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dipan\Downloads\"/>
    </mc:Choice>
  </mc:AlternateContent>
  <xr:revisionPtr revIDLastSave="0" documentId="13_ncr:1_{291CADC8-FBCD-4568-8700-A7A18AC8103E}" xr6:coauthVersionLast="47" xr6:coauthVersionMax="47" xr10:uidLastSave="{00000000-0000-0000-0000-000000000000}"/>
  <bookViews>
    <workbookView xWindow="-120" yWindow="-120" windowWidth="20730" windowHeight="11040" firstSheet="4" activeTab="9" xr2:uid="{D00CCEC6-3F9A-473E-8A82-F827F560B25B}"/>
  </bookViews>
  <sheets>
    <sheet name="DATASET" sheetId="1" r:id="rId1"/>
    <sheet name="TASK 2" sheetId="3" r:id="rId2"/>
    <sheet name="TASK 3" sheetId="4" r:id="rId3"/>
    <sheet name="DATASET TASK 8" sheetId="7" r:id="rId4"/>
    <sheet name="TASK 8(a)" sheetId="34" r:id="rId5"/>
    <sheet name="TASK 8(b)" sheetId="35" r:id="rId6"/>
    <sheet name="TASK 8(c)" sheetId="26" r:id="rId7"/>
    <sheet name="TASK8(d)" sheetId="30" r:id="rId8"/>
    <sheet name="TASK 8(e)" sheetId="33" r:id="rId9"/>
    <sheet name="Summary" sheetId="36" r:id="rId10"/>
  </sheets>
  <definedNames>
    <definedName name="_xlcn.WorksheetConnection_Excel_Data_Analysis.xlsxTable11" hidden="1">Table1[]</definedName>
    <definedName name="_xlcn.WorksheetConnection_Sheet6BB1" hidden="1">'DATASET TASK 8'!$B:$B</definedName>
    <definedName name="_xlcn.WorksheetConnection_Sheet6EE1" hidden="1">'DATASET TASK 8'!$E:$E</definedName>
  </definedNames>
  <calcPr calcId="191029"/>
  <pivotCaches>
    <pivotCache cacheId="0" r:id="rId11"/>
    <pivotCache cacheId="1" r:id="rId12"/>
    <pivotCache cacheId="2" r:id="rId13"/>
    <pivotCache cacheId="3" r:id="rId14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Sheet6!$E:$E"/>
          <x15:modelTable id="Range 1" name="Range 1" connection="WorksheetConnection_Sheet6!$B:$B"/>
          <x15:modelTable id="Table1" name="Table1" connection="WorksheetConnection_Excel_Data_Analysis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7" l="1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L1091" i="7"/>
  <c r="L1092" i="7"/>
  <c r="L1093" i="7"/>
  <c r="L1094" i="7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L1125" i="7"/>
  <c r="L1126" i="7"/>
  <c r="L1127" i="7"/>
  <c r="L1128" i="7"/>
  <c r="L1129" i="7"/>
  <c r="L1130" i="7"/>
  <c r="L1131" i="7"/>
  <c r="L1132" i="7"/>
  <c r="L1133" i="7"/>
  <c r="L1134" i="7"/>
  <c r="L1135" i="7"/>
  <c r="L1136" i="7"/>
  <c r="L1137" i="7"/>
  <c r="L1138" i="7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L1155" i="7"/>
  <c r="L1156" i="7"/>
  <c r="L1157" i="7"/>
  <c r="L1158" i="7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L1173" i="7"/>
  <c r="L1174" i="7"/>
  <c r="L1175" i="7"/>
  <c r="L1176" i="7"/>
  <c r="L1177" i="7"/>
  <c r="L1178" i="7"/>
  <c r="L1179" i="7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L1216" i="7"/>
  <c r="L1217" i="7"/>
  <c r="L1218" i="7"/>
  <c r="L1219" i="7"/>
  <c r="L1220" i="7"/>
  <c r="L1221" i="7"/>
  <c r="L1222" i="7"/>
  <c r="L1223" i="7"/>
  <c r="L1224" i="7"/>
  <c r="L1225" i="7"/>
  <c r="L1226" i="7"/>
  <c r="L1227" i="7"/>
  <c r="L1228" i="7"/>
  <c r="L1229" i="7"/>
  <c r="L1230" i="7"/>
  <c r="L1231" i="7"/>
  <c r="L1232" i="7"/>
  <c r="L1233" i="7"/>
  <c r="L1234" i="7"/>
  <c r="L1235" i="7"/>
  <c r="L1236" i="7"/>
  <c r="L1237" i="7"/>
  <c r="L1238" i="7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L1267" i="7"/>
  <c r="L1268" i="7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L1283" i="7"/>
  <c r="L1284" i="7"/>
  <c r="L1285" i="7"/>
  <c r="L1286" i="7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L1301" i="7"/>
  <c r="L1302" i="7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L1331" i="7"/>
  <c r="L1332" i="7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L1347" i="7"/>
  <c r="L1348" i="7"/>
  <c r="L1349" i="7"/>
  <c r="L1350" i="7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L1365" i="7"/>
  <c r="L1366" i="7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0" i="7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L1411" i="7"/>
  <c r="L1412" i="7"/>
  <c r="L1413" i="7"/>
  <c r="L1414" i="7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L1429" i="7"/>
  <c r="L1430" i="7"/>
  <c r="L1431" i="7"/>
  <c r="L1432" i="7"/>
  <c r="L1433" i="7"/>
  <c r="L1434" i="7"/>
  <c r="L1435" i="7"/>
  <c r="L1436" i="7"/>
  <c r="L1437" i="7"/>
  <c r="L1438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1453" i="7"/>
  <c r="L1454" i="7"/>
  <c r="L1455" i="7"/>
  <c r="L1456" i="7"/>
  <c r="L1457" i="7"/>
  <c r="L1458" i="7"/>
  <c r="L1459" i="7"/>
  <c r="L1460" i="7"/>
  <c r="L1461" i="7"/>
  <c r="L1462" i="7"/>
  <c r="L1463" i="7"/>
  <c r="L1464" i="7"/>
  <c r="L1465" i="7"/>
  <c r="L1466" i="7"/>
  <c r="L1467" i="7"/>
  <c r="L1468" i="7"/>
  <c r="L1469" i="7"/>
  <c r="L1470" i="7"/>
  <c r="L1471" i="7"/>
  <c r="L1472" i="7"/>
  <c r="L1473" i="7"/>
  <c r="L1474" i="7"/>
  <c r="L1475" i="7"/>
  <c r="L1476" i="7"/>
  <c r="L1477" i="7"/>
  <c r="L1478" i="7"/>
  <c r="L1479" i="7"/>
  <c r="L1480" i="7"/>
  <c r="L1481" i="7"/>
  <c r="L1482" i="7"/>
  <c r="L1483" i="7"/>
  <c r="L1484" i="7"/>
  <c r="L1485" i="7"/>
  <c r="L1486" i="7"/>
  <c r="L1487" i="7"/>
  <c r="L1488" i="7"/>
  <c r="L1489" i="7"/>
  <c r="L1490" i="7"/>
  <c r="L1491" i="7"/>
  <c r="L1492" i="7"/>
  <c r="L1493" i="7"/>
  <c r="L1494" i="7"/>
  <c r="L1495" i="7"/>
  <c r="L1496" i="7"/>
  <c r="L1497" i="7"/>
  <c r="L1498" i="7"/>
  <c r="L1499" i="7"/>
  <c r="L1500" i="7"/>
  <c r="L1501" i="7"/>
  <c r="L1502" i="7"/>
  <c r="L1503" i="7"/>
  <c r="L1504" i="7"/>
  <c r="L1505" i="7"/>
  <c r="L1506" i="7"/>
  <c r="L1507" i="7"/>
  <c r="L1508" i="7"/>
  <c r="L1509" i="7"/>
  <c r="L1510" i="7"/>
  <c r="L1511" i="7"/>
  <c r="L1512" i="7"/>
  <c r="L1513" i="7"/>
  <c r="L1514" i="7"/>
  <c r="L1515" i="7"/>
  <c r="L1516" i="7"/>
  <c r="L1517" i="7"/>
  <c r="L1518" i="7"/>
  <c r="L1519" i="7"/>
  <c r="L1520" i="7"/>
  <c r="L1521" i="7"/>
  <c r="L1522" i="7"/>
  <c r="L1523" i="7"/>
  <c r="L1524" i="7"/>
  <c r="L1525" i="7"/>
  <c r="L1526" i="7"/>
  <c r="L1527" i="7"/>
  <c r="L1528" i="7"/>
  <c r="L1529" i="7"/>
  <c r="L1530" i="7"/>
  <c r="L1531" i="7"/>
  <c r="L1532" i="7"/>
  <c r="L1533" i="7"/>
  <c r="L1534" i="7"/>
  <c r="L1535" i="7"/>
  <c r="L1536" i="7"/>
  <c r="L1537" i="7"/>
  <c r="L1538" i="7"/>
  <c r="L1539" i="7"/>
  <c r="L1540" i="7"/>
  <c r="L1541" i="7"/>
  <c r="L1542" i="7"/>
  <c r="L1543" i="7"/>
  <c r="L1544" i="7"/>
  <c r="L1545" i="7"/>
  <c r="L1546" i="7"/>
  <c r="L1547" i="7"/>
  <c r="L1548" i="7"/>
  <c r="L1549" i="7"/>
  <c r="L1550" i="7"/>
  <c r="L1551" i="7"/>
  <c r="L1552" i="7"/>
  <c r="L1553" i="7"/>
  <c r="L1554" i="7"/>
  <c r="L1555" i="7"/>
  <c r="L1556" i="7"/>
  <c r="L1557" i="7"/>
  <c r="L1558" i="7"/>
  <c r="L1559" i="7"/>
  <c r="L1560" i="7"/>
  <c r="L1561" i="7"/>
  <c r="L1562" i="7"/>
  <c r="L1563" i="7"/>
  <c r="L1564" i="7"/>
  <c r="L1565" i="7"/>
  <c r="L1566" i="7"/>
  <c r="L1567" i="7"/>
  <c r="L1568" i="7"/>
  <c r="L1569" i="7"/>
  <c r="L1570" i="7"/>
  <c r="L1571" i="7"/>
  <c r="L1572" i="7"/>
  <c r="L1573" i="7"/>
  <c r="L1574" i="7"/>
  <c r="L1575" i="7"/>
  <c r="L1576" i="7"/>
  <c r="L1577" i="7"/>
  <c r="L1578" i="7"/>
  <c r="L1579" i="7"/>
  <c r="L1580" i="7"/>
  <c r="L1581" i="7"/>
  <c r="L1582" i="7"/>
  <c r="L1583" i="7"/>
  <c r="L1584" i="7"/>
  <c r="L1585" i="7"/>
  <c r="L1586" i="7"/>
  <c r="L1587" i="7"/>
  <c r="L1588" i="7"/>
  <c r="L1589" i="7"/>
  <c r="L1590" i="7"/>
  <c r="L1591" i="7"/>
  <c r="L1592" i="7"/>
  <c r="L1593" i="7"/>
  <c r="L1594" i="7"/>
  <c r="L1595" i="7"/>
  <c r="L1596" i="7"/>
  <c r="L1597" i="7"/>
  <c r="L1598" i="7"/>
  <c r="L1599" i="7"/>
  <c r="L1600" i="7"/>
  <c r="L1601" i="7"/>
  <c r="L1602" i="7"/>
  <c r="L1603" i="7"/>
  <c r="L1604" i="7"/>
  <c r="L1605" i="7"/>
  <c r="L1606" i="7"/>
  <c r="L1607" i="7"/>
  <c r="L1608" i="7"/>
  <c r="L1609" i="7"/>
  <c r="L1610" i="7"/>
  <c r="L1611" i="7"/>
  <c r="L1612" i="7"/>
  <c r="L1613" i="7"/>
  <c r="L1614" i="7"/>
  <c r="L1615" i="7"/>
  <c r="L1616" i="7"/>
  <c r="L1617" i="7"/>
  <c r="L1618" i="7"/>
  <c r="L1619" i="7"/>
  <c r="L1620" i="7"/>
  <c r="L1621" i="7"/>
  <c r="L1622" i="7"/>
  <c r="L1623" i="7"/>
  <c r="L1624" i="7"/>
  <c r="L1625" i="7"/>
  <c r="L1626" i="7"/>
  <c r="L1627" i="7"/>
  <c r="L1628" i="7"/>
  <c r="L1629" i="7"/>
  <c r="L1630" i="7"/>
  <c r="L1631" i="7"/>
  <c r="L1632" i="7"/>
  <c r="L1633" i="7"/>
  <c r="L1634" i="7"/>
  <c r="L1635" i="7"/>
  <c r="L1636" i="7"/>
  <c r="L1637" i="7"/>
  <c r="L1638" i="7"/>
  <c r="L1639" i="7"/>
  <c r="L1640" i="7"/>
  <c r="L1641" i="7"/>
  <c r="L1642" i="7"/>
  <c r="L1643" i="7"/>
  <c r="L1644" i="7"/>
  <c r="L1645" i="7"/>
  <c r="L1646" i="7"/>
  <c r="L1647" i="7"/>
  <c r="L1648" i="7"/>
  <c r="L1649" i="7"/>
  <c r="L1650" i="7"/>
  <c r="L1651" i="7"/>
  <c r="L1652" i="7"/>
  <c r="L1653" i="7"/>
  <c r="L1654" i="7"/>
  <c r="L1655" i="7"/>
  <c r="L1656" i="7"/>
  <c r="L1657" i="7"/>
  <c r="L1658" i="7"/>
  <c r="L1659" i="7"/>
  <c r="L1660" i="7"/>
  <c r="L1661" i="7"/>
  <c r="L1662" i="7"/>
  <c r="L1663" i="7"/>
  <c r="L1664" i="7"/>
  <c r="L1665" i="7"/>
  <c r="L1666" i="7"/>
  <c r="L1667" i="7"/>
  <c r="L1668" i="7"/>
  <c r="L1669" i="7"/>
  <c r="L1670" i="7"/>
  <c r="L1671" i="7"/>
  <c r="L1672" i="7"/>
  <c r="L1673" i="7"/>
  <c r="L1674" i="7"/>
  <c r="L1675" i="7"/>
  <c r="L1676" i="7"/>
  <c r="L1677" i="7"/>
  <c r="L1678" i="7"/>
  <c r="L1679" i="7"/>
  <c r="L1680" i="7"/>
  <c r="L1681" i="7"/>
  <c r="L1682" i="7"/>
  <c r="L1683" i="7"/>
  <c r="L1684" i="7"/>
  <c r="L1685" i="7"/>
  <c r="L1686" i="7"/>
  <c r="L1687" i="7"/>
  <c r="L1688" i="7"/>
  <c r="L1689" i="7"/>
  <c r="L1690" i="7"/>
  <c r="L1691" i="7"/>
  <c r="L1692" i="7"/>
  <c r="L1693" i="7"/>
  <c r="L1694" i="7"/>
  <c r="L1695" i="7"/>
  <c r="L1696" i="7"/>
  <c r="L1697" i="7"/>
  <c r="L1698" i="7"/>
  <c r="L1699" i="7"/>
  <c r="L1700" i="7"/>
  <c r="L1701" i="7"/>
  <c r="L1702" i="7"/>
  <c r="L1703" i="7"/>
  <c r="L1704" i="7"/>
  <c r="L1705" i="7"/>
  <c r="L1706" i="7"/>
  <c r="L1707" i="7"/>
  <c r="L1708" i="7"/>
  <c r="L1709" i="7"/>
  <c r="L1710" i="7"/>
  <c r="L1711" i="7"/>
  <c r="L1712" i="7"/>
  <c r="L1713" i="7"/>
  <c r="L1714" i="7"/>
  <c r="L1715" i="7"/>
  <c r="L1716" i="7"/>
  <c r="L1717" i="7"/>
  <c r="L1718" i="7"/>
  <c r="L1719" i="7"/>
  <c r="L1720" i="7"/>
  <c r="L1721" i="7"/>
  <c r="L1722" i="7"/>
  <c r="L1723" i="7"/>
  <c r="L1724" i="7"/>
  <c r="L1725" i="7"/>
  <c r="L1726" i="7"/>
  <c r="L1727" i="7"/>
  <c r="L1728" i="7"/>
  <c r="L1729" i="7"/>
  <c r="L1730" i="7"/>
  <c r="L1731" i="7"/>
  <c r="L1732" i="7"/>
  <c r="L1733" i="7"/>
  <c r="L1734" i="7"/>
  <c r="L1735" i="7"/>
  <c r="L1736" i="7"/>
  <c r="L1737" i="7"/>
  <c r="L1738" i="7"/>
  <c r="L1739" i="7"/>
  <c r="L1740" i="7"/>
  <c r="L1741" i="7"/>
  <c r="L1742" i="7"/>
  <c r="L1743" i="7"/>
  <c r="L1744" i="7"/>
  <c r="L1745" i="7"/>
  <c r="L1746" i="7"/>
  <c r="L1747" i="7"/>
  <c r="L1748" i="7"/>
  <c r="L1749" i="7"/>
  <c r="L1750" i="7"/>
  <c r="L1751" i="7"/>
  <c r="L1752" i="7"/>
  <c r="L1753" i="7"/>
  <c r="L1754" i="7"/>
  <c r="L1755" i="7"/>
  <c r="L1756" i="7"/>
  <c r="L1757" i="7"/>
  <c r="L1758" i="7"/>
  <c r="L1759" i="7"/>
  <c r="L1760" i="7"/>
  <c r="L1761" i="7"/>
  <c r="L1762" i="7"/>
  <c r="L1763" i="7"/>
  <c r="L1764" i="7"/>
  <c r="L1765" i="7"/>
  <c r="L1766" i="7"/>
  <c r="L1767" i="7"/>
  <c r="L1768" i="7"/>
  <c r="L1769" i="7"/>
  <c r="L1770" i="7"/>
  <c r="L1771" i="7"/>
  <c r="L1772" i="7"/>
  <c r="L1773" i="7"/>
  <c r="L1774" i="7"/>
  <c r="L1775" i="7"/>
  <c r="L1776" i="7"/>
  <c r="L1777" i="7"/>
  <c r="L1778" i="7"/>
  <c r="L1779" i="7"/>
  <c r="L1780" i="7"/>
  <c r="L1781" i="7"/>
  <c r="L1782" i="7"/>
  <c r="L1783" i="7"/>
  <c r="L1784" i="7"/>
  <c r="L1785" i="7"/>
  <c r="L1786" i="7"/>
  <c r="L1787" i="7"/>
  <c r="L1788" i="7"/>
  <c r="L1789" i="7"/>
  <c r="L1790" i="7"/>
  <c r="L1791" i="7"/>
  <c r="L1792" i="7"/>
  <c r="L1793" i="7"/>
  <c r="L1794" i="7"/>
  <c r="L1795" i="7"/>
  <c r="L1796" i="7"/>
  <c r="L1797" i="7"/>
  <c r="L1798" i="7"/>
  <c r="L1799" i="7"/>
  <c r="L1800" i="7"/>
  <c r="L1801" i="7"/>
  <c r="L1802" i="7"/>
  <c r="L1803" i="7"/>
  <c r="L1804" i="7"/>
  <c r="L1805" i="7"/>
  <c r="L1806" i="7"/>
  <c r="L1807" i="7"/>
  <c r="L1808" i="7"/>
  <c r="L1809" i="7"/>
  <c r="L1810" i="7"/>
  <c r="L1811" i="7"/>
  <c r="L1812" i="7"/>
  <c r="L1813" i="7"/>
  <c r="L1814" i="7"/>
  <c r="L1815" i="7"/>
  <c r="L1816" i="7"/>
  <c r="L1817" i="7"/>
  <c r="L1818" i="7"/>
  <c r="L1819" i="7"/>
  <c r="L1820" i="7"/>
  <c r="L1821" i="7"/>
  <c r="L1822" i="7"/>
  <c r="L1823" i="7"/>
  <c r="L1824" i="7"/>
  <c r="L1825" i="7"/>
  <c r="L1826" i="7"/>
  <c r="L1827" i="7"/>
  <c r="L1828" i="7"/>
  <c r="L1829" i="7"/>
  <c r="L1830" i="7"/>
  <c r="L1831" i="7"/>
  <c r="L1832" i="7"/>
  <c r="L1833" i="7"/>
  <c r="L1834" i="7"/>
  <c r="L1835" i="7"/>
  <c r="L1836" i="7"/>
  <c r="L1837" i="7"/>
  <c r="L1838" i="7"/>
  <c r="L1839" i="7"/>
  <c r="L1840" i="7"/>
  <c r="L1841" i="7"/>
  <c r="L1842" i="7"/>
  <c r="L1843" i="7"/>
  <c r="L1844" i="7"/>
  <c r="L1845" i="7"/>
  <c r="L1846" i="7"/>
  <c r="L1847" i="7"/>
  <c r="L1848" i="7"/>
  <c r="L1849" i="7"/>
  <c r="L1850" i="7"/>
  <c r="L1851" i="7"/>
  <c r="L1852" i="7"/>
  <c r="L1853" i="7"/>
  <c r="L1854" i="7"/>
  <c r="L1855" i="7"/>
  <c r="L1856" i="7"/>
  <c r="L1857" i="7"/>
  <c r="L1858" i="7"/>
  <c r="L1859" i="7"/>
  <c r="L1860" i="7"/>
  <c r="L1861" i="7"/>
  <c r="L1862" i="7"/>
  <c r="L1863" i="7"/>
  <c r="L1864" i="7"/>
  <c r="L1865" i="7"/>
  <c r="L1866" i="7"/>
  <c r="L1867" i="7"/>
  <c r="L1868" i="7"/>
  <c r="L1869" i="7"/>
  <c r="L1870" i="7"/>
  <c r="L1871" i="7"/>
  <c r="L1872" i="7"/>
  <c r="L1873" i="7"/>
  <c r="L1874" i="7"/>
  <c r="L1875" i="7"/>
  <c r="L1876" i="7"/>
  <c r="L1877" i="7"/>
  <c r="L1878" i="7"/>
  <c r="L1879" i="7"/>
  <c r="L1880" i="7"/>
  <c r="L1881" i="7"/>
  <c r="L1882" i="7"/>
  <c r="L1883" i="7"/>
  <c r="L1884" i="7"/>
  <c r="L1885" i="7"/>
  <c r="L1886" i="7"/>
  <c r="L1887" i="7"/>
  <c r="L1888" i="7"/>
  <c r="L1889" i="7"/>
  <c r="L1890" i="7"/>
  <c r="L1891" i="7"/>
  <c r="L1892" i="7"/>
  <c r="L1893" i="7"/>
  <c r="L1894" i="7"/>
  <c r="L1895" i="7"/>
  <c r="L1896" i="7"/>
  <c r="L1897" i="7"/>
  <c r="L1898" i="7"/>
  <c r="L1899" i="7"/>
  <c r="L1900" i="7"/>
  <c r="L1901" i="7"/>
  <c r="L1902" i="7"/>
  <c r="L1903" i="7"/>
  <c r="L1904" i="7"/>
  <c r="L1905" i="7"/>
  <c r="L1906" i="7"/>
  <c r="L1907" i="7"/>
  <c r="L1908" i="7"/>
  <c r="L1909" i="7"/>
  <c r="L1910" i="7"/>
  <c r="L1911" i="7"/>
  <c r="L1912" i="7"/>
  <c r="L1913" i="7"/>
  <c r="L1914" i="7"/>
  <c r="L1915" i="7"/>
  <c r="L1916" i="7"/>
  <c r="L1917" i="7"/>
  <c r="L1918" i="7"/>
  <c r="L1919" i="7"/>
  <c r="L1920" i="7"/>
  <c r="L1921" i="7"/>
  <c r="L1922" i="7"/>
  <c r="L1923" i="7"/>
  <c r="L1924" i="7"/>
  <c r="L1925" i="7"/>
  <c r="L1926" i="7"/>
  <c r="L1927" i="7"/>
  <c r="L1928" i="7"/>
  <c r="L1929" i="7"/>
  <c r="L1930" i="7"/>
  <c r="L1931" i="7"/>
  <c r="L1932" i="7"/>
  <c r="L1933" i="7"/>
  <c r="L1934" i="7"/>
  <c r="L1935" i="7"/>
  <c r="L1936" i="7"/>
  <c r="L1937" i="7"/>
  <c r="L1938" i="7"/>
  <c r="L1939" i="7"/>
  <c r="L1940" i="7"/>
  <c r="L1941" i="7"/>
  <c r="L1942" i="7"/>
  <c r="L1943" i="7"/>
  <c r="L1944" i="7"/>
  <c r="L1945" i="7"/>
  <c r="L1946" i="7"/>
  <c r="L1947" i="7"/>
  <c r="L1948" i="7"/>
  <c r="L1949" i="7"/>
  <c r="L1950" i="7"/>
  <c r="L1951" i="7"/>
  <c r="L1952" i="7"/>
  <c r="L1953" i="7"/>
  <c r="L1954" i="7"/>
  <c r="L1955" i="7"/>
  <c r="L1956" i="7"/>
  <c r="L1957" i="7"/>
  <c r="L1958" i="7"/>
  <c r="L1959" i="7"/>
  <c r="L1960" i="7"/>
  <c r="L1961" i="7"/>
  <c r="L1962" i="7"/>
  <c r="L1963" i="7"/>
  <c r="L1964" i="7"/>
  <c r="L1965" i="7"/>
  <c r="L1966" i="7"/>
  <c r="L1967" i="7"/>
  <c r="L1968" i="7"/>
  <c r="L1969" i="7"/>
  <c r="L1970" i="7"/>
  <c r="L1971" i="7"/>
  <c r="L1972" i="7"/>
  <c r="L1973" i="7"/>
  <c r="L1974" i="7"/>
  <c r="L1975" i="7"/>
  <c r="L1976" i="7"/>
  <c r="L1977" i="7"/>
  <c r="L1978" i="7"/>
  <c r="L1979" i="7"/>
  <c r="L1980" i="7"/>
  <c r="L1981" i="7"/>
  <c r="L1982" i="7"/>
  <c r="L1983" i="7"/>
  <c r="L1984" i="7"/>
  <c r="L1985" i="7"/>
  <c r="L1986" i="7"/>
  <c r="L1987" i="7"/>
  <c r="L1988" i="7"/>
  <c r="L1989" i="7"/>
  <c r="L1990" i="7"/>
  <c r="L1991" i="7"/>
  <c r="L1992" i="7"/>
  <c r="L1993" i="7"/>
  <c r="L1994" i="7"/>
  <c r="L1995" i="7"/>
  <c r="L1996" i="7"/>
  <c r="L1997" i="7"/>
  <c r="L1998" i="7"/>
  <c r="L1999" i="7"/>
  <c r="L2000" i="7"/>
  <c r="L2001" i="7"/>
  <c r="L2002" i="7"/>
  <c r="L2003" i="7"/>
  <c r="L2004" i="7"/>
  <c r="L2005" i="7"/>
  <c r="L2006" i="7"/>
  <c r="L2007" i="7"/>
  <c r="L2008" i="7"/>
  <c r="L2009" i="7"/>
  <c r="L2010" i="7"/>
  <c r="L2011" i="7"/>
  <c r="L2012" i="7"/>
  <c r="L2013" i="7"/>
  <c r="L2014" i="7"/>
  <c r="L2015" i="7"/>
  <c r="L2016" i="7"/>
  <c r="L2017" i="7"/>
  <c r="L2018" i="7"/>
  <c r="L2019" i="7"/>
  <c r="L2020" i="7"/>
  <c r="L2021" i="7"/>
  <c r="L2022" i="7"/>
  <c r="L2023" i="7"/>
  <c r="L2024" i="7"/>
  <c r="L2025" i="7"/>
  <c r="L2026" i="7"/>
  <c r="L2027" i="7"/>
  <c r="L2028" i="7"/>
  <c r="L2029" i="7"/>
  <c r="L2030" i="7"/>
  <c r="L2031" i="7"/>
  <c r="L2032" i="7"/>
  <c r="L2033" i="7"/>
  <c r="L2034" i="7"/>
  <c r="L2035" i="7"/>
  <c r="L2036" i="7"/>
  <c r="L2037" i="7"/>
  <c r="L2038" i="7"/>
  <c r="L2039" i="7"/>
  <c r="L2040" i="7"/>
  <c r="L2041" i="7"/>
  <c r="L2042" i="7"/>
  <c r="L2043" i="7"/>
  <c r="L2044" i="7"/>
  <c r="L2045" i="7"/>
  <c r="L2046" i="7"/>
  <c r="L2047" i="7"/>
  <c r="L2048" i="7"/>
  <c r="L2049" i="7"/>
  <c r="L2050" i="7"/>
  <c r="L2051" i="7"/>
  <c r="L2052" i="7"/>
  <c r="L2053" i="7"/>
  <c r="L2054" i="7"/>
  <c r="L2055" i="7"/>
  <c r="L2056" i="7"/>
  <c r="L2057" i="7"/>
  <c r="L2058" i="7"/>
  <c r="L2059" i="7"/>
  <c r="L2060" i="7"/>
  <c r="L2061" i="7"/>
  <c r="L2062" i="7"/>
  <c r="L2063" i="7"/>
  <c r="L2064" i="7"/>
  <c r="L2065" i="7"/>
  <c r="L2066" i="7"/>
  <c r="L2067" i="7"/>
  <c r="L2068" i="7"/>
  <c r="L2069" i="7"/>
  <c r="L2070" i="7"/>
  <c r="L2071" i="7"/>
  <c r="L2072" i="7"/>
  <c r="L2073" i="7"/>
  <c r="L2074" i="7"/>
  <c r="L2075" i="7"/>
  <c r="L2076" i="7"/>
  <c r="L2077" i="7"/>
  <c r="L2078" i="7"/>
  <c r="L2079" i="7"/>
  <c r="L2080" i="7"/>
  <c r="L2081" i="7"/>
  <c r="L2082" i="7"/>
  <c r="L2083" i="7"/>
  <c r="L2084" i="7"/>
  <c r="L2085" i="7"/>
  <c r="L2086" i="7"/>
  <c r="L2087" i="7"/>
  <c r="L2088" i="7"/>
  <c r="L2089" i="7"/>
  <c r="L2090" i="7"/>
  <c r="L2091" i="7"/>
  <c r="L2092" i="7"/>
  <c r="L2093" i="7"/>
  <c r="L2094" i="7"/>
  <c r="L2095" i="7"/>
  <c r="L2096" i="7"/>
  <c r="L2097" i="7"/>
  <c r="L2098" i="7"/>
  <c r="L2099" i="7"/>
  <c r="L2100" i="7"/>
  <c r="L2101" i="7"/>
  <c r="L2102" i="7"/>
  <c r="L2103" i="7"/>
  <c r="L2104" i="7"/>
  <c r="L2105" i="7"/>
  <c r="L2106" i="7"/>
  <c r="L2107" i="7"/>
  <c r="L2108" i="7"/>
  <c r="L2109" i="7"/>
  <c r="L2110" i="7"/>
  <c r="L2111" i="7"/>
  <c r="L2112" i="7"/>
  <c r="L2113" i="7"/>
  <c r="L2114" i="7"/>
  <c r="L2115" i="7"/>
  <c r="L2116" i="7"/>
  <c r="L2117" i="7"/>
  <c r="L2118" i="7"/>
  <c r="L2119" i="7"/>
  <c r="L2120" i="7"/>
  <c r="L2121" i="7"/>
  <c r="L2122" i="7"/>
  <c r="L2123" i="7"/>
  <c r="L2124" i="7"/>
  <c r="L2125" i="7"/>
  <c r="L2126" i="7"/>
  <c r="L2127" i="7"/>
  <c r="L2128" i="7"/>
  <c r="L2129" i="7"/>
  <c r="L2130" i="7"/>
  <c r="L2131" i="7"/>
  <c r="L2132" i="7"/>
  <c r="L2133" i="7"/>
  <c r="L2134" i="7"/>
  <c r="L2135" i="7"/>
  <c r="L2136" i="7"/>
  <c r="L2137" i="7"/>
  <c r="L2138" i="7"/>
  <c r="L2139" i="7"/>
  <c r="L2140" i="7"/>
  <c r="L2141" i="7"/>
  <c r="L2142" i="7"/>
  <c r="L2143" i="7"/>
  <c r="L2144" i="7"/>
  <c r="L2145" i="7"/>
  <c r="L2146" i="7"/>
  <c r="L2147" i="7"/>
  <c r="L2148" i="7"/>
  <c r="L2149" i="7"/>
  <c r="L2150" i="7"/>
  <c r="L2151" i="7"/>
  <c r="L2152" i="7"/>
  <c r="L2153" i="7"/>
  <c r="L2154" i="7"/>
  <c r="L2155" i="7"/>
  <c r="L2156" i="7"/>
  <c r="L2157" i="7"/>
  <c r="L2158" i="7"/>
  <c r="L2159" i="7"/>
  <c r="L2160" i="7"/>
  <c r="L2161" i="7"/>
  <c r="L2162" i="7"/>
  <c r="L2163" i="7"/>
  <c r="L2164" i="7"/>
  <c r="L2165" i="7"/>
  <c r="L2166" i="7"/>
  <c r="L2167" i="7"/>
  <c r="L2168" i="7"/>
  <c r="L2169" i="7"/>
  <c r="L2170" i="7"/>
  <c r="L2171" i="7"/>
  <c r="L2172" i="7"/>
  <c r="L2173" i="7"/>
  <c r="L2174" i="7"/>
  <c r="L2175" i="7"/>
  <c r="L2176" i="7"/>
  <c r="L2177" i="7"/>
  <c r="L2178" i="7"/>
  <c r="L2179" i="7"/>
  <c r="L2180" i="7"/>
  <c r="L2181" i="7"/>
  <c r="L2182" i="7"/>
  <c r="L2183" i="7"/>
  <c r="L2184" i="7"/>
  <c r="L2185" i="7"/>
  <c r="L2186" i="7"/>
  <c r="L2187" i="7"/>
  <c r="L2188" i="7"/>
  <c r="L2189" i="7"/>
  <c r="L2190" i="7"/>
  <c r="L2191" i="7"/>
  <c r="L2192" i="7"/>
  <c r="L2193" i="7"/>
  <c r="L2194" i="7"/>
  <c r="L2195" i="7"/>
  <c r="L2196" i="7"/>
  <c r="L2197" i="7"/>
  <c r="L2198" i="7"/>
  <c r="L2199" i="7"/>
  <c r="L2200" i="7"/>
  <c r="L2201" i="7"/>
  <c r="L2202" i="7"/>
  <c r="L2203" i="7"/>
  <c r="L2204" i="7"/>
  <c r="L2205" i="7"/>
  <c r="L2206" i="7"/>
  <c r="L2207" i="7"/>
  <c r="L2208" i="7"/>
  <c r="L2209" i="7"/>
  <c r="L2210" i="7"/>
  <c r="L2211" i="7"/>
  <c r="L2212" i="7"/>
  <c r="L2213" i="7"/>
  <c r="L2214" i="7"/>
  <c r="L2215" i="7"/>
  <c r="L2216" i="7"/>
  <c r="L2217" i="7"/>
  <c r="L2218" i="7"/>
  <c r="L2219" i="7"/>
  <c r="L2220" i="7"/>
  <c r="L2221" i="7"/>
  <c r="L2222" i="7"/>
  <c r="L2223" i="7"/>
  <c r="L2224" i="7"/>
  <c r="L2225" i="7"/>
  <c r="L2226" i="7"/>
  <c r="L2227" i="7"/>
  <c r="L2228" i="7"/>
  <c r="L2229" i="7"/>
  <c r="L2230" i="7"/>
  <c r="L2231" i="7"/>
  <c r="L2232" i="7"/>
  <c r="L2233" i="7"/>
  <c r="L2234" i="7"/>
  <c r="L2235" i="7"/>
  <c r="L2236" i="7"/>
  <c r="L2237" i="7"/>
  <c r="L2238" i="7"/>
  <c r="L2239" i="7"/>
  <c r="L2240" i="7"/>
  <c r="L2241" i="7"/>
  <c r="L2242" i="7"/>
  <c r="L2243" i="7"/>
  <c r="L2244" i="7"/>
  <c r="L2245" i="7"/>
  <c r="L2246" i="7"/>
  <c r="L2247" i="7"/>
  <c r="L2248" i="7"/>
  <c r="L2249" i="7"/>
  <c r="L2250" i="7"/>
  <c r="L2251" i="7"/>
  <c r="L2252" i="7"/>
  <c r="L2253" i="7"/>
  <c r="L2254" i="7"/>
  <c r="L2255" i="7"/>
  <c r="L2256" i="7"/>
  <c r="L2257" i="7"/>
  <c r="L2258" i="7"/>
  <c r="L2259" i="7"/>
  <c r="L2260" i="7"/>
  <c r="L2261" i="7"/>
  <c r="L2262" i="7"/>
  <c r="L2263" i="7"/>
  <c r="L2264" i="7"/>
  <c r="L2265" i="7"/>
  <c r="L2266" i="7"/>
  <c r="L2267" i="7"/>
  <c r="L2268" i="7"/>
  <c r="L2269" i="7"/>
  <c r="L2270" i="7"/>
  <c r="L2271" i="7"/>
  <c r="L2272" i="7"/>
  <c r="L2273" i="7"/>
  <c r="L2274" i="7"/>
  <c r="L2275" i="7"/>
  <c r="L2276" i="7"/>
  <c r="L2277" i="7"/>
  <c r="L2278" i="7"/>
  <c r="L2279" i="7"/>
  <c r="L2280" i="7"/>
  <c r="L2281" i="7"/>
  <c r="L2282" i="7"/>
  <c r="L2283" i="7"/>
  <c r="L2284" i="7"/>
  <c r="L2285" i="7"/>
  <c r="L2286" i="7"/>
  <c r="L2287" i="7"/>
  <c r="L2288" i="7"/>
  <c r="L2289" i="7"/>
  <c r="L2290" i="7"/>
  <c r="L2291" i="7"/>
  <c r="L2292" i="7"/>
  <c r="L2293" i="7"/>
  <c r="L2294" i="7"/>
  <c r="L2295" i="7"/>
  <c r="L2296" i="7"/>
  <c r="L2297" i="7"/>
  <c r="L2298" i="7"/>
  <c r="L2299" i="7"/>
  <c r="L2300" i="7"/>
  <c r="L2301" i="7"/>
  <c r="L2302" i="7"/>
  <c r="L2303" i="7"/>
  <c r="L2304" i="7"/>
  <c r="L2305" i="7"/>
  <c r="L2306" i="7"/>
  <c r="L2307" i="7"/>
  <c r="L2308" i="7"/>
  <c r="L2309" i="7"/>
  <c r="L2310" i="7"/>
  <c r="L2311" i="7"/>
  <c r="L2312" i="7"/>
  <c r="L2313" i="7"/>
  <c r="L2314" i="7"/>
  <c r="L2315" i="7"/>
  <c r="L2316" i="7"/>
  <c r="L2317" i="7"/>
  <c r="L2318" i="7"/>
  <c r="L2319" i="7"/>
  <c r="L2320" i="7"/>
  <c r="L2321" i="7"/>
  <c r="L2322" i="7"/>
  <c r="L2323" i="7"/>
  <c r="L2324" i="7"/>
  <c r="L2325" i="7"/>
  <c r="L2326" i="7"/>
  <c r="L2327" i="7"/>
  <c r="L2328" i="7"/>
  <c r="L2329" i="7"/>
  <c r="L2330" i="7"/>
  <c r="L2331" i="7"/>
  <c r="L2332" i="7"/>
  <c r="L2333" i="7"/>
  <c r="L2334" i="7"/>
  <c r="L2335" i="7"/>
  <c r="L2336" i="7"/>
  <c r="L2337" i="7"/>
  <c r="L2338" i="7"/>
  <c r="L2339" i="7"/>
  <c r="L2340" i="7"/>
  <c r="L2341" i="7"/>
  <c r="L2342" i="7"/>
  <c r="L2343" i="7"/>
  <c r="L2344" i="7"/>
  <c r="L2345" i="7"/>
  <c r="L2346" i="7"/>
  <c r="L2347" i="7"/>
  <c r="L2348" i="7"/>
  <c r="L2349" i="7"/>
  <c r="L2350" i="7"/>
  <c r="L2351" i="7"/>
  <c r="L2352" i="7"/>
  <c r="L2353" i="7"/>
  <c r="L2354" i="7"/>
  <c r="L2355" i="7"/>
  <c r="L2356" i="7"/>
  <c r="L2357" i="7"/>
  <c r="L2358" i="7"/>
  <c r="L2359" i="7"/>
  <c r="L2360" i="7"/>
  <c r="L2361" i="7"/>
  <c r="L2362" i="7"/>
  <c r="L2363" i="7"/>
  <c r="L2364" i="7"/>
  <c r="L2365" i="7"/>
  <c r="L2366" i="7"/>
  <c r="L2367" i="7"/>
  <c r="L2368" i="7"/>
  <c r="L2369" i="7"/>
  <c r="L2370" i="7"/>
  <c r="L2371" i="7"/>
  <c r="L2372" i="7"/>
  <c r="L2373" i="7"/>
  <c r="L2374" i="7"/>
  <c r="L2375" i="7"/>
  <c r="L2376" i="7"/>
  <c r="L2377" i="7"/>
  <c r="L2378" i="7"/>
  <c r="L2379" i="7"/>
  <c r="L2380" i="7"/>
  <c r="L2381" i="7"/>
  <c r="L2382" i="7"/>
  <c r="L2383" i="7"/>
  <c r="L2384" i="7"/>
  <c r="L2385" i="7"/>
  <c r="L2386" i="7"/>
  <c r="L2387" i="7"/>
  <c r="L2388" i="7"/>
  <c r="L2389" i="7"/>
  <c r="L2390" i="7"/>
  <c r="L2391" i="7"/>
  <c r="L2392" i="7"/>
  <c r="L2393" i="7"/>
  <c r="L2394" i="7"/>
  <c r="L2395" i="7"/>
  <c r="L2396" i="7"/>
  <c r="L2397" i="7"/>
  <c r="L2398" i="7"/>
  <c r="L2399" i="7"/>
  <c r="L2400" i="7"/>
  <c r="L2401" i="7"/>
  <c r="L2402" i="7"/>
  <c r="L2403" i="7"/>
  <c r="L2404" i="7"/>
  <c r="L2405" i="7"/>
  <c r="L2406" i="7"/>
  <c r="L2407" i="7"/>
  <c r="L2408" i="7"/>
  <c r="L2409" i="7"/>
  <c r="L2410" i="7"/>
  <c r="L2411" i="7"/>
  <c r="L2412" i="7"/>
  <c r="L2413" i="7"/>
  <c r="L2414" i="7"/>
  <c r="L2415" i="7"/>
  <c r="L2416" i="7"/>
  <c r="L2417" i="7"/>
  <c r="L2418" i="7"/>
  <c r="L2419" i="7"/>
  <c r="L2420" i="7"/>
  <c r="L2421" i="7"/>
  <c r="L2422" i="7"/>
  <c r="L2423" i="7"/>
  <c r="L2424" i="7"/>
  <c r="L2425" i="7"/>
  <c r="L2426" i="7"/>
  <c r="L2427" i="7"/>
  <c r="L2428" i="7"/>
  <c r="L2429" i="7"/>
  <c r="L2430" i="7"/>
  <c r="L2431" i="7"/>
  <c r="L2432" i="7"/>
  <c r="L2433" i="7"/>
  <c r="L2434" i="7"/>
  <c r="L2435" i="7"/>
  <c r="L2436" i="7"/>
  <c r="L2437" i="7"/>
  <c r="L2438" i="7"/>
  <c r="L2439" i="7"/>
  <c r="L2440" i="7"/>
  <c r="L2441" i="7"/>
  <c r="L2442" i="7"/>
  <c r="L2443" i="7"/>
  <c r="L2444" i="7"/>
  <c r="L2445" i="7"/>
  <c r="L2446" i="7"/>
  <c r="L2447" i="7"/>
  <c r="L2448" i="7"/>
  <c r="L2449" i="7"/>
  <c r="L2450" i="7"/>
  <c r="L2451" i="7"/>
  <c r="L2452" i="7"/>
  <c r="L2453" i="7"/>
  <c r="L2454" i="7"/>
  <c r="L2455" i="7"/>
  <c r="L2456" i="7"/>
  <c r="L2457" i="7"/>
  <c r="L2458" i="7"/>
  <c r="L2459" i="7"/>
  <c r="L2460" i="7"/>
  <c r="L2461" i="7"/>
  <c r="L2462" i="7"/>
  <c r="L2463" i="7"/>
  <c r="L2464" i="7"/>
  <c r="L2465" i="7"/>
  <c r="L2466" i="7"/>
  <c r="L2467" i="7"/>
  <c r="L2468" i="7"/>
  <c r="L2469" i="7"/>
  <c r="L2470" i="7"/>
  <c r="L2471" i="7"/>
  <c r="L2472" i="7"/>
  <c r="L2473" i="7"/>
  <c r="L2474" i="7"/>
  <c r="L2475" i="7"/>
  <c r="L2476" i="7"/>
  <c r="L2477" i="7"/>
  <c r="L2478" i="7"/>
  <c r="L2479" i="7"/>
  <c r="L2480" i="7"/>
  <c r="L2481" i="7"/>
  <c r="L2482" i="7"/>
  <c r="L2483" i="7"/>
  <c r="L2484" i="7"/>
  <c r="L2485" i="7"/>
  <c r="L2486" i="7"/>
  <c r="L2487" i="7"/>
  <c r="L2488" i="7"/>
  <c r="L2489" i="7"/>
  <c r="L2490" i="7"/>
  <c r="L2491" i="7"/>
  <c r="L2492" i="7"/>
  <c r="L2493" i="7"/>
  <c r="L2494" i="7"/>
  <c r="L2495" i="7"/>
  <c r="L2496" i="7"/>
  <c r="L2497" i="7"/>
  <c r="L2498" i="7"/>
  <c r="L2499" i="7"/>
  <c r="L2500" i="7"/>
  <c r="L2501" i="7"/>
  <c r="L2502" i="7"/>
  <c r="L2503" i="7"/>
  <c r="L2504" i="7"/>
  <c r="L2505" i="7"/>
  <c r="L2506" i="7"/>
  <c r="L2507" i="7"/>
  <c r="L2508" i="7"/>
  <c r="L2509" i="7"/>
  <c r="L2510" i="7"/>
  <c r="L2511" i="7"/>
  <c r="L2512" i="7"/>
  <c r="L2513" i="7"/>
  <c r="L2514" i="7"/>
  <c r="L2515" i="7"/>
  <c r="L2516" i="7"/>
  <c r="L2517" i="7"/>
  <c r="L2518" i="7"/>
  <c r="L2519" i="7"/>
  <c r="L2520" i="7"/>
  <c r="L2521" i="7"/>
  <c r="L2522" i="7"/>
  <c r="L2523" i="7"/>
  <c r="L2524" i="7"/>
  <c r="L2525" i="7"/>
  <c r="L2526" i="7"/>
  <c r="L2527" i="7"/>
  <c r="L2528" i="7"/>
  <c r="L2529" i="7"/>
  <c r="L2530" i="7"/>
  <c r="L2531" i="7"/>
  <c r="L2532" i="7"/>
  <c r="L2533" i="7"/>
  <c r="L2534" i="7"/>
  <c r="L2535" i="7"/>
  <c r="L2536" i="7"/>
  <c r="L2537" i="7"/>
  <c r="L2538" i="7"/>
  <c r="L2539" i="7"/>
  <c r="L2540" i="7"/>
  <c r="L2541" i="7"/>
  <c r="L2542" i="7"/>
  <c r="L2543" i="7"/>
  <c r="L2544" i="7"/>
  <c r="L2545" i="7"/>
  <c r="L2546" i="7"/>
  <c r="L2547" i="7"/>
  <c r="L2548" i="7"/>
  <c r="L2549" i="7"/>
  <c r="L2550" i="7"/>
  <c r="L2551" i="7"/>
  <c r="L2552" i="7"/>
  <c r="L2553" i="7"/>
  <c r="L2554" i="7"/>
  <c r="L2555" i="7"/>
  <c r="L2556" i="7"/>
  <c r="L2557" i="7"/>
  <c r="L2558" i="7"/>
  <c r="L2559" i="7"/>
  <c r="L2560" i="7"/>
  <c r="L2561" i="7"/>
  <c r="L2562" i="7"/>
  <c r="L2563" i="7"/>
  <c r="L2564" i="7"/>
  <c r="L2565" i="7"/>
  <c r="L2566" i="7"/>
  <c r="L2567" i="7"/>
  <c r="L2568" i="7"/>
  <c r="L2569" i="7"/>
  <c r="L2570" i="7"/>
  <c r="L2571" i="7"/>
  <c r="L2572" i="7"/>
  <c r="L2573" i="7"/>
  <c r="L2574" i="7"/>
  <c r="L2575" i="7"/>
  <c r="L2576" i="7"/>
  <c r="L2577" i="7"/>
  <c r="L2578" i="7"/>
  <c r="L2579" i="7"/>
  <c r="L2580" i="7"/>
  <c r="L2581" i="7"/>
  <c r="L2582" i="7"/>
  <c r="L2583" i="7"/>
  <c r="L2584" i="7"/>
  <c r="L2585" i="7"/>
  <c r="L2586" i="7"/>
  <c r="L2587" i="7"/>
  <c r="L2588" i="7"/>
  <c r="L2589" i="7"/>
  <c r="L2590" i="7"/>
  <c r="L2591" i="7"/>
  <c r="L2592" i="7"/>
  <c r="L2593" i="7"/>
  <c r="L2594" i="7"/>
  <c r="L2595" i="7"/>
  <c r="L2596" i="7"/>
  <c r="L2597" i="7"/>
  <c r="L2598" i="7"/>
  <c r="L2599" i="7"/>
  <c r="L2600" i="7"/>
  <c r="L2601" i="7"/>
  <c r="L2602" i="7"/>
  <c r="L2603" i="7"/>
  <c r="L2604" i="7"/>
  <c r="L2605" i="7"/>
  <c r="L2606" i="7"/>
  <c r="L2607" i="7"/>
  <c r="L2608" i="7"/>
  <c r="L2609" i="7"/>
  <c r="L2610" i="7"/>
  <c r="L2611" i="7"/>
  <c r="L2612" i="7"/>
  <c r="L2613" i="7"/>
  <c r="L2614" i="7"/>
  <c r="L2615" i="7"/>
  <c r="L2616" i="7"/>
  <c r="L2617" i="7"/>
  <c r="L2618" i="7"/>
  <c r="L2619" i="7"/>
  <c r="L2620" i="7"/>
  <c r="L2621" i="7"/>
  <c r="L2622" i="7"/>
  <c r="L2623" i="7"/>
  <c r="L2624" i="7"/>
  <c r="L2625" i="7"/>
  <c r="L2626" i="7"/>
  <c r="L2627" i="7"/>
  <c r="L2628" i="7"/>
  <c r="L2629" i="7"/>
  <c r="L2630" i="7"/>
  <c r="L2631" i="7"/>
  <c r="L2632" i="7"/>
  <c r="L2633" i="7"/>
  <c r="L2634" i="7"/>
  <c r="L2635" i="7"/>
  <c r="L2636" i="7"/>
  <c r="L2637" i="7"/>
  <c r="L2638" i="7"/>
  <c r="L2639" i="7"/>
  <c r="L2640" i="7"/>
  <c r="L2641" i="7"/>
  <c r="L2642" i="7"/>
  <c r="L2643" i="7"/>
  <c r="L2644" i="7"/>
  <c r="L2645" i="7"/>
  <c r="L2646" i="7"/>
  <c r="L2647" i="7"/>
  <c r="L2648" i="7"/>
  <c r="L2649" i="7"/>
  <c r="L2650" i="7"/>
  <c r="L2651" i="7"/>
  <c r="L2652" i="7"/>
  <c r="L2653" i="7"/>
  <c r="L2654" i="7"/>
  <c r="L2655" i="7"/>
  <c r="L2656" i="7"/>
  <c r="L2657" i="7"/>
  <c r="L2658" i="7"/>
  <c r="L2659" i="7"/>
  <c r="L2660" i="7"/>
  <c r="L2661" i="7"/>
  <c r="L2662" i="7"/>
  <c r="L2663" i="7"/>
  <c r="L2664" i="7"/>
  <c r="L2665" i="7"/>
  <c r="L2666" i="7"/>
  <c r="L2667" i="7"/>
  <c r="L2668" i="7"/>
  <c r="L2669" i="7"/>
  <c r="L2670" i="7"/>
  <c r="L2671" i="7"/>
  <c r="L2672" i="7"/>
  <c r="L2673" i="7"/>
  <c r="L2674" i="7"/>
  <c r="L2675" i="7"/>
  <c r="L2676" i="7"/>
  <c r="L2677" i="7"/>
  <c r="L2678" i="7"/>
  <c r="L2679" i="7"/>
  <c r="L2680" i="7"/>
  <c r="L2681" i="7"/>
  <c r="L2682" i="7"/>
  <c r="L2683" i="7"/>
  <c r="L2684" i="7"/>
  <c r="L2685" i="7"/>
  <c r="L2686" i="7"/>
  <c r="L2687" i="7"/>
  <c r="L2688" i="7"/>
  <c r="L2689" i="7"/>
  <c r="L2690" i="7"/>
  <c r="L2691" i="7"/>
  <c r="L2692" i="7"/>
  <c r="L2693" i="7"/>
  <c r="L2694" i="7"/>
  <c r="L2695" i="7"/>
  <c r="L2696" i="7"/>
  <c r="L2697" i="7"/>
  <c r="L2698" i="7"/>
  <c r="L2699" i="7"/>
  <c r="L2700" i="7"/>
  <c r="L2701" i="7"/>
  <c r="L2702" i="7"/>
  <c r="L2703" i="7"/>
  <c r="L2704" i="7"/>
  <c r="L2705" i="7"/>
  <c r="L2706" i="7"/>
  <c r="L2707" i="7"/>
  <c r="L2708" i="7"/>
  <c r="L2709" i="7"/>
  <c r="L2710" i="7"/>
  <c r="L2711" i="7"/>
  <c r="L2712" i="7"/>
  <c r="L2713" i="7"/>
  <c r="L2714" i="7"/>
  <c r="L2715" i="7"/>
  <c r="L2716" i="7"/>
  <c r="L2717" i="7"/>
  <c r="L2718" i="7"/>
  <c r="L2719" i="7"/>
  <c r="L2720" i="7"/>
  <c r="L2721" i="7"/>
  <c r="L2722" i="7"/>
  <c r="L2723" i="7"/>
  <c r="L2724" i="7"/>
  <c r="L2725" i="7"/>
  <c r="L2726" i="7"/>
  <c r="L2727" i="7"/>
  <c r="L2728" i="7"/>
  <c r="L2729" i="7"/>
  <c r="L2730" i="7"/>
  <c r="L2731" i="7"/>
  <c r="L2732" i="7"/>
  <c r="L2733" i="7"/>
  <c r="L2734" i="7"/>
  <c r="L2735" i="7"/>
  <c r="L2736" i="7"/>
  <c r="L2737" i="7"/>
  <c r="L2738" i="7"/>
  <c r="L2739" i="7"/>
  <c r="L2740" i="7"/>
  <c r="L2741" i="7"/>
  <c r="L2742" i="7"/>
  <c r="L2743" i="7"/>
  <c r="L2744" i="7"/>
  <c r="L2745" i="7"/>
  <c r="L2746" i="7"/>
  <c r="L2747" i="7"/>
  <c r="L2748" i="7"/>
  <c r="L2749" i="7"/>
  <c r="L2750" i="7"/>
  <c r="L2751" i="7"/>
  <c r="L2752" i="7"/>
  <c r="L2753" i="7"/>
  <c r="L2754" i="7"/>
  <c r="L2755" i="7"/>
  <c r="L2756" i="7"/>
  <c r="L2757" i="7"/>
  <c r="L2758" i="7"/>
  <c r="L2759" i="7"/>
  <c r="L2760" i="7"/>
  <c r="L2761" i="7"/>
  <c r="L2762" i="7"/>
  <c r="L2763" i="7"/>
  <c r="L2764" i="7"/>
  <c r="L2765" i="7"/>
  <c r="L2766" i="7"/>
  <c r="L2767" i="7"/>
  <c r="L2768" i="7"/>
  <c r="L2769" i="7"/>
  <c r="L2770" i="7"/>
  <c r="L2771" i="7"/>
  <c r="L2772" i="7"/>
  <c r="L2773" i="7"/>
  <c r="L2774" i="7"/>
  <c r="L2775" i="7"/>
  <c r="L2776" i="7"/>
  <c r="L2777" i="7"/>
  <c r="L2778" i="7"/>
  <c r="L2779" i="7"/>
  <c r="L2780" i="7"/>
  <c r="L2781" i="7"/>
  <c r="L2782" i="7"/>
  <c r="L2783" i="7"/>
  <c r="L2784" i="7"/>
  <c r="L2785" i="7"/>
  <c r="L2786" i="7"/>
  <c r="L2787" i="7"/>
  <c r="L2788" i="7"/>
  <c r="L2789" i="7"/>
  <c r="L2790" i="7"/>
  <c r="L2791" i="7"/>
  <c r="L2792" i="7"/>
  <c r="L2793" i="7"/>
  <c r="L2794" i="7"/>
  <c r="L2795" i="7"/>
  <c r="L2796" i="7"/>
  <c r="L2797" i="7"/>
  <c r="L2798" i="7"/>
  <c r="L2799" i="7"/>
  <c r="L2800" i="7"/>
  <c r="L2801" i="7"/>
  <c r="L2802" i="7"/>
  <c r="L2803" i="7"/>
  <c r="L2804" i="7"/>
  <c r="L2805" i="7"/>
  <c r="L2806" i="7"/>
  <c r="L2807" i="7"/>
  <c r="L2808" i="7"/>
  <c r="L2809" i="7"/>
  <c r="L2810" i="7"/>
  <c r="L2811" i="7"/>
  <c r="L2812" i="7"/>
  <c r="L2813" i="7"/>
  <c r="L2814" i="7"/>
  <c r="L2815" i="7"/>
  <c r="L2816" i="7"/>
  <c r="L2817" i="7"/>
  <c r="L2818" i="7"/>
  <c r="L2819" i="7"/>
  <c r="L2820" i="7"/>
  <c r="L2821" i="7"/>
  <c r="L2822" i="7"/>
  <c r="L2823" i="7"/>
  <c r="L2824" i="7"/>
  <c r="L2825" i="7"/>
  <c r="L2826" i="7"/>
  <c r="L2827" i="7"/>
  <c r="L2828" i="7"/>
  <c r="L2829" i="7"/>
  <c r="L2830" i="7"/>
  <c r="L2831" i="7"/>
  <c r="L2832" i="7"/>
  <c r="L2833" i="7"/>
  <c r="L2834" i="7"/>
  <c r="L2835" i="7"/>
  <c r="L2836" i="7"/>
  <c r="L2837" i="7"/>
  <c r="L2838" i="7"/>
  <c r="L2839" i="7"/>
  <c r="L2840" i="7"/>
  <c r="L2841" i="7"/>
  <c r="L2842" i="7"/>
  <c r="L2843" i="7"/>
  <c r="L2844" i="7"/>
  <c r="L2845" i="7"/>
  <c r="L2846" i="7"/>
  <c r="L2847" i="7"/>
  <c r="L2848" i="7"/>
  <c r="L2849" i="7"/>
  <c r="L2850" i="7"/>
  <c r="L2851" i="7"/>
  <c r="L2852" i="7"/>
  <c r="L2853" i="7"/>
  <c r="L2854" i="7"/>
  <c r="L2855" i="7"/>
  <c r="L2856" i="7"/>
  <c r="L2857" i="7"/>
  <c r="L2858" i="7"/>
  <c r="L2859" i="7"/>
  <c r="L2860" i="7"/>
  <c r="L2861" i="7"/>
  <c r="L2862" i="7"/>
  <c r="L2863" i="7"/>
  <c r="L2864" i="7"/>
  <c r="L2865" i="7"/>
  <c r="L2866" i="7"/>
  <c r="L2867" i="7"/>
  <c r="L2868" i="7"/>
  <c r="L2869" i="7"/>
  <c r="L2870" i="7"/>
  <c r="L2871" i="7"/>
  <c r="L2872" i="7"/>
  <c r="L2873" i="7"/>
  <c r="L2874" i="7"/>
  <c r="L2875" i="7"/>
  <c r="L2876" i="7"/>
  <c r="L2877" i="7"/>
  <c r="L2878" i="7"/>
  <c r="L2879" i="7"/>
  <c r="L2880" i="7"/>
  <c r="L2881" i="7"/>
  <c r="L2882" i="7"/>
  <c r="L2883" i="7"/>
  <c r="L2884" i="7"/>
  <c r="L2885" i="7"/>
  <c r="L2886" i="7"/>
  <c r="L2887" i="7"/>
  <c r="L2888" i="7"/>
  <c r="L2889" i="7"/>
  <c r="L2890" i="7"/>
  <c r="L2891" i="7"/>
  <c r="L2892" i="7"/>
  <c r="L2893" i="7"/>
  <c r="L2894" i="7"/>
  <c r="L2895" i="7"/>
  <c r="L2896" i="7"/>
  <c r="L2897" i="7"/>
  <c r="L2898" i="7"/>
  <c r="L2899" i="7"/>
  <c r="L2900" i="7"/>
  <c r="L2901" i="7"/>
  <c r="L2902" i="7"/>
  <c r="L2903" i="7"/>
  <c r="L2904" i="7"/>
  <c r="L2905" i="7"/>
  <c r="L2906" i="7"/>
  <c r="L2907" i="7"/>
  <c r="L2908" i="7"/>
  <c r="L2909" i="7"/>
  <c r="L2910" i="7"/>
  <c r="L2911" i="7"/>
  <c r="L2912" i="7"/>
  <c r="L2913" i="7"/>
  <c r="L2914" i="7"/>
  <c r="L2915" i="7"/>
  <c r="L2916" i="7"/>
  <c r="L2917" i="7"/>
  <c r="L2918" i="7"/>
  <c r="L2919" i="7"/>
  <c r="L2920" i="7"/>
  <c r="L2921" i="7"/>
  <c r="L2922" i="7"/>
  <c r="L2923" i="7"/>
  <c r="L2924" i="7"/>
  <c r="L2925" i="7"/>
  <c r="L2926" i="7"/>
  <c r="L2927" i="7"/>
  <c r="L2928" i="7"/>
  <c r="L2929" i="7"/>
  <c r="L2930" i="7"/>
  <c r="L2931" i="7"/>
  <c r="L2932" i="7"/>
  <c r="L2933" i="7"/>
  <c r="L2934" i="7"/>
  <c r="L2935" i="7"/>
  <c r="L2936" i="7"/>
  <c r="L2937" i="7"/>
  <c r="L2938" i="7"/>
  <c r="L2939" i="7"/>
  <c r="L2940" i="7"/>
  <c r="L2941" i="7"/>
  <c r="L2942" i="7"/>
  <c r="L2943" i="7"/>
  <c r="L2944" i="7"/>
  <c r="L2945" i="7"/>
  <c r="L2946" i="7"/>
  <c r="L2947" i="7"/>
  <c r="L2948" i="7"/>
  <c r="L2949" i="7"/>
  <c r="L2950" i="7"/>
  <c r="L2951" i="7"/>
  <c r="L2952" i="7"/>
  <c r="L2953" i="7"/>
  <c r="L2954" i="7"/>
  <c r="L2955" i="7"/>
  <c r="L2956" i="7"/>
  <c r="L2957" i="7"/>
  <c r="L2958" i="7"/>
  <c r="L2959" i="7"/>
  <c r="L2960" i="7"/>
  <c r="L2961" i="7"/>
  <c r="L2962" i="7"/>
  <c r="L2963" i="7"/>
  <c r="L2964" i="7"/>
  <c r="L2965" i="7"/>
  <c r="L2966" i="7"/>
  <c r="L2967" i="7"/>
  <c r="L2968" i="7"/>
  <c r="L2969" i="7"/>
  <c r="L2970" i="7"/>
  <c r="L2971" i="7"/>
  <c r="L2972" i="7"/>
  <c r="L2973" i="7"/>
  <c r="L2974" i="7"/>
  <c r="L2975" i="7"/>
  <c r="L2976" i="7"/>
  <c r="L2977" i="7"/>
  <c r="L2978" i="7"/>
  <c r="L2979" i="7"/>
  <c r="L2980" i="7"/>
  <c r="L2981" i="7"/>
  <c r="L2982" i="7"/>
  <c r="L2983" i="7"/>
  <c r="L2984" i="7"/>
  <c r="L2985" i="7"/>
  <c r="L2986" i="7"/>
  <c r="L2987" i="7"/>
  <c r="L2988" i="7"/>
  <c r="L2989" i="7"/>
  <c r="L2990" i="7"/>
  <c r="L2991" i="7"/>
  <c r="L2992" i="7"/>
  <c r="L2993" i="7"/>
  <c r="L2994" i="7"/>
  <c r="L2995" i="7"/>
  <c r="L2996" i="7"/>
  <c r="L2997" i="7"/>
  <c r="L2998" i="7"/>
  <c r="L2999" i="7"/>
  <c r="L3000" i="7"/>
  <c r="L3001" i="7"/>
  <c r="L3002" i="7"/>
  <c r="L3003" i="7"/>
  <c r="L3004" i="7"/>
  <c r="L3005" i="7"/>
  <c r="L3006" i="7"/>
  <c r="L3007" i="7"/>
  <c r="L3008" i="7"/>
  <c r="L3009" i="7"/>
  <c r="L3010" i="7"/>
  <c r="L3011" i="7"/>
  <c r="L3012" i="7"/>
  <c r="L3013" i="7"/>
  <c r="L3014" i="7"/>
  <c r="L3015" i="7"/>
  <c r="L3016" i="7"/>
  <c r="L3017" i="7"/>
  <c r="L3018" i="7"/>
  <c r="L3019" i="7"/>
  <c r="L3020" i="7"/>
  <c r="L3021" i="7"/>
  <c r="L3022" i="7"/>
  <c r="L3023" i="7"/>
  <c r="L3024" i="7"/>
  <c r="L3025" i="7"/>
  <c r="L3026" i="7"/>
  <c r="L3027" i="7"/>
  <c r="L3028" i="7"/>
  <c r="L3029" i="7"/>
  <c r="L3030" i="7"/>
  <c r="L3031" i="7"/>
  <c r="L3032" i="7"/>
  <c r="L3033" i="7"/>
  <c r="L3034" i="7"/>
  <c r="L3035" i="7"/>
  <c r="L3036" i="7"/>
  <c r="L3037" i="7"/>
  <c r="L3038" i="7"/>
  <c r="L3039" i="7"/>
  <c r="L3040" i="7"/>
  <c r="L3041" i="7"/>
  <c r="L3042" i="7"/>
  <c r="L3043" i="7"/>
  <c r="L3044" i="7"/>
  <c r="L3045" i="7"/>
  <c r="L3046" i="7"/>
  <c r="L3047" i="7"/>
  <c r="L3048" i="7"/>
  <c r="L3049" i="7"/>
  <c r="L3050" i="7"/>
  <c r="L3051" i="7"/>
  <c r="L3052" i="7"/>
  <c r="L3053" i="7"/>
  <c r="L3054" i="7"/>
  <c r="L3055" i="7"/>
  <c r="L3056" i="7"/>
  <c r="L3057" i="7"/>
  <c r="L3058" i="7"/>
  <c r="L3059" i="7"/>
  <c r="L3060" i="7"/>
  <c r="L3061" i="7"/>
  <c r="L3062" i="7"/>
  <c r="L3063" i="7"/>
  <c r="L3064" i="7"/>
  <c r="L3065" i="7"/>
  <c r="L3066" i="7"/>
  <c r="L3067" i="7"/>
  <c r="L3068" i="7"/>
  <c r="L3069" i="7"/>
  <c r="L3070" i="7"/>
  <c r="L3071" i="7"/>
  <c r="L3072" i="7"/>
  <c r="L3073" i="7"/>
  <c r="L3074" i="7"/>
  <c r="L3075" i="7"/>
  <c r="L3076" i="7"/>
  <c r="L3077" i="7"/>
  <c r="L3078" i="7"/>
  <c r="L3079" i="7"/>
  <c r="L3080" i="7"/>
  <c r="L3081" i="7"/>
  <c r="L3082" i="7"/>
  <c r="L3083" i="7"/>
  <c r="L3084" i="7"/>
  <c r="L3085" i="7"/>
  <c r="L3086" i="7"/>
  <c r="L3087" i="7"/>
  <c r="L3088" i="7"/>
  <c r="L3089" i="7"/>
  <c r="L3090" i="7"/>
  <c r="L3091" i="7"/>
  <c r="L3092" i="7"/>
  <c r="L3093" i="7"/>
  <c r="L3094" i="7"/>
  <c r="L3095" i="7"/>
  <c r="L3096" i="7"/>
  <c r="L3097" i="7"/>
  <c r="L3098" i="7"/>
  <c r="L3099" i="7"/>
  <c r="L3100" i="7"/>
  <c r="L3101" i="7"/>
  <c r="L3102" i="7"/>
  <c r="L3103" i="7"/>
  <c r="L3104" i="7"/>
  <c r="L3105" i="7"/>
  <c r="L3106" i="7"/>
  <c r="L3107" i="7"/>
  <c r="L3108" i="7"/>
  <c r="L3109" i="7"/>
  <c r="L3110" i="7"/>
  <c r="L3111" i="7"/>
  <c r="L3112" i="7"/>
  <c r="L3113" i="7"/>
  <c r="L3114" i="7"/>
  <c r="L3115" i="7"/>
  <c r="L3116" i="7"/>
  <c r="L3117" i="7"/>
  <c r="L3118" i="7"/>
  <c r="L3119" i="7"/>
  <c r="L3120" i="7"/>
  <c r="L3121" i="7"/>
  <c r="L3122" i="7"/>
  <c r="L3123" i="7"/>
  <c r="L3124" i="7"/>
  <c r="L3125" i="7"/>
  <c r="L3126" i="7"/>
  <c r="L3127" i="7"/>
  <c r="L3128" i="7"/>
  <c r="L3129" i="7"/>
  <c r="L3130" i="7"/>
  <c r="L3131" i="7"/>
  <c r="L3132" i="7"/>
  <c r="L3133" i="7"/>
  <c r="L3134" i="7"/>
  <c r="L3135" i="7"/>
  <c r="L3136" i="7"/>
  <c r="L3137" i="7"/>
  <c r="L3138" i="7"/>
  <c r="L3139" i="7"/>
  <c r="L3140" i="7"/>
  <c r="L3141" i="7"/>
  <c r="L3142" i="7"/>
  <c r="L3143" i="7"/>
  <c r="L3144" i="7"/>
  <c r="L3145" i="7"/>
  <c r="L3146" i="7"/>
  <c r="L3147" i="7"/>
  <c r="L3148" i="7"/>
  <c r="L3149" i="7"/>
  <c r="L3150" i="7"/>
  <c r="L3151" i="7"/>
  <c r="L3152" i="7"/>
  <c r="L3153" i="7"/>
  <c r="L3154" i="7"/>
  <c r="L3155" i="7"/>
  <c r="L3156" i="7"/>
  <c r="L3157" i="7"/>
  <c r="L3158" i="7"/>
  <c r="L3159" i="7"/>
  <c r="L3160" i="7"/>
  <c r="L3161" i="7"/>
  <c r="L3162" i="7"/>
  <c r="L3163" i="7"/>
  <c r="L3164" i="7"/>
  <c r="L3165" i="7"/>
  <c r="L3166" i="7"/>
  <c r="L3167" i="7"/>
  <c r="L3168" i="7"/>
  <c r="L3169" i="7"/>
  <c r="L3170" i="7"/>
  <c r="L3171" i="7"/>
  <c r="L3172" i="7"/>
  <c r="L3173" i="7"/>
  <c r="L3174" i="7"/>
  <c r="L3175" i="7"/>
  <c r="L3176" i="7"/>
  <c r="L3177" i="7"/>
  <c r="L3178" i="7"/>
  <c r="L3179" i="7"/>
  <c r="L3180" i="7"/>
  <c r="L3181" i="7"/>
  <c r="L3182" i="7"/>
  <c r="L3183" i="7"/>
  <c r="L3184" i="7"/>
  <c r="L3185" i="7"/>
  <c r="L3186" i="7"/>
  <c r="L3187" i="7"/>
  <c r="L3188" i="7"/>
  <c r="L3189" i="7"/>
  <c r="L3190" i="7"/>
  <c r="L3191" i="7"/>
  <c r="L3192" i="7"/>
  <c r="L3193" i="7"/>
  <c r="L3194" i="7"/>
  <c r="L3195" i="7"/>
  <c r="L3196" i="7"/>
  <c r="L3197" i="7"/>
  <c r="L3198" i="7"/>
  <c r="L3199" i="7"/>
  <c r="L3200" i="7"/>
  <c r="L3201" i="7"/>
  <c r="L3202" i="7"/>
  <c r="L3203" i="7"/>
  <c r="L3204" i="7"/>
  <c r="L3205" i="7"/>
  <c r="L3206" i="7"/>
  <c r="L3207" i="7"/>
  <c r="L3208" i="7"/>
  <c r="L3209" i="7"/>
  <c r="L3210" i="7"/>
  <c r="L3211" i="7"/>
  <c r="L3212" i="7"/>
  <c r="L3213" i="7"/>
  <c r="L3214" i="7"/>
  <c r="L3215" i="7"/>
  <c r="L3216" i="7"/>
  <c r="L3217" i="7"/>
  <c r="L3218" i="7"/>
  <c r="L3219" i="7"/>
  <c r="L3220" i="7"/>
  <c r="L3221" i="7"/>
  <c r="L3222" i="7"/>
  <c r="L3223" i="7"/>
  <c r="L3224" i="7"/>
  <c r="L3225" i="7"/>
  <c r="L3226" i="7"/>
  <c r="L3227" i="7"/>
  <c r="L3228" i="7"/>
  <c r="L3229" i="7"/>
  <c r="L3230" i="7"/>
  <c r="L3231" i="7"/>
  <c r="L3232" i="7"/>
  <c r="L3233" i="7"/>
  <c r="L3234" i="7"/>
  <c r="L3235" i="7"/>
  <c r="L3236" i="7"/>
  <c r="L3237" i="7"/>
  <c r="L3238" i="7"/>
  <c r="L3239" i="7"/>
  <c r="L3240" i="7"/>
  <c r="L3241" i="7"/>
  <c r="L3242" i="7"/>
  <c r="L3243" i="7"/>
  <c r="L3244" i="7"/>
  <c r="L3245" i="7"/>
  <c r="L3246" i="7"/>
  <c r="L3247" i="7"/>
  <c r="L3248" i="7"/>
  <c r="L3249" i="7"/>
  <c r="L3250" i="7"/>
  <c r="L3251" i="7"/>
  <c r="L3252" i="7"/>
  <c r="L3253" i="7"/>
  <c r="L3254" i="7"/>
  <c r="L3255" i="7"/>
  <c r="L3256" i="7"/>
  <c r="L3257" i="7"/>
  <c r="L3258" i="7"/>
  <c r="L3259" i="7"/>
  <c r="L3260" i="7"/>
  <c r="L3261" i="7"/>
  <c r="L3262" i="7"/>
  <c r="L3263" i="7"/>
  <c r="L3264" i="7"/>
  <c r="L3265" i="7"/>
  <c r="L3266" i="7"/>
  <c r="L3267" i="7"/>
  <c r="L3268" i="7"/>
  <c r="L3269" i="7"/>
  <c r="L3270" i="7"/>
  <c r="L3271" i="7"/>
  <c r="L3272" i="7"/>
  <c r="L3273" i="7"/>
  <c r="L3274" i="7"/>
  <c r="L3275" i="7"/>
  <c r="L3276" i="7"/>
  <c r="L3277" i="7"/>
  <c r="L3278" i="7"/>
  <c r="L3279" i="7"/>
  <c r="L3280" i="7"/>
  <c r="L3281" i="7"/>
  <c r="L3282" i="7"/>
  <c r="L3283" i="7"/>
  <c r="L3284" i="7"/>
  <c r="L3285" i="7"/>
  <c r="L3286" i="7"/>
  <c r="L3287" i="7"/>
  <c r="L3288" i="7"/>
  <c r="L3289" i="7"/>
  <c r="L3290" i="7"/>
  <c r="L3291" i="7"/>
  <c r="L3292" i="7"/>
  <c r="L3293" i="7"/>
  <c r="L3294" i="7"/>
  <c r="L3295" i="7"/>
  <c r="L3296" i="7"/>
  <c r="L3297" i="7"/>
  <c r="L3298" i="7"/>
  <c r="L3299" i="7"/>
  <c r="L3300" i="7"/>
  <c r="L3301" i="7"/>
  <c r="L3302" i="7"/>
  <c r="L3303" i="7"/>
  <c r="L3304" i="7"/>
  <c r="L3305" i="7"/>
  <c r="L3306" i="7"/>
  <c r="L3307" i="7"/>
  <c r="L3308" i="7"/>
  <c r="L3309" i="7"/>
  <c r="L3310" i="7"/>
  <c r="L3311" i="7"/>
  <c r="L3312" i="7"/>
  <c r="L3313" i="7"/>
  <c r="L3314" i="7"/>
  <c r="L3315" i="7"/>
  <c r="L3316" i="7"/>
  <c r="L3317" i="7"/>
  <c r="L3318" i="7"/>
  <c r="L3319" i="7"/>
  <c r="L3320" i="7"/>
  <c r="L3321" i="7"/>
  <c r="L3322" i="7"/>
  <c r="L3323" i="7"/>
  <c r="L3324" i="7"/>
  <c r="L3325" i="7"/>
  <c r="L3326" i="7"/>
  <c r="L3327" i="7"/>
  <c r="L3328" i="7"/>
  <c r="L3329" i="7"/>
  <c r="L3330" i="7"/>
  <c r="L3331" i="7"/>
  <c r="L3332" i="7"/>
  <c r="L3333" i="7"/>
  <c r="L3334" i="7"/>
  <c r="L3335" i="7"/>
  <c r="L3336" i="7"/>
  <c r="L3337" i="7"/>
  <c r="L3338" i="7"/>
  <c r="L3339" i="7"/>
  <c r="L3340" i="7"/>
  <c r="L3341" i="7"/>
  <c r="L3342" i="7"/>
  <c r="L3343" i="7"/>
  <c r="L3344" i="7"/>
  <c r="L3345" i="7"/>
  <c r="L3346" i="7"/>
  <c r="L3347" i="7"/>
  <c r="L3348" i="7"/>
  <c r="L3349" i="7"/>
  <c r="L3350" i="7"/>
  <c r="L3351" i="7"/>
  <c r="L3352" i="7"/>
  <c r="L3353" i="7"/>
  <c r="L3354" i="7"/>
  <c r="L3355" i="7"/>
  <c r="L3356" i="7"/>
  <c r="L3357" i="7"/>
  <c r="L3358" i="7"/>
  <c r="L3359" i="7"/>
  <c r="L3360" i="7"/>
  <c r="L3361" i="7"/>
  <c r="L3362" i="7"/>
  <c r="L3363" i="7"/>
  <c r="L3364" i="7"/>
  <c r="L3365" i="7"/>
  <c r="L3366" i="7"/>
  <c r="L3367" i="7"/>
  <c r="L3368" i="7"/>
  <c r="L3369" i="7"/>
  <c r="L3370" i="7"/>
  <c r="L3371" i="7"/>
  <c r="L3372" i="7"/>
  <c r="L3373" i="7"/>
  <c r="L3374" i="7"/>
  <c r="L3375" i="7"/>
  <c r="L3376" i="7"/>
  <c r="L3377" i="7"/>
  <c r="L3378" i="7"/>
  <c r="L3379" i="7"/>
  <c r="L3380" i="7"/>
  <c r="L3381" i="7"/>
  <c r="L3382" i="7"/>
  <c r="L3383" i="7"/>
  <c r="L3384" i="7"/>
  <c r="L3385" i="7"/>
  <c r="L3386" i="7"/>
  <c r="L3387" i="7"/>
  <c r="L3388" i="7"/>
  <c r="L3389" i="7"/>
  <c r="L3390" i="7"/>
  <c r="L3391" i="7"/>
  <c r="L3392" i="7"/>
  <c r="L3393" i="7"/>
  <c r="L3394" i="7"/>
  <c r="L3395" i="7"/>
  <c r="L3396" i="7"/>
  <c r="L3397" i="7"/>
  <c r="L3398" i="7"/>
  <c r="L3399" i="7"/>
  <c r="L3400" i="7"/>
  <c r="L3401" i="7"/>
  <c r="L3402" i="7"/>
  <c r="L3403" i="7"/>
  <c r="L3404" i="7"/>
  <c r="L3405" i="7"/>
  <c r="L3406" i="7"/>
  <c r="L3407" i="7"/>
  <c r="L3408" i="7"/>
  <c r="L3409" i="7"/>
  <c r="L3410" i="7"/>
  <c r="L3411" i="7"/>
  <c r="L3412" i="7"/>
  <c r="L3413" i="7"/>
  <c r="L3414" i="7"/>
  <c r="L3415" i="7"/>
  <c r="L3416" i="7"/>
  <c r="L3417" i="7"/>
  <c r="L3418" i="7"/>
  <c r="L3419" i="7"/>
  <c r="L3420" i="7"/>
  <c r="L3421" i="7"/>
  <c r="L3422" i="7"/>
  <c r="L3423" i="7"/>
  <c r="L3424" i="7"/>
  <c r="L3425" i="7"/>
  <c r="L3426" i="7"/>
  <c r="L3427" i="7"/>
  <c r="L3428" i="7"/>
  <c r="L3429" i="7"/>
  <c r="L3430" i="7"/>
  <c r="L3431" i="7"/>
  <c r="L3432" i="7"/>
  <c r="L3433" i="7"/>
  <c r="L3434" i="7"/>
  <c r="L3435" i="7"/>
  <c r="L3436" i="7"/>
  <c r="L3437" i="7"/>
  <c r="L3438" i="7"/>
  <c r="L3439" i="7"/>
  <c r="L3440" i="7"/>
  <c r="L3441" i="7"/>
  <c r="L3442" i="7"/>
  <c r="L3443" i="7"/>
  <c r="L3444" i="7"/>
  <c r="L3445" i="7"/>
  <c r="L3446" i="7"/>
  <c r="L3447" i="7"/>
  <c r="L3448" i="7"/>
  <c r="L3449" i="7"/>
  <c r="L3450" i="7"/>
  <c r="L3451" i="7"/>
  <c r="L3452" i="7"/>
  <c r="L3453" i="7"/>
  <c r="L3454" i="7"/>
  <c r="L3455" i="7"/>
  <c r="L3456" i="7"/>
  <c r="L3457" i="7"/>
  <c r="L3458" i="7"/>
  <c r="L3459" i="7"/>
  <c r="L3460" i="7"/>
  <c r="L3461" i="7"/>
  <c r="L3462" i="7"/>
  <c r="L3463" i="7"/>
  <c r="L3464" i="7"/>
  <c r="L3465" i="7"/>
  <c r="L3466" i="7"/>
  <c r="L3467" i="7"/>
  <c r="L3468" i="7"/>
  <c r="L3469" i="7"/>
  <c r="L3470" i="7"/>
  <c r="L3471" i="7"/>
  <c r="L3472" i="7"/>
  <c r="L3473" i="7"/>
  <c r="L3474" i="7"/>
  <c r="L3475" i="7"/>
  <c r="L3476" i="7"/>
  <c r="L3477" i="7"/>
  <c r="L3478" i="7"/>
  <c r="L3479" i="7"/>
  <c r="L3480" i="7"/>
  <c r="L3481" i="7"/>
  <c r="L3482" i="7"/>
  <c r="L3483" i="7"/>
  <c r="L3484" i="7"/>
  <c r="L3485" i="7"/>
  <c r="L3486" i="7"/>
  <c r="L3487" i="7"/>
  <c r="L3488" i="7"/>
  <c r="L3489" i="7"/>
  <c r="L3490" i="7"/>
  <c r="L3491" i="7"/>
  <c r="L3492" i="7"/>
  <c r="L3493" i="7"/>
  <c r="L3494" i="7"/>
  <c r="L3495" i="7"/>
  <c r="L3496" i="7"/>
  <c r="L3497" i="7"/>
  <c r="L3498" i="7"/>
  <c r="L3499" i="7"/>
  <c r="L3500" i="7"/>
  <c r="L3501" i="7"/>
  <c r="L2" i="7"/>
  <c r="J11" i="7"/>
  <c r="J3501" i="7"/>
  <c r="J3500" i="7"/>
  <c r="J3499" i="7"/>
  <c r="J3498" i="7"/>
  <c r="J3497" i="7"/>
  <c r="J3496" i="7"/>
  <c r="J3495" i="7"/>
  <c r="J3494" i="7"/>
  <c r="J3493" i="7"/>
  <c r="J3492" i="7"/>
  <c r="J3491" i="7"/>
  <c r="J3490" i="7"/>
  <c r="J3489" i="7"/>
  <c r="J3488" i="7"/>
  <c r="J3487" i="7"/>
  <c r="J3486" i="7"/>
  <c r="J3485" i="7"/>
  <c r="J3484" i="7"/>
  <c r="J3483" i="7"/>
  <c r="J3482" i="7"/>
  <c r="J3481" i="7"/>
  <c r="J3480" i="7"/>
  <c r="J3479" i="7"/>
  <c r="J3478" i="7"/>
  <c r="J3477" i="7"/>
  <c r="J3476" i="7"/>
  <c r="J3475" i="7"/>
  <c r="J3474" i="7"/>
  <c r="J3473" i="7"/>
  <c r="J3472" i="7"/>
  <c r="J3471" i="7"/>
  <c r="J3470" i="7"/>
  <c r="J3469" i="7"/>
  <c r="J3468" i="7"/>
  <c r="J3467" i="7"/>
  <c r="J3466" i="7"/>
  <c r="J3465" i="7"/>
  <c r="J3464" i="7"/>
  <c r="J3463" i="7"/>
  <c r="J3462" i="7"/>
  <c r="J3461" i="7"/>
  <c r="J3460" i="7"/>
  <c r="J3459" i="7"/>
  <c r="J3458" i="7"/>
  <c r="J3457" i="7"/>
  <c r="J3456" i="7"/>
  <c r="J3455" i="7"/>
  <c r="J3454" i="7"/>
  <c r="J3453" i="7"/>
  <c r="J3452" i="7"/>
  <c r="J3451" i="7"/>
  <c r="J3450" i="7"/>
  <c r="J3449" i="7"/>
  <c r="J3448" i="7"/>
  <c r="J3447" i="7"/>
  <c r="J3446" i="7"/>
  <c r="J3445" i="7"/>
  <c r="J3444" i="7"/>
  <c r="J3443" i="7"/>
  <c r="J3442" i="7"/>
  <c r="J3441" i="7"/>
  <c r="J3440" i="7"/>
  <c r="J3439" i="7"/>
  <c r="J3438" i="7"/>
  <c r="J3437" i="7"/>
  <c r="J3436" i="7"/>
  <c r="J3435" i="7"/>
  <c r="J3434" i="7"/>
  <c r="J3433" i="7"/>
  <c r="J3432" i="7"/>
  <c r="J3431" i="7"/>
  <c r="J3430" i="7"/>
  <c r="J3429" i="7"/>
  <c r="J3428" i="7"/>
  <c r="J3427" i="7"/>
  <c r="J3426" i="7"/>
  <c r="J3425" i="7"/>
  <c r="J3424" i="7"/>
  <c r="J3423" i="7"/>
  <c r="J3422" i="7"/>
  <c r="J3421" i="7"/>
  <c r="J3420" i="7"/>
  <c r="J3419" i="7"/>
  <c r="J3418" i="7"/>
  <c r="J3417" i="7"/>
  <c r="J3416" i="7"/>
  <c r="J3415" i="7"/>
  <c r="J3414" i="7"/>
  <c r="J3413" i="7"/>
  <c r="J3412" i="7"/>
  <c r="J3411" i="7"/>
  <c r="J3410" i="7"/>
  <c r="J3409" i="7"/>
  <c r="J3408" i="7"/>
  <c r="J3407" i="7"/>
  <c r="J3406" i="7"/>
  <c r="J3405" i="7"/>
  <c r="J3404" i="7"/>
  <c r="J3403" i="7"/>
  <c r="J3402" i="7"/>
  <c r="J3401" i="7"/>
  <c r="J3400" i="7"/>
  <c r="J3399" i="7"/>
  <c r="J3398" i="7"/>
  <c r="J3397" i="7"/>
  <c r="J3396" i="7"/>
  <c r="J3395" i="7"/>
  <c r="J3394" i="7"/>
  <c r="J3393" i="7"/>
  <c r="J3392" i="7"/>
  <c r="J3391" i="7"/>
  <c r="J3390" i="7"/>
  <c r="J3389" i="7"/>
  <c r="J3388" i="7"/>
  <c r="J3387" i="7"/>
  <c r="J3386" i="7"/>
  <c r="J3385" i="7"/>
  <c r="J3384" i="7"/>
  <c r="J3383" i="7"/>
  <c r="J3382" i="7"/>
  <c r="J3381" i="7"/>
  <c r="J3380" i="7"/>
  <c r="J3379" i="7"/>
  <c r="J3378" i="7"/>
  <c r="J3377" i="7"/>
  <c r="J3376" i="7"/>
  <c r="J3375" i="7"/>
  <c r="J3374" i="7"/>
  <c r="J3373" i="7"/>
  <c r="J3372" i="7"/>
  <c r="J3371" i="7"/>
  <c r="J3370" i="7"/>
  <c r="J3369" i="7"/>
  <c r="J3368" i="7"/>
  <c r="J3367" i="7"/>
  <c r="J3366" i="7"/>
  <c r="J3365" i="7"/>
  <c r="J3364" i="7"/>
  <c r="J3363" i="7"/>
  <c r="J3362" i="7"/>
  <c r="J3361" i="7"/>
  <c r="J3360" i="7"/>
  <c r="J3359" i="7"/>
  <c r="J3358" i="7"/>
  <c r="J3357" i="7"/>
  <c r="J3356" i="7"/>
  <c r="J3355" i="7"/>
  <c r="J3354" i="7"/>
  <c r="J3353" i="7"/>
  <c r="J3352" i="7"/>
  <c r="J3351" i="7"/>
  <c r="J3350" i="7"/>
  <c r="J3349" i="7"/>
  <c r="J3348" i="7"/>
  <c r="J3347" i="7"/>
  <c r="J3346" i="7"/>
  <c r="J3345" i="7"/>
  <c r="J3344" i="7"/>
  <c r="J3343" i="7"/>
  <c r="J3342" i="7"/>
  <c r="J3341" i="7"/>
  <c r="J3340" i="7"/>
  <c r="J3339" i="7"/>
  <c r="J3338" i="7"/>
  <c r="J3337" i="7"/>
  <c r="J3336" i="7"/>
  <c r="J3335" i="7"/>
  <c r="J3334" i="7"/>
  <c r="J3333" i="7"/>
  <c r="J3332" i="7"/>
  <c r="J3331" i="7"/>
  <c r="J3330" i="7"/>
  <c r="J3329" i="7"/>
  <c r="J3328" i="7"/>
  <c r="J3327" i="7"/>
  <c r="J3326" i="7"/>
  <c r="J3325" i="7"/>
  <c r="J3324" i="7"/>
  <c r="J3323" i="7"/>
  <c r="J3322" i="7"/>
  <c r="J3321" i="7"/>
  <c r="J3320" i="7"/>
  <c r="J3319" i="7"/>
  <c r="J3318" i="7"/>
  <c r="J3317" i="7"/>
  <c r="J3316" i="7"/>
  <c r="J3315" i="7"/>
  <c r="J3314" i="7"/>
  <c r="J3313" i="7"/>
  <c r="J3312" i="7"/>
  <c r="J3311" i="7"/>
  <c r="J3310" i="7"/>
  <c r="J3309" i="7"/>
  <c r="J3308" i="7"/>
  <c r="J3307" i="7"/>
  <c r="J3306" i="7"/>
  <c r="J3305" i="7"/>
  <c r="J3304" i="7"/>
  <c r="J3303" i="7"/>
  <c r="J3302" i="7"/>
  <c r="J3301" i="7"/>
  <c r="J3300" i="7"/>
  <c r="J3299" i="7"/>
  <c r="J3298" i="7"/>
  <c r="J3297" i="7"/>
  <c r="J3296" i="7"/>
  <c r="J3295" i="7"/>
  <c r="J3294" i="7"/>
  <c r="J3293" i="7"/>
  <c r="J3292" i="7"/>
  <c r="J3291" i="7"/>
  <c r="J3290" i="7"/>
  <c r="J3289" i="7"/>
  <c r="J3288" i="7"/>
  <c r="J3287" i="7"/>
  <c r="J3286" i="7"/>
  <c r="J3285" i="7"/>
  <c r="J3284" i="7"/>
  <c r="J3283" i="7"/>
  <c r="J3282" i="7"/>
  <c r="J3281" i="7"/>
  <c r="J3280" i="7"/>
  <c r="J3279" i="7"/>
  <c r="J3278" i="7"/>
  <c r="J3277" i="7"/>
  <c r="J3276" i="7"/>
  <c r="J3275" i="7"/>
  <c r="J3274" i="7"/>
  <c r="J3273" i="7"/>
  <c r="J3272" i="7"/>
  <c r="J3271" i="7"/>
  <c r="J3270" i="7"/>
  <c r="J3269" i="7"/>
  <c r="J3268" i="7"/>
  <c r="J3267" i="7"/>
  <c r="J3266" i="7"/>
  <c r="J3265" i="7"/>
  <c r="J3264" i="7"/>
  <c r="J3263" i="7"/>
  <c r="J3262" i="7"/>
  <c r="J3261" i="7"/>
  <c r="J3260" i="7"/>
  <c r="J3259" i="7"/>
  <c r="J3258" i="7"/>
  <c r="J3257" i="7"/>
  <c r="J3256" i="7"/>
  <c r="J3255" i="7"/>
  <c r="J3254" i="7"/>
  <c r="J3253" i="7"/>
  <c r="J3252" i="7"/>
  <c r="J3251" i="7"/>
  <c r="J3250" i="7"/>
  <c r="J3249" i="7"/>
  <c r="J3248" i="7"/>
  <c r="J3247" i="7"/>
  <c r="J3246" i="7"/>
  <c r="J3245" i="7"/>
  <c r="J3244" i="7"/>
  <c r="J3243" i="7"/>
  <c r="J3242" i="7"/>
  <c r="J3241" i="7"/>
  <c r="J3240" i="7"/>
  <c r="J3239" i="7"/>
  <c r="J3238" i="7"/>
  <c r="J3237" i="7"/>
  <c r="J3236" i="7"/>
  <c r="J3235" i="7"/>
  <c r="J3234" i="7"/>
  <c r="J3233" i="7"/>
  <c r="J3232" i="7"/>
  <c r="J3231" i="7"/>
  <c r="J3230" i="7"/>
  <c r="J3229" i="7"/>
  <c r="J3228" i="7"/>
  <c r="J3227" i="7"/>
  <c r="J3226" i="7"/>
  <c r="J3225" i="7"/>
  <c r="J3224" i="7"/>
  <c r="J3223" i="7"/>
  <c r="J3222" i="7"/>
  <c r="J3221" i="7"/>
  <c r="J3220" i="7"/>
  <c r="J3219" i="7"/>
  <c r="J3218" i="7"/>
  <c r="J3217" i="7"/>
  <c r="J3216" i="7"/>
  <c r="J3215" i="7"/>
  <c r="J3214" i="7"/>
  <c r="J3213" i="7"/>
  <c r="J3212" i="7"/>
  <c r="J3211" i="7"/>
  <c r="J3210" i="7"/>
  <c r="J3209" i="7"/>
  <c r="J3208" i="7"/>
  <c r="J3207" i="7"/>
  <c r="J3206" i="7"/>
  <c r="J3205" i="7"/>
  <c r="J3204" i="7"/>
  <c r="J3203" i="7"/>
  <c r="J3202" i="7"/>
  <c r="J3201" i="7"/>
  <c r="J3200" i="7"/>
  <c r="J3199" i="7"/>
  <c r="J3198" i="7"/>
  <c r="J3197" i="7"/>
  <c r="J3196" i="7"/>
  <c r="J3195" i="7"/>
  <c r="J3194" i="7"/>
  <c r="J3193" i="7"/>
  <c r="J3192" i="7"/>
  <c r="J3191" i="7"/>
  <c r="J3190" i="7"/>
  <c r="J3189" i="7"/>
  <c r="J3188" i="7"/>
  <c r="J3187" i="7"/>
  <c r="J3186" i="7"/>
  <c r="J3185" i="7"/>
  <c r="J3184" i="7"/>
  <c r="J3183" i="7"/>
  <c r="J3182" i="7"/>
  <c r="J3181" i="7"/>
  <c r="J3180" i="7"/>
  <c r="J3179" i="7"/>
  <c r="J3178" i="7"/>
  <c r="J3177" i="7"/>
  <c r="J3176" i="7"/>
  <c r="J3175" i="7"/>
  <c r="J3174" i="7"/>
  <c r="J3173" i="7"/>
  <c r="J3172" i="7"/>
  <c r="J3171" i="7"/>
  <c r="J3170" i="7"/>
  <c r="J3169" i="7"/>
  <c r="J3168" i="7"/>
  <c r="J3167" i="7"/>
  <c r="J3166" i="7"/>
  <c r="J3165" i="7"/>
  <c r="J3164" i="7"/>
  <c r="J3163" i="7"/>
  <c r="J3162" i="7"/>
  <c r="J3161" i="7"/>
  <c r="J3160" i="7"/>
  <c r="J3159" i="7"/>
  <c r="J3158" i="7"/>
  <c r="J3157" i="7"/>
  <c r="J3156" i="7"/>
  <c r="J3155" i="7"/>
  <c r="J3154" i="7"/>
  <c r="J3153" i="7"/>
  <c r="J3152" i="7"/>
  <c r="J3151" i="7"/>
  <c r="J3150" i="7"/>
  <c r="J3149" i="7"/>
  <c r="J3148" i="7"/>
  <c r="J3147" i="7"/>
  <c r="J3146" i="7"/>
  <c r="J3145" i="7"/>
  <c r="J3144" i="7"/>
  <c r="J3143" i="7"/>
  <c r="J3142" i="7"/>
  <c r="J3141" i="7"/>
  <c r="J3140" i="7"/>
  <c r="J3139" i="7"/>
  <c r="J3138" i="7"/>
  <c r="J3137" i="7"/>
  <c r="J3136" i="7"/>
  <c r="J3135" i="7"/>
  <c r="J3134" i="7"/>
  <c r="J3133" i="7"/>
  <c r="J3132" i="7"/>
  <c r="J3131" i="7"/>
  <c r="J3130" i="7"/>
  <c r="J3129" i="7"/>
  <c r="J3128" i="7"/>
  <c r="J3127" i="7"/>
  <c r="J3126" i="7"/>
  <c r="J3125" i="7"/>
  <c r="J3124" i="7"/>
  <c r="J3123" i="7"/>
  <c r="J3122" i="7"/>
  <c r="J3121" i="7"/>
  <c r="J3120" i="7"/>
  <c r="J3119" i="7"/>
  <c r="J3118" i="7"/>
  <c r="J3117" i="7"/>
  <c r="J3116" i="7"/>
  <c r="J3115" i="7"/>
  <c r="J3114" i="7"/>
  <c r="J3113" i="7"/>
  <c r="J3112" i="7"/>
  <c r="J3111" i="7"/>
  <c r="J3110" i="7"/>
  <c r="J3109" i="7"/>
  <c r="J3108" i="7"/>
  <c r="J3107" i="7"/>
  <c r="J3106" i="7"/>
  <c r="J3105" i="7"/>
  <c r="J3104" i="7"/>
  <c r="J3103" i="7"/>
  <c r="J3102" i="7"/>
  <c r="J3101" i="7"/>
  <c r="J3100" i="7"/>
  <c r="J3099" i="7"/>
  <c r="J3098" i="7"/>
  <c r="J3097" i="7"/>
  <c r="J3096" i="7"/>
  <c r="J3095" i="7"/>
  <c r="J3094" i="7"/>
  <c r="J3093" i="7"/>
  <c r="J3092" i="7"/>
  <c r="J3091" i="7"/>
  <c r="J3090" i="7"/>
  <c r="J3089" i="7"/>
  <c r="J3088" i="7"/>
  <c r="J3087" i="7"/>
  <c r="J3086" i="7"/>
  <c r="J3085" i="7"/>
  <c r="J3084" i="7"/>
  <c r="J3083" i="7"/>
  <c r="J3082" i="7"/>
  <c r="J3081" i="7"/>
  <c r="J3080" i="7"/>
  <c r="J3079" i="7"/>
  <c r="J3078" i="7"/>
  <c r="J3077" i="7"/>
  <c r="J3076" i="7"/>
  <c r="J3075" i="7"/>
  <c r="J3074" i="7"/>
  <c r="J3073" i="7"/>
  <c r="J3072" i="7"/>
  <c r="J3071" i="7"/>
  <c r="J3070" i="7"/>
  <c r="J3069" i="7"/>
  <c r="J3068" i="7"/>
  <c r="J3067" i="7"/>
  <c r="J3066" i="7"/>
  <c r="J3065" i="7"/>
  <c r="J3064" i="7"/>
  <c r="J3063" i="7"/>
  <c r="J3062" i="7"/>
  <c r="J3061" i="7"/>
  <c r="J3060" i="7"/>
  <c r="J3059" i="7"/>
  <c r="J3058" i="7"/>
  <c r="J3057" i="7"/>
  <c r="J3056" i="7"/>
  <c r="J3055" i="7"/>
  <c r="J3054" i="7"/>
  <c r="J3053" i="7"/>
  <c r="J3052" i="7"/>
  <c r="J3051" i="7"/>
  <c r="J3050" i="7"/>
  <c r="J3049" i="7"/>
  <c r="J3048" i="7"/>
  <c r="J3047" i="7"/>
  <c r="J3046" i="7"/>
  <c r="J3045" i="7"/>
  <c r="J3044" i="7"/>
  <c r="J3043" i="7"/>
  <c r="J3042" i="7"/>
  <c r="J3041" i="7"/>
  <c r="J3040" i="7"/>
  <c r="J3039" i="7"/>
  <c r="J3038" i="7"/>
  <c r="J3037" i="7"/>
  <c r="J3036" i="7"/>
  <c r="J3035" i="7"/>
  <c r="J3034" i="7"/>
  <c r="J3033" i="7"/>
  <c r="J3032" i="7"/>
  <c r="J3031" i="7"/>
  <c r="J3030" i="7"/>
  <c r="J3029" i="7"/>
  <c r="J3028" i="7"/>
  <c r="J3027" i="7"/>
  <c r="J3026" i="7"/>
  <c r="J3025" i="7"/>
  <c r="J3024" i="7"/>
  <c r="J3023" i="7"/>
  <c r="J3022" i="7"/>
  <c r="J3021" i="7"/>
  <c r="J3020" i="7"/>
  <c r="J3019" i="7"/>
  <c r="J3018" i="7"/>
  <c r="J3017" i="7"/>
  <c r="J3016" i="7"/>
  <c r="J3015" i="7"/>
  <c r="J3014" i="7"/>
  <c r="J3013" i="7"/>
  <c r="J3012" i="7"/>
  <c r="J3011" i="7"/>
  <c r="J3010" i="7"/>
  <c r="J3009" i="7"/>
  <c r="J3008" i="7"/>
  <c r="J3007" i="7"/>
  <c r="J3006" i="7"/>
  <c r="J3005" i="7"/>
  <c r="J3004" i="7"/>
  <c r="J3003" i="7"/>
  <c r="J3002" i="7"/>
  <c r="J3001" i="7"/>
  <c r="J3000" i="7"/>
  <c r="J2999" i="7"/>
  <c r="J2998" i="7"/>
  <c r="J2997" i="7"/>
  <c r="J2996" i="7"/>
  <c r="J2995" i="7"/>
  <c r="J2994" i="7"/>
  <c r="J2993" i="7"/>
  <c r="J2992" i="7"/>
  <c r="J2991" i="7"/>
  <c r="J2990" i="7"/>
  <c r="J2989" i="7"/>
  <c r="J2988" i="7"/>
  <c r="J2987" i="7"/>
  <c r="J2986" i="7"/>
  <c r="J2985" i="7"/>
  <c r="J2984" i="7"/>
  <c r="J2983" i="7"/>
  <c r="J2982" i="7"/>
  <c r="J2981" i="7"/>
  <c r="J2980" i="7"/>
  <c r="J2979" i="7"/>
  <c r="J2978" i="7"/>
  <c r="J2977" i="7"/>
  <c r="J2976" i="7"/>
  <c r="J2975" i="7"/>
  <c r="J2974" i="7"/>
  <c r="J2973" i="7"/>
  <c r="J2972" i="7"/>
  <c r="J2971" i="7"/>
  <c r="J2970" i="7"/>
  <c r="J2969" i="7"/>
  <c r="J2968" i="7"/>
  <c r="J2967" i="7"/>
  <c r="J2966" i="7"/>
  <c r="J2965" i="7"/>
  <c r="J2964" i="7"/>
  <c r="J2963" i="7"/>
  <c r="J2962" i="7"/>
  <c r="J2961" i="7"/>
  <c r="J2960" i="7"/>
  <c r="J2959" i="7"/>
  <c r="J2958" i="7"/>
  <c r="J2957" i="7"/>
  <c r="J2956" i="7"/>
  <c r="J2955" i="7"/>
  <c r="J2954" i="7"/>
  <c r="J2953" i="7"/>
  <c r="J2952" i="7"/>
  <c r="J2951" i="7"/>
  <c r="J2950" i="7"/>
  <c r="J2949" i="7"/>
  <c r="J2948" i="7"/>
  <c r="J2947" i="7"/>
  <c r="J2946" i="7"/>
  <c r="J2945" i="7"/>
  <c r="J2944" i="7"/>
  <c r="J2943" i="7"/>
  <c r="J2942" i="7"/>
  <c r="J2941" i="7"/>
  <c r="J2940" i="7"/>
  <c r="J2939" i="7"/>
  <c r="J2938" i="7"/>
  <c r="J2937" i="7"/>
  <c r="J2936" i="7"/>
  <c r="J2935" i="7"/>
  <c r="J2934" i="7"/>
  <c r="J2933" i="7"/>
  <c r="J2932" i="7"/>
  <c r="J2931" i="7"/>
  <c r="J2930" i="7"/>
  <c r="J2929" i="7"/>
  <c r="J2928" i="7"/>
  <c r="J2927" i="7"/>
  <c r="J2926" i="7"/>
  <c r="J2925" i="7"/>
  <c r="J2924" i="7"/>
  <c r="J2923" i="7"/>
  <c r="J2922" i="7"/>
  <c r="J2921" i="7"/>
  <c r="J2920" i="7"/>
  <c r="J2919" i="7"/>
  <c r="J2918" i="7"/>
  <c r="J2917" i="7"/>
  <c r="J2916" i="7"/>
  <c r="J2915" i="7"/>
  <c r="J2914" i="7"/>
  <c r="J2913" i="7"/>
  <c r="J2912" i="7"/>
  <c r="J2911" i="7"/>
  <c r="J2910" i="7"/>
  <c r="J2909" i="7"/>
  <c r="J2908" i="7"/>
  <c r="J2907" i="7"/>
  <c r="J2906" i="7"/>
  <c r="J2905" i="7"/>
  <c r="J2904" i="7"/>
  <c r="J2903" i="7"/>
  <c r="J2902" i="7"/>
  <c r="J2901" i="7"/>
  <c r="J2900" i="7"/>
  <c r="J2899" i="7"/>
  <c r="J2898" i="7"/>
  <c r="J2897" i="7"/>
  <c r="J2896" i="7"/>
  <c r="J2895" i="7"/>
  <c r="J2894" i="7"/>
  <c r="J2893" i="7"/>
  <c r="J2892" i="7"/>
  <c r="J2891" i="7"/>
  <c r="J2890" i="7"/>
  <c r="J2889" i="7"/>
  <c r="J2888" i="7"/>
  <c r="J2887" i="7"/>
  <c r="J2886" i="7"/>
  <c r="J2885" i="7"/>
  <c r="J2884" i="7"/>
  <c r="J2883" i="7"/>
  <c r="J2882" i="7"/>
  <c r="J2881" i="7"/>
  <c r="J2880" i="7"/>
  <c r="J2879" i="7"/>
  <c r="J2878" i="7"/>
  <c r="J2877" i="7"/>
  <c r="J2876" i="7"/>
  <c r="J2875" i="7"/>
  <c r="J2874" i="7"/>
  <c r="J2873" i="7"/>
  <c r="J2872" i="7"/>
  <c r="J2871" i="7"/>
  <c r="J2870" i="7"/>
  <c r="J2869" i="7"/>
  <c r="J2868" i="7"/>
  <c r="J2867" i="7"/>
  <c r="J2866" i="7"/>
  <c r="J2865" i="7"/>
  <c r="J2864" i="7"/>
  <c r="J2863" i="7"/>
  <c r="J2862" i="7"/>
  <c r="J2861" i="7"/>
  <c r="J2860" i="7"/>
  <c r="J2859" i="7"/>
  <c r="J2858" i="7"/>
  <c r="J2857" i="7"/>
  <c r="J2856" i="7"/>
  <c r="J2855" i="7"/>
  <c r="J2854" i="7"/>
  <c r="J2853" i="7"/>
  <c r="J2852" i="7"/>
  <c r="J2851" i="7"/>
  <c r="J2850" i="7"/>
  <c r="J2849" i="7"/>
  <c r="J2848" i="7"/>
  <c r="J2847" i="7"/>
  <c r="J2846" i="7"/>
  <c r="J2845" i="7"/>
  <c r="J2844" i="7"/>
  <c r="J2843" i="7"/>
  <c r="J2842" i="7"/>
  <c r="J2841" i="7"/>
  <c r="J2840" i="7"/>
  <c r="J2839" i="7"/>
  <c r="J2838" i="7"/>
  <c r="J2837" i="7"/>
  <c r="J2836" i="7"/>
  <c r="J2835" i="7"/>
  <c r="J2834" i="7"/>
  <c r="J2833" i="7"/>
  <c r="J2832" i="7"/>
  <c r="J2831" i="7"/>
  <c r="J2830" i="7"/>
  <c r="J2829" i="7"/>
  <c r="J2828" i="7"/>
  <c r="J2827" i="7"/>
  <c r="J2826" i="7"/>
  <c r="J2825" i="7"/>
  <c r="J2824" i="7"/>
  <c r="J2823" i="7"/>
  <c r="J2822" i="7"/>
  <c r="J2821" i="7"/>
  <c r="J2820" i="7"/>
  <c r="J2819" i="7"/>
  <c r="J2818" i="7"/>
  <c r="J2817" i="7"/>
  <c r="J2816" i="7"/>
  <c r="J2815" i="7"/>
  <c r="J2814" i="7"/>
  <c r="J2813" i="7"/>
  <c r="J2812" i="7"/>
  <c r="J2811" i="7"/>
  <c r="J2810" i="7"/>
  <c r="J2809" i="7"/>
  <c r="J2808" i="7"/>
  <c r="J2807" i="7"/>
  <c r="J2806" i="7"/>
  <c r="J2805" i="7"/>
  <c r="J2804" i="7"/>
  <c r="J2803" i="7"/>
  <c r="J2802" i="7"/>
  <c r="J2801" i="7"/>
  <c r="J2800" i="7"/>
  <c r="J2799" i="7"/>
  <c r="J2798" i="7"/>
  <c r="J2797" i="7"/>
  <c r="J2796" i="7"/>
  <c r="J2795" i="7"/>
  <c r="J2794" i="7"/>
  <c r="J2793" i="7"/>
  <c r="J2792" i="7"/>
  <c r="J2791" i="7"/>
  <c r="J2790" i="7"/>
  <c r="J2789" i="7"/>
  <c r="J2788" i="7"/>
  <c r="J2787" i="7"/>
  <c r="J2786" i="7"/>
  <c r="J2785" i="7"/>
  <c r="J2784" i="7"/>
  <c r="J2783" i="7"/>
  <c r="J2782" i="7"/>
  <c r="J2781" i="7"/>
  <c r="J2780" i="7"/>
  <c r="J2779" i="7"/>
  <c r="J2778" i="7"/>
  <c r="J2777" i="7"/>
  <c r="J2776" i="7"/>
  <c r="J2775" i="7"/>
  <c r="J2774" i="7"/>
  <c r="J2773" i="7"/>
  <c r="J2772" i="7"/>
  <c r="J2771" i="7"/>
  <c r="J2770" i="7"/>
  <c r="J2769" i="7"/>
  <c r="J2768" i="7"/>
  <c r="J2767" i="7"/>
  <c r="J2766" i="7"/>
  <c r="J2765" i="7"/>
  <c r="J2764" i="7"/>
  <c r="J2763" i="7"/>
  <c r="J2762" i="7"/>
  <c r="J2761" i="7"/>
  <c r="J2760" i="7"/>
  <c r="J2759" i="7"/>
  <c r="J2758" i="7"/>
  <c r="J2757" i="7"/>
  <c r="J2756" i="7"/>
  <c r="J2755" i="7"/>
  <c r="J2754" i="7"/>
  <c r="J2753" i="7"/>
  <c r="J2752" i="7"/>
  <c r="J2751" i="7"/>
  <c r="J2750" i="7"/>
  <c r="J2749" i="7"/>
  <c r="J2748" i="7"/>
  <c r="J2747" i="7"/>
  <c r="J2746" i="7"/>
  <c r="J2745" i="7"/>
  <c r="J2744" i="7"/>
  <c r="J2743" i="7"/>
  <c r="J2742" i="7"/>
  <c r="J2741" i="7"/>
  <c r="J2740" i="7"/>
  <c r="J2739" i="7"/>
  <c r="J2738" i="7"/>
  <c r="J2737" i="7"/>
  <c r="J2736" i="7"/>
  <c r="J2735" i="7"/>
  <c r="J2734" i="7"/>
  <c r="J2733" i="7"/>
  <c r="J2732" i="7"/>
  <c r="J2731" i="7"/>
  <c r="J2730" i="7"/>
  <c r="J2729" i="7"/>
  <c r="J2728" i="7"/>
  <c r="J2727" i="7"/>
  <c r="J2726" i="7"/>
  <c r="J2725" i="7"/>
  <c r="J2724" i="7"/>
  <c r="J2723" i="7"/>
  <c r="J2722" i="7"/>
  <c r="J2721" i="7"/>
  <c r="J2720" i="7"/>
  <c r="J2719" i="7"/>
  <c r="J2718" i="7"/>
  <c r="J2717" i="7"/>
  <c r="J2716" i="7"/>
  <c r="J2715" i="7"/>
  <c r="J2714" i="7"/>
  <c r="J2713" i="7"/>
  <c r="J2712" i="7"/>
  <c r="J2711" i="7"/>
  <c r="J2710" i="7"/>
  <c r="J2709" i="7"/>
  <c r="J2708" i="7"/>
  <c r="J2707" i="7"/>
  <c r="J2706" i="7"/>
  <c r="J2705" i="7"/>
  <c r="J2704" i="7"/>
  <c r="J2703" i="7"/>
  <c r="J2702" i="7"/>
  <c r="J2701" i="7"/>
  <c r="J2700" i="7"/>
  <c r="J2699" i="7"/>
  <c r="J2698" i="7"/>
  <c r="J2697" i="7"/>
  <c r="J2696" i="7"/>
  <c r="J2695" i="7"/>
  <c r="J2694" i="7"/>
  <c r="J2693" i="7"/>
  <c r="J2692" i="7"/>
  <c r="J2691" i="7"/>
  <c r="J2690" i="7"/>
  <c r="J2689" i="7"/>
  <c r="J2688" i="7"/>
  <c r="J2687" i="7"/>
  <c r="J2686" i="7"/>
  <c r="J2685" i="7"/>
  <c r="J2684" i="7"/>
  <c r="J2683" i="7"/>
  <c r="J2682" i="7"/>
  <c r="J2681" i="7"/>
  <c r="J2680" i="7"/>
  <c r="J2679" i="7"/>
  <c r="J2678" i="7"/>
  <c r="J2677" i="7"/>
  <c r="J2676" i="7"/>
  <c r="J2675" i="7"/>
  <c r="J2674" i="7"/>
  <c r="J2673" i="7"/>
  <c r="J2672" i="7"/>
  <c r="J2671" i="7"/>
  <c r="J2670" i="7"/>
  <c r="J2669" i="7"/>
  <c r="J2668" i="7"/>
  <c r="J2667" i="7"/>
  <c r="J2666" i="7"/>
  <c r="J2665" i="7"/>
  <c r="J2664" i="7"/>
  <c r="J2663" i="7"/>
  <c r="J2662" i="7"/>
  <c r="J2661" i="7"/>
  <c r="J2660" i="7"/>
  <c r="J2659" i="7"/>
  <c r="J2658" i="7"/>
  <c r="J2657" i="7"/>
  <c r="J2656" i="7"/>
  <c r="J2655" i="7"/>
  <c r="J2654" i="7"/>
  <c r="J2653" i="7"/>
  <c r="J2652" i="7"/>
  <c r="J2651" i="7"/>
  <c r="J2650" i="7"/>
  <c r="J2649" i="7"/>
  <c r="J2648" i="7"/>
  <c r="J2647" i="7"/>
  <c r="J2646" i="7"/>
  <c r="J2645" i="7"/>
  <c r="J2644" i="7"/>
  <c r="J2643" i="7"/>
  <c r="J2642" i="7"/>
  <c r="J2641" i="7"/>
  <c r="J2640" i="7"/>
  <c r="J2639" i="7"/>
  <c r="J2638" i="7"/>
  <c r="J2637" i="7"/>
  <c r="J2636" i="7"/>
  <c r="J2635" i="7"/>
  <c r="J2634" i="7"/>
  <c r="J2633" i="7"/>
  <c r="J2632" i="7"/>
  <c r="J2631" i="7"/>
  <c r="J2630" i="7"/>
  <c r="J2629" i="7"/>
  <c r="J2628" i="7"/>
  <c r="J2627" i="7"/>
  <c r="J2626" i="7"/>
  <c r="J2625" i="7"/>
  <c r="J2624" i="7"/>
  <c r="J2623" i="7"/>
  <c r="J2622" i="7"/>
  <c r="J2621" i="7"/>
  <c r="J2620" i="7"/>
  <c r="J2619" i="7"/>
  <c r="J2618" i="7"/>
  <c r="J2617" i="7"/>
  <c r="J2616" i="7"/>
  <c r="J2615" i="7"/>
  <c r="J2614" i="7"/>
  <c r="J2613" i="7"/>
  <c r="J2612" i="7"/>
  <c r="J2611" i="7"/>
  <c r="J2610" i="7"/>
  <c r="J2609" i="7"/>
  <c r="J2608" i="7"/>
  <c r="J2607" i="7"/>
  <c r="J2606" i="7"/>
  <c r="J2605" i="7"/>
  <c r="J2604" i="7"/>
  <c r="J2603" i="7"/>
  <c r="J2602" i="7"/>
  <c r="J2601" i="7"/>
  <c r="J2600" i="7"/>
  <c r="J2599" i="7"/>
  <c r="J2598" i="7"/>
  <c r="J2597" i="7"/>
  <c r="J2596" i="7"/>
  <c r="J2595" i="7"/>
  <c r="J2594" i="7"/>
  <c r="J2593" i="7"/>
  <c r="J2592" i="7"/>
  <c r="J2591" i="7"/>
  <c r="J2590" i="7"/>
  <c r="J2589" i="7"/>
  <c r="J2588" i="7"/>
  <c r="J2587" i="7"/>
  <c r="J2586" i="7"/>
  <c r="J2585" i="7"/>
  <c r="J2584" i="7"/>
  <c r="J2583" i="7"/>
  <c r="J2582" i="7"/>
  <c r="J2581" i="7"/>
  <c r="J2580" i="7"/>
  <c r="J2579" i="7"/>
  <c r="J2578" i="7"/>
  <c r="J2577" i="7"/>
  <c r="J2576" i="7"/>
  <c r="J2575" i="7"/>
  <c r="J2574" i="7"/>
  <c r="J2573" i="7"/>
  <c r="J2572" i="7"/>
  <c r="J2571" i="7"/>
  <c r="J2570" i="7"/>
  <c r="J2569" i="7"/>
  <c r="J2568" i="7"/>
  <c r="J2567" i="7"/>
  <c r="J2566" i="7"/>
  <c r="J2565" i="7"/>
  <c r="J2564" i="7"/>
  <c r="J2563" i="7"/>
  <c r="J2562" i="7"/>
  <c r="J2561" i="7"/>
  <c r="J2560" i="7"/>
  <c r="J2559" i="7"/>
  <c r="J2558" i="7"/>
  <c r="J2557" i="7"/>
  <c r="J2556" i="7"/>
  <c r="J2555" i="7"/>
  <c r="J2554" i="7"/>
  <c r="J2553" i="7"/>
  <c r="J2552" i="7"/>
  <c r="J2551" i="7"/>
  <c r="J2550" i="7"/>
  <c r="J2549" i="7"/>
  <c r="J2548" i="7"/>
  <c r="J2547" i="7"/>
  <c r="J2546" i="7"/>
  <c r="J2545" i="7"/>
  <c r="J2544" i="7"/>
  <c r="J2543" i="7"/>
  <c r="J2542" i="7"/>
  <c r="J2541" i="7"/>
  <c r="J2540" i="7"/>
  <c r="J2539" i="7"/>
  <c r="J2538" i="7"/>
  <c r="J2537" i="7"/>
  <c r="J2536" i="7"/>
  <c r="J2535" i="7"/>
  <c r="J2534" i="7"/>
  <c r="J2533" i="7"/>
  <c r="J2532" i="7"/>
  <c r="J2531" i="7"/>
  <c r="J2530" i="7"/>
  <c r="J2529" i="7"/>
  <c r="J2528" i="7"/>
  <c r="J2527" i="7"/>
  <c r="J2526" i="7"/>
  <c r="J2525" i="7"/>
  <c r="J2524" i="7"/>
  <c r="J2523" i="7"/>
  <c r="J2522" i="7"/>
  <c r="J2521" i="7"/>
  <c r="J2520" i="7"/>
  <c r="J2519" i="7"/>
  <c r="J2518" i="7"/>
  <c r="J2517" i="7"/>
  <c r="J2516" i="7"/>
  <c r="J2515" i="7"/>
  <c r="J2514" i="7"/>
  <c r="J2513" i="7"/>
  <c r="J2512" i="7"/>
  <c r="J2511" i="7"/>
  <c r="J2510" i="7"/>
  <c r="J2509" i="7"/>
  <c r="J2508" i="7"/>
  <c r="J2507" i="7"/>
  <c r="J2506" i="7"/>
  <c r="J2505" i="7"/>
  <c r="J2504" i="7"/>
  <c r="J2503" i="7"/>
  <c r="J2502" i="7"/>
  <c r="J2501" i="7"/>
  <c r="J2500" i="7"/>
  <c r="J2499" i="7"/>
  <c r="J2498" i="7"/>
  <c r="J2497" i="7"/>
  <c r="J2496" i="7"/>
  <c r="J2495" i="7"/>
  <c r="J2494" i="7"/>
  <c r="J2493" i="7"/>
  <c r="J2492" i="7"/>
  <c r="J2491" i="7"/>
  <c r="J2490" i="7"/>
  <c r="J2489" i="7"/>
  <c r="J2488" i="7"/>
  <c r="J2487" i="7"/>
  <c r="J2486" i="7"/>
  <c r="J2485" i="7"/>
  <c r="J2484" i="7"/>
  <c r="J2483" i="7"/>
  <c r="J2482" i="7"/>
  <c r="J2481" i="7"/>
  <c r="J2480" i="7"/>
  <c r="J2479" i="7"/>
  <c r="J2478" i="7"/>
  <c r="J2477" i="7"/>
  <c r="J2476" i="7"/>
  <c r="J2475" i="7"/>
  <c r="J2474" i="7"/>
  <c r="J2473" i="7"/>
  <c r="J2472" i="7"/>
  <c r="J2471" i="7"/>
  <c r="J2470" i="7"/>
  <c r="J2469" i="7"/>
  <c r="J2468" i="7"/>
  <c r="J2467" i="7"/>
  <c r="J2466" i="7"/>
  <c r="J2465" i="7"/>
  <c r="J2464" i="7"/>
  <c r="J2463" i="7"/>
  <c r="J2462" i="7"/>
  <c r="J2461" i="7"/>
  <c r="J2460" i="7"/>
  <c r="J2459" i="7"/>
  <c r="J2458" i="7"/>
  <c r="J2457" i="7"/>
  <c r="J2456" i="7"/>
  <c r="J2455" i="7"/>
  <c r="J2454" i="7"/>
  <c r="J2453" i="7"/>
  <c r="J2452" i="7"/>
  <c r="J2451" i="7"/>
  <c r="J2450" i="7"/>
  <c r="J2449" i="7"/>
  <c r="J2448" i="7"/>
  <c r="J2447" i="7"/>
  <c r="J2446" i="7"/>
  <c r="J2445" i="7"/>
  <c r="J2444" i="7"/>
  <c r="J2443" i="7"/>
  <c r="J2442" i="7"/>
  <c r="J2441" i="7"/>
  <c r="J2440" i="7"/>
  <c r="J2439" i="7"/>
  <c r="J2438" i="7"/>
  <c r="J2437" i="7"/>
  <c r="J2436" i="7"/>
  <c r="J2435" i="7"/>
  <c r="J2434" i="7"/>
  <c r="J2433" i="7"/>
  <c r="J2432" i="7"/>
  <c r="J2431" i="7"/>
  <c r="J2430" i="7"/>
  <c r="J2429" i="7"/>
  <c r="J2428" i="7"/>
  <c r="J2427" i="7"/>
  <c r="J2426" i="7"/>
  <c r="J2425" i="7"/>
  <c r="J2424" i="7"/>
  <c r="J2423" i="7"/>
  <c r="J2422" i="7"/>
  <c r="J2421" i="7"/>
  <c r="J2420" i="7"/>
  <c r="J2419" i="7"/>
  <c r="J2418" i="7"/>
  <c r="J2417" i="7"/>
  <c r="J2416" i="7"/>
  <c r="J2415" i="7"/>
  <c r="J2414" i="7"/>
  <c r="J2413" i="7"/>
  <c r="J2412" i="7"/>
  <c r="J2411" i="7"/>
  <c r="J2410" i="7"/>
  <c r="J2409" i="7"/>
  <c r="J2408" i="7"/>
  <c r="J2407" i="7"/>
  <c r="J2406" i="7"/>
  <c r="J2405" i="7"/>
  <c r="J2404" i="7"/>
  <c r="J2403" i="7"/>
  <c r="J2402" i="7"/>
  <c r="J2401" i="7"/>
  <c r="J2400" i="7"/>
  <c r="J2399" i="7"/>
  <c r="J2398" i="7"/>
  <c r="J2397" i="7"/>
  <c r="J2396" i="7"/>
  <c r="J2395" i="7"/>
  <c r="J2394" i="7"/>
  <c r="J2393" i="7"/>
  <c r="J2392" i="7"/>
  <c r="J2391" i="7"/>
  <c r="J2390" i="7"/>
  <c r="J2389" i="7"/>
  <c r="J2388" i="7"/>
  <c r="J2387" i="7"/>
  <c r="J2386" i="7"/>
  <c r="J2385" i="7"/>
  <c r="J2384" i="7"/>
  <c r="J2383" i="7"/>
  <c r="J2382" i="7"/>
  <c r="J2381" i="7"/>
  <c r="J2380" i="7"/>
  <c r="J2379" i="7"/>
  <c r="J2378" i="7"/>
  <c r="J2377" i="7"/>
  <c r="J2376" i="7"/>
  <c r="J2375" i="7"/>
  <c r="J2374" i="7"/>
  <c r="J2373" i="7"/>
  <c r="J2372" i="7"/>
  <c r="J2371" i="7"/>
  <c r="J2370" i="7"/>
  <c r="J2369" i="7"/>
  <c r="J2368" i="7"/>
  <c r="J2367" i="7"/>
  <c r="J2366" i="7"/>
  <c r="J2365" i="7"/>
  <c r="J2364" i="7"/>
  <c r="J2363" i="7"/>
  <c r="J2362" i="7"/>
  <c r="J2361" i="7"/>
  <c r="J2360" i="7"/>
  <c r="J2359" i="7"/>
  <c r="J2358" i="7"/>
  <c r="J2357" i="7"/>
  <c r="J2356" i="7"/>
  <c r="J2355" i="7"/>
  <c r="J2354" i="7"/>
  <c r="J2353" i="7"/>
  <c r="J2352" i="7"/>
  <c r="J2351" i="7"/>
  <c r="J2350" i="7"/>
  <c r="J2349" i="7"/>
  <c r="J2348" i="7"/>
  <c r="J2347" i="7"/>
  <c r="J2346" i="7"/>
  <c r="J2345" i="7"/>
  <c r="J2344" i="7"/>
  <c r="J2343" i="7"/>
  <c r="J2342" i="7"/>
  <c r="J2341" i="7"/>
  <c r="J2340" i="7"/>
  <c r="J2339" i="7"/>
  <c r="J2338" i="7"/>
  <c r="J2337" i="7"/>
  <c r="J2336" i="7"/>
  <c r="J2335" i="7"/>
  <c r="J2334" i="7"/>
  <c r="J2333" i="7"/>
  <c r="J2332" i="7"/>
  <c r="J2331" i="7"/>
  <c r="J2330" i="7"/>
  <c r="J2329" i="7"/>
  <c r="J2328" i="7"/>
  <c r="J2327" i="7"/>
  <c r="J2326" i="7"/>
  <c r="J2325" i="7"/>
  <c r="J2324" i="7"/>
  <c r="J2323" i="7"/>
  <c r="J2322" i="7"/>
  <c r="J2321" i="7"/>
  <c r="J2320" i="7"/>
  <c r="J2319" i="7"/>
  <c r="J2318" i="7"/>
  <c r="J2317" i="7"/>
  <c r="J2316" i="7"/>
  <c r="J2315" i="7"/>
  <c r="J2314" i="7"/>
  <c r="J2313" i="7"/>
  <c r="J2312" i="7"/>
  <c r="J2311" i="7"/>
  <c r="J2310" i="7"/>
  <c r="J2309" i="7"/>
  <c r="J2308" i="7"/>
  <c r="J2307" i="7"/>
  <c r="J2306" i="7"/>
  <c r="J2305" i="7"/>
  <c r="J2304" i="7"/>
  <c r="J2303" i="7"/>
  <c r="J2302" i="7"/>
  <c r="J2301" i="7"/>
  <c r="J2300" i="7"/>
  <c r="J2299" i="7"/>
  <c r="J2298" i="7"/>
  <c r="J2297" i="7"/>
  <c r="J2296" i="7"/>
  <c r="J2295" i="7"/>
  <c r="J2294" i="7"/>
  <c r="J2293" i="7"/>
  <c r="J2292" i="7"/>
  <c r="J2291" i="7"/>
  <c r="J2290" i="7"/>
  <c r="J2289" i="7"/>
  <c r="J2288" i="7"/>
  <c r="J2287" i="7"/>
  <c r="J2286" i="7"/>
  <c r="J2285" i="7"/>
  <c r="J2284" i="7"/>
  <c r="J2283" i="7"/>
  <c r="J2282" i="7"/>
  <c r="J2281" i="7"/>
  <c r="J2280" i="7"/>
  <c r="J2279" i="7"/>
  <c r="J2278" i="7"/>
  <c r="J2277" i="7"/>
  <c r="J2276" i="7"/>
  <c r="J2275" i="7"/>
  <c r="J2274" i="7"/>
  <c r="J2273" i="7"/>
  <c r="J2272" i="7"/>
  <c r="J2271" i="7"/>
  <c r="J2270" i="7"/>
  <c r="J2269" i="7"/>
  <c r="J2268" i="7"/>
  <c r="J2267" i="7"/>
  <c r="J2266" i="7"/>
  <c r="J2265" i="7"/>
  <c r="J2264" i="7"/>
  <c r="J2263" i="7"/>
  <c r="J2262" i="7"/>
  <c r="J2261" i="7"/>
  <c r="J2260" i="7"/>
  <c r="J2259" i="7"/>
  <c r="J2258" i="7"/>
  <c r="J2257" i="7"/>
  <c r="J2256" i="7"/>
  <c r="J2255" i="7"/>
  <c r="J2254" i="7"/>
  <c r="J2253" i="7"/>
  <c r="J2252" i="7"/>
  <c r="J2251" i="7"/>
  <c r="J2250" i="7"/>
  <c r="J2249" i="7"/>
  <c r="J2248" i="7"/>
  <c r="J2247" i="7"/>
  <c r="J2246" i="7"/>
  <c r="J2245" i="7"/>
  <c r="J2244" i="7"/>
  <c r="J2243" i="7"/>
  <c r="J2242" i="7"/>
  <c r="J2241" i="7"/>
  <c r="J2240" i="7"/>
  <c r="J2239" i="7"/>
  <c r="J2238" i="7"/>
  <c r="J2237" i="7"/>
  <c r="J2236" i="7"/>
  <c r="J2235" i="7"/>
  <c r="J2234" i="7"/>
  <c r="J2233" i="7"/>
  <c r="J2232" i="7"/>
  <c r="J2231" i="7"/>
  <c r="J2230" i="7"/>
  <c r="J2229" i="7"/>
  <c r="J2228" i="7"/>
  <c r="J2227" i="7"/>
  <c r="J2226" i="7"/>
  <c r="J2225" i="7"/>
  <c r="J2224" i="7"/>
  <c r="J2223" i="7"/>
  <c r="J2222" i="7"/>
  <c r="J2221" i="7"/>
  <c r="J2220" i="7"/>
  <c r="J2219" i="7"/>
  <c r="J2218" i="7"/>
  <c r="J2217" i="7"/>
  <c r="J2216" i="7"/>
  <c r="J2215" i="7"/>
  <c r="J2214" i="7"/>
  <c r="J2213" i="7"/>
  <c r="J2212" i="7"/>
  <c r="J2211" i="7"/>
  <c r="J2210" i="7"/>
  <c r="J2209" i="7"/>
  <c r="J2208" i="7"/>
  <c r="J2207" i="7"/>
  <c r="J2206" i="7"/>
  <c r="J2205" i="7"/>
  <c r="J2204" i="7"/>
  <c r="J2203" i="7"/>
  <c r="J2202" i="7"/>
  <c r="J2201" i="7"/>
  <c r="J2200" i="7"/>
  <c r="J2199" i="7"/>
  <c r="J2198" i="7"/>
  <c r="J2197" i="7"/>
  <c r="J2196" i="7"/>
  <c r="J2195" i="7"/>
  <c r="J2194" i="7"/>
  <c r="J2193" i="7"/>
  <c r="J2192" i="7"/>
  <c r="J2191" i="7"/>
  <c r="J2190" i="7"/>
  <c r="J2189" i="7"/>
  <c r="J2188" i="7"/>
  <c r="J2187" i="7"/>
  <c r="J2186" i="7"/>
  <c r="J2185" i="7"/>
  <c r="J2184" i="7"/>
  <c r="J2183" i="7"/>
  <c r="J2182" i="7"/>
  <c r="J2181" i="7"/>
  <c r="J2180" i="7"/>
  <c r="J2179" i="7"/>
  <c r="J2178" i="7"/>
  <c r="J2177" i="7"/>
  <c r="J2176" i="7"/>
  <c r="J2175" i="7"/>
  <c r="J2174" i="7"/>
  <c r="J2173" i="7"/>
  <c r="J2172" i="7"/>
  <c r="J2171" i="7"/>
  <c r="J2170" i="7"/>
  <c r="J2169" i="7"/>
  <c r="J2168" i="7"/>
  <c r="J2167" i="7"/>
  <c r="J2166" i="7"/>
  <c r="J2165" i="7"/>
  <c r="J2164" i="7"/>
  <c r="J2163" i="7"/>
  <c r="J2162" i="7"/>
  <c r="J2161" i="7"/>
  <c r="J2160" i="7"/>
  <c r="J2159" i="7"/>
  <c r="J2158" i="7"/>
  <c r="J2157" i="7"/>
  <c r="J2156" i="7"/>
  <c r="J2155" i="7"/>
  <c r="J2154" i="7"/>
  <c r="J2153" i="7"/>
  <c r="J2152" i="7"/>
  <c r="J2151" i="7"/>
  <c r="J2150" i="7"/>
  <c r="J2149" i="7"/>
  <c r="J2148" i="7"/>
  <c r="J2147" i="7"/>
  <c r="J2146" i="7"/>
  <c r="J2145" i="7"/>
  <c r="J2144" i="7"/>
  <c r="J2143" i="7"/>
  <c r="J2142" i="7"/>
  <c r="J2141" i="7"/>
  <c r="J2140" i="7"/>
  <c r="J2139" i="7"/>
  <c r="J2138" i="7"/>
  <c r="J2137" i="7"/>
  <c r="J2136" i="7"/>
  <c r="J2135" i="7"/>
  <c r="J2134" i="7"/>
  <c r="J2133" i="7"/>
  <c r="J2132" i="7"/>
  <c r="J2131" i="7"/>
  <c r="J2130" i="7"/>
  <c r="J2129" i="7"/>
  <c r="J2128" i="7"/>
  <c r="J2127" i="7"/>
  <c r="J2126" i="7"/>
  <c r="J2125" i="7"/>
  <c r="J2124" i="7"/>
  <c r="J2123" i="7"/>
  <c r="J2122" i="7"/>
  <c r="J2121" i="7"/>
  <c r="J2120" i="7"/>
  <c r="J2119" i="7"/>
  <c r="J2118" i="7"/>
  <c r="J2117" i="7"/>
  <c r="J2116" i="7"/>
  <c r="J2115" i="7"/>
  <c r="J2114" i="7"/>
  <c r="J2113" i="7"/>
  <c r="J2112" i="7"/>
  <c r="J2111" i="7"/>
  <c r="J2110" i="7"/>
  <c r="J2109" i="7"/>
  <c r="J2108" i="7"/>
  <c r="J2107" i="7"/>
  <c r="J2106" i="7"/>
  <c r="J2105" i="7"/>
  <c r="J2104" i="7"/>
  <c r="J2103" i="7"/>
  <c r="J2102" i="7"/>
  <c r="J2101" i="7"/>
  <c r="J2100" i="7"/>
  <c r="J2099" i="7"/>
  <c r="J2098" i="7"/>
  <c r="J2097" i="7"/>
  <c r="J2096" i="7"/>
  <c r="J2095" i="7"/>
  <c r="J2094" i="7"/>
  <c r="J2093" i="7"/>
  <c r="J2092" i="7"/>
  <c r="J2091" i="7"/>
  <c r="J2090" i="7"/>
  <c r="J2089" i="7"/>
  <c r="J2088" i="7"/>
  <c r="J2087" i="7"/>
  <c r="J2086" i="7"/>
  <c r="J2085" i="7"/>
  <c r="J2084" i="7"/>
  <c r="J2083" i="7"/>
  <c r="J2082" i="7"/>
  <c r="J2081" i="7"/>
  <c r="J2080" i="7"/>
  <c r="J2079" i="7"/>
  <c r="J2078" i="7"/>
  <c r="J2077" i="7"/>
  <c r="J2076" i="7"/>
  <c r="J2075" i="7"/>
  <c r="J2074" i="7"/>
  <c r="J2073" i="7"/>
  <c r="J2072" i="7"/>
  <c r="J2071" i="7"/>
  <c r="J2070" i="7"/>
  <c r="J2069" i="7"/>
  <c r="J2068" i="7"/>
  <c r="J2067" i="7"/>
  <c r="J2066" i="7"/>
  <c r="J2065" i="7"/>
  <c r="J2064" i="7"/>
  <c r="J2063" i="7"/>
  <c r="J2062" i="7"/>
  <c r="J2061" i="7"/>
  <c r="J2060" i="7"/>
  <c r="J2059" i="7"/>
  <c r="J2058" i="7"/>
  <c r="J2057" i="7"/>
  <c r="J2056" i="7"/>
  <c r="J2055" i="7"/>
  <c r="J2054" i="7"/>
  <c r="J2053" i="7"/>
  <c r="J2052" i="7"/>
  <c r="J2051" i="7"/>
  <c r="J2050" i="7"/>
  <c r="J2049" i="7"/>
  <c r="J2048" i="7"/>
  <c r="J2047" i="7"/>
  <c r="J2046" i="7"/>
  <c r="J2045" i="7"/>
  <c r="J2044" i="7"/>
  <c r="J2043" i="7"/>
  <c r="J2042" i="7"/>
  <c r="J2041" i="7"/>
  <c r="J2040" i="7"/>
  <c r="J2039" i="7"/>
  <c r="J2038" i="7"/>
  <c r="J2037" i="7"/>
  <c r="J2036" i="7"/>
  <c r="J2035" i="7"/>
  <c r="J2034" i="7"/>
  <c r="J2033" i="7"/>
  <c r="J2032" i="7"/>
  <c r="J2031" i="7"/>
  <c r="J2030" i="7"/>
  <c r="J2029" i="7"/>
  <c r="J2028" i="7"/>
  <c r="J2027" i="7"/>
  <c r="J2026" i="7"/>
  <c r="J2025" i="7"/>
  <c r="J2024" i="7"/>
  <c r="J2023" i="7"/>
  <c r="J2022" i="7"/>
  <c r="J2021" i="7"/>
  <c r="J2020" i="7"/>
  <c r="J2019" i="7"/>
  <c r="J2018" i="7"/>
  <c r="J2017" i="7"/>
  <c r="J2016" i="7"/>
  <c r="J2015" i="7"/>
  <c r="J2014" i="7"/>
  <c r="J2013" i="7"/>
  <c r="J2012" i="7"/>
  <c r="J2011" i="7"/>
  <c r="J2010" i="7"/>
  <c r="J2009" i="7"/>
  <c r="J2008" i="7"/>
  <c r="J2007" i="7"/>
  <c r="J2006" i="7"/>
  <c r="J2005" i="7"/>
  <c r="J2004" i="7"/>
  <c r="J2003" i="7"/>
  <c r="J2002" i="7"/>
  <c r="J2001" i="7"/>
  <c r="J2000" i="7"/>
  <c r="J1999" i="7"/>
  <c r="J1998" i="7"/>
  <c r="J1997" i="7"/>
  <c r="J1996" i="7"/>
  <c r="J1995" i="7"/>
  <c r="J1994" i="7"/>
  <c r="J1993" i="7"/>
  <c r="J1992" i="7"/>
  <c r="J1991" i="7"/>
  <c r="J1990" i="7"/>
  <c r="J1989" i="7"/>
  <c r="J1988" i="7"/>
  <c r="J1987" i="7"/>
  <c r="J1986" i="7"/>
  <c r="J1985" i="7"/>
  <c r="J1984" i="7"/>
  <c r="J1983" i="7"/>
  <c r="J1982" i="7"/>
  <c r="J1981" i="7"/>
  <c r="J1980" i="7"/>
  <c r="J1979" i="7"/>
  <c r="J1978" i="7"/>
  <c r="J1977" i="7"/>
  <c r="J1976" i="7"/>
  <c r="J1975" i="7"/>
  <c r="J1974" i="7"/>
  <c r="J1973" i="7"/>
  <c r="J1972" i="7"/>
  <c r="J1971" i="7"/>
  <c r="J1970" i="7"/>
  <c r="J1969" i="7"/>
  <c r="J1968" i="7"/>
  <c r="J1967" i="7"/>
  <c r="J1966" i="7"/>
  <c r="J1965" i="7"/>
  <c r="J1964" i="7"/>
  <c r="J1963" i="7"/>
  <c r="J1962" i="7"/>
  <c r="J1961" i="7"/>
  <c r="J1960" i="7"/>
  <c r="J1959" i="7"/>
  <c r="J1958" i="7"/>
  <c r="J1957" i="7"/>
  <c r="J1956" i="7"/>
  <c r="J1955" i="7"/>
  <c r="J1954" i="7"/>
  <c r="J1953" i="7"/>
  <c r="J1952" i="7"/>
  <c r="J1951" i="7"/>
  <c r="J1950" i="7"/>
  <c r="J1949" i="7"/>
  <c r="J1948" i="7"/>
  <c r="J1947" i="7"/>
  <c r="J1946" i="7"/>
  <c r="J1945" i="7"/>
  <c r="J1944" i="7"/>
  <c r="J1943" i="7"/>
  <c r="J1942" i="7"/>
  <c r="J1941" i="7"/>
  <c r="J1940" i="7"/>
  <c r="J1939" i="7"/>
  <c r="J1938" i="7"/>
  <c r="J1937" i="7"/>
  <c r="J1936" i="7"/>
  <c r="J1935" i="7"/>
  <c r="J1934" i="7"/>
  <c r="J1933" i="7"/>
  <c r="J1932" i="7"/>
  <c r="J1931" i="7"/>
  <c r="J1930" i="7"/>
  <c r="J1929" i="7"/>
  <c r="J1928" i="7"/>
  <c r="J1927" i="7"/>
  <c r="J1926" i="7"/>
  <c r="J1925" i="7"/>
  <c r="J1924" i="7"/>
  <c r="J1923" i="7"/>
  <c r="J1922" i="7"/>
  <c r="J1921" i="7"/>
  <c r="J1920" i="7"/>
  <c r="J1919" i="7"/>
  <c r="J1918" i="7"/>
  <c r="J1917" i="7"/>
  <c r="J1916" i="7"/>
  <c r="J1915" i="7"/>
  <c r="J1914" i="7"/>
  <c r="J1913" i="7"/>
  <c r="J1912" i="7"/>
  <c r="J1911" i="7"/>
  <c r="J1910" i="7"/>
  <c r="J1909" i="7"/>
  <c r="J1908" i="7"/>
  <c r="J1907" i="7"/>
  <c r="J1906" i="7"/>
  <c r="J1905" i="7"/>
  <c r="J1904" i="7"/>
  <c r="J1903" i="7"/>
  <c r="J1902" i="7"/>
  <c r="J1901" i="7"/>
  <c r="J1900" i="7"/>
  <c r="J1899" i="7"/>
  <c r="J1898" i="7"/>
  <c r="J1897" i="7"/>
  <c r="J1896" i="7"/>
  <c r="J1895" i="7"/>
  <c r="J1894" i="7"/>
  <c r="J1893" i="7"/>
  <c r="J1892" i="7"/>
  <c r="J1891" i="7"/>
  <c r="J1890" i="7"/>
  <c r="J1889" i="7"/>
  <c r="J1888" i="7"/>
  <c r="J1887" i="7"/>
  <c r="J1886" i="7"/>
  <c r="J1885" i="7"/>
  <c r="J1884" i="7"/>
  <c r="J1883" i="7"/>
  <c r="J1882" i="7"/>
  <c r="J1881" i="7"/>
  <c r="J1880" i="7"/>
  <c r="J1879" i="7"/>
  <c r="J1878" i="7"/>
  <c r="J1877" i="7"/>
  <c r="J1876" i="7"/>
  <c r="J1875" i="7"/>
  <c r="J1874" i="7"/>
  <c r="J1873" i="7"/>
  <c r="J1872" i="7"/>
  <c r="J1871" i="7"/>
  <c r="J1870" i="7"/>
  <c r="J1869" i="7"/>
  <c r="J1868" i="7"/>
  <c r="J1867" i="7"/>
  <c r="J1866" i="7"/>
  <c r="J1865" i="7"/>
  <c r="J1864" i="7"/>
  <c r="J1863" i="7"/>
  <c r="J1862" i="7"/>
  <c r="J1861" i="7"/>
  <c r="J1860" i="7"/>
  <c r="J1859" i="7"/>
  <c r="J1858" i="7"/>
  <c r="J1857" i="7"/>
  <c r="J1856" i="7"/>
  <c r="J1855" i="7"/>
  <c r="J1854" i="7"/>
  <c r="J1853" i="7"/>
  <c r="J1852" i="7"/>
  <c r="J1851" i="7"/>
  <c r="J1850" i="7"/>
  <c r="J1849" i="7"/>
  <c r="J1848" i="7"/>
  <c r="J1847" i="7"/>
  <c r="J1846" i="7"/>
  <c r="J1845" i="7"/>
  <c r="J1844" i="7"/>
  <c r="J1843" i="7"/>
  <c r="J1842" i="7"/>
  <c r="J1841" i="7"/>
  <c r="J1840" i="7"/>
  <c r="J1839" i="7"/>
  <c r="J1838" i="7"/>
  <c r="J1837" i="7"/>
  <c r="J1836" i="7"/>
  <c r="J1835" i="7"/>
  <c r="J1834" i="7"/>
  <c r="J1833" i="7"/>
  <c r="J1832" i="7"/>
  <c r="J1831" i="7"/>
  <c r="J1830" i="7"/>
  <c r="J1829" i="7"/>
  <c r="J1828" i="7"/>
  <c r="J1827" i="7"/>
  <c r="J1826" i="7"/>
  <c r="J1825" i="7"/>
  <c r="J1824" i="7"/>
  <c r="J1823" i="7"/>
  <c r="J1822" i="7"/>
  <c r="J1821" i="7"/>
  <c r="J1820" i="7"/>
  <c r="J1819" i="7"/>
  <c r="J1818" i="7"/>
  <c r="J1817" i="7"/>
  <c r="J1816" i="7"/>
  <c r="J1815" i="7"/>
  <c r="J1814" i="7"/>
  <c r="J1813" i="7"/>
  <c r="J1812" i="7"/>
  <c r="J1811" i="7"/>
  <c r="J1810" i="7"/>
  <c r="J1809" i="7"/>
  <c r="J1808" i="7"/>
  <c r="J1807" i="7"/>
  <c r="J1806" i="7"/>
  <c r="J1805" i="7"/>
  <c r="J1804" i="7"/>
  <c r="J1803" i="7"/>
  <c r="J1802" i="7"/>
  <c r="J1801" i="7"/>
  <c r="J1800" i="7"/>
  <c r="J1799" i="7"/>
  <c r="J1798" i="7"/>
  <c r="J1797" i="7"/>
  <c r="J1796" i="7"/>
  <c r="J1795" i="7"/>
  <c r="J1794" i="7"/>
  <c r="J1793" i="7"/>
  <c r="J1792" i="7"/>
  <c r="J1791" i="7"/>
  <c r="J1790" i="7"/>
  <c r="J1789" i="7"/>
  <c r="J1788" i="7"/>
  <c r="J1787" i="7"/>
  <c r="J1786" i="7"/>
  <c r="J1785" i="7"/>
  <c r="J1784" i="7"/>
  <c r="J1783" i="7"/>
  <c r="J1782" i="7"/>
  <c r="J1781" i="7"/>
  <c r="J1780" i="7"/>
  <c r="J1779" i="7"/>
  <c r="J1778" i="7"/>
  <c r="J1777" i="7"/>
  <c r="J1776" i="7"/>
  <c r="J1775" i="7"/>
  <c r="J1774" i="7"/>
  <c r="J1773" i="7"/>
  <c r="J1772" i="7"/>
  <c r="J1771" i="7"/>
  <c r="J1770" i="7"/>
  <c r="J1769" i="7"/>
  <c r="J1768" i="7"/>
  <c r="J1767" i="7"/>
  <c r="J1766" i="7"/>
  <c r="J1765" i="7"/>
  <c r="J1764" i="7"/>
  <c r="J1763" i="7"/>
  <c r="J1762" i="7"/>
  <c r="J1761" i="7"/>
  <c r="J1760" i="7"/>
  <c r="J1759" i="7"/>
  <c r="J1758" i="7"/>
  <c r="J1757" i="7"/>
  <c r="J1756" i="7"/>
  <c r="J1755" i="7"/>
  <c r="J1754" i="7"/>
  <c r="J1753" i="7"/>
  <c r="J1752" i="7"/>
  <c r="J1751" i="7"/>
  <c r="J1750" i="7"/>
  <c r="J1749" i="7"/>
  <c r="J1748" i="7"/>
  <c r="J1747" i="7"/>
  <c r="J1746" i="7"/>
  <c r="J1745" i="7"/>
  <c r="J1744" i="7"/>
  <c r="J1743" i="7"/>
  <c r="J1742" i="7"/>
  <c r="J1741" i="7"/>
  <c r="J1740" i="7"/>
  <c r="J1739" i="7"/>
  <c r="J1738" i="7"/>
  <c r="J1737" i="7"/>
  <c r="J1736" i="7"/>
  <c r="J1735" i="7"/>
  <c r="J1734" i="7"/>
  <c r="J1733" i="7"/>
  <c r="J1732" i="7"/>
  <c r="J1731" i="7"/>
  <c r="J1730" i="7"/>
  <c r="J1729" i="7"/>
  <c r="J1728" i="7"/>
  <c r="J1727" i="7"/>
  <c r="J1726" i="7"/>
  <c r="J1725" i="7"/>
  <c r="J1724" i="7"/>
  <c r="J1723" i="7"/>
  <c r="J1722" i="7"/>
  <c r="J1721" i="7"/>
  <c r="J1720" i="7"/>
  <c r="J1719" i="7"/>
  <c r="J1718" i="7"/>
  <c r="J1717" i="7"/>
  <c r="J1716" i="7"/>
  <c r="J1715" i="7"/>
  <c r="J1714" i="7"/>
  <c r="J1713" i="7"/>
  <c r="J1712" i="7"/>
  <c r="J1711" i="7"/>
  <c r="J1710" i="7"/>
  <c r="J1709" i="7"/>
  <c r="J1708" i="7"/>
  <c r="J1707" i="7"/>
  <c r="J1706" i="7"/>
  <c r="J1705" i="7"/>
  <c r="J1704" i="7"/>
  <c r="J1703" i="7"/>
  <c r="J1702" i="7"/>
  <c r="J1701" i="7"/>
  <c r="J1700" i="7"/>
  <c r="J1699" i="7"/>
  <c r="J1698" i="7"/>
  <c r="J1697" i="7"/>
  <c r="J1696" i="7"/>
  <c r="J1695" i="7"/>
  <c r="J1694" i="7"/>
  <c r="J1693" i="7"/>
  <c r="J1692" i="7"/>
  <c r="J1691" i="7"/>
  <c r="J1690" i="7"/>
  <c r="J1689" i="7"/>
  <c r="J1688" i="7"/>
  <c r="J1687" i="7"/>
  <c r="J1686" i="7"/>
  <c r="J1685" i="7"/>
  <c r="J1684" i="7"/>
  <c r="J1683" i="7"/>
  <c r="J1682" i="7"/>
  <c r="J1681" i="7"/>
  <c r="J1680" i="7"/>
  <c r="J1679" i="7"/>
  <c r="J1678" i="7"/>
  <c r="J1677" i="7"/>
  <c r="J1676" i="7"/>
  <c r="J1675" i="7"/>
  <c r="J1674" i="7"/>
  <c r="J1673" i="7"/>
  <c r="J1672" i="7"/>
  <c r="J1671" i="7"/>
  <c r="J1670" i="7"/>
  <c r="J1669" i="7"/>
  <c r="J1668" i="7"/>
  <c r="J1667" i="7"/>
  <c r="J1666" i="7"/>
  <c r="J1665" i="7"/>
  <c r="J1664" i="7"/>
  <c r="J1663" i="7"/>
  <c r="J1662" i="7"/>
  <c r="J1661" i="7"/>
  <c r="J1660" i="7"/>
  <c r="J1659" i="7"/>
  <c r="J1658" i="7"/>
  <c r="J1657" i="7"/>
  <c r="J1656" i="7"/>
  <c r="J1655" i="7"/>
  <c r="J1654" i="7"/>
  <c r="J1653" i="7"/>
  <c r="J1652" i="7"/>
  <c r="J1651" i="7"/>
  <c r="J1650" i="7"/>
  <c r="J1649" i="7"/>
  <c r="J1648" i="7"/>
  <c r="J1647" i="7"/>
  <c r="J1646" i="7"/>
  <c r="J1645" i="7"/>
  <c r="J1644" i="7"/>
  <c r="J1643" i="7"/>
  <c r="J1642" i="7"/>
  <c r="J1641" i="7"/>
  <c r="J1640" i="7"/>
  <c r="J1639" i="7"/>
  <c r="J1638" i="7"/>
  <c r="J1637" i="7"/>
  <c r="J1636" i="7"/>
  <c r="J1635" i="7"/>
  <c r="J1634" i="7"/>
  <c r="J1633" i="7"/>
  <c r="J1632" i="7"/>
  <c r="J1631" i="7"/>
  <c r="J1630" i="7"/>
  <c r="J1629" i="7"/>
  <c r="J1628" i="7"/>
  <c r="J1627" i="7"/>
  <c r="J1626" i="7"/>
  <c r="J1625" i="7"/>
  <c r="J1624" i="7"/>
  <c r="J1623" i="7"/>
  <c r="J1622" i="7"/>
  <c r="J1621" i="7"/>
  <c r="J1620" i="7"/>
  <c r="J1619" i="7"/>
  <c r="J1618" i="7"/>
  <c r="J1617" i="7"/>
  <c r="J1616" i="7"/>
  <c r="J1615" i="7"/>
  <c r="J1614" i="7"/>
  <c r="J1613" i="7"/>
  <c r="J1612" i="7"/>
  <c r="J1611" i="7"/>
  <c r="J1610" i="7"/>
  <c r="J1609" i="7"/>
  <c r="J1608" i="7"/>
  <c r="J1607" i="7"/>
  <c r="J1606" i="7"/>
  <c r="J1605" i="7"/>
  <c r="J1604" i="7"/>
  <c r="J1603" i="7"/>
  <c r="J1602" i="7"/>
  <c r="J1601" i="7"/>
  <c r="J1600" i="7"/>
  <c r="J1599" i="7"/>
  <c r="J1598" i="7"/>
  <c r="J1597" i="7"/>
  <c r="J1596" i="7"/>
  <c r="J1595" i="7"/>
  <c r="J1594" i="7"/>
  <c r="J1593" i="7"/>
  <c r="J1592" i="7"/>
  <c r="J1591" i="7"/>
  <c r="J1590" i="7"/>
  <c r="J1589" i="7"/>
  <c r="J1588" i="7"/>
  <c r="J1587" i="7"/>
  <c r="J1586" i="7"/>
  <c r="J1585" i="7"/>
  <c r="J1584" i="7"/>
  <c r="J1583" i="7"/>
  <c r="J1582" i="7"/>
  <c r="J1581" i="7"/>
  <c r="J1580" i="7"/>
  <c r="J1579" i="7"/>
  <c r="J1578" i="7"/>
  <c r="J1577" i="7"/>
  <c r="J1576" i="7"/>
  <c r="J1575" i="7"/>
  <c r="J1574" i="7"/>
  <c r="J1573" i="7"/>
  <c r="J1572" i="7"/>
  <c r="J1571" i="7"/>
  <c r="J1570" i="7"/>
  <c r="J1569" i="7"/>
  <c r="J1568" i="7"/>
  <c r="J1567" i="7"/>
  <c r="J1566" i="7"/>
  <c r="J1565" i="7"/>
  <c r="J1564" i="7"/>
  <c r="J1563" i="7"/>
  <c r="J1562" i="7"/>
  <c r="J1561" i="7"/>
  <c r="J1560" i="7"/>
  <c r="J1559" i="7"/>
  <c r="J1558" i="7"/>
  <c r="J1557" i="7"/>
  <c r="J1556" i="7"/>
  <c r="J1555" i="7"/>
  <c r="J1554" i="7"/>
  <c r="J1553" i="7"/>
  <c r="J1552" i="7"/>
  <c r="J1551" i="7"/>
  <c r="J1550" i="7"/>
  <c r="J1549" i="7"/>
  <c r="J1548" i="7"/>
  <c r="J1547" i="7"/>
  <c r="J1546" i="7"/>
  <c r="J1545" i="7"/>
  <c r="J1544" i="7"/>
  <c r="J1543" i="7"/>
  <c r="J1542" i="7"/>
  <c r="J1541" i="7"/>
  <c r="J1540" i="7"/>
  <c r="J1539" i="7"/>
  <c r="J1538" i="7"/>
  <c r="J1537" i="7"/>
  <c r="J1536" i="7"/>
  <c r="J1535" i="7"/>
  <c r="J1534" i="7"/>
  <c r="J1533" i="7"/>
  <c r="J1532" i="7"/>
  <c r="J1531" i="7"/>
  <c r="J1530" i="7"/>
  <c r="J1529" i="7"/>
  <c r="J1528" i="7"/>
  <c r="J1527" i="7"/>
  <c r="J1526" i="7"/>
  <c r="J1525" i="7"/>
  <c r="J1524" i="7"/>
  <c r="J1523" i="7"/>
  <c r="J1522" i="7"/>
  <c r="J1521" i="7"/>
  <c r="J1520" i="7"/>
  <c r="J1519" i="7"/>
  <c r="J1518" i="7"/>
  <c r="J1517" i="7"/>
  <c r="J1516" i="7"/>
  <c r="J1515" i="7"/>
  <c r="J1514" i="7"/>
  <c r="J1513" i="7"/>
  <c r="J1512" i="7"/>
  <c r="J1511" i="7"/>
  <c r="J1510" i="7"/>
  <c r="J1509" i="7"/>
  <c r="J1508" i="7"/>
  <c r="J1507" i="7"/>
  <c r="J1506" i="7"/>
  <c r="J1505" i="7"/>
  <c r="J1504" i="7"/>
  <c r="J1503" i="7"/>
  <c r="J1502" i="7"/>
  <c r="J1501" i="7"/>
  <c r="J1500" i="7"/>
  <c r="J1499" i="7"/>
  <c r="J1498" i="7"/>
  <c r="J1497" i="7"/>
  <c r="J1496" i="7"/>
  <c r="J1495" i="7"/>
  <c r="J1494" i="7"/>
  <c r="J1493" i="7"/>
  <c r="J1492" i="7"/>
  <c r="J1491" i="7"/>
  <c r="J1490" i="7"/>
  <c r="J1489" i="7"/>
  <c r="J1488" i="7"/>
  <c r="J1487" i="7"/>
  <c r="J1486" i="7"/>
  <c r="J1485" i="7"/>
  <c r="J1484" i="7"/>
  <c r="J1483" i="7"/>
  <c r="J1482" i="7"/>
  <c r="J1481" i="7"/>
  <c r="J1480" i="7"/>
  <c r="J1479" i="7"/>
  <c r="J1478" i="7"/>
  <c r="J1477" i="7"/>
  <c r="J1476" i="7"/>
  <c r="J1475" i="7"/>
  <c r="J1474" i="7"/>
  <c r="J1473" i="7"/>
  <c r="J1472" i="7"/>
  <c r="J1471" i="7"/>
  <c r="J1470" i="7"/>
  <c r="J1469" i="7"/>
  <c r="J1468" i="7"/>
  <c r="J1467" i="7"/>
  <c r="J1466" i="7"/>
  <c r="J1465" i="7"/>
  <c r="J1464" i="7"/>
  <c r="J1463" i="7"/>
  <c r="J1462" i="7"/>
  <c r="J1461" i="7"/>
  <c r="J1460" i="7"/>
  <c r="J1459" i="7"/>
  <c r="J1458" i="7"/>
  <c r="J1457" i="7"/>
  <c r="J1456" i="7"/>
  <c r="J1455" i="7"/>
  <c r="J1454" i="7"/>
  <c r="J1453" i="7"/>
  <c r="J1452" i="7"/>
  <c r="J1451" i="7"/>
  <c r="J1450" i="7"/>
  <c r="J1449" i="7"/>
  <c r="J1448" i="7"/>
  <c r="J1447" i="7"/>
  <c r="J1446" i="7"/>
  <c r="J1445" i="7"/>
  <c r="J1444" i="7"/>
  <c r="J1443" i="7"/>
  <c r="J1442" i="7"/>
  <c r="J1441" i="7"/>
  <c r="J1440" i="7"/>
  <c r="J1439" i="7"/>
  <c r="J1438" i="7"/>
  <c r="J1437" i="7"/>
  <c r="J1436" i="7"/>
  <c r="J1435" i="7"/>
  <c r="J1434" i="7"/>
  <c r="J1433" i="7"/>
  <c r="J1432" i="7"/>
  <c r="J1431" i="7"/>
  <c r="J1430" i="7"/>
  <c r="J1429" i="7"/>
  <c r="J1428" i="7"/>
  <c r="J1427" i="7"/>
  <c r="J1426" i="7"/>
  <c r="J1425" i="7"/>
  <c r="J1424" i="7"/>
  <c r="J1423" i="7"/>
  <c r="J1422" i="7"/>
  <c r="J1421" i="7"/>
  <c r="J1420" i="7"/>
  <c r="J1419" i="7"/>
  <c r="J1418" i="7"/>
  <c r="J1417" i="7"/>
  <c r="J1416" i="7"/>
  <c r="J1415" i="7"/>
  <c r="J1414" i="7"/>
  <c r="J1413" i="7"/>
  <c r="J1412" i="7"/>
  <c r="J1411" i="7"/>
  <c r="J1410" i="7"/>
  <c r="J1409" i="7"/>
  <c r="J1408" i="7"/>
  <c r="J1407" i="7"/>
  <c r="J1406" i="7"/>
  <c r="J1405" i="7"/>
  <c r="J1404" i="7"/>
  <c r="J1403" i="7"/>
  <c r="J1402" i="7"/>
  <c r="J1401" i="7"/>
  <c r="J1400" i="7"/>
  <c r="J1399" i="7"/>
  <c r="J1398" i="7"/>
  <c r="J1397" i="7"/>
  <c r="J1396" i="7"/>
  <c r="J1395" i="7"/>
  <c r="J1394" i="7"/>
  <c r="J1393" i="7"/>
  <c r="J1392" i="7"/>
  <c r="J1391" i="7"/>
  <c r="J1390" i="7"/>
  <c r="J1389" i="7"/>
  <c r="J1388" i="7"/>
  <c r="J1387" i="7"/>
  <c r="J1386" i="7"/>
  <c r="J1385" i="7"/>
  <c r="J1384" i="7"/>
  <c r="J1383" i="7"/>
  <c r="J1382" i="7"/>
  <c r="J1381" i="7"/>
  <c r="J1380" i="7"/>
  <c r="J1379" i="7"/>
  <c r="J1378" i="7"/>
  <c r="J1377" i="7"/>
  <c r="J1376" i="7"/>
  <c r="J1375" i="7"/>
  <c r="J1374" i="7"/>
  <c r="J1373" i="7"/>
  <c r="J1372" i="7"/>
  <c r="J1371" i="7"/>
  <c r="J1370" i="7"/>
  <c r="J1369" i="7"/>
  <c r="J1368" i="7"/>
  <c r="J1367" i="7"/>
  <c r="J1366" i="7"/>
  <c r="J1365" i="7"/>
  <c r="J1364" i="7"/>
  <c r="J1363" i="7"/>
  <c r="J1362" i="7"/>
  <c r="J1361" i="7"/>
  <c r="J1360" i="7"/>
  <c r="J1359" i="7"/>
  <c r="J1358" i="7"/>
  <c r="J1357" i="7"/>
  <c r="J1356" i="7"/>
  <c r="J1355" i="7"/>
  <c r="J1354" i="7"/>
  <c r="J1353" i="7"/>
  <c r="J1352" i="7"/>
  <c r="J1351" i="7"/>
  <c r="J1350" i="7"/>
  <c r="J1349" i="7"/>
  <c r="J1348" i="7"/>
  <c r="J1347" i="7"/>
  <c r="J1346" i="7"/>
  <c r="J1345" i="7"/>
  <c r="J1344" i="7"/>
  <c r="J1343" i="7"/>
  <c r="J1342" i="7"/>
  <c r="J1341" i="7"/>
  <c r="J1340" i="7"/>
  <c r="J1339" i="7"/>
  <c r="J1338" i="7"/>
  <c r="J1337" i="7"/>
  <c r="J1336" i="7"/>
  <c r="J1335" i="7"/>
  <c r="J1334" i="7"/>
  <c r="J1333" i="7"/>
  <c r="J1332" i="7"/>
  <c r="J1331" i="7"/>
  <c r="J1330" i="7"/>
  <c r="J1329" i="7"/>
  <c r="J1328" i="7"/>
  <c r="J1327" i="7"/>
  <c r="J1326" i="7"/>
  <c r="J1325" i="7"/>
  <c r="J1324" i="7"/>
  <c r="J1323" i="7"/>
  <c r="J1322" i="7"/>
  <c r="J1321" i="7"/>
  <c r="J1320" i="7"/>
  <c r="J1319" i="7"/>
  <c r="J1318" i="7"/>
  <c r="J1317" i="7"/>
  <c r="J1316" i="7"/>
  <c r="J1315" i="7"/>
  <c r="J1314" i="7"/>
  <c r="J1313" i="7"/>
  <c r="J1312" i="7"/>
  <c r="J1311" i="7"/>
  <c r="J1310" i="7"/>
  <c r="J1309" i="7"/>
  <c r="J1308" i="7"/>
  <c r="J1307" i="7"/>
  <c r="J1306" i="7"/>
  <c r="J1305" i="7"/>
  <c r="J1304" i="7"/>
  <c r="J1303" i="7"/>
  <c r="J1302" i="7"/>
  <c r="J1301" i="7"/>
  <c r="J1300" i="7"/>
  <c r="J1299" i="7"/>
  <c r="J1298" i="7"/>
  <c r="J1297" i="7"/>
  <c r="J1296" i="7"/>
  <c r="J1295" i="7"/>
  <c r="J1294" i="7"/>
  <c r="J1293" i="7"/>
  <c r="J1292" i="7"/>
  <c r="J1291" i="7"/>
  <c r="J1290" i="7"/>
  <c r="J1289" i="7"/>
  <c r="J1288" i="7"/>
  <c r="J1287" i="7"/>
  <c r="J1286" i="7"/>
  <c r="J1285" i="7"/>
  <c r="J1284" i="7"/>
  <c r="J1283" i="7"/>
  <c r="J1282" i="7"/>
  <c r="J1281" i="7"/>
  <c r="J1280" i="7"/>
  <c r="J1279" i="7"/>
  <c r="J1278" i="7"/>
  <c r="J1277" i="7"/>
  <c r="J1276" i="7"/>
  <c r="J1275" i="7"/>
  <c r="J1274" i="7"/>
  <c r="J1273" i="7"/>
  <c r="J1272" i="7"/>
  <c r="J1271" i="7"/>
  <c r="J1270" i="7"/>
  <c r="J1269" i="7"/>
  <c r="J1268" i="7"/>
  <c r="J1267" i="7"/>
  <c r="J1266" i="7"/>
  <c r="J1265" i="7"/>
  <c r="J1264" i="7"/>
  <c r="J1263" i="7"/>
  <c r="J1262" i="7"/>
  <c r="J1261" i="7"/>
  <c r="J1260" i="7"/>
  <c r="J1259" i="7"/>
  <c r="J1258" i="7"/>
  <c r="J1257" i="7"/>
  <c r="J1256" i="7"/>
  <c r="J1255" i="7"/>
  <c r="J1254" i="7"/>
  <c r="J1253" i="7"/>
  <c r="J1252" i="7"/>
  <c r="J1251" i="7"/>
  <c r="J1250" i="7"/>
  <c r="J1249" i="7"/>
  <c r="J1248" i="7"/>
  <c r="J1247" i="7"/>
  <c r="J1246" i="7"/>
  <c r="J1245" i="7"/>
  <c r="J1244" i="7"/>
  <c r="J1243" i="7"/>
  <c r="J1242" i="7"/>
  <c r="J1241" i="7"/>
  <c r="J1240" i="7"/>
  <c r="J1239" i="7"/>
  <c r="J1238" i="7"/>
  <c r="J1237" i="7"/>
  <c r="J1236" i="7"/>
  <c r="J1235" i="7"/>
  <c r="J1234" i="7"/>
  <c r="J1233" i="7"/>
  <c r="J1232" i="7"/>
  <c r="J1231" i="7"/>
  <c r="J1230" i="7"/>
  <c r="J1229" i="7"/>
  <c r="J1228" i="7"/>
  <c r="J1227" i="7"/>
  <c r="J1226" i="7"/>
  <c r="J1225" i="7"/>
  <c r="J1224" i="7"/>
  <c r="J1223" i="7"/>
  <c r="J1222" i="7"/>
  <c r="J1221" i="7"/>
  <c r="J1220" i="7"/>
  <c r="J1219" i="7"/>
  <c r="J1218" i="7"/>
  <c r="J1217" i="7"/>
  <c r="J1216" i="7"/>
  <c r="J1215" i="7"/>
  <c r="J1214" i="7"/>
  <c r="J1213" i="7"/>
  <c r="J1212" i="7"/>
  <c r="J1211" i="7"/>
  <c r="J1210" i="7"/>
  <c r="J1209" i="7"/>
  <c r="J1208" i="7"/>
  <c r="J1207" i="7"/>
  <c r="J1206" i="7"/>
  <c r="J1205" i="7"/>
  <c r="J1204" i="7"/>
  <c r="J1203" i="7"/>
  <c r="J1202" i="7"/>
  <c r="J1201" i="7"/>
  <c r="J1200" i="7"/>
  <c r="J1199" i="7"/>
  <c r="J1198" i="7"/>
  <c r="J1197" i="7"/>
  <c r="J1196" i="7"/>
  <c r="J1195" i="7"/>
  <c r="J1194" i="7"/>
  <c r="J1193" i="7"/>
  <c r="J1192" i="7"/>
  <c r="J1191" i="7"/>
  <c r="J1190" i="7"/>
  <c r="J1189" i="7"/>
  <c r="J1188" i="7"/>
  <c r="J1187" i="7"/>
  <c r="J1186" i="7"/>
  <c r="J1185" i="7"/>
  <c r="J1184" i="7"/>
  <c r="J1183" i="7"/>
  <c r="J1182" i="7"/>
  <c r="J1181" i="7"/>
  <c r="J1180" i="7"/>
  <c r="J1179" i="7"/>
  <c r="J1178" i="7"/>
  <c r="J1177" i="7"/>
  <c r="J1176" i="7"/>
  <c r="J1175" i="7"/>
  <c r="J1174" i="7"/>
  <c r="J1173" i="7"/>
  <c r="J1172" i="7"/>
  <c r="J1171" i="7"/>
  <c r="J1170" i="7"/>
  <c r="J1169" i="7"/>
  <c r="J1168" i="7"/>
  <c r="J1167" i="7"/>
  <c r="J1166" i="7"/>
  <c r="J1165" i="7"/>
  <c r="J1164" i="7"/>
  <c r="J1163" i="7"/>
  <c r="J1162" i="7"/>
  <c r="J1161" i="7"/>
  <c r="J1160" i="7"/>
  <c r="J1159" i="7"/>
  <c r="J1158" i="7"/>
  <c r="J1157" i="7"/>
  <c r="J1156" i="7"/>
  <c r="J1155" i="7"/>
  <c r="J1154" i="7"/>
  <c r="J1153" i="7"/>
  <c r="J1152" i="7"/>
  <c r="J1151" i="7"/>
  <c r="J1150" i="7"/>
  <c r="J1149" i="7"/>
  <c r="J1148" i="7"/>
  <c r="J1147" i="7"/>
  <c r="J1146" i="7"/>
  <c r="J1145" i="7"/>
  <c r="J1144" i="7"/>
  <c r="J1143" i="7"/>
  <c r="J1142" i="7"/>
  <c r="J1141" i="7"/>
  <c r="J1140" i="7"/>
  <c r="J1139" i="7"/>
  <c r="J1138" i="7"/>
  <c r="J1137" i="7"/>
  <c r="J1136" i="7"/>
  <c r="J1135" i="7"/>
  <c r="J1134" i="7"/>
  <c r="J1133" i="7"/>
  <c r="J1132" i="7"/>
  <c r="J1131" i="7"/>
  <c r="J1130" i="7"/>
  <c r="J1129" i="7"/>
  <c r="J1128" i="7"/>
  <c r="J1127" i="7"/>
  <c r="J1126" i="7"/>
  <c r="J1125" i="7"/>
  <c r="J1124" i="7"/>
  <c r="J1123" i="7"/>
  <c r="J1122" i="7"/>
  <c r="J1121" i="7"/>
  <c r="J1120" i="7"/>
  <c r="J1119" i="7"/>
  <c r="J1118" i="7"/>
  <c r="J1117" i="7"/>
  <c r="J1116" i="7"/>
  <c r="J1115" i="7"/>
  <c r="J1114" i="7"/>
  <c r="J1113" i="7"/>
  <c r="J1112" i="7"/>
  <c r="J1111" i="7"/>
  <c r="J1110" i="7"/>
  <c r="J1109" i="7"/>
  <c r="J1108" i="7"/>
  <c r="J1107" i="7"/>
  <c r="J1106" i="7"/>
  <c r="J1105" i="7"/>
  <c r="J1104" i="7"/>
  <c r="J1103" i="7"/>
  <c r="J1102" i="7"/>
  <c r="J1101" i="7"/>
  <c r="J1100" i="7"/>
  <c r="J1099" i="7"/>
  <c r="J1098" i="7"/>
  <c r="J1097" i="7"/>
  <c r="J1096" i="7"/>
  <c r="J1095" i="7"/>
  <c r="J1094" i="7"/>
  <c r="J1093" i="7"/>
  <c r="J1092" i="7"/>
  <c r="J1091" i="7"/>
  <c r="J1090" i="7"/>
  <c r="J1089" i="7"/>
  <c r="J1088" i="7"/>
  <c r="J1087" i="7"/>
  <c r="J1086" i="7"/>
  <c r="J1085" i="7"/>
  <c r="J1084" i="7"/>
  <c r="J1083" i="7"/>
  <c r="J1082" i="7"/>
  <c r="J1081" i="7"/>
  <c r="J1080" i="7"/>
  <c r="J1079" i="7"/>
  <c r="J1078" i="7"/>
  <c r="J1077" i="7"/>
  <c r="J1076" i="7"/>
  <c r="J1075" i="7"/>
  <c r="J1074" i="7"/>
  <c r="J1073" i="7"/>
  <c r="J1072" i="7"/>
  <c r="J1071" i="7"/>
  <c r="J1070" i="7"/>
  <c r="J1069" i="7"/>
  <c r="J1068" i="7"/>
  <c r="J1067" i="7"/>
  <c r="J1066" i="7"/>
  <c r="J1065" i="7"/>
  <c r="J1064" i="7"/>
  <c r="J1063" i="7"/>
  <c r="J1062" i="7"/>
  <c r="J1061" i="7"/>
  <c r="J1060" i="7"/>
  <c r="J1059" i="7"/>
  <c r="J1058" i="7"/>
  <c r="J1057" i="7"/>
  <c r="J1056" i="7"/>
  <c r="J1055" i="7"/>
  <c r="J1054" i="7"/>
  <c r="J1053" i="7"/>
  <c r="J1052" i="7"/>
  <c r="J1051" i="7"/>
  <c r="J1050" i="7"/>
  <c r="J1049" i="7"/>
  <c r="J1048" i="7"/>
  <c r="J1047" i="7"/>
  <c r="J1046" i="7"/>
  <c r="J1045" i="7"/>
  <c r="J1044" i="7"/>
  <c r="J1043" i="7"/>
  <c r="J1042" i="7"/>
  <c r="J1041" i="7"/>
  <c r="J1040" i="7"/>
  <c r="J1039" i="7"/>
  <c r="J1038" i="7"/>
  <c r="J1037" i="7"/>
  <c r="J1036" i="7"/>
  <c r="J1035" i="7"/>
  <c r="J1034" i="7"/>
  <c r="J1033" i="7"/>
  <c r="J1032" i="7"/>
  <c r="J1031" i="7"/>
  <c r="J1030" i="7"/>
  <c r="J1029" i="7"/>
  <c r="J1028" i="7"/>
  <c r="J1027" i="7"/>
  <c r="J1026" i="7"/>
  <c r="J1025" i="7"/>
  <c r="J1024" i="7"/>
  <c r="J1023" i="7"/>
  <c r="J1022" i="7"/>
  <c r="J1021" i="7"/>
  <c r="J1020" i="7"/>
  <c r="J1019" i="7"/>
  <c r="J1018" i="7"/>
  <c r="J1017" i="7"/>
  <c r="J1016" i="7"/>
  <c r="J1015" i="7"/>
  <c r="J1014" i="7"/>
  <c r="J1013" i="7"/>
  <c r="J1012" i="7"/>
  <c r="J1011" i="7"/>
  <c r="J1010" i="7"/>
  <c r="J1009" i="7"/>
  <c r="J1008" i="7"/>
  <c r="J1007" i="7"/>
  <c r="J1006" i="7"/>
  <c r="J1005" i="7"/>
  <c r="J1004" i="7"/>
  <c r="J1003" i="7"/>
  <c r="J1002" i="7"/>
  <c r="J1001" i="7"/>
  <c r="J1000" i="7"/>
  <c r="J999" i="7"/>
  <c r="J998" i="7"/>
  <c r="J997" i="7"/>
  <c r="J996" i="7"/>
  <c r="J995" i="7"/>
  <c r="J994" i="7"/>
  <c r="J993" i="7"/>
  <c r="J992" i="7"/>
  <c r="J991" i="7"/>
  <c r="J990" i="7"/>
  <c r="J989" i="7"/>
  <c r="J988" i="7"/>
  <c r="J987" i="7"/>
  <c r="J986" i="7"/>
  <c r="J985" i="7"/>
  <c r="J984" i="7"/>
  <c r="J983" i="7"/>
  <c r="J982" i="7"/>
  <c r="J981" i="7"/>
  <c r="J980" i="7"/>
  <c r="J979" i="7"/>
  <c r="J978" i="7"/>
  <c r="J977" i="7"/>
  <c r="J976" i="7"/>
  <c r="J975" i="7"/>
  <c r="J974" i="7"/>
  <c r="J973" i="7"/>
  <c r="J972" i="7"/>
  <c r="J971" i="7"/>
  <c r="J970" i="7"/>
  <c r="J969" i="7"/>
  <c r="J968" i="7"/>
  <c r="J967" i="7"/>
  <c r="J966" i="7"/>
  <c r="J965" i="7"/>
  <c r="J964" i="7"/>
  <c r="J963" i="7"/>
  <c r="J962" i="7"/>
  <c r="J961" i="7"/>
  <c r="J960" i="7"/>
  <c r="J959" i="7"/>
  <c r="J958" i="7"/>
  <c r="J957" i="7"/>
  <c r="J956" i="7"/>
  <c r="J955" i="7"/>
  <c r="J954" i="7"/>
  <c r="J953" i="7"/>
  <c r="J952" i="7"/>
  <c r="J951" i="7"/>
  <c r="J950" i="7"/>
  <c r="J949" i="7"/>
  <c r="J948" i="7"/>
  <c r="J947" i="7"/>
  <c r="J946" i="7"/>
  <c r="J945" i="7"/>
  <c r="J944" i="7"/>
  <c r="J943" i="7"/>
  <c r="J942" i="7"/>
  <c r="J941" i="7"/>
  <c r="J940" i="7"/>
  <c r="J939" i="7"/>
  <c r="J938" i="7"/>
  <c r="J937" i="7"/>
  <c r="J936" i="7"/>
  <c r="J935" i="7"/>
  <c r="J934" i="7"/>
  <c r="J933" i="7"/>
  <c r="J932" i="7"/>
  <c r="J931" i="7"/>
  <c r="J930" i="7"/>
  <c r="J929" i="7"/>
  <c r="J928" i="7"/>
  <c r="J927" i="7"/>
  <c r="J926" i="7"/>
  <c r="J925" i="7"/>
  <c r="J924" i="7"/>
  <c r="J923" i="7"/>
  <c r="J922" i="7"/>
  <c r="J921" i="7"/>
  <c r="J920" i="7"/>
  <c r="J919" i="7"/>
  <c r="J918" i="7"/>
  <c r="J917" i="7"/>
  <c r="J916" i="7"/>
  <c r="J915" i="7"/>
  <c r="J914" i="7"/>
  <c r="J913" i="7"/>
  <c r="J912" i="7"/>
  <c r="J911" i="7"/>
  <c r="J910" i="7"/>
  <c r="J909" i="7"/>
  <c r="J908" i="7"/>
  <c r="J907" i="7"/>
  <c r="J906" i="7"/>
  <c r="J905" i="7"/>
  <c r="J904" i="7"/>
  <c r="J903" i="7"/>
  <c r="J902" i="7"/>
  <c r="J901" i="7"/>
  <c r="J900" i="7"/>
  <c r="J899" i="7"/>
  <c r="J898" i="7"/>
  <c r="J897" i="7"/>
  <c r="J896" i="7"/>
  <c r="J895" i="7"/>
  <c r="J894" i="7"/>
  <c r="J893" i="7"/>
  <c r="J892" i="7"/>
  <c r="J891" i="7"/>
  <c r="J890" i="7"/>
  <c r="J889" i="7"/>
  <c r="J888" i="7"/>
  <c r="J887" i="7"/>
  <c r="J886" i="7"/>
  <c r="J885" i="7"/>
  <c r="J884" i="7"/>
  <c r="J883" i="7"/>
  <c r="J882" i="7"/>
  <c r="J881" i="7"/>
  <c r="J880" i="7"/>
  <c r="J879" i="7"/>
  <c r="J878" i="7"/>
  <c r="J877" i="7"/>
  <c r="J876" i="7"/>
  <c r="J875" i="7"/>
  <c r="J874" i="7"/>
  <c r="J873" i="7"/>
  <c r="J872" i="7"/>
  <c r="J871" i="7"/>
  <c r="J870" i="7"/>
  <c r="J869" i="7"/>
  <c r="J868" i="7"/>
  <c r="J867" i="7"/>
  <c r="J866" i="7"/>
  <c r="J865" i="7"/>
  <c r="J864" i="7"/>
  <c r="J863" i="7"/>
  <c r="J862" i="7"/>
  <c r="J861" i="7"/>
  <c r="J860" i="7"/>
  <c r="J859" i="7"/>
  <c r="J858" i="7"/>
  <c r="J857" i="7"/>
  <c r="J856" i="7"/>
  <c r="J855" i="7"/>
  <c r="J854" i="7"/>
  <c r="J853" i="7"/>
  <c r="J852" i="7"/>
  <c r="J851" i="7"/>
  <c r="J850" i="7"/>
  <c r="J849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30" i="7"/>
  <c r="J829" i="7"/>
  <c r="J828" i="7"/>
  <c r="J827" i="7"/>
  <c r="J826" i="7"/>
  <c r="J825" i="7"/>
  <c r="J824" i="7"/>
  <c r="J823" i="7"/>
  <c r="J822" i="7"/>
  <c r="J821" i="7"/>
  <c r="J820" i="7"/>
  <c r="J819" i="7"/>
  <c r="J818" i="7"/>
  <c r="J817" i="7"/>
  <c r="J816" i="7"/>
  <c r="J815" i="7"/>
  <c r="J814" i="7"/>
  <c r="J813" i="7"/>
  <c r="J812" i="7"/>
  <c r="J811" i="7"/>
  <c r="J810" i="7"/>
  <c r="J809" i="7"/>
  <c r="J808" i="7"/>
  <c r="J807" i="7"/>
  <c r="J806" i="7"/>
  <c r="J805" i="7"/>
  <c r="J804" i="7"/>
  <c r="J803" i="7"/>
  <c r="J802" i="7"/>
  <c r="J801" i="7"/>
  <c r="J800" i="7"/>
  <c r="J799" i="7"/>
  <c r="J798" i="7"/>
  <c r="J797" i="7"/>
  <c r="J796" i="7"/>
  <c r="J795" i="7"/>
  <c r="J794" i="7"/>
  <c r="J793" i="7"/>
  <c r="J792" i="7"/>
  <c r="J791" i="7"/>
  <c r="J790" i="7"/>
  <c r="J789" i="7"/>
  <c r="J788" i="7"/>
  <c r="J787" i="7"/>
  <c r="J786" i="7"/>
  <c r="J785" i="7"/>
  <c r="J784" i="7"/>
  <c r="J783" i="7"/>
  <c r="J782" i="7"/>
  <c r="J781" i="7"/>
  <c r="J780" i="7"/>
  <c r="J779" i="7"/>
  <c r="J778" i="7"/>
  <c r="J777" i="7"/>
  <c r="J776" i="7"/>
  <c r="J775" i="7"/>
  <c r="J774" i="7"/>
  <c r="J773" i="7"/>
  <c r="J772" i="7"/>
  <c r="J771" i="7"/>
  <c r="J770" i="7"/>
  <c r="J769" i="7"/>
  <c r="J768" i="7"/>
  <c r="J767" i="7"/>
  <c r="J766" i="7"/>
  <c r="J765" i="7"/>
  <c r="J764" i="7"/>
  <c r="J763" i="7"/>
  <c r="J762" i="7"/>
  <c r="J761" i="7"/>
  <c r="J760" i="7"/>
  <c r="J759" i="7"/>
  <c r="J758" i="7"/>
  <c r="J757" i="7"/>
  <c r="J756" i="7"/>
  <c r="J755" i="7"/>
  <c r="J754" i="7"/>
  <c r="J753" i="7"/>
  <c r="J752" i="7"/>
  <c r="J751" i="7"/>
  <c r="J750" i="7"/>
  <c r="J749" i="7"/>
  <c r="J748" i="7"/>
  <c r="J747" i="7"/>
  <c r="J746" i="7"/>
  <c r="J745" i="7"/>
  <c r="J744" i="7"/>
  <c r="J743" i="7"/>
  <c r="J742" i="7"/>
  <c r="J741" i="7"/>
  <c r="J740" i="7"/>
  <c r="J739" i="7"/>
  <c r="J738" i="7"/>
  <c r="J737" i="7"/>
  <c r="J736" i="7"/>
  <c r="J735" i="7"/>
  <c r="J734" i="7"/>
  <c r="J733" i="7"/>
  <c r="J732" i="7"/>
  <c r="J731" i="7"/>
  <c r="J730" i="7"/>
  <c r="J729" i="7"/>
  <c r="J728" i="7"/>
  <c r="J727" i="7"/>
  <c r="J726" i="7"/>
  <c r="J725" i="7"/>
  <c r="J724" i="7"/>
  <c r="J723" i="7"/>
  <c r="J722" i="7"/>
  <c r="J721" i="7"/>
  <c r="J720" i="7"/>
  <c r="J719" i="7"/>
  <c r="J718" i="7"/>
  <c r="J717" i="7"/>
  <c r="J716" i="7"/>
  <c r="J715" i="7"/>
  <c r="J714" i="7"/>
  <c r="J713" i="7"/>
  <c r="J712" i="7"/>
  <c r="J711" i="7"/>
  <c r="J710" i="7"/>
  <c r="J709" i="7"/>
  <c r="J708" i="7"/>
  <c r="J707" i="7"/>
  <c r="J706" i="7"/>
  <c r="J705" i="7"/>
  <c r="J704" i="7"/>
  <c r="J703" i="7"/>
  <c r="J702" i="7"/>
  <c r="J701" i="7"/>
  <c r="J700" i="7"/>
  <c r="J699" i="7"/>
  <c r="J698" i="7"/>
  <c r="J697" i="7"/>
  <c r="J696" i="7"/>
  <c r="J695" i="7"/>
  <c r="J694" i="7"/>
  <c r="J693" i="7"/>
  <c r="J692" i="7"/>
  <c r="J691" i="7"/>
  <c r="J690" i="7"/>
  <c r="J689" i="7"/>
  <c r="J688" i="7"/>
  <c r="J687" i="7"/>
  <c r="J686" i="7"/>
  <c r="J685" i="7"/>
  <c r="J684" i="7"/>
  <c r="J683" i="7"/>
  <c r="J682" i="7"/>
  <c r="J681" i="7"/>
  <c r="J680" i="7"/>
  <c r="J679" i="7"/>
  <c r="J678" i="7"/>
  <c r="J677" i="7"/>
  <c r="J676" i="7"/>
  <c r="J675" i="7"/>
  <c r="J674" i="7"/>
  <c r="J673" i="7"/>
  <c r="J672" i="7"/>
  <c r="J671" i="7"/>
  <c r="J670" i="7"/>
  <c r="J669" i="7"/>
  <c r="J668" i="7"/>
  <c r="J667" i="7"/>
  <c r="J666" i="7"/>
  <c r="J665" i="7"/>
  <c r="J664" i="7"/>
  <c r="J663" i="7"/>
  <c r="J662" i="7"/>
  <c r="J661" i="7"/>
  <c r="J660" i="7"/>
  <c r="J659" i="7"/>
  <c r="J658" i="7"/>
  <c r="J657" i="7"/>
  <c r="J656" i="7"/>
  <c r="J655" i="7"/>
  <c r="J654" i="7"/>
  <c r="J653" i="7"/>
  <c r="J652" i="7"/>
  <c r="J651" i="7"/>
  <c r="J650" i="7"/>
  <c r="J649" i="7"/>
  <c r="J648" i="7"/>
  <c r="J647" i="7"/>
  <c r="J646" i="7"/>
  <c r="J645" i="7"/>
  <c r="J644" i="7"/>
  <c r="J643" i="7"/>
  <c r="J642" i="7"/>
  <c r="J641" i="7"/>
  <c r="J640" i="7"/>
  <c r="J639" i="7"/>
  <c r="J638" i="7"/>
  <c r="J637" i="7"/>
  <c r="J636" i="7"/>
  <c r="J635" i="7"/>
  <c r="J634" i="7"/>
  <c r="J633" i="7"/>
  <c r="J632" i="7"/>
  <c r="J631" i="7"/>
  <c r="J630" i="7"/>
  <c r="J629" i="7"/>
  <c r="J628" i="7"/>
  <c r="J627" i="7"/>
  <c r="J626" i="7"/>
  <c r="J625" i="7"/>
  <c r="J624" i="7"/>
  <c r="J623" i="7"/>
  <c r="J622" i="7"/>
  <c r="J621" i="7"/>
  <c r="J620" i="7"/>
  <c r="J619" i="7"/>
  <c r="J618" i="7"/>
  <c r="J617" i="7"/>
  <c r="J616" i="7"/>
  <c r="J615" i="7"/>
  <c r="J614" i="7"/>
  <c r="J613" i="7"/>
  <c r="J612" i="7"/>
  <c r="J611" i="7"/>
  <c r="J610" i="7"/>
  <c r="J609" i="7"/>
  <c r="J608" i="7"/>
  <c r="J607" i="7"/>
  <c r="J606" i="7"/>
  <c r="J605" i="7"/>
  <c r="J604" i="7"/>
  <c r="J603" i="7"/>
  <c r="J602" i="7"/>
  <c r="J601" i="7"/>
  <c r="J600" i="7"/>
  <c r="J599" i="7"/>
  <c r="J598" i="7"/>
  <c r="J597" i="7"/>
  <c r="J596" i="7"/>
  <c r="J595" i="7"/>
  <c r="J594" i="7"/>
  <c r="J593" i="7"/>
  <c r="J592" i="7"/>
  <c r="J591" i="7"/>
  <c r="J590" i="7"/>
  <c r="J589" i="7"/>
  <c r="J588" i="7"/>
  <c r="J587" i="7"/>
  <c r="J586" i="7"/>
  <c r="J585" i="7"/>
  <c r="J584" i="7"/>
  <c r="J583" i="7"/>
  <c r="J582" i="7"/>
  <c r="J581" i="7"/>
  <c r="J580" i="7"/>
  <c r="J579" i="7"/>
  <c r="J578" i="7"/>
  <c r="J577" i="7"/>
  <c r="J576" i="7"/>
  <c r="J575" i="7"/>
  <c r="J574" i="7"/>
  <c r="J573" i="7"/>
  <c r="J572" i="7"/>
  <c r="J571" i="7"/>
  <c r="J570" i="7"/>
  <c r="J569" i="7"/>
  <c r="J568" i="7"/>
  <c r="J567" i="7"/>
  <c r="J566" i="7"/>
  <c r="J565" i="7"/>
  <c r="J564" i="7"/>
  <c r="J563" i="7"/>
  <c r="J562" i="7"/>
  <c r="J561" i="7"/>
  <c r="J560" i="7"/>
  <c r="J559" i="7"/>
  <c r="J558" i="7"/>
  <c r="J557" i="7"/>
  <c r="J556" i="7"/>
  <c r="J555" i="7"/>
  <c r="J554" i="7"/>
  <c r="J553" i="7"/>
  <c r="J552" i="7"/>
  <c r="J551" i="7"/>
  <c r="J550" i="7"/>
  <c r="J549" i="7"/>
  <c r="J548" i="7"/>
  <c r="J547" i="7"/>
  <c r="J546" i="7"/>
  <c r="J545" i="7"/>
  <c r="J544" i="7"/>
  <c r="J543" i="7"/>
  <c r="J542" i="7"/>
  <c r="J541" i="7"/>
  <c r="J540" i="7"/>
  <c r="J539" i="7"/>
  <c r="J538" i="7"/>
  <c r="J537" i="7"/>
  <c r="J536" i="7"/>
  <c r="J535" i="7"/>
  <c r="J534" i="7"/>
  <c r="J533" i="7"/>
  <c r="J532" i="7"/>
  <c r="J531" i="7"/>
  <c r="J530" i="7"/>
  <c r="J529" i="7"/>
  <c r="J528" i="7"/>
  <c r="J527" i="7"/>
  <c r="J526" i="7"/>
  <c r="J525" i="7"/>
  <c r="J524" i="7"/>
  <c r="J523" i="7"/>
  <c r="J522" i="7"/>
  <c r="J521" i="7"/>
  <c r="J520" i="7"/>
  <c r="J519" i="7"/>
  <c r="J518" i="7"/>
  <c r="J517" i="7"/>
  <c r="J516" i="7"/>
  <c r="J515" i="7"/>
  <c r="J514" i="7"/>
  <c r="J513" i="7"/>
  <c r="J512" i="7"/>
  <c r="J511" i="7"/>
  <c r="J510" i="7"/>
  <c r="J509" i="7"/>
  <c r="J508" i="7"/>
  <c r="J507" i="7"/>
  <c r="J506" i="7"/>
  <c r="J505" i="7"/>
  <c r="J504" i="7"/>
  <c r="J503" i="7"/>
  <c r="J502" i="7"/>
  <c r="J501" i="7"/>
  <c r="J500" i="7"/>
  <c r="J499" i="7"/>
  <c r="J498" i="7"/>
  <c r="J497" i="7"/>
  <c r="J496" i="7"/>
  <c r="J495" i="7"/>
  <c r="J494" i="7"/>
  <c r="J493" i="7"/>
  <c r="J492" i="7"/>
  <c r="J491" i="7"/>
  <c r="J490" i="7"/>
  <c r="J489" i="7"/>
  <c r="J488" i="7"/>
  <c r="J487" i="7"/>
  <c r="J486" i="7"/>
  <c r="J485" i="7"/>
  <c r="J484" i="7"/>
  <c r="J483" i="7"/>
  <c r="J482" i="7"/>
  <c r="J481" i="7"/>
  <c r="J480" i="7"/>
  <c r="J479" i="7"/>
  <c r="J478" i="7"/>
  <c r="J477" i="7"/>
  <c r="J476" i="7"/>
  <c r="J475" i="7"/>
  <c r="J474" i="7"/>
  <c r="J473" i="7"/>
  <c r="J472" i="7"/>
  <c r="J471" i="7"/>
  <c r="J470" i="7"/>
  <c r="J469" i="7"/>
  <c r="J468" i="7"/>
  <c r="J467" i="7"/>
  <c r="J466" i="7"/>
  <c r="J465" i="7"/>
  <c r="J464" i="7"/>
  <c r="J463" i="7"/>
  <c r="J462" i="7"/>
  <c r="J461" i="7"/>
  <c r="J460" i="7"/>
  <c r="J459" i="7"/>
  <c r="J458" i="7"/>
  <c r="J457" i="7"/>
  <c r="J456" i="7"/>
  <c r="J455" i="7"/>
  <c r="J454" i="7"/>
  <c r="J453" i="7"/>
  <c r="J452" i="7"/>
  <c r="J451" i="7"/>
  <c r="J450" i="7"/>
  <c r="J449" i="7"/>
  <c r="J448" i="7"/>
  <c r="J447" i="7"/>
  <c r="J446" i="7"/>
  <c r="J445" i="7"/>
  <c r="J444" i="7"/>
  <c r="J443" i="7"/>
  <c r="J442" i="7"/>
  <c r="J441" i="7"/>
  <c r="J440" i="7"/>
  <c r="J439" i="7"/>
  <c r="J438" i="7"/>
  <c r="J437" i="7"/>
  <c r="J436" i="7"/>
  <c r="J435" i="7"/>
  <c r="J434" i="7"/>
  <c r="J433" i="7"/>
  <c r="J432" i="7"/>
  <c r="J431" i="7"/>
  <c r="J430" i="7"/>
  <c r="J429" i="7"/>
  <c r="J428" i="7"/>
  <c r="J427" i="7"/>
  <c r="J426" i="7"/>
  <c r="J425" i="7"/>
  <c r="J424" i="7"/>
  <c r="J423" i="7"/>
  <c r="J422" i="7"/>
  <c r="J421" i="7"/>
  <c r="J420" i="7"/>
  <c r="J419" i="7"/>
  <c r="J418" i="7"/>
  <c r="J417" i="7"/>
  <c r="J416" i="7"/>
  <c r="J415" i="7"/>
  <c r="J414" i="7"/>
  <c r="J413" i="7"/>
  <c r="J412" i="7"/>
  <c r="J411" i="7"/>
  <c r="J410" i="7"/>
  <c r="J409" i="7"/>
  <c r="J408" i="7"/>
  <c r="J407" i="7"/>
  <c r="J406" i="7"/>
  <c r="J405" i="7"/>
  <c r="J404" i="7"/>
  <c r="J403" i="7"/>
  <c r="J402" i="7"/>
  <c r="J401" i="7"/>
  <c r="J400" i="7"/>
  <c r="J399" i="7"/>
  <c r="J398" i="7"/>
  <c r="J397" i="7"/>
  <c r="J396" i="7"/>
  <c r="J395" i="7"/>
  <c r="J394" i="7"/>
  <c r="J393" i="7"/>
  <c r="J392" i="7"/>
  <c r="J391" i="7"/>
  <c r="J390" i="7"/>
  <c r="J389" i="7"/>
  <c r="J388" i="7"/>
  <c r="J387" i="7"/>
  <c r="J386" i="7"/>
  <c r="J385" i="7"/>
  <c r="J384" i="7"/>
  <c r="J383" i="7"/>
  <c r="J382" i="7"/>
  <c r="J381" i="7"/>
  <c r="J380" i="7"/>
  <c r="J379" i="7"/>
  <c r="J378" i="7"/>
  <c r="J377" i="7"/>
  <c r="J376" i="7"/>
  <c r="J375" i="7"/>
  <c r="J374" i="7"/>
  <c r="J373" i="7"/>
  <c r="J372" i="7"/>
  <c r="J371" i="7"/>
  <c r="J370" i="7"/>
  <c r="J369" i="7"/>
  <c r="J368" i="7"/>
  <c r="J367" i="7"/>
  <c r="J366" i="7"/>
  <c r="J365" i="7"/>
  <c r="J364" i="7"/>
  <c r="J363" i="7"/>
  <c r="J362" i="7"/>
  <c r="J361" i="7"/>
  <c r="J360" i="7"/>
  <c r="J359" i="7"/>
  <c r="J358" i="7"/>
  <c r="J357" i="7"/>
  <c r="J356" i="7"/>
  <c r="J355" i="7"/>
  <c r="J354" i="7"/>
  <c r="J353" i="7"/>
  <c r="J352" i="7"/>
  <c r="J351" i="7"/>
  <c r="J350" i="7"/>
  <c r="J349" i="7"/>
  <c r="J348" i="7"/>
  <c r="J347" i="7"/>
  <c r="J346" i="7"/>
  <c r="J345" i="7"/>
  <c r="J344" i="7"/>
  <c r="J343" i="7"/>
  <c r="J342" i="7"/>
  <c r="J341" i="7"/>
  <c r="J340" i="7"/>
  <c r="J339" i="7"/>
  <c r="J338" i="7"/>
  <c r="J337" i="7"/>
  <c r="J336" i="7"/>
  <c r="J335" i="7"/>
  <c r="J334" i="7"/>
  <c r="J333" i="7"/>
  <c r="J332" i="7"/>
  <c r="J331" i="7"/>
  <c r="J330" i="7"/>
  <c r="J329" i="7"/>
  <c r="J328" i="7"/>
  <c r="J327" i="7"/>
  <c r="J326" i="7"/>
  <c r="J325" i="7"/>
  <c r="J324" i="7"/>
  <c r="J323" i="7"/>
  <c r="J322" i="7"/>
  <c r="J321" i="7"/>
  <c r="J320" i="7"/>
  <c r="J319" i="7"/>
  <c r="J318" i="7"/>
  <c r="J317" i="7"/>
  <c r="J316" i="7"/>
  <c r="J315" i="7"/>
  <c r="J314" i="7"/>
  <c r="J313" i="7"/>
  <c r="J312" i="7"/>
  <c r="J311" i="7"/>
  <c r="J310" i="7"/>
  <c r="J309" i="7"/>
  <c r="J308" i="7"/>
  <c r="J307" i="7"/>
  <c r="J306" i="7"/>
  <c r="J305" i="7"/>
  <c r="J304" i="7"/>
  <c r="J303" i="7"/>
  <c r="J302" i="7"/>
  <c r="J301" i="7"/>
  <c r="J300" i="7"/>
  <c r="J299" i="7"/>
  <c r="J298" i="7"/>
  <c r="J297" i="7"/>
  <c r="J296" i="7"/>
  <c r="J295" i="7"/>
  <c r="J294" i="7"/>
  <c r="J293" i="7"/>
  <c r="J292" i="7"/>
  <c r="J291" i="7"/>
  <c r="J290" i="7"/>
  <c r="J289" i="7"/>
  <c r="J288" i="7"/>
  <c r="J287" i="7"/>
  <c r="J286" i="7"/>
  <c r="J285" i="7"/>
  <c r="J284" i="7"/>
  <c r="J283" i="7"/>
  <c r="J282" i="7"/>
  <c r="J281" i="7"/>
  <c r="J280" i="7"/>
  <c r="J279" i="7"/>
  <c r="J278" i="7"/>
  <c r="J277" i="7"/>
  <c r="J276" i="7"/>
  <c r="J275" i="7"/>
  <c r="J274" i="7"/>
  <c r="J273" i="7"/>
  <c r="J272" i="7"/>
  <c r="J271" i="7"/>
  <c r="J270" i="7"/>
  <c r="J269" i="7"/>
  <c r="J268" i="7"/>
  <c r="J267" i="7"/>
  <c r="J266" i="7"/>
  <c r="J265" i="7"/>
  <c r="J264" i="7"/>
  <c r="J263" i="7"/>
  <c r="J262" i="7"/>
  <c r="J261" i="7"/>
  <c r="J260" i="7"/>
  <c r="J259" i="7"/>
  <c r="J258" i="7"/>
  <c r="J257" i="7"/>
  <c r="J256" i="7"/>
  <c r="J255" i="7"/>
  <c r="J254" i="7"/>
  <c r="J253" i="7"/>
  <c r="J252" i="7"/>
  <c r="J251" i="7"/>
  <c r="J250" i="7"/>
  <c r="J249" i="7"/>
  <c r="J248" i="7"/>
  <c r="J247" i="7"/>
  <c r="J246" i="7"/>
  <c r="J245" i="7"/>
  <c r="J244" i="7"/>
  <c r="J243" i="7"/>
  <c r="J242" i="7"/>
  <c r="J241" i="7"/>
  <c r="J240" i="7"/>
  <c r="J239" i="7"/>
  <c r="J238" i="7"/>
  <c r="J237" i="7"/>
  <c r="J236" i="7"/>
  <c r="J235" i="7"/>
  <c r="J234" i="7"/>
  <c r="J233" i="7"/>
  <c r="J232" i="7"/>
  <c r="J231" i="7"/>
  <c r="J230" i="7"/>
  <c r="J229" i="7"/>
  <c r="J228" i="7"/>
  <c r="J227" i="7"/>
  <c r="J226" i="7"/>
  <c r="J225" i="7"/>
  <c r="J224" i="7"/>
  <c r="J223" i="7"/>
  <c r="J222" i="7"/>
  <c r="J221" i="7"/>
  <c r="J220" i="7"/>
  <c r="J219" i="7"/>
  <c r="J218" i="7"/>
  <c r="J217" i="7"/>
  <c r="J216" i="7"/>
  <c r="J215" i="7"/>
  <c r="J214" i="7"/>
  <c r="J213" i="7"/>
  <c r="J212" i="7"/>
  <c r="J211" i="7"/>
  <c r="J210" i="7"/>
  <c r="J209" i="7"/>
  <c r="J208" i="7"/>
  <c r="J207" i="7"/>
  <c r="J206" i="7"/>
  <c r="J205" i="7"/>
  <c r="J204" i="7"/>
  <c r="J203" i="7"/>
  <c r="J202" i="7"/>
  <c r="J201" i="7"/>
  <c r="J200" i="7"/>
  <c r="J199" i="7"/>
  <c r="J198" i="7"/>
  <c r="J197" i="7"/>
  <c r="J196" i="7"/>
  <c r="J195" i="7"/>
  <c r="J194" i="7"/>
  <c r="J193" i="7"/>
  <c r="J192" i="7"/>
  <c r="J191" i="7"/>
  <c r="J190" i="7"/>
  <c r="J189" i="7"/>
  <c r="J188" i="7"/>
  <c r="J187" i="7"/>
  <c r="J186" i="7"/>
  <c r="J185" i="7"/>
  <c r="J184" i="7"/>
  <c r="J183" i="7"/>
  <c r="J182" i="7"/>
  <c r="J181" i="7"/>
  <c r="J180" i="7"/>
  <c r="J179" i="7"/>
  <c r="J178" i="7"/>
  <c r="J177" i="7"/>
  <c r="J176" i="7"/>
  <c r="J175" i="7"/>
  <c r="J174" i="7"/>
  <c r="J173" i="7"/>
  <c r="J172" i="7"/>
  <c r="J171" i="7"/>
  <c r="J170" i="7"/>
  <c r="J169" i="7"/>
  <c r="J168" i="7"/>
  <c r="J167" i="7"/>
  <c r="J166" i="7"/>
  <c r="J165" i="7"/>
  <c r="J164" i="7"/>
  <c r="J163" i="7"/>
  <c r="J162" i="7"/>
  <c r="J161" i="7"/>
  <c r="J160" i="7"/>
  <c r="J159" i="7"/>
  <c r="J158" i="7"/>
  <c r="J157" i="7"/>
  <c r="J156" i="7"/>
  <c r="J155" i="7"/>
  <c r="J154" i="7"/>
  <c r="J153" i="7"/>
  <c r="J152" i="7"/>
  <c r="J151" i="7"/>
  <c r="J150" i="7"/>
  <c r="J149" i="7"/>
  <c r="J148" i="7"/>
  <c r="J147" i="7"/>
  <c r="J146" i="7"/>
  <c r="J145" i="7"/>
  <c r="J144" i="7"/>
  <c r="J143" i="7"/>
  <c r="J142" i="7"/>
  <c r="J141" i="7"/>
  <c r="J140" i="7"/>
  <c r="J139" i="7"/>
  <c r="J138" i="7"/>
  <c r="J137" i="7"/>
  <c r="J136" i="7"/>
  <c r="J135" i="7"/>
  <c r="J134" i="7"/>
  <c r="J133" i="7"/>
  <c r="J132" i="7"/>
  <c r="J131" i="7"/>
  <c r="J130" i="7"/>
  <c r="J129" i="7"/>
  <c r="J128" i="7"/>
  <c r="J127" i="7"/>
  <c r="J126" i="7"/>
  <c r="J125" i="7"/>
  <c r="J124" i="7"/>
  <c r="J123" i="7"/>
  <c r="J122" i="7"/>
  <c r="J121" i="7"/>
  <c r="J120" i="7"/>
  <c r="J119" i="7"/>
  <c r="J118" i="7"/>
  <c r="J117" i="7"/>
  <c r="J116" i="7"/>
  <c r="J115" i="7"/>
  <c r="J114" i="7"/>
  <c r="J113" i="7"/>
  <c r="J112" i="7"/>
  <c r="J111" i="7"/>
  <c r="J110" i="7"/>
  <c r="J109" i="7"/>
  <c r="J108" i="7"/>
  <c r="J107" i="7"/>
  <c r="J106" i="7"/>
  <c r="J105" i="7"/>
  <c r="J104" i="7"/>
  <c r="J103" i="7"/>
  <c r="J102" i="7"/>
  <c r="J101" i="7"/>
  <c r="J100" i="7"/>
  <c r="J99" i="7"/>
  <c r="J98" i="7"/>
  <c r="J97" i="7"/>
  <c r="J96" i="7"/>
  <c r="J95" i="7"/>
  <c r="J94" i="7"/>
  <c r="J93" i="7"/>
  <c r="J92" i="7"/>
  <c r="J91" i="7"/>
  <c r="J90" i="7"/>
  <c r="J89" i="7"/>
  <c r="J88" i="7"/>
  <c r="J87" i="7"/>
  <c r="J86" i="7"/>
  <c r="J85" i="7"/>
  <c r="J84" i="7"/>
  <c r="J83" i="7"/>
  <c r="J82" i="7"/>
  <c r="J81" i="7"/>
  <c r="J80" i="7"/>
  <c r="J79" i="7"/>
  <c r="J78" i="7"/>
  <c r="J77" i="7"/>
  <c r="J76" i="7"/>
  <c r="J75" i="7"/>
  <c r="J74" i="7"/>
  <c r="J73" i="7"/>
  <c r="J72" i="7"/>
  <c r="J71" i="7"/>
  <c r="J70" i="7"/>
  <c r="J69" i="7"/>
  <c r="J68" i="7"/>
  <c r="J67" i="7"/>
  <c r="J66" i="7"/>
  <c r="J65" i="7"/>
  <c r="J64" i="7"/>
  <c r="J63" i="7"/>
  <c r="J62" i="7"/>
  <c r="J61" i="7"/>
  <c r="J60" i="7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6" i="7"/>
  <c r="J45" i="7"/>
  <c r="J44" i="7"/>
  <c r="J43" i="7"/>
  <c r="J42" i="7"/>
  <c r="J41" i="7"/>
  <c r="J40" i="7"/>
  <c r="J39" i="7"/>
  <c r="J38" i="7"/>
  <c r="J37" i="7"/>
  <c r="J36" i="7"/>
  <c r="J35" i="7"/>
  <c r="J34" i="7"/>
  <c r="J33" i="7"/>
  <c r="J32" i="7"/>
  <c r="J31" i="7"/>
  <c r="J30" i="7"/>
  <c r="J29" i="7"/>
  <c r="J28" i="7"/>
  <c r="J27" i="7"/>
  <c r="J26" i="7"/>
  <c r="J25" i="7"/>
  <c r="J24" i="7"/>
  <c r="J3" i="7"/>
  <c r="J4" i="7"/>
  <c r="J5" i="7"/>
  <c r="J6" i="7"/>
  <c r="J7" i="7"/>
  <c r="J8" i="7"/>
  <c r="J9" i="7"/>
  <c r="J10" i="7"/>
  <c r="J12" i="7"/>
  <c r="J13" i="7"/>
  <c r="J14" i="7"/>
  <c r="J15" i="7"/>
  <c r="J16" i="7"/>
  <c r="J17" i="7"/>
  <c r="J18" i="7"/>
  <c r="J19" i="7"/>
  <c r="J20" i="7"/>
  <c r="J21" i="7"/>
  <c r="J22" i="7"/>
  <c r="J23" i="7"/>
  <c r="J2" i="7"/>
  <c r="I2" i="7" a="1"/>
  <c r="I2" i="7"/>
  <c r="H3" i="7" a="1"/>
  <c r="H3" i="7"/>
  <c r="H2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0A5F345-9A48-4761-A1F2-EEFA5A28369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414E222-CBAA-4C16-93BB-F128AFE97265}" name="WorksheetConnection_Excel_Data_Analysis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Excel_Data_Analysis.xlsxTable11"/>
        </x15:connection>
      </ext>
    </extLst>
  </connection>
  <connection id="3" xr16:uid="{0B59DA5C-5060-4AB2-A297-41CF4D406CEE}" name="WorksheetConnection_Sheet6!$B:$B" type="102" refreshedVersion="8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Sheet6BB1"/>
        </x15:connection>
      </ext>
    </extLst>
  </connection>
  <connection id="4" xr16:uid="{54E2EA43-813F-438C-9794-AD2AF47F022C}" name="WorksheetConnection_Sheet6!$E:$E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6E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<sst xmlns="http://schemas.openxmlformats.org/spreadsheetml/2006/main" count="38593" uniqueCount="79">
  <si>
    <t>Order ID</t>
  </si>
  <si>
    <t>Product Name</t>
  </si>
  <si>
    <t>Category</t>
  </si>
  <si>
    <t>Quantity</t>
  </si>
  <si>
    <t>Price</t>
  </si>
  <si>
    <t>Discount</t>
  </si>
  <si>
    <t>Customer City</t>
  </si>
  <si>
    <t>Delivery Time (mins)</t>
  </si>
  <si>
    <t>Order Date</t>
  </si>
  <si>
    <t>Cheese</t>
  </si>
  <si>
    <t>Dairy</t>
  </si>
  <si>
    <t>Mumbai</t>
  </si>
  <si>
    <t>Coca Cola</t>
  </si>
  <si>
    <t>Beverages</t>
  </si>
  <si>
    <t>Chennai</t>
  </si>
  <si>
    <t>Pepsi</t>
  </si>
  <si>
    <t>Croissant</t>
  </si>
  <si>
    <t>Bakery</t>
  </si>
  <si>
    <t>Tomato</t>
  </si>
  <si>
    <t>Fruits &amp; Vegetables</t>
  </si>
  <si>
    <t>Pune</t>
  </si>
  <si>
    <t>Soap</t>
  </si>
  <si>
    <t>Personal Care</t>
  </si>
  <si>
    <t>Apple</t>
  </si>
  <si>
    <t>Bun</t>
  </si>
  <si>
    <t>Kolkata</t>
  </si>
  <si>
    <t>Popcorn</t>
  </si>
  <si>
    <t>Snacks</t>
  </si>
  <si>
    <t>Bangalore</t>
  </si>
  <si>
    <t>Banana</t>
  </si>
  <si>
    <t>Ahmedabad</t>
  </si>
  <si>
    <t>Juice</t>
  </si>
  <si>
    <t>Hyderabad</t>
  </si>
  <si>
    <t>Delhi</t>
  </si>
  <si>
    <t>Shampoo</t>
  </si>
  <si>
    <t>Lays Chips</t>
  </si>
  <si>
    <t>Toothpaste</t>
  </si>
  <si>
    <t>Dishwash</t>
  </si>
  <si>
    <t>Household</t>
  </si>
  <si>
    <t>Baby Lotion</t>
  </si>
  <si>
    <t>Baby Care</t>
  </si>
  <si>
    <t>Kurkure</t>
  </si>
  <si>
    <t>Milk</t>
  </si>
  <si>
    <t>Curd</t>
  </si>
  <si>
    <t>Diapers</t>
  </si>
  <si>
    <t>Water Bottle</t>
  </si>
  <si>
    <t>Paneer</t>
  </si>
  <si>
    <t>Bread</t>
  </si>
  <si>
    <t>Biscuits</t>
  </si>
  <si>
    <t>Toilet Cleaner</t>
  </si>
  <si>
    <t>Detergent</t>
  </si>
  <si>
    <t>Potato</t>
  </si>
  <si>
    <t>Onion</t>
  </si>
  <si>
    <t>Checking first five on base of orderid</t>
  </si>
  <si>
    <t>Checking last five on base of orderid</t>
  </si>
  <si>
    <t>total rows:</t>
  </si>
  <si>
    <t>total columns:</t>
  </si>
  <si>
    <t>Task4:</t>
  </si>
  <si>
    <t>we don’t have duplicates in Order ID , we can use it as primary key for modelling purposes.</t>
  </si>
  <si>
    <t>other columns have duplicates in data</t>
  </si>
  <si>
    <t>Revenue</t>
  </si>
  <si>
    <t xml:space="preserve">Year </t>
  </si>
  <si>
    <t>Grand Total</t>
  </si>
  <si>
    <t>Column Labels</t>
  </si>
  <si>
    <t>Sum of Quantity</t>
  </si>
  <si>
    <t xml:space="preserve">Quantity </t>
  </si>
  <si>
    <t xml:space="preserve">                                                    There is no null value in any column</t>
  </si>
  <si>
    <t>Average  Delivery Time</t>
  </si>
  <si>
    <t>Total Order</t>
  </si>
  <si>
    <t>Sum of Total Order</t>
  </si>
  <si>
    <t>Average Delivery Time per City</t>
  </si>
  <si>
    <t>Annual Revenue Over Time (2011–2024)</t>
  </si>
  <si>
    <t>Task 5/6</t>
  </si>
  <si>
    <t>Task 7</t>
  </si>
  <si>
    <t>Category vs Total Order</t>
  </si>
  <si>
    <t>Discount vs Quantity</t>
  </si>
  <si>
    <t>Customer City vs Total Order</t>
  </si>
  <si>
    <t>Customer City vs Average Delivery Time</t>
  </si>
  <si>
    <t>Year vs Annual Revenue over 2011-24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</si>
</sst>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 &quot;₹&quot;\ * #,##0.00_ ;_ &quot;₹&quot;\ * \-#,##0.00_ ;_ &quot;₹&quot;\ * &quot;-&quot;??_ ;_ @_ "/>
  </numFmts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1" fillId="0" borderId="0"/>
  </cellStyleXfs>
  <cellXfs count="14">
    <xf numFmtId="0" fontId="0" fillId="0" borderId="0" xfId="0"/>
    <xf numFmtId="9" fontId="0" fillId="0" borderId="0" xfId="0" applyNumberFormat="1"/>
    <xf numFmtId="14" fontId="0" fillId="0" borderId="0" xfId="0" applyNumberFormat="1"/>
    <xf numFmtId="0" fontId="14" fillId="0" borderId="0" xfId="0" applyFont="1"/>
    <xf numFmtId="0" fontId="18" fillId="0" borderId="0" xfId="0" applyFont="1"/>
    <xf numFmtId="0" fontId="16" fillId="0" borderId="0" xfId="0" applyFont="1"/>
    <xf numFmtId="0" fontId="0" fillId="0" borderId="0" xfId="0" pivotButton="1"/>
    <xf numFmtId="2" fontId="0" fillId="0" borderId="0" xfId="0" pivotButton="1" applyNumberFormat="1"/>
    <xf numFmtId="2" fontId="0" fillId="0" borderId="0" xfId="0" applyNumberFormat="1"/>
    <xf numFmtId="44" fontId="0" fillId="0" borderId="0" xfId="0" applyNumberFormat="1"/>
    <xf numFmtId="0" fontId="19" fillId="33" borderId="0" xfId="0" applyFont="1" applyFill="1"/>
    <xf numFmtId="0" fontId="0" fillId="33" borderId="0" xfId="0" applyFill="1"/>
    <xf numFmtId="0" fontId="0" fillId="34" borderId="0" xfId="0" applyFill="1"/>
    <xf numFmtId="0" fontId="19" fillId="34" borderId="0" xfId="0" applyFont="1" applyFill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Style 1" xfId="42" xr:uid="{4B7E80FC-17B0-49C7-9C5A-D01A2BDD9A38}"/>
    <cellStyle name="Style 2" xfId="43" xr:uid="{9B66C9F7-89D2-415C-B18C-AADEEFC27A04}"/>
    <cellStyle name="Title" xfId="1" builtinId="15" customBuiltin="1"/>
    <cellStyle name="Total" xfId="17" builtinId="25" customBuiltin="1"/>
    <cellStyle name="Warning Text" xfId="14" builtinId="11" customBuiltin="1"/>
  </cellStyles>
  <dxfs count="14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4" formatCode="_ &quot;₹&quot;\ * #,##0.00_ ;_ &quot;₹&quot;\ * \-#,##0.00_ ;_ &quot;₹&quot;\ * &quot;-&quot;??_ ;_ @_ "/>
    </dxf>
    <dxf>
      <numFmt numFmtId="0" formatCode="General"/>
    </dxf>
    <dxf>
      <numFmt numFmtId="0" formatCode="General"/>
    </dxf>
    <dxf>
      <numFmt numFmtId="19" formatCode="dd/mm/yyyy"/>
    </dxf>
    <dxf>
      <numFmt numFmtId="13" formatCode="0%"/>
    </dxf>
    <dxf>
      <numFmt numFmtId="19" formatCode="dd/mm/yyyy"/>
    </dxf>
    <dxf>
      <numFmt numFmtId="13" formatCode="0%"/>
    </dxf>
    <dxf>
      <numFmt numFmtId="19" formatCode="dd/mm/yyyy"/>
    </dxf>
    <dxf>
      <numFmt numFmtId="13" formatCode="0%"/>
    </dxf>
  </dxfs>
  <tableStyles count="0" defaultTableStyle="TableStyleMedium2" defaultPivotStyle="PivotStyleLight16"/>
  <colors>
    <mruColors>
      <color rgb="FF1D86B5"/>
      <color rgb="FFDC5A40"/>
      <color rgb="FF26A238"/>
      <color rgb="FFFFE38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[Excel_Data_Analysis.xlsx]TASK 8(a)!PivotTable6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8(a)'!$B$3:$B$4</c:f>
              <c:strCache>
                <c:ptCount val="1"/>
                <c:pt idx="0">
                  <c:v>Baby Care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8(a)'!$A$5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8(a)'!$B$5</c:f>
              <c:numCache>
                <c:formatCode>General</c:formatCode>
                <c:ptCount val="1"/>
                <c:pt idx="0">
                  <c:v>733580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06-4B00-90B9-FEEC90DDC028}"/>
            </c:ext>
          </c:extLst>
        </c:ser>
        <c:ser>
          <c:idx val="1"/>
          <c:order val="1"/>
          <c:tx>
            <c:strRef>
              <c:f>'TASK 8(a)'!$C$3:$C$4</c:f>
              <c:strCache>
                <c:ptCount val="1"/>
                <c:pt idx="0">
                  <c:v>Bakery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8(a)'!$A$5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8(a)'!$C$5</c:f>
              <c:numCache>
                <c:formatCode>General</c:formatCode>
                <c:ptCount val="1"/>
                <c:pt idx="0">
                  <c:v>759905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06-4B00-90B9-FEEC90DDC028}"/>
            </c:ext>
          </c:extLst>
        </c:ser>
        <c:ser>
          <c:idx val="2"/>
          <c:order val="2"/>
          <c:tx>
            <c:strRef>
              <c:f>'TASK 8(a)'!$D$3:$D$4</c:f>
              <c:strCache>
                <c:ptCount val="1"/>
                <c:pt idx="0">
                  <c:v>Beverages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8(a)'!$A$5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8(a)'!$D$5</c:f>
              <c:numCache>
                <c:formatCode>General</c:formatCode>
                <c:ptCount val="1"/>
                <c:pt idx="0">
                  <c:v>834542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06-4B00-90B9-FEEC90DDC028}"/>
            </c:ext>
          </c:extLst>
        </c:ser>
        <c:ser>
          <c:idx val="3"/>
          <c:order val="3"/>
          <c:tx>
            <c:strRef>
              <c:f>'TASK 8(a)'!$E$3:$E$4</c:f>
              <c:strCache>
                <c:ptCount val="1"/>
                <c:pt idx="0">
                  <c:v>Dairy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8(a)'!$A$5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8(a)'!$E$5</c:f>
              <c:numCache>
                <c:formatCode>General</c:formatCode>
                <c:ptCount val="1"/>
                <c:pt idx="0">
                  <c:v>744079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06-4B00-90B9-FEEC90DDC028}"/>
            </c:ext>
          </c:extLst>
        </c:ser>
        <c:ser>
          <c:idx val="4"/>
          <c:order val="4"/>
          <c:tx>
            <c:strRef>
              <c:f>'TASK 8(a)'!$F$3:$F$4</c:f>
              <c:strCache>
                <c:ptCount val="1"/>
                <c:pt idx="0">
                  <c:v>Fruits &amp; Vegetables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8(a)'!$A$5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8(a)'!$F$5</c:f>
              <c:numCache>
                <c:formatCode>General</c:formatCode>
                <c:ptCount val="1"/>
                <c:pt idx="0">
                  <c:v>708637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06-4B00-90B9-FEEC90DDC028}"/>
            </c:ext>
          </c:extLst>
        </c:ser>
        <c:ser>
          <c:idx val="5"/>
          <c:order val="5"/>
          <c:tx>
            <c:strRef>
              <c:f>'TASK 8(a)'!$G$3:$G$4</c:f>
              <c:strCache>
                <c:ptCount val="1"/>
                <c:pt idx="0">
                  <c:v>Household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8(a)'!$A$5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8(a)'!$G$5</c:f>
              <c:numCache>
                <c:formatCode>General</c:formatCode>
                <c:ptCount val="1"/>
                <c:pt idx="0">
                  <c:v>788284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06-4B00-90B9-FEEC90DDC028}"/>
            </c:ext>
          </c:extLst>
        </c:ser>
        <c:ser>
          <c:idx val="6"/>
          <c:order val="6"/>
          <c:tx>
            <c:strRef>
              <c:f>'TASK 8(a)'!$H$3:$H$4</c:f>
              <c:strCache>
                <c:ptCount val="1"/>
                <c:pt idx="0">
                  <c:v>Personal Care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8(a)'!$A$5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8(a)'!$H$5</c:f>
              <c:numCache>
                <c:formatCode>General</c:formatCode>
                <c:ptCount val="1"/>
                <c:pt idx="0">
                  <c:v>769236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06-4B00-90B9-FEEC90DDC028}"/>
            </c:ext>
          </c:extLst>
        </c:ser>
        <c:ser>
          <c:idx val="7"/>
          <c:order val="7"/>
          <c:tx>
            <c:strRef>
              <c:f>'TASK 8(a)'!$I$3:$I$4</c:f>
              <c:strCache>
                <c:ptCount val="1"/>
                <c:pt idx="0">
                  <c:v>Snacks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8(a)'!$A$5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8(a)'!$I$5</c:f>
              <c:numCache>
                <c:formatCode>General</c:formatCode>
                <c:ptCount val="1"/>
                <c:pt idx="0">
                  <c:v>788487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106-4B00-90B9-FEEC90DDC02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99"/>
        <c:overlap val="-65"/>
        <c:axId val="1184879168"/>
        <c:axId val="1184886848"/>
      </c:barChart>
      <c:catAx>
        <c:axId val="118487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886848"/>
        <c:crosses val="autoZero"/>
        <c:auto val="1"/>
        <c:lblAlgn val="ctr"/>
        <c:lblOffset val="100"/>
        <c:noMultiLvlLbl val="0"/>
      </c:catAx>
      <c:valAx>
        <c:axId val="118488684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87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[Excel_Data_Analysis.xlsx]TASK 8(b)!PivotTable7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8(b)'!$B$3:$B$4</c:f>
              <c:strCache>
                <c:ptCount val="1"/>
                <c:pt idx="0">
                  <c:v>Ahmedabad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8(b)'!$A$5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8(b)'!$B$5</c:f>
              <c:numCache>
                <c:formatCode>General</c:formatCode>
                <c:ptCount val="1"/>
                <c:pt idx="0">
                  <c:v>784298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DD-4483-ABF2-93E061A58A7C}"/>
            </c:ext>
          </c:extLst>
        </c:ser>
        <c:ser>
          <c:idx val="1"/>
          <c:order val="1"/>
          <c:tx>
            <c:strRef>
              <c:f>'TASK 8(b)'!$C$3:$C$4</c:f>
              <c:strCache>
                <c:ptCount val="1"/>
                <c:pt idx="0">
                  <c:v>Bangalore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8(b)'!$A$5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8(b)'!$C$5</c:f>
              <c:numCache>
                <c:formatCode>General</c:formatCode>
                <c:ptCount val="1"/>
                <c:pt idx="0">
                  <c:v>717922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DD-4483-ABF2-93E061A58A7C}"/>
            </c:ext>
          </c:extLst>
        </c:ser>
        <c:ser>
          <c:idx val="2"/>
          <c:order val="2"/>
          <c:tx>
            <c:strRef>
              <c:f>'TASK 8(b)'!$D$3:$D$4</c:f>
              <c:strCache>
                <c:ptCount val="1"/>
                <c:pt idx="0">
                  <c:v>Chennai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8(b)'!$A$5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8(b)'!$D$5</c:f>
              <c:numCache>
                <c:formatCode>General</c:formatCode>
                <c:ptCount val="1"/>
                <c:pt idx="0">
                  <c:v>718047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DD-4483-ABF2-93E061A58A7C}"/>
            </c:ext>
          </c:extLst>
        </c:ser>
        <c:ser>
          <c:idx val="3"/>
          <c:order val="3"/>
          <c:tx>
            <c:strRef>
              <c:f>'TASK 8(b)'!$E$3:$E$4</c:f>
              <c:strCache>
                <c:ptCount val="1"/>
                <c:pt idx="0">
                  <c:v>Delhi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8(b)'!$A$5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8(b)'!$E$5</c:f>
              <c:numCache>
                <c:formatCode>General</c:formatCode>
                <c:ptCount val="1"/>
                <c:pt idx="0">
                  <c:v>752709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DD-4483-ABF2-93E061A58A7C}"/>
            </c:ext>
          </c:extLst>
        </c:ser>
        <c:ser>
          <c:idx val="4"/>
          <c:order val="4"/>
          <c:tx>
            <c:strRef>
              <c:f>'TASK 8(b)'!$F$3:$F$4</c:f>
              <c:strCache>
                <c:ptCount val="1"/>
                <c:pt idx="0">
                  <c:v>Hyderabad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8(b)'!$A$5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8(b)'!$F$5</c:f>
              <c:numCache>
                <c:formatCode>General</c:formatCode>
                <c:ptCount val="1"/>
                <c:pt idx="0">
                  <c:v>772517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9DD-4483-ABF2-93E061A58A7C}"/>
            </c:ext>
          </c:extLst>
        </c:ser>
        <c:ser>
          <c:idx val="5"/>
          <c:order val="5"/>
          <c:tx>
            <c:strRef>
              <c:f>'TASK 8(b)'!$G$3:$G$4</c:f>
              <c:strCache>
                <c:ptCount val="1"/>
                <c:pt idx="0">
                  <c:v>Kolkata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8(b)'!$A$5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8(b)'!$G$5</c:f>
              <c:numCache>
                <c:formatCode>General</c:formatCode>
                <c:ptCount val="1"/>
                <c:pt idx="0">
                  <c:v>837128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9DD-4483-ABF2-93E061A58A7C}"/>
            </c:ext>
          </c:extLst>
        </c:ser>
        <c:ser>
          <c:idx val="6"/>
          <c:order val="6"/>
          <c:tx>
            <c:strRef>
              <c:f>'TASK 8(b)'!$H$3:$H$4</c:f>
              <c:strCache>
                <c:ptCount val="1"/>
                <c:pt idx="0">
                  <c:v>Mumbai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8(b)'!$A$5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8(b)'!$H$5</c:f>
              <c:numCache>
                <c:formatCode>General</c:formatCode>
                <c:ptCount val="1"/>
                <c:pt idx="0">
                  <c:v>739461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9DD-4483-ABF2-93E061A58A7C}"/>
            </c:ext>
          </c:extLst>
        </c:ser>
        <c:ser>
          <c:idx val="7"/>
          <c:order val="7"/>
          <c:tx>
            <c:strRef>
              <c:f>'TASK 8(b)'!$I$3:$I$4</c:f>
              <c:strCache>
                <c:ptCount val="1"/>
                <c:pt idx="0">
                  <c:v>Pune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8(b)'!$A$5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8(b)'!$I$5</c:f>
              <c:numCache>
                <c:formatCode>General</c:formatCode>
                <c:ptCount val="1"/>
                <c:pt idx="0">
                  <c:v>804668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9DD-4483-ABF2-93E061A58A7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39"/>
        <c:overlap val="-51"/>
        <c:axId val="1184895488"/>
        <c:axId val="1184903168"/>
      </c:barChart>
      <c:catAx>
        <c:axId val="118489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903168"/>
        <c:crosses val="autoZero"/>
        <c:auto val="1"/>
        <c:lblAlgn val="ctr"/>
        <c:lblOffset val="100"/>
        <c:noMultiLvlLbl val="0"/>
      </c:catAx>
      <c:valAx>
        <c:axId val="11849031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89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[Excel_Data_Analysis.xlsx]TASK 8(c)!PivotTable1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066207591209771"/>
          <c:y val="0.11009040536599592"/>
          <c:w val="0.75695170022566372"/>
          <c:h val="0.7504731700204141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'TASK 8(c)'!$B$3:$B$4</c:f>
              <c:strCache>
                <c:ptCount val="1"/>
                <c:pt idx="0">
                  <c:v>0%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8(c)'!$A$5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8(c)'!$B$5</c:f>
              <c:numCache>
                <c:formatCode>General</c:formatCode>
                <c:ptCount val="1"/>
                <c:pt idx="0">
                  <c:v>2246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4E-41A4-B954-E362B37309B2}"/>
            </c:ext>
          </c:extLst>
        </c:ser>
        <c:ser>
          <c:idx val="1"/>
          <c:order val="1"/>
          <c:tx>
            <c:strRef>
              <c:f>'TASK 8(c)'!$C$3:$C$4</c:f>
              <c:strCache>
                <c:ptCount val="1"/>
                <c:pt idx="0">
                  <c:v>5%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8(c)'!$A$5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8(c)'!$C$5</c:f>
              <c:numCache>
                <c:formatCode>General</c:formatCode>
                <c:ptCount val="1"/>
                <c:pt idx="0">
                  <c:v>2053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4E-41A4-B954-E362B37309B2}"/>
            </c:ext>
          </c:extLst>
        </c:ser>
        <c:ser>
          <c:idx val="2"/>
          <c:order val="2"/>
          <c:tx>
            <c:strRef>
              <c:f>'TASK 8(c)'!$D$3:$D$4</c:f>
              <c:strCache>
                <c:ptCount val="1"/>
                <c:pt idx="0">
                  <c:v>10%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8(c)'!$A$5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8(c)'!$D$5</c:f>
              <c:numCache>
                <c:formatCode>General</c:formatCode>
                <c:ptCount val="1"/>
                <c:pt idx="0">
                  <c:v>2003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4E-41A4-B954-E362B37309B2}"/>
            </c:ext>
          </c:extLst>
        </c:ser>
        <c:ser>
          <c:idx val="3"/>
          <c:order val="3"/>
          <c:tx>
            <c:strRef>
              <c:f>'TASK 8(c)'!$E$3:$E$4</c:f>
              <c:strCache>
                <c:ptCount val="1"/>
                <c:pt idx="0">
                  <c:v>15%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8(c)'!$A$5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8(c)'!$E$5</c:f>
              <c:numCache>
                <c:formatCode>General</c:formatCode>
                <c:ptCount val="1"/>
                <c:pt idx="0">
                  <c:v>2106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4E-41A4-B954-E362B37309B2}"/>
            </c:ext>
          </c:extLst>
        </c:ser>
        <c:ser>
          <c:idx val="4"/>
          <c:order val="4"/>
          <c:tx>
            <c:strRef>
              <c:f>'TASK 8(c)'!$F$3:$F$4</c:f>
              <c:strCache>
                <c:ptCount val="1"/>
                <c:pt idx="0">
                  <c:v>20%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8(c)'!$A$5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8(c)'!$F$5</c:f>
              <c:numCache>
                <c:formatCode>General</c:formatCode>
                <c:ptCount val="1"/>
                <c:pt idx="0">
                  <c:v>2154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14E-41A4-B954-E362B37309B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63"/>
        <c:axId val="539486736"/>
        <c:axId val="539505936"/>
      </c:barChart>
      <c:catAx>
        <c:axId val="53948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505936"/>
        <c:crosses val="autoZero"/>
        <c:auto val="1"/>
        <c:lblAlgn val="ctr"/>
        <c:lblOffset val="100"/>
        <c:noMultiLvlLbl val="0"/>
      </c:catAx>
      <c:valAx>
        <c:axId val="53950593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48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[Excel_Data_Analysis.xlsx]TASK8(d)!PivotTable3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'TASK8(d)'!$B$3:$B$4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'TASK8(d)'!$A$5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'TASK8(d)'!$B$5</c:f>
              <c:numCache>
                <c:formatCode>_("₹"* #,##0.00_);_("₹"* \(#,##0.00\);_("₹"* "-"??_);_(@_)</c:formatCode>
                <c:ptCount val="1"/>
                <c:pt idx="0">
                  <c:v>193953.53000000009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21-41E1-8967-93465A07B506}"/>
            </c:ext>
          </c:extLst>
        </c:ser>
        <c:ser>
          <c:idx val="1"/>
          <c:order val="1"/>
          <c:tx>
            <c:strRef>
              <c:f>'TASK8(d)'!$C$3:$C$4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'TASK8(d)'!$A$5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'TASK8(d)'!$C$5</c:f>
              <c:numCache>
                <c:formatCode>_("₹"* #,##0.00_);_("₹"* \(#,##0.00\);_("₹"* "-"??_);_(@_)</c:formatCode>
                <c:ptCount val="1"/>
                <c:pt idx="0">
                  <c:v>186912.87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21-41E1-8967-93465A07B506}"/>
            </c:ext>
          </c:extLst>
        </c:ser>
        <c:ser>
          <c:idx val="2"/>
          <c:order val="2"/>
          <c:tx>
            <c:strRef>
              <c:f>'TASK8(d)'!$D$3:$D$4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'TASK8(d)'!$A$5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'TASK8(d)'!$D$5</c:f>
              <c:numCache>
                <c:formatCode>_("₹"* #,##0.00_);_("₹"* \(#,##0.00\);_("₹"* "-"??_);_(@_)</c:formatCode>
                <c:ptCount val="1"/>
                <c:pt idx="0">
                  <c:v>188661.73000000019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21-41E1-8967-93465A07B506}"/>
            </c:ext>
          </c:extLst>
        </c:ser>
        <c:ser>
          <c:idx val="3"/>
          <c:order val="3"/>
          <c:tx>
            <c:strRef>
              <c:f>'TASK8(d)'!$E$3:$E$4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'TASK8(d)'!$A$5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'TASK8(d)'!$E$5</c:f>
              <c:numCache>
                <c:formatCode>_("₹"* #,##0.00_);_("₹"* \(#,##0.00\);_("₹"* "-"??_);_(@_)</c:formatCode>
                <c:ptCount val="1"/>
                <c:pt idx="0">
                  <c:v>199245.05000000002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21-41E1-8967-93465A07B506}"/>
            </c:ext>
          </c:extLst>
        </c:ser>
        <c:ser>
          <c:idx val="4"/>
          <c:order val="4"/>
          <c:tx>
            <c:strRef>
              <c:f>'TASK8(d)'!$F$3:$F$4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'TASK8(d)'!$A$5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'TASK8(d)'!$F$5</c:f>
              <c:numCache>
                <c:formatCode>_("₹"* #,##0.00_);_("₹"* \(#,##0.00\);_("₹"* "-"??_);_(@_)</c:formatCode>
                <c:ptCount val="1"/>
                <c:pt idx="0">
                  <c:v>208075.45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721-41E1-8967-93465A07B506}"/>
            </c:ext>
          </c:extLst>
        </c:ser>
        <c:ser>
          <c:idx val="5"/>
          <c:order val="5"/>
          <c:tx>
            <c:strRef>
              <c:f>'TASK8(d)'!$G$3:$G$4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'TASK8(d)'!$A$5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'TASK8(d)'!$G$5</c:f>
              <c:numCache>
                <c:formatCode>_("₹"* #,##0.00_);_("₹"* \(#,##0.00\);_("₹"* "-"??_);_(@_)</c:formatCode>
                <c:ptCount val="1"/>
                <c:pt idx="0">
                  <c:v>198744.30000000013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721-41E1-8967-93465A07B506}"/>
            </c:ext>
          </c:extLst>
        </c:ser>
        <c:ser>
          <c:idx val="6"/>
          <c:order val="6"/>
          <c:tx>
            <c:strRef>
              <c:f>'TASK8(d)'!$H$3:$H$4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'TASK8(d)'!$A$5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'TASK8(d)'!$H$5</c:f>
              <c:numCache>
                <c:formatCode>_("₹"* #,##0.00_);_("₹"* \(#,##0.00\);_("₹"* "-"??_);_(@_)</c:formatCode>
                <c:ptCount val="1"/>
                <c:pt idx="0">
                  <c:v>194603.25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721-41E1-8967-93465A07B506}"/>
            </c:ext>
          </c:extLst>
        </c:ser>
        <c:ser>
          <c:idx val="7"/>
          <c:order val="7"/>
          <c:tx>
            <c:strRef>
              <c:f>'TASK8(d)'!$I$3:$I$4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'TASK8(d)'!$A$5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'TASK8(d)'!$I$5</c:f>
              <c:numCache>
                <c:formatCode>_("₹"* #,##0.00_);_("₹"* \(#,##0.00\);_("₹"* "-"??_);_(@_)</c:formatCode>
                <c:ptCount val="1"/>
                <c:pt idx="0">
                  <c:v>196340.57000000015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721-41E1-8967-93465A07B506}"/>
            </c:ext>
          </c:extLst>
        </c:ser>
        <c:ser>
          <c:idx val="8"/>
          <c:order val="8"/>
          <c:tx>
            <c:strRef>
              <c:f>'TASK8(d)'!$J$3:$J$4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'TASK8(d)'!$A$5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'TASK8(d)'!$J$5</c:f>
              <c:numCache>
                <c:formatCode>_("₹"* #,##0.00_);_("₹"* \(#,##0.00\);_("₹"* "-"??_);_(@_)</c:formatCode>
                <c:ptCount val="1"/>
                <c:pt idx="0">
                  <c:v>214606.62000000005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721-41E1-8967-93465A07B506}"/>
            </c:ext>
          </c:extLst>
        </c:ser>
        <c:ser>
          <c:idx val="9"/>
          <c:order val="9"/>
          <c:tx>
            <c:strRef>
              <c:f>'TASK8(d)'!$K$3:$K$4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'TASK8(d)'!$A$5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'TASK8(d)'!$K$5</c:f>
              <c:numCache>
                <c:formatCode>_("₹"* #,##0.00_);_("₹"* \(#,##0.00\);_("₹"* "-"??_);_(@_)</c:formatCode>
                <c:ptCount val="1"/>
                <c:pt idx="0">
                  <c:v>203720.86000000004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721-41E1-8967-93465A07B506}"/>
            </c:ext>
          </c:extLst>
        </c:ser>
        <c:ser>
          <c:idx val="10"/>
          <c:order val="10"/>
          <c:tx>
            <c:strRef>
              <c:f>'TASK8(d)'!$L$3:$L$4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'TASK8(d)'!$A$5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'TASK8(d)'!$L$5</c:f>
              <c:numCache>
                <c:formatCode>_("₹"* #,##0.00_);_("₹"* \(#,##0.00\);_("₹"* "-"??_);_(@_)</c:formatCode>
                <c:ptCount val="1"/>
                <c:pt idx="0">
                  <c:v>203570.61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721-41E1-8967-93465A07B506}"/>
            </c:ext>
          </c:extLst>
        </c:ser>
        <c:ser>
          <c:idx val="11"/>
          <c:order val="11"/>
          <c:tx>
            <c:strRef>
              <c:f>'TASK8(d)'!$M$3:$M$4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'TASK8(d)'!$A$5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'TASK8(d)'!$M$5</c:f>
              <c:numCache>
                <c:formatCode>_("₹"* #,##0.00_);_("₹"* \(#,##0.00\);_("₹"* "-"??_);_(@_)</c:formatCode>
                <c:ptCount val="1"/>
                <c:pt idx="0">
                  <c:v>207121.62999999998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721-41E1-8967-93465A07B506}"/>
            </c:ext>
          </c:extLst>
        </c:ser>
        <c:ser>
          <c:idx val="12"/>
          <c:order val="12"/>
          <c:tx>
            <c:strRef>
              <c:f>'TASK8(d)'!$N$3:$N$4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'TASK8(d)'!$A$5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'TASK8(d)'!$N$5</c:f>
              <c:numCache>
                <c:formatCode>_("₹"* #,##0.00_);_("₹"* \(#,##0.00\);_("₹"* "-"??_);_(@_)</c:formatCode>
                <c:ptCount val="1"/>
                <c:pt idx="0">
                  <c:v>204429.34000000014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721-41E1-8967-93465A07B506}"/>
            </c:ext>
          </c:extLst>
        </c:ser>
        <c:ser>
          <c:idx val="13"/>
          <c:order val="13"/>
          <c:tx>
            <c:strRef>
              <c:f>'TASK8(d)'!$O$3:$O$4</c:f>
              <c:strCache>
                <c:ptCount val="1"/>
                <c:pt idx="0">
                  <c:v>2024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'TASK8(d)'!$A$5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'TASK8(d)'!$O$5</c:f>
              <c:numCache>
                <c:formatCode>_("₹"* #,##0.00_);_("₹"* \(#,##0.00\);_("₹"* "-"??_);_(@_)</c:formatCode>
                <c:ptCount val="1"/>
                <c:pt idx="0">
                  <c:v>185621.21999999997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721-41E1-8967-93465A07B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8"/>
        <c:overlap val="-59"/>
        <c:axId val="1165395472"/>
        <c:axId val="1165395952"/>
      </c:barChart>
      <c:catAx>
        <c:axId val="116539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395952"/>
        <c:crosses val="autoZero"/>
        <c:auto val="1"/>
        <c:lblAlgn val="ctr"/>
        <c:lblOffset val="100"/>
        <c:noMultiLvlLbl val="0"/>
      </c:catAx>
      <c:valAx>
        <c:axId val="116539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solidFill>
                      <a:schemeClr val="tx1"/>
                    </a:solidFill>
                  </a:rPr>
                  <a:t>Total Revenue (in currency)</a:t>
                </a:r>
                <a:r>
                  <a:rPr lang="en-IN" b="1">
                    <a:solidFill>
                      <a:schemeClr val="tx1"/>
                    </a:solidFill>
                  </a:rPr>
                  <a:t> </a:t>
                </a:r>
              </a:p>
              <a:p>
                <a:pPr>
                  <a:defRPr/>
                </a:pPr>
                <a:endParaRPr lang="en-IN" b="1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solidFill>
                <a:schemeClr val="accent1">
                  <a:alpha val="94000"/>
                </a:schemeClr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₹&quot;* #,##0.00_);_(&quot;₹&quot;* \(#,##0.00\);_(&quot;₹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39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[Excel_Data_Analysis.xlsx]TASK 8(e)!PivotTable5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8(e)'!$B$3:$B$4</c:f>
              <c:strCache>
                <c:ptCount val="1"/>
                <c:pt idx="0">
                  <c:v>Ahmedabad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8(e)'!$A$5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8(e)'!$B$5</c:f>
              <c:numCache>
                <c:formatCode>0.00</c:formatCode>
                <c:ptCount val="1"/>
                <c:pt idx="0">
                  <c:v>35.156833151010098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10-495E-A228-15FD68388660}"/>
            </c:ext>
          </c:extLst>
        </c:ser>
        <c:ser>
          <c:idx val="1"/>
          <c:order val="1"/>
          <c:tx>
            <c:strRef>
              <c:f>'TASK 8(e)'!$C$3:$C$4</c:f>
              <c:strCache>
                <c:ptCount val="1"/>
                <c:pt idx="0">
                  <c:v>Bangalore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8(e)'!$A$5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8(e)'!$C$5</c:f>
              <c:numCache>
                <c:formatCode>0.00</c:formatCode>
                <c:ptCount val="1"/>
                <c:pt idx="0">
                  <c:v>35.159174102569793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10-495E-A228-15FD68388660}"/>
            </c:ext>
          </c:extLst>
        </c:ser>
        <c:ser>
          <c:idx val="2"/>
          <c:order val="2"/>
          <c:tx>
            <c:strRef>
              <c:f>'TASK 8(e)'!$D$3:$D$4</c:f>
              <c:strCache>
                <c:ptCount val="1"/>
                <c:pt idx="0">
                  <c:v>Chennai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8(e)'!$A$5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8(e)'!$D$5</c:f>
              <c:numCache>
                <c:formatCode>0.00</c:formatCode>
                <c:ptCount val="1"/>
                <c:pt idx="0">
                  <c:v>35.13089447360472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10-495E-A228-15FD68388660}"/>
            </c:ext>
          </c:extLst>
        </c:ser>
        <c:ser>
          <c:idx val="3"/>
          <c:order val="3"/>
          <c:tx>
            <c:strRef>
              <c:f>'TASK 8(e)'!$E$3:$E$4</c:f>
              <c:strCache>
                <c:ptCount val="1"/>
                <c:pt idx="0">
                  <c:v>Delhi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8(e)'!$A$5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8(e)'!$E$5</c:f>
              <c:numCache>
                <c:formatCode>0.00</c:formatCode>
                <c:ptCount val="1"/>
                <c:pt idx="0">
                  <c:v>35.182095845634933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10-495E-A228-15FD68388660}"/>
            </c:ext>
          </c:extLst>
        </c:ser>
        <c:ser>
          <c:idx val="4"/>
          <c:order val="4"/>
          <c:tx>
            <c:strRef>
              <c:f>'TASK 8(e)'!$F$3:$F$4</c:f>
              <c:strCache>
                <c:ptCount val="1"/>
                <c:pt idx="0">
                  <c:v>Hyderabad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8(e)'!$A$5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8(e)'!$F$5</c:f>
              <c:numCache>
                <c:formatCode>0.00</c:formatCode>
                <c:ptCount val="1"/>
                <c:pt idx="0">
                  <c:v>35.183320080455012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10-495E-A228-15FD68388660}"/>
            </c:ext>
          </c:extLst>
        </c:ser>
        <c:ser>
          <c:idx val="5"/>
          <c:order val="5"/>
          <c:tx>
            <c:strRef>
              <c:f>'TASK 8(e)'!$G$3:$G$4</c:f>
              <c:strCache>
                <c:ptCount val="1"/>
                <c:pt idx="0">
                  <c:v>Kolkata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8(e)'!$A$5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8(e)'!$G$5</c:f>
              <c:numCache>
                <c:formatCode>0.00</c:formatCode>
                <c:ptCount val="1"/>
                <c:pt idx="0">
                  <c:v>35.182573580965474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910-495E-A228-15FD68388660}"/>
            </c:ext>
          </c:extLst>
        </c:ser>
        <c:ser>
          <c:idx val="6"/>
          <c:order val="6"/>
          <c:tx>
            <c:strRef>
              <c:f>'TASK 8(e)'!$H$3:$H$4</c:f>
              <c:strCache>
                <c:ptCount val="1"/>
                <c:pt idx="0">
                  <c:v>Mumbai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8(e)'!$A$5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8(e)'!$H$5</c:f>
              <c:numCache>
                <c:formatCode>0.00</c:formatCode>
                <c:ptCount val="1"/>
                <c:pt idx="0">
                  <c:v>35.193577726422781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10-495E-A228-15FD68388660}"/>
            </c:ext>
          </c:extLst>
        </c:ser>
        <c:ser>
          <c:idx val="7"/>
          <c:order val="7"/>
          <c:tx>
            <c:strRef>
              <c:f>'TASK 8(e)'!$I$3:$I$4</c:f>
              <c:strCache>
                <c:ptCount val="1"/>
                <c:pt idx="0">
                  <c:v>Pune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8(e)'!$A$5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8(e)'!$I$5</c:f>
              <c:numCache>
                <c:formatCode>0.00</c:formatCode>
                <c:ptCount val="1"/>
                <c:pt idx="0">
                  <c:v>35.131655086463212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910-495E-A228-15FD6838866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99"/>
        <c:overlap val="-63"/>
        <c:axId val="1165383952"/>
        <c:axId val="1165378672"/>
      </c:barChart>
      <c:catAx>
        <c:axId val="116538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378672"/>
        <c:crosses val="autoZero"/>
        <c:auto val="1"/>
        <c:lblAlgn val="ctr"/>
        <c:lblOffset val="100"/>
        <c:noMultiLvlLbl val="0"/>
      </c:catAx>
      <c:valAx>
        <c:axId val="11653786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38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[Excel_Data_Analysis.xlsx]TASK 8(a)!PivotTable6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8(a)'!$B$3:$B$4</c:f>
              <c:strCache>
                <c:ptCount val="1"/>
                <c:pt idx="0">
                  <c:v>Baby Care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8(a)'!$A$5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8(a)'!$B$5</c:f>
              <c:numCache>
                <c:formatCode>General</c:formatCode>
                <c:ptCount val="1"/>
                <c:pt idx="0">
                  <c:v>733580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46-4CC9-BAF7-4D06449FE09D}"/>
            </c:ext>
          </c:extLst>
        </c:ser>
        <c:ser>
          <c:idx val="1"/>
          <c:order val="1"/>
          <c:tx>
            <c:strRef>
              <c:f>'TASK 8(a)'!$C$3:$C$4</c:f>
              <c:strCache>
                <c:ptCount val="1"/>
                <c:pt idx="0">
                  <c:v>Bakery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8(a)'!$A$5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8(a)'!$C$5</c:f>
              <c:numCache>
                <c:formatCode>General</c:formatCode>
                <c:ptCount val="1"/>
                <c:pt idx="0">
                  <c:v>759905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46-4CC9-BAF7-4D06449FE09D}"/>
            </c:ext>
          </c:extLst>
        </c:ser>
        <c:ser>
          <c:idx val="2"/>
          <c:order val="2"/>
          <c:tx>
            <c:strRef>
              <c:f>'TASK 8(a)'!$D$3:$D$4</c:f>
              <c:strCache>
                <c:ptCount val="1"/>
                <c:pt idx="0">
                  <c:v>Beverages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8(a)'!$A$5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8(a)'!$D$5</c:f>
              <c:numCache>
                <c:formatCode>General</c:formatCode>
                <c:ptCount val="1"/>
                <c:pt idx="0">
                  <c:v>834542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46-4CC9-BAF7-4D06449FE09D}"/>
            </c:ext>
          </c:extLst>
        </c:ser>
        <c:ser>
          <c:idx val="3"/>
          <c:order val="3"/>
          <c:tx>
            <c:strRef>
              <c:f>'TASK 8(a)'!$E$3:$E$4</c:f>
              <c:strCache>
                <c:ptCount val="1"/>
                <c:pt idx="0">
                  <c:v>Dairy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8(a)'!$A$5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8(a)'!$E$5</c:f>
              <c:numCache>
                <c:formatCode>General</c:formatCode>
                <c:ptCount val="1"/>
                <c:pt idx="0">
                  <c:v>744079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46-4CC9-BAF7-4D06449FE09D}"/>
            </c:ext>
          </c:extLst>
        </c:ser>
        <c:ser>
          <c:idx val="4"/>
          <c:order val="4"/>
          <c:tx>
            <c:strRef>
              <c:f>'TASK 8(a)'!$F$3:$F$4</c:f>
              <c:strCache>
                <c:ptCount val="1"/>
                <c:pt idx="0">
                  <c:v>Fruits &amp; Vegetables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8(a)'!$A$5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8(a)'!$F$5</c:f>
              <c:numCache>
                <c:formatCode>General</c:formatCode>
                <c:ptCount val="1"/>
                <c:pt idx="0">
                  <c:v>708637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46-4CC9-BAF7-4D06449FE09D}"/>
            </c:ext>
          </c:extLst>
        </c:ser>
        <c:ser>
          <c:idx val="5"/>
          <c:order val="5"/>
          <c:tx>
            <c:strRef>
              <c:f>'TASK 8(a)'!$G$3:$G$4</c:f>
              <c:strCache>
                <c:ptCount val="1"/>
                <c:pt idx="0">
                  <c:v>Household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8(a)'!$A$5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8(a)'!$G$5</c:f>
              <c:numCache>
                <c:formatCode>General</c:formatCode>
                <c:ptCount val="1"/>
                <c:pt idx="0">
                  <c:v>788284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46-4CC9-BAF7-4D06449FE09D}"/>
            </c:ext>
          </c:extLst>
        </c:ser>
        <c:ser>
          <c:idx val="6"/>
          <c:order val="6"/>
          <c:tx>
            <c:strRef>
              <c:f>'TASK 8(a)'!$H$3:$H$4</c:f>
              <c:strCache>
                <c:ptCount val="1"/>
                <c:pt idx="0">
                  <c:v>Personal Care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8(a)'!$A$5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8(a)'!$H$5</c:f>
              <c:numCache>
                <c:formatCode>General</c:formatCode>
                <c:ptCount val="1"/>
                <c:pt idx="0">
                  <c:v>769236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746-4CC9-BAF7-4D06449FE09D}"/>
            </c:ext>
          </c:extLst>
        </c:ser>
        <c:ser>
          <c:idx val="7"/>
          <c:order val="7"/>
          <c:tx>
            <c:strRef>
              <c:f>'TASK 8(a)'!$I$3:$I$4</c:f>
              <c:strCache>
                <c:ptCount val="1"/>
                <c:pt idx="0">
                  <c:v>Snacks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8(a)'!$A$5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8(a)'!$I$5</c:f>
              <c:numCache>
                <c:formatCode>General</c:formatCode>
                <c:ptCount val="1"/>
                <c:pt idx="0">
                  <c:v>788487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746-4CC9-BAF7-4D06449FE09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99"/>
        <c:overlap val="-65"/>
        <c:axId val="1184879168"/>
        <c:axId val="1184886848"/>
      </c:barChart>
      <c:catAx>
        <c:axId val="118487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886848"/>
        <c:crosses val="autoZero"/>
        <c:auto val="1"/>
        <c:lblAlgn val="ctr"/>
        <c:lblOffset val="100"/>
        <c:noMultiLvlLbl val="0"/>
      </c:catAx>
      <c:valAx>
        <c:axId val="118488684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87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aseline="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[Excel_Data_Analysis.xlsx]TASK 8(b)!PivotTable7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8(b)'!$B$3:$B$4</c:f>
              <c:strCache>
                <c:ptCount val="1"/>
                <c:pt idx="0">
                  <c:v>Ahmedabad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8(b)'!$A$5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8(b)'!$B$5</c:f>
              <c:numCache>
                <c:formatCode>General</c:formatCode>
                <c:ptCount val="1"/>
                <c:pt idx="0">
                  <c:v>784298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D2-4DE6-91E7-255A668C51C4}"/>
            </c:ext>
          </c:extLst>
        </c:ser>
        <c:ser>
          <c:idx val="1"/>
          <c:order val="1"/>
          <c:tx>
            <c:strRef>
              <c:f>'TASK 8(b)'!$C$3:$C$4</c:f>
              <c:strCache>
                <c:ptCount val="1"/>
                <c:pt idx="0">
                  <c:v>Bangalore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8(b)'!$A$5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8(b)'!$C$5</c:f>
              <c:numCache>
                <c:formatCode>General</c:formatCode>
                <c:ptCount val="1"/>
                <c:pt idx="0">
                  <c:v>717922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D2-4DE6-91E7-255A668C51C4}"/>
            </c:ext>
          </c:extLst>
        </c:ser>
        <c:ser>
          <c:idx val="2"/>
          <c:order val="2"/>
          <c:tx>
            <c:strRef>
              <c:f>'TASK 8(b)'!$D$3:$D$4</c:f>
              <c:strCache>
                <c:ptCount val="1"/>
                <c:pt idx="0">
                  <c:v>Chennai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8(b)'!$A$5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8(b)'!$D$5</c:f>
              <c:numCache>
                <c:formatCode>General</c:formatCode>
                <c:ptCount val="1"/>
                <c:pt idx="0">
                  <c:v>718047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D2-4DE6-91E7-255A668C51C4}"/>
            </c:ext>
          </c:extLst>
        </c:ser>
        <c:ser>
          <c:idx val="3"/>
          <c:order val="3"/>
          <c:tx>
            <c:strRef>
              <c:f>'TASK 8(b)'!$E$3:$E$4</c:f>
              <c:strCache>
                <c:ptCount val="1"/>
                <c:pt idx="0">
                  <c:v>Delhi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8(b)'!$A$5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8(b)'!$E$5</c:f>
              <c:numCache>
                <c:formatCode>General</c:formatCode>
                <c:ptCount val="1"/>
                <c:pt idx="0">
                  <c:v>752709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D2-4DE6-91E7-255A668C51C4}"/>
            </c:ext>
          </c:extLst>
        </c:ser>
        <c:ser>
          <c:idx val="4"/>
          <c:order val="4"/>
          <c:tx>
            <c:strRef>
              <c:f>'TASK 8(b)'!$F$3:$F$4</c:f>
              <c:strCache>
                <c:ptCount val="1"/>
                <c:pt idx="0">
                  <c:v>Hyderabad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8(b)'!$A$5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8(b)'!$F$5</c:f>
              <c:numCache>
                <c:formatCode>General</c:formatCode>
                <c:ptCount val="1"/>
                <c:pt idx="0">
                  <c:v>772517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9D2-4DE6-91E7-255A668C51C4}"/>
            </c:ext>
          </c:extLst>
        </c:ser>
        <c:ser>
          <c:idx val="5"/>
          <c:order val="5"/>
          <c:tx>
            <c:strRef>
              <c:f>'TASK 8(b)'!$G$3:$G$4</c:f>
              <c:strCache>
                <c:ptCount val="1"/>
                <c:pt idx="0">
                  <c:v>Kolkata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8(b)'!$A$5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8(b)'!$G$5</c:f>
              <c:numCache>
                <c:formatCode>General</c:formatCode>
                <c:ptCount val="1"/>
                <c:pt idx="0">
                  <c:v>837128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9D2-4DE6-91E7-255A668C51C4}"/>
            </c:ext>
          </c:extLst>
        </c:ser>
        <c:ser>
          <c:idx val="6"/>
          <c:order val="6"/>
          <c:tx>
            <c:strRef>
              <c:f>'TASK 8(b)'!$H$3:$H$4</c:f>
              <c:strCache>
                <c:ptCount val="1"/>
                <c:pt idx="0">
                  <c:v>Mumbai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8(b)'!$A$5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8(b)'!$H$5</c:f>
              <c:numCache>
                <c:formatCode>General</c:formatCode>
                <c:ptCount val="1"/>
                <c:pt idx="0">
                  <c:v>739461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9D2-4DE6-91E7-255A668C51C4}"/>
            </c:ext>
          </c:extLst>
        </c:ser>
        <c:ser>
          <c:idx val="7"/>
          <c:order val="7"/>
          <c:tx>
            <c:strRef>
              <c:f>'TASK 8(b)'!$I$3:$I$4</c:f>
              <c:strCache>
                <c:ptCount val="1"/>
                <c:pt idx="0">
                  <c:v>Pune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8(b)'!$A$5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8(b)'!$I$5</c:f>
              <c:numCache>
                <c:formatCode>General</c:formatCode>
                <c:ptCount val="1"/>
                <c:pt idx="0">
                  <c:v>804668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9D2-4DE6-91E7-255A668C51C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39"/>
        <c:overlap val="-51"/>
        <c:axId val="1184895488"/>
        <c:axId val="1184903168"/>
      </c:barChart>
      <c:catAx>
        <c:axId val="118489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903168"/>
        <c:crosses val="autoZero"/>
        <c:auto val="1"/>
        <c:lblAlgn val="ctr"/>
        <c:lblOffset val="100"/>
        <c:noMultiLvlLbl val="0"/>
      </c:catAx>
      <c:valAx>
        <c:axId val="11849031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89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[Excel_Data_Analysis.xlsx]TASK 8(c)!PivotTable1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066207591209771"/>
          <c:y val="0.11009040536599592"/>
          <c:w val="0.75695170022566372"/>
          <c:h val="0.7504731700204141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'TASK 8(c)'!$B$3:$B$4</c:f>
              <c:strCache>
                <c:ptCount val="1"/>
                <c:pt idx="0">
                  <c:v>0%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8(c)'!$A$5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8(c)'!$B$5</c:f>
              <c:numCache>
                <c:formatCode>General</c:formatCode>
                <c:ptCount val="1"/>
                <c:pt idx="0">
                  <c:v>2246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5F-4C1A-B77D-94010AFF8232}"/>
            </c:ext>
          </c:extLst>
        </c:ser>
        <c:ser>
          <c:idx val="1"/>
          <c:order val="1"/>
          <c:tx>
            <c:strRef>
              <c:f>'TASK 8(c)'!$C$3:$C$4</c:f>
              <c:strCache>
                <c:ptCount val="1"/>
                <c:pt idx="0">
                  <c:v>5%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8(c)'!$A$5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8(c)'!$C$5</c:f>
              <c:numCache>
                <c:formatCode>General</c:formatCode>
                <c:ptCount val="1"/>
                <c:pt idx="0">
                  <c:v>2053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5F-4C1A-B77D-94010AFF8232}"/>
            </c:ext>
          </c:extLst>
        </c:ser>
        <c:ser>
          <c:idx val="2"/>
          <c:order val="2"/>
          <c:tx>
            <c:strRef>
              <c:f>'TASK 8(c)'!$D$3:$D$4</c:f>
              <c:strCache>
                <c:ptCount val="1"/>
                <c:pt idx="0">
                  <c:v>10%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8(c)'!$A$5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8(c)'!$D$5</c:f>
              <c:numCache>
                <c:formatCode>General</c:formatCode>
                <c:ptCount val="1"/>
                <c:pt idx="0">
                  <c:v>2003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5F-4C1A-B77D-94010AFF8232}"/>
            </c:ext>
          </c:extLst>
        </c:ser>
        <c:ser>
          <c:idx val="3"/>
          <c:order val="3"/>
          <c:tx>
            <c:strRef>
              <c:f>'TASK 8(c)'!$E$3:$E$4</c:f>
              <c:strCache>
                <c:ptCount val="1"/>
                <c:pt idx="0">
                  <c:v>15%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8(c)'!$A$5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8(c)'!$E$5</c:f>
              <c:numCache>
                <c:formatCode>General</c:formatCode>
                <c:ptCount val="1"/>
                <c:pt idx="0">
                  <c:v>2106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5F-4C1A-B77D-94010AFF8232}"/>
            </c:ext>
          </c:extLst>
        </c:ser>
        <c:ser>
          <c:idx val="4"/>
          <c:order val="4"/>
          <c:tx>
            <c:strRef>
              <c:f>'TASK 8(c)'!$F$3:$F$4</c:f>
              <c:strCache>
                <c:ptCount val="1"/>
                <c:pt idx="0">
                  <c:v>20%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8(c)'!$A$5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8(c)'!$F$5</c:f>
              <c:numCache>
                <c:formatCode>General</c:formatCode>
                <c:ptCount val="1"/>
                <c:pt idx="0">
                  <c:v>2154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5F-4C1A-B77D-94010AFF823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63"/>
        <c:axId val="539486736"/>
        <c:axId val="539505936"/>
      </c:barChart>
      <c:catAx>
        <c:axId val="53948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505936"/>
        <c:crosses val="autoZero"/>
        <c:auto val="1"/>
        <c:lblAlgn val="ctr"/>
        <c:lblOffset val="100"/>
        <c:noMultiLvlLbl val="0"/>
      </c:catAx>
      <c:valAx>
        <c:axId val="53950593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48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[Excel_Data_Analysis.xlsx]TASK 8(e)!PivotTable5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6335530733076959E-2"/>
          <c:y val="0.10878369360621108"/>
          <c:w val="0.75021485686382228"/>
          <c:h val="0.803113019987205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'TASK 8(e)'!$B$3:$B$4</c:f>
              <c:strCache>
                <c:ptCount val="1"/>
                <c:pt idx="0">
                  <c:v>Ahmedabad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8(e)'!$A$5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8(e)'!$B$5</c:f>
              <c:numCache>
                <c:formatCode>0.00</c:formatCode>
                <c:ptCount val="1"/>
                <c:pt idx="0">
                  <c:v>35.156833151010098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C7-4C7B-A671-440B8C4329C3}"/>
            </c:ext>
          </c:extLst>
        </c:ser>
        <c:ser>
          <c:idx val="1"/>
          <c:order val="1"/>
          <c:tx>
            <c:strRef>
              <c:f>'TASK 8(e)'!$C$3:$C$4</c:f>
              <c:strCache>
                <c:ptCount val="1"/>
                <c:pt idx="0">
                  <c:v>Bangalore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8(e)'!$A$5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8(e)'!$C$5</c:f>
              <c:numCache>
                <c:formatCode>0.00</c:formatCode>
                <c:ptCount val="1"/>
                <c:pt idx="0">
                  <c:v>35.159174102569793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C7-4C7B-A671-440B8C4329C3}"/>
            </c:ext>
          </c:extLst>
        </c:ser>
        <c:ser>
          <c:idx val="2"/>
          <c:order val="2"/>
          <c:tx>
            <c:strRef>
              <c:f>'TASK 8(e)'!$D$3:$D$4</c:f>
              <c:strCache>
                <c:ptCount val="1"/>
                <c:pt idx="0">
                  <c:v>Chennai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8(e)'!$A$5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8(e)'!$D$5</c:f>
              <c:numCache>
                <c:formatCode>0.00</c:formatCode>
                <c:ptCount val="1"/>
                <c:pt idx="0">
                  <c:v>35.13089447360472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C7-4C7B-A671-440B8C4329C3}"/>
            </c:ext>
          </c:extLst>
        </c:ser>
        <c:ser>
          <c:idx val="3"/>
          <c:order val="3"/>
          <c:tx>
            <c:strRef>
              <c:f>'TASK 8(e)'!$E$3:$E$4</c:f>
              <c:strCache>
                <c:ptCount val="1"/>
                <c:pt idx="0">
                  <c:v>Delhi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8(e)'!$A$5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8(e)'!$E$5</c:f>
              <c:numCache>
                <c:formatCode>0.00</c:formatCode>
                <c:ptCount val="1"/>
                <c:pt idx="0">
                  <c:v>35.182095845634933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C7-4C7B-A671-440B8C4329C3}"/>
            </c:ext>
          </c:extLst>
        </c:ser>
        <c:ser>
          <c:idx val="4"/>
          <c:order val="4"/>
          <c:tx>
            <c:strRef>
              <c:f>'TASK 8(e)'!$F$3:$F$4</c:f>
              <c:strCache>
                <c:ptCount val="1"/>
                <c:pt idx="0">
                  <c:v>Hyderabad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8(e)'!$A$5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8(e)'!$F$5</c:f>
              <c:numCache>
                <c:formatCode>0.00</c:formatCode>
                <c:ptCount val="1"/>
                <c:pt idx="0">
                  <c:v>35.183320080455012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C7-4C7B-A671-440B8C4329C3}"/>
            </c:ext>
          </c:extLst>
        </c:ser>
        <c:ser>
          <c:idx val="5"/>
          <c:order val="5"/>
          <c:tx>
            <c:strRef>
              <c:f>'TASK 8(e)'!$G$3:$G$4</c:f>
              <c:strCache>
                <c:ptCount val="1"/>
                <c:pt idx="0">
                  <c:v>Kolkata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8(e)'!$A$5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8(e)'!$G$5</c:f>
              <c:numCache>
                <c:formatCode>0.00</c:formatCode>
                <c:ptCount val="1"/>
                <c:pt idx="0">
                  <c:v>35.182573580965474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BC7-4C7B-A671-440B8C4329C3}"/>
            </c:ext>
          </c:extLst>
        </c:ser>
        <c:ser>
          <c:idx val="6"/>
          <c:order val="6"/>
          <c:tx>
            <c:strRef>
              <c:f>'TASK 8(e)'!$H$3:$H$4</c:f>
              <c:strCache>
                <c:ptCount val="1"/>
                <c:pt idx="0">
                  <c:v>Mumbai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8(e)'!$A$5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8(e)'!$H$5</c:f>
              <c:numCache>
                <c:formatCode>0.00</c:formatCode>
                <c:ptCount val="1"/>
                <c:pt idx="0">
                  <c:v>35.193577726422781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BC7-4C7B-A671-440B8C4329C3}"/>
            </c:ext>
          </c:extLst>
        </c:ser>
        <c:ser>
          <c:idx val="7"/>
          <c:order val="7"/>
          <c:tx>
            <c:strRef>
              <c:f>'TASK 8(e)'!$I$3:$I$4</c:f>
              <c:strCache>
                <c:ptCount val="1"/>
                <c:pt idx="0">
                  <c:v>Pune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8(e)'!$A$5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 8(e)'!$I$5</c:f>
              <c:numCache>
                <c:formatCode>0.00</c:formatCode>
                <c:ptCount val="1"/>
                <c:pt idx="0">
                  <c:v>35.131655086463212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BC7-4C7B-A671-440B8C4329C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99"/>
        <c:overlap val="-63"/>
        <c:axId val="1165383952"/>
        <c:axId val="1165378672"/>
      </c:barChart>
      <c:catAx>
        <c:axId val="116538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378672"/>
        <c:crosses val="autoZero"/>
        <c:auto val="1"/>
        <c:lblAlgn val="ctr"/>
        <c:lblOffset val="100"/>
        <c:noMultiLvlLbl val="0"/>
      </c:catAx>
      <c:valAx>
        <c:axId val="11653786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38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[Excel_Data_Analysis.xlsx]TASK8(d)!PivotTable3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'TASK8(d)'!$B$3:$B$4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'TASK8(d)'!$A$5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'TASK8(d)'!$B$5</c:f>
              <c:numCache>
                <c:formatCode>_("₹"* #,##0.00_);_("₹"* \(#,##0.00\);_("₹"* "-"??_);_(@_)</c:formatCode>
                <c:ptCount val="1"/>
                <c:pt idx="0">
                  <c:v>193953.53000000009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4E-4BAC-8F5F-06BD87047E7C}"/>
            </c:ext>
          </c:extLst>
        </c:ser>
        <c:ser>
          <c:idx val="1"/>
          <c:order val="1"/>
          <c:tx>
            <c:strRef>
              <c:f>'TASK8(d)'!$C$3:$C$4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'TASK8(d)'!$A$5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'TASK8(d)'!$C$5</c:f>
              <c:numCache>
                <c:formatCode>_("₹"* #,##0.00_);_("₹"* \(#,##0.00\);_("₹"* "-"??_);_(@_)</c:formatCode>
                <c:ptCount val="1"/>
                <c:pt idx="0">
                  <c:v>186912.87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4E-4BAC-8F5F-06BD87047E7C}"/>
            </c:ext>
          </c:extLst>
        </c:ser>
        <c:ser>
          <c:idx val="2"/>
          <c:order val="2"/>
          <c:tx>
            <c:strRef>
              <c:f>'TASK8(d)'!$D$3:$D$4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'TASK8(d)'!$A$5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'TASK8(d)'!$D$5</c:f>
              <c:numCache>
                <c:formatCode>_("₹"* #,##0.00_);_("₹"* \(#,##0.00\);_("₹"* "-"??_);_(@_)</c:formatCode>
                <c:ptCount val="1"/>
                <c:pt idx="0">
                  <c:v>188661.73000000019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4E-4BAC-8F5F-06BD87047E7C}"/>
            </c:ext>
          </c:extLst>
        </c:ser>
        <c:ser>
          <c:idx val="3"/>
          <c:order val="3"/>
          <c:tx>
            <c:strRef>
              <c:f>'TASK8(d)'!$E$3:$E$4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'TASK8(d)'!$A$5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'TASK8(d)'!$E$5</c:f>
              <c:numCache>
                <c:formatCode>_("₹"* #,##0.00_);_("₹"* \(#,##0.00\);_("₹"* "-"??_);_(@_)</c:formatCode>
                <c:ptCount val="1"/>
                <c:pt idx="0">
                  <c:v>199245.05000000002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4E-4BAC-8F5F-06BD87047E7C}"/>
            </c:ext>
          </c:extLst>
        </c:ser>
        <c:ser>
          <c:idx val="4"/>
          <c:order val="4"/>
          <c:tx>
            <c:strRef>
              <c:f>'TASK8(d)'!$F$3:$F$4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'TASK8(d)'!$A$5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'TASK8(d)'!$F$5</c:f>
              <c:numCache>
                <c:formatCode>_("₹"* #,##0.00_);_("₹"* \(#,##0.00\);_("₹"* "-"??_);_(@_)</c:formatCode>
                <c:ptCount val="1"/>
                <c:pt idx="0">
                  <c:v>208075.45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74E-4BAC-8F5F-06BD87047E7C}"/>
            </c:ext>
          </c:extLst>
        </c:ser>
        <c:ser>
          <c:idx val="5"/>
          <c:order val="5"/>
          <c:tx>
            <c:strRef>
              <c:f>'TASK8(d)'!$G$3:$G$4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'TASK8(d)'!$A$5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'TASK8(d)'!$G$5</c:f>
              <c:numCache>
                <c:formatCode>_("₹"* #,##0.00_);_("₹"* \(#,##0.00\);_("₹"* "-"??_);_(@_)</c:formatCode>
                <c:ptCount val="1"/>
                <c:pt idx="0">
                  <c:v>198744.30000000013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74E-4BAC-8F5F-06BD87047E7C}"/>
            </c:ext>
          </c:extLst>
        </c:ser>
        <c:ser>
          <c:idx val="6"/>
          <c:order val="6"/>
          <c:tx>
            <c:strRef>
              <c:f>'TASK8(d)'!$H$3:$H$4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'TASK8(d)'!$A$5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'TASK8(d)'!$H$5</c:f>
              <c:numCache>
                <c:formatCode>_("₹"* #,##0.00_);_("₹"* \(#,##0.00\);_("₹"* "-"??_);_(@_)</c:formatCode>
                <c:ptCount val="1"/>
                <c:pt idx="0">
                  <c:v>194603.25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74E-4BAC-8F5F-06BD87047E7C}"/>
            </c:ext>
          </c:extLst>
        </c:ser>
        <c:ser>
          <c:idx val="7"/>
          <c:order val="7"/>
          <c:tx>
            <c:strRef>
              <c:f>'TASK8(d)'!$I$3:$I$4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'TASK8(d)'!$A$5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'TASK8(d)'!$I$5</c:f>
              <c:numCache>
                <c:formatCode>_("₹"* #,##0.00_);_("₹"* \(#,##0.00\);_("₹"* "-"??_);_(@_)</c:formatCode>
                <c:ptCount val="1"/>
                <c:pt idx="0">
                  <c:v>196340.57000000015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74E-4BAC-8F5F-06BD87047E7C}"/>
            </c:ext>
          </c:extLst>
        </c:ser>
        <c:ser>
          <c:idx val="8"/>
          <c:order val="8"/>
          <c:tx>
            <c:strRef>
              <c:f>'TASK8(d)'!$J$3:$J$4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'TASK8(d)'!$A$5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'TASK8(d)'!$J$5</c:f>
              <c:numCache>
                <c:formatCode>_("₹"* #,##0.00_);_("₹"* \(#,##0.00\);_("₹"* "-"??_);_(@_)</c:formatCode>
                <c:ptCount val="1"/>
                <c:pt idx="0">
                  <c:v>214606.62000000005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74E-4BAC-8F5F-06BD87047E7C}"/>
            </c:ext>
          </c:extLst>
        </c:ser>
        <c:ser>
          <c:idx val="9"/>
          <c:order val="9"/>
          <c:tx>
            <c:strRef>
              <c:f>'TASK8(d)'!$K$3:$K$4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'TASK8(d)'!$A$5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'TASK8(d)'!$K$5</c:f>
              <c:numCache>
                <c:formatCode>_("₹"* #,##0.00_);_("₹"* \(#,##0.00\);_("₹"* "-"??_);_(@_)</c:formatCode>
                <c:ptCount val="1"/>
                <c:pt idx="0">
                  <c:v>203720.86000000004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74E-4BAC-8F5F-06BD87047E7C}"/>
            </c:ext>
          </c:extLst>
        </c:ser>
        <c:ser>
          <c:idx val="10"/>
          <c:order val="10"/>
          <c:tx>
            <c:strRef>
              <c:f>'TASK8(d)'!$L$3:$L$4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'TASK8(d)'!$A$5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'TASK8(d)'!$L$5</c:f>
              <c:numCache>
                <c:formatCode>_("₹"* #,##0.00_);_("₹"* \(#,##0.00\);_("₹"* "-"??_);_(@_)</c:formatCode>
                <c:ptCount val="1"/>
                <c:pt idx="0">
                  <c:v>203570.61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74E-4BAC-8F5F-06BD87047E7C}"/>
            </c:ext>
          </c:extLst>
        </c:ser>
        <c:ser>
          <c:idx val="11"/>
          <c:order val="11"/>
          <c:tx>
            <c:strRef>
              <c:f>'TASK8(d)'!$M$3:$M$4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'TASK8(d)'!$A$5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'TASK8(d)'!$M$5</c:f>
              <c:numCache>
                <c:formatCode>_("₹"* #,##0.00_);_("₹"* \(#,##0.00\);_("₹"* "-"??_);_(@_)</c:formatCode>
                <c:ptCount val="1"/>
                <c:pt idx="0">
                  <c:v>207121.62999999998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74E-4BAC-8F5F-06BD87047E7C}"/>
            </c:ext>
          </c:extLst>
        </c:ser>
        <c:ser>
          <c:idx val="12"/>
          <c:order val="12"/>
          <c:tx>
            <c:strRef>
              <c:f>'TASK8(d)'!$N$3:$N$4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'TASK8(d)'!$A$5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'TASK8(d)'!$N$5</c:f>
              <c:numCache>
                <c:formatCode>_("₹"* #,##0.00_);_("₹"* \(#,##0.00\);_("₹"* "-"??_);_(@_)</c:formatCode>
                <c:ptCount val="1"/>
                <c:pt idx="0">
                  <c:v>204429.34000000014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74E-4BAC-8F5F-06BD87047E7C}"/>
            </c:ext>
          </c:extLst>
        </c:ser>
        <c:ser>
          <c:idx val="13"/>
          <c:order val="13"/>
          <c:tx>
            <c:strRef>
              <c:f>'TASK8(d)'!$O$3:$O$4</c:f>
              <c:strCache>
                <c:ptCount val="1"/>
                <c:pt idx="0">
                  <c:v>2024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'TASK8(d)'!$A$5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'TASK8(d)'!$O$5</c:f>
              <c:numCache>
                <c:formatCode>_("₹"* #,##0.00_);_("₹"* \(#,##0.00\);_("₹"* "-"??_);_(@_)</c:formatCode>
                <c:ptCount val="1"/>
                <c:pt idx="0">
                  <c:v>185621.21999999997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74E-4BAC-8F5F-06BD87047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8"/>
        <c:overlap val="-59"/>
        <c:axId val="1165395472"/>
        <c:axId val="1165395952"/>
      </c:barChart>
      <c:catAx>
        <c:axId val="116539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395952"/>
        <c:crosses val="autoZero"/>
        <c:auto val="1"/>
        <c:lblAlgn val="ctr"/>
        <c:lblOffset val="100"/>
        <c:noMultiLvlLbl val="0"/>
      </c:catAx>
      <c:valAx>
        <c:axId val="116539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solidFill>
                      <a:schemeClr val="tx1"/>
                    </a:solidFill>
                  </a:rPr>
                  <a:t>Total Revenue (in currency)</a:t>
                </a:r>
                <a:r>
                  <a:rPr lang="en-IN" b="1">
                    <a:solidFill>
                      <a:schemeClr val="tx1"/>
                    </a:solidFill>
                  </a:rPr>
                  <a:t> </a:t>
                </a:r>
              </a:p>
              <a:p>
                <a:pPr>
                  <a:defRPr/>
                </a:pPr>
                <a:endParaRPr lang="en-IN" b="1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solidFill>
                <a:schemeClr val="accent1">
                  <a:alpha val="94000"/>
                </a:schemeClr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₹&quot;* #,##0.00_);_(&quot;₹&quot;* \(#,##0.00\);_(&quot;₹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39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</xdr:colOff>
      <xdr:row>7</xdr:row>
      <xdr:rowOff>9525</xdr:rowOff>
    </xdr:from>
    <xdr:to>
      <xdr:col>9</xdr:col>
      <xdr:colOff>19050</xdr:colOff>
      <xdr:row>22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E1D8A1-75E6-A414-6A67-C9163B0E8E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</xdr:row>
      <xdr:rowOff>9525</xdr:rowOff>
    </xdr:from>
    <xdr:to>
      <xdr:col>9</xdr:col>
      <xdr:colOff>742950</xdr:colOff>
      <xdr:row>24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7B0E62-01BE-00EA-8A44-83236D1141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9524</xdr:colOff>
      <xdr:row>7</xdr:row>
      <xdr:rowOff>9525</xdr:rowOff>
    </xdr:from>
    <xdr:to>
      <xdr:col>11</xdr:col>
      <xdr:colOff>38099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60C929-6CFE-1DA4-4DEC-312C268997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1904999</xdr:colOff>
      <xdr:row>7</xdr:row>
      <xdr:rowOff>180975</xdr:rowOff>
    </xdr:from>
    <xdr:to>
      <xdr:col>8</xdr:col>
      <xdr:colOff>866775</xdr:colOff>
      <xdr:row>25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D5B066-8970-883D-3CA7-821F69FF89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1285875</xdr:colOff>
      <xdr:row>7</xdr:row>
      <xdr:rowOff>171451</xdr:rowOff>
    </xdr:from>
    <xdr:to>
      <xdr:col>8</xdr:col>
      <xdr:colOff>38100</xdr:colOff>
      <xdr:row>26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538C1E-D7ED-8D49-0E38-710567C46E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595312</xdr:colOff>
      <xdr:row>19</xdr:row>
      <xdr:rowOff>14883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8104D8-C8C5-4B02-AC84-00625EFA56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14883</xdr:colOff>
      <xdr:row>0</xdr:row>
      <xdr:rowOff>0</xdr:rowOff>
    </xdr:from>
    <xdr:to>
      <xdr:col>21</xdr:col>
      <xdr:colOff>529</xdr:colOff>
      <xdr:row>19</xdr:row>
      <xdr:rowOff>13945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463E27-53FD-4753-8456-339342D532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24</xdr:row>
      <xdr:rowOff>448</xdr:rowOff>
    </xdr:from>
    <xdr:to>
      <xdr:col>9</xdr:col>
      <xdr:colOff>595312</xdr:colOff>
      <xdr:row>43</xdr:row>
      <xdr:rowOff>14393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7557D1-2F1A-4747-9400-41812296CA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535781</xdr:colOff>
      <xdr:row>0</xdr:row>
      <xdr:rowOff>0</xdr:rowOff>
    </xdr:from>
    <xdr:to>
      <xdr:col>31</xdr:col>
      <xdr:colOff>521428</xdr:colOff>
      <xdr:row>19</xdr:row>
      <xdr:rowOff>13945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E7E76B-1C67-4A8B-9EC8-9BD58DA645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14883</xdr:colOff>
      <xdr:row>24</xdr:row>
      <xdr:rowOff>14432</xdr:rowOff>
    </xdr:from>
    <xdr:to>
      <xdr:col>24</xdr:col>
      <xdr:colOff>178593</xdr:colOff>
      <xdr:row>43</xdr:row>
      <xdr:rowOff>29314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F431554-C078-4FEC-91A1-604BFD8849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panwita De" refreshedDate="45861.623648726854" createdVersion="8" refreshedVersion="8" minRefreshableVersion="3" recordCount="3500" xr:uid="{6FB6C875-25C5-4D48-98B1-CFE94F9B27C8}">
  <cacheSource type="worksheet">
    <worksheetSource name="Table1"/>
  </cacheSource>
  <cacheFields count="9">
    <cacheField name="Order ID" numFmtId="0">
      <sharedItems containsSemiMixedTypes="0" containsString="0" containsNumber="1" containsInteger="1" minValue="1000" maxValue="4499"/>
    </cacheField>
    <cacheField name="Product Name" numFmtId="0">
      <sharedItems/>
    </cacheField>
    <cacheField name="Category" numFmtId="0">
      <sharedItems count="8">
        <s v="Dairy"/>
        <s v="Beverages"/>
        <s v="Bakery"/>
        <s v="Fruits &amp; Vegetables"/>
        <s v="Personal Care"/>
        <s v="Snacks"/>
        <s v="Household"/>
        <s v="Baby Care"/>
      </sharedItems>
    </cacheField>
    <cacheField name="Quantity" numFmtId="0">
      <sharedItems containsSemiMixedTypes="0" containsString="0" containsNumber="1" containsInteger="1" minValue="1" maxValue="5"/>
    </cacheField>
    <cacheField name="Price" numFmtId="0">
      <sharedItems containsSemiMixedTypes="0" containsString="0" containsNumber="1" minValue="30.17" maxValue="499.55"/>
    </cacheField>
    <cacheField name="Discount" numFmtId="9">
      <sharedItems containsSemiMixedTypes="0" containsString="0" containsNumber="1" minValue="0" maxValue="0.2" count="5">
        <n v="0.2"/>
        <n v="0.05"/>
        <n v="0"/>
        <n v="0.1"/>
        <n v="0.15"/>
      </sharedItems>
    </cacheField>
    <cacheField name="Customer City" numFmtId="0">
      <sharedItems/>
    </cacheField>
    <cacheField name="Delivery Time (mins)" numFmtId="0">
      <sharedItems containsSemiMixedTypes="0" containsString="0" containsNumber="1" containsInteger="1" minValue="10" maxValue="60"/>
    </cacheField>
    <cacheField name="Order Date" numFmtId="14">
      <sharedItems containsSemiMixedTypes="0" containsNonDate="0" containsDate="1" containsString="0" minDate="2011-01-01T00:00:00" maxDate="2024-12-28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panwita De" refreshedDate="45861.777424189815" createdVersion="8" refreshedVersion="8" minRefreshableVersion="3" recordCount="3500" xr:uid="{E4693B36-10EF-40A1-A644-B2CF798FA792}">
  <cacheSource type="worksheet">
    <worksheetSource ref="A1:I3501" sheet="DATASET TASK 8"/>
  </cacheSource>
  <cacheFields count="9">
    <cacheField name="Category" numFmtId="0">
      <sharedItems/>
    </cacheField>
    <cacheField name="Quantity " numFmtId="0">
      <sharedItems containsSemiMixedTypes="0" containsString="0" containsNumber="1" containsInteger="1" minValue="1" maxValue="5"/>
    </cacheField>
    <cacheField name="Price" numFmtId="0">
      <sharedItems containsSemiMixedTypes="0" containsString="0" containsNumber="1" minValue="30.17" maxValue="499.55"/>
    </cacheField>
    <cacheField name="Discount" numFmtId="9">
      <sharedItems containsSemiMixedTypes="0" containsString="0" containsNumber="1" minValue="0" maxValue="0.2"/>
    </cacheField>
    <cacheField name="Customer City" numFmtId="0">
      <sharedItems/>
    </cacheField>
    <cacheField name="Delivery Time (mins)" numFmtId="0">
      <sharedItems containsSemiMixedTypes="0" containsString="0" containsNumber="1" containsInteger="1" minValue="10" maxValue="60"/>
    </cacheField>
    <cacheField name="Order Date" numFmtId="14">
      <sharedItems containsSemiMixedTypes="0" containsNonDate="0" containsDate="1" containsString="0" minDate="2011-01-01T00:00:00" maxDate="2024-12-28T00:00:00"/>
    </cacheField>
    <cacheField name="Revenue" numFmtId="0">
      <sharedItems containsSemiMixedTypes="0" containsString="0" containsNumber="1" minValue="30.2" maxValue="2495.25"/>
    </cacheField>
    <cacheField name="Year " numFmtId="0">
      <sharedItems containsSemiMixedTypes="0" containsString="0" containsNumber="1" containsInteger="1" minValue="2011" maxValue="2024" count="14"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panwita De" refreshedDate="45861.784785300923" createdVersion="8" refreshedVersion="8" minRefreshableVersion="3" recordCount="3500" xr:uid="{7CC8FFCB-50E7-4D65-9744-42B545054B03}">
  <cacheSource type="worksheet">
    <worksheetSource ref="A1:J3501" sheet="DATASET TASK 8"/>
  </cacheSource>
  <cacheFields count="10">
    <cacheField name="Category" numFmtId="0">
      <sharedItems/>
    </cacheField>
    <cacheField name="Quantity " numFmtId="0">
      <sharedItems containsSemiMixedTypes="0" containsString="0" containsNumber="1" containsInteger="1" minValue="1" maxValue="5"/>
    </cacheField>
    <cacheField name="Price" numFmtId="0">
      <sharedItems containsSemiMixedTypes="0" containsString="0" containsNumber="1" minValue="30.17" maxValue="499.55"/>
    </cacheField>
    <cacheField name="Discount" numFmtId="9">
      <sharedItems containsSemiMixedTypes="0" containsString="0" containsNumber="1" minValue="0" maxValue="0.2"/>
    </cacheField>
    <cacheField name="Customer City" numFmtId="0">
      <sharedItems count="8">
        <s v="Mumbai"/>
        <s v="Chennai"/>
        <s v="Pune"/>
        <s v="Kolkata"/>
        <s v="Bangalore"/>
        <s v="Ahmedabad"/>
        <s v="Hyderabad"/>
        <s v="Delhi"/>
      </sharedItems>
    </cacheField>
    <cacheField name="Delivery Time (mins)" numFmtId="0">
      <sharedItems containsSemiMixedTypes="0" containsString="0" containsNumber="1" containsInteger="1" minValue="10" maxValue="60"/>
    </cacheField>
    <cacheField name="Order Date" numFmtId="14">
      <sharedItems containsSemiMixedTypes="0" containsNonDate="0" containsDate="1" containsString="0" minDate="2011-01-01T00:00:00" maxDate="2024-12-28T00:00:00"/>
    </cacheField>
    <cacheField name="Revenue" numFmtId="0">
      <sharedItems containsSemiMixedTypes="0" containsString="0" containsNumber="1" minValue="30.2" maxValue="2495.25"/>
    </cacheField>
    <cacheField name="Year " numFmtId="0">
      <sharedItems containsSemiMixedTypes="0" containsString="0" containsNumber="1" containsInteger="1" minValue="2011" maxValue="2024"/>
    </cacheField>
    <cacheField name="Average  Delivery Time" numFmtId="0">
      <sharedItems containsSemiMixedTypes="0" containsString="0" containsNumber="1" minValue="19" maxValue="37.03030303030303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panwita De" refreshedDate="45861.794837615744" createdVersion="8" refreshedVersion="8" minRefreshableVersion="3" recordCount="3500" xr:uid="{B70CBDF6-83EE-495A-A674-8E7168E929F8}">
  <cacheSource type="worksheet">
    <worksheetSource ref="A1:L3501" sheet="DATASET TASK 8"/>
  </cacheSource>
  <cacheFields count="12">
    <cacheField name="Category" numFmtId="0">
      <sharedItems count="8">
        <s v="Dairy"/>
        <s v="Beverages"/>
        <s v="Bakery"/>
        <s v="Fruits &amp; Vegetables"/>
        <s v="Personal Care"/>
        <s v="Snacks"/>
        <s v="Household"/>
        <s v="Baby Care"/>
      </sharedItems>
    </cacheField>
    <cacheField name="Quantity " numFmtId="0">
      <sharedItems containsSemiMixedTypes="0" containsString="0" containsNumber="1" containsInteger="1" minValue="1" maxValue="5"/>
    </cacheField>
    <cacheField name="Price" numFmtId="0">
      <sharedItems containsSemiMixedTypes="0" containsString="0" containsNumber="1" minValue="30.17" maxValue="499.55"/>
    </cacheField>
    <cacheField name="Discount" numFmtId="9">
      <sharedItems containsSemiMixedTypes="0" containsString="0" containsNumber="1" minValue="0" maxValue="0.2"/>
    </cacheField>
    <cacheField name="Customer City" numFmtId="0">
      <sharedItems count="8">
        <s v="Mumbai"/>
        <s v="Chennai"/>
        <s v="Pune"/>
        <s v="Kolkata"/>
        <s v="Bangalore"/>
        <s v="Ahmedabad"/>
        <s v="Hyderabad"/>
        <s v="Delhi"/>
      </sharedItems>
    </cacheField>
    <cacheField name="Delivery Time (mins)" numFmtId="0">
      <sharedItems containsSemiMixedTypes="0" containsString="0" containsNumber="1" containsInteger="1" minValue="10" maxValue="60"/>
    </cacheField>
    <cacheField name="Order Date" numFmtId="14">
      <sharedItems containsSemiMixedTypes="0" containsNonDate="0" containsDate="1" containsString="0" minDate="2011-01-01T00:00:00" maxDate="2024-12-28T00:00:00"/>
    </cacheField>
    <cacheField name="Revenue" numFmtId="0">
      <sharedItems containsSemiMixedTypes="0" containsString="0" containsNumber="1" minValue="30.2" maxValue="2495.25"/>
    </cacheField>
    <cacheField name="Year " numFmtId="0">
      <sharedItems containsSemiMixedTypes="0" containsString="0" containsNumber="1" containsInteger="1" minValue="2011" maxValue="2024"/>
    </cacheField>
    <cacheField name="Average  Delivery Time" numFmtId="0">
      <sharedItems containsSemiMixedTypes="0" containsString="0" containsNumber="1" minValue="19" maxValue="37.030303030303031"/>
    </cacheField>
    <cacheField name="Order ID" numFmtId="0">
      <sharedItems containsSemiMixedTypes="0" containsString="0" containsNumber="1" containsInteger="1" minValue="1000" maxValue="4499"/>
    </cacheField>
    <cacheField name="Total Order" numFmtId="0">
      <sharedItems containsSemiMixedTypes="0" containsString="0" containsNumber="1" containsInteger="1" minValue="1" maxValue="35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00">
  <r>
    <n v="1000"/>
    <s v="Cheese"/>
    <x v="0"/>
    <n v="3"/>
    <n v="66.069999999999993"/>
    <x v="0"/>
    <s v="Mumbai"/>
    <n v="32"/>
    <d v="2011-04-10T00:00:00"/>
  </r>
  <r>
    <n v="1001"/>
    <s v="Coca Cola"/>
    <x v="1"/>
    <n v="2"/>
    <n v="182.66"/>
    <x v="0"/>
    <s v="Chennai"/>
    <n v="44"/>
    <d v="2011-11-19T00:00:00"/>
  </r>
  <r>
    <n v="1002"/>
    <s v="Pepsi"/>
    <x v="1"/>
    <n v="3"/>
    <n v="443.61"/>
    <x v="1"/>
    <s v="Mumbai"/>
    <n v="51"/>
    <d v="2011-05-27T00:00:00"/>
  </r>
  <r>
    <n v="1003"/>
    <s v="Croissant"/>
    <x v="2"/>
    <n v="4"/>
    <n v="217.93"/>
    <x v="2"/>
    <s v="Chennai"/>
    <n v="15"/>
    <d v="2011-10-20T00:00:00"/>
  </r>
  <r>
    <n v="1004"/>
    <s v="Tomato"/>
    <x v="3"/>
    <n v="2"/>
    <n v="329.82"/>
    <x v="3"/>
    <s v="Pune"/>
    <n v="43"/>
    <d v="2011-03-21T00:00:00"/>
  </r>
  <r>
    <n v="1005"/>
    <s v="Soap"/>
    <x v="4"/>
    <n v="5"/>
    <n v="415.98"/>
    <x v="0"/>
    <s v="Mumbai"/>
    <n v="33"/>
    <d v="2011-09-25T00:00:00"/>
  </r>
  <r>
    <n v="1006"/>
    <s v="Apple"/>
    <x v="3"/>
    <n v="3"/>
    <n v="127.98"/>
    <x v="2"/>
    <s v="Chennai"/>
    <n v="49"/>
    <d v="2011-02-12T00:00:00"/>
  </r>
  <r>
    <n v="1007"/>
    <s v="Soap"/>
    <x v="4"/>
    <n v="3"/>
    <n v="344.47"/>
    <x v="0"/>
    <s v="Pune"/>
    <n v="34"/>
    <d v="2011-03-16T00:00:00"/>
  </r>
  <r>
    <n v="1008"/>
    <s v="Bun"/>
    <x v="2"/>
    <n v="1"/>
    <n v="176.51"/>
    <x v="0"/>
    <s v="Mumbai"/>
    <n v="43"/>
    <d v="2011-05-03T00:00:00"/>
  </r>
  <r>
    <n v="1009"/>
    <s v="Bun"/>
    <x v="2"/>
    <n v="4"/>
    <n v="350.06"/>
    <x v="1"/>
    <s v="Pune"/>
    <n v="24"/>
    <d v="2011-04-06T00:00:00"/>
  </r>
  <r>
    <n v="1010"/>
    <s v="Croissant"/>
    <x v="2"/>
    <n v="2"/>
    <n v="304.83999999999997"/>
    <x v="3"/>
    <s v="Kolkata"/>
    <n v="28"/>
    <d v="2011-04-18T00:00:00"/>
  </r>
  <r>
    <n v="1011"/>
    <s v="Popcorn"/>
    <x v="5"/>
    <n v="3"/>
    <n v="303.97000000000003"/>
    <x v="3"/>
    <s v="Bangalore"/>
    <n v="53"/>
    <d v="2011-10-27T00:00:00"/>
  </r>
  <r>
    <n v="1012"/>
    <s v="Banana"/>
    <x v="3"/>
    <n v="1"/>
    <n v="473.42"/>
    <x v="4"/>
    <s v="Ahmedabad"/>
    <n v="58"/>
    <d v="2011-12-12T00:00:00"/>
  </r>
  <r>
    <n v="1013"/>
    <s v="Juice"/>
    <x v="1"/>
    <n v="5"/>
    <n v="59.95"/>
    <x v="0"/>
    <s v="Hyderabad"/>
    <n v="15"/>
    <d v="2011-06-06T00:00:00"/>
  </r>
  <r>
    <n v="1014"/>
    <s v="Tomato"/>
    <x v="3"/>
    <n v="5"/>
    <n v="206.15"/>
    <x v="1"/>
    <s v="Kolkata"/>
    <n v="22"/>
    <d v="2011-09-25T00:00:00"/>
  </r>
  <r>
    <n v="1015"/>
    <s v="Soap"/>
    <x v="4"/>
    <n v="5"/>
    <n v="496.42"/>
    <x v="0"/>
    <s v="Delhi"/>
    <n v="11"/>
    <d v="2011-12-06T00:00:00"/>
  </r>
  <r>
    <n v="1016"/>
    <s v="Shampoo"/>
    <x v="4"/>
    <n v="2"/>
    <n v="229.49"/>
    <x v="0"/>
    <s v="Pune"/>
    <n v="38"/>
    <d v="2011-12-26T00:00:00"/>
  </r>
  <r>
    <n v="1017"/>
    <s v="Lays Chips"/>
    <x v="5"/>
    <n v="4"/>
    <n v="352.06"/>
    <x v="4"/>
    <s v="Delhi"/>
    <n v="38"/>
    <d v="2011-04-01T00:00:00"/>
  </r>
  <r>
    <n v="1018"/>
    <s v="Toothpaste"/>
    <x v="4"/>
    <n v="1"/>
    <n v="400.25"/>
    <x v="1"/>
    <s v="Hyderabad"/>
    <n v="46"/>
    <d v="2011-04-14T00:00:00"/>
  </r>
  <r>
    <n v="1019"/>
    <s v="Dishwash"/>
    <x v="6"/>
    <n v="3"/>
    <n v="178.84"/>
    <x v="3"/>
    <s v="Chennai"/>
    <n v="38"/>
    <d v="2011-04-11T00:00:00"/>
  </r>
  <r>
    <n v="1020"/>
    <s v="Bun"/>
    <x v="2"/>
    <n v="2"/>
    <n v="348.74"/>
    <x v="0"/>
    <s v="Hyderabad"/>
    <n v="60"/>
    <d v="2011-04-20T00:00:00"/>
  </r>
  <r>
    <n v="1021"/>
    <s v="Lays Chips"/>
    <x v="5"/>
    <n v="5"/>
    <n v="478.04"/>
    <x v="0"/>
    <s v="Pune"/>
    <n v="44"/>
    <d v="2011-01-01T00:00:00"/>
  </r>
  <r>
    <n v="1022"/>
    <s v="Baby Lotion"/>
    <x v="7"/>
    <n v="5"/>
    <n v="427.05"/>
    <x v="4"/>
    <s v="Mumbai"/>
    <n v="12"/>
    <d v="2011-09-14T00:00:00"/>
  </r>
  <r>
    <n v="1023"/>
    <s v="Tomato"/>
    <x v="3"/>
    <n v="2"/>
    <n v="112.47"/>
    <x v="2"/>
    <s v="Mumbai"/>
    <n v="34"/>
    <d v="2011-08-07T00:00:00"/>
  </r>
  <r>
    <n v="1024"/>
    <s v="Kurkure"/>
    <x v="5"/>
    <n v="3"/>
    <n v="60.25"/>
    <x v="0"/>
    <s v="Kolkata"/>
    <n v="37"/>
    <d v="2011-11-23T00:00:00"/>
  </r>
  <r>
    <n v="1025"/>
    <s v="Dishwash"/>
    <x v="6"/>
    <n v="2"/>
    <n v="169.86"/>
    <x v="1"/>
    <s v="Delhi"/>
    <n v="49"/>
    <d v="2011-06-23T00:00:00"/>
  </r>
  <r>
    <n v="1026"/>
    <s v="Milk"/>
    <x v="0"/>
    <n v="3"/>
    <n v="248.64"/>
    <x v="4"/>
    <s v="Bangalore"/>
    <n v="13"/>
    <d v="2011-10-24T00:00:00"/>
  </r>
  <r>
    <n v="1027"/>
    <s v="Curd"/>
    <x v="0"/>
    <n v="3"/>
    <n v="419.9"/>
    <x v="3"/>
    <s v="Bangalore"/>
    <n v="59"/>
    <d v="2011-03-02T00:00:00"/>
  </r>
  <r>
    <n v="1028"/>
    <s v="Soap"/>
    <x v="4"/>
    <n v="4"/>
    <n v="336.75"/>
    <x v="4"/>
    <s v="Ahmedabad"/>
    <n v="11"/>
    <d v="2011-05-13T00:00:00"/>
  </r>
  <r>
    <n v="1029"/>
    <s v="Diapers"/>
    <x v="7"/>
    <n v="4"/>
    <n v="103.58"/>
    <x v="3"/>
    <s v="Chennai"/>
    <n v="14"/>
    <d v="2011-01-01T00:00:00"/>
  </r>
  <r>
    <n v="1030"/>
    <s v="Coca Cola"/>
    <x v="1"/>
    <n v="1"/>
    <n v="85.05"/>
    <x v="3"/>
    <s v="Ahmedabad"/>
    <n v="17"/>
    <d v="2011-11-17T00:00:00"/>
  </r>
  <r>
    <n v="1031"/>
    <s v="Water Bottle"/>
    <x v="1"/>
    <n v="1"/>
    <n v="77.430000000000007"/>
    <x v="3"/>
    <s v="Kolkata"/>
    <n v="45"/>
    <d v="2011-03-18T00:00:00"/>
  </r>
  <r>
    <n v="1032"/>
    <s v="Curd"/>
    <x v="0"/>
    <n v="2"/>
    <n v="31.34"/>
    <x v="3"/>
    <s v="Bangalore"/>
    <n v="49"/>
    <d v="2011-05-24T00:00:00"/>
  </r>
  <r>
    <n v="1033"/>
    <s v="Paneer"/>
    <x v="0"/>
    <n v="2"/>
    <n v="407.67"/>
    <x v="0"/>
    <s v="Pune"/>
    <n v="58"/>
    <d v="2011-09-02T00:00:00"/>
  </r>
  <r>
    <n v="1034"/>
    <s v="Croissant"/>
    <x v="2"/>
    <n v="5"/>
    <n v="121.54"/>
    <x v="2"/>
    <s v="Pune"/>
    <n v="28"/>
    <d v="2011-12-12T00:00:00"/>
  </r>
  <r>
    <n v="1035"/>
    <s v="Milk"/>
    <x v="0"/>
    <n v="2"/>
    <n v="88.56"/>
    <x v="0"/>
    <s v="Delhi"/>
    <n v="12"/>
    <d v="2011-07-04T00:00:00"/>
  </r>
  <r>
    <n v="1036"/>
    <s v="Coca Cola"/>
    <x v="1"/>
    <n v="4"/>
    <n v="493.03"/>
    <x v="0"/>
    <s v="Pune"/>
    <n v="54"/>
    <d v="2011-10-09T00:00:00"/>
  </r>
  <r>
    <n v="1037"/>
    <s v="Cheese"/>
    <x v="0"/>
    <n v="5"/>
    <n v="211.98"/>
    <x v="2"/>
    <s v="Delhi"/>
    <n v="41"/>
    <d v="2011-08-06T00:00:00"/>
  </r>
  <r>
    <n v="1038"/>
    <s v="Bun"/>
    <x v="2"/>
    <n v="1"/>
    <n v="248.04"/>
    <x v="0"/>
    <s v="Delhi"/>
    <n v="34"/>
    <d v="2011-01-19T00:00:00"/>
  </r>
  <r>
    <n v="1039"/>
    <s v="Bread"/>
    <x v="2"/>
    <n v="5"/>
    <n v="138.78"/>
    <x v="2"/>
    <s v="Pune"/>
    <n v="18"/>
    <d v="2011-04-01T00:00:00"/>
  </r>
  <r>
    <n v="1040"/>
    <s v="Pepsi"/>
    <x v="1"/>
    <n v="1"/>
    <n v="114.39"/>
    <x v="2"/>
    <s v="Kolkata"/>
    <n v="40"/>
    <d v="2011-04-08T00:00:00"/>
  </r>
  <r>
    <n v="1041"/>
    <s v="Bread"/>
    <x v="2"/>
    <n v="4"/>
    <n v="226.42"/>
    <x v="3"/>
    <s v="Pune"/>
    <n v="41"/>
    <d v="2011-05-10T00:00:00"/>
  </r>
  <r>
    <n v="1042"/>
    <s v="Bun"/>
    <x v="2"/>
    <n v="3"/>
    <n v="352.44"/>
    <x v="1"/>
    <s v="Kolkata"/>
    <n v="24"/>
    <d v="2011-01-20T00:00:00"/>
  </r>
  <r>
    <n v="1043"/>
    <s v="Water Bottle"/>
    <x v="1"/>
    <n v="1"/>
    <n v="31.89"/>
    <x v="4"/>
    <s v="Delhi"/>
    <n v="16"/>
    <d v="2011-05-23T00:00:00"/>
  </r>
  <r>
    <n v="1044"/>
    <s v="Popcorn"/>
    <x v="5"/>
    <n v="4"/>
    <n v="35.83"/>
    <x v="2"/>
    <s v="Pune"/>
    <n v="25"/>
    <d v="2011-10-28T00:00:00"/>
  </r>
  <r>
    <n v="1045"/>
    <s v="Coca Cola"/>
    <x v="1"/>
    <n v="4"/>
    <n v="118.98"/>
    <x v="4"/>
    <s v="Delhi"/>
    <n v="14"/>
    <d v="2011-04-20T00:00:00"/>
  </r>
  <r>
    <n v="1046"/>
    <s v="Dishwash"/>
    <x v="6"/>
    <n v="3"/>
    <n v="54.72"/>
    <x v="1"/>
    <s v="Kolkata"/>
    <n v="36"/>
    <d v="2011-10-26T00:00:00"/>
  </r>
  <r>
    <n v="1047"/>
    <s v="Banana"/>
    <x v="3"/>
    <n v="5"/>
    <n v="275.04000000000002"/>
    <x v="1"/>
    <s v="Kolkata"/>
    <n v="43"/>
    <d v="2011-12-05T00:00:00"/>
  </r>
  <r>
    <n v="1048"/>
    <s v="Biscuits"/>
    <x v="5"/>
    <n v="1"/>
    <n v="139.99"/>
    <x v="2"/>
    <s v="Chennai"/>
    <n v="41"/>
    <d v="2011-01-15T00:00:00"/>
  </r>
  <r>
    <n v="1049"/>
    <s v="Curd"/>
    <x v="0"/>
    <n v="4"/>
    <n v="212.85"/>
    <x v="3"/>
    <s v="Delhi"/>
    <n v="29"/>
    <d v="2011-01-15T00:00:00"/>
  </r>
  <r>
    <n v="1050"/>
    <s v="Soap"/>
    <x v="4"/>
    <n v="1"/>
    <n v="464.64"/>
    <x v="2"/>
    <s v="Hyderabad"/>
    <n v="19"/>
    <d v="2011-06-16T00:00:00"/>
  </r>
  <r>
    <n v="1051"/>
    <s v="Cheese"/>
    <x v="0"/>
    <n v="1"/>
    <n v="85.24"/>
    <x v="2"/>
    <s v="Chennai"/>
    <n v="43"/>
    <d v="2011-04-28T00:00:00"/>
  </r>
  <r>
    <n v="1052"/>
    <s v="Dishwash"/>
    <x v="6"/>
    <n v="5"/>
    <n v="161.66"/>
    <x v="0"/>
    <s v="Chennai"/>
    <n v="48"/>
    <d v="2011-10-11T00:00:00"/>
  </r>
  <r>
    <n v="1053"/>
    <s v="Banana"/>
    <x v="3"/>
    <n v="2"/>
    <n v="241.85"/>
    <x v="4"/>
    <s v="Chennai"/>
    <n v="19"/>
    <d v="2011-01-21T00:00:00"/>
  </r>
  <r>
    <n v="1054"/>
    <s v="Popcorn"/>
    <x v="5"/>
    <n v="4"/>
    <n v="50.51"/>
    <x v="0"/>
    <s v="Delhi"/>
    <n v="25"/>
    <d v="2011-01-14T00:00:00"/>
  </r>
  <r>
    <n v="1055"/>
    <s v="Toothpaste"/>
    <x v="4"/>
    <n v="4"/>
    <n v="372.94"/>
    <x v="0"/>
    <s v="Delhi"/>
    <n v="12"/>
    <d v="2011-05-20T00:00:00"/>
  </r>
  <r>
    <n v="1056"/>
    <s v="Banana"/>
    <x v="3"/>
    <n v="3"/>
    <n v="381.68"/>
    <x v="2"/>
    <s v="Delhi"/>
    <n v="16"/>
    <d v="2011-11-18T00:00:00"/>
  </r>
  <r>
    <n v="1057"/>
    <s v="Toothpaste"/>
    <x v="4"/>
    <n v="5"/>
    <n v="89.58"/>
    <x v="1"/>
    <s v="Kolkata"/>
    <n v="18"/>
    <d v="2011-07-07T00:00:00"/>
  </r>
  <r>
    <n v="1058"/>
    <s v="Dishwash"/>
    <x v="6"/>
    <n v="5"/>
    <n v="475.56"/>
    <x v="3"/>
    <s v="Hyderabad"/>
    <n v="38"/>
    <d v="2011-01-23T00:00:00"/>
  </r>
  <r>
    <n v="1059"/>
    <s v="Banana"/>
    <x v="3"/>
    <n v="3"/>
    <n v="245.26"/>
    <x v="0"/>
    <s v="Kolkata"/>
    <n v="55"/>
    <d v="2011-09-22T00:00:00"/>
  </r>
  <r>
    <n v="1060"/>
    <s v="Apple"/>
    <x v="3"/>
    <n v="4"/>
    <n v="103.89"/>
    <x v="1"/>
    <s v="Bangalore"/>
    <n v="31"/>
    <d v="2011-08-27T00:00:00"/>
  </r>
  <r>
    <n v="1061"/>
    <s v="Biscuits"/>
    <x v="5"/>
    <n v="5"/>
    <n v="71.66"/>
    <x v="2"/>
    <s v="Hyderabad"/>
    <n v="55"/>
    <d v="2011-06-27T00:00:00"/>
  </r>
  <r>
    <n v="1062"/>
    <s v="Biscuits"/>
    <x v="5"/>
    <n v="3"/>
    <n v="463.87"/>
    <x v="1"/>
    <s v="Kolkata"/>
    <n v="34"/>
    <d v="2011-08-13T00:00:00"/>
  </r>
  <r>
    <n v="1063"/>
    <s v="Water Bottle"/>
    <x v="1"/>
    <n v="4"/>
    <n v="443.58"/>
    <x v="4"/>
    <s v="Pune"/>
    <n v="21"/>
    <d v="2011-08-10T00:00:00"/>
  </r>
  <r>
    <n v="1064"/>
    <s v="Popcorn"/>
    <x v="5"/>
    <n v="4"/>
    <n v="371.53"/>
    <x v="1"/>
    <s v="Pune"/>
    <n v="54"/>
    <d v="2011-07-25T00:00:00"/>
  </r>
  <r>
    <n v="1065"/>
    <s v="Toothpaste"/>
    <x v="4"/>
    <n v="4"/>
    <n v="133.47"/>
    <x v="1"/>
    <s v="Bangalore"/>
    <n v="13"/>
    <d v="2011-05-17T00:00:00"/>
  </r>
  <r>
    <n v="1066"/>
    <s v="Bun"/>
    <x v="2"/>
    <n v="3"/>
    <n v="189.27"/>
    <x v="1"/>
    <s v="Ahmedabad"/>
    <n v="22"/>
    <d v="2011-07-21T00:00:00"/>
  </r>
  <r>
    <n v="1067"/>
    <s v="Bun"/>
    <x v="2"/>
    <n v="2"/>
    <n v="36.29"/>
    <x v="3"/>
    <s v="Ahmedabad"/>
    <n v="19"/>
    <d v="2011-05-18T00:00:00"/>
  </r>
  <r>
    <n v="1068"/>
    <s v="Soap"/>
    <x v="4"/>
    <n v="4"/>
    <n v="102.91"/>
    <x v="2"/>
    <s v="Delhi"/>
    <n v="24"/>
    <d v="2011-07-13T00:00:00"/>
  </r>
  <r>
    <n v="1069"/>
    <s v="Juice"/>
    <x v="1"/>
    <n v="5"/>
    <n v="473.62"/>
    <x v="4"/>
    <s v="Pune"/>
    <n v="37"/>
    <d v="2011-07-27T00:00:00"/>
  </r>
  <r>
    <n v="1070"/>
    <s v="Diapers"/>
    <x v="7"/>
    <n v="3"/>
    <n v="96.71"/>
    <x v="4"/>
    <s v="Ahmedabad"/>
    <n v="48"/>
    <d v="2011-09-27T00:00:00"/>
  </r>
  <r>
    <n v="1071"/>
    <s v="Baby Lotion"/>
    <x v="7"/>
    <n v="2"/>
    <n v="147.86000000000001"/>
    <x v="3"/>
    <s v="Pune"/>
    <n v="46"/>
    <d v="2011-08-03T00:00:00"/>
  </r>
  <r>
    <n v="1072"/>
    <s v="Soap"/>
    <x v="4"/>
    <n v="4"/>
    <n v="430.84"/>
    <x v="4"/>
    <s v="Bangalore"/>
    <n v="36"/>
    <d v="2011-06-27T00:00:00"/>
  </r>
  <r>
    <n v="1073"/>
    <s v="Diapers"/>
    <x v="7"/>
    <n v="2"/>
    <n v="335.41"/>
    <x v="0"/>
    <s v="Kolkata"/>
    <n v="28"/>
    <d v="2011-07-17T00:00:00"/>
  </r>
  <r>
    <n v="1074"/>
    <s v="Juice"/>
    <x v="1"/>
    <n v="1"/>
    <n v="151.84"/>
    <x v="2"/>
    <s v="Hyderabad"/>
    <n v="34"/>
    <d v="2011-05-12T00:00:00"/>
  </r>
  <r>
    <n v="1075"/>
    <s v="Apple"/>
    <x v="3"/>
    <n v="4"/>
    <n v="352.14"/>
    <x v="2"/>
    <s v="Mumbai"/>
    <n v="10"/>
    <d v="2011-07-20T00:00:00"/>
  </r>
  <r>
    <n v="1076"/>
    <s v="Shampoo"/>
    <x v="4"/>
    <n v="3"/>
    <n v="147.29"/>
    <x v="0"/>
    <s v="Bangalore"/>
    <n v="46"/>
    <d v="2011-12-20T00:00:00"/>
  </r>
  <r>
    <n v="1077"/>
    <s v="Banana"/>
    <x v="3"/>
    <n v="2"/>
    <n v="45.15"/>
    <x v="1"/>
    <s v="Chennai"/>
    <n v="41"/>
    <d v="2011-10-20T00:00:00"/>
  </r>
  <r>
    <n v="1078"/>
    <s v="Toilet Cleaner"/>
    <x v="6"/>
    <n v="4"/>
    <n v="54.61"/>
    <x v="4"/>
    <s v="Delhi"/>
    <n v="21"/>
    <d v="2011-06-25T00:00:00"/>
  </r>
  <r>
    <n v="1079"/>
    <s v="Dishwash"/>
    <x v="6"/>
    <n v="2"/>
    <n v="90.12"/>
    <x v="1"/>
    <s v="Bangalore"/>
    <n v="54"/>
    <d v="2011-02-05T00:00:00"/>
  </r>
  <r>
    <n v="1080"/>
    <s v="Toilet Cleaner"/>
    <x v="6"/>
    <n v="2"/>
    <n v="33.15"/>
    <x v="0"/>
    <s v="Ahmedabad"/>
    <n v="29"/>
    <d v="2011-02-08T00:00:00"/>
  </r>
  <r>
    <n v="1081"/>
    <s v="Bread"/>
    <x v="2"/>
    <n v="3"/>
    <n v="333.04"/>
    <x v="1"/>
    <s v="Kolkata"/>
    <n v="46"/>
    <d v="2011-03-25T00:00:00"/>
  </r>
  <r>
    <n v="1082"/>
    <s v="Toothpaste"/>
    <x v="4"/>
    <n v="5"/>
    <n v="289.12"/>
    <x v="1"/>
    <s v="Chennai"/>
    <n v="44"/>
    <d v="2011-11-24T00:00:00"/>
  </r>
  <r>
    <n v="1083"/>
    <s v="Dishwash"/>
    <x v="6"/>
    <n v="1"/>
    <n v="342.98"/>
    <x v="1"/>
    <s v="Ahmedabad"/>
    <n v="52"/>
    <d v="2011-04-09T00:00:00"/>
  </r>
  <r>
    <n v="1084"/>
    <s v="Dishwash"/>
    <x v="6"/>
    <n v="4"/>
    <n v="161.55000000000001"/>
    <x v="2"/>
    <s v="Mumbai"/>
    <n v="56"/>
    <d v="2011-09-22T00:00:00"/>
  </r>
  <r>
    <n v="1085"/>
    <s v="Water Bottle"/>
    <x v="1"/>
    <n v="2"/>
    <n v="183.26"/>
    <x v="3"/>
    <s v="Bangalore"/>
    <n v="41"/>
    <d v="2011-01-07T00:00:00"/>
  </r>
  <r>
    <n v="1086"/>
    <s v="Kurkure"/>
    <x v="5"/>
    <n v="5"/>
    <n v="67.63"/>
    <x v="3"/>
    <s v="Ahmedabad"/>
    <n v="16"/>
    <d v="2011-10-26T00:00:00"/>
  </r>
  <r>
    <n v="1087"/>
    <s v="Croissant"/>
    <x v="2"/>
    <n v="1"/>
    <n v="410.05"/>
    <x v="3"/>
    <s v="Pune"/>
    <n v="19"/>
    <d v="2011-06-04T00:00:00"/>
  </r>
  <r>
    <n v="1088"/>
    <s v="Bread"/>
    <x v="2"/>
    <n v="2"/>
    <n v="64.8"/>
    <x v="0"/>
    <s v="Ahmedabad"/>
    <n v="11"/>
    <d v="2011-06-01T00:00:00"/>
  </r>
  <r>
    <n v="1089"/>
    <s v="Croissant"/>
    <x v="2"/>
    <n v="3"/>
    <n v="207.14"/>
    <x v="1"/>
    <s v="Chennai"/>
    <n v="48"/>
    <d v="2011-10-02T00:00:00"/>
  </r>
  <r>
    <n v="1090"/>
    <s v="Diapers"/>
    <x v="7"/>
    <n v="1"/>
    <n v="249.11"/>
    <x v="0"/>
    <s v="Mumbai"/>
    <n v="26"/>
    <d v="2011-11-28T00:00:00"/>
  </r>
  <r>
    <n v="1091"/>
    <s v="Toilet Cleaner"/>
    <x v="6"/>
    <n v="5"/>
    <n v="242.22"/>
    <x v="2"/>
    <s v="Mumbai"/>
    <n v="35"/>
    <d v="2011-01-09T00:00:00"/>
  </r>
  <r>
    <n v="1092"/>
    <s v="Diapers"/>
    <x v="7"/>
    <n v="1"/>
    <n v="288.89"/>
    <x v="3"/>
    <s v="Mumbai"/>
    <n v="58"/>
    <d v="2011-10-25T00:00:00"/>
  </r>
  <r>
    <n v="1093"/>
    <s v="Bread"/>
    <x v="2"/>
    <n v="3"/>
    <n v="260.33999999999997"/>
    <x v="3"/>
    <s v="Pune"/>
    <n v="37"/>
    <d v="2011-08-17T00:00:00"/>
  </r>
  <r>
    <n v="1094"/>
    <s v="Dishwash"/>
    <x v="6"/>
    <n v="1"/>
    <n v="112.9"/>
    <x v="4"/>
    <s v="Pune"/>
    <n v="14"/>
    <d v="2011-12-05T00:00:00"/>
  </r>
  <r>
    <n v="1095"/>
    <s v="Popcorn"/>
    <x v="5"/>
    <n v="2"/>
    <n v="113.6"/>
    <x v="4"/>
    <s v="Pune"/>
    <n v="44"/>
    <d v="2011-02-01T00:00:00"/>
  </r>
  <r>
    <n v="1096"/>
    <s v="Milk"/>
    <x v="0"/>
    <n v="4"/>
    <n v="290.2"/>
    <x v="1"/>
    <s v="Mumbai"/>
    <n v="13"/>
    <d v="2011-02-02T00:00:00"/>
  </r>
  <r>
    <n v="1097"/>
    <s v="Baby Lotion"/>
    <x v="7"/>
    <n v="1"/>
    <n v="109.25"/>
    <x v="4"/>
    <s v="Pune"/>
    <n v="23"/>
    <d v="2011-10-25T00:00:00"/>
  </r>
  <r>
    <n v="1098"/>
    <s v="Curd"/>
    <x v="0"/>
    <n v="2"/>
    <n v="269.94"/>
    <x v="4"/>
    <s v="Hyderabad"/>
    <n v="48"/>
    <d v="2011-10-17T00:00:00"/>
  </r>
  <r>
    <n v="1099"/>
    <s v="Bread"/>
    <x v="2"/>
    <n v="1"/>
    <n v="170.89"/>
    <x v="1"/>
    <s v="Chennai"/>
    <n v="36"/>
    <d v="2011-09-06T00:00:00"/>
  </r>
  <r>
    <n v="1100"/>
    <s v="Paneer"/>
    <x v="0"/>
    <n v="1"/>
    <n v="241.21"/>
    <x v="3"/>
    <s v="Mumbai"/>
    <n v="40"/>
    <d v="2011-01-09T00:00:00"/>
  </r>
  <r>
    <n v="1101"/>
    <s v="Popcorn"/>
    <x v="5"/>
    <n v="2"/>
    <n v="420.25"/>
    <x v="4"/>
    <s v="Ahmedabad"/>
    <n v="22"/>
    <d v="2011-04-09T00:00:00"/>
  </r>
  <r>
    <n v="1102"/>
    <s v="Paneer"/>
    <x v="0"/>
    <n v="1"/>
    <n v="281.36"/>
    <x v="2"/>
    <s v="Chennai"/>
    <n v="42"/>
    <d v="2011-08-12T00:00:00"/>
  </r>
  <r>
    <n v="1103"/>
    <s v="Pepsi"/>
    <x v="1"/>
    <n v="3"/>
    <n v="269.60000000000002"/>
    <x v="0"/>
    <s v="Kolkata"/>
    <n v="35"/>
    <d v="2011-04-17T00:00:00"/>
  </r>
  <r>
    <n v="1104"/>
    <s v="Bun"/>
    <x v="2"/>
    <n v="3"/>
    <n v="226.3"/>
    <x v="3"/>
    <s v="Hyderabad"/>
    <n v="19"/>
    <d v="2011-04-06T00:00:00"/>
  </r>
  <r>
    <n v="1105"/>
    <s v="Curd"/>
    <x v="0"/>
    <n v="4"/>
    <n v="356.86"/>
    <x v="3"/>
    <s v="Chennai"/>
    <n v="47"/>
    <d v="2011-05-20T00:00:00"/>
  </r>
  <r>
    <n v="1106"/>
    <s v="Shampoo"/>
    <x v="4"/>
    <n v="5"/>
    <n v="57.09"/>
    <x v="1"/>
    <s v="Pune"/>
    <n v="36"/>
    <d v="2011-08-10T00:00:00"/>
  </r>
  <r>
    <n v="1107"/>
    <s v="Milk"/>
    <x v="0"/>
    <n v="3"/>
    <n v="97.93"/>
    <x v="3"/>
    <s v="Mumbai"/>
    <n v="33"/>
    <d v="2011-08-03T00:00:00"/>
  </r>
  <r>
    <n v="1108"/>
    <s v="Juice"/>
    <x v="1"/>
    <n v="4"/>
    <n v="127.55"/>
    <x v="1"/>
    <s v="Hyderabad"/>
    <n v="42"/>
    <d v="2011-08-09T00:00:00"/>
  </r>
  <r>
    <n v="1109"/>
    <s v="Croissant"/>
    <x v="2"/>
    <n v="3"/>
    <n v="379.59"/>
    <x v="4"/>
    <s v="Delhi"/>
    <n v="44"/>
    <d v="2011-12-08T00:00:00"/>
  </r>
  <r>
    <n v="1110"/>
    <s v="Soap"/>
    <x v="4"/>
    <n v="2"/>
    <n v="137.09"/>
    <x v="2"/>
    <s v="Delhi"/>
    <n v="23"/>
    <d v="2011-03-11T00:00:00"/>
  </r>
  <r>
    <n v="1111"/>
    <s v="Diapers"/>
    <x v="7"/>
    <n v="3"/>
    <n v="71.260000000000005"/>
    <x v="0"/>
    <s v="Pune"/>
    <n v="20"/>
    <d v="2011-02-28T00:00:00"/>
  </r>
  <r>
    <n v="1112"/>
    <s v="Cheese"/>
    <x v="0"/>
    <n v="4"/>
    <n v="284.57"/>
    <x v="1"/>
    <s v="Ahmedabad"/>
    <n v="23"/>
    <d v="2011-12-21T00:00:00"/>
  </r>
  <r>
    <n v="1113"/>
    <s v="Croissant"/>
    <x v="2"/>
    <n v="5"/>
    <n v="394.89"/>
    <x v="3"/>
    <s v="Ahmedabad"/>
    <n v="30"/>
    <d v="2011-03-28T00:00:00"/>
  </r>
  <r>
    <n v="1114"/>
    <s v="Toilet Cleaner"/>
    <x v="6"/>
    <n v="4"/>
    <n v="221.65"/>
    <x v="4"/>
    <s v="Ahmedabad"/>
    <n v="57"/>
    <d v="2011-08-12T00:00:00"/>
  </r>
  <r>
    <n v="1115"/>
    <s v="Diapers"/>
    <x v="7"/>
    <n v="5"/>
    <n v="477.23"/>
    <x v="3"/>
    <s v="Hyderabad"/>
    <n v="11"/>
    <d v="2011-05-28T00:00:00"/>
  </r>
  <r>
    <n v="1116"/>
    <s v="Pepsi"/>
    <x v="1"/>
    <n v="2"/>
    <n v="347.87"/>
    <x v="4"/>
    <s v="Hyderabad"/>
    <n v="12"/>
    <d v="2011-07-02T00:00:00"/>
  </r>
  <r>
    <n v="1117"/>
    <s v="Bread"/>
    <x v="2"/>
    <n v="2"/>
    <n v="374.28"/>
    <x v="4"/>
    <s v="Kolkata"/>
    <n v="28"/>
    <d v="2011-03-01T00:00:00"/>
  </r>
  <r>
    <n v="1118"/>
    <s v="Biscuits"/>
    <x v="5"/>
    <n v="5"/>
    <n v="69.540000000000006"/>
    <x v="1"/>
    <s v="Ahmedabad"/>
    <n v="56"/>
    <d v="2011-11-11T00:00:00"/>
  </r>
  <r>
    <n v="1119"/>
    <s v="Detergent"/>
    <x v="6"/>
    <n v="2"/>
    <n v="191.62"/>
    <x v="2"/>
    <s v="Mumbai"/>
    <n v="41"/>
    <d v="2011-07-26T00:00:00"/>
  </r>
  <r>
    <n v="1120"/>
    <s v="Water Bottle"/>
    <x v="1"/>
    <n v="4"/>
    <n v="172.76"/>
    <x v="2"/>
    <s v="Kolkata"/>
    <n v="34"/>
    <d v="2011-10-01T00:00:00"/>
  </r>
  <r>
    <n v="1121"/>
    <s v="Dishwash"/>
    <x v="6"/>
    <n v="3"/>
    <n v="53.92"/>
    <x v="1"/>
    <s v="Pune"/>
    <n v="43"/>
    <d v="2011-11-19T00:00:00"/>
  </r>
  <r>
    <n v="1122"/>
    <s v="Biscuits"/>
    <x v="5"/>
    <n v="4"/>
    <n v="228.62"/>
    <x v="4"/>
    <s v="Chennai"/>
    <n v="19"/>
    <d v="2011-02-12T00:00:00"/>
  </r>
  <r>
    <n v="1123"/>
    <s v="Soap"/>
    <x v="4"/>
    <n v="5"/>
    <n v="280.79000000000002"/>
    <x v="4"/>
    <s v="Hyderabad"/>
    <n v="18"/>
    <d v="2011-04-08T00:00:00"/>
  </r>
  <r>
    <n v="1124"/>
    <s v="Pepsi"/>
    <x v="1"/>
    <n v="3"/>
    <n v="246.17"/>
    <x v="3"/>
    <s v="Bangalore"/>
    <n v="21"/>
    <d v="2011-05-02T00:00:00"/>
  </r>
  <r>
    <n v="1125"/>
    <s v="Toilet Cleaner"/>
    <x v="6"/>
    <n v="4"/>
    <n v="30.42"/>
    <x v="4"/>
    <s v="Kolkata"/>
    <n v="30"/>
    <d v="2011-07-08T00:00:00"/>
  </r>
  <r>
    <n v="1126"/>
    <s v="Toilet Cleaner"/>
    <x v="6"/>
    <n v="1"/>
    <n v="383.85"/>
    <x v="3"/>
    <s v="Mumbai"/>
    <n v="34"/>
    <d v="2011-03-09T00:00:00"/>
  </r>
  <r>
    <n v="1127"/>
    <s v="Croissant"/>
    <x v="2"/>
    <n v="4"/>
    <n v="279.58999999999997"/>
    <x v="2"/>
    <s v="Ahmedabad"/>
    <n v="54"/>
    <d v="2011-09-23T00:00:00"/>
  </r>
  <r>
    <n v="1128"/>
    <s v="Shampoo"/>
    <x v="4"/>
    <n v="4"/>
    <n v="219.98"/>
    <x v="0"/>
    <s v="Ahmedabad"/>
    <n v="18"/>
    <d v="2011-03-19T00:00:00"/>
  </r>
  <r>
    <n v="1129"/>
    <s v="Lays Chips"/>
    <x v="5"/>
    <n v="1"/>
    <n v="457.81"/>
    <x v="2"/>
    <s v="Hyderabad"/>
    <n v="47"/>
    <d v="2011-12-09T00:00:00"/>
  </r>
  <r>
    <n v="1130"/>
    <s v="Shampoo"/>
    <x v="4"/>
    <n v="2"/>
    <n v="454.45"/>
    <x v="4"/>
    <s v="Pune"/>
    <n v="25"/>
    <d v="2011-07-11T00:00:00"/>
  </r>
  <r>
    <n v="1131"/>
    <s v="Soap"/>
    <x v="4"/>
    <n v="4"/>
    <n v="51.39"/>
    <x v="1"/>
    <s v="Mumbai"/>
    <n v="30"/>
    <d v="2011-03-21T00:00:00"/>
  </r>
  <r>
    <n v="1132"/>
    <s v="Paneer"/>
    <x v="0"/>
    <n v="4"/>
    <n v="284.73"/>
    <x v="1"/>
    <s v="Kolkata"/>
    <n v="30"/>
    <d v="2011-06-27T00:00:00"/>
  </r>
  <r>
    <n v="1133"/>
    <s v="Potato"/>
    <x v="3"/>
    <n v="3"/>
    <n v="264.64999999999998"/>
    <x v="4"/>
    <s v="Kolkata"/>
    <n v="60"/>
    <d v="2011-08-12T00:00:00"/>
  </r>
  <r>
    <n v="1134"/>
    <s v="Juice"/>
    <x v="1"/>
    <n v="4"/>
    <n v="248.94"/>
    <x v="4"/>
    <s v="Delhi"/>
    <n v="58"/>
    <d v="2011-12-15T00:00:00"/>
  </r>
  <r>
    <n v="1135"/>
    <s v="Lays Chips"/>
    <x v="5"/>
    <n v="5"/>
    <n v="416.51"/>
    <x v="4"/>
    <s v="Kolkata"/>
    <n v="37"/>
    <d v="2011-11-10T00:00:00"/>
  </r>
  <r>
    <n v="1136"/>
    <s v="Banana"/>
    <x v="3"/>
    <n v="2"/>
    <n v="187.04"/>
    <x v="4"/>
    <s v="Hyderabad"/>
    <n v="34"/>
    <d v="2011-02-20T00:00:00"/>
  </r>
  <r>
    <n v="1137"/>
    <s v="Bun"/>
    <x v="2"/>
    <n v="1"/>
    <n v="172.47"/>
    <x v="3"/>
    <s v="Hyderabad"/>
    <n v="13"/>
    <d v="2011-07-02T00:00:00"/>
  </r>
  <r>
    <n v="1138"/>
    <s v="Water Bottle"/>
    <x v="1"/>
    <n v="1"/>
    <n v="82.25"/>
    <x v="2"/>
    <s v="Mumbai"/>
    <n v="42"/>
    <d v="2011-09-02T00:00:00"/>
  </r>
  <r>
    <n v="1139"/>
    <s v="Soap"/>
    <x v="4"/>
    <n v="5"/>
    <n v="429.87"/>
    <x v="3"/>
    <s v="Hyderabad"/>
    <n v="15"/>
    <d v="2011-06-27T00:00:00"/>
  </r>
  <r>
    <n v="1140"/>
    <s v="Paneer"/>
    <x v="0"/>
    <n v="5"/>
    <n v="442.02"/>
    <x v="1"/>
    <s v="Mumbai"/>
    <n v="56"/>
    <d v="2011-01-23T00:00:00"/>
  </r>
  <r>
    <n v="1141"/>
    <s v="Toothpaste"/>
    <x v="4"/>
    <n v="4"/>
    <n v="95.91"/>
    <x v="2"/>
    <s v="Mumbai"/>
    <n v="54"/>
    <d v="2011-10-28T00:00:00"/>
  </r>
  <r>
    <n v="1142"/>
    <s v="Milk"/>
    <x v="0"/>
    <n v="5"/>
    <n v="305.08"/>
    <x v="3"/>
    <s v="Bangalore"/>
    <n v="37"/>
    <d v="2011-04-15T00:00:00"/>
  </r>
  <r>
    <n v="1143"/>
    <s v="Bun"/>
    <x v="2"/>
    <n v="4"/>
    <n v="421.1"/>
    <x v="2"/>
    <s v="Pune"/>
    <n v="41"/>
    <d v="2011-01-19T00:00:00"/>
  </r>
  <r>
    <n v="1144"/>
    <s v="Tomato"/>
    <x v="3"/>
    <n v="4"/>
    <n v="331.12"/>
    <x v="4"/>
    <s v="Bangalore"/>
    <n v="37"/>
    <d v="2011-12-01T00:00:00"/>
  </r>
  <r>
    <n v="1145"/>
    <s v="Detergent"/>
    <x v="6"/>
    <n v="4"/>
    <n v="169.71"/>
    <x v="2"/>
    <s v="Mumbai"/>
    <n v="21"/>
    <d v="2011-03-17T00:00:00"/>
  </r>
  <r>
    <n v="1146"/>
    <s v="Dishwash"/>
    <x v="6"/>
    <n v="5"/>
    <n v="292.5"/>
    <x v="1"/>
    <s v="Delhi"/>
    <n v="53"/>
    <d v="2011-03-08T00:00:00"/>
  </r>
  <r>
    <n v="1147"/>
    <s v="Toilet Cleaner"/>
    <x v="6"/>
    <n v="1"/>
    <n v="108.05"/>
    <x v="2"/>
    <s v="Mumbai"/>
    <n v="38"/>
    <d v="2011-06-12T00:00:00"/>
  </r>
  <r>
    <n v="1148"/>
    <s v="Baby Lotion"/>
    <x v="7"/>
    <n v="1"/>
    <n v="294.75"/>
    <x v="2"/>
    <s v="Delhi"/>
    <n v="26"/>
    <d v="2011-10-05T00:00:00"/>
  </r>
  <r>
    <n v="1149"/>
    <s v="Croissant"/>
    <x v="2"/>
    <n v="2"/>
    <n v="339.1"/>
    <x v="0"/>
    <s v="Mumbai"/>
    <n v="18"/>
    <d v="2011-12-13T00:00:00"/>
  </r>
  <r>
    <n v="1150"/>
    <s v="Croissant"/>
    <x v="2"/>
    <n v="5"/>
    <n v="255.87"/>
    <x v="1"/>
    <s v="Kolkata"/>
    <n v="29"/>
    <d v="2011-06-19T00:00:00"/>
  </r>
  <r>
    <n v="1151"/>
    <s v="Kurkure"/>
    <x v="5"/>
    <n v="5"/>
    <n v="394.93"/>
    <x v="1"/>
    <s v="Ahmedabad"/>
    <n v="27"/>
    <d v="2011-07-12T00:00:00"/>
  </r>
  <r>
    <n v="1152"/>
    <s v="Apple"/>
    <x v="3"/>
    <n v="5"/>
    <n v="281.01"/>
    <x v="2"/>
    <s v="Mumbai"/>
    <n v="12"/>
    <d v="2011-06-26T00:00:00"/>
  </r>
  <r>
    <n v="1153"/>
    <s v="Cheese"/>
    <x v="0"/>
    <n v="1"/>
    <n v="243.86"/>
    <x v="1"/>
    <s v="Delhi"/>
    <n v="41"/>
    <d v="2011-03-01T00:00:00"/>
  </r>
  <r>
    <n v="1154"/>
    <s v="Potato"/>
    <x v="3"/>
    <n v="4"/>
    <n v="452.97"/>
    <x v="2"/>
    <s v="Kolkata"/>
    <n v="59"/>
    <d v="2011-02-12T00:00:00"/>
  </r>
  <r>
    <n v="1155"/>
    <s v="Water Bottle"/>
    <x v="1"/>
    <n v="2"/>
    <n v="141.36000000000001"/>
    <x v="2"/>
    <s v="Kolkata"/>
    <n v="53"/>
    <d v="2011-04-21T00:00:00"/>
  </r>
  <r>
    <n v="1156"/>
    <s v="Toilet Cleaner"/>
    <x v="6"/>
    <n v="1"/>
    <n v="360.49"/>
    <x v="1"/>
    <s v="Bangalore"/>
    <n v="28"/>
    <d v="2011-08-15T00:00:00"/>
  </r>
  <r>
    <n v="1157"/>
    <s v="Tomato"/>
    <x v="3"/>
    <n v="2"/>
    <n v="473.64"/>
    <x v="2"/>
    <s v="Mumbai"/>
    <n v="56"/>
    <d v="2011-02-04T00:00:00"/>
  </r>
  <r>
    <n v="1158"/>
    <s v="Biscuits"/>
    <x v="5"/>
    <n v="5"/>
    <n v="379.62"/>
    <x v="0"/>
    <s v="Mumbai"/>
    <n v="34"/>
    <d v="2011-02-10T00:00:00"/>
  </r>
  <r>
    <n v="1159"/>
    <s v="Lays Chips"/>
    <x v="5"/>
    <n v="4"/>
    <n v="152.97"/>
    <x v="2"/>
    <s v="Pune"/>
    <n v="36"/>
    <d v="2011-01-16T00:00:00"/>
  </r>
  <r>
    <n v="1160"/>
    <s v="Kurkure"/>
    <x v="5"/>
    <n v="3"/>
    <n v="209.99"/>
    <x v="3"/>
    <s v="Delhi"/>
    <n v="60"/>
    <d v="2011-12-26T00:00:00"/>
  </r>
  <r>
    <n v="1161"/>
    <s v="Toilet Cleaner"/>
    <x v="6"/>
    <n v="5"/>
    <n v="289.38"/>
    <x v="4"/>
    <s v="Bangalore"/>
    <n v="53"/>
    <d v="2011-10-22T00:00:00"/>
  </r>
  <r>
    <n v="1162"/>
    <s v="Water Bottle"/>
    <x v="1"/>
    <n v="1"/>
    <n v="379.47"/>
    <x v="1"/>
    <s v="Chennai"/>
    <n v="25"/>
    <d v="2011-11-25T00:00:00"/>
  </r>
  <r>
    <n v="1163"/>
    <s v="Baby Lotion"/>
    <x v="7"/>
    <n v="2"/>
    <n v="55.25"/>
    <x v="1"/>
    <s v="Hyderabad"/>
    <n v="10"/>
    <d v="2011-12-08T00:00:00"/>
  </r>
  <r>
    <n v="1164"/>
    <s v="Diapers"/>
    <x v="7"/>
    <n v="5"/>
    <n v="112"/>
    <x v="3"/>
    <s v="Delhi"/>
    <n v="53"/>
    <d v="2011-07-07T00:00:00"/>
  </r>
  <r>
    <n v="1165"/>
    <s v="Dishwash"/>
    <x v="6"/>
    <n v="5"/>
    <n v="442.33"/>
    <x v="0"/>
    <s v="Ahmedabad"/>
    <n v="24"/>
    <d v="2011-10-28T00:00:00"/>
  </r>
  <r>
    <n v="1166"/>
    <s v="Baby Lotion"/>
    <x v="7"/>
    <n v="5"/>
    <n v="342.8"/>
    <x v="2"/>
    <s v="Ahmedabad"/>
    <n v="42"/>
    <d v="2011-07-02T00:00:00"/>
  </r>
  <r>
    <n v="1167"/>
    <s v="Dishwash"/>
    <x v="6"/>
    <n v="4"/>
    <n v="270.5"/>
    <x v="1"/>
    <s v="Bangalore"/>
    <n v="44"/>
    <d v="2011-03-01T00:00:00"/>
  </r>
  <r>
    <n v="1168"/>
    <s v="Bread"/>
    <x v="2"/>
    <n v="1"/>
    <n v="429.88"/>
    <x v="1"/>
    <s v="Chennai"/>
    <n v="24"/>
    <d v="2011-02-10T00:00:00"/>
  </r>
  <r>
    <n v="1169"/>
    <s v="Lays Chips"/>
    <x v="5"/>
    <n v="1"/>
    <n v="30.22"/>
    <x v="0"/>
    <s v="Kolkata"/>
    <n v="53"/>
    <d v="2011-01-04T00:00:00"/>
  </r>
  <r>
    <n v="1170"/>
    <s v="Toilet Cleaner"/>
    <x v="6"/>
    <n v="3"/>
    <n v="46.64"/>
    <x v="0"/>
    <s v="Pune"/>
    <n v="44"/>
    <d v="2011-04-14T00:00:00"/>
  </r>
  <r>
    <n v="1171"/>
    <s v="Toilet Cleaner"/>
    <x v="6"/>
    <n v="4"/>
    <n v="144.72"/>
    <x v="2"/>
    <s v="Bangalore"/>
    <n v="41"/>
    <d v="2011-09-07T00:00:00"/>
  </r>
  <r>
    <n v="1172"/>
    <s v="Dishwash"/>
    <x v="6"/>
    <n v="2"/>
    <n v="485.6"/>
    <x v="0"/>
    <s v="Hyderabad"/>
    <n v="15"/>
    <d v="2011-03-13T00:00:00"/>
  </r>
  <r>
    <n v="1173"/>
    <s v="Diapers"/>
    <x v="7"/>
    <n v="1"/>
    <n v="384.46"/>
    <x v="1"/>
    <s v="Mumbai"/>
    <n v="58"/>
    <d v="2011-06-12T00:00:00"/>
  </r>
  <r>
    <n v="1174"/>
    <s v="Onion"/>
    <x v="3"/>
    <n v="4"/>
    <n v="160.12"/>
    <x v="2"/>
    <s v="Pune"/>
    <n v="46"/>
    <d v="2011-12-10T00:00:00"/>
  </r>
  <r>
    <n v="1175"/>
    <s v="Toilet Cleaner"/>
    <x v="6"/>
    <n v="2"/>
    <n v="311.05"/>
    <x v="1"/>
    <s v="Ahmedabad"/>
    <n v="10"/>
    <d v="2011-04-06T00:00:00"/>
  </r>
  <r>
    <n v="1176"/>
    <s v="Bun"/>
    <x v="2"/>
    <n v="5"/>
    <n v="326.35000000000002"/>
    <x v="3"/>
    <s v="Chennai"/>
    <n v="30"/>
    <d v="2011-10-07T00:00:00"/>
  </r>
  <r>
    <n v="1177"/>
    <s v="Dishwash"/>
    <x v="6"/>
    <n v="3"/>
    <n v="185.66"/>
    <x v="2"/>
    <s v="Bangalore"/>
    <n v="47"/>
    <d v="2011-07-02T00:00:00"/>
  </r>
  <r>
    <n v="1178"/>
    <s v="Toothpaste"/>
    <x v="4"/>
    <n v="2"/>
    <n v="375.82"/>
    <x v="2"/>
    <s v="Hyderabad"/>
    <n v="50"/>
    <d v="2011-07-24T00:00:00"/>
  </r>
  <r>
    <n v="1179"/>
    <s v="Dishwash"/>
    <x v="6"/>
    <n v="3"/>
    <n v="211.46"/>
    <x v="3"/>
    <s v="Hyderabad"/>
    <n v="33"/>
    <d v="2011-08-25T00:00:00"/>
  </r>
  <r>
    <n v="1180"/>
    <s v="Bun"/>
    <x v="2"/>
    <n v="5"/>
    <n v="342.84"/>
    <x v="2"/>
    <s v="Delhi"/>
    <n v="41"/>
    <d v="2011-09-04T00:00:00"/>
  </r>
  <r>
    <n v="1181"/>
    <s v="Onion"/>
    <x v="3"/>
    <n v="1"/>
    <n v="389.85"/>
    <x v="2"/>
    <s v="Pune"/>
    <n v="15"/>
    <d v="2011-12-04T00:00:00"/>
  </r>
  <r>
    <n v="1182"/>
    <s v="Onion"/>
    <x v="3"/>
    <n v="5"/>
    <n v="441.81"/>
    <x v="0"/>
    <s v="Hyderabad"/>
    <n v="57"/>
    <d v="2011-10-02T00:00:00"/>
  </r>
  <r>
    <n v="1183"/>
    <s v="Cheese"/>
    <x v="0"/>
    <n v="5"/>
    <n v="154.13999999999999"/>
    <x v="1"/>
    <s v="Delhi"/>
    <n v="25"/>
    <d v="2011-12-23T00:00:00"/>
  </r>
  <r>
    <n v="1184"/>
    <s v="Baby Lotion"/>
    <x v="7"/>
    <n v="3"/>
    <n v="279.89999999999998"/>
    <x v="3"/>
    <s v="Pune"/>
    <n v="51"/>
    <d v="2011-06-18T00:00:00"/>
  </r>
  <r>
    <n v="1185"/>
    <s v="Paneer"/>
    <x v="0"/>
    <n v="5"/>
    <n v="58.4"/>
    <x v="4"/>
    <s v="Pune"/>
    <n v="42"/>
    <d v="2011-12-22T00:00:00"/>
  </r>
  <r>
    <n v="1186"/>
    <s v="Baby Lotion"/>
    <x v="7"/>
    <n v="5"/>
    <n v="401.3"/>
    <x v="0"/>
    <s v="Delhi"/>
    <n v="55"/>
    <d v="2011-10-03T00:00:00"/>
  </r>
  <r>
    <n v="1187"/>
    <s v="Detergent"/>
    <x v="6"/>
    <n v="2"/>
    <n v="465.77"/>
    <x v="2"/>
    <s v="Chennai"/>
    <n v="41"/>
    <d v="2011-09-01T00:00:00"/>
  </r>
  <r>
    <n v="1188"/>
    <s v="Detergent"/>
    <x v="6"/>
    <n v="1"/>
    <n v="256.44"/>
    <x v="3"/>
    <s v="Kolkata"/>
    <n v="30"/>
    <d v="2011-12-18T00:00:00"/>
  </r>
  <r>
    <n v="1189"/>
    <s v="Pepsi"/>
    <x v="1"/>
    <n v="1"/>
    <n v="467.27"/>
    <x v="3"/>
    <s v="Ahmedabad"/>
    <n v="50"/>
    <d v="2011-09-10T00:00:00"/>
  </r>
  <r>
    <n v="1190"/>
    <s v="Coca Cola"/>
    <x v="1"/>
    <n v="4"/>
    <n v="320.92"/>
    <x v="3"/>
    <s v="Bangalore"/>
    <n v="58"/>
    <d v="2011-03-07T00:00:00"/>
  </r>
  <r>
    <n v="1191"/>
    <s v="Bun"/>
    <x v="2"/>
    <n v="3"/>
    <n v="267.27999999999997"/>
    <x v="4"/>
    <s v="Hyderabad"/>
    <n v="17"/>
    <d v="2011-04-12T00:00:00"/>
  </r>
  <r>
    <n v="1192"/>
    <s v="Toilet Cleaner"/>
    <x v="6"/>
    <n v="4"/>
    <n v="307.91000000000003"/>
    <x v="3"/>
    <s v="Delhi"/>
    <n v="54"/>
    <d v="2011-12-27T00:00:00"/>
  </r>
  <r>
    <n v="1193"/>
    <s v="Tomato"/>
    <x v="3"/>
    <n v="2"/>
    <n v="202.99"/>
    <x v="2"/>
    <s v="Bangalore"/>
    <n v="20"/>
    <d v="2011-02-23T00:00:00"/>
  </r>
  <r>
    <n v="1194"/>
    <s v="Apple"/>
    <x v="3"/>
    <n v="2"/>
    <n v="242.05"/>
    <x v="3"/>
    <s v="Kolkata"/>
    <n v="27"/>
    <d v="2011-04-07T00:00:00"/>
  </r>
  <r>
    <n v="1195"/>
    <s v="Onion"/>
    <x v="3"/>
    <n v="4"/>
    <n v="288.42"/>
    <x v="1"/>
    <s v="Pune"/>
    <n v="39"/>
    <d v="2011-12-13T00:00:00"/>
  </r>
  <r>
    <n v="1196"/>
    <s v="Baby Lotion"/>
    <x v="7"/>
    <n v="4"/>
    <n v="296.27999999999997"/>
    <x v="1"/>
    <s v="Delhi"/>
    <n v="13"/>
    <d v="2011-11-13T00:00:00"/>
  </r>
  <r>
    <n v="1197"/>
    <s v="Pepsi"/>
    <x v="1"/>
    <n v="3"/>
    <n v="132.13"/>
    <x v="0"/>
    <s v="Chennai"/>
    <n v="35"/>
    <d v="2011-06-27T00:00:00"/>
  </r>
  <r>
    <n v="1198"/>
    <s v="Popcorn"/>
    <x v="5"/>
    <n v="1"/>
    <n v="167.83"/>
    <x v="1"/>
    <s v="Pune"/>
    <n v="60"/>
    <d v="2011-10-02T00:00:00"/>
  </r>
  <r>
    <n v="1199"/>
    <s v="Milk"/>
    <x v="0"/>
    <n v="2"/>
    <n v="281.66000000000003"/>
    <x v="3"/>
    <s v="Delhi"/>
    <n v="49"/>
    <d v="2011-02-17T00:00:00"/>
  </r>
  <r>
    <n v="1200"/>
    <s v="Bun"/>
    <x v="2"/>
    <n v="3"/>
    <n v="325.33999999999997"/>
    <x v="0"/>
    <s v="Kolkata"/>
    <n v="43"/>
    <d v="2011-02-01T00:00:00"/>
  </r>
  <r>
    <n v="1201"/>
    <s v="Juice"/>
    <x v="1"/>
    <n v="4"/>
    <n v="66.27"/>
    <x v="4"/>
    <s v="Bangalore"/>
    <n v="46"/>
    <d v="2011-06-11T00:00:00"/>
  </r>
  <r>
    <n v="1202"/>
    <s v="Croissant"/>
    <x v="2"/>
    <n v="5"/>
    <n v="41.5"/>
    <x v="4"/>
    <s v="Kolkata"/>
    <n v="24"/>
    <d v="2011-03-20T00:00:00"/>
  </r>
  <r>
    <n v="1203"/>
    <s v="Coca Cola"/>
    <x v="1"/>
    <n v="4"/>
    <n v="30.17"/>
    <x v="2"/>
    <s v="Bangalore"/>
    <n v="14"/>
    <d v="2011-05-16T00:00:00"/>
  </r>
  <r>
    <n v="1204"/>
    <s v="Dishwash"/>
    <x v="6"/>
    <n v="4"/>
    <n v="114.75"/>
    <x v="2"/>
    <s v="Ahmedabad"/>
    <n v="27"/>
    <d v="2011-03-12T00:00:00"/>
  </r>
  <r>
    <n v="1205"/>
    <s v="Baby Lotion"/>
    <x v="7"/>
    <n v="3"/>
    <n v="79.13"/>
    <x v="4"/>
    <s v="Bangalore"/>
    <n v="19"/>
    <d v="2011-03-26T00:00:00"/>
  </r>
  <r>
    <n v="1206"/>
    <s v="Detergent"/>
    <x v="6"/>
    <n v="4"/>
    <n v="282.26"/>
    <x v="2"/>
    <s v="Pune"/>
    <n v="36"/>
    <d v="2011-11-23T00:00:00"/>
  </r>
  <r>
    <n v="1207"/>
    <s v="Diapers"/>
    <x v="7"/>
    <n v="4"/>
    <n v="204.3"/>
    <x v="2"/>
    <s v="Pune"/>
    <n v="16"/>
    <d v="2011-06-19T00:00:00"/>
  </r>
  <r>
    <n v="1208"/>
    <s v="Toilet Cleaner"/>
    <x v="6"/>
    <n v="4"/>
    <n v="319.83999999999997"/>
    <x v="2"/>
    <s v="Chennai"/>
    <n v="32"/>
    <d v="2011-10-18T00:00:00"/>
  </r>
  <r>
    <n v="1209"/>
    <s v="Baby Lotion"/>
    <x v="7"/>
    <n v="3"/>
    <n v="112.86"/>
    <x v="3"/>
    <s v="Pune"/>
    <n v="20"/>
    <d v="2011-03-01T00:00:00"/>
  </r>
  <r>
    <n v="1210"/>
    <s v="Paneer"/>
    <x v="0"/>
    <n v="3"/>
    <n v="220.8"/>
    <x v="3"/>
    <s v="Ahmedabad"/>
    <n v="20"/>
    <d v="2011-12-10T00:00:00"/>
  </r>
  <r>
    <n v="1211"/>
    <s v="Biscuits"/>
    <x v="5"/>
    <n v="1"/>
    <n v="170.95"/>
    <x v="0"/>
    <s v="Kolkata"/>
    <n v="57"/>
    <d v="2011-10-11T00:00:00"/>
  </r>
  <r>
    <n v="1212"/>
    <s v="Banana"/>
    <x v="3"/>
    <n v="3"/>
    <n v="328.56"/>
    <x v="1"/>
    <s v="Bangalore"/>
    <n v="31"/>
    <d v="2011-10-24T00:00:00"/>
  </r>
  <r>
    <n v="1213"/>
    <s v="Soap"/>
    <x v="4"/>
    <n v="4"/>
    <n v="180.12"/>
    <x v="4"/>
    <s v="Delhi"/>
    <n v="10"/>
    <d v="2011-01-18T00:00:00"/>
  </r>
  <r>
    <n v="1214"/>
    <s v="Apple"/>
    <x v="3"/>
    <n v="4"/>
    <n v="88.95"/>
    <x v="1"/>
    <s v="Delhi"/>
    <n v="11"/>
    <d v="2011-09-25T00:00:00"/>
  </r>
  <r>
    <n v="1215"/>
    <s v="Coca Cola"/>
    <x v="1"/>
    <n v="4"/>
    <n v="234.46"/>
    <x v="0"/>
    <s v="Mumbai"/>
    <n v="16"/>
    <d v="2011-06-13T00:00:00"/>
  </r>
  <r>
    <n v="1216"/>
    <s v="Dishwash"/>
    <x v="6"/>
    <n v="1"/>
    <n v="369.62"/>
    <x v="1"/>
    <s v="Ahmedabad"/>
    <n v="60"/>
    <d v="2011-04-01T00:00:00"/>
  </r>
  <r>
    <n v="1217"/>
    <s v="Baby Lotion"/>
    <x v="7"/>
    <n v="1"/>
    <n v="453.78"/>
    <x v="1"/>
    <s v="Bangalore"/>
    <n v="22"/>
    <d v="2011-01-04T00:00:00"/>
  </r>
  <r>
    <n v="1218"/>
    <s v="Water Bottle"/>
    <x v="1"/>
    <n v="5"/>
    <n v="289.41000000000003"/>
    <x v="3"/>
    <s v="Delhi"/>
    <n v="26"/>
    <d v="2011-09-20T00:00:00"/>
  </r>
  <r>
    <n v="1219"/>
    <s v="Coca Cola"/>
    <x v="1"/>
    <n v="2"/>
    <n v="371.42"/>
    <x v="2"/>
    <s v="Kolkata"/>
    <n v="38"/>
    <d v="2011-06-08T00:00:00"/>
  </r>
  <r>
    <n v="1220"/>
    <s v="Onion"/>
    <x v="3"/>
    <n v="3"/>
    <n v="177.65"/>
    <x v="1"/>
    <s v="Chennai"/>
    <n v="17"/>
    <d v="2011-07-23T00:00:00"/>
  </r>
  <r>
    <n v="1221"/>
    <s v="Apple"/>
    <x v="3"/>
    <n v="1"/>
    <n v="129.22"/>
    <x v="1"/>
    <s v="Mumbai"/>
    <n v="11"/>
    <d v="2011-10-02T00:00:00"/>
  </r>
  <r>
    <n v="1222"/>
    <s v="Baby Lotion"/>
    <x v="7"/>
    <n v="3"/>
    <n v="138.91999999999999"/>
    <x v="0"/>
    <s v="Ahmedabad"/>
    <n v="60"/>
    <d v="2011-09-08T00:00:00"/>
  </r>
  <r>
    <n v="1223"/>
    <s v="Croissant"/>
    <x v="2"/>
    <n v="3"/>
    <n v="280.33999999999997"/>
    <x v="3"/>
    <s v="Hyderabad"/>
    <n v="24"/>
    <d v="2011-01-06T00:00:00"/>
  </r>
  <r>
    <n v="1224"/>
    <s v="Toothpaste"/>
    <x v="4"/>
    <n v="4"/>
    <n v="172.44"/>
    <x v="0"/>
    <s v="Hyderabad"/>
    <n v="32"/>
    <d v="2011-06-03T00:00:00"/>
  </r>
  <r>
    <n v="1225"/>
    <s v="Croissant"/>
    <x v="2"/>
    <n v="2"/>
    <n v="166.21"/>
    <x v="2"/>
    <s v="Ahmedabad"/>
    <n v="56"/>
    <d v="2011-01-26T00:00:00"/>
  </r>
  <r>
    <n v="1226"/>
    <s v="Popcorn"/>
    <x v="5"/>
    <n v="3"/>
    <n v="169.47"/>
    <x v="2"/>
    <s v="Pune"/>
    <n v="22"/>
    <d v="2011-06-23T00:00:00"/>
  </r>
  <r>
    <n v="1227"/>
    <s v="Bread"/>
    <x v="2"/>
    <n v="3"/>
    <n v="404.95"/>
    <x v="3"/>
    <s v="Delhi"/>
    <n v="42"/>
    <d v="2011-11-13T00:00:00"/>
  </r>
  <r>
    <n v="1228"/>
    <s v="Dishwash"/>
    <x v="6"/>
    <n v="3"/>
    <n v="373.18"/>
    <x v="3"/>
    <s v="Bangalore"/>
    <n v="32"/>
    <d v="2011-10-19T00:00:00"/>
  </r>
  <r>
    <n v="1229"/>
    <s v="Apple"/>
    <x v="3"/>
    <n v="1"/>
    <n v="117.35"/>
    <x v="2"/>
    <s v="Mumbai"/>
    <n v="42"/>
    <d v="2011-01-13T00:00:00"/>
  </r>
  <r>
    <n v="1230"/>
    <s v="Potato"/>
    <x v="3"/>
    <n v="5"/>
    <n v="400.41"/>
    <x v="4"/>
    <s v="Hyderabad"/>
    <n v="19"/>
    <d v="2011-10-07T00:00:00"/>
  </r>
  <r>
    <n v="1231"/>
    <s v="Toothpaste"/>
    <x v="4"/>
    <n v="3"/>
    <n v="274.14"/>
    <x v="2"/>
    <s v="Kolkata"/>
    <n v="29"/>
    <d v="2011-07-15T00:00:00"/>
  </r>
  <r>
    <n v="1232"/>
    <s v="Baby Lotion"/>
    <x v="7"/>
    <n v="4"/>
    <n v="411.24"/>
    <x v="4"/>
    <s v="Mumbai"/>
    <n v="13"/>
    <d v="2011-04-08T00:00:00"/>
  </r>
  <r>
    <n v="1233"/>
    <s v="Juice"/>
    <x v="1"/>
    <n v="2"/>
    <n v="382.79"/>
    <x v="0"/>
    <s v="Bangalore"/>
    <n v="40"/>
    <d v="2011-04-08T00:00:00"/>
  </r>
  <r>
    <n v="1234"/>
    <s v="Toothpaste"/>
    <x v="4"/>
    <n v="1"/>
    <n v="178.42"/>
    <x v="4"/>
    <s v="Pune"/>
    <n v="32"/>
    <d v="2011-01-18T00:00:00"/>
  </r>
  <r>
    <n v="1235"/>
    <s v="Cheese"/>
    <x v="0"/>
    <n v="3"/>
    <n v="417.21"/>
    <x v="1"/>
    <s v="Ahmedabad"/>
    <n v="32"/>
    <d v="2011-08-26T00:00:00"/>
  </r>
  <r>
    <n v="1236"/>
    <s v="Croissant"/>
    <x v="2"/>
    <n v="5"/>
    <n v="319.04000000000002"/>
    <x v="0"/>
    <s v="Mumbai"/>
    <n v="43"/>
    <d v="2011-03-20T00:00:00"/>
  </r>
  <r>
    <n v="1237"/>
    <s v="Croissant"/>
    <x v="2"/>
    <n v="5"/>
    <n v="197.88"/>
    <x v="2"/>
    <s v="Delhi"/>
    <n v="51"/>
    <d v="2011-12-03T00:00:00"/>
  </r>
  <r>
    <n v="1238"/>
    <s v="Baby Lotion"/>
    <x v="7"/>
    <n v="3"/>
    <n v="149.6"/>
    <x v="1"/>
    <s v="Delhi"/>
    <n v="29"/>
    <d v="2011-04-24T00:00:00"/>
  </r>
  <r>
    <n v="1239"/>
    <s v="Bun"/>
    <x v="2"/>
    <n v="1"/>
    <n v="395.38"/>
    <x v="0"/>
    <s v="Mumbai"/>
    <n v="57"/>
    <d v="2011-07-15T00:00:00"/>
  </r>
  <r>
    <n v="1240"/>
    <s v="Kurkure"/>
    <x v="5"/>
    <n v="5"/>
    <n v="191.35"/>
    <x v="2"/>
    <s v="Kolkata"/>
    <n v="48"/>
    <d v="2011-02-25T00:00:00"/>
  </r>
  <r>
    <n v="1241"/>
    <s v="Dishwash"/>
    <x v="6"/>
    <n v="4"/>
    <n v="257.81"/>
    <x v="4"/>
    <s v="Pune"/>
    <n v="20"/>
    <d v="2011-10-18T00:00:00"/>
  </r>
  <r>
    <n v="1242"/>
    <s v="Toothpaste"/>
    <x v="4"/>
    <n v="3"/>
    <n v="378.68"/>
    <x v="3"/>
    <s v="Bangalore"/>
    <n v="30"/>
    <d v="2011-01-09T00:00:00"/>
  </r>
  <r>
    <n v="1243"/>
    <s v="Curd"/>
    <x v="0"/>
    <n v="4"/>
    <n v="292.98"/>
    <x v="0"/>
    <s v="Bangalore"/>
    <n v="22"/>
    <d v="2011-02-08T00:00:00"/>
  </r>
  <r>
    <n v="1244"/>
    <s v="Lays Chips"/>
    <x v="5"/>
    <n v="1"/>
    <n v="227.41"/>
    <x v="1"/>
    <s v="Hyderabad"/>
    <n v="60"/>
    <d v="2011-03-10T00:00:00"/>
  </r>
  <r>
    <n v="1245"/>
    <s v="Water Bottle"/>
    <x v="1"/>
    <n v="4"/>
    <n v="303.33999999999997"/>
    <x v="3"/>
    <s v="Bangalore"/>
    <n v="47"/>
    <d v="2011-05-09T00:00:00"/>
  </r>
  <r>
    <n v="1246"/>
    <s v="Croissant"/>
    <x v="2"/>
    <n v="3"/>
    <n v="205.29"/>
    <x v="1"/>
    <s v="Delhi"/>
    <n v="50"/>
    <d v="2011-04-20T00:00:00"/>
  </r>
  <r>
    <n v="1247"/>
    <s v="Water Bottle"/>
    <x v="1"/>
    <n v="2"/>
    <n v="381.11"/>
    <x v="3"/>
    <s v="Hyderabad"/>
    <n v="51"/>
    <d v="2011-05-16T00:00:00"/>
  </r>
  <r>
    <n v="1248"/>
    <s v="Kurkure"/>
    <x v="5"/>
    <n v="5"/>
    <n v="115"/>
    <x v="1"/>
    <s v="Ahmedabad"/>
    <n v="22"/>
    <d v="2011-11-01T00:00:00"/>
  </r>
  <r>
    <n v="1249"/>
    <s v="Croissant"/>
    <x v="2"/>
    <n v="2"/>
    <n v="411.35"/>
    <x v="1"/>
    <s v="Hyderabad"/>
    <n v="34"/>
    <d v="2011-03-21T00:00:00"/>
  </r>
  <r>
    <n v="1250"/>
    <s v="Toilet Cleaner"/>
    <x v="6"/>
    <n v="4"/>
    <n v="285.58999999999997"/>
    <x v="2"/>
    <s v="Kolkata"/>
    <n v="47"/>
    <d v="2012-05-15T00:00:00"/>
  </r>
  <r>
    <n v="1251"/>
    <s v="Dishwash"/>
    <x v="6"/>
    <n v="4"/>
    <n v="164.44"/>
    <x v="0"/>
    <s v="Ahmedabad"/>
    <n v="49"/>
    <d v="2012-02-02T00:00:00"/>
  </r>
  <r>
    <n v="1252"/>
    <s v="Cheese"/>
    <x v="0"/>
    <n v="4"/>
    <n v="303.33999999999997"/>
    <x v="4"/>
    <s v="Bangalore"/>
    <n v="44"/>
    <d v="2012-08-09T00:00:00"/>
  </r>
  <r>
    <n v="1253"/>
    <s v="Biscuits"/>
    <x v="5"/>
    <n v="3"/>
    <n v="322.98"/>
    <x v="4"/>
    <s v="Ahmedabad"/>
    <n v="52"/>
    <d v="2012-09-17T00:00:00"/>
  </r>
  <r>
    <n v="1254"/>
    <s v="Bun"/>
    <x v="2"/>
    <n v="4"/>
    <n v="158.18"/>
    <x v="4"/>
    <s v="Mumbai"/>
    <n v="26"/>
    <d v="2012-03-09T00:00:00"/>
  </r>
  <r>
    <n v="1255"/>
    <s v="Lays Chips"/>
    <x v="5"/>
    <n v="3"/>
    <n v="406.76"/>
    <x v="4"/>
    <s v="Ahmedabad"/>
    <n v="30"/>
    <d v="2012-04-09T00:00:00"/>
  </r>
  <r>
    <n v="1256"/>
    <s v="Shampoo"/>
    <x v="4"/>
    <n v="2"/>
    <n v="347.75"/>
    <x v="4"/>
    <s v="Ahmedabad"/>
    <n v="54"/>
    <d v="2012-01-03T00:00:00"/>
  </r>
  <r>
    <n v="1257"/>
    <s v="Pepsi"/>
    <x v="1"/>
    <n v="3"/>
    <n v="86.33"/>
    <x v="2"/>
    <s v="Chennai"/>
    <n v="30"/>
    <d v="2012-04-18T00:00:00"/>
  </r>
  <r>
    <n v="1258"/>
    <s v="Shampoo"/>
    <x v="4"/>
    <n v="1"/>
    <n v="493.02"/>
    <x v="3"/>
    <s v="Delhi"/>
    <n v="38"/>
    <d v="2012-11-10T00:00:00"/>
  </r>
  <r>
    <n v="1259"/>
    <s v="Milk"/>
    <x v="0"/>
    <n v="1"/>
    <n v="149.91"/>
    <x v="2"/>
    <s v="Chennai"/>
    <n v="11"/>
    <d v="2012-12-12T00:00:00"/>
  </r>
  <r>
    <n v="1260"/>
    <s v="Detergent"/>
    <x v="6"/>
    <n v="3"/>
    <n v="413.56"/>
    <x v="0"/>
    <s v="Kolkata"/>
    <n v="28"/>
    <d v="2012-05-12T00:00:00"/>
  </r>
  <r>
    <n v="1261"/>
    <s v="Pepsi"/>
    <x v="1"/>
    <n v="4"/>
    <n v="440.79"/>
    <x v="3"/>
    <s v="Bangalore"/>
    <n v="53"/>
    <d v="2012-09-20T00:00:00"/>
  </r>
  <r>
    <n v="1262"/>
    <s v="Banana"/>
    <x v="3"/>
    <n v="3"/>
    <n v="286.57"/>
    <x v="1"/>
    <s v="Chennai"/>
    <n v="10"/>
    <d v="2012-04-08T00:00:00"/>
  </r>
  <r>
    <n v="1263"/>
    <s v="Baby Lotion"/>
    <x v="7"/>
    <n v="3"/>
    <n v="345.87"/>
    <x v="3"/>
    <s v="Kolkata"/>
    <n v="53"/>
    <d v="2012-12-14T00:00:00"/>
  </r>
  <r>
    <n v="1264"/>
    <s v="Toothpaste"/>
    <x v="4"/>
    <n v="1"/>
    <n v="262.47000000000003"/>
    <x v="1"/>
    <s v="Bangalore"/>
    <n v="22"/>
    <d v="2012-11-12T00:00:00"/>
  </r>
  <r>
    <n v="1265"/>
    <s v="Diapers"/>
    <x v="7"/>
    <n v="3"/>
    <n v="242.89"/>
    <x v="3"/>
    <s v="Pune"/>
    <n v="19"/>
    <d v="2012-07-18T00:00:00"/>
  </r>
  <r>
    <n v="1266"/>
    <s v="Biscuits"/>
    <x v="5"/>
    <n v="4"/>
    <n v="104.88"/>
    <x v="1"/>
    <s v="Delhi"/>
    <n v="46"/>
    <d v="2012-05-14T00:00:00"/>
  </r>
  <r>
    <n v="1267"/>
    <s v="Soap"/>
    <x v="4"/>
    <n v="2"/>
    <n v="424.3"/>
    <x v="2"/>
    <s v="Pune"/>
    <n v="24"/>
    <d v="2012-10-15T00:00:00"/>
  </r>
  <r>
    <n v="1268"/>
    <s v="Paneer"/>
    <x v="0"/>
    <n v="4"/>
    <n v="492.18"/>
    <x v="3"/>
    <s v="Ahmedabad"/>
    <n v="43"/>
    <d v="2012-10-04T00:00:00"/>
  </r>
  <r>
    <n v="1269"/>
    <s v="Lays Chips"/>
    <x v="5"/>
    <n v="3"/>
    <n v="132.85"/>
    <x v="1"/>
    <s v="Delhi"/>
    <n v="20"/>
    <d v="2012-06-19T00:00:00"/>
  </r>
  <r>
    <n v="1270"/>
    <s v="Popcorn"/>
    <x v="5"/>
    <n v="3"/>
    <n v="224.75"/>
    <x v="4"/>
    <s v="Kolkata"/>
    <n v="59"/>
    <d v="2012-09-03T00:00:00"/>
  </r>
  <r>
    <n v="1271"/>
    <s v="Diapers"/>
    <x v="7"/>
    <n v="2"/>
    <n v="130.72"/>
    <x v="1"/>
    <s v="Kolkata"/>
    <n v="45"/>
    <d v="2012-05-16T00:00:00"/>
  </r>
  <r>
    <n v="1272"/>
    <s v="Pepsi"/>
    <x v="1"/>
    <n v="4"/>
    <n v="76.91"/>
    <x v="3"/>
    <s v="Pune"/>
    <n v="22"/>
    <d v="2012-09-05T00:00:00"/>
  </r>
  <r>
    <n v="1273"/>
    <s v="Cheese"/>
    <x v="0"/>
    <n v="5"/>
    <n v="353.73"/>
    <x v="0"/>
    <s v="Mumbai"/>
    <n v="47"/>
    <d v="2012-09-20T00:00:00"/>
  </r>
  <r>
    <n v="1274"/>
    <s v="Detergent"/>
    <x v="6"/>
    <n v="4"/>
    <n v="499.16"/>
    <x v="2"/>
    <s v="Bangalore"/>
    <n v="58"/>
    <d v="2012-01-26T00:00:00"/>
  </r>
  <r>
    <n v="1275"/>
    <s v="Cheese"/>
    <x v="0"/>
    <n v="4"/>
    <n v="54.07"/>
    <x v="3"/>
    <s v="Hyderabad"/>
    <n v="16"/>
    <d v="2012-06-04T00:00:00"/>
  </r>
  <r>
    <n v="1276"/>
    <s v="Diapers"/>
    <x v="7"/>
    <n v="3"/>
    <n v="201.19"/>
    <x v="1"/>
    <s v="Mumbai"/>
    <n v="30"/>
    <d v="2012-01-15T00:00:00"/>
  </r>
  <r>
    <n v="1277"/>
    <s v="Soap"/>
    <x v="4"/>
    <n v="1"/>
    <n v="462.7"/>
    <x v="0"/>
    <s v="Ahmedabad"/>
    <n v="20"/>
    <d v="2012-01-05T00:00:00"/>
  </r>
  <r>
    <n v="1278"/>
    <s v="Milk"/>
    <x v="0"/>
    <n v="2"/>
    <n v="262.88"/>
    <x v="4"/>
    <s v="Bangalore"/>
    <n v="16"/>
    <d v="2012-12-01T00:00:00"/>
  </r>
  <r>
    <n v="1279"/>
    <s v="Juice"/>
    <x v="1"/>
    <n v="1"/>
    <n v="268.12"/>
    <x v="3"/>
    <s v="Delhi"/>
    <n v="11"/>
    <d v="2012-10-01T00:00:00"/>
  </r>
  <r>
    <n v="1280"/>
    <s v="Water Bottle"/>
    <x v="1"/>
    <n v="2"/>
    <n v="175.83"/>
    <x v="3"/>
    <s v="Kolkata"/>
    <n v="26"/>
    <d v="2012-11-24T00:00:00"/>
  </r>
  <r>
    <n v="1281"/>
    <s v="Coca Cola"/>
    <x v="1"/>
    <n v="2"/>
    <n v="93.77"/>
    <x v="1"/>
    <s v="Mumbai"/>
    <n v="26"/>
    <d v="2012-12-15T00:00:00"/>
  </r>
  <r>
    <n v="1282"/>
    <s v="Croissant"/>
    <x v="2"/>
    <n v="4"/>
    <n v="494.87"/>
    <x v="2"/>
    <s v="Mumbai"/>
    <n v="58"/>
    <d v="2012-06-06T00:00:00"/>
  </r>
  <r>
    <n v="1283"/>
    <s v="Croissant"/>
    <x v="2"/>
    <n v="2"/>
    <n v="308.87"/>
    <x v="4"/>
    <s v="Ahmedabad"/>
    <n v="38"/>
    <d v="2012-04-15T00:00:00"/>
  </r>
  <r>
    <n v="1284"/>
    <s v="Soap"/>
    <x v="4"/>
    <n v="4"/>
    <n v="301.02999999999997"/>
    <x v="2"/>
    <s v="Ahmedabad"/>
    <n v="31"/>
    <d v="2012-09-24T00:00:00"/>
  </r>
  <r>
    <n v="1285"/>
    <s v="Curd"/>
    <x v="0"/>
    <n v="1"/>
    <n v="321.95"/>
    <x v="4"/>
    <s v="Pune"/>
    <n v="57"/>
    <d v="2012-12-21T00:00:00"/>
  </r>
  <r>
    <n v="1286"/>
    <s v="Diapers"/>
    <x v="7"/>
    <n v="2"/>
    <n v="85.03"/>
    <x v="4"/>
    <s v="Kolkata"/>
    <n v="40"/>
    <d v="2012-05-09T00:00:00"/>
  </r>
  <r>
    <n v="1287"/>
    <s v="Shampoo"/>
    <x v="4"/>
    <n v="4"/>
    <n v="177.38"/>
    <x v="4"/>
    <s v="Hyderabad"/>
    <n v="25"/>
    <d v="2012-04-12T00:00:00"/>
  </r>
  <r>
    <n v="1288"/>
    <s v="Juice"/>
    <x v="1"/>
    <n v="1"/>
    <n v="279.77999999999997"/>
    <x v="1"/>
    <s v="Pune"/>
    <n v="54"/>
    <d v="2012-03-17T00:00:00"/>
  </r>
  <r>
    <n v="1289"/>
    <s v="Soap"/>
    <x v="4"/>
    <n v="3"/>
    <n v="51.79"/>
    <x v="0"/>
    <s v="Chennai"/>
    <n v="20"/>
    <d v="2012-01-02T00:00:00"/>
  </r>
  <r>
    <n v="1290"/>
    <s v="Paneer"/>
    <x v="0"/>
    <n v="2"/>
    <n v="336.79"/>
    <x v="0"/>
    <s v="Mumbai"/>
    <n v="41"/>
    <d v="2012-08-19T00:00:00"/>
  </r>
  <r>
    <n v="1291"/>
    <s v="Banana"/>
    <x v="3"/>
    <n v="4"/>
    <n v="340.34"/>
    <x v="2"/>
    <s v="Kolkata"/>
    <n v="16"/>
    <d v="2012-01-19T00:00:00"/>
  </r>
  <r>
    <n v="1292"/>
    <s v="Soap"/>
    <x v="4"/>
    <n v="1"/>
    <n v="338.89"/>
    <x v="1"/>
    <s v="Ahmedabad"/>
    <n v="40"/>
    <d v="2012-10-20T00:00:00"/>
  </r>
  <r>
    <n v="1293"/>
    <s v="Kurkure"/>
    <x v="5"/>
    <n v="2"/>
    <n v="394.15"/>
    <x v="3"/>
    <s v="Kolkata"/>
    <n v="44"/>
    <d v="2012-03-20T00:00:00"/>
  </r>
  <r>
    <n v="1294"/>
    <s v="Baby Lotion"/>
    <x v="7"/>
    <n v="4"/>
    <n v="493.54"/>
    <x v="3"/>
    <s v="Ahmedabad"/>
    <n v="48"/>
    <d v="2012-06-08T00:00:00"/>
  </r>
  <r>
    <n v="1295"/>
    <s v="Dishwash"/>
    <x v="6"/>
    <n v="4"/>
    <n v="464.61"/>
    <x v="0"/>
    <s v="Bangalore"/>
    <n v="49"/>
    <d v="2012-01-16T00:00:00"/>
  </r>
  <r>
    <n v="1296"/>
    <s v="Toothpaste"/>
    <x v="4"/>
    <n v="1"/>
    <n v="366.94"/>
    <x v="0"/>
    <s v="Delhi"/>
    <n v="13"/>
    <d v="2012-08-17T00:00:00"/>
  </r>
  <r>
    <n v="1297"/>
    <s v="Shampoo"/>
    <x v="4"/>
    <n v="3"/>
    <n v="307.43"/>
    <x v="0"/>
    <s v="Chennai"/>
    <n v="58"/>
    <d v="2012-03-04T00:00:00"/>
  </r>
  <r>
    <n v="1298"/>
    <s v="Baby Lotion"/>
    <x v="7"/>
    <n v="3"/>
    <n v="283.93"/>
    <x v="0"/>
    <s v="Mumbai"/>
    <n v="56"/>
    <d v="2012-03-10T00:00:00"/>
  </r>
  <r>
    <n v="1299"/>
    <s v="Croissant"/>
    <x v="2"/>
    <n v="4"/>
    <n v="307.41000000000003"/>
    <x v="3"/>
    <s v="Kolkata"/>
    <n v="28"/>
    <d v="2012-11-13T00:00:00"/>
  </r>
  <r>
    <n v="1300"/>
    <s v="Popcorn"/>
    <x v="5"/>
    <n v="3"/>
    <n v="56.63"/>
    <x v="4"/>
    <s v="Hyderabad"/>
    <n v="25"/>
    <d v="2012-12-18T00:00:00"/>
  </r>
  <r>
    <n v="1301"/>
    <s v="Baby Lotion"/>
    <x v="7"/>
    <n v="2"/>
    <n v="233.64"/>
    <x v="1"/>
    <s v="Mumbai"/>
    <n v="53"/>
    <d v="2012-02-07T00:00:00"/>
  </r>
  <r>
    <n v="1302"/>
    <s v="Toilet Cleaner"/>
    <x v="6"/>
    <n v="3"/>
    <n v="253.33"/>
    <x v="0"/>
    <s v="Kolkata"/>
    <n v="41"/>
    <d v="2012-11-02T00:00:00"/>
  </r>
  <r>
    <n v="1303"/>
    <s v="Diapers"/>
    <x v="7"/>
    <n v="5"/>
    <n v="49.37"/>
    <x v="2"/>
    <s v="Delhi"/>
    <n v="17"/>
    <d v="2012-02-08T00:00:00"/>
  </r>
  <r>
    <n v="1304"/>
    <s v="Potato"/>
    <x v="3"/>
    <n v="1"/>
    <n v="216.03"/>
    <x v="4"/>
    <s v="Bangalore"/>
    <n v="53"/>
    <d v="2012-04-09T00:00:00"/>
  </r>
  <r>
    <n v="1305"/>
    <s v="Croissant"/>
    <x v="2"/>
    <n v="3"/>
    <n v="189.51"/>
    <x v="2"/>
    <s v="Bangalore"/>
    <n v="55"/>
    <d v="2012-12-25T00:00:00"/>
  </r>
  <r>
    <n v="1306"/>
    <s v="Croissant"/>
    <x v="2"/>
    <n v="4"/>
    <n v="213.46"/>
    <x v="2"/>
    <s v="Delhi"/>
    <n v="53"/>
    <d v="2012-08-26T00:00:00"/>
  </r>
  <r>
    <n v="1307"/>
    <s v="Water Bottle"/>
    <x v="1"/>
    <n v="1"/>
    <n v="151.4"/>
    <x v="4"/>
    <s v="Chennai"/>
    <n v="32"/>
    <d v="2012-09-24T00:00:00"/>
  </r>
  <r>
    <n v="1308"/>
    <s v="Bread"/>
    <x v="2"/>
    <n v="4"/>
    <n v="356.24"/>
    <x v="1"/>
    <s v="Hyderabad"/>
    <n v="32"/>
    <d v="2012-09-20T00:00:00"/>
  </r>
  <r>
    <n v="1309"/>
    <s v="Milk"/>
    <x v="0"/>
    <n v="2"/>
    <n v="208.17"/>
    <x v="0"/>
    <s v="Kolkata"/>
    <n v="46"/>
    <d v="2012-11-18T00:00:00"/>
  </r>
  <r>
    <n v="1310"/>
    <s v="Detergent"/>
    <x v="6"/>
    <n v="5"/>
    <n v="218.71"/>
    <x v="4"/>
    <s v="Ahmedabad"/>
    <n v="26"/>
    <d v="2012-08-25T00:00:00"/>
  </r>
  <r>
    <n v="1311"/>
    <s v="Paneer"/>
    <x v="0"/>
    <n v="5"/>
    <n v="412.94"/>
    <x v="1"/>
    <s v="Hyderabad"/>
    <n v="40"/>
    <d v="2012-08-18T00:00:00"/>
  </r>
  <r>
    <n v="1312"/>
    <s v="Shampoo"/>
    <x v="4"/>
    <n v="2"/>
    <n v="470.02"/>
    <x v="0"/>
    <s v="Mumbai"/>
    <n v="31"/>
    <d v="2012-11-07T00:00:00"/>
  </r>
  <r>
    <n v="1313"/>
    <s v="Shampoo"/>
    <x v="4"/>
    <n v="1"/>
    <n v="427.77"/>
    <x v="2"/>
    <s v="Bangalore"/>
    <n v="35"/>
    <d v="2012-07-28T00:00:00"/>
  </r>
  <r>
    <n v="1314"/>
    <s v="Paneer"/>
    <x v="0"/>
    <n v="4"/>
    <n v="499.51"/>
    <x v="4"/>
    <s v="Kolkata"/>
    <n v="30"/>
    <d v="2012-04-18T00:00:00"/>
  </r>
  <r>
    <n v="1315"/>
    <s v="Bread"/>
    <x v="2"/>
    <n v="4"/>
    <n v="294.36"/>
    <x v="3"/>
    <s v="Hyderabad"/>
    <n v="10"/>
    <d v="2012-05-07T00:00:00"/>
  </r>
  <r>
    <n v="1316"/>
    <s v="Banana"/>
    <x v="3"/>
    <n v="1"/>
    <n v="422.72"/>
    <x v="3"/>
    <s v="Bangalore"/>
    <n v="16"/>
    <d v="2012-10-28T00:00:00"/>
  </r>
  <r>
    <n v="1317"/>
    <s v="Toilet Cleaner"/>
    <x v="6"/>
    <n v="2"/>
    <n v="338.83"/>
    <x v="4"/>
    <s v="Delhi"/>
    <n v="40"/>
    <d v="2012-01-05T00:00:00"/>
  </r>
  <r>
    <n v="1318"/>
    <s v="Diapers"/>
    <x v="7"/>
    <n v="5"/>
    <n v="362.63"/>
    <x v="1"/>
    <s v="Hyderabad"/>
    <n v="16"/>
    <d v="2012-10-04T00:00:00"/>
  </r>
  <r>
    <n v="1319"/>
    <s v="Curd"/>
    <x v="0"/>
    <n v="2"/>
    <n v="120.01"/>
    <x v="0"/>
    <s v="Bangalore"/>
    <n v="52"/>
    <d v="2012-10-07T00:00:00"/>
  </r>
  <r>
    <n v="1320"/>
    <s v="Banana"/>
    <x v="3"/>
    <n v="4"/>
    <n v="333.03"/>
    <x v="0"/>
    <s v="Ahmedabad"/>
    <n v="17"/>
    <d v="2012-03-25T00:00:00"/>
  </r>
  <r>
    <n v="1321"/>
    <s v="Pepsi"/>
    <x v="1"/>
    <n v="5"/>
    <n v="362.91"/>
    <x v="4"/>
    <s v="Ahmedabad"/>
    <n v="56"/>
    <d v="2012-09-25T00:00:00"/>
  </r>
  <r>
    <n v="1322"/>
    <s v="Croissant"/>
    <x v="2"/>
    <n v="3"/>
    <n v="342.16"/>
    <x v="0"/>
    <s v="Hyderabad"/>
    <n v="56"/>
    <d v="2012-12-05T00:00:00"/>
  </r>
  <r>
    <n v="1323"/>
    <s v="Pepsi"/>
    <x v="1"/>
    <n v="1"/>
    <n v="314.35000000000002"/>
    <x v="1"/>
    <s v="Mumbai"/>
    <n v="57"/>
    <d v="2012-12-08T00:00:00"/>
  </r>
  <r>
    <n v="1324"/>
    <s v="Baby Lotion"/>
    <x v="7"/>
    <n v="2"/>
    <n v="233.56"/>
    <x v="4"/>
    <s v="Chennai"/>
    <n v="30"/>
    <d v="2012-08-19T00:00:00"/>
  </r>
  <r>
    <n v="1325"/>
    <s v="Juice"/>
    <x v="1"/>
    <n v="4"/>
    <n v="86.74"/>
    <x v="4"/>
    <s v="Bangalore"/>
    <n v="42"/>
    <d v="2012-01-01T00:00:00"/>
  </r>
  <r>
    <n v="1326"/>
    <s v="Toothpaste"/>
    <x v="4"/>
    <n v="2"/>
    <n v="156.21"/>
    <x v="3"/>
    <s v="Mumbai"/>
    <n v="50"/>
    <d v="2012-06-06T00:00:00"/>
  </r>
  <r>
    <n v="1327"/>
    <s v="Onion"/>
    <x v="3"/>
    <n v="2"/>
    <n v="355.37"/>
    <x v="3"/>
    <s v="Mumbai"/>
    <n v="12"/>
    <d v="2012-04-19T00:00:00"/>
  </r>
  <r>
    <n v="1328"/>
    <s v="Onion"/>
    <x v="3"/>
    <n v="4"/>
    <n v="229.26"/>
    <x v="3"/>
    <s v="Bangalore"/>
    <n v="30"/>
    <d v="2012-05-28T00:00:00"/>
  </r>
  <r>
    <n v="1329"/>
    <s v="Lays Chips"/>
    <x v="5"/>
    <n v="4"/>
    <n v="255.4"/>
    <x v="3"/>
    <s v="Pune"/>
    <n v="36"/>
    <d v="2012-11-15T00:00:00"/>
  </r>
  <r>
    <n v="1330"/>
    <s v="Dishwash"/>
    <x v="6"/>
    <n v="5"/>
    <n v="40.65"/>
    <x v="1"/>
    <s v="Mumbai"/>
    <n v="20"/>
    <d v="2012-04-06T00:00:00"/>
  </r>
  <r>
    <n v="1331"/>
    <s v="Dishwash"/>
    <x v="6"/>
    <n v="3"/>
    <n v="246"/>
    <x v="0"/>
    <s v="Hyderabad"/>
    <n v="26"/>
    <d v="2012-02-27T00:00:00"/>
  </r>
  <r>
    <n v="1332"/>
    <s v="Baby Lotion"/>
    <x v="7"/>
    <n v="3"/>
    <n v="182.43"/>
    <x v="0"/>
    <s v="Bangalore"/>
    <n v="45"/>
    <d v="2012-08-14T00:00:00"/>
  </r>
  <r>
    <n v="1333"/>
    <s v="Banana"/>
    <x v="3"/>
    <n v="3"/>
    <n v="275.41000000000003"/>
    <x v="0"/>
    <s v="Delhi"/>
    <n v="26"/>
    <d v="2012-11-15T00:00:00"/>
  </r>
  <r>
    <n v="1334"/>
    <s v="Croissant"/>
    <x v="2"/>
    <n v="4"/>
    <n v="185.16"/>
    <x v="3"/>
    <s v="Pune"/>
    <n v="36"/>
    <d v="2012-02-23T00:00:00"/>
  </r>
  <r>
    <n v="1335"/>
    <s v="Popcorn"/>
    <x v="5"/>
    <n v="3"/>
    <n v="129.87"/>
    <x v="1"/>
    <s v="Hyderabad"/>
    <n v="19"/>
    <d v="2012-01-05T00:00:00"/>
  </r>
  <r>
    <n v="1336"/>
    <s v="Bun"/>
    <x v="2"/>
    <n v="4"/>
    <n v="326.08999999999997"/>
    <x v="3"/>
    <s v="Delhi"/>
    <n v="36"/>
    <d v="2012-06-05T00:00:00"/>
  </r>
  <r>
    <n v="1337"/>
    <s v="Popcorn"/>
    <x v="5"/>
    <n v="4"/>
    <n v="208.13"/>
    <x v="2"/>
    <s v="Chennai"/>
    <n v="24"/>
    <d v="2012-06-03T00:00:00"/>
  </r>
  <r>
    <n v="1338"/>
    <s v="Diapers"/>
    <x v="7"/>
    <n v="5"/>
    <n v="117.81"/>
    <x v="1"/>
    <s v="Chennai"/>
    <n v="60"/>
    <d v="2012-11-19T00:00:00"/>
  </r>
  <r>
    <n v="1339"/>
    <s v="Toothpaste"/>
    <x v="4"/>
    <n v="5"/>
    <n v="78.61"/>
    <x v="4"/>
    <s v="Hyderabad"/>
    <n v="56"/>
    <d v="2012-07-20T00:00:00"/>
  </r>
  <r>
    <n v="1340"/>
    <s v="Soap"/>
    <x v="4"/>
    <n v="3"/>
    <n v="272.10000000000002"/>
    <x v="0"/>
    <s v="Delhi"/>
    <n v="38"/>
    <d v="2012-10-16T00:00:00"/>
  </r>
  <r>
    <n v="1341"/>
    <s v="Bun"/>
    <x v="2"/>
    <n v="2"/>
    <n v="470.1"/>
    <x v="2"/>
    <s v="Hyderabad"/>
    <n v="38"/>
    <d v="2012-09-05T00:00:00"/>
  </r>
  <r>
    <n v="1342"/>
    <s v="Toilet Cleaner"/>
    <x v="6"/>
    <n v="2"/>
    <n v="459.5"/>
    <x v="2"/>
    <s v="Chennai"/>
    <n v="47"/>
    <d v="2012-07-06T00:00:00"/>
  </r>
  <r>
    <n v="1343"/>
    <s v="Juice"/>
    <x v="1"/>
    <n v="4"/>
    <n v="211.09"/>
    <x v="4"/>
    <s v="Kolkata"/>
    <n v="44"/>
    <d v="2012-06-09T00:00:00"/>
  </r>
  <r>
    <n v="1344"/>
    <s v="Popcorn"/>
    <x v="5"/>
    <n v="3"/>
    <n v="354"/>
    <x v="0"/>
    <s v="Chennai"/>
    <n v="49"/>
    <d v="2012-12-26T00:00:00"/>
  </r>
  <r>
    <n v="1345"/>
    <s v="Toilet Cleaner"/>
    <x v="6"/>
    <n v="5"/>
    <n v="231.06"/>
    <x v="2"/>
    <s v="Pune"/>
    <n v="46"/>
    <d v="2012-01-13T00:00:00"/>
  </r>
  <r>
    <n v="1346"/>
    <s v="Soap"/>
    <x v="4"/>
    <n v="2"/>
    <n v="399.45"/>
    <x v="4"/>
    <s v="Mumbai"/>
    <n v="16"/>
    <d v="2012-06-13T00:00:00"/>
  </r>
  <r>
    <n v="1347"/>
    <s v="Juice"/>
    <x v="1"/>
    <n v="4"/>
    <n v="103.46"/>
    <x v="2"/>
    <s v="Delhi"/>
    <n v="10"/>
    <d v="2012-05-11T00:00:00"/>
  </r>
  <r>
    <n v="1348"/>
    <s v="Banana"/>
    <x v="3"/>
    <n v="2"/>
    <n v="366.49"/>
    <x v="0"/>
    <s v="Hyderabad"/>
    <n v="43"/>
    <d v="2012-09-27T00:00:00"/>
  </r>
  <r>
    <n v="1349"/>
    <s v="Apple"/>
    <x v="3"/>
    <n v="4"/>
    <n v="79.41"/>
    <x v="2"/>
    <s v="Delhi"/>
    <n v="34"/>
    <d v="2012-01-12T00:00:00"/>
  </r>
  <r>
    <n v="1350"/>
    <s v="Onion"/>
    <x v="3"/>
    <n v="2"/>
    <n v="467.7"/>
    <x v="2"/>
    <s v="Delhi"/>
    <n v="36"/>
    <d v="2012-02-11T00:00:00"/>
  </r>
  <r>
    <n v="1351"/>
    <s v="Cheese"/>
    <x v="0"/>
    <n v="4"/>
    <n v="376.88"/>
    <x v="2"/>
    <s v="Mumbai"/>
    <n v="28"/>
    <d v="2012-12-16T00:00:00"/>
  </r>
  <r>
    <n v="1352"/>
    <s v="Diapers"/>
    <x v="7"/>
    <n v="2"/>
    <n v="101.49"/>
    <x v="1"/>
    <s v="Kolkata"/>
    <n v="15"/>
    <d v="2012-01-26T00:00:00"/>
  </r>
  <r>
    <n v="1353"/>
    <s v="Coca Cola"/>
    <x v="1"/>
    <n v="4"/>
    <n v="186.63"/>
    <x v="4"/>
    <s v="Ahmedabad"/>
    <n v="39"/>
    <d v="2012-08-21T00:00:00"/>
  </r>
  <r>
    <n v="1354"/>
    <s v="Croissant"/>
    <x v="2"/>
    <n v="3"/>
    <n v="399.65"/>
    <x v="4"/>
    <s v="Mumbai"/>
    <n v="34"/>
    <d v="2012-05-11T00:00:00"/>
  </r>
  <r>
    <n v="1355"/>
    <s v="Shampoo"/>
    <x v="4"/>
    <n v="2"/>
    <n v="326.22000000000003"/>
    <x v="4"/>
    <s v="Mumbai"/>
    <n v="12"/>
    <d v="2012-09-15T00:00:00"/>
  </r>
  <r>
    <n v="1356"/>
    <s v="Onion"/>
    <x v="3"/>
    <n v="1"/>
    <n v="366.95"/>
    <x v="1"/>
    <s v="Mumbai"/>
    <n v="34"/>
    <d v="2012-12-28T00:00:00"/>
  </r>
  <r>
    <n v="1357"/>
    <s v="Toilet Cleaner"/>
    <x v="6"/>
    <n v="2"/>
    <n v="107.57"/>
    <x v="3"/>
    <s v="Pune"/>
    <n v="50"/>
    <d v="2012-05-18T00:00:00"/>
  </r>
  <r>
    <n v="1358"/>
    <s v="Onion"/>
    <x v="3"/>
    <n v="3"/>
    <n v="265.35000000000002"/>
    <x v="3"/>
    <s v="Kolkata"/>
    <n v="15"/>
    <d v="2012-08-22T00:00:00"/>
  </r>
  <r>
    <n v="1359"/>
    <s v="Milk"/>
    <x v="0"/>
    <n v="3"/>
    <n v="256.8"/>
    <x v="0"/>
    <s v="Delhi"/>
    <n v="48"/>
    <d v="2012-01-03T00:00:00"/>
  </r>
  <r>
    <n v="1360"/>
    <s v="Baby Lotion"/>
    <x v="7"/>
    <n v="5"/>
    <n v="80.62"/>
    <x v="0"/>
    <s v="Pune"/>
    <n v="31"/>
    <d v="2012-08-01T00:00:00"/>
  </r>
  <r>
    <n v="1361"/>
    <s v="Apple"/>
    <x v="3"/>
    <n v="3"/>
    <n v="337.05"/>
    <x v="0"/>
    <s v="Mumbai"/>
    <n v="17"/>
    <d v="2012-05-21T00:00:00"/>
  </r>
  <r>
    <n v="1362"/>
    <s v="Shampoo"/>
    <x v="4"/>
    <n v="1"/>
    <n v="209.75"/>
    <x v="1"/>
    <s v="Hyderabad"/>
    <n v="47"/>
    <d v="2012-08-21T00:00:00"/>
  </r>
  <r>
    <n v="1363"/>
    <s v="Banana"/>
    <x v="3"/>
    <n v="2"/>
    <n v="261.26"/>
    <x v="0"/>
    <s v="Ahmedabad"/>
    <n v="16"/>
    <d v="2012-11-17T00:00:00"/>
  </r>
  <r>
    <n v="1364"/>
    <s v="Coca Cola"/>
    <x v="1"/>
    <n v="2"/>
    <n v="299.58"/>
    <x v="4"/>
    <s v="Ahmedabad"/>
    <n v="43"/>
    <d v="2012-11-28T00:00:00"/>
  </r>
  <r>
    <n v="1365"/>
    <s v="Milk"/>
    <x v="0"/>
    <n v="4"/>
    <n v="79.95"/>
    <x v="4"/>
    <s v="Delhi"/>
    <n v="25"/>
    <d v="2012-11-13T00:00:00"/>
  </r>
  <r>
    <n v="1366"/>
    <s v="Bread"/>
    <x v="2"/>
    <n v="2"/>
    <n v="363.88"/>
    <x v="3"/>
    <s v="Kolkata"/>
    <n v="12"/>
    <d v="2012-12-10T00:00:00"/>
  </r>
  <r>
    <n v="1367"/>
    <s v="Toilet Cleaner"/>
    <x v="6"/>
    <n v="2"/>
    <n v="391.72"/>
    <x v="1"/>
    <s v="Ahmedabad"/>
    <n v="24"/>
    <d v="2012-10-09T00:00:00"/>
  </r>
  <r>
    <n v="1368"/>
    <s v="Apple"/>
    <x v="3"/>
    <n v="1"/>
    <n v="99.91"/>
    <x v="0"/>
    <s v="Ahmedabad"/>
    <n v="33"/>
    <d v="2012-10-20T00:00:00"/>
  </r>
  <r>
    <n v="1369"/>
    <s v="Pepsi"/>
    <x v="1"/>
    <n v="1"/>
    <n v="306.32"/>
    <x v="0"/>
    <s v="Delhi"/>
    <n v="35"/>
    <d v="2012-09-17T00:00:00"/>
  </r>
  <r>
    <n v="1370"/>
    <s v="Bread"/>
    <x v="2"/>
    <n v="3"/>
    <n v="490.6"/>
    <x v="2"/>
    <s v="Mumbai"/>
    <n v="59"/>
    <d v="2012-11-13T00:00:00"/>
  </r>
  <r>
    <n v="1371"/>
    <s v="Toilet Cleaner"/>
    <x v="6"/>
    <n v="2"/>
    <n v="455.46"/>
    <x v="3"/>
    <s v="Mumbai"/>
    <n v="40"/>
    <d v="2012-09-22T00:00:00"/>
  </r>
  <r>
    <n v="1372"/>
    <s v="Pepsi"/>
    <x v="1"/>
    <n v="1"/>
    <n v="200.25"/>
    <x v="4"/>
    <s v="Kolkata"/>
    <n v="33"/>
    <d v="2012-08-10T00:00:00"/>
  </r>
  <r>
    <n v="1373"/>
    <s v="Baby Lotion"/>
    <x v="7"/>
    <n v="3"/>
    <n v="401.13"/>
    <x v="2"/>
    <s v="Delhi"/>
    <n v="48"/>
    <d v="2012-12-19T00:00:00"/>
  </r>
  <r>
    <n v="1374"/>
    <s v="Baby Lotion"/>
    <x v="7"/>
    <n v="5"/>
    <n v="214.1"/>
    <x v="2"/>
    <s v="Bangalore"/>
    <n v="13"/>
    <d v="2012-01-24T00:00:00"/>
  </r>
  <r>
    <n v="1375"/>
    <s v="Cheese"/>
    <x v="0"/>
    <n v="5"/>
    <n v="151.71"/>
    <x v="1"/>
    <s v="Pune"/>
    <n v="25"/>
    <d v="2012-04-21T00:00:00"/>
  </r>
  <r>
    <n v="1376"/>
    <s v="Pepsi"/>
    <x v="1"/>
    <n v="2"/>
    <n v="306.22000000000003"/>
    <x v="4"/>
    <s v="Mumbai"/>
    <n v="30"/>
    <d v="2012-05-06T00:00:00"/>
  </r>
  <r>
    <n v="1377"/>
    <s v="Juice"/>
    <x v="1"/>
    <n v="2"/>
    <n v="262.01"/>
    <x v="3"/>
    <s v="Hyderabad"/>
    <n v="60"/>
    <d v="2012-12-26T00:00:00"/>
  </r>
  <r>
    <n v="1378"/>
    <s v="Popcorn"/>
    <x v="5"/>
    <n v="2"/>
    <n v="120.14"/>
    <x v="1"/>
    <s v="Mumbai"/>
    <n v="16"/>
    <d v="2012-11-01T00:00:00"/>
  </r>
  <r>
    <n v="1379"/>
    <s v="Shampoo"/>
    <x v="4"/>
    <n v="2"/>
    <n v="440.75"/>
    <x v="1"/>
    <s v="Ahmedabad"/>
    <n v="35"/>
    <d v="2012-03-08T00:00:00"/>
  </r>
  <r>
    <n v="1380"/>
    <s v="Curd"/>
    <x v="0"/>
    <n v="1"/>
    <n v="37.700000000000003"/>
    <x v="1"/>
    <s v="Kolkata"/>
    <n v="33"/>
    <d v="2012-12-03T00:00:00"/>
  </r>
  <r>
    <n v="1381"/>
    <s v="Toilet Cleaner"/>
    <x v="6"/>
    <n v="3"/>
    <n v="141.79"/>
    <x v="2"/>
    <s v="Mumbai"/>
    <n v="39"/>
    <d v="2012-07-01T00:00:00"/>
  </r>
  <r>
    <n v="1382"/>
    <s v="Apple"/>
    <x v="3"/>
    <n v="2"/>
    <n v="243.6"/>
    <x v="0"/>
    <s v="Kolkata"/>
    <n v="46"/>
    <d v="2012-01-25T00:00:00"/>
  </r>
  <r>
    <n v="1383"/>
    <s v="Soap"/>
    <x v="4"/>
    <n v="4"/>
    <n v="58.9"/>
    <x v="2"/>
    <s v="Kolkata"/>
    <n v="59"/>
    <d v="2012-06-25T00:00:00"/>
  </r>
  <r>
    <n v="1384"/>
    <s v="Kurkure"/>
    <x v="5"/>
    <n v="5"/>
    <n v="105.21"/>
    <x v="4"/>
    <s v="Ahmedabad"/>
    <n v="58"/>
    <d v="2012-05-27T00:00:00"/>
  </r>
  <r>
    <n v="1385"/>
    <s v="Detergent"/>
    <x v="6"/>
    <n v="2"/>
    <n v="298.95"/>
    <x v="3"/>
    <s v="Chennai"/>
    <n v="20"/>
    <d v="2012-02-17T00:00:00"/>
  </r>
  <r>
    <n v="1386"/>
    <s v="Bread"/>
    <x v="2"/>
    <n v="4"/>
    <n v="298.66000000000003"/>
    <x v="0"/>
    <s v="Kolkata"/>
    <n v="41"/>
    <d v="2012-06-01T00:00:00"/>
  </r>
  <r>
    <n v="1387"/>
    <s v="Popcorn"/>
    <x v="5"/>
    <n v="5"/>
    <n v="39.299999999999997"/>
    <x v="3"/>
    <s v="Pune"/>
    <n v="21"/>
    <d v="2012-04-21T00:00:00"/>
  </r>
  <r>
    <n v="1388"/>
    <s v="Detergent"/>
    <x v="6"/>
    <n v="4"/>
    <n v="461.32"/>
    <x v="4"/>
    <s v="Ahmedabad"/>
    <n v="13"/>
    <d v="2012-09-14T00:00:00"/>
  </r>
  <r>
    <n v="1389"/>
    <s v="Pepsi"/>
    <x v="1"/>
    <n v="5"/>
    <n v="65.61"/>
    <x v="0"/>
    <s v="Kolkata"/>
    <n v="15"/>
    <d v="2012-12-09T00:00:00"/>
  </r>
  <r>
    <n v="1390"/>
    <s v="Water Bottle"/>
    <x v="1"/>
    <n v="1"/>
    <n v="32.700000000000003"/>
    <x v="2"/>
    <s v="Ahmedabad"/>
    <n v="18"/>
    <d v="2012-05-16T00:00:00"/>
  </r>
  <r>
    <n v="1391"/>
    <s v="Bun"/>
    <x v="2"/>
    <n v="2"/>
    <n v="266.48"/>
    <x v="2"/>
    <s v="Pune"/>
    <n v="52"/>
    <d v="2012-09-28T00:00:00"/>
  </r>
  <r>
    <n v="1392"/>
    <s v="Lays Chips"/>
    <x v="5"/>
    <n v="2"/>
    <n v="251.93"/>
    <x v="3"/>
    <s v="Kolkata"/>
    <n v="27"/>
    <d v="2012-06-15T00:00:00"/>
  </r>
  <r>
    <n v="1393"/>
    <s v="Shampoo"/>
    <x v="4"/>
    <n v="1"/>
    <n v="341.67"/>
    <x v="2"/>
    <s v="Mumbai"/>
    <n v="28"/>
    <d v="2012-08-03T00:00:00"/>
  </r>
  <r>
    <n v="1394"/>
    <s v="Lays Chips"/>
    <x v="5"/>
    <n v="2"/>
    <n v="262.06"/>
    <x v="4"/>
    <s v="Mumbai"/>
    <n v="42"/>
    <d v="2012-02-22T00:00:00"/>
  </r>
  <r>
    <n v="1395"/>
    <s v="Juice"/>
    <x v="1"/>
    <n v="3"/>
    <n v="91.07"/>
    <x v="1"/>
    <s v="Bangalore"/>
    <n v="15"/>
    <d v="2012-01-11T00:00:00"/>
  </r>
  <r>
    <n v="1396"/>
    <s v="Shampoo"/>
    <x v="4"/>
    <n v="2"/>
    <n v="334.05"/>
    <x v="4"/>
    <s v="Chennai"/>
    <n v="36"/>
    <d v="2012-05-11T00:00:00"/>
  </r>
  <r>
    <n v="1397"/>
    <s v="Juice"/>
    <x v="1"/>
    <n v="2"/>
    <n v="175.36"/>
    <x v="2"/>
    <s v="Chennai"/>
    <n v="58"/>
    <d v="2012-06-14T00:00:00"/>
  </r>
  <r>
    <n v="1398"/>
    <s v="Paneer"/>
    <x v="0"/>
    <n v="4"/>
    <n v="171.36"/>
    <x v="1"/>
    <s v="Ahmedabad"/>
    <n v="30"/>
    <d v="2012-07-16T00:00:00"/>
  </r>
  <r>
    <n v="1399"/>
    <s v="Biscuits"/>
    <x v="5"/>
    <n v="3"/>
    <n v="340.35"/>
    <x v="1"/>
    <s v="Pune"/>
    <n v="15"/>
    <d v="2012-01-01T00:00:00"/>
  </r>
  <r>
    <n v="1400"/>
    <s v="Juice"/>
    <x v="1"/>
    <n v="4"/>
    <n v="475.84"/>
    <x v="0"/>
    <s v="Mumbai"/>
    <n v="37"/>
    <d v="2012-11-16T00:00:00"/>
  </r>
  <r>
    <n v="1401"/>
    <s v="Onion"/>
    <x v="3"/>
    <n v="2"/>
    <n v="409.61"/>
    <x v="0"/>
    <s v="Delhi"/>
    <n v="40"/>
    <d v="2012-03-20T00:00:00"/>
  </r>
  <r>
    <n v="1402"/>
    <s v="Bread"/>
    <x v="2"/>
    <n v="3"/>
    <n v="160.63"/>
    <x v="4"/>
    <s v="Hyderabad"/>
    <n v="15"/>
    <d v="2012-09-13T00:00:00"/>
  </r>
  <r>
    <n v="1403"/>
    <s v="Onion"/>
    <x v="3"/>
    <n v="2"/>
    <n v="100.94"/>
    <x v="0"/>
    <s v="Kolkata"/>
    <n v="44"/>
    <d v="2012-07-28T00:00:00"/>
  </r>
  <r>
    <n v="1404"/>
    <s v="Potato"/>
    <x v="3"/>
    <n v="3"/>
    <n v="358.25"/>
    <x v="4"/>
    <s v="Chennai"/>
    <n v="42"/>
    <d v="2012-04-22T00:00:00"/>
  </r>
  <r>
    <n v="1405"/>
    <s v="Soap"/>
    <x v="4"/>
    <n v="2"/>
    <n v="312.77"/>
    <x v="2"/>
    <s v="Mumbai"/>
    <n v="33"/>
    <d v="2012-10-04T00:00:00"/>
  </r>
  <r>
    <n v="1406"/>
    <s v="Dishwash"/>
    <x v="6"/>
    <n v="5"/>
    <n v="97.41"/>
    <x v="4"/>
    <s v="Hyderabad"/>
    <n v="51"/>
    <d v="2012-09-26T00:00:00"/>
  </r>
  <r>
    <n v="1407"/>
    <s v="Croissant"/>
    <x v="2"/>
    <n v="2"/>
    <n v="39.22"/>
    <x v="3"/>
    <s v="Mumbai"/>
    <n v="47"/>
    <d v="2012-01-08T00:00:00"/>
  </r>
  <r>
    <n v="1408"/>
    <s v="Onion"/>
    <x v="3"/>
    <n v="5"/>
    <n v="266.75"/>
    <x v="4"/>
    <s v="Mumbai"/>
    <n v="30"/>
    <d v="2012-06-16T00:00:00"/>
  </r>
  <r>
    <n v="1409"/>
    <s v="Dishwash"/>
    <x v="6"/>
    <n v="2"/>
    <n v="212.83"/>
    <x v="2"/>
    <s v="Bangalore"/>
    <n v="33"/>
    <d v="2012-11-05T00:00:00"/>
  </r>
  <r>
    <n v="1410"/>
    <s v="Bread"/>
    <x v="2"/>
    <n v="4"/>
    <n v="313.77999999999997"/>
    <x v="1"/>
    <s v="Bangalore"/>
    <n v="38"/>
    <d v="2012-06-19T00:00:00"/>
  </r>
  <r>
    <n v="1411"/>
    <s v="Coca Cola"/>
    <x v="1"/>
    <n v="1"/>
    <n v="241.64"/>
    <x v="0"/>
    <s v="Mumbai"/>
    <n v="32"/>
    <d v="2012-07-18T00:00:00"/>
  </r>
  <r>
    <n v="1412"/>
    <s v="Popcorn"/>
    <x v="5"/>
    <n v="1"/>
    <n v="487.31"/>
    <x v="3"/>
    <s v="Delhi"/>
    <n v="20"/>
    <d v="2012-09-27T00:00:00"/>
  </r>
  <r>
    <n v="1413"/>
    <s v="Apple"/>
    <x v="3"/>
    <n v="4"/>
    <n v="71.53"/>
    <x v="1"/>
    <s v="Mumbai"/>
    <n v="48"/>
    <d v="2012-02-03T00:00:00"/>
  </r>
  <r>
    <n v="1414"/>
    <s v="Curd"/>
    <x v="0"/>
    <n v="1"/>
    <n v="337.87"/>
    <x v="4"/>
    <s v="Mumbai"/>
    <n v="10"/>
    <d v="2012-11-26T00:00:00"/>
  </r>
  <r>
    <n v="1415"/>
    <s v="Potato"/>
    <x v="3"/>
    <n v="1"/>
    <n v="109.58"/>
    <x v="3"/>
    <s v="Chennai"/>
    <n v="28"/>
    <d v="2012-01-19T00:00:00"/>
  </r>
  <r>
    <n v="1416"/>
    <s v="Lays Chips"/>
    <x v="5"/>
    <n v="5"/>
    <n v="388.22"/>
    <x v="4"/>
    <s v="Chennai"/>
    <n v="55"/>
    <d v="2012-09-23T00:00:00"/>
  </r>
  <r>
    <n v="1417"/>
    <s v="Baby Lotion"/>
    <x v="7"/>
    <n v="1"/>
    <n v="144.31"/>
    <x v="3"/>
    <s v="Bangalore"/>
    <n v="54"/>
    <d v="2012-03-19T00:00:00"/>
  </r>
  <r>
    <n v="1418"/>
    <s v="Biscuits"/>
    <x v="5"/>
    <n v="5"/>
    <n v="457.71"/>
    <x v="4"/>
    <s v="Hyderabad"/>
    <n v="35"/>
    <d v="2012-10-24T00:00:00"/>
  </r>
  <r>
    <n v="1419"/>
    <s v="Baby Lotion"/>
    <x v="7"/>
    <n v="1"/>
    <n v="349.18"/>
    <x v="1"/>
    <s v="Delhi"/>
    <n v="50"/>
    <d v="2012-04-02T00:00:00"/>
  </r>
  <r>
    <n v="1420"/>
    <s v="Soap"/>
    <x v="4"/>
    <n v="4"/>
    <n v="85.63"/>
    <x v="4"/>
    <s v="Chennai"/>
    <n v="18"/>
    <d v="2012-02-25T00:00:00"/>
  </r>
  <r>
    <n v="1421"/>
    <s v="Paneer"/>
    <x v="0"/>
    <n v="3"/>
    <n v="332.2"/>
    <x v="3"/>
    <s v="Ahmedabad"/>
    <n v="56"/>
    <d v="2012-04-10T00:00:00"/>
  </r>
  <r>
    <n v="1422"/>
    <s v="Toilet Cleaner"/>
    <x v="6"/>
    <n v="3"/>
    <n v="113.97"/>
    <x v="2"/>
    <s v="Bangalore"/>
    <n v="17"/>
    <d v="2012-06-09T00:00:00"/>
  </r>
  <r>
    <n v="1423"/>
    <s v="Apple"/>
    <x v="3"/>
    <n v="3"/>
    <n v="36.47"/>
    <x v="0"/>
    <s v="Ahmedabad"/>
    <n v="32"/>
    <d v="2012-03-03T00:00:00"/>
  </r>
  <r>
    <n v="1424"/>
    <s v="Croissant"/>
    <x v="2"/>
    <n v="4"/>
    <n v="295.10000000000002"/>
    <x v="3"/>
    <s v="Hyderabad"/>
    <n v="39"/>
    <d v="2012-08-27T00:00:00"/>
  </r>
  <r>
    <n v="1425"/>
    <s v="Bun"/>
    <x v="2"/>
    <n v="2"/>
    <n v="179.98"/>
    <x v="4"/>
    <s v="Ahmedabad"/>
    <n v="37"/>
    <d v="2012-06-15T00:00:00"/>
  </r>
  <r>
    <n v="1426"/>
    <s v="Milk"/>
    <x v="0"/>
    <n v="1"/>
    <n v="295.19"/>
    <x v="3"/>
    <s v="Bangalore"/>
    <n v="33"/>
    <d v="2012-02-13T00:00:00"/>
  </r>
  <r>
    <n v="1427"/>
    <s v="Dishwash"/>
    <x v="6"/>
    <n v="4"/>
    <n v="37.82"/>
    <x v="0"/>
    <s v="Mumbai"/>
    <n v="54"/>
    <d v="2012-05-16T00:00:00"/>
  </r>
  <r>
    <n v="1428"/>
    <s v="Shampoo"/>
    <x v="4"/>
    <n v="3"/>
    <n v="164.97"/>
    <x v="4"/>
    <s v="Hyderabad"/>
    <n v="39"/>
    <d v="2012-11-18T00:00:00"/>
  </r>
  <r>
    <n v="1429"/>
    <s v="Coca Cola"/>
    <x v="1"/>
    <n v="3"/>
    <n v="132.11000000000001"/>
    <x v="1"/>
    <s v="Ahmedabad"/>
    <n v="51"/>
    <d v="2012-11-19T00:00:00"/>
  </r>
  <r>
    <n v="1430"/>
    <s v="Diapers"/>
    <x v="7"/>
    <n v="3"/>
    <n v="181.46"/>
    <x v="2"/>
    <s v="Kolkata"/>
    <n v="47"/>
    <d v="2012-11-28T00:00:00"/>
  </r>
  <r>
    <n v="1431"/>
    <s v="Popcorn"/>
    <x v="5"/>
    <n v="1"/>
    <n v="384"/>
    <x v="4"/>
    <s v="Kolkata"/>
    <n v="19"/>
    <d v="2012-05-21T00:00:00"/>
  </r>
  <r>
    <n v="1432"/>
    <s v="Popcorn"/>
    <x v="5"/>
    <n v="1"/>
    <n v="229.12"/>
    <x v="4"/>
    <s v="Pune"/>
    <n v="53"/>
    <d v="2012-06-07T00:00:00"/>
  </r>
  <r>
    <n v="1433"/>
    <s v="Water Bottle"/>
    <x v="1"/>
    <n v="3"/>
    <n v="274"/>
    <x v="0"/>
    <s v="Bangalore"/>
    <n v="22"/>
    <d v="2012-06-01T00:00:00"/>
  </r>
  <r>
    <n v="1434"/>
    <s v="Dishwash"/>
    <x v="6"/>
    <n v="1"/>
    <n v="350.28"/>
    <x v="4"/>
    <s v="Hyderabad"/>
    <n v="60"/>
    <d v="2012-12-13T00:00:00"/>
  </r>
  <r>
    <n v="1435"/>
    <s v="Biscuits"/>
    <x v="5"/>
    <n v="5"/>
    <n v="462.11"/>
    <x v="2"/>
    <s v="Chennai"/>
    <n v="11"/>
    <d v="2012-03-24T00:00:00"/>
  </r>
  <r>
    <n v="1436"/>
    <s v="Paneer"/>
    <x v="0"/>
    <n v="1"/>
    <n v="102.18"/>
    <x v="3"/>
    <s v="Bangalore"/>
    <n v="12"/>
    <d v="2012-04-12T00:00:00"/>
  </r>
  <r>
    <n v="1437"/>
    <s v="Banana"/>
    <x v="3"/>
    <n v="4"/>
    <n v="484.88"/>
    <x v="3"/>
    <s v="Bangalore"/>
    <n v="35"/>
    <d v="2012-01-18T00:00:00"/>
  </r>
  <r>
    <n v="1438"/>
    <s v="Lays Chips"/>
    <x v="5"/>
    <n v="4"/>
    <n v="193.43"/>
    <x v="2"/>
    <s v="Kolkata"/>
    <n v="27"/>
    <d v="2012-10-15T00:00:00"/>
  </r>
  <r>
    <n v="1439"/>
    <s v="Bread"/>
    <x v="2"/>
    <n v="1"/>
    <n v="316.23"/>
    <x v="2"/>
    <s v="Ahmedabad"/>
    <n v="36"/>
    <d v="2012-12-05T00:00:00"/>
  </r>
  <r>
    <n v="1440"/>
    <s v="Soap"/>
    <x v="4"/>
    <n v="4"/>
    <n v="371.45"/>
    <x v="1"/>
    <s v="Kolkata"/>
    <n v="17"/>
    <d v="2012-12-22T00:00:00"/>
  </r>
  <r>
    <n v="1441"/>
    <s v="Baby Lotion"/>
    <x v="7"/>
    <n v="2"/>
    <n v="122.24"/>
    <x v="1"/>
    <s v="Pune"/>
    <n v="10"/>
    <d v="2012-08-15T00:00:00"/>
  </r>
  <r>
    <n v="1442"/>
    <s v="Biscuits"/>
    <x v="5"/>
    <n v="4"/>
    <n v="232.2"/>
    <x v="3"/>
    <s v="Pune"/>
    <n v="55"/>
    <d v="2012-05-06T00:00:00"/>
  </r>
  <r>
    <n v="1443"/>
    <s v="Lays Chips"/>
    <x v="5"/>
    <n v="5"/>
    <n v="254.07"/>
    <x v="1"/>
    <s v="Kolkata"/>
    <n v="15"/>
    <d v="2012-09-23T00:00:00"/>
  </r>
  <r>
    <n v="1444"/>
    <s v="Paneer"/>
    <x v="0"/>
    <n v="3"/>
    <n v="426.06"/>
    <x v="4"/>
    <s v="Pune"/>
    <n v="12"/>
    <d v="2012-10-01T00:00:00"/>
  </r>
  <r>
    <n v="1445"/>
    <s v="Soap"/>
    <x v="4"/>
    <n v="3"/>
    <n v="459.03"/>
    <x v="4"/>
    <s v="Chennai"/>
    <n v="52"/>
    <d v="2012-04-03T00:00:00"/>
  </r>
  <r>
    <n v="1446"/>
    <s v="Bread"/>
    <x v="2"/>
    <n v="4"/>
    <n v="344.48"/>
    <x v="1"/>
    <s v="Hyderabad"/>
    <n v="29"/>
    <d v="2012-01-02T00:00:00"/>
  </r>
  <r>
    <n v="1447"/>
    <s v="Juice"/>
    <x v="1"/>
    <n v="4"/>
    <n v="79.75"/>
    <x v="1"/>
    <s v="Chennai"/>
    <n v="57"/>
    <d v="2012-04-02T00:00:00"/>
  </r>
  <r>
    <n v="1448"/>
    <s v="Toothpaste"/>
    <x v="4"/>
    <n v="1"/>
    <n v="140.47999999999999"/>
    <x v="3"/>
    <s v="Pune"/>
    <n v="42"/>
    <d v="2012-05-02T00:00:00"/>
  </r>
  <r>
    <n v="1449"/>
    <s v="Biscuits"/>
    <x v="5"/>
    <n v="4"/>
    <n v="303.14"/>
    <x v="1"/>
    <s v="Ahmedabad"/>
    <n v="15"/>
    <d v="2012-07-23T00:00:00"/>
  </r>
  <r>
    <n v="1450"/>
    <s v="Toilet Cleaner"/>
    <x v="6"/>
    <n v="2"/>
    <n v="79.63"/>
    <x v="3"/>
    <s v="Ahmedabad"/>
    <n v="11"/>
    <d v="2012-03-20T00:00:00"/>
  </r>
  <r>
    <n v="1451"/>
    <s v="Dishwash"/>
    <x v="6"/>
    <n v="5"/>
    <n v="447.13"/>
    <x v="4"/>
    <s v="Mumbai"/>
    <n v="53"/>
    <d v="2012-11-11T00:00:00"/>
  </r>
  <r>
    <n v="1452"/>
    <s v="Banana"/>
    <x v="3"/>
    <n v="5"/>
    <n v="270.95"/>
    <x v="1"/>
    <s v="Ahmedabad"/>
    <n v="41"/>
    <d v="2012-09-09T00:00:00"/>
  </r>
  <r>
    <n v="1453"/>
    <s v="Water Bottle"/>
    <x v="1"/>
    <n v="1"/>
    <n v="226.21"/>
    <x v="1"/>
    <s v="Ahmedabad"/>
    <n v="28"/>
    <d v="2012-05-16T00:00:00"/>
  </r>
  <r>
    <n v="1454"/>
    <s v="Detergent"/>
    <x v="6"/>
    <n v="3"/>
    <n v="391.73"/>
    <x v="3"/>
    <s v="Bangalore"/>
    <n v="57"/>
    <d v="2012-01-03T00:00:00"/>
  </r>
  <r>
    <n v="1455"/>
    <s v="Coca Cola"/>
    <x v="1"/>
    <n v="3"/>
    <n v="371.95"/>
    <x v="3"/>
    <s v="Hyderabad"/>
    <n v="34"/>
    <d v="2012-07-13T00:00:00"/>
  </r>
  <r>
    <n v="1456"/>
    <s v="Bread"/>
    <x v="2"/>
    <n v="4"/>
    <n v="319.24"/>
    <x v="0"/>
    <s v="Ahmedabad"/>
    <n v="38"/>
    <d v="2012-01-15T00:00:00"/>
  </r>
  <r>
    <n v="1457"/>
    <s v="Croissant"/>
    <x v="2"/>
    <n v="5"/>
    <n v="63.63"/>
    <x v="4"/>
    <s v="Delhi"/>
    <n v="43"/>
    <d v="2012-09-06T00:00:00"/>
  </r>
  <r>
    <n v="1458"/>
    <s v="Baby Lotion"/>
    <x v="7"/>
    <n v="4"/>
    <n v="392.54"/>
    <x v="4"/>
    <s v="Ahmedabad"/>
    <n v="10"/>
    <d v="2012-02-23T00:00:00"/>
  </r>
  <r>
    <n v="1459"/>
    <s v="Potato"/>
    <x v="3"/>
    <n v="1"/>
    <n v="485.96"/>
    <x v="0"/>
    <s v="Bangalore"/>
    <n v="25"/>
    <d v="2012-04-13T00:00:00"/>
  </r>
  <r>
    <n v="1460"/>
    <s v="Bread"/>
    <x v="2"/>
    <n v="3"/>
    <n v="325.58999999999997"/>
    <x v="1"/>
    <s v="Mumbai"/>
    <n v="31"/>
    <d v="2012-07-26T00:00:00"/>
  </r>
  <r>
    <n v="1461"/>
    <s v="Lays Chips"/>
    <x v="5"/>
    <n v="5"/>
    <n v="68.36"/>
    <x v="0"/>
    <s v="Hyderabad"/>
    <n v="59"/>
    <d v="2012-02-27T00:00:00"/>
  </r>
  <r>
    <n v="1462"/>
    <s v="Croissant"/>
    <x v="2"/>
    <n v="4"/>
    <n v="170.55"/>
    <x v="3"/>
    <s v="Bangalore"/>
    <n v="59"/>
    <d v="2012-10-09T00:00:00"/>
  </r>
  <r>
    <n v="1463"/>
    <s v="Toothpaste"/>
    <x v="4"/>
    <n v="1"/>
    <n v="393.8"/>
    <x v="0"/>
    <s v="Ahmedabad"/>
    <n v="24"/>
    <d v="2012-12-23T00:00:00"/>
  </r>
  <r>
    <n v="1464"/>
    <s v="Diapers"/>
    <x v="7"/>
    <n v="2"/>
    <n v="493.46"/>
    <x v="4"/>
    <s v="Pune"/>
    <n v="39"/>
    <d v="2012-01-28T00:00:00"/>
  </r>
  <r>
    <n v="1465"/>
    <s v="Detergent"/>
    <x v="6"/>
    <n v="1"/>
    <n v="158.35"/>
    <x v="0"/>
    <s v="Delhi"/>
    <n v="18"/>
    <d v="2012-05-25T00:00:00"/>
  </r>
  <r>
    <n v="1466"/>
    <s v="Shampoo"/>
    <x v="4"/>
    <n v="1"/>
    <n v="238.05"/>
    <x v="2"/>
    <s v="Hyderabad"/>
    <n v="31"/>
    <d v="2012-06-20T00:00:00"/>
  </r>
  <r>
    <n v="1467"/>
    <s v="Tomato"/>
    <x v="3"/>
    <n v="3"/>
    <n v="441.2"/>
    <x v="2"/>
    <s v="Ahmedabad"/>
    <n v="53"/>
    <d v="2012-09-26T00:00:00"/>
  </r>
  <r>
    <n v="1468"/>
    <s v="Cheese"/>
    <x v="0"/>
    <n v="4"/>
    <n v="221.36"/>
    <x v="1"/>
    <s v="Pune"/>
    <n v="33"/>
    <d v="2012-08-24T00:00:00"/>
  </r>
  <r>
    <n v="1469"/>
    <s v="Paneer"/>
    <x v="0"/>
    <n v="3"/>
    <n v="350.09"/>
    <x v="3"/>
    <s v="Chennai"/>
    <n v="29"/>
    <d v="2012-04-27T00:00:00"/>
  </r>
  <r>
    <n v="1470"/>
    <s v="Toilet Cleaner"/>
    <x v="6"/>
    <n v="2"/>
    <n v="242.45"/>
    <x v="3"/>
    <s v="Mumbai"/>
    <n v="20"/>
    <d v="2012-08-23T00:00:00"/>
  </r>
  <r>
    <n v="1471"/>
    <s v="Milk"/>
    <x v="0"/>
    <n v="5"/>
    <n v="154.47999999999999"/>
    <x v="1"/>
    <s v="Chennai"/>
    <n v="30"/>
    <d v="2012-06-23T00:00:00"/>
  </r>
  <r>
    <n v="1472"/>
    <s v="Baby Lotion"/>
    <x v="7"/>
    <n v="4"/>
    <n v="282.49"/>
    <x v="4"/>
    <s v="Bangalore"/>
    <n v="37"/>
    <d v="2012-06-07T00:00:00"/>
  </r>
  <r>
    <n v="1473"/>
    <s v="Lays Chips"/>
    <x v="5"/>
    <n v="4"/>
    <n v="176.71"/>
    <x v="2"/>
    <s v="Ahmedabad"/>
    <n v="17"/>
    <d v="2012-09-13T00:00:00"/>
  </r>
  <r>
    <n v="1474"/>
    <s v="Toilet Cleaner"/>
    <x v="6"/>
    <n v="2"/>
    <n v="473.42"/>
    <x v="4"/>
    <s v="Delhi"/>
    <n v="19"/>
    <d v="2012-01-24T00:00:00"/>
  </r>
  <r>
    <n v="1475"/>
    <s v="Bun"/>
    <x v="2"/>
    <n v="1"/>
    <n v="415.12"/>
    <x v="2"/>
    <s v="Mumbai"/>
    <n v="26"/>
    <d v="2012-11-21T00:00:00"/>
  </r>
  <r>
    <n v="1476"/>
    <s v="Shampoo"/>
    <x v="4"/>
    <n v="5"/>
    <n v="491.39"/>
    <x v="0"/>
    <s v="Ahmedabad"/>
    <n v="42"/>
    <d v="2012-04-22T00:00:00"/>
  </r>
  <r>
    <n v="1477"/>
    <s v="Cheese"/>
    <x v="0"/>
    <n v="1"/>
    <n v="397.5"/>
    <x v="0"/>
    <s v="Pune"/>
    <n v="48"/>
    <d v="2012-05-18T00:00:00"/>
  </r>
  <r>
    <n v="1478"/>
    <s v="Banana"/>
    <x v="3"/>
    <n v="3"/>
    <n v="75.69"/>
    <x v="3"/>
    <s v="Hyderabad"/>
    <n v="29"/>
    <d v="2012-03-23T00:00:00"/>
  </r>
  <r>
    <n v="1479"/>
    <s v="Diapers"/>
    <x v="7"/>
    <n v="3"/>
    <n v="54.54"/>
    <x v="0"/>
    <s v="Kolkata"/>
    <n v="43"/>
    <d v="2012-04-26T00:00:00"/>
  </r>
  <r>
    <n v="1480"/>
    <s v="Toilet Cleaner"/>
    <x v="6"/>
    <n v="1"/>
    <n v="333.48"/>
    <x v="0"/>
    <s v="Hyderabad"/>
    <n v="25"/>
    <d v="2012-12-19T00:00:00"/>
  </r>
  <r>
    <n v="1481"/>
    <s v="Coca Cola"/>
    <x v="1"/>
    <n v="3"/>
    <n v="119.23"/>
    <x v="3"/>
    <s v="Ahmedabad"/>
    <n v="49"/>
    <d v="2012-12-06T00:00:00"/>
  </r>
  <r>
    <n v="1482"/>
    <s v="Cheese"/>
    <x v="0"/>
    <n v="4"/>
    <n v="69.650000000000006"/>
    <x v="3"/>
    <s v="Pune"/>
    <n v="13"/>
    <d v="2012-11-21T00:00:00"/>
  </r>
  <r>
    <n v="1483"/>
    <s v="Popcorn"/>
    <x v="5"/>
    <n v="3"/>
    <n v="263.22000000000003"/>
    <x v="1"/>
    <s v="Kolkata"/>
    <n v="22"/>
    <d v="2012-09-14T00:00:00"/>
  </r>
  <r>
    <n v="1484"/>
    <s v="Biscuits"/>
    <x v="5"/>
    <n v="1"/>
    <n v="342.49"/>
    <x v="2"/>
    <s v="Kolkata"/>
    <n v="18"/>
    <d v="2012-10-04T00:00:00"/>
  </r>
  <r>
    <n v="1485"/>
    <s v="Bread"/>
    <x v="2"/>
    <n v="4"/>
    <n v="385.95"/>
    <x v="2"/>
    <s v="Bangalore"/>
    <n v="18"/>
    <d v="2012-11-18T00:00:00"/>
  </r>
  <r>
    <n v="1486"/>
    <s v="Tomato"/>
    <x v="3"/>
    <n v="4"/>
    <n v="66.95"/>
    <x v="4"/>
    <s v="Pune"/>
    <n v="22"/>
    <d v="2012-11-10T00:00:00"/>
  </r>
  <r>
    <n v="1487"/>
    <s v="Toilet Cleaner"/>
    <x v="6"/>
    <n v="1"/>
    <n v="276"/>
    <x v="1"/>
    <s v="Kolkata"/>
    <n v="15"/>
    <d v="2012-01-03T00:00:00"/>
  </r>
  <r>
    <n v="1488"/>
    <s v="Juice"/>
    <x v="1"/>
    <n v="1"/>
    <n v="388.47"/>
    <x v="2"/>
    <s v="Chennai"/>
    <n v="14"/>
    <d v="2012-09-27T00:00:00"/>
  </r>
  <r>
    <n v="1489"/>
    <s v="Biscuits"/>
    <x v="5"/>
    <n v="4"/>
    <n v="234.88"/>
    <x v="3"/>
    <s v="Hyderabad"/>
    <n v="11"/>
    <d v="2012-03-03T00:00:00"/>
  </r>
  <r>
    <n v="1490"/>
    <s v="Curd"/>
    <x v="0"/>
    <n v="2"/>
    <n v="333.32"/>
    <x v="1"/>
    <s v="Delhi"/>
    <n v="28"/>
    <d v="2012-02-17T00:00:00"/>
  </r>
  <r>
    <n v="1491"/>
    <s v="Croissant"/>
    <x v="2"/>
    <n v="3"/>
    <n v="376.13"/>
    <x v="0"/>
    <s v="Hyderabad"/>
    <n v="18"/>
    <d v="2012-02-16T00:00:00"/>
  </r>
  <r>
    <n v="1492"/>
    <s v="Apple"/>
    <x v="3"/>
    <n v="5"/>
    <n v="136.15"/>
    <x v="4"/>
    <s v="Bangalore"/>
    <n v="49"/>
    <d v="2012-12-10T00:00:00"/>
  </r>
  <r>
    <n v="1493"/>
    <s v="Juice"/>
    <x v="1"/>
    <n v="4"/>
    <n v="97.68"/>
    <x v="0"/>
    <s v="Chennai"/>
    <n v="19"/>
    <d v="2012-11-17T00:00:00"/>
  </r>
  <r>
    <n v="1494"/>
    <s v="Lays Chips"/>
    <x v="5"/>
    <n v="4"/>
    <n v="108.58"/>
    <x v="2"/>
    <s v="Pune"/>
    <n v="22"/>
    <d v="2012-11-15T00:00:00"/>
  </r>
  <r>
    <n v="1495"/>
    <s v="Diapers"/>
    <x v="7"/>
    <n v="3"/>
    <n v="101.57"/>
    <x v="0"/>
    <s v="Bangalore"/>
    <n v="29"/>
    <d v="2012-04-24T00:00:00"/>
  </r>
  <r>
    <n v="1496"/>
    <s v="Coca Cola"/>
    <x v="1"/>
    <n v="2"/>
    <n v="442.15"/>
    <x v="3"/>
    <s v="Kolkata"/>
    <n v="50"/>
    <d v="2012-11-15T00:00:00"/>
  </r>
  <r>
    <n v="1497"/>
    <s v="Toilet Cleaner"/>
    <x v="6"/>
    <n v="4"/>
    <n v="420.91"/>
    <x v="2"/>
    <s v="Kolkata"/>
    <n v="24"/>
    <d v="2012-02-07T00:00:00"/>
  </r>
  <r>
    <n v="1498"/>
    <s v="Soap"/>
    <x v="4"/>
    <n v="2"/>
    <n v="391.68"/>
    <x v="1"/>
    <s v="Delhi"/>
    <n v="47"/>
    <d v="2012-01-20T00:00:00"/>
  </r>
  <r>
    <n v="1499"/>
    <s v="Croissant"/>
    <x v="2"/>
    <n v="5"/>
    <n v="486.24"/>
    <x v="3"/>
    <s v="Ahmedabad"/>
    <n v="54"/>
    <d v="2012-03-10T00:00:00"/>
  </r>
  <r>
    <n v="1500"/>
    <s v="Onion"/>
    <x v="3"/>
    <n v="5"/>
    <n v="481.15"/>
    <x v="3"/>
    <s v="Hyderabad"/>
    <n v="51"/>
    <d v="2013-09-07T00:00:00"/>
  </r>
  <r>
    <n v="1501"/>
    <s v="Potato"/>
    <x v="3"/>
    <n v="4"/>
    <n v="60.14"/>
    <x v="2"/>
    <s v="Ahmedabad"/>
    <n v="41"/>
    <d v="2013-02-20T00:00:00"/>
  </r>
  <r>
    <n v="1502"/>
    <s v="Paneer"/>
    <x v="0"/>
    <n v="3"/>
    <n v="105.79"/>
    <x v="1"/>
    <s v="Pune"/>
    <n v="59"/>
    <d v="2013-10-26T00:00:00"/>
  </r>
  <r>
    <n v="1503"/>
    <s v="Pepsi"/>
    <x v="1"/>
    <n v="1"/>
    <n v="162"/>
    <x v="1"/>
    <s v="Pune"/>
    <n v="24"/>
    <d v="2013-10-08T00:00:00"/>
  </r>
  <r>
    <n v="1504"/>
    <s v="Cheese"/>
    <x v="0"/>
    <n v="3"/>
    <n v="355.38"/>
    <x v="2"/>
    <s v="Hyderabad"/>
    <n v="10"/>
    <d v="2013-11-16T00:00:00"/>
  </r>
  <r>
    <n v="1505"/>
    <s v="Bread"/>
    <x v="2"/>
    <n v="2"/>
    <n v="449.33"/>
    <x v="4"/>
    <s v="Delhi"/>
    <n v="57"/>
    <d v="2013-08-24T00:00:00"/>
  </r>
  <r>
    <n v="1506"/>
    <s v="Biscuits"/>
    <x v="5"/>
    <n v="5"/>
    <n v="401.16"/>
    <x v="3"/>
    <s v="Bangalore"/>
    <n v="27"/>
    <d v="2013-03-26T00:00:00"/>
  </r>
  <r>
    <n v="1507"/>
    <s v="Paneer"/>
    <x v="0"/>
    <n v="4"/>
    <n v="172.56"/>
    <x v="2"/>
    <s v="Hyderabad"/>
    <n v="12"/>
    <d v="2013-12-01T00:00:00"/>
  </r>
  <r>
    <n v="1508"/>
    <s v="Potato"/>
    <x v="3"/>
    <n v="1"/>
    <n v="357.78"/>
    <x v="3"/>
    <s v="Delhi"/>
    <n v="37"/>
    <d v="2013-01-28T00:00:00"/>
  </r>
  <r>
    <n v="1509"/>
    <s v="Baby Lotion"/>
    <x v="7"/>
    <n v="3"/>
    <n v="372.55"/>
    <x v="3"/>
    <s v="Pune"/>
    <n v="50"/>
    <d v="2013-02-08T00:00:00"/>
  </r>
  <r>
    <n v="1510"/>
    <s v="Toothpaste"/>
    <x v="4"/>
    <n v="1"/>
    <n v="329.9"/>
    <x v="4"/>
    <s v="Bangalore"/>
    <n v="50"/>
    <d v="2013-10-15T00:00:00"/>
  </r>
  <r>
    <n v="1511"/>
    <s v="Lays Chips"/>
    <x v="5"/>
    <n v="3"/>
    <n v="482.32"/>
    <x v="4"/>
    <s v="Ahmedabad"/>
    <n v="31"/>
    <d v="2013-05-07T00:00:00"/>
  </r>
  <r>
    <n v="1512"/>
    <s v="Biscuits"/>
    <x v="5"/>
    <n v="4"/>
    <n v="390.3"/>
    <x v="1"/>
    <s v="Pune"/>
    <n v="54"/>
    <d v="2013-12-01T00:00:00"/>
  </r>
  <r>
    <n v="1513"/>
    <s v="Popcorn"/>
    <x v="5"/>
    <n v="3"/>
    <n v="459.12"/>
    <x v="2"/>
    <s v="Pune"/>
    <n v="42"/>
    <d v="2013-08-28T00:00:00"/>
  </r>
  <r>
    <n v="1514"/>
    <s v="Biscuits"/>
    <x v="5"/>
    <n v="3"/>
    <n v="36.6"/>
    <x v="2"/>
    <s v="Kolkata"/>
    <n v="18"/>
    <d v="2013-06-06T00:00:00"/>
  </r>
  <r>
    <n v="1515"/>
    <s v="Cheese"/>
    <x v="0"/>
    <n v="2"/>
    <n v="178.88"/>
    <x v="2"/>
    <s v="Delhi"/>
    <n v="11"/>
    <d v="2013-01-12T00:00:00"/>
  </r>
  <r>
    <n v="1516"/>
    <s v="Kurkure"/>
    <x v="5"/>
    <n v="3"/>
    <n v="68.260000000000005"/>
    <x v="3"/>
    <s v="Chennai"/>
    <n v="18"/>
    <d v="2013-08-26T00:00:00"/>
  </r>
  <r>
    <n v="1517"/>
    <s v="Baby Lotion"/>
    <x v="7"/>
    <n v="3"/>
    <n v="162.83000000000001"/>
    <x v="1"/>
    <s v="Delhi"/>
    <n v="18"/>
    <d v="2013-11-27T00:00:00"/>
  </r>
  <r>
    <n v="1518"/>
    <s v="Milk"/>
    <x v="0"/>
    <n v="3"/>
    <n v="362.38"/>
    <x v="4"/>
    <s v="Bangalore"/>
    <n v="42"/>
    <d v="2013-09-18T00:00:00"/>
  </r>
  <r>
    <n v="1519"/>
    <s v="Popcorn"/>
    <x v="5"/>
    <n v="4"/>
    <n v="140.97"/>
    <x v="0"/>
    <s v="Hyderabad"/>
    <n v="59"/>
    <d v="2013-12-14T00:00:00"/>
  </r>
  <r>
    <n v="1520"/>
    <s v="Bread"/>
    <x v="2"/>
    <n v="2"/>
    <n v="178.52"/>
    <x v="4"/>
    <s v="Mumbai"/>
    <n v="12"/>
    <d v="2013-06-03T00:00:00"/>
  </r>
  <r>
    <n v="1521"/>
    <s v="Paneer"/>
    <x v="0"/>
    <n v="5"/>
    <n v="55.3"/>
    <x v="0"/>
    <s v="Hyderabad"/>
    <n v="53"/>
    <d v="2013-11-02T00:00:00"/>
  </r>
  <r>
    <n v="1522"/>
    <s v="Curd"/>
    <x v="0"/>
    <n v="2"/>
    <n v="276.63"/>
    <x v="4"/>
    <s v="Chennai"/>
    <n v="56"/>
    <d v="2013-03-12T00:00:00"/>
  </r>
  <r>
    <n v="1523"/>
    <s v="Paneer"/>
    <x v="0"/>
    <n v="1"/>
    <n v="443.92"/>
    <x v="4"/>
    <s v="Ahmedabad"/>
    <n v="42"/>
    <d v="2013-02-20T00:00:00"/>
  </r>
  <r>
    <n v="1524"/>
    <s v="Bread"/>
    <x v="2"/>
    <n v="3"/>
    <n v="79.03"/>
    <x v="3"/>
    <s v="Hyderabad"/>
    <n v="48"/>
    <d v="2013-11-02T00:00:00"/>
  </r>
  <r>
    <n v="1525"/>
    <s v="Shampoo"/>
    <x v="4"/>
    <n v="3"/>
    <n v="466.06"/>
    <x v="0"/>
    <s v="Pune"/>
    <n v="59"/>
    <d v="2013-02-26T00:00:00"/>
  </r>
  <r>
    <n v="1526"/>
    <s v="Biscuits"/>
    <x v="5"/>
    <n v="4"/>
    <n v="88.19"/>
    <x v="1"/>
    <s v="Mumbai"/>
    <n v="32"/>
    <d v="2013-08-26T00:00:00"/>
  </r>
  <r>
    <n v="1527"/>
    <s v="Popcorn"/>
    <x v="5"/>
    <n v="3"/>
    <n v="93.85"/>
    <x v="2"/>
    <s v="Hyderabad"/>
    <n v="36"/>
    <d v="2013-10-17T00:00:00"/>
  </r>
  <r>
    <n v="1528"/>
    <s v="Biscuits"/>
    <x v="5"/>
    <n v="4"/>
    <n v="486.89"/>
    <x v="0"/>
    <s v="Pune"/>
    <n v="51"/>
    <d v="2013-08-17T00:00:00"/>
  </r>
  <r>
    <n v="1529"/>
    <s v="Curd"/>
    <x v="0"/>
    <n v="3"/>
    <n v="41.91"/>
    <x v="0"/>
    <s v="Chennai"/>
    <n v="19"/>
    <d v="2013-01-11T00:00:00"/>
  </r>
  <r>
    <n v="1530"/>
    <s v="Diapers"/>
    <x v="7"/>
    <n v="3"/>
    <n v="250.84"/>
    <x v="0"/>
    <s v="Ahmedabad"/>
    <n v="20"/>
    <d v="2013-08-20T00:00:00"/>
  </r>
  <r>
    <n v="1531"/>
    <s v="Soap"/>
    <x v="4"/>
    <n v="1"/>
    <n v="286.11"/>
    <x v="3"/>
    <s v="Hyderabad"/>
    <n v="52"/>
    <d v="2013-04-03T00:00:00"/>
  </r>
  <r>
    <n v="1532"/>
    <s v="Detergent"/>
    <x v="6"/>
    <n v="2"/>
    <n v="308.82"/>
    <x v="2"/>
    <s v="Pune"/>
    <n v="14"/>
    <d v="2013-11-24T00:00:00"/>
  </r>
  <r>
    <n v="1533"/>
    <s v="Apple"/>
    <x v="3"/>
    <n v="5"/>
    <n v="151.4"/>
    <x v="0"/>
    <s v="Hyderabad"/>
    <n v="14"/>
    <d v="2013-10-07T00:00:00"/>
  </r>
  <r>
    <n v="1534"/>
    <s v="Baby Lotion"/>
    <x v="7"/>
    <n v="5"/>
    <n v="246.77"/>
    <x v="3"/>
    <s v="Bangalore"/>
    <n v="56"/>
    <d v="2013-06-03T00:00:00"/>
  </r>
  <r>
    <n v="1535"/>
    <s v="Paneer"/>
    <x v="0"/>
    <n v="3"/>
    <n v="200.02"/>
    <x v="1"/>
    <s v="Bangalore"/>
    <n v="51"/>
    <d v="2013-04-18T00:00:00"/>
  </r>
  <r>
    <n v="1536"/>
    <s v="Coca Cola"/>
    <x v="1"/>
    <n v="1"/>
    <n v="316.19"/>
    <x v="3"/>
    <s v="Hyderabad"/>
    <n v="34"/>
    <d v="2013-04-15T00:00:00"/>
  </r>
  <r>
    <n v="1537"/>
    <s v="Biscuits"/>
    <x v="5"/>
    <n v="3"/>
    <n v="176.64"/>
    <x v="3"/>
    <s v="Bangalore"/>
    <n v="31"/>
    <d v="2013-03-17T00:00:00"/>
  </r>
  <r>
    <n v="1538"/>
    <s v="Popcorn"/>
    <x v="5"/>
    <n v="1"/>
    <n v="325.37"/>
    <x v="2"/>
    <s v="Chennai"/>
    <n v="48"/>
    <d v="2013-11-26T00:00:00"/>
  </r>
  <r>
    <n v="1539"/>
    <s v="Curd"/>
    <x v="0"/>
    <n v="1"/>
    <n v="304.95999999999998"/>
    <x v="2"/>
    <s v="Ahmedabad"/>
    <n v="54"/>
    <d v="2013-03-12T00:00:00"/>
  </r>
  <r>
    <n v="1540"/>
    <s v="Cheese"/>
    <x v="0"/>
    <n v="1"/>
    <n v="151.35"/>
    <x v="0"/>
    <s v="Ahmedabad"/>
    <n v="56"/>
    <d v="2013-09-07T00:00:00"/>
  </r>
  <r>
    <n v="1541"/>
    <s v="Diapers"/>
    <x v="7"/>
    <n v="1"/>
    <n v="46.63"/>
    <x v="0"/>
    <s v="Mumbai"/>
    <n v="17"/>
    <d v="2013-02-18T00:00:00"/>
  </r>
  <r>
    <n v="1542"/>
    <s v="Curd"/>
    <x v="0"/>
    <n v="4"/>
    <n v="55.3"/>
    <x v="0"/>
    <s v="Bangalore"/>
    <n v="23"/>
    <d v="2013-11-04T00:00:00"/>
  </r>
  <r>
    <n v="1543"/>
    <s v="Milk"/>
    <x v="0"/>
    <n v="1"/>
    <n v="108.69"/>
    <x v="1"/>
    <s v="Mumbai"/>
    <n v="16"/>
    <d v="2013-08-20T00:00:00"/>
  </r>
  <r>
    <n v="1544"/>
    <s v="Popcorn"/>
    <x v="5"/>
    <n v="1"/>
    <n v="367.8"/>
    <x v="1"/>
    <s v="Chennai"/>
    <n v="18"/>
    <d v="2013-03-18T00:00:00"/>
  </r>
  <r>
    <n v="1545"/>
    <s v="Potato"/>
    <x v="3"/>
    <n v="2"/>
    <n v="389.9"/>
    <x v="2"/>
    <s v="Hyderabad"/>
    <n v="31"/>
    <d v="2013-07-19T00:00:00"/>
  </r>
  <r>
    <n v="1546"/>
    <s v="Water Bottle"/>
    <x v="1"/>
    <n v="4"/>
    <n v="314.91000000000003"/>
    <x v="3"/>
    <s v="Hyderabad"/>
    <n v="16"/>
    <d v="2013-11-09T00:00:00"/>
  </r>
  <r>
    <n v="1547"/>
    <s v="Cheese"/>
    <x v="0"/>
    <n v="4"/>
    <n v="64.52"/>
    <x v="3"/>
    <s v="Pune"/>
    <n v="21"/>
    <d v="2013-11-10T00:00:00"/>
  </r>
  <r>
    <n v="1548"/>
    <s v="Biscuits"/>
    <x v="5"/>
    <n v="5"/>
    <n v="348.3"/>
    <x v="4"/>
    <s v="Chennai"/>
    <n v="10"/>
    <d v="2013-02-26T00:00:00"/>
  </r>
  <r>
    <n v="1549"/>
    <s v="Toothpaste"/>
    <x v="4"/>
    <n v="1"/>
    <n v="242.67"/>
    <x v="1"/>
    <s v="Hyderabad"/>
    <n v="15"/>
    <d v="2013-08-07T00:00:00"/>
  </r>
  <r>
    <n v="1550"/>
    <s v="Biscuits"/>
    <x v="5"/>
    <n v="4"/>
    <n v="276.94"/>
    <x v="2"/>
    <s v="Delhi"/>
    <n v="55"/>
    <d v="2013-09-05T00:00:00"/>
  </r>
  <r>
    <n v="1551"/>
    <s v="Biscuits"/>
    <x v="5"/>
    <n v="2"/>
    <n v="95.86"/>
    <x v="0"/>
    <s v="Ahmedabad"/>
    <n v="35"/>
    <d v="2013-12-06T00:00:00"/>
  </r>
  <r>
    <n v="1552"/>
    <s v="Banana"/>
    <x v="3"/>
    <n v="3"/>
    <n v="281.31"/>
    <x v="4"/>
    <s v="Chennai"/>
    <n v="31"/>
    <d v="2013-05-13T00:00:00"/>
  </r>
  <r>
    <n v="1553"/>
    <s v="Detergent"/>
    <x v="6"/>
    <n v="2"/>
    <n v="58.78"/>
    <x v="3"/>
    <s v="Delhi"/>
    <n v="14"/>
    <d v="2013-01-03T00:00:00"/>
  </r>
  <r>
    <n v="1554"/>
    <s v="Popcorn"/>
    <x v="5"/>
    <n v="3"/>
    <n v="151.97"/>
    <x v="2"/>
    <s v="Mumbai"/>
    <n v="32"/>
    <d v="2013-01-09T00:00:00"/>
  </r>
  <r>
    <n v="1555"/>
    <s v="Tomato"/>
    <x v="3"/>
    <n v="5"/>
    <n v="343.86"/>
    <x v="1"/>
    <s v="Chennai"/>
    <n v="30"/>
    <d v="2013-01-02T00:00:00"/>
  </r>
  <r>
    <n v="1556"/>
    <s v="Bun"/>
    <x v="2"/>
    <n v="3"/>
    <n v="89.39"/>
    <x v="0"/>
    <s v="Kolkata"/>
    <n v="23"/>
    <d v="2013-06-11T00:00:00"/>
  </r>
  <r>
    <n v="1557"/>
    <s v="Soap"/>
    <x v="4"/>
    <n v="5"/>
    <n v="414.17"/>
    <x v="2"/>
    <s v="Pune"/>
    <n v="59"/>
    <d v="2013-11-12T00:00:00"/>
  </r>
  <r>
    <n v="1558"/>
    <s v="Toothpaste"/>
    <x v="4"/>
    <n v="1"/>
    <n v="225.7"/>
    <x v="2"/>
    <s v="Hyderabad"/>
    <n v="30"/>
    <d v="2013-04-23T00:00:00"/>
  </r>
  <r>
    <n v="1559"/>
    <s v="Toothpaste"/>
    <x v="4"/>
    <n v="1"/>
    <n v="306.11"/>
    <x v="0"/>
    <s v="Delhi"/>
    <n v="38"/>
    <d v="2013-11-16T00:00:00"/>
  </r>
  <r>
    <n v="1560"/>
    <s v="Bun"/>
    <x v="2"/>
    <n v="5"/>
    <n v="242.78"/>
    <x v="3"/>
    <s v="Chennai"/>
    <n v="56"/>
    <d v="2013-03-25T00:00:00"/>
  </r>
  <r>
    <n v="1561"/>
    <s v="Toothpaste"/>
    <x v="4"/>
    <n v="2"/>
    <n v="215.58"/>
    <x v="1"/>
    <s v="Mumbai"/>
    <n v="38"/>
    <d v="2013-10-19T00:00:00"/>
  </r>
  <r>
    <n v="1562"/>
    <s v="Tomato"/>
    <x v="3"/>
    <n v="3"/>
    <n v="382.13"/>
    <x v="4"/>
    <s v="Hyderabad"/>
    <n v="45"/>
    <d v="2013-10-15T00:00:00"/>
  </r>
  <r>
    <n v="1563"/>
    <s v="Bun"/>
    <x v="2"/>
    <n v="4"/>
    <n v="235.55"/>
    <x v="2"/>
    <s v="Hyderabad"/>
    <n v="41"/>
    <d v="2013-09-01T00:00:00"/>
  </r>
  <r>
    <n v="1564"/>
    <s v="Tomato"/>
    <x v="3"/>
    <n v="1"/>
    <n v="388.52"/>
    <x v="0"/>
    <s v="Delhi"/>
    <n v="45"/>
    <d v="2013-11-01T00:00:00"/>
  </r>
  <r>
    <n v="1565"/>
    <s v="Bread"/>
    <x v="2"/>
    <n v="2"/>
    <n v="144.07"/>
    <x v="4"/>
    <s v="Ahmedabad"/>
    <n v="35"/>
    <d v="2013-11-23T00:00:00"/>
  </r>
  <r>
    <n v="1566"/>
    <s v="Detergent"/>
    <x v="6"/>
    <n v="5"/>
    <n v="472.76"/>
    <x v="0"/>
    <s v="Kolkata"/>
    <n v="21"/>
    <d v="2013-01-11T00:00:00"/>
  </r>
  <r>
    <n v="1567"/>
    <s v="Detergent"/>
    <x v="6"/>
    <n v="3"/>
    <n v="324.08999999999997"/>
    <x v="1"/>
    <s v="Kolkata"/>
    <n v="21"/>
    <d v="2013-06-13T00:00:00"/>
  </r>
  <r>
    <n v="1568"/>
    <s v="Baby Lotion"/>
    <x v="7"/>
    <n v="5"/>
    <n v="422.36"/>
    <x v="0"/>
    <s v="Kolkata"/>
    <n v="55"/>
    <d v="2013-05-05T00:00:00"/>
  </r>
  <r>
    <n v="1569"/>
    <s v="Milk"/>
    <x v="0"/>
    <n v="2"/>
    <n v="278.64"/>
    <x v="0"/>
    <s v="Kolkata"/>
    <n v="19"/>
    <d v="2013-05-20T00:00:00"/>
  </r>
  <r>
    <n v="1570"/>
    <s v="Water Bottle"/>
    <x v="1"/>
    <n v="1"/>
    <n v="447.15"/>
    <x v="0"/>
    <s v="Delhi"/>
    <n v="37"/>
    <d v="2013-06-10T00:00:00"/>
  </r>
  <r>
    <n v="1571"/>
    <s v="Paneer"/>
    <x v="0"/>
    <n v="2"/>
    <n v="205.42"/>
    <x v="4"/>
    <s v="Kolkata"/>
    <n v="52"/>
    <d v="2013-02-16T00:00:00"/>
  </r>
  <r>
    <n v="1572"/>
    <s v="Bun"/>
    <x v="2"/>
    <n v="2"/>
    <n v="340.88"/>
    <x v="3"/>
    <s v="Kolkata"/>
    <n v="59"/>
    <d v="2013-12-12T00:00:00"/>
  </r>
  <r>
    <n v="1573"/>
    <s v="Water Bottle"/>
    <x v="1"/>
    <n v="3"/>
    <n v="445.23"/>
    <x v="2"/>
    <s v="Mumbai"/>
    <n v="17"/>
    <d v="2013-12-28T00:00:00"/>
  </r>
  <r>
    <n v="1574"/>
    <s v="Toothpaste"/>
    <x v="4"/>
    <n v="3"/>
    <n v="397.68"/>
    <x v="4"/>
    <s v="Mumbai"/>
    <n v="29"/>
    <d v="2013-06-27T00:00:00"/>
  </r>
  <r>
    <n v="1575"/>
    <s v="Water Bottle"/>
    <x v="1"/>
    <n v="3"/>
    <n v="406.07"/>
    <x v="4"/>
    <s v="Mumbai"/>
    <n v="50"/>
    <d v="2013-09-04T00:00:00"/>
  </r>
  <r>
    <n v="1576"/>
    <s v="Diapers"/>
    <x v="7"/>
    <n v="2"/>
    <n v="104.69"/>
    <x v="3"/>
    <s v="Bangalore"/>
    <n v="48"/>
    <d v="2013-10-17T00:00:00"/>
  </r>
  <r>
    <n v="1577"/>
    <s v="Soap"/>
    <x v="4"/>
    <n v="1"/>
    <n v="114.99"/>
    <x v="1"/>
    <s v="Chennai"/>
    <n v="60"/>
    <d v="2013-03-15T00:00:00"/>
  </r>
  <r>
    <n v="1578"/>
    <s v="Paneer"/>
    <x v="0"/>
    <n v="2"/>
    <n v="133.93"/>
    <x v="2"/>
    <s v="Pune"/>
    <n v="43"/>
    <d v="2013-12-05T00:00:00"/>
  </r>
  <r>
    <n v="1579"/>
    <s v="Bun"/>
    <x v="2"/>
    <n v="3"/>
    <n v="366.29"/>
    <x v="1"/>
    <s v="Ahmedabad"/>
    <n v="34"/>
    <d v="2013-01-07T00:00:00"/>
  </r>
  <r>
    <n v="1580"/>
    <s v="Toothpaste"/>
    <x v="4"/>
    <n v="3"/>
    <n v="228.46"/>
    <x v="0"/>
    <s v="Pune"/>
    <n v="38"/>
    <d v="2013-07-22T00:00:00"/>
  </r>
  <r>
    <n v="1581"/>
    <s v="Toothpaste"/>
    <x v="4"/>
    <n v="5"/>
    <n v="68.430000000000007"/>
    <x v="2"/>
    <s v="Bangalore"/>
    <n v="31"/>
    <d v="2013-07-08T00:00:00"/>
  </r>
  <r>
    <n v="1582"/>
    <s v="Croissant"/>
    <x v="2"/>
    <n v="5"/>
    <n v="34.1"/>
    <x v="2"/>
    <s v="Chennai"/>
    <n v="20"/>
    <d v="2013-05-17T00:00:00"/>
  </r>
  <r>
    <n v="1583"/>
    <s v="Coca Cola"/>
    <x v="1"/>
    <n v="3"/>
    <n v="417.86"/>
    <x v="0"/>
    <s v="Hyderabad"/>
    <n v="43"/>
    <d v="2013-10-23T00:00:00"/>
  </r>
  <r>
    <n v="1584"/>
    <s v="Soap"/>
    <x v="4"/>
    <n v="3"/>
    <n v="111.72"/>
    <x v="0"/>
    <s v="Chennai"/>
    <n v="33"/>
    <d v="2013-11-22T00:00:00"/>
  </r>
  <r>
    <n v="1585"/>
    <s v="Soap"/>
    <x v="4"/>
    <n v="5"/>
    <n v="398.22"/>
    <x v="3"/>
    <s v="Chennai"/>
    <n v="42"/>
    <d v="2013-12-27T00:00:00"/>
  </r>
  <r>
    <n v="1586"/>
    <s v="Bun"/>
    <x v="2"/>
    <n v="3"/>
    <n v="68.34"/>
    <x v="0"/>
    <s v="Bangalore"/>
    <n v="11"/>
    <d v="2013-01-18T00:00:00"/>
  </r>
  <r>
    <n v="1587"/>
    <s v="Milk"/>
    <x v="0"/>
    <n v="1"/>
    <n v="162.99"/>
    <x v="2"/>
    <s v="Kolkata"/>
    <n v="35"/>
    <d v="2013-05-12T00:00:00"/>
  </r>
  <r>
    <n v="1588"/>
    <s v="Baby Lotion"/>
    <x v="7"/>
    <n v="1"/>
    <n v="47.5"/>
    <x v="2"/>
    <s v="Bangalore"/>
    <n v="17"/>
    <d v="2013-04-10T00:00:00"/>
  </r>
  <r>
    <n v="1589"/>
    <s v="Banana"/>
    <x v="3"/>
    <n v="2"/>
    <n v="437.98"/>
    <x v="3"/>
    <s v="Mumbai"/>
    <n v="42"/>
    <d v="2013-06-14T00:00:00"/>
  </r>
  <r>
    <n v="1590"/>
    <s v="Water Bottle"/>
    <x v="1"/>
    <n v="3"/>
    <n v="306.17"/>
    <x v="4"/>
    <s v="Hyderabad"/>
    <n v="40"/>
    <d v="2013-06-07T00:00:00"/>
  </r>
  <r>
    <n v="1591"/>
    <s v="Popcorn"/>
    <x v="5"/>
    <n v="3"/>
    <n v="209.28"/>
    <x v="4"/>
    <s v="Chennai"/>
    <n v="43"/>
    <d v="2013-02-12T00:00:00"/>
  </r>
  <r>
    <n v="1592"/>
    <s v="Pepsi"/>
    <x v="1"/>
    <n v="1"/>
    <n v="499.55"/>
    <x v="2"/>
    <s v="Pune"/>
    <n v="32"/>
    <d v="2013-12-23T00:00:00"/>
  </r>
  <r>
    <n v="1593"/>
    <s v="Detergent"/>
    <x v="6"/>
    <n v="3"/>
    <n v="301.74"/>
    <x v="2"/>
    <s v="Mumbai"/>
    <n v="50"/>
    <d v="2013-04-23T00:00:00"/>
  </r>
  <r>
    <n v="1594"/>
    <s v="Cheese"/>
    <x v="0"/>
    <n v="1"/>
    <n v="82.69"/>
    <x v="1"/>
    <s v="Mumbai"/>
    <n v="21"/>
    <d v="2013-12-19T00:00:00"/>
  </r>
  <r>
    <n v="1595"/>
    <s v="Popcorn"/>
    <x v="5"/>
    <n v="2"/>
    <n v="294.98"/>
    <x v="0"/>
    <s v="Hyderabad"/>
    <n v="13"/>
    <d v="2013-07-03T00:00:00"/>
  </r>
  <r>
    <n v="1596"/>
    <s v="Toothpaste"/>
    <x v="4"/>
    <n v="5"/>
    <n v="78.599999999999994"/>
    <x v="2"/>
    <s v="Ahmedabad"/>
    <n v="20"/>
    <d v="2013-12-04T00:00:00"/>
  </r>
  <r>
    <n v="1597"/>
    <s v="Kurkure"/>
    <x v="5"/>
    <n v="3"/>
    <n v="372.49"/>
    <x v="2"/>
    <s v="Pune"/>
    <n v="29"/>
    <d v="2013-01-10T00:00:00"/>
  </r>
  <r>
    <n v="1598"/>
    <s v="Pepsi"/>
    <x v="1"/>
    <n v="1"/>
    <n v="237.92"/>
    <x v="0"/>
    <s v="Ahmedabad"/>
    <n v="39"/>
    <d v="2013-01-20T00:00:00"/>
  </r>
  <r>
    <n v="1599"/>
    <s v="Bread"/>
    <x v="2"/>
    <n v="4"/>
    <n v="37.83"/>
    <x v="3"/>
    <s v="Ahmedabad"/>
    <n v="32"/>
    <d v="2013-04-14T00:00:00"/>
  </r>
  <r>
    <n v="1600"/>
    <s v="Soap"/>
    <x v="4"/>
    <n v="3"/>
    <n v="343.74"/>
    <x v="1"/>
    <s v="Kolkata"/>
    <n v="15"/>
    <d v="2013-08-18T00:00:00"/>
  </r>
  <r>
    <n v="1601"/>
    <s v="Curd"/>
    <x v="0"/>
    <n v="3"/>
    <n v="187.66"/>
    <x v="0"/>
    <s v="Ahmedabad"/>
    <n v="45"/>
    <d v="2013-06-03T00:00:00"/>
  </r>
  <r>
    <n v="1602"/>
    <s v="Baby Lotion"/>
    <x v="7"/>
    <n v="4"/>
    <n v="296.51"/>
    <x v="0"/>
    <s v="Pune"/>
    <n v="22"/>
    <d v="2013-11-19T00:00:00"/>
  </r>
  <r>
    <n v="1603"/>
    <s v="Popcorn"/>
    <x v="5"/>
    <n v="5"/>
    <n v="413.31"/>
    <x v="4"/>
    <s v="Kolkata"/>
    <n v="37"/>
    <d v="2013-01-04T00:00:00"/>
  </r>
  <r>
    <n v="1604"/>
    <s v="Popcorn"/>
    <x v="5"/>
    <n v="3"/>
    <n v="236.97"/>
    <x v="0"/>
    <s v="Delhi"/>
    <n v="52"/>
    <d v="2013-09-07T00:00:00"/>
  </r>
  <r>
    <n v="1605"/>
    <s v="Toothpaste"/>
    <x v="4"/>
    <n v="1"/>
    <n v="114.88"/>
    <x v="4"/>
    <s v="Kolkata"/>
    <n v="55"/>
    <d v="2013-05-09T00:00:00"/>
  </r>
  <r>
    <n v="1606"/>
    <s v="Tomato"/>
    <x v="3"/>
    <n v="2"/>
    <n v="363.83"/>
    <x v="3"/>
    <s v="Bangalore"/>
    <n v="46"/>
    <d v="2013-07-21T00:00:00"/>
  </r>
  <r>
    <n v="1607"/>
    <s v="Bun"/>
    <x v="2"/>
    <n v="4"/>
    <n v="35.9"/>
    <x v="0"/>
    <s v="Kolkata"/>
    <n v="51"/>
    <d v="2013-05-13T00:00:00"/>
  </r>
  <r>
    <n v="1608"/>
    <s v="Dishwash"/>
    <x v="6"/>
    <n v="1"/>
    <n v="160.5"/>
    <x v="4"/>
    <s v="Chennai"/>
    <n v="35"/>
    <d v="2013-06-20T00:00:00"/>
  </r>
  <r>
    <n v="1609"/>
    <s v="Bun"/>
    <x v="2"/>
    <n v="5"/>
    <n v="343.78"/>
    <x v="4"/>
    <s v="Kolkata"/>
    <n v="29"/>
    <d v="2013-10-04T00:00:00"/>
  </r>
  <r>
    <n v="1610"/>
    <s v="Lays Chips"/>
    <x v="5"/>
    <n v="5"/>
    <n v="259.99"/>
    <x v="4"/>
    <s v="Delhi"/>
    <n v="57"/>
    <d v="2013-03-11T00:00:00"/>
  </r>
  <r>
    <n v="1611"/>
    <s v="Tomato"/>
    <x v="3"/>
    <n v="1"/>
    <n v="63.99"/>
    <x v="0"/>
    <s v="Kolkata"/>
    <n v="31"/>
    <d v="2013-08-05T00:00:00"/>
  </r>
  <r>
    <n v="1612"/>
    <s v="Juice"/>
    <x v="1"/>
    <n v="5"/>
    <n v="178.58"/>
    <x v="3"/>
    <s v="Hyderabad"/>
    <n v="60"/>
    <d v="2013-10-22T00:00:00"/>
  </r>
  <r>
    <n v="1613"/>
    <s v="Bread"/>
    <x v="2"/>
    <n v="3"/>
    <n v="459.01"/>
    <x v="1"/>
    <s v="Kolkata"/>
    <n v="26"/>
    <d v="2013-11-25T00:00:00"/>
  </r>
  <r>
    <n v="1614"/>
    <s v="Toothpaste"/>
    <x v="4"/>
    <n v="3"/>
    <n v="255.71"/>
    <x v="1"/>
    <s v="Bangalore"/>
    <n v="60"/>
    <d v="2013-03-19T00:00:00"/>
  </r>
  <r>
    <n v="1615"/>
    <s v="Detergent"/>
    <x v="6"/>
    <n v="1"/>
    <n v="383.06"/>
    <x v="0"/>
    <s v="Pune"/>
    <n v="60"/>
    <d v="2013-07-18T00:00:00"/>
  </r>
  <r>
    <n v="1616"/>
    <s v="Biscuits"/>
    <x v="5"/>
    <n v="4"/>
    <n v="487.49"/>
    <x v="3"/>
    <s v="Ahmedabad"/>
    <n v="40"/>
    <d v="2013-02-22T00:00:00"/>
  </r>
  <r>
    <n v="1617"/>
    <s v="Onion"/>
    <x v="3"/>
    <n v="4"/>
    <n v="308.72000000000003"/>
    <x v="0"/>
    <s v="Chennai"/>
    <n v="47"/>
    <d v="2013-09-23T00:00:00"/>
  </r>
  <r>
    <n v="1618"/>
    <s v="Juice"/>
    <x v="1"/>
    <n v="2"/>
    <n v="309.70999999999998"/>
    <x v="3"/>
    <s v="Ahmedabad"/>
    <n v="53"/>
    <d v="2013-06-10T00:00:00"/>
  </r>
  <r>
    <n v="1619"/>
    <s v="Baby Lotion"/>
    <x v="7"/>
    <n v="4"/>
    <n v="185.6"/>
    <x v="3"/>
    <s v="Mumbai"/>
    <n v="37"/>
    <d v="2013-11-01T00:00:00"/>
  </r>
  <r>
    <n v="1620"/>
    <s v="Detergent"/>
    <x v="6"/>
    <n v="5"/>
    <n v="152.03"/>
    <x v="3"/>
    <s v="Chennai"/>
    <n v="58"/>
    <d v="2013-04-14T00:00:00"/>
  </r>
  <r>
    <n v="1621"/>
    <s v="Juice"/>
    <x v="1"/>
    <n v="1"/>
    <n v="237.63"/>
    <x v="2"/>
    <s v="Kolkata"/>
    <n v="21"/>
    <d v="2013-05-09T00:00:00"/>
  </r>
  <r>
    <n v="1622"/>
    <s v="Bun"/>
    <x v="2"/>
    <n v="2"/>
    <n v="359.17"/>
    <x v="1"/>
    <s v="Chennai"/>
    <n v="47"/>
    <d v="2013-02-24T00:00:00"/>
  </r>
  <r>
    <n v="1623"/>
    <s v="Shampoo"/>
    <x v="4"/>
    <n v="5"/>
    <n v="105.29"/>
    <x v="0"/>
    <s v="Bangalore"/>
    <n v="39"/>
    <d v="2013-09-18T00:00:00"/>
  </r>
  <r>
    <n v="1624"/>
    <s v="Toothpaste"/>
    <x v="4"/>
    <n v="2"/>
    <n v="252.39"/>
    <x v="0"/>
    <s v="Delhi"/>
    <n v="42"/>
    <d v="2013-06-22T00:00:00"/>
  </r>
  <r>
    <n v="1625"/>
    <s v="Coca Cola"/>
    <x v="1"/>
    <n v="1"/>
    <n v="79.95"/>
    <x v="4"/>
    <s v="Pune"/>
    <n v="50"/>
    <d v="2013-07-17T00:00:00"/>
  </r>
  <r>
    <n v="1626"/>
    <s v="Water Bottle"/>
    <x v="1"/>
    <n v="3"/>
    <n v="405.39"/>
    <x v="1"/>
    <s v="Mumbai"/>
    <n v="25"/>
    <d v="2013-07-09T00:00:00"/>
  </r>
  <r>
    <n v="1627"/>
    <s v="Detergent"/>
    <x v="6"/>
    <n v="2"/>
    <n v="311.37"/>
    <x v="4"/>
    <s v="Mumbai"/>
    <n v="20"/>
    <d v="2013-06-16T00:00:00"/>
  </r>
  <r>
    <n v="1628"/>
    <s v="Milk"/>
    <x v="0"/>
    <n v="3"/>
    <n v="286.23"/>
    <x v="3"/>
    <s v="Hyderabad"/>
    <n v="49"/>
    <d v="2013-09-11T00:00:00"/>
  </r>
  <r>
    <n v="1629"/>
    <s v="Banana"/>
    <x v="3"/>
    <n v="3"/>
    <n v="489.57"/>
    <x v="4"/>
    <s v="Pune"/>
    <n v="26"/>
    <d v="2013-10-27T00:00:00"/>
  </r>
  <r>
    <n v="1630"/>
    <s v="Baby Lotion"/>
    <x v="7"/>
    <n v="2"/>
    <n v="318.94"/>
    <x v="0"/>
    <s v="Delhi"/>
    <n v="21"/>
    <d v="2013-11-04T00:00:00"/>
  </r>
  <r>
    <n v="1631"/>
    <s v="Toothpaste"/>
    <x v="4"/>
    <n v="2"/>
    <n v="359.69"/>
    <x v="1"/>
    <s v="Hyderabad"/>
    <n v="46"/>
    <d v="2013-09-08T00:00:00"/>
  </r>
  <r>
    <n v="1632"/>
    <s v="Baby Lotion"/>
    <x v="7"/>
    <n v="3"/>
    <n v="192.66"/>
    <x v="0"/>
    <s v="Pune"/>
    <n v="19"/>
    <d v="2013-02-24T00:00:00"/>
  </r>
  <r>
    <n v="1633"/>
    <s v="Toothpaste"/>
    <x v="4"/>
    <n v="4"/>
    <n v="354.29"/>
    <x v="4"/>
    <s v="Bangalore"/>
    <n v="49"/>
    <d v="2013-09-14T00:00:00"/>
  </r>
  <r>
    <n v="1634"/>
    <s v="Croissant"/>
    <x v="2"/>
    <n v="3"/>
    <n v="347.7"/>
    <x v="0"/>
    <s v="Bangalore"/>
    <n v="32"/>
    <d v="2013-12-25T00:00:00"/>
  </r>
  <r>
    <n v="1635"/>
    <s v="Shampoo"/>
    <x v="4"/>
    <n v="4"/>
    <n v="393.36"/>
    <x v="2"/>
    <s v="Delhi"/>
    <n v="38"/>
    <d v="2013-09-26T00:00:00"/>
  </r>
  <r>
    <n v="1636"/>
    <s v="Detergent"/>
    <x v="6"/>
    <n v="3"/>
    <n v="84.71"/>
    <x v="2"/>
    <s v="Chennai"/>
    <n v="58"/>
    <d v="2013-08-21T00:00:00"/>
  </r>
  <r>
    <n v="1637"/>
    <s v="Milk"/>
    <x v="0"/>
    <n v="3"/>
    <n v="376.06"/>
    <x v="0"/>
    <s v="Ahmedabad"/>
    <n v="44"/>
    <d v="2013-08-11T00:00:00"/>
  </r>
  <r>
    <n v="1638"/>
    <s v="Juice"/>
    <x v="1"/>
    <n v="4"/>
    <n v="355.59"/>
    <x v="0"/>
    <s v="Hyderabad"/>
    <n v="48"/>
    <d v="2013-12-23T00:00:00"/>
  </r>
  <r>
    <n v="1639"/>
    <s v="Coca Cola"/>
    <x v="1"/>
    <n v="5"/>
    <n v="290.49"/>
    <x v="3"/>
    <s v="Pune"/>
    <n v="19"/>
    <d v="2013-02-23T00:00:00"/>
  </r>
  <r>
    <n v="1640"/>
    <s v="Toilet Cleaner"/>
    <x v="6"/>
    <n v="4"/>
    <n v="51.53"/>
    <x v="1"/>
    <s v="Kolkata"/>
    <n v="32"/>
    <d v="2013-09-09T00:00:00"/>
  </r>
  <r>
    <n v="1641"/>
    <s v="Lays Chips"/>
    <x v="5"/>
    <n v="1"/>
    <n v="421.57"/>
    <x v="4"/>
    <s v="Pune"/>
    <n v="26"/>
    <d v="2013-08-21T00:00:00"/>
  </r>
  <r>
    <n v="1642"/>
    <s v="Paneer"/>
    <x v="0"/>
    <n v="4"/>
    <n v="48.57"/>
    <x v="4"/>
    <s v="Chennai"/>
    <n v="51"/>
    <d v="2013-10-01T00:00:00"/>
  </r>
  <r>
    <n v="1643"/>
    <s v="Potato"/>
    <x v="3"/>
    <n v="1"/>
    <n v="44.72"/>
    <x v="1"/>
    <s v="Ahmedabad"/>
    <n v="27"/>
    <d v="2013-11-28T00:00:00"/>
  </r>
  <r>
    <n v="1644"/>
    <s v="Detergent"/>
    <x v="6"/>
    <n v="5"/>
    <n v="166.47"/>
    <x v="2"/>
    <s v="Pune"/>
    <n v="16"/>
    <d v="2013-02-28T00:00:00"/>
  </r>
  <r>
    <n v="1645"/>
    <s v="Lays Chips"/>
    <x v="5"/>
    <n v="5"/>
    <n v="78.47"/>
    <x v="2"/>
    <s v="Hyderabad"/>
    <n v="59"/>
    <d v="2013-03-06T00:00:00"/>
  </r>
  <r>
    <n v="1646"/>
    <s v="Milk"/>
    <x v="0"/>
    <n v="4"/>
    <n v="460.73"/>
    <x v="1"/>
    <s v="Pune"/>
    <n v="28"/>
    <d v="2013-04-02T00:00:00"/>
  </r>
  <r>
    <n v="1647"/>
    <s v="Diapers"/>
    <x v="7"/>
    <n v="3"/>
    <n v="76.540000000000006"/>
    <x v="0"/>
    <s v="Delhi"/>
    <n v="17"/>
    <d v="2013-11-19T00:00:00"/>
  </r>
  <r>
    <n v="1648"/>
    <s v="Popcorn"/>
    <x v="5"/>
    <n v="2"/>
    <n v="201.62"/>
    <x v="3"/>
    <s v="Kolkata"/>
    <n v="36"/>
    <d v="2013-03-14T00:00:00"/>
  </r>
  <r>
    <n v="1649"/>
    <s v="Tomato"/>
    <x v="3"/>
    <n v="2"/>
    <n v="266.72000000000003"/>
    <x v="4"/>
    <s v="Hyderabad"/>
    <n v="50"/>
    <d v="2013-03-20T00:00:00"/>
  </r>
  <r>
    <n v="1650"/>
    <s v="Diapers"/>
    <x v="7"/>
    <n v="2"/>
    <n v="415.76"/>
    <x v="4"/>
    <s v="Hyderabad"/>
    <n v="48"/>
    <d v="2013-02-09T00:00:00"/>
  </r>
  <r>
    <n v="1651"/>
    <s v="Cheese"/>
    <x v="0"/>
    <n v="4"/>
    <n v="199.8"/>
    <x v="2"/>
    <s v="Delhi"/>
    <n v="23"/>
    <d v="2013-01-24T00:00:00"/>
  </r>
  <r>
    <n v="1652"/>
    <s v="Water Bottle"/>
    <x v="1"/>
    <n v="4"/>
    <n v="176.57"/>
    <x v="4"/>
    <s v="Ahmedabad"/>
    <n v="53"/>
    <d v="2013-04-11T00:00:00"/>
  </r>
  <r>
    <n v="1653"/>
    <s v="Shampoo"/>
    <x v="4"/>
    <n v="1"/>
    <n v="62.13"/>
    <x v="1"/>
    <s v="Hyderabad"/>
    <n v="56"/>
    <d v="2013-07-25T00:00:00"/>
  </r>
  <r>
    <n v="1654"/>
    <s v="Banana"/>
    <x v="3"/>
    <n v="3"/>
    <n v="34.869999999999997"/>
    <x v="2"/>
    <s v="Ahmedabad"/>
    <n v="32"/>
    <d v="2013-01-28T00:00:00"/>
  </r>
  <r>
    <n v="1655"/>
    <s v="Banana"/>
    <x v="3"/>
    <n v="5"/>
    <n v="384.4"/>
    <x v="3"/>
    <s v="Delhi"/>
    <n v="34"/>
    <d v="2013-04-20T00:00:00"/>
  </r>
  <r>
    <n v="1656"/>
    <s v="Kurkure"/>
    <x v="5"/>
    <n v="1"/>
    <n v="496.1"/>
    <x v="2"/>
    <s v="Pune"/>
    <n v="17"/>
    <d v="2013-11-14T00:00:00"/>
  </r>
  <r>
    <n v="1657"/>
    <s v="Water Bottle"/>
    <x v="1"/>
    <n v="5"/>
    <n v="259.01"/>
    <x v="3"/>
    <s v="Bangalore"/>
    <n v="26"/>
    <d v="2013-09-02T00:00:00"/>
  </r>
  <r>
    <n v="1658"/>
    <s v="Milk"/>
    <x v="0"/>
    <n v="4"/>
    <n v="380.83"/>
    <x v="0"/>
    <s v="Bangalore"/>
    <n v="18"/>
    <d v="2013-11-11T00:00:00"/>
  </r>
  <r>
    <n v="1659"/>
    <s v="Baby Lotion"/>
    <x v="7"/>
    <n v="3"/>
    <n v="210.48"/>
    <x v="1"/>
    <s v="Pune"/>
    <n v="38"/>
    <d v="2013-07-05T00:00:00"/>
  </r>
  <r>
    <n v="1660"/>
    <s v="Shampoo"/>
    <x v="4"/>
    <n v="1"/>
    <n v="175.36"/>
    <x v="2"/>
    <s v="Bangalore"/>
    <n v="38"/>
    <d v="2013-01-11T00:00:00"/>
  </r>
  <r>
    <n v="1661"/>
    <s v="Croissant"/>
    <x v="2"/>
    <n v="1"/>
    <n v="186.65"/>
    <x v="3"/>
    <s v="Pune"/>
    <n v="42"/>
    <d v="2013-05-10T00:00:00"/>
  </r>
  <r>
    <n v="1662"/>
    <s v="Potato"/>
    <x v="3"/>
    <n v="5"/>
    <n v="384.4"/>
    <x v="1"/>
    <s v="Delhi"/>
    <n v="52"/>
    <d v="2013-09-25T00:00:00"/>
  </r>
  <r>
    <n v="1663"/>
    <s v="Toothpaste"/>
    <x v="4"/>
    <n v="4"/>
    <n v="116.03"/>
    <x v="0"/>
    <s v="Bangalore"/>
    <n v="56"/>
    <d v="2013-03-27T00:00:00"/>
  </r>
  <r>
    <n v="1664"/>
    <s v="Toothpaste"/>
    <x v="4"/>
    <n v="5"/>
    <n v="244.32"/>
    <x v="4"/>
    <s v="Ahmedabad"/>
    <n v="30"/>
    <d v="2013-07-27T00:00:00"/>
  </r>
  <r>
    <n v="1665"/>
    <s v="Baby Lotion"/>
    <x v="7"/>
    <n v="1"/>
    <n v="408.54"/>
    <x v="0"/>
    <s v="Kolkata"/>
    <n v="36"/>
    <d v="2013-03-20T00:00:00"/>
  </r>
  <r>
    <n v="1666"/>
    <s v="Toothpaste"/>
    <x v="4"/>
    <n v="2"/>
    <n v="324.11"/>
    <x v="1"/>
    <s v="Mumbai"/>
    <n v="16"/>
    <d v="2013-07-02T00:00:00"/>
  </r>
  <r>
    <n v="1667"/>
    <s v="Diapers"/>
    <x v="7"/>
    <n v="3"/>
    <n v="47.22"/>
    <x v="1"/>
    <s v="Kolkata"/>
    <n v="26"/>
    <d v="2013-10-05T00:00:00"/>
  </r>
  <r>
    <n v="1668"/>
    <s v="Diapers"/>
    <x v="7"/>
    <n v="5"/>
    <n v="298.45999999999998"/>
    <x v="4"/>
    <s v="Ahmedabad"/>
    <n v="10"/>
    <d v="2013-10-02T00:00:00"/>
  </r>
  <r>
    <n v="1669"/>
    <s v="Dishwash"/>
    <x v="6"/>
    <n v="4"/>
    <n v="81.489999999999995"/>
    <x v="1"/>
    <s v="Bangalore"/>
    <n v="20"/>
    <d v="2013-05-03T00:00:00"/>
  </r>
  <r>
    <n v="1670"/>
    <s v="Bun"/>
    <x v="2"/>
    <n v="1"/>
    <n v="191.51"/>
    <x v="4"/>
    <s v="Mumbai"/>
    <n v="53"/>
    <d v="2013-02-11T00:00:00"/>
  </r>
  <r>
    <n v="1671"/>
    <s v="Water Bottle"/>
    <x v="1"/>
    <n v="5"/>
    <n v="165.5"/>
    <x v="3"/>
    <s v="Ahmedabad"/>
    <n v="48"/>
    <d v="2013-04-16T00:00:00"/>
  </r>
  <r>
    <n v="1672"/>
    <s v="Bread"/>
    <x v="2"/>
    <n v="5"/>
    <n v="372.9"/>
    <x v="2"/>
    <s v="Kolkata"/>
    <n v="12"/>
    <d v="2013-07-06T00:00:00"/>
  </r>
  <r>
    <n v="1673"/>
    <s v="Toothpaste"/>
    <x v="4"/>
    <n v="3"/>
    <n v="167.95"/>
    <x v="3"/>
    <s v="Hyderabad"/>
    <n v="26"/>
    <d v="2013-08-19T00:00:00"/>
  </r>
  <r>
    <n v="1674"/>
    <s v="Milk"/>
    <x v="0"/>
    <n v="2"/>
    <n v="138.07"/>
    <x v="0"/>
    <s v="Mumbai"/>
    <n v="49"/>
    <d v="2013-04-06T00:00:00"/>
  </r>
  <r>
    <n v="1675"/>
    <s v="Apple"/>
    <x v="3"/>
    <n v="5"/>
    <n v="341.2"/>
    <x v="1"/>
    <s v="Bangalore"/>
    <n v="39"/>
    <d v="2013-06-13T00:00:00"/>
  </r>
  <r>
    <n v="1676"/>
    <s v="Baby Lotion"/>
    <x v="7"/>
    <n v="1"/>
    <n v="163.46"/>
    <x v="0"/>
    <s v="Delhi"/>
    <n v="59"/>
    <d v="2013-01-12T00:00:00"/>
  </r>
  <r>
    <n v="1677"/>
    <s v="Curd"/>
    <x v="0"/>
    <n v="2"/>
    <n v="379.68"/>
    <x v="2"/>
    <s v="Kolkata"/>
    <n v="50"/>
    <d v="2013-01-05T00:00:00"/>
  </r>
  <r>
    <n v="1678"/>
    <s v="Potato"/>
    <x v="3"/>
    <n v="4"/>
    <n v="496.58"/>
    <x v="1"/>
    <s v="Kolkata"/>
    <n v="58"/>
    <d v="2013-02-20T00:00:00"/>
  </r>
  <r>
    <n v="1679"/>
    <s v="Dishwash"/>
    <x v="6"/>
    <n v="4"/>
    <n v="143.02000000000001"/>
    <x v="4"/>
    <s v="Delhi"/>
    <n v="27"/>
    <d v="2013-09-03T00:00:00"/>
  </r>
  <r>
    <n v="1680"/>
    <s v="Bread"/>
    <x v="2"/>
    <n v="4"/>
    <n v="204.48"/>
    <x v="3"/>
    <s v="Hyderabad"/>
    <n v="43"/>
    <d v="2013-11-27T00:00:00"/>
  </r>
  <r>
    <n v="1681"/>
    <s v="Bun"/>
    <x v="2"/>
    <n v="3"/>
    <n v="426.27"/>
    <x v="4"/>
    <s v="Kolkata"/>
    <n v="55"/>
    <d v="2013-06-19T00:00:00"/>
  </r>
  <r>
    <n v="1682"/>
    <s v="Cheese"/>
    <x v="0"/>
    <n v="4"/>
    <n v="168.55"/>
    <x v="3"/>
    <s v="Chennai"/>
    <n v="29"/>
    <d v="2013-05-21T00:00:00"/>
  </r>
  <r>
    <n v="1683"/>
    <s v="Detergent"/>
    <x v="6"/>
    <n v="3"/>
    <n v="389.41"/>
    <x v="0"/>
    <s v="Bangalore"/>
    <n v="21"/>
    <d v="2013-11-22T00:00:00"/>
  </r>
  <r>
    <n v="1684"/>
    <s v="Kurkure"/>
    <x v="5"/>
    <n v="4"/>
    <n v="289.31"/>
    <x v="2"/>
    <s v="Kolkata"/>
    <n v="26"/>
    <d v="2013-07-14T00:00:00"/>
  </r>
  <r>
    <n v="1685"/>
    <s v="Soap"/>
    <x v="4"/>
    <n v="3"/>
    <n v="278.19"/>
    <x v="4"/>
    <s v="Delhi"/>
    <n v="38"/>
    <d v="2013-04-10T00:00:00"/>
  </r>
  <r>
    <n v="1686"/>
    <s v="Potato"/>
    <x v="3"/>
    <n v="4"/>
    <n v="322.12"/>
    <x v="4"/>
    <s v="Bangalore"/>
    <n v="49"/>
    <d v="2013-07-24T00:00:00"/>
  </r>
  <r>
    <n v="1687"/>
    <s v="Baby Lotion"/>
    <x v="7"/>
    <n v="4"/>
    <n v="451.72"/>
    <x v="2"/>
    <s v="Bangalore"/>
    <n v="55"/>
    <d v="2013-05-01T00:00:00"/>
  </r>
  <r>
    <n v="1688"/>
    <s v="Soap"/>
    <x v="4"/>
    <n v="5"/>
    <n v="447.46"/>
    <x v="3"/>
    <s v="Ahmedabad"/>
    <n v="12"/>
    <d v="2013-05-02T00:00:00"/>
  </r>
  <r>
    <n v="1689"/>
    <s v="Detergent"/>
    <x v="6"/>
    <n v="1"/>
    <n v="393.19"/>
    <x v="3"/>
    <s v="Mumbai"/>
    <n v="44"/>
    <d v="2013-12-28T00:00:00"/>
  </r>
  <r>
    <n v="1690"/>
    <s v="Shampoo"/>
    <x v="4"/>
    <n v="1"/>
    <n v="64.42"/>
    <x v="3"/>
    <s v="Chennai"/>
    <n v="31"/>
    <d v="2013-01-28T00:00:00"/>
  </r>
  <r>
    <n v="1691"/>
    <s v="Coca Cola"/>
    <x v="1"/>
    <n v="1"/>
    <n v="379.56"/>
    <x v="0"/>
    <s v="Kolkata"/>
    <n v="37"/>
    <d v="2013-01-17T00:00:00"/>
  </r>
  <r>
    <n v="1692"/>
    <s v="Croissant"/>
    <x v="2"/>
    <n v="5"/>
    <n v="271.45999999999998"/>
    <x v="0"/>
    <s v="Bangalore"/>
    <n v="34"/>
    <d v="2013-01-12T00:00:00"/>
  </r>
  <r>
    <n v="1693"/>
    <s v="Shampoo"/>
    <x v="4"/>
    <n v="2"/>
    <n v="149.5"/>
    <x v="4"/>
    <s v="Bangalore"/>
    <n v="36"/>
    <d v="2013-05-26T00:00:00"/>
  </r>
  <r>
    <n v="1694"/>
    <s v="Onion"/>
    <x v="3"/>
    <n v="2"/>
    <n v="98.49"/>
    <x v="1"/>
    <s v="Kolkata"/>
    <n v="49"/>
    <d v="2013-06-14T00:00:00"/>
  </r>
  <r>
    <n v="1695"/>
    <s v="Toothpaste"/>
    <x v="4"/>
    <n v="2"/>
    <n v="342.86"/>
    <x v="2"/>
    <s v="Delhi"/>
    <n v="23"/>
    <d v="2013-12-07T00:00:00"/>
  </r>
  <r>
    <n v="1696"/>
    <s v="Coca Cola"/>
    <x v="1"/>
    <n v="3"/>
    <n v="224.21"/>
    <x v="2"/>
    <s v="Kolkata"/>
    <n v="47"/>
    <d v="2013-09-08T00:00:00"/>
  </r>
  <r>
    <n v="1697"/>
    <s v="Diapers"/>
    <x v="7"/>
    <n v="1"/>
    <n v="39.630000000000003"/>
    <x v="0"/>
    <s v="Pune"/>
    <n v="42"/>
    <d v="2013-07-26T00:00:00"/>
  </r>
  <r>
    <n v="1698"/>
    <s v="Onion"/>
    <x v="3"/>
    <n v="4"/>
    <n v="304.79000000000002"/>
    <x v="4"/>
    <s v="Ahmedabad"/>
    <n v="58"/>
    <d v="2013-08-11T00:00:00"/>
  </r>
  <r>
    <n v="1699"/>
    <s v="Cheese"/>
    <x v="0"/>
    <n v="3"/>
    <n v="234.56"/>
    <x v="1"/>
    <s v="Bangalore"/>
    <n v="41"/>
    <d v="2013-12-03T00:00:00"/>
  </r>
  <r>
    <n v="1700"/>
    <s v="Diapers"/>
    <x v="7"/>
    <n v="1"/>
    <n v="180.09"/>
    <x v="1"/>
    <s v="Pune"/>
    <n v="22"/>
    <d v="2013-06-14T00:00:00"/>
  </r>
  <r>
    <n v="1701"/>
    <s v="Shampoo"/>
    <x v="4"/>
    <n v="1"/>
    <n v="412.65"/>
    <x v="2"/>
    <s v="Chennai"/>
    <n v="43"/>
    <d v="2013-04-16T00:00:00"/>
  </r>
  <r>
    <n v="1702"/>
    <s v="Milk"/>
    <x v="0"/>
    <n v="1"/>
    <n v="428.16"/>
    <x v="2"/>
    <s v="Mumbai"/>
    <n v="37"/>
    <d v="2013-05-06T00:00:00"/>
  </r>
  <r>
    <n v="1703"/>
    <s v="Baby Lotion"/>
    <x v="7"/>
    <n v="4"/>
    <n v="261.67"/>
    <x v="3"/>
    <s v="Hyderabad"/>
    <n v="43"/>
    <d v="2013-12-07T00:00:00"/>
  </r>
  <r>
    <n v="1704"/>
    <s v="Diapers"/>
    <x v="7"/>
    <n v="4"/>
    <n v="148.38999999999999"/>
    <x v="4"/>
    <s v="Kolkata"/>
    <n v="26"/>
    <d v="2013-04-13T00:00:00"/>
  </r>
  <r>
    <n v="1705"/>
    <s v="Diapers"/>
    <x v="7"/>
    <n v="5"/>
    <n v="107.09"/>
    <x v="1"/>
    <s v="Mumbai"/>
    <n v="33"/>
    <d v="2013-09-14T00:00:00"/>
  </r>
  <r>
    <n v="1706"/>
    <s v="Toothpaste"/>
    <x v="4"/>
    <n v="4"/>
    <n v="357.83"/>
    <x v="2"/>
    <s v="Bangalore"/>
    <n v="48"/>
    <d v="2013-05-21T00:00:00"/>
  </r>
  <r>
    <n v="1707"/>
    <s v="Coca Cola"/>
    <x v="1"/>
    <n v="2"/>
    <n v="426.16"/>
    <x v="2"/>
    <s v="Delhi"/>
    <n v="53"/>
    <d v="2013-01-06T00:00:00"/>
  </r>
  <r>
    <n v="1708"/>
    <s v="Curd"/>
    <x v="0"/>
    <n v="2"/>
    <n v="261.08999999999997"/>
    <x v="0"/>
    <s v="Delhi"/>
    <n v="58"/>
    <d v="2013-12-20T00:00:00"/>
  </r>
  <r>
    <n v="1709"/>
    <s v="Baby Lotion"/>
    <x v="7"/>
    <n v="2"/>
    <n v="240.26"/>
    <x v="0"/>
    <s v="Mumbai"/>
    <n v="33"/>
    <d v="2013-11-14T00:00:00"/>
  </r>
  <r>
    <n v="1710"/>
    <s v="Detergent"/>
    <x v="6"/>
    <n v="1"/>
    <n v="78.5"/>
    <x v="2"/>
    <s v="Hyderabad"/>
    <n v="38"/>
    <d v="2013-12-01T00:00:00"/>
  </r>
  <r>
    <n v="1711"/>
    <s v="Popcorn"/>
    <x v="5"/>
    <n v="5"/>
    <n v="350.53"/>
    <x v="4"/>
    <s v="Hyderabad"/>
    <n v="11"/>
    <d v="2013-06-15T00:00:00"/>
  </r>
  <r>
    <n v="1712"/>
    <s v="Soap"/>
    <x v="4"/>
    <n v="2"/>
    <n v="32.299999999999997"/>
    <x v="1"/>
    <s v="Mumbai"/>
    <n v="42"/>
    <d v="2013-03-08T00:00:00"/>
  </r>
  <r>
    <n v="1713"/>
    <s v="Milk"/>
    <x v="0"/>
    <n v="5"/>
    <n v="155.59"/>
    <x v="0"/>
    <s v="Pune"/>
    <n v="28"/>
    <d v="2013-06-19T00:00:00"/>
  </r>
  <r>
    <n v="1714"/>
    <s v="Biscuits"/>
    <x v="5"/>
    <n v="5"/>
    <n v="224.96"/>
    <x v="4"/>
    <s v="Kolkata"/>
    <n v="51"/>
    <d v="2013-02-23T00:00:00"/>
  </r>
  <r>
    <n v="1715"/>
    <s v="Baby Lotion"/>
    <x v="7"/>
    <n v="2"/>
    <n v="57.91"/>
    <x v="0"/>
    <s v="Delhi"/>
    <n v="17"/>
    <d v="2013-05-02T00:00:00"/>
  </r>
  <r>
    <n v="1716"/>
    <s v="Water Bottle"/>
    <x v="1"/>
    <n v="4"/>
    <n v="480.97"/>
    <x v="4"/>
    <s v="Pune"/>
    <n v="18"/>
    <d v="2013-11-16T00:00:00"/>
  </r>
  <r>
    <n v="1717"/>
    <s v="Coca Cola"/>
    <x v="1"/>
    <n v="4"/>
    <n v="52.37"/>
    <x v="2"/>
    <s v="Delhi"/>
    <n v="48"/>
    <d v="2013-12-10T00:00:00"/>
  </r>
  <r>
    <n v="1718"/>
    <s v="Diapers"/>
    <x v="7"/>
    <n v="3"/>
    <n v="429.12"/>
    <x v="0"/>
    <s v="Bangalore"/>
    <n v="37"/>
    <d v="2013-03-03T00:00:00"/>
  </r>
  <r>
    <n v="1719"/>
    <s v="Cheese"/>
    <x v="0"/>
    <n v="2"/>
    <n v="195.82"/>
    <x v="0"/>
    <s v="Mumbai"/>
    <n v="36"/>
    <d v="2013-11-25T00:00:00"/>
  </r>
  <r>
    <n v="1720"/>
    <s v="Popcorn"/>
    <x v="5"/>
    <n v="5"/>
    <n v="65"/>
    <x v="1"/>
    <s v="Kolkata"/>
    <n v="10"/>
    <d v="2013-04-21T00:00:00"/>
  </r>
  <r>
    <n v="1721"/>
    <s v="Diapers"/>
    <x v="7"/>
    <n v="5"/>
    <n v="96.54"/>
    <x v="0"/>
    <s v="Bangalore"/>
    <n v="34"/>
    <d v="2013-09-28T00:00:00"/>
  </r>
  <r>
    <n v="1722"/>
    <s v="Coca Cola"/>
    <x v="1"/>
    <n v="5"/>
    <n v="114.73"/>
    <x v="0"/>
    <s v="Pune"/>
    <n v="60"/>
    <d v="2013-10-09T00:00:00"/>
  </r>
  <r>
    <n v="1723"/>
    <s v="Diapers"/>
    <x v="7"/>
    <n v="3"/>
    <n v="223.1"/>
    <x v="4"/>
    <s v="Delhi"/>
    <n v="55"/>
    <d v="2013-08-02T00:00:00"/>
  </r>
  <r>
    <n v="1724"/>
    <s v="Shampoo"/>
    <x v="4"/>
    <n v="1"/>
    <n v="315.33999999999997"/>
    <x v="2"/>
    <s v="Kolkata"/>
    <n v="53"/>
    <d v="2013-11-23T00:00:00"/>
  </r>
  <r>
    <n v="1725"/>
    <s v="Potato"/>
    <x v="3"/>
    <n v="5"/>
    <n v="410.54"/>
    <x v="0"/>
    <s v="Ahmedabad"/>
    <n v="25"/>
    <d v="2013-04-02T00:00:00"/>
  </r>
  <r>
    <n v="1726"/>
    <s v="Toothpaste"/>
    <x v="4"/>
    <n v="4"/>
    <n v="411.44"/>
    <x v="2"/>
    <s v="Mumbai"/>
    <n v="15"/>
    <d v="2013-11-27T00:00:00"/>
  </r>
  <r>
    <n v="1727"/>
    <s v="Toothpaste"/>
    <x v="4"/>
    <n v="4"/>
    <n v="162.74"/>
    <x v="2"/>
    <s v="Delhi"/>
    <n v="50"/>
    <d v="2013-06-21T00:00:00"/>
  </r>
  <r>
    <n v="1728"/>
    <s v="Biscuits"/>
    <x v="5"/>
    <n v="5"/>
    <n v="439.46"/>
    <x v="2"/>
    <s v="Hyderabad"/>
    <n v="51"/>
    <d v="2013-04-08T00:00:00"/>
  </r>
  <r>
    <n v="1729"/>
    <s v="Paneer"/>
    <x v="0"/>
    <n v="1"/>
    <n v="211.9"/>
    <x v="4"/>
    <s v="Pune"/>
    <n v="50"/>
    <d v="2013-02-11T00:00:00"/>
  </r>
  <r>
    <n v="1730"/>
    <s v="Coca Cola"/>
    <x v="1"/>
    <n v="1"/>
    <n v="131.91999999999999"/>
    <x v="3"/>
    <s v="Bangalore"/>
    <n v="16"/>
    <d v="2013-07-19T00:00:00"/>
  </r>
  <r>
    <n v="1731"/>
    <s v="Soap"/>
    <x v="4"/>
    <n v="2"/>
    <n v="389.21"/>
    <x v="4"/>
    <s v="Hyderabad"/>
    <n v="58"/>
    <d v="2013-11-27T00:00:00"/>
  </r>
  <r>
    <n v="1732"/>
    <s v="Diapers"/>
    <x v="7"/>
    <n v="4"/>
    <n v="249.06"/>
    <x v="4"/>
    <s v="Kolkata"/>
    <n v="19"/>
    <d v="2013-11-07T00:00:00"/>
  </r>
  <r>
    <n v="1733"/>
    <s v="Shampoo"/>
    <x v="4"/>
    <n v="1"/>
    <n v="426.43"/>
    <x v="4"/>
    <s v="Hyderabad"/>
    <n v="48"/>
    <d v="2013-03-26T00:00:00"/>
  </r>
  <r>
    <n v="1734"/>
    <s v="Bun"/>
    <x v="2"/>
    <n v="5"/>
    <n v="164.59"/>
    <x v="1"/>
    <s v="Pune"/>
    <n v="38"/>
    <d v="2013-11-02T00:00:00"/>
  </r>
  <r>
    <n v="1735"/>
    <s v="Toothpaste"/>
    <x v="4"/>
    <n v="3"/>
    <n v="370.04"/>
    <x v="2"/>
    <s v="Ahmedabad"/>
    <n v="44"/>
    <d v="2013-04-05T00:00:00"/>
  </r>
  <r>
    <n v="1736"/>
    <s v="Apple"/>
    <x v="3"/>
    <n v="3"/>
    <n v="168.9"/>
    <x v="1"/>
    <s v="Ahmedabad"/>
    <n v="58"/>
    <d v="2013-02-24T00:00:00"/>
  </r>
  <r>
    <n v="1737"/>
    <s v="Juice"/>
    <x v="1"/>
    <n v="2"/>
    <n v="316.98"/>
    <x v="3"/>
    <s v="Pune"/>
    <n v="33"/>
    <d v="2013-02-06T00:00:00"/>
  </r>
  <r>
    <n v="1738"/>
    <s v="Apple"/>
    <x v="3"/>
    <n v="2"/>
    <n v="37.22"/>
    <x v="2"/>
    <s v="Kolkata"/>
    <n v="14"/>
    <d v="2013-07-17T00:00:00"/>
  </r>
  <r>
    <n v="1739"/>
    <s v="Toothpaste"/>
    <x v="4"/>
    <n v="5"/>
    <n v="127.04"/>
    <x v="1"/>
    <s v="Chennai"/>
    <n v="50"/>
    <d v="2013-05-05T00:00:00"/>
  </r>
  <r>
    <n v="1740"/>
    <s v="Cheese"/>
    <x v="0"/>
    <n v="3"/>
    <n v="194.74"/>
    <x v="2"/>
    <s v="Hyderabad"/>
    <n v="56"/>
    <d v="2013-06-05T00:00:00"/>
  </r>
  <r>
    <n v="1741"/>
    <s v="Kurkure"/>
    <x v="5"/>
    <n v="5"/>
    <n v="342.57"/>
    <x v="4"/>
    <s v="Pune"/>
    <n v="38"/>
    <d v="2013-10-13T00:00:00"/>
  </r>
  <r>
    <n v="1742"/>
    <s v="Baby Lotion"/>
    <x v="7"/>
    <n v="4"/>
    <n v="179"/>
    <x v="1"/>
    <s v="Hyderabad"/>
    <n v="24"/>
    <d v="2013-04-23T00:00:00"/>
  </r>
  <r>
    <n v="1743"/>
    <s v="Apple"/>
    <x v="3"/>
    <n v="2"/>
    <n v="185.3"/>
    <x v="4"/>
    <s v="Hyderabad"/>
    <n v="45"/>
    <d v="2013-02-14T00:00:00"/>
  </r>
  <r>
    <n v="1744"/>
    <s v="Baby Lotion"/>
    <x v="7"/>
    <n v="2"/>
    <n v="63.36"/>
    <x v="1"/>
    <s v="Kolkata"/>
    <n v="42"/>
    <d v="2013-07-09T00:00:00"/>
  </r>
  <r>
    <n v="1745"/>
    <s v="Bread"/>
    <x v="2"/>
    <n v="5"/>
    <n v="363.27"/>
    <x v="0"/>
    <s v="Ahmedabad"/>
    <n v="41"/>
    <d v="2013-04-02T00:00:00"/>
  </r>
  <r>
    <n v="1746"/>
    <s v="Baby Lotion"/>
    <x v="7"/>
    <n v="2"/>
    <n v="338.87"/>
    <x v="1"/>
    <s v="Pune"/>
    <n v="42"/>
    <d v="2013-05-22T00:00:00"/>
  </r>
  <r>
    <n v="1747"/>
    <s v="Curd"/>
    <x v="0"/>
    <n v="1"/>
    <n v="35.22"/>
    <x v="1"/>
    <s v="Delhi"/>
    <n v="54"/>
    <d v="2013-08-25T00:00:00"/>
  </r>
  <r>
    <n v="1748"/>
    <s v="Cheese"/>
    <x v="0"/>
    <n v="2"/>
    <n v="442.91"/>
    <x v="1"/>
    <s v="Pune"/>
    <n v="10"/>
    <d v="2013-10-24T00:00:00"/>
  </r>
  <r>
    <n v="1749"/>
    <s v="Cheese"/>
    <x v="0"/>
    <n v="2"/>
    <n v="385.41"/>
    <x v="3"/>
    <s v="Delhi"/>
    <n v="48"/>
    <d v="2013-01-28T00:00:00"/>
  </r>
  <r>
    <n v="1750"/>
    <s v="Pepsi"/>
    <x v="1"/>
    <n v="4"/>
    <n v="42.72"/>
    <x v="2"/>
    <s v="Kolkata"/>
    <n v="10"/>
    <d v="2014-09-22T00:00:00"/>
  </r>
  <r>
    <n v="1751"/>
    <s v="Milk"/>
    <x v="0"/>
    <n v="3"/>
    <n v="269.39999999999998"/>
    <x v="3"/>
    <s v="Hyderabad"/>
    <n v="35"/>
    <d v="2014-07-14T00:00:00"/>
  </r>
  <r>
    <n v="1752"/>
    <s v="Baby Lotion"/>
    <x v="7"/>
    <n v="5"/>
    <n v="128.1"/>
    <x v="1"/>
    <s v="Hyderabad"/>
    <n v="45"/>
    <d v="2014-12-20T00:00:00"/>
  </r>
  <r>
    <n v="1753"/>
    <s v="Baby Lotion"/>
    <x v="7"/>
    <n v="5"/>
    <n v="213.66"/>
    <x v="2"/>
    <s v="Ahmedabad"/>
    <n v="29"/>
    <d v="2014-03-02T00:00:00"/>
  </r>
  <r>
    <n v="1754"/>
    <s v="Diapers"/>
    <x v="7"/>
    <n v="2"/>
    <n v="42.21"/>
    <x v="3"/>
    <s v="Delhi"/>
    <n v="57"/>
    <d v="2014-01-03T00:00:00"/>
  </r>
  <r>
    <n v="1755"/>
    <s v="Shampoo"/>
    <x v="4"/>
    <n v="5"/>
    <n v="346.53"/>
    <x v="4"/>
    <s v="Pune"/>
    <n v="43"/>
    <d v="2014-08-07T00:00:00"/>
  </r>
  <r>
    <n v="1756"/>
    <s v="Biscuits"/>
    <x v="5"/>
    <n v="2"/>
    <n v="251.08"/>
    <x v="2"/>
    <s v="Delhi"/>
    <n v="20"/>
    <d v="2014-04-19T00:00:00"/>
  </r>
  <r>
    <n v="1757"/>
    <s v="Cheese"/>
    <x v="0"/>
    <n v="3"/>
    <n v="404.26"/>
    <x v="3"/>
    <s v="Hyderabad"/>
    <n v="45"/>
    <d v="2014-05-02T00:00:00"/>
  </r>
  <r>
    <n v="1758"/>
    <s v="Croissant"/>
    <x v="2"/>
    <n v="2"/>
    <n v="470.79"/>
    <x v="4"/>
    <s v="Chennai"/>
    <n v="13"/>
    <d v="2014-10-06T00:00:00"/>
  </r>
  <r>
    <n v="1759"/>
    <s v="Croissant"/>
    <x v="2"/>
    <n v="5"/>
    <n v="284.25"/>
    <x v="3"/>
    <s v="Hyderabad"/>
    <n v="46"/>
    <d v="2014-05-04T00:00:00"/>
  </r>
  <r>
    <n v="1760"/>
    <s v="Apple"/>
    <x v="3"/>
    <n v="3"/>
    <n v="92.77"/>
    <x v="0"/>
    <s v="Chennai"/>
    <n v="33"/>
    <d v="2014-01-16T00:00:00"/>
  </r>
  <r>
    <n v="1761"/>
    <s v="Pepsi"/>
    <x v="1"/>
    <n v="1"/>
    <n v="499.39"/>
    <x v="2"/>
    <s v="Pune"/>
    <n v="20"/>
    <d v="2014-10-24T00:00:00"/>
  </r>
  <r>
    <n v="1762"/>
    <s v="Banana"/>
    <x v="3"/>
    <n v="1"/>
    <n v="240.84"/>
    <x v="1"/>
    <s v="Pune"/>
    <n v="28"/>
    <d v="2014-03-25T00:00:00"/>
  </r>
  <r>
    <n v="1763"/>
    <s v="Baby Lotion"/>
    <x v="7"/>
    <n v="1"/>
    <n v="317.11"/>
    <x v="0"/>
    <s v="Hyderabad"/>
    <n v="20"/>
    <d v="2014-06-22T00:00:00"/>
  </r>
  <r>
    <n v="1764"/>
    <s v="Juice"/>
    <x v="1"/>
    <n v="5"/>
    <n v="30.9"/>
    <x v="2"/>
    <s v="Ahmedabad"/>
    <n v="27"/>
    <d v="2014-12-28T00:00:00"/>
  </r>
  <r>
    <n v="1765"/>
    <s v="Kurkure"/>
    <x v="5"/>
    <n v="3"/>
    <n v="357.06"/>
    <x v="2"/>
    <s v="Mumbai"/>
    <n v="57"/>
    <d v="2014-12-18T00:00:00"/>
  </r>
  <r>
    <n v="1766"/>
    <s v="Toilet Cleaner"/>
    <x v="6"/>
    <n v="3"/>
    <n v="473.89"/>
    <x v="1"/>
    <s v="Delhi"/>
    <n v="24"/>
    <d v="2014-05-19T00:00:00"/>
  </r>
  <r>
    <n v="1767"/>
    <s v="Onion"/>
    <x v="3"/>
    <n v="3"/>
    <n v="314.67"/>
    <x v="0"/>
    <s v="Ahmedabad"/>
    <n v="57"/>
    <d v="2014-04-28T00:00:00"/>
  </r>
  <r>
    <n v="1768"/>
    <s v="Kurkure"/>
    <x v="5"/>
    <n v="2"/>
    <n v="346.89"/>
    <x v="3"/>
    <s v="Ahmedabad"/>
    <n v="37"/>
    <d v="2014-12-07T00:00:00"/>
  </r>
  <r>
    <n v="1769"/>
    <s v="Apple"/>
    <x v="3"/>
    <n v="5"/>
    <n v="301.23"/>
    <x v="3"/>
    <s v="Kolkata"/>
    <n v="46"/>
    <d v="2014-05-09T00:00:00"/>
  </r>
  <r>
    <n v="1770"/>
    <s v="Curd"/>
    <x v="0"/>
    <n v="4"/>
    <n v="499.32"/>
    <x v="4"/>
    <s v="Pune"/>
    <n v="48"/>
    <d v="2014-05-27T00:00:00"/>
  </r>
  <r>
    <n v="1771"/>
    <s v="Baby Lotion"/>
    <x v="7"/>
    <n v="2"/>
    <n v="489.89"/>
    <x v="2"/>
    <s v="Kolkata"/>
    <n v="24"/>
    <d v="2014-09-12T00:00:00"/>
  </r>
  <r>
    <n v="1772"/>
    <s v="Lays Chips"/>
    <x v="5"/>
    <n v="4"/>
    <n v="118.29"/>
    <x v="0"/>
    <s v="Mumbai"/>
    <n v="22"/>
    <d v="2014-01-17T00:00:00"/>
  </r>
  <r>
    <n v="1773"/>
    <s v="Paneer"/>
    <x v="0"/>
    <n v="2"/>
    <n v="341.61"/>
    <x v="4"/>
    <s v="Pune"/>
    <n v="10"/>
    <d v="2014-06-22T00:00:00"/>
  </r>
  <r>
    <n v="1774"/>
    <s v="Cheese"/>
    <x v="0"/>
    <n v="4"/>
    <n v="401.76"/>
    <x v="3"/>
    <s v="Bangalore"/>
    <n v="10"/>
    <d v="2014-05-21T00:00:00"/>
  </r>
  <r>
    <n v="1775"/>
    <s v="Biscuits"/>
    <x v="5"/>
    <n v="2"/>
    <n v="156.49"/>
    <x v="2"/>
    <s v="Delhi"/>
    <n v="16"/>
    <d v="2014-01-26T00:00:00"/>
  </r>
  <r>
    <n v="1776"/>
    <s v="Toilet Cleaner"/>
    <x v="6"/>
    <n v="5"/>
    <n v="283.45999999999998"/>
    <x v="0"/>
    <s v="Bangalore"/>
    <n v="31"/>
    <d v="2014-09-23T00:00:00"/>
  </r>
  <r>
    <n v="1777"/>
    <s v="Tomato"/>
    <x v="3"/>
    <n v="5"/>
    <n v="159.84"/>
    <x v="2"/>
    <s v="Delhi"/>
    <n v="25"/>
    <d v="2014-08-12T00:00:00"/>
  </r>
  <r>
    <n v="1778"/>
    <s v="Lays Chips"/>
    <x v="5"/>
    <n v="3"/>
    <n v="272.07"/>
    <x v="1"/>
    <s v="Chennai"/>
    <n v="55"/>
    <d v="2014-02-10T00:00:00"/>
  </r>
  <r>
    <n v="1779"/>
    <s v="Lays Chips"/>
    <x v="5"/>
    <n v="1"/>
    <n v="474.72"/>
    <x v="1"/>
    <s v="Hyderabad"/>
    <n v="50"/>
    <d v="2014-09-10T00:00:00"/>
  </r>
  <r>
    <n v="1780"/>
    <s v="Dishwash"/>
    <x v="6"/>
    <n v="4"/>
    <n v="229.45"/>
    <x v="1"/>
    <s v="Ahmedabad"/>
    <n v="17"/>
    <d v="2014-10-14T00:00:00"/>
  </r>
  <r>
    <n v="1781"/>
    <s v="Dishwash"/>
    <x v="6"/>
    <n v="1"/>
    <n v="195.93"/>
    <x v="1"/>
    <s v="Kolkata"/>
    <n v="46"/>
    <d v="2014-04-13T00:00:00"/>
  </r>
  <r>
    <n v="1782"/>
    <s v="Baby Lotion"/>
    <x v="7"/>
    <n v="1"/>
    <n v="416.76"/>
    <x v="1"/>
    <s v="Kolkata"/>
    <n v="46"/>
    <d v="2014-01-19T00:00:00"/>
  </r>
  <r>
    <n v="1783"/>
    <s v="Croissant"/>
    <x v="2"/>
    <n v="3"/>
    <n v="461.84"/>
    <x v="2"/>
    <s v="Kolkata"/>
    <n v="48"/>
    <d v="2014-09-26T00:00:00"/>
  </r>
  <r>
    <n v="1784"/>
    <s v="Baby Lotion"/>
    <x v="7"/>
    <n v="5"/>
    <n v="309.74"/>
    <x v="4"/>
    <s v="Chennai"/>
    <n v="48"/>
    <d v="2014-12-21T00:00:00"/>
  </r>
  <r>
    <n v="1785"/>
    <s v="Diapers"/>
    <x v="7"/>
    <n v="2"/>
    <n v="38.18"/>
    <x v="1"/>
    <s v="Mumbai"/>
    <n v="26"/>
    <d v="2014-05-13T00:00:00"/>
  </r>
  <r>
    <n v="1786"/>
    <s v="Pepsi"/>
    <x v="1"/>
    <n v="3"/>
    <n v="116.03"/>
    <x v="4"/>
    <s v="Delhi"/>
    <n v="29"/>
    <d v="2014-05-09T00:00:00"/>
  </r>
  <r>
    <n v="1787"/>
    <s v="Diapers"/>
    <x v="7"/>
    <n v="3"/>
    <n v="323.97000000000003"/>
    <x v="1"/>
    <s v="Ahmedabad"/>
    <n v="60"/>
    <d v="2014-09-23T00:00:00"/>
  </r>
  <r>
    <n v="1788"/>
    <s v="Coca Cola"/>
    <x v="1"/>
    <n v="3"/>
    <n v="402.59"/>
    <x v="2"/>
    <s v="Pune"/>
    <n v="46"/>
    <d v="2014-07-26T00:00:00"/>
  </r>
  <r>
    <n v="1789"/>
    <s v="Coca Cola"/>
    <x v="1"/>
    <n v="1"/>
    <n v="396.42"/>
    <x v="0"/>
    <s v="Pune"/>
    <n v="14"/>
    <d v="2014-04-22T00:00:00"/>
  </r>
  <r>
    <n v="1790"/>
    <s v="Toothpaste"/>
    <x v="4"/>
    <n v="4"/>
    <n v="396.31"/>
    <x v="4"/>
    <s v="Hyderabad"/>
    <n v="58"/>
    <d v="2014-09-22T00:00:00"/>
  </r>
  <r>
    <n v="1791"/>
    <s v="Bun"/>
    <x v="2"/>
    <n v="5"/>
    <n v="378.97"/>
    <x v="0"/>
    <s v="Hyderabad"/>
    <n v="22"/>
    <d v="2014-10-02T00:00:00"/>
  </r>
  <r>
    <n v="1792"/>
    <s v="Banana"/>
    <x v="3"/>
    <n v="5"/>
    <n v="308.44"/>
    <x v="3"/>
    <s v="Mumbai"/>
    <n v="16"/>
    <d v="2014-05-15T00:00:00"/>
  </r>
  <r>
    <n v="1793"/>
    <s v="Soap"/>
    <x v="4"/>
    <n v="5"/>
    <n v="141.97999999999999"/>
    <x v="0"/>
    <s v="Pune"/>
    <n v="39"/>
    <d v="2014-06-22T00:00:00"/>
  </r>
  <r>
    <n v="1794"/>
    <s v="Detergent"/>
    <x v="6"/>
    <n v="4"/>
    <n v="262.64999999999998"/>
    <x v="0"/>
    <s v="Kolkata"/>
    <n v="27"/>
    <d v="2014-09-15T00:00:00"/>
  </r>
  <r>
    <n v="1795"/>
    <s v="Apple"/>
    <x v="3"/>
    <n v="1"/>
    <n v="468.04"/>
    <x v="2"/>
    <s v="Kolkata"/>
    <n v="31"/>
    <d v="2014-02-12T00:00:00"/>
  </r>
  <r>
    <n v="1796"/>
    <s v="Banana"/>
    <x v="3"/>
    <n v="3"/>
    <n v="356.35"/>
    <x v="1"/>
    <s v="Kolkata"/>
    <n v="16"/>
    <d v="2014-09-03T00:00:00"/>
  </r>
  <r>
    <n v="1797"/>
    <s v="Diapers"/>
    <x v="7"/>
    <n v="4"/>
    <n v="260.19"/>
    <x v="0"/>
    <s v="Kolkata"/>
    <n v="39"/>
    <d v="2014-04-16T00:00:00"/>
  </r>
  <r>
    <n v="1798"/>
    <s v="Potato"/>
    <x v="3"/>
    <n v="2"/>
    <n v="152.82"/>
    <x v="0"/>
    <s v="Delhi"/>
    <n v="51"/>
    <d v="2014-10-21T00:00:00"/>
  </r>
  <r>
    <n v="1799"/>
    <s v="Toothpaste"/>
    <x v="4"/>
    <n v="1"/>
    <n v="486.89"/>
    <x v="2"/>
    <s v="Delhi"/>
    <n v="45"/>
    <d v="2014-03-15T00:00:00"/>
  </r>
  <r>
    <n v="1800"/>
    <s v="Biscuits"/>
    <x v="5"/>
    <n v="4"/>
    <n v="151.99"/>
    <x v="0"/>
    <s v="Mumbai"/>
    <n v="52"/>
    <d v="2014-05-28T00:00:00"/>
  </r>
  <r>
    <n v="1801"/>
    <s v="Biscuits"/>
    <x v="5"/>
    <n v="4"/>
    <n v="305.08999999999997"/>
    <x v="3"/>
    <s v="Kolkata"/>
    <n v="56"/>
    <d v="2014-04-16T00:00:00"/>
  </r>
  <r>
    <n v="1802"/>
    <s v="Milk"/>
    <x v="0"/>
    <n v="2"/>
    <n v="387.69"/>
    <x v="4"/>
    <s v="Pune"/>
    <n v="60"/>
    <d v="2014-12-08T00:00:00"/>
  </r>
  <r>
    <n v="1803"/>
    <s v="Detergent"/>
    <x v="6"/>
    <n v="1"/>
    <n v="435.89"/>
    <x v="4"/>
    <s v="Pune"/>
    <n v="39"/>
    <d v="2014-11-22T00:00:00"/>
  </r>
  <r>
    <n v="1804"/>
    <s v="Toothpaste"/>
    <x v="4"/>
    <n v="2"/>
    <n v="143.78"/>
    <x v="0"/>
    <s v="Pune"/>
    <n v="19"/>
    <d v="2014-01-15T00:00:00"/>
  </r>
  <r>
    <n v="1805"/>
    <s v="Diapers"/>
    <x v="7"/>
    <n v="3"/>
    <n v="302.05"/>
    <x v="4"/>
    <s v="Kolkata"/>
    <n v="30"/>
    <d v="2014-12-17T00:00:00"/>
  </r>
  <r>
    <n v="1806"/>
    <s v="Paneer"/>
    <x v="0"/>
    <n v="5"/>
    <n v="497.24"/>
    <x v="3"/>
    <s v="Kolkata"/>
    <n v="59"/>
    <d v="2014-12-04T00:00:00"/>
  </r>
  <r>
    <n v="1807"/>
    <s v="Diapers"/>
    <x v="7"/>
    <n v="5"/>
    <n v="230.61"/>
    <x v="3"/>
    <s v="Bangalore"/>
    <n v="44"/>
    <d v="2014-10-18T00:00:00"/>
  </r>
  <r>
    <n v="1808"/>
    <s v="Baby Lotion"/>
    <x v="7"/>
    <n v="1"/>
    <n v="122.71"/>
    <x v="4"/>
    <s v="Chennai"/>
    <n v="39"/>
    <d v="2014-02-11T00:00:00"/>
  </r>
  <r>
    <n v="1809"/>
    <s v="Croissant"/>
    <x v="2"/>
    <n v="2"/>
    <n v="495.36"/>
    <x v="0"/>
    <s v="Mumbai"/>
    <n v="35"/>
    <d v="2014-09-23T00:00:00"/>
  </r>
  <r>
    <n v="1810"/>
    <s v="Milk"/>
    <x v="0"/>
    <n v="3"/>
    <n v="115.36"/>
    <x v="4"/>
    <s v="Pune"/>
    <n v="38"/>
    <d v="2014-09-21T00:00:00"/>
  </r>
  <r>
    <n v="1811"/>
    <s v="Paneer"/>
    <x v="0"/>
    <n v="1"/>
    <n v="449.66"/>
    <x v="3"/>
    <s v="Bangalore"/>
    <n v="19"/>
    <d v="2014-05-22T00:00:00"/>
  </r>
  <r>
    <n v="1812"/>
    <s v="Dishwash"/>
    <x v="6"/>
    <n v="5"/>
    <n v="317.45"/>
    <x v="3"/>
    <s v="Pune"/>
    <n v="39"/>
    <d v="2014-01-27T00:00:00"/>
  </r>
  <r>
    <n v="1813"/>
    <s v="Curd"/>
    <x v="0"/>
    <n v="5"/>
    <n v="359.07"/>
    <x v="2"/>
    <s v="Chennai"/>
    <n v="50"/>
    <d v="2014-07-12T00:00:00"/>
  </r>
  <r>
    <n v="1814"/>
    <s v="Baby Lotion"/>
    <x v="7"/>
    <n v="3"/>
    <n v="445.26"/>
    <x v="3"/>
    <s v="Bangalore"/>
    <n v="25"/>
    <d v="2014-05-07T00:00:00"/>
  </r>
  <r>
    <n v="1815"/>
    <s v="Soap"/>
    <x v="4"/>
    <n v="5"/>
    <n v="201.7"/>
    <x v="3"/>
    <s v="Delhi"/>
    <n v="35"/>
    <d v="2014-08-01T00:00:00"/>
  </r>
  <r>
    <n v="1816"/>
    <s v="Dishwash"/>
    <x v="6"/>
    <n v="3"/>
    <n v="267.45999999999998"/>
    <x v="3"/>
    <s v="Kolkata"/>
    <n v="49"/>
    <d v="2014-02-14T00:00:00"/>
  </r>
  <r>
    <n v="1817"/>
    <s v="Water Bottle"/>
    <x v="1"/>
    <n v="2"/>
    <n v="156.51"/>
    <x v="3"/>
    <s v="Mumbai"/>
    <n v="40"/>
    <d v="2014-04-06T00:00:00"/>
  </r>
  <r>
    <n v="1818"/>
    <s v="Baby Lotion"/>
    <x v="7"/>
    <n v="2"/>
    <n v="301.69"/>
    <x v="0"/>
    <s v="Hyderabad"/>
    <n v="60"/>
    <d v="2014-01-19T00:00:00"/>
  </r>
  <r>
    <n v="1819"/>
    <s v="Bun"/>
    <x v="2"/>
    <n v="4"/>
    <n v="240.84"/>
    <x v="2"/>
    <s v="Hyderabad"/>
    <n v="37"/>
    <d v="2014-09-01T00:00:00"/>
  </r>
  <r>
    <n v="1820"/>
    <s v="Detergent"/>
    <x v="6"/>
    <n v="3"/>
    <n v="354.56"/>
    <x v="0"/>
    <s v="Bangalore"/>
    <n v="36"/>
    <d v="2014-04-04T00:00:00"/>
  </r>
  <r>
    <n v="1821"/>
    <s v="Bun"/>
    <x v="2"/>
    <n v="1"/>
    <n v="456.62"/>
    <x v="1"/>
    <s v="Ahmedabad"/>
    <n v="18"/>
    <d v="2014-10-02T00:00:00"/>
  </r>
  <r>
    <n v="1822"/>
    <s v="Baby Lotion"/>
    <x v="7"/>
    <n v="4"/>
    <n v="285.2"/>
    <x v="3"/>
    <s v="Chennai"/>
    <n v="33"/>
    <d v="2014-04-01T00:00:00"/>
  </r>
  <r>
    <n v="1823"/>
    <s v="Kurkure"/>
    <x v="5"/>
    <n v="2"/>
    <n v="261.7"/>
    <x v="0"/>
    <s v="Pune"/>
    <n v="35"/>
    <d v="2014-03-10T00:00:00"/>
  </r>
  <r>
    <n v="1824"/>
    <s v="Toothpaste"/>
    <x v="4"/>
    <n v="5"/>
    <n v="318.89"/>
    <x v="1"/>
    <s v="Bangalore"/>
    <n v="53"/>
    <d v="2014-02-21T00:00:00"/>
  </r>
  <r>
    <n v="1825"/>
    <s v="Bread"/>
    <x v="2"/>
    <n v="5"/>
    <n v="108.22"/>
    <x v="4"/>
    <s v="Mumbai"/>
    <n v="19"/>
    <d v="2014-04-01T00:00:00"/>
  </r>
  <r>
    <n v="1826"/>
    <s v="Bread"/>
    <x v="2"/>
    <n v="5"/>
    <n v="329.93"/>
    <x v="2"/>
    <s v="Hyderabad"/>
    <n v="30"/>
    <d v="2014-04-06T00:00:00"/>
  </r>
  <r>
    <n v="1827"/>
    <s v="Juice"/>
    <x v="1"/>
    <n v="2"/>
    <n v="393.5"/>
    <x v="0"/>
    <s v="Pune"/>
    <n v="38"/>
    <d v="2014-03-23T00:00:00"/>
  </r>
  <r>
    <n v="1828"/>
    <s v="Baby Lotion"/>
    <x v="7"/>
    <n v="1"/>
    <n v="156.4"/>
    <x v="1"/>
    <s v="Hyderabad"/>
    <n v="47"/>
    <d v="2014-11-02T00:00:00"/>
  </r>
  <r>
    <n v="1829"/>
    <s v="Bread"/>
    <x v="2"/>
    <n v="4"/>
    <n v="79.819999999999993"/>
    <x v="0"/>
    <s v="Delhi"/>
    <n v="59"/>
    <d v="2014-08-22T00:00:00"/>
  </r>
  <r>
    <n v="1830"/>
    <s v="Milk"/>
    <x v="0"/>
    <n v="3"/>
    <n v="497.35"/>
    <x v="1"/>
    <s v="Delhi"/>
    <n v="21"/>
    <d v="2014-07-27T00:00:00"/>
  </r>
  <r>
    <n v="1831"/>
    <s v="Toothpaste"/>
    <x v="4"/>
    <n v="5"/>
    <n v="39.67"/>
    <x v="3"/>
    <s v="Chennai"/>
    <n v="35"/>
    <d v="2014-09-14T00:00:00"/>
  </r>
  <r>
    <n v="1832"/>
    <s v="Water Bottle"/>
    <x v="1"/>
    <n v="4"/>
    <n v="396.68"/>
    <x v="2"/>
    <s v="Kolkata"/>
    <n v="49"/>
    <d v="2014-12-25T00:00:00"/>
  </r>
  <r>
    <n v="1833"/>
    <s v="Toilet Cleaner"/>
    <x v="6"/>
    <n v="4"/>
    <n v="407.48"/>
    <x v="4"/>
    <s v="Kolkata"/>
    <n v="40"/>
    <d v="2014-07-23T00:00:00"/>
  </r>
  <r>
    <n v="1834"/>
    <s v="Bun"/>
    <x v="2"/>
    <n v="3"/>
    <n v="109.67"/>
    <x v="4"/>
    <s v="Mumbai"/>
    <n v="46"/>
    <d v="2014-12-13T00:00:00"/>
  </r>
  <r>
    <n v="1835"/>
    <s v="Water Bottle"/>
    <x v="1"/>
    <n v="2"/>
    <n v="326.52"/>
    <x v="4"/>
    <s v="Pune"/>
    <n v="57"/>
    <d v="2014-04-08T00:00:00"/>
  </r>
  <r>
    <n v="1836"/>
    <s v="Cheese"/>
    <x v="0"/>
    <n v="1"/>
    <n v="107.87"/>
    <x v="3"/>
    <s v="Chennai"/>
    <n v="60"/>
    <d v="2014-12-02T00:00:00"/>
  </r>
  <r>
    <n v="1837"/>
    <s v="Popcorn"/>
    <x v="5"/>
    <n v="2"/>
    <n v="52.99"/>
    <x v="2"/>
    <s v="Delhi"/>
    <n v="37"/>
    <d v="2014-07-12T00:00:00"/>
  </r>
  <r>
    <n v="1838"/>
    <s v="Kurkure"/>
    <x v="5"/>
    <n v="5"/>
    <n v="172.73"/>
    <x v="2"/>
    <s v="Chennai"/>
    <n v="10"/>
    <d v="2014-11-06T00:00:00"/>
  </r>
  <r>
    <n v="1839"/>
    <s v="Coca Cola"/>
    <x v="1"/>
    <n v="1"/>
    <n v="176.28"/>
    <x v="3"/>
    <s v="Hyderabad"/>
    <n v="60"/>
    <d v="2014-07-26T00:00:00"/>
  </r>
  <r>
    <n v="1840"/>
    <s v="Kurkure"/>
    <x v="5"/>
    <n v="5"/>
    <n v="347.74"/>
    <x v="1"/>
    <s v="Kolkata"/>
    <n v="41"/>
    <d v="2014-06-01T00:00:00"/>
  </r>
  <r>
    <n v="1841"/>
    <s v="Banana"/>
    <x v="3"/>
    <n v="1"/>
    <n v="98.35"/>
    <x v="0"/>
    <s v="Delhi"/>
    <n v="25"/>
    <d v="2014-04-01T00:00:00"/>
  </r>
  <r>
    <n v="1842"/>
    <s v="Water Bottle"/>
    <x v="1"/>
    <n v="4"/>
    <n v="350.17"/>
    <x v="1"/>
    <s v="Mumbai"/>
    <n v="43"/>
    <d v="2014-11-18T00:00:00"/>
  </r>
  <r>
    <n v="1843"/>
    <s v="Paneer"/>
    <x v="0"/>
    <n v="5"/>
    <n v="495.04"/>
    <x v="1"/>
    <s v="Delhi"/>
    <n v="57"/>
    <d v="2014-04-06T00:00:00"/>
  </r>
  <r>
    <n v="1844"/>
    <s v="Lays Chips"/>
    <x v="5"/>
    <n v="4"/>
    <n v="277.77"/>
    <x v="0"/>
    <s v="Delhi"/>
    <n v="29"/>
    <d v="2014-01-24T00:00:00"/>
  </r>
  <r>
    <n v="1845"/>
    <s v="Diapers"/>
    <x v="7"/>
    <n v="5"/>
    <n v="400.5"/>
    <x v="2"/>
    <s v="Ahmedabad"/>
    <n v="57"/>
    <d v="2014-08-23T00:00:00"/>
  </r>
  <r>
    <n v="1846"/>
    <s v="Cheese"/>
    <x v="0"/>
    <n v="3"/>
    <n v="240.85"/>
    <x v="2"/>
    <s v="Kolkata"/>
    <n v="55"/>
    <d v="2014-01-05T00:00:00"/>
  </r>
  <r>
    <n v="1847"/>
    <s v="Pepsi"/>
    <x v="1"/>
    <n v="5"/>
    <n v="175.31"/>
    <x v="4"/>
    <s v="Hyderabad"/>
    <n v="18"/>
    <d v="2014-12-05T00:00:00"/>
  </r>
  <r>
    <n v="1848"/>
    <s v="Soap"/>
    <x v="4"/>
    <n v="2"/>
    <n v="77.66"/>
    <x v="0"/>
    <s v="Hyderabad"/>
    <n v="42"/>
    <d v="2014-10-26T00:00:00"/>
  </r>
  <r>
    <n v="1849"/>
    <s v="Paneer"/>
    <x v="0"/>
    <n v="1"/>
    <n v="146.80000000000001"/>
    <x v="2"/>
    <s v="Hyderabad"/>
    <n v="41"/>
    <d v="2014-03-05T00:00:00"/>
  </r>
  <r>
    <n v="1850"/>
    <s v="Potato"/>
    <x v="3"/>
    <n v="3"/>
    <n v="348.44"/>
    <x v="1"/>
    <s v="Hyderabad"/>
    <n v="23"/>
    <d v="2014-12-21T00:00:00"/>
  </r>
  <r>
    <n v="1851"/>
    <s v="Curd"/>
    <x v="0"/>
    <n v="2"/>
    <n v="99.84"/>
    <x v="2"/>
    <s v="Pune"/>
    <n v="19"/>
    <d v="2014-07-24T00:00:00"/>
  </r>
  <r>
    <n v="1852"/>
    <s v="Shampoo"/>
    <x v="4"/>
    <n v="3"/>
    <n v="38.590000000000003"/>
    <x v="3"/>
    <s v="Bangalore"/>
    <n v="51"/>
    <d v="2014-04-22T00:00:00"/>
  </r>
  <r>
    <n v="1853"/>
    <s v="Soap"/>
    <x v="4"/>
    <n v="2"/>
    <n v="44.05"/>
    <x v="3"/>
    <s v="Hyderabad"/>
    <n v="34"/>
    <d v="2014-11-03T00:00:00"/>
  </r>
  <r>
    <n v="1854"/>
    <s v="Curd"/>
    <x v="0"/>
    <n v="2"/>
    <n v="187.53"/>
    <x v="2"/>
    <s v="Mumbai"/>
    <n v="52"/>
    <d v="2014-05-12T00:00:00"/>
  </r>
  <r>
    <n v="1855"/>
    <s v="Toothpaste"/>
    <x v="4"/>
    <n v="2"/>
    <n v="41.52"/>
    <x v="3"/>
    <s v="Delhi"/>
    <n v="54"/>
    <d v="2014-03-09T00:00:00"/>
  </r>
  <r>
    <n v="1856"/>
    <s v="Water Bottle"/>
    <x v="1"/>
    <n v="2"/>
    <n v="34.56"/>
    <x v="0"/>
    <s v="Ahmedabad"/>
    <n v="12"/>
    <d v="2014-04-26T00:00:00"/>
  </r>
  <r>
    <n v="1857"/>
    <s v="Popcorn"/>
    <x v="5"/>
    <n v="5"/>
    <n v="74.22"/>
    <x v="4"/>
    <s v="Kolkata"/>
    <n v="50"/>
    <d v="2014-10-25T00:00:00"/>
  </r>
  <r>
    <n v="1858"/>
    <s v="Potato"/>
    <x v="3"/>
    <n v="2"/>
    <n v="262.35000000000002"/>
    <x v="4"/>
    <s v="Hyderabad"/>
    <n v="27"/>
    <d v="2014-07-13T00:00:00"/>
  </r>
  <r>
    <n v="1859"/>
    <s v="Water Bottle"/>
    <x v="1"/>
    <n v="2"/>
    <n v="402.11"/>
    <x v="0"/>
    <s v="Mumbai"/>
    <n v="59"/>
    <d v="2014-04-15T00:00:00"/>
  </r>
  <r>
    <n v="1860"/>
    <s v="Bun"/>
    <x v="2"/>
    <n v="2"/>
    <n v="195.26"/>
    <x v="2"/>
    <s v="Hyderabad"/>
    <n v="26"/>
    <d v="2014-02-07T00:00:00"/>
  </r>
  <r>
    <n v="1861"/>
    <s v="Kurkure"/>
    <x v="5"/>
    <n v="2"/>
    <n v="147.18"/>
    <x v="4"/>
    <s v="Kolkata"/>
    <n v="30"/>
    <d v="2014-07-04T00:00:00"/>
  </r>
  <r>
    <n v="1862"/>
    <s v="Onion"/>
    <x v="3"/>
    <n v="3"/>
    <n v="309.57"/>
    <x v="2"/>
    <s v="Delhi"/>
    <n v="24"/>
    <d v="2014-04-05T00:00:00"/>
  </r>
  <r>
    <n v="1863"/>
    <s v="Potato"/>
    <x v="3"/>
    <n v="1"/>
    <n v="314.89999999999998"/>
    <x v="1"/>
    <s v="Ahmedabad"/>
    <n v="54"/>
    <d v="2014-09-08T00:00:00"/>
  </r>
  <r>
    <n v="1864"/>
    <s v="Juice"/>
    <x v="1"/>
    <n v="5"/>
    <n v="227.89"/>
    <x v="2"/>
    <s v="Kolkata"/>
    <n v="13"/>
    <d v="2014-02-19T00:00:00"/>
  </r>
  <r>
    <n v="1865"/>
    <s v="Juice"/>
    <x v="1"/>
    <n v="5"/>
    <n v="238.43"/>
    <x v="3"/>
    <s v="Mumbai"/>
    <n v="31"/>
    <d v="2014-04-23T00:00:00"/>
  </r>
  <r>
    <n v="1866"/>
    <s v="Bun"/>
    <x v="2"/>
    <n v="1"/>
    <n v="471.01"/>
    <x v="3"/>
    <s v="Bangalore"/>
    <n v="50"/>
    <d v="2014-09-19T00:00:00"/>
  </r>
  <r>
    <n v="1867"/>
    <s v="Curd"/>
    <x v="0"/>
    <n v="2"/>
    <n v="472.59"/>
    <x v="0"/>
    <s v="Delhi"/>
    <n v="26"/>
    <d v="2014-08-04T00:00:00"/>
  </r>
  <r>
    <n v="1868"/>
    <s v="Popcorn"/>
    <x v="5"/>
    <n v="5"/>
    <n v="368.34"/>
    <x v="0"/>
    <s v="Delhi"/>
    <n v="21"/>
    <d v="2014-07-18T00:00:00"/>
  </r>
  <r>
    <n v="1869"/>
    <s v="Kurkure"/>
    <x v="5"/>
    <n v="5"/>
    <n v="116.52"/>
    <x v="3"/>
    <s v="Mumbai"/>
    <n v="54"/>
    <d v="2014-12-22T00:00:00"/>
  </r>
  <r>
    <n v="1870"/>
    <s v="Cheese"/>
    <x v="0"/>
    <n v="4"/>
    <n v="56.58"/>
    <x v="3"/>
    <s v="Bangalore"/>
    <n v="43"/>
    <d v="2014-11-28T00:00:00"/>
  </r>
  <r>
    <n v="1871"/>
    <s v="Dishwash"/>
    <x v="6"/>
    <n v="2"/>
    <n v="226.43"/>
    <x v="0"/>
    <s v="Ahmedabad"/>
    <n v="13"/>
    <d v="2014-01-17T00:00:00"/>
  </r>
  <r>
    <n v="1872"/>
    <s v="Detergent"/>
    <x v="6"/>
    <n v="2"/>
    <n v="282.57"/>
    <x v="1"/>
    <s v="Chennai"/>
    <n v="29"/>
    <d v="2014-02-05T00:00:00"/>
  </r>
  <r>
    <n v="1873"/>
    <s v="Baby Lotion"/>
    <x v="7"/>
    <n v="4"/>
    <n v="337.24"/>
    <x v="0"/>
    <s v="Bangalore"/>
    <n v="19"/>
    <d v="2014-04-22T00:00:00"/>
  </r>
  <r>
    <n v="1874"/>
    <s v="Coca Cola"/>
    <x v="1"/>
    <n v="3"/>
    <n v="201.77"/>
    <x v="1"/>
    <s v="Ahmedabad"/>
    <n v="48"/>
    <d v="2014-03-24T00:00:00"/>
  </r>
  <r>
    <n v="1875"/>
    <s v="Juice"/>
    <x v="1"/>
    <n v="5"/>
    <n v="40.909999999999997"/>
    <x v="1"/>
    <s v="Pune"/>
    <n v="20"/>
    <d v="2014-03-04T00:00:00"/>
  </r>
  <r>
    <n v="1876"/>
    <s v="Shampoo"/>
    <x v="4"/>
    <n v="4"/>
    <n v="364.82"/>
    <x v="2"/>
    <s v="Kolkata"/>
    <n v="58"/>
    <d v="2014-07-05T00:00:00"/>
  </r>
  <r>
    <n v="1877"/>
    <s v="Pepsi"/>
    <x v="1"/>
    <n v="5"/>
    <n v="55.85"/>
    <x v="4"/>
    <s v="Delhi"/>
    <n v="12"/>
    <d v="2014-12-14T00:00:00"/>
  </r>
  <r>
    <n v="1878"/>
    <s v="Soap"/>
    <x v="4"/>
    <n v="3"/>
    <n v="142.58000000000001"/>
    <x v="1"/>
    <s v="Pune"/>
    <n v="57"/>
    <d v="2014-07-09T00:00:00"/>
  </r>
  <r>
    <n v="1879"/>
    <s v="Baby Lotion"/>
    <x v="7"/>
    <n v="2"/>
    <n v="121.15"/>
    <x v="3"/>
    <s v="Ahmedabad"/>
    <n v="58"/>
    <d v="2014-06-10T00:00:00"/>
  </r>
  <r>
    <n v="1880"/>
    <s v="Popcorn"/>
    <x v="5"/>
    <n v="4"/>
    <n v="61.84"/>
    <x v="0"/>
    <s v="Pune"/>
    <n v="37"/>
    <d v="2014-10-16T00:00:00"/>
  </r>
  <r>
    <n v="1881"/>
    <s v="Croissant"/>
    <x v="2"/>
    <n v="2"/>
    <n v="426.46"/>
    <x v="0"/>
    <s v="Chennai"/>
    <n v="10"/>
    <d v="2014-01-10T00:00:00"/>
  </r>
  <r>
    <n v="1882"/>
    <s v="Bread"/>
    <x v="2"/>
    <n v="1"/>
    <n v="330.08"/>
    <x v="2"/>
    <s v="Pune"/>
    <n v="38"/>
    <d v="2014-03-14T00:00:00"/>
  </r>
  <r>
    <n v="1883"/>
    <s v="Apple"/>
    <x v="3"/>
    <n v="4"/>
    <n v="205.89"/>
    <x v="2"/>
    <s v="Kolkata"/>
    <n v="38"/>
    <d v="2014-07-13T00:00:00"/>
  </r>
  <r>
    <n v="1884"/>
    <s v="Lays Chips"/>
    <x v="5"/>
    <n v="2"/>
    <n v="377.5"/>
    <x v="2"/>
    <s v="Chennai"/>
    <n v="55"/>
    <d v="2014-11-03T00:00:00"/>
  </r>
  <r>
    <n v="1885"/>
    <s v="Soap"/>
    <x v="4"/>
    <n v="3"/>
    <n v="396.14"/>
    <x v="4"/>
    <s v="Hyderabad"/>
    <n v="50"/>
    <d v="2014-12-26T00:00:00"/>
  </r>
  <r>
    <n v="1886"/>
    <s v="Diapers"/>
    <x v="7"/>
    <n v="1"/>
    <n v="106.87"/>
    <x v="1"/>
    <s v="Pune"/>
    <n v="41"/>
    <d v="2014-07-10T00:00:00"/>
  </r>
  <r>
    <n v="1887"/>
    <s v="Popcorn"/>
    <x v="5"/>
    <n v="2"/>
    <n v="419.14"/>
    <x v="1"/>
    <s v="Hyderabad"/>
    <n v="39"/>
    <d v="2014-12-22T00:00:00"/>
  </r>
  <r>
    <n v="1888"/>
    <s v="Croissant"/>
    <x v="2"/>
    <n v="4"/>
    <n v="281.63"/>
    <x v="0"/>
    <s v="Hyderabad"/>
    <n v="55"/>
    <d v="2014-07-14T00:00:00"/>
  </r>
  <r>
    <n v="1889"/>
    <s v="Soap"/>
    <x v="4"/>
    <n v="4"/>
    <n v="202.09"/>
    <x v="2"/>
    <s v="Chennai"/>
    <n v="49"/>
    <d v="2014-01-01T00:00:00"/>
  </r>
  <r>
    <n v="1890"/>
    <s v="Detergent"/>
    <x v="6"/>
    <n v="2"/>
    <n v="182.18"/>
    <x v="0"/>
    <s v="Ahmedabad"/>
    <n v="29"/>
    <d v="2014-06-21T00:00:00"/>
  </r>
  <r>
    <n v="1891"/>
    <s v="Dishwash"/>
    <x v="6"/>
    <n v="3"/>
    <n v="445.46"/>
    <x v="4"/>
    <s v="Chennai"/>
    <n v="18"/>
    <d v="2014-11-13T00:00:00"/>
  </r>
  <r>
    <n v="1892"/>
    <s v="Kurkure"/>
    <x v="5"/>
    <n v="1"/>
    <n v="37.950000000000003"/>
    <x v="2"/>
    <s v="Delhi"/>
    <n v="18"/>
    <d v="2014-12-24T00:00:00"/>
  </r>
  <r>
    <n v="1893"/>
    <s v="Toilet Cleaner"/>
    <x v="6"/>
    <n v="5"/>
    <n v="80.239999999999995"/>
    <x v="3"/>
    <s v="Mumbai"/>
    <n v="11"/>
    <d v="2014-11-10T00:00:00"/>
  </r>
  <r>
    <n v="1894"/>
    <s v="Dishwash"/>
    <x v="6"/>
    <n v="3"/>
    <n v="87.93"/>
    <x v="2"/>
    <s v="Pune"/>
    <n v="30"/>
    <d v="2014-06-25T00:00:00"/>
  </r>
  <r>
    <n v="1895"/>
    <s v="Baby Lotion"/>
    <x v="7"/>
    <n v="2"/>
    <n v="459"/>
    <x v="2"/>
    <s v="Bangalore"/>
    <n v="20"/>
    <d v="2014-03-19T00:00:00"/>
  </r>
  <r>
    <n v="1896"/>
    <s v="Milk"/>
    <x v="0"/>
    <n v="3"/>
    <n v="158.38999999999999"/>
    <x v="2"/>
    <s v="Bangalore"/>
    <n v="21"/>
    <d v="2014-02-27T00:00:00"/>
  </r>
  <r>
    <n v="1897"/>
    <s v="Baby Lotion"/>
    <x v="7"/>
    <n v="1"/>
    <n v="73.349999999999994"/>
    <x v="3"/>
    <s v="Chennai"/>
    <n v="18"/>
    <d v="2014-08-21T00:00:00"/>
  </r>
  <r>
    <n v="1898"/>
    <s v="Baby Lotion"/>
    <x v="7"/>
    <n v="3"/>
    <n v="81.25"/>
    <x v="3"/>
    <s v="Pune"/>
    <n v="20"/>
    <d v="2014-09-20T00:00:00"/>
  </r>
  <r>
    <n v="1899"/>
    <s v="Detergent"/>
    <x v="6"/>
    <n v="3"/>
    <n v="196.08"/>
    <x v="4"/>
    <s v="Bangalore"/>
    <n v="14"/>
    <d v="2014-01-06T00:00:00"/>
  </r>
  <r>
    <n v="1900"/>
    <s v="Juice"/>
    <x v="1"/>
    <n v="1"/>
    <n v="460.88"/>
    <x v="0"/>
    <s v="Bangalore"/>
    <n v="23"/>
    <d v="2014-01-14T00:00:00"/>
  </r>
  <r>
    <n v="1901"/>
    <s v="Tomato"/>
    <x v="3"/>
    <n v="1"/>
    <n v="284.49"/>
    <x v="0"/>
    <s v="Kolkata"/>
    <n v="20"/>
    <d v="2014-10-21T00:00:00"/>
  </r>
  <r>
    <n v="1902"/>
    <s v="Toilet Cleaner"/>
    <x v="6"/>
    <n v="1"/>
    <n v="41"/>
    <x v="3"/>
    <s v="Chennai"/>
    <n v="16"/>
    <d v="2014-01-01T00:00:00"/>
  </r>
  <r>
    <n v="1903"/>
    <s v="Bun"/>
    <x v="2"/>
    <n v="5"/>
    <n v="268.49"/>
    <x v="4"/>
    <s v="Chennai"/>
    <n v="19"/>
    <d v="2014-04-20T00:00:00"/>
  </r>
  <r>
    <n v="1904"/>
    <s v="Juice"/>
    <x v="1"/>
    <n v="2"/>
    <n v="273.52999999999997"/>
    <x v="4"/>
    <s v="Chennai"/>
    <n v="45"/>
    <d v="2014-01-01T00:00:00"/>
  </r>
  <r>
    <n v="1905"/>
    <s v="Curd"/>
    <x v="0"/>
    <n v="5"/>
    <n v="404.36"/>
    <x v="1"/>
    <s v="Delhi"/>
    <n v="19"/>
    <d v="2014-04-27T00:00:00"/>
  </r>
  <r>
    <n v="1906"/>
    <s v="Coca Cola"/>
    <x v="1"/>
    <n v="5"/>
    <n v="323.04000000000002"/>
    <x v="3"/>
    <s v="Chennai"/>
    <n v="28"/>
    <d v="2014-03-28T00:00:00"/>
  </r>
  <r>
    <n v="1907"/>
    <s v="Potato"/>
    <x v="3"/>
    <n v="3"/>
    <n v="414.2"/>
    <x v="3"/>
    <s v="Chennai"/>
    <n v="35"/>
    <d v="2014-02-01T00:00:00"/>
  </r>
  <r>
    <n v="1908"/>
    <s v="Toothpaste"/>
    <x v="4"/>
    <n v="3"/>
    <n v="295.97000000000003"/>
    <x v="1"/>
    <s v="Pune"/>
    <n v="41"/>
    <d v="2014-12-22T00:00:00"/>
  </r>
  <r>
    <n v="1909"/>
    <s v="Croissant"/>
    <x v="2"/>
    <n v="1"/>
    <n v="320.82"/>
    <x v="1"/>
    <s v="Chennai"/>
    <n v="21"/>
    <d v="2014-05-22T00:00:00"/>
  </r>
  <r>
    <n v="1910"/>
    <s v="Toothpaste"/>
    <x v="4"/>
    <n v="5"/>
    <n v="200.8"/>
    <x v="1"/>
    <s v="Mumbai"/>
    <n v="12"/>
    <d v="2014-08-27T00:00:00"/>
  </r>
  <r>
    <n v="1911"/>
    <s v="Soap"/>
    <x v="4"/>
    <n v="1"/>
    <n v="31.86"/>
    <x v="2"/>
    <s v="Kolkata"/>
    <n v="42"/>
    <d v="2014-08-01T00:00:00"/>
  </r>
  <r>
    <n v="1912"/>
    <s v="Lays Chips"/>
    <x v="5"/>
    <n v="2"/>
    <n v="323.68"/>
    <x v="2"/>
    <s v="Bangalore"/>
    <n v="42"/>
    <d v="2014-06-18T00:00:00"/>
  </r>
  <r>
    <n v="1913"/>
    <s v="Toilet Cleaner"/>
    <x v="6"/>
    <n v="4"/>
    <n v="141.25"/>
    <x v="2"/>
    <s v="Pune"/>
    <n v="59"/>
    <d v="2014-05-22T00:00:00"/>
  </r>
  <r>
    <n v="1914"/>
    <s v="Diapers"/>
    <x v="7"/>
    <n v="1"/>
    <n v="230.61"/>
    <x v="0"/>
    <s v="Kolkata"/>
    <n v="55"/>
    <d v="2014-02-19T00:00:00"/>
  </r>
  <r>
    <n v="1915"/>
    <s v="Baby Lotion"/>
    <x v="7"/>
    <n v="5"/>
    <n v="114.07"/>
    <x v="3"/>
    <s v="Chennai"/>
    <n v="25"/>
    <d v="2014-05-08T00:00:00"/>
  </r>
  <r>
    <n v="1916"/>
    <s v="Baby Lotion"/>
    <x v="7"/>
    <n v="1"/>
    <n v="111.93"/>
    <x v="1"/>
    <s v="Delhi"/>
    <n v="12"/>
    <d v="2014-04-09T00:00:00"/>
  </r>
  <r>
    <n v="1917"/>
    <s v="Toothpaste"/>
    <x v="4"/>
    <n v="2"/>
    <n v="204.72"/>
    <x v="0"/>
    <s v="Kolkata"/>
    <n v="48"/>
    <d v="2014-10-13T00:00:00"/>
  </r>
  <r>
    <n v="1918"/>
    <s v="Biscuits"/>
    <x v="5"/>
    <n v="5"/>
    <n v="231.15"/>
    <x v="3"/>
    <s v="Chennai"/>
    <n v="46"/>
    <d v="2014-02-25T00:00:00"/>
  </r>
  <r>
    <n v="1919"/>
    <s v="Soap"/>
    <x v="4"/>
    <n v="2"/>
    <n v="453.83"/>
    <x v="3"/>
    <s v="Hyderabad"/>
    <n v="53"/>
    <d v="2014-05-11T00:00:00"/>
  </r>
  <r>
    <n v="1920"/>
    <s v="Bread"/>
    <x v="2"/>
    <n v="3"/>
    <n v="382.53"/>
    <x v="0"/>
    <s v="Pune"/>
    <n v="50"/>
    <d v="2014-04-27T00:00:00"/>
  </r>
  <r>
    <n v="1921"/>
    <s v="Popcorn"/>
    <x v="5"/>
    <n v="3"/>
    <n v="465.91"/>
    <x v="3"/>
    <s v="Pune"/>
    <n v="48"/>
    <d v="2014-11-23T00:00:00"/>
  </r>
  <r>
    <n v="1922"/>
    <s v="Dishwash"/>
    <x v="6"/>
    <n v="4"/>
    <n v="442.32"/>
    <x v="0"/>
    <s v="Delhi"/>
    <n v="60"/>
    <d v="2014-10-23T00:00:00"/>
  </r>
  <r>
    <n v="1923"/>
    <s v="Lays Chips"/>
    <x v="5"/>
    <n v="3"/>
    <n v="237.24"/>
    <x v="2"/>
    <s v="Kolkata"/>
    <n v="55"/>
    <d v="2014-07-14T00:00:00"/>
  </r>
  <r>
    <n v="1924"/>
    <s v="Popcorn"/>
    <x v="5"/>
    <n v="2"/>
    <n v="375.76"/>
    <x v="4"/>
    <s v="Mumbai"/>
    <n v="14"/>
    <d v="2014-05-20T00:00:00"/>
  </r>
  <r>
    <n v="1925"/>
    <s v="Detergent"/>
    <x v="6"/>
    <n v="5"/>
    <n v="376.99"/>
    <x v="0"/>
    <s v="Delhi"/>
    <n v="42"/>
    <d v="2014-09-12T00:00:00"/>
  </r>
  <r>
    <n v="1926"/>
    <s v="Water Bottle"/>
    <x v="1"/>
    <n v="1"/>
    <n v="459.57"/>
    <x v="2"/>
    <s v="Kolkata"/>
    <n v="52"/>
    <d v="2014-03-14T00:00:00"/>
  </r>
  <r>
    <n v="1927"/>
    <s v="Soap"/>
    <x v="4"/>
    <n v="2"/>
    <n v="442.5"/>
    <x v="0"/>
    <s v="Bangalore"/>
    <n v="30"/>
    <d v="2014-02-15T00:00:00"/>
  </r>
  <r>
    <n v="1928"/>
    <s v="Biscuits"/>
    <x v="5"/>
    <n v="1"/>
    <n v="237.23"/>
    <x v="0"/>
    <s v="Delhi"/>
    <n v="23"/>
    <d v="2014-01-19T00:00:00"/>
  </r>
  <r>
    <n v="1929"/>
    <s v="Bun"/>
    <x v="2"/>
    <n v="4"/>
    <n v="96.52"/>
    <x v="3"/>
    <s v="Kolkata"/>
    <n v="58"/>
    <d v="2014-03-24T00:00:00"/>
  </r>
  <r>
    <n v="1930"/>
    <s v="Lays Chips"/>
    <x v="5"/>
    <n v="5"/>
    <n v="421.74"/>
    <x v="0"/>
    <s v="Delhi"/>
    <n v="25"/>
    <d v="2014-05-28T00:00:00"/>
  </r>
  <r>
    <n v="1931"/>
    <s v="Shampoo"/>
    <x v="4"/>
    <n v="3"/>
    <n v="453.21"/>
    <x v="4"/>
    <s v="Ahmedabad"/>
    <n v="43"/>
    <d v="2014-05-10T00:00:00"/>
  </r>
  <r>
    <n v="1932"/>
    <s v="Toothpaste"/>
    <x v="4"/>
    <n v="3"/>
    <n v="241.48"/>
    <x v="1"/>
    <s v="Kolkata"/>
    <n v="42"/>
    <d v="2014-08-10T00:00:00"/>
  </r>
  <r>
    <n v="1933"/>
    <s v="Shampoo"/>
    <x v="4"/>
    <n v="2"/>
    <n v="144.13"/>
    <x v="2"/>
    <s v="Chennai"/>
    <n v="24"/>
    <d v="2014-02-07T00:00:00"/>
  </r>
  <r>
    <n v="1934"/>
    <s v="Bread"/>
    <x v="2"/>
    <n v="1"/>
    <n v="95.59"/>
    <x v="3"/>
    <s v="Pune"/>
    <n v="10"/>
    <d v="2014-03-23T00:00:00"/>
  </r>
  <r>
    <n v="1935"/>
    <s v="Kurkure"/>
    <x v="5"/>
    <n v="1"/>
    <n v="457.94"/>
    <x v="1"/>
    <s v="Pune"/>
    <n v="15"/>
    <d v="2014-10-24T00:00:00"/>
  </r>
  <r>
    <n v="1936"/>
    <s v="Toothpaste"/>
    <x v="4"/>
    <n v="2"/>
    <n v="388.02"/>
    <x v="3"/>
    <s v="Mumbai"/>
    <n v="57"/>
    <d v="2014-07-21T00:00:00"/>
  </r>
  <r>
    <n v="1937"/>
    <s v="Diapers"/>
    <x v="7"/>
    <n v="2"/>
    <n v="359.05"/>
    <x v="1"/>
    <s v="Delhi"/>
    <n v="15"/>
    <d v="2014-01-02T00:00:00"/>
  </r>
  <r>
    <n v="1938"/>
    <s v="Baby Lotion"/>
    <x v="7"/>
    <n v="4"/>
    <n v="267.7"/>
    <x v="0"/>
    <s v="Chennai"/>
    <n v="12"/>
    <d v="2014-11-12T00:00:00"/>
  </r>
  <r>
    <n v="1939"/>
    <s v="Coca Cola"/>
    <x v="1"/>
    <n v="3"/>
    <n v="165.28"/>
    <x v="1"/>
    <s v="Bangalore"/>
    <n v="12"/>
    <d v="2014-01-24T00:00:00"/>
  </r>
  <r>
    <n v="1940"/>
    <s v="Cheese"/>
    <x v="0"/>
    <n v="2"/>
    <n v="320.48"/>
    <x v="4"/>
    <s v="Bangalore"/>
    <n v="18"/>
    <d v="2014-05-12T00:00:00"/>
  </r>
  <r>
    <n v="1941"/>
    <s v="Detergent"/>
    <x v="6"/>
    <n v="1"/>
    <n v="252.68"/>
    <x v="3"/>
    <s v="Ahmedabad"/>
    <n v="56"/>
    <d v="2014-09-05T00:00:00"/>
  </r>
  <r>
    <n v="1942"/>
    <s v="Diapers"/>
    <x v="7"/>
    <n v="1"/>
    <n v="137.29"/>
    <x v="3"/>
    <s v="Delhi"/>
    <n v="53"/>
    <d v="2014-02-20T00:00:00"/>
  </r>
  <r>
    <n v="1943"/>
    <s v="Milk"/>
    <x v="0"/>
    <n v="1"/>
    <n v="425.32"/>
    <x v="0"/>
    <s v="Kolkata"/>
    <n v="37"/>
    <d v="2014-05-12T00:00:00"/>
  </r>
  <r>
    <n v="1944"/>
    <s v="Soap"/>
    <x v="4"/>
    <n v="2"/>
    <n v="439.44"/>
    <x v="4"/>
    <s v="Pune"/>
    <n v="45"/>
    <d v="2014-10-13T00:00:00"/>
  </r>
  <r>
    <n v="1945"/>
    <s v="Croissant"/>
    <x v="2"/>
    <n v="5"/>
    <n v="418.91"/>
    <x v="4"/>
    <s v="Chennai"/>
    <n v="14"/>
    <d v="2014-02-11T00:00:00"/>
  </r>
  <r>
    <n v="1946"/>
    <s v="Pepsi"/>
    <x v="1"/>
    <n v="1"/>
    <n v="141.88"/>
    <x v="0"/>
    <s v="Kolkata"/>
    <n v="32"/>
    <d v="2014-05-05T00:00:00"/>
  </r>
  <r>
    <n v="1947"/>
    <s v="Croissant"/>
    <x v="2"/>
    <n v="5"/>
    <n v="495.04"/>
    <x v="0"/>
    <s v="Ahmedabad"/>
    <n v="56"/>
    <d v="2014-01-28T00:00:00"/>
  </r>
  <r>
    <n v="1948"/>
    <s v="Biscuits"/>
    <x v="5"/>
    <n v="5"/>
    <n v="78.849999999999994"/>
    <x v="0"/>
    <s v="Hyderabad"/>
    <n v="37"/>
    <d v="2014-12-05T00:00:00"/>
  </r>
  <r>
    <n v="1949"/>
    <s v="Toothpaste"/>
    <x v="4"/>
    <n v="5"/>
    <n v="123.89"/>
    <x v="0"/>
    <s v="Bangalore"/>
    <n v="37"/>
    <d v="2014-08-24T00:00:00"/>
  </r>
  <r>
    <n v="1950"/>
    <s v="Water Bottle"/>
    <x v="1"/>
    <n v="5"/>
    <n v="183.21"/>
    <x v="1"/>
    <s v="Ahmedabad"/>
    <n v="50"/>
    <d v="2014-07-21T00:00:00"/>
  </r>
  <r>
    <n v="1951"/>
    <s v="Toilet Cleaner"/>
    <x v="6"/>
    <n v="5"/>
    <n v="167.45"/>
    <x v="4"/>
    <s v="Kolkata"/>
    <n v="12"/>
    <d v="2014-09-11T00:00:00"/>
  </r>
  <r>
    <n v="1952"/>
    <s v="Kurkure"/>
    <x v="5"/>
    <n v="4"/>
    <n v="325.5"/>
    <x v="2"/>
    <s v="Kolkata"/>
    <n v="39"/>
    <d v="2014-05-06T00:00:00"/>
  </r>
  <r>
    <n v="1953"/>
    <s v="Popcorn"/>
    <x v="5"/>
    <n v="2"/>
    <n v="491.51"/>
    <x v="1"/>
    <s v="Chennai"/>
    <n v="26"/>
    <d v="2014-12-27T00:00:00"/>
  </r>
  <r>
    <n v="1954"/>
    <s v="Apple"/>
    <x v="3"/>
    <n v="5"/>
    <n v="117.47"/>
    <x v="4"/>
    <s v="Chennai"/>
    <n v="26"/>
    <d v="2014-08-28T00:00:00"/>
  </r>
  <r>
    <n v="1955"/>
    <s v="Banana"/>
    <x v="3"/>
    <n v="3"/>
    <n v="88.74"/>
    <x v="1"/>
    <s v="Hyderabad"/>
    <n v="54"/>
    <d v="2014-08-22T00:00:00"/>
  </r>
  <r>
    <n v="1956"/>
    <s v="Water Bottle"/>
    <x v="1"/>
    <n v="3"/>
    <n v="229.51"/>
    <x v="0"/>
    <s v="Kolkata"/>
    <n v="26"/>
    <d v="2014-01-02T00:00:00"/>
  </r>
  <r>
    <n v="1957"/>
    <s v="Bread"/>
    <x v="2"/>
    <n v="1"/>
    <n v="61.62"/>
    <x v="1"/>
    <s v="Bangalore"/>
    <n v="20"/>
    <d v="2014-03-12T00:00:00"/>
  </r>
  <r>
    <n v="1958"/>
    <s v="Diapers"/>
    <x v="7"/>
    <n v="2"/>
    <n v="449.23"/>
    <x v="4"/>
    <s v="Chennai"/>
    <n v="45"/>
    <d v="2014-11-03T00:00:00"/>
  </r>
  <r>
    <n v="1959"/>
    <s v="Diapers"/>
    <x v="7"/>
    <n v="4"/>
    <n v="498.33"/>
    <x v="0"/>
    <s v="Bangalore"/>
    <n v="59"/>
    <d v="2014-11-13T00:00:00"/>
  </r>
  <r>
    <n v="1960"/>
    <s v="Bun"/>
    <x v="2"/>
    <n v="1"/>
    <n v="493.15"/>
    <x v="3"/>
    <s v="Chennai"/>
    <n v="33"/>
    <d v="2014-01-25T00:00:00"/>
  </r>
  <r>
    <n v="1961"/>
    <s v="Kurkure"/>
    <x v="5"/>
    <n v="1"/>
    <n v="46.17"/>
    <x v="3"/>
    <s v="Kolkata"/>
    <n v="58"/>
    <d v="2014-08-14T00:00:00"/>
  </r>
  <r>
    <n v="1962"/>
    <s v="Onion"/>
    <x v="3"/>
    <n v="3"/>
    <n v="242.56"/>
    <x v="2"/>
    <s v="Mumbai"/>
    <n v="39"/>
    <d v="2014-03-28T00:00:00"/>
  </r>
  <r>
    <n v="1963"/>
    <s v="Shampoo"/>
    <x v="4"/>
    <n v="4"/>
    <n v="324.83"/>
    <x v="0"/>
    <s v="Chennai"/>
    <n v="22"/>
    <d v="2014-04-15T00:00:00"/>
  </r>
  <r>
    <n v="1964"/>
    <s v="Coca Cola"/>
    <x v="1"/>
    <n v="4"/>
    <n v="444.31"/>
    <x v="3"/>
    <s v="Delhi"/>
    <n v="24"/>
    <d v="2014-08-01T00:00:00"/>
  </r>
  <r>
    <n v="1965"/>
    <s v="Dishwash"/>
    <x v="6"/>
    <n v="2"/>
    <n v="272.39"/>
    <x v="0"/>
    <s v="Mumbai"/>
    <n v="11"/>
    <d v="2014-11-27T00:00:00"/>
  </r>
  <r>
    <n v="1966"/>
    <s v="Milk"/>
    <x v="0"/>
    <n v="1"/>
    <n v="110.64"/>
    <x v="4"/>
    <s v="Bangalore"/>
    <n v="50"/>
    <d v="2014-02-24T00:00:00"/>
  </r>
  <r>
    <n v="1967"/>
    <s v="Detergent"/>
    <x v="6"/>
    <n v="5"/>
    <n v="62.64"/>
    <x v="1"/>
    <s v="Chennai"/>
    <n v="10"/>
    <d v="2014-04-01T00:00:00"/>
  </r>
  <r>
    <n v="1968"/>
    <s v="Biscuits"/>
    <x v="5"/>
    <n v="4"/>
    <n v="138.43"/>
    <x v="2"/>
    <s v="Mumbai"/>
    <n v="29"/>
    <d v="2014-05-06T00:00:00"/>
  </r>
  <r>
    <n v="1969"/>
    <s v="Popcorn"/>
    <x v="5"/>
    <n v="4"/>
    <n v="451.1"/>
    <x v="3"/>
    <s v="Mumbai"/>
    <n v="50"/>
    <d v="2014-06-09T00:00:00"/>
  </r>
  <r>
    <n v="1970"/>
    <s v="Apple"/>
    <x v="3"/>
    <n v="5"/>
    <n v="38.69"/>
    <x v="0"/>
    <s v="Ahmedabad"/>
    <n v="21"/>
    <d v="2014-02-15T00:00:00"/>
  </r>
  <r>
    <n v="1971"/>
    <s v="Shampoo"/>
    <x v="4"/>
    <n v="5"/>
    <n v="422.91"/>
    <x v="0"/>
    <s v="Chennai"/>
    <n v="60"/>
    <d v="2014-09-10T00:00:00"/>
  </r>
  <r>
    <n v="1972"/>
    <s v="Baby Lotion"/>
    <x v="7"/>
    <n v="1"/>
    <n v="183.75"/>
    <x v="0"/>
    <s v="Mumbai"/>
    <n v="60"/>
    <d v="2014-01-13T00:00:00"/>
  </r>
  <r>
    <n v="1973"/>
    <s v="Water Bottle"/>
    <x v="1"/>
    <n v="3"/>
    <n v="278.87"/>
    <x v="2"/>
    <s v="Chennai"/>
    <n v="30"/>
    <d v="2014-11-27T00:00:00"/>
  </r>
  <r>
    <n v="1974"/>
    <s v="Milk"/>
    <x v="0"/>
    <n v="3"/>
    <n v="47.78"/>
    <x v="4"/>
    <s v="Bangalore"/>
    <n v="19"/>
    <d v="2014-10-02T00:00:00"/>
  </r>
  <r>
    <n v="1975"/>
    <s v="Potato"/>
    <x v="3"/>
    <n v="5"/>
    <n v="220.12"/>
    <x v="4"/>
    <s v="Mumbai"/>
    <n v="37"/>
    <d v="2014-04-23T00:00:00"/>
  </r>
  <r>
    <n v="1976"/>
    <s v="Toilet Cleaner"/>
    <x v="6"/>
    <n v="3"/>
    <n v="107.81"/>
    <x v="3"/>
    <s v="Bangalore"/>
    <n v="36"/>
    <d v="2014-07-19T00:00:00"/>
  </r>
  <r>
    <n v="1977"/>
    <s v="Detergent"/>
    <x v="6"/>
    <n v="4"/>
    <n v="421.46"/>
    <x v="3"/>
    <s v="Kolkata"/>
    <n v="17"/>
    <d v="2014-10-06T00:00:00"/>
  </r>
  <r>
    <n v="1978"/>
    <s v="Cheese"/>
    <x v="0"/>
    <n v="4"/>
    <n v="176.65"/>
    <x v="0"/>
    <s v="Kolkata"/>
    <n v="10"/>
    <d v="2014-03-01T00:00:00"/>
  </r>
  <r>
    <n v="1979"/>
    <s v="Water Bottle"/>
    <x v="1"/>
    <n v="4"/>
    <n v="356.42"/>
    <x v="4"/>
    <s v="Mumbai"/>
    <n v="32"/>
    <d v="2014-10-27T00:00:00"/>
  </r>
  <r>
    <n v="1980"/>
    <s v="Biscuits"/>
    <x v="5"/>
    <n v="5"/>
    <n v="398.47"/>
    <x v="4"/>
    <s v="Delhi"/>
    <n v="48"/>
    <d v="2014-04-17T00:00:00"/>
  </r>
  <r>
    <n v="1981"/>
    <s v="Soap"/>
    <x v="4"/>
    <n v="2"/>
    <n v="353.52"/>
    <x v="2"/>
    <s v="Mumbai"/>
    <n v="58"/>
    <d v="2014-08-16T00:00:00"/>
  </r>
  <r>
    <n v="1982"/>
    <s v="Onion"/>
    <x v="3"/>
    <n v="5"/>
    <n v="466.57"/>
    <x v="1"/>
    <s v="Kolkata"/>
    <n v="48"/>
    <d v="2014-06-27T00:00:00"/>
  </r>
  <r>
    <n v="1983"/>
    <s v="Juice"/>
    <x v="1"/>
    <n v="1"/>
    <n v="395.36"/>
    <x v="2"/>
    <s v="Kolkata"/>
    <n v="18"/>
    <d v="2014-09-04T00:00:00"/>
  </r>
  <r>
    <n v="1984"/>
    <s v="Onion"/>
    <x v="3"/>
    <n v="4"/>
    <n v="187.56"/>
    <x v="0"/>
    <s v="Kolkata"/>
    <n v="19"/>
    <d v="2014-04-10T00:00:00"/>
  </r>
  <r>
    <n v="1985"/>
    <s v="Water Bottle"/>
    <x v="1"/>
    <n v="1"/>
    <n v="387.93"/>
    <x v="3"/>
    <s v="Kolkata"/>
    <n v="52"/>
    <d v="2014-10-02T00:00:00"/>
  </r>
  <r>
    <n v="1986"/>
    <s v="Curd"/>
    <x v="0"/>
    <n v="2"/>
    <n v="30.8"/>
    <x v="3"/>
    <s v="Pune"/>
    <n v="13"/>
    <d v="2014-05-14T00:00:00"/>
  </r>
  <r>
    <n v="1987"/>
    <s v="Lays Chips"/>
    <x v="5"/>
    <n v="5"/>
    <n v="301.66000000000003"/>
    <x v="0"/>
    <s v="Mumbai"/>
    <n v="28"/>
    <d v="2014-02-12T00:00:00"/>
  </r>
  <r>
    <n v="1988"/>
    <s v="Toilet Cleaner"/>
    <x v="6"/>
    <n v="2"/>
    <n v="135.43"/>
    <x v="3"/>
    <s v="Mumbai"/>
    <n v="26"/>
    <d v="2014-08-22T00:00:00"/>
  </r>
  <r>
    <n v="1989"/>
    <s v="Shampoo"/>
    <x v="4"/>
    <n v="2"/>
    <n v="168.49"/>
    <x v="0"/>
    <s v="Delhi"/>
    <n v="28"/>
    <d v="2014-06-06T00:00:00"/>
  </r>
  <r>
    <n v="1990"/>
    <s v="Bun"/>
    <x v="2"/>
    <n v="5"/>
    <n v="61.69"/>
    <x v="4"/>
    <s v="Mumbai"/>
    <n v="17"/>
    <d v="2014-05-09T00:00:00"/>
  </r>
  <r>
    <n v="1991"/>
    <s v="Biscuits"/>
    <x v="5"/>
    <n v="2"/>
    <n v="306.95999999999998"/>
    <x v="1"/>
    <s v="Chennai"/>
    <n v="53"/>
    <d v="2014-01-14T00:00:00"/>
  </r>
  <r>
    <n v="1992"/>
    <s v="Bun"/>
    <x v="2"/>
    <n v="4"/>
    <n v="270.93"/>
    <x v="3"/>
    <s v="Chennai"/>
    <n v="23"/>
    <d v="2014-01-15T00:00:00"/>
  </r>
  <r>
    <n v="1993"/>
    <s v="Diapers"/>
    <x v="7"/>
    <n v="2"/>
    <n v="128.03"/>
    <x v="4"/>
    <s v="Chennai"/>
    <n v="40"/>
    <d v="2014-02-06T00:00:00"/>
  </r>
  <r>
    <n v="1994"/>
    <s v="Pepsi"/>
    <x v="1"/>
    <n v="5"/>
    <n v="261.70999999999998"/>
    <x v="0"/>
    <s v="Pune"/>
    <n v="25"/>
    <d v="2014-03-26T00:00:00"/>
  </r>
  <r>
    <n v="1995"/>
    <s v="Water Bottle"/>
    <x v="1"/>
    <n v="2"/>
    <n v="390.79"/>
    <x v="2"/>
    <s v="Kolkata"/>
    <n v="10"/>
    <d v="2014-01-14T00:00:00"/>
  </r>
  <r>
    <n v="1996"/>
    <s v="Biscuits"/>
    <x v="5"/>
    <n v="3"/>
    <n v="208.81"/>
    <x v="2"/>
    <s v="Kolkata"/>
    <n v="18"/>
    <d v="2014-12-18T00:00:00"/>
  </r>
  <r>
    <n v="1997"/>
    <s v="Milk"/>
    <x v="0"/>
    <n v="1"/>
    <n v="480.21"/>
    <x v="0"/>
    <s v="Mumbai"/>
    <n v="58"/>
    <d v="2014-11-28T00:00:00"/>
  </r>
  <r>
    <n v="1998"/>
    <s v="Water Bottle"/>
    <x v="1"/>
    <n v="4"/>
    <n v="350.75"/>
    <x v="0"/>
    <s v="Chennai"/>
    <n v="59"/>
    <d v="2014-01-23T00:00:00"/>
  </r>
  <r>
    <n v="1999"/>
    <s v="Apple"/>
    <x v="3"/>
    <n v="5"/>
    <n v="397.27"/>
    <x v="4"/>
    <s v="Kolkata"/>
    <n v="36"/>
    <d v="2014-11-15T00:00:00"/>
  </r>
  <r>
    <n v="2000"/>
    <s v="Diapers"/>
    <x v="7"/>
    <n v="4"/>
    <n v="262.95"/>
    <x v="1"/>
    <s v="Hyderabad"/>
    <n v="38"/>
    <d v="2015-08-14T00:00:00"/>
  </r>
  <r>
    <n v="2001"/>
    <s v="Potato"/>
    <x v="3"/>
    <n v="2"/>
    <n v="147.62"/>
    <x v="3"/>
    <s v="Bangalore"/>
    <n v="10"/>
    <d v="2015-08-11T00:00:00"/>
  </r>
  <r>
    <n v="2002"/>
    <s v="Diapers"/>
    <x v="7"/>
    <n v="2"/>
    <n v="493.65"/>
    <x v="0"/>
    <s v="Bangalore"/>
    <n v="47"/>
    <d v="2015-08-07T00:00:00"/>
  </r>
  <r>
    <n v="2003"/>
    <s v="Croissant"/>
    <x v="2"/>
    <n v="2"/>
    <n v="178.59"/>
    <x v="2"/>
    <s v="Ahmedabad"/>
    <n v="29"/>
    <d v="2015-09-15T00:00:00"/>
  </r>
  <r>
    <n v="2004"/>
    <s v="Soap"/>
    <x v="4"/>
    <n v="5"/>
    <n v="66.17"/>
    <x v="0"/>
    <s v="Chennai"/>
    <n v="28"/>
    <d v="2015-07-08T00:00:00"/>
  </r>
  <r>
    <n v="2005"/>
    <s v="Popcorn"/>
    <x v="5"/>
    <n v="2"/>
    <n v="416.25"/>
    <x v="2"/>
    <s v="Mumbai"/>
    <n v="13"/>
    <d v="2015-02-03T00:00:00"/>
  </r>
  <r>
    <n v="2006"/>
    <s v="Dishwash"/>
    <x v="6"/>
    <n v="2"/>
    <n v="429.05"/>
    <x v="4"/>
    <s v="Hyderabad"/>
    <n v="47"/>
    <d v="2015-11-17T00:00:00"/>
  </r>
  <r>
    <n v="2007"/>
    <s v="Coca Cola"/>
    <x v="1"/>
    <n v="5"/>
    <n v="151"/>
    <x v="0"/>
    <s v="Pune"/>
    <n v="47"/>
    <d v="2015-11-15T00:00:00"/>
  </r>
  <r>
    <n v="2008"/>
    <s v="Cheese"/>
    <x v="0"/>
    <n v="1"/>
    <n v="149.24"/>
    <x v="3"/>
    <s v="Chennai"/>
    <n v="48"/>
    <d v="2015-11-10T00:00:00"/>
  </r>
  <r>
    <n v="2009"/>
    <s v="Baby Lotion"/>
    <x v="7"/>
    <n v="3"/>
    <n v="138.72"/>
    <x v="1"/>
    <s v="Delhi"/>
    <n v="27"/>
    <d v="2015-05-23T00:00:00"/>
  </r>
  <r>
    <n v="2010"/>
    <s v="Onion"/>
    <x v="3"/>
    <n v="5"/>
    <n v="387.52"/>
    <x v="2"/>
    <s v="Hyderabad"/>
    <n v="59"/>
    <d v="2015-07-16T00:00:00"/>
  </r>
  <r>
    <n v="2011"/>
    <s v="Juice"/>
    <x v="1"/>
    <n v="5"/>
    <n v="468.09"/>
    <x v="3"/>
    <s v="Delhi"/>
    <n v="33"/>
    <d v="2015-06-14T00:00:00"/>
  </r>
  <r>
    <n v="2012"/>
    <s v="Paneer"/>
    <x v="0"/>
    <n v="2"/>
    <n v="458.1"/>
    <x v="3"/>
    <s v="Kolkata"/>
    <n v="22"/>
    <d v="2015-10-11T00:00:00"/>
  </r>
  <r>
    <n v="2013"/>
    <s v="Popcorn"/>
    <x v="5"/>
    <n v="4"/>
    <n v="185.59"/>
    <x v="3"/>
    <s v="Delhi"/>
    <n v="16"/>
    <d v="2015-10-25T00:00:00"/>
  </r>
  <r>
    <n v="2014"/>
    <s v="Paneer"/>
    <x v="0"/>
    <n v="4"/>
    <n v="57.98"/>
    <x v="2"/>
    <s v="Pune"/>
    <n v="40"/>
    <d v="2015-08-20T00:00:00"/>
  </r>
  <r>
    <n v="2015"/>
    <s v="Croissant"/>
    <x v="2"/>
    <n v="4"/>
    <n v="323.17"/>
    <x v="1"/>
    <s v="Hyderabad"/>
    <n v="25"/>
    <d v="2015-03-22T00:00:00"/>
  </r>
  <r>
    <n v="2016"/>
    <s v="Toothpaste"/>
    <x v="4"/>
    <n v="3"/>
    <n v="396.35"/>
    <x v="4"/>
    <s v="Mumbai"/>
    <n v="36"/>
    <d v="2015-12-21T00:00:00"/>
  </r>
  <r>
    <n v="2017"/>
    <s v="Croissant"/>
    <x v="2"/>
    <n v="2"/>
    <n v="125.99"/>
    <x v="2"/>
    <s v="Ahmedabad"/>
    <n v="32"/>
    <d v="2015-12-22T00:00:00"/>
  </r>
  <r>
    <n v="2018"/>
    <s v="Banana"/>
    <x v="3"/>
    <n v="2"/>
    <n v="320.95"/>
    <x v="1"/>
    <s v="Bangalore"/>
    <n v="29"/>
    <d v="2015-01-25T00:00:00"/>
  </r>
  <r>
    <n v="2019"/>
    <s v="Biscuits"/>
    <x v="5"/>
    <n v="1"/>
    <n v="452.33"/>
    <x v="1"/>
    <s v="Kolkata"/>
    <n v="40"/>
    <d v="2015-11-01T00:00:00"/>
  </r>
  <r>
    <n v="2020"/>
    <s v="Shampoo"/>
    <x v="4"/>
    <n v="4"/>
    <n v="295.82"/>
    <x v="0"/>
    <s v="Hyderabad"/>
    <n v="36"/>
    <d v="2015-12-03T00:00:00"/>
  </r>
  <r>
    <n v="2021"/>
    <s v="Shampoo"/>
    <x v="4"/>
    <n v="5"/>
    <n v="147.05000000000001"/>
    <x v="4"/>
    <s v="Delhi"/>
    <n v="19"/>
    <d v="2015-06-17T00:00:00"/>
  </r>
  <r>
    <n v="2022"/>
    <s v="Detergent"/>
    <x v="6"/>
    <n v="5"/>
    <n v="433.49"/>
    <x v="3"/>
    <s v="Bangalore"/>
    <n v="47"/>
    <d v="2015-08-08T00:00:00"/>
  </r>
  <r>
    <n v="2023"/>
    <s v="Bread"/>
    <x v="2"/>
    <n v="1"/>
    <n v="226.85"/>
    <x v="2"/>
    <s v="Chennai"/>
    <n v="49"/>
    <d v="2015-09-14T00:00:00"/>
  </r>
  <r>
    <n v="2024"/>
    <s v="Tomato"/>
    <x v="3"/>
    <n v="3"/>
    <n v="140.41999999999999"/>
    <x v="1"/>
    <s v="Kolkata"/>
    <n v="47"/>
    <d v="2015-10-27T00:00:00"/>
  </r>
  <r>
    <n v="2025"/>
    <s v="Popcorn"/>
    <x v="5"/>
    <n v="3"/>
    <n v="338.54"/>
    <x v="4"/>
    <s v="Chennai"/>
    <n v="54"/>
    <d v="2015-09-03T00:00:00"/>
  </r>
  <r>
    <n v="2026"/>
    <s v="Juice"/>
    <x v="1"/>
    <n v="3"/>
    <n v="220.15"/>
    <x v="1"/>
    <s v="Ahmedabad"/>
    <n v="53"/>
    <d v="2015-08-18T00:00:00"/>
  </r>
  <r>
    <n v="2027"/>
    <s v="Popcorn"/>
    <x v="5"/>
    <n v="4"/>
    <n v="191.61"/>
    <x v="0"/>
    <s v="Pune"/>
    <n v="20"/>
    <d v="2015-04-13T00:00:00"/>
  </r>
  <r>
    <n v="2028"/>
    <s v="Juice"/>
    <x v="1"/>
    <n v="3"/>
    <n v="378.2"/>
    <x v="2"/>
    <s v="Mumbai"/>
    <n v="60"/>
    <d v="2015-09-05T00:00:00"/>
  </r>
  <r>
    <n v="2029"/>
    <s v="Baby Lotion"/>
    <x v="7"/>
    <n v="2"/>
    <n v="453.41"/>
    <x v="1"/>
    <s v="Kolkata"/>
    <n v="28"/>
    <d v="2015-04-23T00:00:00"/>
  </r>
  <r>
    <n v="2030"/>
    <s v="Onion"/>
    <x v="3"/>
    <n v="5"/>
    <n v="95.71"/>
    <x v="4"/>
    <s v="Pune"/>
    <n v="32"/>
    <d v="2015-12-14T00:00:00"/>
  </r>
  <r>
    <n v="2031"/>
    <s v="Coca Cola"/>
    <x v="1"/>
    <n v="5"/>
    <n v="370.25"/>
    <x v="4"/>
    <s v="Chennai"/>
    <n v="39"/>
    <d v="2015-02-10T00:00:00"/>
  </r>
  <r>
    <n v="2032"/>
    <s v="Croissant"/>
    <x v="2"/>
    <n v="4"/>
    <n v="196.31"/>
    <x v="3"/>
    <s v="Pune"/>
    <n v="60"/>
    <d v="2015-04-18T00:00:00"/>
  </r>
  <r>
    <n v="2033"/>
    <s v="Coca Cola"/>
    <x v="1"/>
    <n v="2"/>
    <n v="441.53"/>
    <x v="2"/>
    <s v="Chennai"/>
    <n v="54"/>
    <d v="2015-07-03T00:00:00"/>
  </r>
  <r>
    <n v="2034"/>
    <s v="Cheese"/>
    <x v="0"/>
    <n v="5"/>
    <n v="325.13"/>
    <x v="4"/>
    <s v="Hyderabad"/>
    <n v="18"/>
    <d v="2015-03-02T00:00:00"/>
  </r>
  <r>
    <n v="2035"/>
    <s v="Dishwash"/>
    <x v="6"/>
    <n v="2"/>
    <n v="192.48"/>
    <x v="1"/>
    <s v="Hyderabad"/>
    <n v="33"/>
    <d v="2015-07-10T00:00:00"/>
  </r>
  <r>
    <n v="2036"/>
    <s v="Onion"/>
    <x v="3"/>
    <n v="2"/>
    <n v="178.9"/>
    <x v="0"/>
    <s v="Delhi"/>
    <n v="21"/>
    <d v="2015-12-19T00:00:00"/>
  </r>
  <r>
    <n v="2037"/>
    <s v="Paneer"/>
    <x v="0"/>
    <n v="3"/>
    <n v="202.66"/>
    <x v="1"/>
    <s v="Chennai"/>
    <n v="54"/>
    <d v="2015-11-20T00:00:00"/>
  </r>
  <r>
    <n v="2038"/>
    <s v="Coca Cola"/>
    <x v="1"/>
    <n v="4"/>
    <n v="307.20999999999998"/>
    <x v="4"/>
    <s v="Hyderabad"/>
    <n v="45"/>
    <d v="2015-08-10T00:00:00"/>
  </r>
  <r>
    <n v="2039"/>
    <s v="Coca Cola"/>
    <x v="1"/>
    <n v="4"/>
    <n v="288.89"/>
    <x v="1"/>
    <s v="Delhi"/>
    <n v="36"/>
    <d v="2015-12-15T00:00:00"/>
  </r>
  <r>
    <n v="2040"/>
    <s v="Dishwash"/>
    <x v="6"/>
    <n v="1"/>
    <n v="327.7"/>
    <x v="1"/>
    <s v="Chennai"/>
    <n v="26"/>
    <d v="2015-07-24T00:00:00"/>
  </r>
  <r>
    <n v="2041"/>
    <s v="Pepsi"/>
    <x v="1"/>
    <n v="4"/>
    <n v="491.23"/>
    <x v="0"/>
    <s v="Ahmedabad"/>
    <n v="58"/>
    <d v="2015-10-01T00:00:00"/>
  </r>
  <r>
    <n v="2042"/>
    <s v="Soap"/>
    <x v="4"/>
    <n v="3"/>
    <n v="435.18"/>
    <x v="2"/>
    <s v="Chennai"/>
    <n v="31"/>
    <d v="2015-07-11T00:00:00"/>
  </r>
  <r>
    <n v="2043"/>
    <s v="Diapers"/>
    <x v="7"/>
    <n v="4"/>
    <n v="37.99"/>
    <x v="0"/>
    <s v="Pune"/>
    <n v="59"/>
    <d v="2015-01-03T00:00:00"/>
  </r>
  <r>
    <n v="2044"/>
    <s v="Cheese"/>
    <x v="0"/>
    <n v="3"/>
    <n v="134.69"/>
    <x v="2"/>
    <s v="Bangalore"/>
    <n v="18"/>
    <d v="2015-03-21T00:00:00"/>
  </r>
  <r>
    <n v="2045"/>
    <s v="Apple"/>
    <x v="3"/>
    <n v="4"/>
    <n v="233.73"/>
    <x v="2"/>
    <s v="Hyderabad"/>
    <n v="16"/>
    <d v="2015-11-21T00:00:00"/>
  </r>
  <r>
    <n v="2046"/>
    <s v="Milk"/>
    <x v="0"/>
    <n v="5"/>
    <n v="488.88"/>
    <x v="0"/>
    <s v="Pune"/>
    <n v="56"/>
    <d v="2015-12-08T00:00:00"/>
  </r>
  <r>
    <n v="2047"/>
    <s v="Croissant"/>
    <x v="2"/>
    <n v="1"/>
    <n v="389.86"/>
    <x v="4"/>
    <s v="Bangalore"/>
    <n v="27"/>
    <d v="2015-08-14T00:00:00"/>
  </r>
  <r>
    <n v="2048"/>
    <s v="Detergent"/>
    <x v="6"/>
    <n v="2"/>
    <n v="377.03"/>
    <x v="1"/>
    <s v="Hyderabad"/>
    <n v="15"/>
    <d v="2015-10-13T00:00:00"/>
  </r>
  <r>
    <n v="2049"/>
    <s v="Curd"/>
    <x v="0"/>
    <n v="4"/>
    <n v="53.16"/>
    <x v="3"/>
    <s v="Ahmedabad"/>
    <n v="21"/>
    <d v="2015-08-24T00:00:00"/>
  </r>
  <r>
    <n v="2050"/>
    <s v="Coca Cola"/>
    <x v="1"/>
    <n v="3"/>
    <n v="388.71"/>
    <x v="3"/>
    <s v="Chennai"/>
    <n v="36"/>
    <d v="2015-11-05T00:00:00"/>
  </r>
  <r>
    <n v="2051"/>
    <s v="Diapers"/>
    <x v="7"/>
    <n v="4"/>
    <n v="212.16"/>
    <x v="1"/>
    <s v="Ahmedabad"/>
    <n v="48"/>
    <d v="2015-04-02T00:00:00"/>
  </r>
  <r>
    <n v="2052"/>
    <s v="Coca Cola"/>
    <x v="1"/>
    <n v="3"/>
    <n v="333.56"/>
    <x v="2"/>
    <s v="Ahmedabad"/>
    <n v="40"/>
    <d v="2015-06-09T00:00:00"/>
  </r>
  <r>
    <n v="2053"/>
    <s v="Toothpaste"/>
    <x v="4"/>
    <n v="2"/>
    <n v="363.1"/>
    <x v="2"/>
    <s v="Delhi"/>
    <n v="40"/>
    <d v="2015-11-16T00:00:00"/>
  </r>
  <r>
    <n v="2054"/>
    <s v="Soap"/>
    <x v="4"/>
    <n v="5"/>
    <n v="464.9"/>
    <x v="3"/>
    <s v="Bangalore"/>
    <n v="26"/>
    <d v="2015-08-08T00:00:00"/>
  </r>
  <r>
    <n v="2055"/>
    <s v="Coca Cola"/>
    <x v="1"/>
    <n v="2"/>
    <n v="54.94"/>
    <x v="3"/>
    <s v="Bangalore"/>
    <n v="57"/>
    <d v="2015-03-03T00:00:00"/>
  </r>
  <r>
    <n v="2056"/>
    <s v="Detergent"/>
    <x v="6"/>
    <n v="1"/>
    <n v="126.57"/>
    <x v="2"/>
    <s v="Kolkata"/>
    <n v="24"/>
    <d v="2015-04-20T00:00:00"/>
  </r>
  <r>
    <n v="2057"/>
    <s v="Milk"/>
    <x v="0"/>
    <n v="1"/>
    <n v="79.72"/>
    <x v="2"/>
    <s v="Hyderabad"/>
    <n v="22"/>
    <d v="2015-02-21T00:00:00"/>
  </r>
  <r>
    <n v="2058"/>
    <s v="Bun"/>
    <x v="2"/>
    <n v="1"/>
    <n v="248.9"/>
    <x v="3"/>
    <s v="Ahmedabad"/>
    <n v="22"/>
    <d v="2015-01-07T00:00:00"/>
  </r>
  <r>
    <n v="2059"/>
    <s v="Toilet Cleaner"/>
    <x v="6"/>
    <n v="2"/>
    <n v="143.75"/>
    <x v="3"/>
    <s v="Delhi"/>
    <n v="22"/>
    <d v="2015-09-04T00:00:00"/>
  </r>
  <r>
    <n v="2060"/>
    <s v="Milk"/>
    <x v="0"/>
    <n v="4"/>
    <n v="214.93"/>
    <x v="2"/>
    <s v="Pune"/>
    <n v="39"/>
    <d v="2015-09-03T00:00:00"/>
  </r>
  <r>
    <n v="2061"/>
    <s v="Diapers"/>
    <x v="7"/>
    <n v="1"/>
    <n v="336.09"/>
    <x v="4"/>
    <s v="Chennai"/>
    <n v="45"/>
    <d v="2015-05-05T00:00:00"/>
  </r>
  <r>
    <n v="2062"/>
    <s v="Coca Cola"/>
    <x v="1"/>
    <n v="4"/>
    <n v="210.86"/>
    <x v="0"/>
    <s v="Kolkata"/>
    <n v="40"/>
    <d v="2015-11-05T00:00:00"/>
  </r>
  <r>
    <n v="2063"/>
    <s v="Dishwash"/>
    <x v="6"/>
    <n v="3"/>
    <n v="230.34"/>
    <x v="0"/>
    <s v="Chennai"/>
    <n v="35"/>
    <d v="2015-06-12T00:00:00"/>
  </r>
  <r>
    <n v="2064"/>
    <s v="Cheese"/>
    <x v="0"/>
    <n v="1"/>
    <n v="136.13"/>
    <x v="2"/>
    <s v="Kolkata"/>
    <n v="21"/>
    <d v="2015-06-18T00:00:00"/>
  </r>
  <r>
    <n v="2065"/>
    <s v="Biscuits"/>
    <x v="5"/>
    <n v="2"/>
    <n v="190.24"/>
    <x v="0"/>
    <s v="Hyderabad"/>
    <n v="15"/>
    <d v="2015-12-13T00:00:00"/>
  </r>
  <r>
    <n v="2066"/>
    <s v="Pepsi"/>
    <x v="1"/>
    <n v="4"/>
    <n v="267.01"/>
    <x v="3"/>
    <s v="Hyderabad"/>
    <n v="53"/>
    <d v="2015-05-12T00:00:00"/>
  </r>
  <r>
    <n v="2067"/>
    <s v="Croissant"/>
    <x v="2"/>
    <n v="4"/>
    <n v="213.61"/>
    <x v="3"/>
    <s v="Ahmedabad"/>
    <n v="38"/>
    <d v="2015-10-24T00:00:00"/>
  </r>
  <r>
    <n v="2068"/>
    <s v="Pepsi"/>
    <x v="1"/>
    <n v="5"/>
    <n v="245.94"/>
    <x v="0"/>
    <s v="Ahmedabad"/>
    <n v="57"/>
    <d v="2015-03-28T00:00:00"/>
  </r>
  <r>
    <n v="2069"/>
    <s v="Potato"/>
    <x v="3"/>
    <n v="1"/>
    <n v="81.430000000000007"/>
    <x v="1"/>
    <s v="Chennai"/>
    <n v="22"/>
    <d v="2015-12-08T00:00:00"/>
  </r>
  <r>
    <n v="2070"/>
    <s v="Shampoo"/>
    <x v="4"/>
    <n v="2"/>
    <n v="186.99"/>
    <x v="0"/>
    <s v="Hyderabad"/>
    <n v="45"/>
    <d v="2015-05-19T00:00:00"/>
  </r>
  <r>
    <n v="2071"/>
    <s v="Pepsi"/>
    <x v="1"/>
    <n v="4"/>
    <n v="172.96"/>
    <x v="4"/>
    <s v="Bangalore"/>
    <n v="53"/>
    <d v="2015-07-18T00:00:00"/>
  </r>
  <r>
    <n v="2072"/>
    <s v="Baby Lotion"/>
    <x v="7"/>
    <n v="5"/>
    <n v="88.64"/>
    <x v="1"/>
    <s v="Mumbai"/>
    <n v="18"/>
    <d v="2015-01-16T00:00:00"/>
  </r>
  <r>
    <n v="2073"/>
    <s v="Toothpaste"/>
    <x v="4"/>
    <n v="1"/>
    <n v="264.23"/>
    <x v="0"/>
    <s v="Delhi"/>
    <n v="60"/>
    <d v="2015-04-03T00:00:00"/>
  </r>
  <r>
    <n v="2074"/>
    <s v="Popcorn"/>
    <x v="5"/>
    <n v="3"/>
    <n v="195.01"/>
    <x v="3"/>
    <s v="Chennai"/>
    <n v="26"/>
    <d v="2015-12-04T00:00:00"/>
  </r>
  <r>
    <n v="2075"/>
    <s v="Milk"/>
    <x v="0"/>
    <n v="3"/>
    <n v="49.41"/>
    <x v="4"/>
    <s v="Kolkata"/>
    <n v="16"/>
    <d v="2015-03-11T00:00:00"/>
  </r>
  <r>
    <n v="2076"/>
    <s v="Shampoo"/>
    <x v="4"/>
    <n v="1"/>
    <n v="307.35000000000002"/>
    <x v="1"/>
    <s v="Chennai"/>
    <n v="33"/>
    <d v="2015-06-27T00:00:00"/>
  </r>
  <r>
    <n v="2077"/>
    <s v="Onion"/>
    <x v="3"/>
    <n v="3"/>
    <n v="37.39"/>
    <x v="0"/>
    <s v="Ahmedabad"/>
    <n v="58"/>
    <d v="2015-09-03T00:00:00"/>
  </r>
  <r>
    <n v="2078"/>
    <s v="Curd"/>
    <x v="0"/>
    <n v="5"/>
    <n v="170.24"/>
    <x v="0"/>
    <s v="Ahmedabad"/>
    <n v="14"/>
    <d v="2015-08-08T00:00:00"/>
  </r>
  <r>
    <n v="2079"/>
    <s v="Soap"/>
    <x v="4"/>
    <n v="5"/>
    <n v="479.44"/>
    <x v="2"/>
    <s v="Bangalore"/>
    <n v="46"/>
    <d v="2015-06-24T00:00:00"/>
  </r>
  <r>
    <n v="2080"/>
    <s v="Onion"/>
    <x v="3"/>
    <n v="5"/>
    <n v="399.25"/>
    <x v="3"/>
    <s v="Bangalore"/>
    <n v="22"/>
    <d v="2015-04-10T00:00:00"/>
  </r>
  <r>
    <n v="2081"/>
    <s v="Banana"/>
    <x v="3"/>
    <n v="4"/>
    <n v="160.94"/>
    <x v="3"/>
    <s v="Delhi"/>
    <n v="36"/>
    <d v="2015-03-08T00:00:00"/>
  </r>
  <r>
    <n v="2082"/>
    <s v="Diapers"/>
    <x v="7"/>
    <n v="5"/>
    <n v="134.56"/>
    <x v="4"/>
    <s v="Ahmedabad"/>
    <n v="40"/>
    <d v="2015-01-28T00:00:00"/>
  </r>
  <r>
    <n v="2083"/>
    <s v="Croissant"/>
    <x v="2"/>
    <n v="5"/>
    <n v="254.85"/>
    <x v="2"/>
    <s v="Kolkata"/>
    <n v="55"/>
    <d v="2015-04-09T00:00:00"/>
  </r>
  <r>
    <n v="2084"/>
    <s v="Curd"/>
    <x v="0"/>
    <n v="4"/>
    <n v="161.86000000000001"/>
    <x v="1"/>
    <s v="Mumbai"/>
    <n v="28"/>
    <d v="2015-12-11T00:00:00"/>
  </r>
  <r>
    <n v="2085"/>
    <s v="Baby Lotion"/>
    <x v="7"/>
    <n v="4"/>
    <n v="33.22"/>
    <x v="0"/>
    <s v="Chennai"/>
    <n v="14"/>
    <d v="2015-05-19T00:00:00"/>
  </r>
  <r>
    <n v="2086"/>
    <s v="Kurkure"/>
    <x v="5"/>
    <n v="2"/>
    <n v="341.46"/>
    <x v="2"/>
    <s v="Kolkata"/>
    <n v="20"/>
    <d v="2015-06-25T00:00:00"/>
  </r>
  <r>
    <n v="2087"/>
    <s v="Bread"/>
    <x v="2"/>
    <n v="2"/>
    <n v="456.86"/>
    <x v="0"/>
    <s v="Pune"/>
    <n v="31"/>
    <d v="2015-03-08T00:00:00"/>
  </r>
  <r>
    <n v="2088"/>
    <s v="Coca Cola"/>
    <x v="1"/>
    <n v="4"/>
    <n v="363.29"/>
    <x v="2"/>
    <s v="Delhi"/>
    <n v="20"/>
    <d v="2015-06-23T00:00:00"/>
  </r>
  <r>
    <n v="2089"/>
    <s v="Water Bottle"/>
    <x v="1"/>
    <n v="4"/>
    <n v="222.98"/>
    <x v="2"/>
    <s v="Chennai"/>
    <n v="53"/>
    <d v="2015-11-04T00:00:00"/>
  </r>
  <r>
    <n v="2090"/>
    <s v="Baby Lotion"/>
    <x v="7"/>
    <n v="2"/>
    <n v="263.02"/>
    <x v="2"/>
    <s v="Kolkata"/>
    <n v="34"/>
    <d v="2015-04-05T00:00:00"/>
  </r>
  <r>
    <n v="2091"/>
    <s v="Toilet Cleaner"/>
    <x v="6"/>
    <n v="5"/>
    <n v="319.35000000000002"/>
    <x v="4"/>
    <s v="Delhi"/>
    <n v="49"/>
    <d v="2015-07-15T00:00:00"/>
  </r>
  <r>
    <n v="2092"/>
    <s v="Bun"/>
    <x v="2"/>
    <n v="3"/>
    <n v="70.459999999999994"/>
    <x v="2"/>
    <s v="Bangalore"/>
    <n v="42"/>
    <d v="2015-10-10T00:00:00"/>
  </r>
  <r>
    <n v="2093"/>
    <s v="Toilet Cleaner"/>
    <x v="6"/>
    <n v="1"/>
    <n v="464.1"/>
    <x v="2"/>
    <s v="Chennai"/>
    <n v="34"/>
    <d v="2015-06-12T00:00:00"/>
  </r>
  <r>
    <n v="2094"/>
    <s v="Toilet Cleaner"/>
    <x v="6"/>
    <n v="3"/>
    <n v="485.67"/>
    <x v="2"/>
    <s v="Chennai"/>
    <n v="58"/>
    <d v="2015-02-25T00:00:00"/>
  </r>
  <r>
    <n v="2095"/>
    <s v="Soap"/>
    <x v="4"/>
    <n v="3"/>
    <n v="238.92"/>
    <x v="4"/>
    <s v="Bangalore"/>
    <n v="20"/>
    <d v="2015-03-21T00:00:00"/>
  </r>
  <r>
    <n v="2096"/>
    <s v="Diapers"/>
    <x v="7"/>
    <n v="5"/>
    <n v="383.62"/>
    <x v="1"/>
    <s v="Delhi"/>
    <n v="25"/>
    <d v="2015-05-05T00:00:00"/>
  </r>
  <r>
    <n v="2097"/>
    <s v="Diapers"/>
    <x v="7"/>
    <n v="4"/>
    <n v="261.33"/>
    <x v="3"/>
    <s v="Pune"/>
    <n v="50"/>
    <d v="2015-12-16T00:00:00"/>
  </r>
  <r>
    <n v="2098"/>
    <s v="Toothpaste"/>
    <x v="4"/>
    <n v="5"/>
    <n v="329.91"/>
    <x v="1"/>
    <s v="Ahmedabad"/>
    <n v="58"/>
    <d v="2015-12-03T00:00:00"/>
  </r>
  <r>
    <n v="2099"/>
    <s v="Toilet Cleaner"/>
    <x v="6"/>
    <n v="2"/>
    <n v="69.59"/>
    <x v="0"/>
    <s v="Chennai"/>
    <n v="22"/>
    <d v="2015-05-03T00:00:00"/>
  </r>
  <r>
    <n v="2100"/>
    <s v="Milk"/>
    <x v="0"/>
    <n v="2"/>
    <n v="149.57"/>
    <x v="4"/>
    <s v="Hyderabad"/>
    <n v="40"/>
    <d v="2015-03-26T00:00:00"/>
  </r>
  <r>
    <n v="2101"/>
    <s v="Coca Cola"/>
    <x v="1"/>
    <n v="3"/>
    <n v="232.07"/>
    <x v="0"/>
    <s v="Kolkata"/>
    <n v="22"/>
    <d v="2015-03-27T00:00:00"/>
  </r>
  <r>
    <n v="2102"/>
    <s v="Kurkure"/>
    <x v="5"/>
    <n v="5"/>
    <n v="172.85"/>
    <x v="3"/>
    <s v="Bangalore"/>
    <n v="35"/>
    <d v="2015-05-17T00:00:00"/>
  </r>
  <r>
    <n v="2103"/>
    <s v="Juice"/>
    <x v="1"/>
    <n v="2"/>
    <n v="350.38"/>
    <x v="4"/>
    <s v="Ahmedabad"/>
    <n v="17"/>
    <d v="2015-05-06T00:00:00"/>
  </r>
  <r>
    <n v="2104"/>
    <s v="Kurkure"/>
    <x v="5"/>
    <n v="4"/>
    <n v="405.78"/>
    <x v="2"/>
    <s v="Mumbai"/>
    <n v="59"/>
    <d v="2015-05-08T00:00:00"/>
  </r>
  <r>
    <n v="2105"/>
    <s v="Shampoo"/>
    <x v="4"/>
    <n v="5"/>
    <n v="270.8"/>
    <x v="3"/>
    <s v="Ahmedabad"/>
    <n v="26"/>
    <d v="2015-03-19T00:00:00"/>
  </r>
  <r>
    <n v="2106"/>
    <s v="Toothpaste"/>
    <x v="4"/>
    <n v="3"/>
    <n v="222.02"/>
    <x v="2"/>
    <s v="Delhi"/>
    <n v="10"/>
    <d v="2015-07-13T00:00:00"/>
  </r>
  <r>
    <n v="2107"/>
    <s v="Dishwash"/>
    <x v="6"/>
    <n v="1"/>
    <n v="397.47"/>
    <x v="2"/>
    <s v="Mumbai"/>
    <n v="55"/>
    <d v="2015-06-26T00:00:00"/>
  </r>
  <r>
    <n v="2108"/>
    <s v="Banana"/>
    <x v="3"/>
    <n v="2"/>
    <n v="120.72"/>
    <x v="2"/>
    <s v="Bangalore"/>
    <n v="18"/>
    <d v="2015-01-21T00:00:00"/>
  </r>
  <r>
    <n v="2109"/>
    <s v="Popcorn"/>
    <x v="5"/>
    <n v="2"/>
    <n v="162.38999999999999"/>
    <x v="4"/>
    <s v="Ahmedabad"/>
    <n v="47"/>
    <d v="2015-05-26T00:00:00"/>
  </r>
  <r>
    <n v="2110"/>
    <s v="Potato"/>
    <x v="3"/>
    <n v="4"/>
    <n v="435.86"/>
    <x v="3"/>
    <s v="Hyderabad"/>
    <n v="60"/>
    <d v="2015-09-24T00:00:00"/>
  </r>
  <r>
    <n v="2111"/>
    <s v="Dishwash"/>
    <x v="6"/>
    <n v="4"/>
    <n v="337.1"/>
    <x v="2"/>
    <s v="Mumbai"/>
    <n v="42"/>
    <d v="2015-03-13T00:00:00"/>
  </r>
  <r>
    <n v="2112"/>
    <s v="Toilet Cleaner"/>
    <x v="6"/>
    <n v="3"/>
    <n v="177.31"/>
    <x v="1"/>
    <s v="Hyderabad"/>
    <n v="14"/>
    <d v="2015-05-24T00:00:00"/>
  </r>
  <r>
    <n v="2113"/>
    <s v="Shampoo"/>
    <x v="4"/>
    <n v="3"/>
    <n v="208.89"/>
    <x v="2"/>
    <s v="Pune"/>
    <n v="14"/>
    <d v="2015-11-01T00:00:00"/>
  </r>
  <r>
    <n v="2114"/>
    <s v="Dishwash"/>
    <x v="6"/>
    <n v="3"/>
    <n v="452.24"/>
    <x v="4"/>
    <s v="Pune"/>
    <n v="29"/>
    <d v="2015-09-07T00:00:00"/>
  </r>
  <r>
    <n v="2115"/>
    <s v="Cheese"/>
    <x v="0"/>
    <n v="3"/>
    <n v="340.48"/>
    <x v="1"/>
    <s v="Delhi"/>
    <n v="22"/>
    <d v="2015-07-02T00:00:00"/>
  </r>
  <r>
    <n v="2116"/>
    <s v="Milk"/>
    <x v="0"/>
    <n v="1"/>
    <n v="77.28"/>
    <x v="0"/>
    <s v="Hyderabad"/>
    <n v="54"/>
    <d v="2015-11-11T00:00:00"/>
  </r>
  <r>
    <n v="2117"/>
    <s v="Dishwash"/>
    <x v="6"/>
    <n v="4"/>
    <n v="296.43"/>
    <x v="0"/>
    <s v="Ahmedabad"/>
    <n v="51"/>
    <d v="2015-11-14T00:00:00"/>
  </r>
  <r>
    <n v="2118"/>
    <s v="Banana"/>
    <x v="3"/>
    <n v="5"/>
    <n v="374.33"/>
    <x v="4"/>
    <s v="Ahmedabad"/>
    <n v="23"/>
    <d v="2015-08-17T00:00:00"/>
  </r>
  <r>
    <n v="2119"/>
    <s v="Diapers"/>
    <x v="7"/>
    <n v="2"/>
    <n v="279.2"/>
    <x v="4"/>
    <s v="Ahmedabad"/>
    <n v="56"/>
    <d v="2015-06-27T00:00:00"/>
  </r>
  <r>
    <n v="2120"/>
    <s v="Paneer"/>
    <x v="0"/>
    <n v="4"/>
    <n v="334.64"/>
    <x v="1"/>
    <s v="Pune"/>
    <n v="23"/>
    <d v="2015-09-24T00:00:00"/>
  </r>
  <r>
    <n v="2121"/>
    <s v="Dishwash"/>
    <x v="6"/>
    <n v="4"/>
    <n v="310.61"/>
    <x v="0"/>
    <s v="Ahmedabad"/>
    <n v="52"/>
    <d v="2015-04-15T00:00:00"/>
  </r>
  <r>
    <n v="2122"/>
    <s v="Diapers"/>
    <x v="7"/>
    <n v="5"/>
    <n v="260.93"/>
    <x v="3"/>
    <s v="Bangalore"/>
    <n v="38"/>
    <d v="2015-07-13T00:00:00"/>
  </r>
  <r>
    <n v="2123"/>
    <s v="Banana"/>
    <x v="3"/>
    <n v="2"/>
    <n v="177.25"/>
    <x v="3"/>
    <s v="Mumbai"/>
    <n v="31"/>
    <d v="2015-08-17T00:00:00"/>
  </r>
  <r>
    <n v="2124"/>
    <s v="Detergent"/>
    <x v="6"/>
    <n v="1"/>
    <n v="289.85000000000002"/>
    <x v="3"/>
    <s v="Delhi"/>
    <n v="34"/>
    <d v="2015-05-22T00:00:00"/>
  </r>
  <r>
    <n v="2125"/>
    <s v="Popcorn"/>
    <x v="5"/>
    <n v="4"/>
    <n v="439.42"/>
    <x v="4"/>
    <s v="Ahmedabad"/>
    <n v="26"/>
    <d v="2015-11-05T00:00:00"/>
  </r>
  <r>
    <n v="2126"/>
    <s v="Pepsi"/>
    <x v="1"/>
    <n v="5"/>
    <n v="62.66"/>
    <x v="2"/>
    <s v="Hyderabad"/>
    <n v="31"/>
    <d v="2015-04-03T00:00:00"/>
  </r>
  <r>
    <n v="2127"/>
    <s v="Baby Lotion"/>
    <x v="7"/>
    <n v="1"/>
    <n v="370.68"/>
    <x v="4"/>
    <s v="Hyderabad"/>
    <n v="26"/>
    <d v="2015-06-14T00:00:00"/>
  </r>
  <r>
    <n v="2128"/>
    <s v="Detergent"/>
    <x v="6"/>
    <n v="5"/>
    <n v="346.34"/>
    <x v="2"/>
    <s v="Pune"/>
    <n v="30"/>
    <d v="2015-07-26T00:00:00"/>
  </r>
  <r>
    <n v="2129"/>
    <s v="Toilet Cleaner"/>
    <x v="6"/>
    <n v="1"/>
    <n v="118.51"/>
    <x v="3"/>
    <s v="Bangalore"/>
    <n v="33"/>
    <d v="2015-07-25T00:00:00"/>
  </r>
  <r>
    <n v="2130"/>
    <s v="Water Bottle"/>
    <x v="1"/>
    <n v="2"/>
    <n v="414.86"/>
    <x v="0"/>
    <s v="Mumbai"/>
    <n v="57"/>
    <d v="2015-09-21T00:00:00"/>
  </r>
  <r>
    <n v="2131"/>
    <s v="Baby Lotion"/>
    <x v="7"/>
    <n v="1"/>
    <n v="311.76"/>
    <x v="3"/>
    <s v="Chennai"/>
    <n v="22"/>
    <d v="2015-02-12T00:00:00"/>
  </r>
  <r>
    <n v="2132"/>
    <s v="Biscuits"/>
    <x v="5"/>
    <n v="5"/>
    <n v="33.81"/>
    <x v="1"/>
    <s v="Bangalore"/>
    <n v="50"/>
    <d v="2015-06-08T00:00:00"/>
  </r>
  <r>
    <n v="2133"/>
    <s v="Soap"/>
    <x v="4"/>
    <n v="1"/>
    <n v="281.55"/>
    <x v="0"/>
    <s v="Hyderabad"/>
    <n v="43"/>
    <d v="2015-11-01T00:00:00"/>
  </r>
  <r>
    <n v="2134"/>
    <s v="Potato"/>
    <x v="3"/>
    <n v="4"/>
    <n v="216.25"/>
    <x v="1"/>
    <s v="Kolkata"/>
    <n v="55"/>
    <d v="2015-08-06T00:00:00"/>
  </r>
  <r>
    <n v="2135"/>
    <s v="Biscuits"/>
    <x v="5"/>
    <n v="3"/>
    <n v="191.27"/>
    <x v="2"/>
    <s v="Pune"/>
    <n v="40"/>
    <d v="2015-03-13T00:00:00"/>
  </r>
  <r>
    <n v="2136"/>
    <s v="Diapers"/>
    <x v="7"/>
    <n v="3"/>
    <n v="84.32"/>
    <x v="1"/>
    <s v="Hyderabad"/>
    <n v="60"/>
    <d v="2015-01-07T00:00:00"/>
  </r>
  <r>
    <n v="2137"/>
    <s v="Banana"/>
    <x v="3"/>
    <n v="2"/>
    <n v="244.43"/>
    <x v="0"/>
    <s v="Chennai"/>
    <n v="35"/>
    <d v="2015-12-15T00:00:00"/>
  </r>
  <r>
    <n v="2138"/>
    <s v="Milk"/>
    <x v="0"/>
    <n v="3"/>
    <n v="425.31"/>
    <x v="3"/>
    <s v="Hyderabad"/>
    <n v="54"/>
    <d v="2015-10-15T00:00:00"/>
  </r>
  <r>
    <n v="2139"/>
    <s v="Baby Lotion"/>
    <x v="7"/>
    <n v="2"/>
    <n v="268.87"/>
    <x v="2"/>
    <s v="Bangalore"/>
    <n v="46"/>
    <d v="2015-09-25T00:00:00"/>
  </r>
  <r>
    <n v="2140"/>
    <s v="Croissant"/>
    <x v="2"/>
    <n v="5"/>
    <n v="365.99"/>
    <x v="3"/>
    <s v="Pune"/>
    <n v="32"/>
    <d v="2015-07-28T00:00:00"/>
  </r>
  <r>
    <n v="2141"/>
    <s v="Dishwash"/>
    <x v="6"/>
    <n v="5"/>
    <n v="109.91"/>
    <x v="4"/>
    <s v="Mumbai"/>
    <n v="46"/>
    <d v="2015-03-26T00:00:00"/>
  </r>
  <r>
    <n v="2142"/>
    <s v="Diapers"/>
    <x v="7"/>
    <n v="3"/>
    <n v="311.58"/>
    <x v="3"/>
    <s v="Pune"/>
    <n v="51"/>
    <d v="2015-01-13T00:00:00"/>
  </r>
  <r>
    <n v="2143"/>
    <s v="Tomato"/>
    <x v="3"/>
    <n v="2"/>
    <n v="69.77"/>
    <x v="4"/>
    <s v="Kolkata"/>
    <n v="12"/>
    <d v="2015-09-05T00:00:00"/>
  </r>
  <r>
    <n v="2144"/>
    <s v="Kurkure"/>
    <x v="5"/>
    <n v="4"/>
    <n v="95.13"/>
    <x v="2"/>
    <s v="Bangalore"/>
    <n v="32"/>
    <d v="2015-01-22T00:00:00"/>
  </r>
  <r>
    <n v="2145"/>
    <s v="Lays Chips"/>
    <x v="5"/>
    <n v="3"/>
    <n v="191.01"/>
    <x v="1"/>
    <s v="Delhi"/>
    <n v="34"/>
    <d v="2015-08-22T00:00:00"/>
  </r>
  <r>
    <n v="2146"/>
    <s v="Milk"/>
    <x v="0"/>
    <n v="5"/>
    <n v="72.73"/>
    <x v="3"/>
    <s v="Pune"/>
    <n v="13"/>
    <d v="2015-07-01T00:00:00"/>
  </r>
  <r>
    <n v="2147"/>
    <s v="Baby Lotion"/>
    <x v="7"/>
    <n v="4"/>
    <n v="259.70999999999998"/>
    <x v="2"/>
    <s v="Delhi"/>
    <n v="39"/>
    <d v="2015-02-22T00:00:00"/>
  </r>
  <r>
    <n v="2148"/>
    <s v="Potato"/>
    <x v="3"/>
    <n v="2"/>
    <n v="264.06"/>
    <x v="3"/>
    <s v="Delhi"/>
    <n v="11"/>
    <d v="2015-11-05T00:00:00"/>
  </r>
  <r>
    <n v="2149"/>
    <s v="Juice"/>
    <x v="1"/>
    <n v="5"/>
    <n v="410.06"/>
    <x v="3"/>
    <s v="Chennai"/>
    <n v="21"/>
    <d v="2015-11-20T00:00:00"/>
  </r>
  <r>
    <n v="2150"/>
    <s v="Popcorn"/>
    <x v="5"/>
    <n v="2"/>
    <n v="110.08"/>
    <x v="4"/>
    <s v="Mumbai"/>
    <n v="16"/>
    <d v="2015-04-05T00:00:00"/>
  </r>
  <r>
    <n v="2151"/>
    <s v="Baby Lotion"/>
    <x v="7"/>
    <n v="1"/>
    <n v="31.72"/>
    <x v="0"/>
    <s v="Mumbai"/>
    <n v="47"/>
    <d v="2015-10-21T00:00:00"/>
  </r>
  <r>
    <n v="2152"/>
    <s v="Bun"/>
    <x v="2"/>
    <n v="5"/>
    <n v="310.42"/>
    <x v="1"/>
    <s v="Hyderabad"/>
    <n v="19"/>
    <d v="2015-10-05T00:00:00"/>
  </r>
  <r>
    <n v="2153"/>
    <s v="Onion"/>
    <x v="3"/>
    <n v="3"/>
    <n v="179.63"/>
    <x v="2"/>
    <s v="Delhi"/>
    <n v="11"/>
    <d v="2015-02-10T00:00:00"/>
  </r>
  <r>
    <n v="2154"/>
    <s v="Bun"/>
    <x v="2"/>
    <n v="1"/>
    <n v="321.47000000000003"/>
    <x v="3"/>
    <s v="Kolkata"/>
    <n v="24"/>
    <d v="2015-01-28T00:00:00"/>
  </r>
  <r>
    <n v="2155"/>
    <s v="Diapers"/>
    <x v="7"/>
    <n v="3"/>
    <n v="395.26"/>
    <x v="3"/>
    <s v="Mumbai"/>
    <n v="27"/>
    <d v="2015-06-18T00:00:00"/>
  </r>
  <r>
    <n v="2156"/>
    <s v="Pepsi"/>
    <x v="1"/>
    <n v="5"/>
    <n v="186.75"/>
    <x v="1"/>
    <s v="Chennai"/>
    <n v="41"/>
    <d v="2015-09-20T00:00:00"/>
  </r>
  <r>
    <n v="2157"/>
    <s v="Baby Lotion"/>
    <x v="7"/>
    <n v="1"/>
    <n v="198.16"/>
    <x v="4"/>
    <s v="Chennai"/>
    <n v="53"/>
    <d v="2015-11-14T00:00:00"/>
  </r>
  <r>
    <n v="2158"/>
    <s v="Dishwash"/>
    <x v="6"/>
    <n v="3"/>
    <n v="284.37"/>
    <x v="2"/>
    <s v="Hyderabad"/>
    <n v="13"/>
    <d v="2015-06-05T00:00:00"/>
  </r>
  <r>
    <n v="2159"/>
    <s v="Dishwash"/>
    <x v="6"/>
    <n v="5"/>
    <n v="118.83"/>
    <x v="0"/>
    <s v="Hyderabad"/>
    <n v="58"/>
    <d v="2015-03-25T00:00:00"/>
  </r>
  <r>
    <n v="2160"/>
    <s v="Lays Chips"/>
    <x v="5"/>
    <n v="4"/>
    <n v="185.13"/>
    <x v="0"/>
    <s v="Kolkata"/>
    <n v="22"/>
    <d v="2015-12-17T00:00:00"/>
  </r>
  <r>
    <n v="2161"/>
    <s v="Biscuits"/>
    <x v="5"/>
    <n v="5"/>
    <n v="257.55"/>
    <x v="4"/>
    <s v="Hyderabad"/>
    <n v="21"/>
    <d v="2015-03-26T00:00:00"/>
  </r>
  <r>
    <n v="2162"/>
    <s v="Dishwash"/>
    <x v="6"/>
    <n v="3"/>
    <n v="370.44"/>
    <x v="3"/>
    <s v="Bangalore"/>
    <n v="28"/>
    <d v="2015-11-02T00:00:00"/>
  </r>
  <r>
    <n v="2163"/>
    <s v="Banana"/>
    <x v="3"/>
    <n v="4"/>
    <n v="265.23"/>
    <x v="0"/>
    <s v="Hyderabad"/>
    <n v="13"/>
    <d v="2015-06-27T00:00:00"/>
  </r>
  <r>
    <n v="2164"/>
    <s v="Potato"/>
    <x v="3"/>
    <n v="3"/>
    <n v="374.19"/>
    <x v="3"/>
    <s v="Chennai"/>
    <n v="11"/>
    <d v="2015-12-28T00:00:00"/>
  </r>
  <r>
    <n v="2165"/>
    <s v="Cheese"/>
    <x v="0"/>
    <n v="2"/>
    <n v="276.92"/>
    <x v="4"/>
    <s v="Bangalore"/>
    <n v="55"/>
    <d v="2015-04-24T00:00:00"/>
  </r>
  <r>
    <n v="2166"/>
    <s v="Biscuits"/>
    <x v="5"/>
    <n v="5"/>
    <n v="339.07"/>
    <x v="4"/>
    <s v="Pune"/>
    <n v="53"/>
    <d v="2015-06-03T00:00:00"/>
  </r>
  <r>
    <n v="2167"/>
    <s v="Dishwash"/>
    <x v="6"/>
    <n v="5"/>
    <n v="120.85"/>
    <x v="0"/>
    <s v="Pune"/>
    <n v="40"/>
    <d v="2015-08-13T00:00:00"/>
  </r>
  <r>
    <n v="2168"/>
    <s v="Biscuits"/>
    <x v="5"/>
    <n v="3"/>
    <n v="359.93"/>
    <x v="3"/>
    <s v="Ahmedabad"/>
    <n v="59"/>
    <d v="2015-06-02T00:00:00"/>
  </r>
  <r>
    <n v="2169"/>
    <s v="Toothpaste"/>
    <x v="4"/>
    <n v="5"/>
    <n v="334.31"/>
    <x v="2"/>
    <s v="Ahmedabad"/>
    <n v="22"/>
    <d v="2015-04-23T00:00:00"/>
  </r>
  <r>
    <n v="2170"/>
    <s v="Dishwash"/>
    <x v="6"/>
    <n v="2"/>
    <n v="303.19"/>
    <x v="3"/>
    <s v="Pune"/>
    <n v="59"/>
    <d v="2015-08-12T00:00:00"/>
  </r>
  <r>
    <n v="2171"/>
    <s v="Toilet Cleaner"/>
    <x v="6"/>
    <n v="3"/>
    <n v="344.8"/>
    <x v="1"/>
    <s v="Ahmedabad"/>
    <n v="17"/>
    <d v="2015-09-01T00:00:00"/>
  </r>
  <r>
    <n v="2172"/>
    <s v="Shampoo"/>
    <x v="4"/>
    <n v="5"/>
    <n v="247.49"/>
    <x v="0"/>
    <s v="Chennai"/>
    <n v="45"/>
    <d v="2015-02-17T00:00:00"/>
  </r>
  <r>
    <n v="2173"/>
    <s v="Paneer"/>
    <x v="0"/>
    <n v="1"/>
    <n v="194.2"/>
    <x v="4"/>
    <s v="Kolkata"/>
    <n v="50"/>
    <d v="2015-05-18T00:00:00"/>
  </r>
  <r>
    <n v="2174"/>
    <s v="Toothpaste"/>
    <x v="4"/>
    <n v="4"/>
    <n v="37.71"/>
    <x v="1"/>
    <s v="Hyderabad"/>
    <n v="53"/>
    <d v="2015-05-20T00:00:00"/>
  </r>
  <r>
    <n v="2175"/>
    <s v="Soap"/>
    <x v="4"/>
    <n v="1"/>
    <n v="474.64"/>
    <x v="1"/>
    <s v="Delhi"/>
    <n v="32"/>
    <d v="2015-12-03T00:00:00"/>
  </r>
  <r>
    <n v="2176"/>
    <s v="Coca Cola"/>
    <x v="1"/>
    <n v="4"/>
    <n v="390.77"/>
    <x v="1"/>
    <s v="Ahmedabad"/>
    <n v="34"/>
    <d v="2015-12-19T00:00:00"/>
  </r>
  <r>
    <n v="2177"/>
    <s v="Water Bottle"/>
    <x v="1"/>
    <n v="1"/>
    <n v="143.79"/>
    <x v="3"/>
    <s v="Pune"/>
    <n v="20"/>
    <d v="2015-04-27T00:00:00"/>
  </r>
  <r>
    <n v="2178"/>
    <s v="Toothpaste"/>
    <x v="4"/>
    <n v="5"/>
    <n v="199.2"/>
    <x v="0"/>
    <s v="Bangalore"/>
    <n v="50"/>
    <d v="2015-06-26T00:00:00"/>
  </r>
  <r>
    <n v="2179"/>
    <s v="Shampoo"/>
    <x v="4"/>
    <n v="2"/>
    <n v="213.32"/>
    <x v="1"/>
    <s v="Pune"/>
    <n v="54"/>
    <d v="2015-10-24T00:00:00"/>
  </r>
  <r>
    <n v="2180"/>
    <s v="Curd"/>
    <x v="0"/>
    <n v="5"/>
    <n v="133.27000000000001"/>
    <x v="2"/>
    <s v="Chennai"/>
    <n v="54"/>
    <d v="2015-12-27T00:00:00"/>
  </r>
  <r>
    <n v="2181"/>
    <s v="Toothpaste"/>
    <x v="4"/>
    <n v="3"/>
    <n v="313.8"/>
    <x v="3"/>
    <s v="Kolkata"/>
    <n v="19"/>
    <d v="2015-03-20T00:00:00"/>
  </r>
  <r>
    <n v="2182"/>
    <s v="Bread"/>
    <x v="2"/>
    <n v="2"/>
    <n v="442.02"/>
    <x v="1"/>
    <s v="Mumbai"/>
    <n v="48"/>
    <d v="2015-10-18T00:00:00"/>
  </r>
  <r>
    <n v="2183"/>
    <s v="Lays Chips"/>
    <x v="5"/>
    <n v="2"/>
    <n v="307.22000000000003"/>
    <x v="4"/>
    <s v="Bangalore"/>
    <n v="54"/>
    <d v="2015-08-23T00:00:00"/>
  </r>
  <r>
    <n v="2184"/>
    <s v="Pepsi"/>
    <x v="1"/>
    <n v="3"/>
    <n v="350.84"/>
    <x v="1"/>
    <s v="Chennai"/>
    <n v="37"/>
    <d v="2015-11-17T00:00:00"/>
  </r>
  <r>
    <n v="2185"/>
    <s v="Toilet Cleaner"/>
    <x v="6"/>
    <n v="2"/>
    <n v="485.68"/>
    <x v="2"/>
    <s v="Mumbai"/>
    <n v="32"/>
    <d v="2015-12-26T00:00:00"/>
  </r>
  <r>
    <n v="2186"/>
    <s v="Biscuits"/>
    <x v="5"/>
    <n v="1"/>
    <n v="80.25"/>
    <x v="0"/>
    <s v="Delhi"/>
    <n v="10"/>
    <d v="2015-08-15T00:00:00"/>
  </r>
  <r>
    <n v="2187"/>
    <s v="Toothpaste"/>
    <x v="4"/>
    <n v="2"/>
    <n v="257.85000000000002"/>
    <x v="3"/>
    <s v="Pune"/>
    <n v="36"/>
    <d v="2015-01-26T00:00:00"/>
  </r>
  <r>
    <n v="2188"/>
    <s v="Coca Cola"/>
    <x v="1"/>
    <n v="5"/>
    <n v="468.9"/>
    <x v="3"/>
    <s v="Chennai"/>
    <n v="51"/>
    <d v="2015-11-16T00:00:00"/>
  </r>
  <r>
    <n v="2189"/>
    <s v="Paneer"/>
    <x v="0"/>
    <n v="1"/>
    <n v="194.26"/>
    <x v="2"/>
    <s v="Mumbai"/>
    <n v="40"/>
    <d v="2015-10-07T00:00:00"/>
  </r>
  <r>
    <n v="2190"/>
    <s v="Toilet Cleaner"/>
    <x v="6"/>
    <n v="5"/>
    <n v="445.39"/>
    <x v="3"/>
    <s v="Pune"/>
    <n v="21"/>
    <d v="2015-12-01T00:00:00"/>
  </r>
  <r>
    <n v="2191"/>
    <s v="Baby Lotion"/>
    <x v="7"/>
    <n v="2"/>
    <n v="237.64"/>
    <x v="0"/>
    <s v="Hyderabad"/>
    <n v="41"/>
    <d v="2015-11-07T00:00:00"/>
  </r>
  <r>
    <n v="2192"/>
    <s v="Detergent"/>
    <x v="6"/>
    <n v="3"/>
    <n v="38.11"/>
    <x v="3"/>
    <s v="Chennai"/>
    <n v="28"/>
    <d v="2015-11-20T00:00:00"/>
  </r>
  <r>
    <n v="2193"/>
    <s v="Popcorn"/>
    <x v="5"/>
    <n v="4"/>
    <n v="291.55"/>
    <x v="4"/>
    <s v="Pune"/>
    <n v="20"/>
    <d v="2015-04-05T00:00:00"/>
  </r>
  <r>
    <n v="2194"/>
    <s v="Toothpaste"/>
    <x v="4"/>
    <n v="1"/>
    <n v="298.83"/>
    <x v="2"/>
    <s v="Hyderabad"/>
    <n v="25"/>
    <d v="2015-05-16T00:00:00"/>
  </r>
  <r>
    <n v="2195"/>
    <s v="Cheese"/>
    <x v="0"/>
    <n v="1"/>
    <n v="262.23"/>
    <x v="3"/>
    <s v="Pune"/>
    <n v="35"/>
    <d v="2015-07-26T00:00:00"/>
  </r>
  <r>
    <n v="2196"/>
    <s v="Coca Cola"/>
    <x v="1"/>
    <n v="4"/>
    <n v="118.87"/>
    <x v="3"/>
    <s v="Pune"/>
    <n v="60"/>
    <d v="2015-10-03T00:00:00"/>
  </r>
  <r>
    <n v="2197"/>
    <s v="Paneer"/>
    <x v="0"/>
    <n v="1"/>
    <n v="352.7"/>
    <x v="0"/>
    <s v="Ahmedabad"/>
    <n v="51"/>
    <d v="2015-10-20T00:00:00"/>
  </r>
  <r>
    <n v="2198"/>
    <s v="Shampoo"/>
    <x v="4"/>
    <n v="3"/>
    <n v="197.93"/>
    <x v="0"/>
    <s v="Bangalore"/>
    <n v="24"/>
    <d v="2015-10-13T00:00:00"/>
  </r>
  <r>
    <n v="2199"/>
    <s v="Diapers"/>
    <x v="7"/>
    <n v="3"/>
    <n v="156.6"/>
    <x v="4"/>
    <s v="Mumbai"/>
    <n v="17"/>
    <d v="2015-04-19T00:00:00"/>
  </r>
  <r>
    <n v="2200"/>
    <s v="Toilet Cleaner"/>
    <x v="6"/>
    <n v="1"/>
    <n v="369.03"/>
    <x v="3"/>
    <s v="Kolkata"/>
    <n v="42"/>
    <d v="2015-05-15T00:00:00"/>
  </r>
  <r>
    <n v="2201"/>
    <s v="Biscuits"/>
    <x v="5"/>
    <n v="2"/>
    <n v="431.69"/>
    <x v="1"/>
    <s v="Mumbai"/>
    <n v="12"/>
    <d v="2015-08-09T00:00:00"/>
  </r>
  <r>
    <n v="2202"/>
    <s v="Potato"/>
    <x v="3"/>
    <n v="4"/>
    <n v="464.3"/>
    <x v="2"/>
    <s v="Ahmedabad"/>
    <n v="17"/>
    <d v="2015-04-24T00:00:00"/>
  </r>
  <r>
    <n v="2203"/>
    <s v="Baby Lotion"/>
    <x v="7"/>
    <n v="2"/>
    <n v="331.07"/>
    <x v="1"/>
    <s v="Delhi"/>
    <n v="29"/>
    <d v="2015-07-03T00:00:00"/>
  </r>
  <r>
    <n v="2204"/>
    <s v="Potato"/>
    <x v="3"/>
    <n v="3"/>
    <n v="140.99"/>
    <x v="2"/>
    <s v="Bangalore"/>
    <n v="12"/>
    <d v="2015-06-13T00:00:00"/>
  </r>
  <r>
    <n v="2205"/>
    <s v="Lays Chips"/>
    <x v="5"/>
    <n v="1"/>
    <n v="363.77"/>
    <x v="1"/>
    <s v="Mumbai"/>
    <n v="53"/>
    <d v="2015-04-28T00:00:00"/>
  </r>
  <r>
    <n v="2206"/>
    <s v="Apple"/>
    <x v="3"/>
    <n v="5"/>
    <n v="315.27"/>
    <x v="4"/>
    <s v="Pune"/>
    <n v="49"/>
    <d v="2015-08-17T00:00:00"/>
  </r>
  <r>
    <n v="2207"/>
    <s v="Curd"/>
    <x v="0"/>
    <n v="3"/>
    <n v="445.07"/>
    <x v="1"/>
    <s v="Delhi"/>
    <n v="14"/>
    <d v="2015-04-08T00:00:00"/>
  </r>
  <r>
    <n v="2208"/>
    <s v="Dishwash"/>
    <x v="6"/>
    <n v="5"/>
    <n v="415.17"/>
    <x v="0"/>
    <s v="Hyderabad"/>
    <n v="21"/>
    <d v="2015-10-11T00:00:00"/>
  </r>
  <r>
    <n v="2209"/>
    <s v="Banana"/>
    <x v="3"/>
    <n v="5"/>
    <n v="162.80000000000001"/>
    <x v="2"/>
    <s v="Chennai"/>
    <n v="47"/>
    <d v="2015-12-15T00:00:00"/>
  </r>
  <r>
    <n v="2210"/>
    <s v="Juice"/>
    <x v="1"/>
    <n v="4"/>
    <n v="435.62"/>
    <x v="2"/>
    <s v="Bangalore"/>
    <n v="17"/>
    <d v="2015-02-02T00:00:00"/>
  </r>
  <r>
    <n v="2211"/>
    <s v="Onion"/>
    <x v="3"/>
    <n v="2"/>
    <n v="106.98"/>
    <x v="2"/>
    <s v="Chennai"/>
    <n v="13"/>
    <d v="2015-03-17T00:00:00"/>
  </r>
  <r>
    <n v="2212"/>
    <s v="Toilet Cleaner"/>
    <x v="6"/>
    <n v="5"/>
    <n v="83.06"/>
    <x v="0"/>
    <s v="Chennai"/>
    <n v="38"/>
    <d v="2015-05-01T00:00:00"/>
  </r>
  <r>
    <n v="2213"/>
    <s v="Kurkure"/>
    <x v="5"/>
    <n v="4"/>
    <n v="217.15"/>
    <x v="2"/>
    <s v="Delhi"/>
    <n v="43"/>
    <d v="2015-04-09T00:00:00"/>
  </r>
  <r>
    <n v="2214"/>
    <s v="Diapers"/>
    <x v="7"/>
    <n v="4"/>
    <n v="233.22"/>
    <x v="1"/>
    <s v="Mumbai"/>
    <n v="25"/>
    <d v="2015-05-04T00:00:00"/>
  </r>
  <r>
    <n v="2215"/>
    <s v="Tomato"/>
    <x v="3"/>
    <n v="4"/>
    <n v="63.02"/>
    <x v="4"/>
    <s v="Hyderabad"/>
    <n v="40"/>
    <d v="2015-09-20T00:00:00"/>
  </r>
  <r>
    <n v="2216"/>
    <s v="Milk"/>
    <x v="0"/>
    <n v="3"/>
    <n v="280.14"/>
    <x v="0"/>
    <s v="Ahmedabad"/>
    <n v="45"/>
    <d v="2015-01-18T00:00:00"/>
  </r>
  <r>
    <n v="2217"/>
    <s v="Diapers"/>
    <x v="7"/>
    <n v="1"/>
    <n v="485.52"/>
    <x v="2"/>
    <s v="Ahmedabad"/>
    <n v="56"/>
    <d v="2015-08-05T00:00:00"/>
  </r>
  <r>
    <n v="2218"/>
    <s v="Popcorn"/>
    <x v="5"/>
    <n v="3"/>
    <n v="177.43"/>
    <x v="0"/>
    <s v="Mumbai"/>
    <n v="53"/>
    <d v="2015-07-08T00:00:00"/>
  </r>
  <r>
    <n v="2219"/>
    <s v="Toothpaste"/>
    <x v="4"/>
    <n v="4"/>
    <n v="367.45"/>
    <x v="0"/>
    <s v="Hyderabad"/>
    <n v="55"/>
    <d v="2015-07-25T00:00:00"/>
  </r>
  <r>
    <n v="2220"/>
    <s v="Juice"/>
    <x v="1"/>
    <n v="5"/>
    <n v="403.56"/>
    <x v="1"/>
    <s v="Pune"/>
    <n v="17"/>
    <d v="2015-03-15T00:00:00"/>
  </r>
  <r>
    <n v="2221"/>
    <s v="Diapers"/>
    <x v="7"/>
    <n v="5"/>
    <n v="243.6"/>
    <x v="3"/>
    <s v="Kolkata"/>
    <n v="38"/>
    <d v="2015-12-27T00:00:00"/>
  </r>
  <r>
    <n v="2222"/>
    <s v="Juice"/>
    <x v="1"/>
    <n v="3"/>
    <n v="241.15"/>
    <x v="1"/>
    <s v="Chennai"/>
    <n v="15"/>
    <d v="2015-07-22T00:00:00"/>
  </r>
  <r>
    <n v="2223"/>
    <s v="Cheese"/>
    <x v="0"/>
    <n v="5"/>
    <n v="184.06"/>
    <x v="2"/>
    <s v="Mumbai"/>
    <n v="32"/>
    <d v="2015-09-01T00:00:00"/>
  </r>
  <r>
    <n v="2224"/>
    <s v="Apple"/>
    <x v="3"/>
    <n v="5"/>
    <n v="83.89"/>
    <x v="0"/>
    <s v="Kolkata"/>
    <n v="14"/>
    <d v="2015-06-18T00:00:00"/>
  </r>
  <r>
    <n v="2225"/>
    <s v="Water Bottle"/>
    <x v="1"/>
    <n v="5"/>
    <n v="423.76"/>
    <x v="0"/>
    <s v="Pune"/>
    <n v="22"/>
    <d v="2015-06-07T00:00:00"/>
  </r>
  <r>
    <n v="2226"/>
    <s v="Bun"/>
    <x v="2"/>
    <n v="5"/>
    <n v="498.32"/>
    <x v="1"/>
    <s v="Chennai"/>
    <n v="44"/>
    <d v="2015-07-19T00:00:00"/>
  </r>
  <r>
    <n v="2227"/>
    <s v="Tomato"/>
    <x v="3"/>
    <n v="4"/>
    <n v="328.8"/>
    <x v="1"/>
    <s v="Hyderabad"/>
    <n v="50"/>
    <d v="2015-04-26T00:00:00"/>
  </r>
  <r>
    <n v="2228"/>
    <s v="Bun"/>
    <x v="2"/>
    <n v="3"/>
    <n v="373.51"/>
    <x v="4"/>
    <s v="Pune"/>
    <n v="17"/>
    <d v="2015-04-24T00:00:00"/>
  </r>
  <r>
    <n v="2229"/>
    <s v="Tomato"/>
    <x v="3"/>
    <n v="5"/>
    <n v="364.78"/>
    <x v="4"/>
    <s v="Pune"/>
    <n v="52"/>
    <d v="2015-02-23T00:00:00"/>
  </r>
  <r>
    <n v="2230"/>
    <s v="Coca Cola"/>
    <x v="1"/>
    <n v="4"/>
    <n v="281.58"/>
    <x v="1"/>
    <s v="Delhi"/>
    <n v="58"/>
    <d v="2015-02-18T00:00:00"/>
  </r>
  <r>
    <n v="2231"/>
    <s v="Curd"/>
    <x v="0"/>
    <n v="4"/>
    <n v="302.83999999999997"/>
    <x v="2"/>
    <s v="Ahmedabad"/>
    <n v="20"/>
    <d v="2015-10-20T00:00:00"/>
  </r>
  <r>
    <n v="2232"/>
    <s v="Water Bottle"/>
    <x v="1"/>
    <n v="1"/>
    <n v="235.59"/>
    <x v="2"/>
    <s v="Kolkata"/>
    <n v="15"/>
    <d v="2015-05-17T00:00:00"/>
  </r>
  <r>
    <n v="2233"/>
    <s v="Croissant"/>
    <x v="2"/>
    <n v="5"/>
    <n v="259.83"/>
    <x v="0"/>
    <s v="Pune"/>
    <n v="51"/>
    <d v="2015-10-09T00:00:00"/>
  </r>
  <r>
    <n v="2234"/>
    <s v="Bun"/>
    <x v="2"/>
    <n v="2"/>
    <n v="302.79000000000002"/>
    <x v="2"/>
    <s v="Pune"/>
    <n v="53"/>
    <d v="2015-01-09T00:00:00"/>
  </r>
  <r>
    <n v="2235"/>
    <s v="Toilet Cleaner"/>
    <x v="6"/>
    <n v="2"/>
    <n v="190.8"/>
    <x v="1"/>
    <s v="Chennai"/>
    <n v="56"/>
    <d v="2015-12-25T00:00:00"/>
  </r>
  <r>
    <n v="2236"/>
    <s v="Diapers"/>
    <x v="7"/>
    <n v="3"/>
    <n v="204.18"/>
    <x v="4"/>
    <s v="Bangalore"/>
    <n v="54"/>
    <d v="2015-12-05T00:00:00"/>
  </r>
  <r>
    <n v="2237"/>
    <s v="Juice"/>
    <x v="1"/>
    <n v="1"/>
    <n v="91.51"/>
    <x v="0"/>
    <s v="Delhi"/>
    <n v="57"/>
    <d v="2015-02-21T00:00:00"/>
  </r>
  <r>
    <n v="2238"/>
    <s v="Diapers"/>
    <x v="7"/>
    <n v="4"/>
    <n v="377.51"/>
    <x v="2"/>
    <s v="Bangalore"/>
    <n v="43"/>
    <d v="2015-10-27T00:00:00"/>
  </r>
  <r>
    <n v="2239"/>
    <s v="Potato"/>
    <x v="3"/>
    <n v="3"/>
    <n v="131.74"/>
    <x v="4"/>
    <s v="Pune"/>
    <n v="54"/>
    <d v="2015-11-20T00:00:00"/>
  </r>
  <r>
    <n v="2240"/>
    <s v="Biscuits"/>
    <x v="5"/>
    <n v="5"/>
    <n v="425.49"/>
    <x v="0"/>
    <s v="Ahmedabad"/>
    <n v="56"/>
    <d v="2015-11-09T00:00:00"/>
  </r>
  <r>
    <n v="2241"/>
    <s v="Coca Cola"/>
    <x v="1"/>
    <n v="4"/>
    <n v="154.28"/>
    <x v="1"/>
    <s v="Chennai"/>
    <n v="24"/>
    <d v="2015-04-10T00:00:00"/>
  </r>
  <r>
    <n v="2242"/>
    <s v="Potato"/>
    <x v="3"/>
    <n v="2"/>
    <n v="180.48"/>
    <x v="1"/>
    <s v="Bangalore"/>
    <n v="11"/>
    <d v="2015-03-11T00:00:00"/>
  </r>
  <r>
    <n v="2243"/>
    <s v="Bread"/>
    <x v="2"/>
    <n v="2"/>
    <n v="70.39"/>
    <x v="4"/>
    <s v="Mumbai"/>
    <n v="20"/>
    <d v="2015-03-05T00:00:00"/>
  </r>
  <r>
    <n v="2244"/>
    <s v="Shampoo"/>
    <x v="4"/>
    <n v="2"/>
    <n v="129.29"/>
    <x v="2"/>
    <s v="Ahmedabad"/>
    <n v="50"/>
    <d v="2015-12-01T00:00:00"/>
  </r>
  <r>
    <n v="2245"/>
    <s v="Toothpaste"/>
    <x v="4"/>
    <n v="4"/>
    <n v="319.94"/>
    <x v="0"/>
    <s v="Kolkata"/>
    <n v="37"/>
    <d v="2015-10-19T00:00:00"/>
  </r>
  <r>
    <n v="2246"/>
    <s v="Croissant"/>
    <x v="2"/>
    <n v="2"/>
    <n v="457.28"/>
    <x v="2"/>
    <s v="Ahmedabad"/>
    <n v="25"/>
    <d v="2015-03-26T00:00:00"/>
  </r>
  <r>
    <n v="2247"/>
    <s v="Potato"/>
    <x v="3"/>
    <n v="3"/>
    <n v="188.29"/>
    <x v="1"/>
    <s v="Ahmedabad"/>
    <n v="57"/>
    <d v="2015-07-14T00:00:00"/>
  </r>
  <r>
    <n v="2248"/>
    <s v="Paneer"/>
    <x v="0"/>
    <n v="5"/>
    <n v="99.76"/>
    <x v="4"/>
    <s v="Kolkata"/>
    <n v="13"/>
    <d v="2015-07-01T00:00:00"/>
  </r>
  <r>
    <n v="2249"/>
    <s v="Banana"/>
    <x v="3"/>
    <n v="5"/>
    <n v="61.46"/>
    <x v="1"/>
    <s v="Chennai"/>
    <n v="18"/>
    <d v="2015-09-17T00:00:00"/>
  </r>
  <r>
    <n v="2250"/>
    <s v="Lays Chips"/>
    <x v="5"/>
    <n v="3"/>
    <n v="278.23"/>
    <x v="4"/>
    <s v="Kolkata"/>
    <n v="27"/>
    <d v="2016-07-14T00:00:00"/>
  </r>
  <r>
    <n v="2251"/>
    <s v="Diapers"/>
    <x v="7"/>
    <n v="4"/>
    <n v="369.03"/>
    <x v="4"/>
    <s v="Mumbai"/>
    <n v="17"/>
    <d v="2016-06-28T00:00:00"/>
  </r>
  <r>
    <n v="2252"/>
    <s v="Juice"/>
    <x v="1"/>
    <n v="5"/>
    <n v="209.24"/>
    <x v="2"/>
    <s v="Delhi"/>
    <n v="29"/>
    <d v="2016-08-21T00:00:00"/>
  </r>
  <r>
    <n v="2253"/>
    <s v="Tomato"/>
    <x v="3"/>
    <n v="2"/>
    <n v="461.13"/>
    <x v="4"/>
    <s v="Mumbai"/>
    <n v="60"/>
    <d v="2016-09-19T00:00:00"/>
  </r>
  <r>
    <n v="2254"/>
    <s v="Shampoo"/>
    <x v="4"/>
    <n v="5"/>
    <n v="126.9"/>
    <x v="4"/>
    <s v="Pune"/>
    <n v="26"/>
    <d v="2016-07-16T00:00:00"/>
  </r>
  <r>
    <n v="2255"/>
    <s v="Biscuits"/>
    <x v="5"/>
    <n v="1"/>
    <n v="57.98"/>
    <x v="4"/>
    <s v="Pune"/>
    <n v="11"/>
    <d v="2016-10-01T00:00:00"/>
  </r>
  <r>
    <n v="2256"/>
    <s v="Apple"/>
    <x v="3"/>
    <n v="1"/>
    <n v="381.71"/>
    <x v="4"/>
    <s v="Pune"/>
    <n v="21"/>
    <d v="2016-04-28T00:00:00"/>
  </r>
  <r>
    <n v="2257"/>
    <s v="Bun"/>
    <x v="2"/>
    <n v="1"/>
    <n v="111.95"/>
    <x v="1"/>
    <s v="Kolkata"/>
    <n v="22"/>
    <d v="2016-05-01T00:00:00"/>
  </r>
  <r>
    <n v="2258"/>
    <s v="Milk"/>
    <x v="0"/>
    <n v="2"/>
    <n v="366.74"/>
    <x v="1"/>
    <s v="Pune"/>
    <n v="19"/>
    <d v="2016-03-10T00:00:00"/>
  </r>
  <r>
    <n v="2259"/>
    <s v="Bun"/>
    <x v="2"/>
    <n v="3"/>
    <n v="403.69"/>
    <x v="3"/>
    <s v="Delhi"/>
    <n v="36"/>
    <d v="2016-04-20T00:00:00"/>
  </r>
  <r>
    <n v="2260"/>
    <s v="Curd"/>
    <x v="0"/>
    <n v="3"/>
    <n v="118.32"/>
    <x v="4"/>
    <s v="Kolkata"/>
    <n v="15"/>
    <d v="2016-02-06T00:00:00"/>
  </r>
  <r>
    <n v="2261"/>
    <s v="Detergent"/>
    <x v="6"/>
    <n v="3"/>
    <n v="443.01"/>
    <x v="1"/>
    <s v="Ahmedabad"/>
    <n v="18"/>
    <d v="2016-04-07T00:00:00"/>
  </r>
  <r>
    <n v="2262"/>
    <s v="Milk"/>
    <x v="0"/>
    <n v="3"/>
    <n v="262.83999999999997"/>
    <x v="2"/>
    <s v="Ahmedabad"/>
    <n v="13"/>
    <d v="2016-08-06T00:00:00"/>
  </r>
  <r>
    <n v="2263"/>
    <s v="Coca Cola"/>
    <x v="1"/>
    <n v="5"/>
    <n v="453.03"/>
    <x v="3"/>
    <s v="Delhi"/>
    <n v="35"/>
    <d v="2016-04-14T00:00:00"/>
  </r>
  <r>
    <n v="2264"/>
    <s v="Shampoo"/>
    <x v="4"/>
    <n v="3"/>
    <n v="343.17"/>
    <x v="2"/>
    <s v="Mumbai"/>
    <n v="12"/>
    <d v="2016-07-08T00:00:00"/>
  </r>
  <r>
    <n v="2265"/>
    <s v="Bread"/>
    <x v="2"/>
    <n v="2"/>
    <n v="254.79"/>
    <x v="3"/>
    <s v="Hyderabad"/>
    <n v="22"/>
    <d v="2016-03-15T00:00:00"/>
  </r>
  <r>
    <n v="2266"/>
    <s v="Coca Cola"/>
    <x v="1"/>
    <n v="2"/>
    <n v="488.06"/>
    <x v="3"/>
    <s v="Kolkata"/>
    <n v="45"/>
    <d v="2016-08-22T00:00:00"/>
  </r>
  <r>
    <n v="2267"/>
    <s v="Toothpaste"/>
    <x v="4"/>
    <n v="5"/>
    <n v="433.7"/>
    <x v="4"/>
    <s v="Ahmedabad"/>
    <n v="27"/>
    <d v="2016-03-15T00:00:00"/>
  </r>
  <r>
    <n v="2268"/>
    <s v="Onion"/>
    <x v="3"/>
    <n v="5"/>
    <n v="162.97"/>
    <x v="1"/>
    <s v="Delhi"/>
    <n v="49"/>
    <d v="2016-07-07T00:00:00"/>
  </r>
  <r>
    <n v="2269"/>
    <s v="Onion"/>
    <x v="3"/>
    <n v="3"/>
    <n v="371.64"/>
    <x v="0"/>
    <s v="Ahmedabad"/>
    <n v="18"/>
    <d v="2016-07-19T00:00:00"/>
  </r>
  <r>
    <n v="2270"/>
    <s v="Coca Cola"/>
    <x v="1"/>
    <n v="1"/>
    <n v="263"/>
    <x v="1"/>
    <s v="Delhi"/>
    <n v="22"/>
    <d v="2016-10-06T00:00:00"/>
  </r>
  <r>
    <n v="2271"/>
    <s v="Cheese"/>
    <x v="0"/>
    <n v="3"/>
    <n v="72.77"/>
    <x v="0"/>
    <s v="Hyderabad"/>
    <n v="25"/>
    <d v="2016-05-18T00:00:00"/>
  </r>
  <r>
    <n v="2272"/>
    <s v="Bread"/>
    <x v="2"/>
    <n v="4"/>
    <n v="441.06"/>
    <x v="1"/>
    <s v="Mumbai"/>
    <n v="15"/>
    <d v="2016-12-16T00:00:00"/>
  </r>
  <r>
    <n v="2273"/>
    <s v="Toothpaste"/>
    <x v="4"/>
    <n v="2"/>
    <n v="80.010000000000005"/>
    <x v="3"/>
    <s v="Mumbai"/>
    <n v="46"/>
    <d v="2016-04-24T00:00:00"/>
  </r>
  <r>
    <n v="2274"/>
    <s v="Dishwash"/>
    <x v="6"/>
    <n v="2"/>
    <n v="440.04"/>
    <x v="1"/>
    <s v="Pune"/>
    <n v="13"/>
    <d v="2016-06-16T00:00:00"/>
  </r>
  <r>
    <n v="2275"/>
    <s v="Toothpaste"/>
    <x v="4"/>
    <n v="4"/>
    <n v="289.55"/>
    <x v="2"/>
    <s v="Bangalore"/>
    <n v="53"/>
    <d v="2016-12-22T00:00:00"/>
  </r>
  <r>
    <n v="2276"/>
    <s v="Pepsi"/>
    <x v="1"/>
    <n v="4"/>
    <n v="311.64"/>
    <x v="4"/>
    <s v="Hyderabad"/>
    <n v="26"/>
    <d v="2016-08-20T00:00:00"/>
  </r>
  <r>
    <n v="2277"/>
    <s v="Banana"/>
    <x v="3"/>
    <n v="4"/>
    <n v="51.13"/>
    <x v="2"/>
    <s v="Kolkata"/>
    <n v="56"/>
    <d v="2016-01-22T00:00:00"/>
  </r>
  <r>
    <n v="2278"/>
    <s v="Diapers"/>
    <x v="7"/>
    <n v="2"/>
    <n v="391.57"/>
    <x v="2"/>
    <s v="Ahmedabad"/>
    <n v="48"/>
    <d v="2016-10-18T00:00:00"/>
  </r>
  <r>
    <n v="2279"/>
    <s v="Milk"/>
    <x v="0"/>
    <n v="1"/>
    <n v="494.53"/>
    <x v="0"/>
    <s v="Pune"/>
    <n v="12"/>
    <d v="2016-05-07T00:00:00"/>
  </r>
  <r>
    <n v="2280"/>
    <s v="Banana"/>
    <x v="3"/>
    <n v="5"/>
    <n v="449.32"/>
    <x v="3"/>
    <s v="Kolkata"/>
    <n v="51"/>
    <d v="2016-12-07T00:00:00"/>
  </r>
  <r>
    <n v="2281"/>
    <s v="Dishwash"/>
    <x v="6"/>
    <n v="2"/>
    <n v="228.68"/>
    <x v="4"/>
    <s v="Kolkata"/>
    <n v="12"/>
    <d v="2016-12-07T00:00:00"/>
  </r>
  <r>
    <n v="2282"/>
    <s v="Baby Lotion"/>
    <x v="7"/>
    <n v="3"/>
    <n v="121.03"/>
    <x v="0"/>
    <s v="Mumbai"/>
    <n v="57"/>
    <d v="2016-09-25T00:00:00"/>
  </r>
  <r>
    <n v="2283"/>
    <s v="Pepsi"/>
    <x v="1"/>
    <n v="1"/>
    <n v="195.7"/>
    <x v="0"/>
    <s v="Mumbai"/>
    <n v="41"/>
    <d v="2016-05-01T00:00:00"/>
  </r>
  <r>
    <n v="2284"/>
    <s v="Biscuits"/>
    <x v="5"/>
    <n v="5"/>
    <n v="480.21"/>
    <x v="2"/>
    <s v="Mumbai"/>
    <n v="10"/>
    <d v="2016-01-28T00:00:00"/>
  </r>
  <r>
    <n v="2285"/>
    <s v="Shampoo"/>
    <x v="4"/>
    <n v="2"/>
    <n v="109.81"/>
    <x v="4"/>
    <s v="Bangalore"/>
    <n v="25"/>
    <d v="2016-12-17T00:00:00"/>
  </r>
  <r>
    <n v="2286"/>
    <s v="Toilet Cleaner"/>
    <x v="6"/>
    <n v="2"/>
    <n v="472.26"/>
    <x v="4"/>
    <s v="Bangalore"/>
    <n v="43"/>
    <d v="2016-11-23T00:00:00"/>
  </r>
  <r>
    <n v="2287"/>
    <s v="Bread"/>
    <x v="2"/>
    <n v="2"/>
    <n v="403.5"/>
    <x v="3"/>
    <s v="Hyderabad"/>
    <n v="55"/>
    <d v="2016-07-24T00:00:00"/>
  </r>
  <r>
    <n v="2288"/>
    <s v="Toilet Cleaner"/>
    <x v="6"/>
    <n v="1"/>
    <n v="464.47"/>
    <x v="3"/>
    <s v="Hyderabad"/>
    <n v="37"/>
    <d v="2016-03-17T00:00:00"/>
  </r>
  <r>
    <n v="2289"/>
    <s v="Bun"/>
    <x v="2"/>
    <n v="3"/>
    <n v="374.36"/>
    <x v="3"/>
    <s v="Chennai"/>
    <n v="51"/>
    <d v="2016-07-03T00:00:00"/>
  </r>
  <r>
    <n v="2290"/>
    <s v="Cheese"/>
    <x v="0"/>
    <n v="3"/>
    <n v="293.98"/>
    <x v="4"/>
    <s v="Pune"/>
    <n v="20"/>
    <d v="2016-04-09T00:00:00"/>
  </r>
  <r>
    <n v="2291"/>
    <s v="Toothpaste"/>
    <x v="4"/>
    <n v="1"/>
    <n v="312.58"/>
    <x v="4"/>
    <s v="Chennai"/>
    <n v="35"/>
    <d v="2016-05-24T00:00:00"/>
  </r>
  <r>
    <n v="2292"/>
    <s v="Coca Cola"/>
    <x v="1"/>
    <n v="4"/>
    <n v="369.05"/>
    <x v="3"/>
    <s v="Mumbai"/>
    <n v="59"/>
    <d v="2016-06-07T00:00:00"/>
  </r>
  <r>
    <n v="2293"/>
    <s v="Curd"/>
    <x v="0"/>
    <n v="3"/>
    <n v="331.7"/>
    <x v="3"/>
    <s v="Ahmedabad"/>
    <n v="22"/>
    <d v="2016-07-11T00:00:00"/>
  </r>
  <r>
    <n v="2294"/>
    <s v="Juice"/>
    <x v="1"/>
    <n v="5"/>
    <n v="343.49"/>
    <x v="2"/>
    <s v="Kolkata"/>
    <n v="16"/>
    <d v="2016-11-13T00:00:00"/>
  </r>
  <r>
    <n v="2295"/>
    <s v="Bread"/>
    <x v="2"/>
    <n v="3"/>
    <n v="276.17"/>
    <x v="1"/>
    <s v="Bangalore"/>
    <n v="14"/>
    <d v="2016-12-03T00:00:00"/>
  </r>
  <r>
    <n v="2296"/>
    <s v="Toothpaste"/>
    <x v="4"/>
    <n v="3"/>
    <n v="299.23"/>
    <x v="0"/>
    <s v="Chennai"/>
    <n v="16"/>
    <d v="2016-11-08T00:00:00"/>
  </r>
  <r>
    <n v="2297"/>
    <s v="Lays Chips"/>
    <x v="5"/>
    <n v="5"/>
    <n v="200.82"/>
    <x v="3"/>
    <s v="Delhi"/>
    <n v="48"/>
    <d v="2016-09-15T00:00:00"/>
  </r>
  <r>
    <n v="2298"/>
    <s v="Paneer"/>
    <x v="0"/>
    <n v="2"/>
    <n v="417.85"/>
    <x v="4"/>
    <s v="Chennai"/>
    <n v="20"/>
    <d v="2016-06-05T00:00:00"/>
  </r>
  <r>
    <n v="2299"/>
    <s v="Diapers"/>
    <x v="7"/>
    <n v="5"/>
    <n v="378.78"/>
    <x v="2"/>
    <s v="Ahmedabad"/>
    <n v="53"/>
    <d v="2016-12-12T00:00:00"/>
  </r>
  <r>
    <n v="2300"/>
    <s v="Bread"/>
    <x v="2"/>
    <n v="1"/>
    <n v="71.010000000000005"/>
    <x v="0"/>
    <s v="Bangalore"/>
    <n v="12"/>
    <d v="2016-09-01T00:00:00"/>
  </r>
  <r>
    <n v="2301"/>
    <s v="Detergent"/>
    <x v="6"/>
    <n v="1"/>
    <n v="87.42"/>
    <x v="2"/>
    <s v="Hyderabad"/>
    <n v="11"/>
    <d v="2016-04-28T00:00:00"/>
  </r>
  <r>
    <n v="2302"/>
    <s v="Toothpaste"/>
    <x v="4"/>
    <n v="3"/>
    <n v="249.78"/>
    <x v="4"/>
    <s v="Mumbai"/>
    <n v="40"/>
    <d v="2016-01-14T00:00:00"/>
  </r>
  <r>
    <n v="2303"/>
    <s v="Biscuits"/>
    <x v="5"/>
    <n v="1"/>
    <n v="246.04"/>
    <x v="3"/>
    <s v="Hyderabad"/>
    <n v="33"/>
    <d v="2016-06-01T00:00:00"/>
  </r>
  <r>
    <n v="2304"/>
    <s v="Shampoo"/>
    <x v="4"/>
    <n v="4"/>
    <n v="182.14"/>
    <x v="2"/>
    <s v="Pune"/>
    <n v="12"/>
    <d v="2016-03-05T00:00:00"/>
  </r>
  <r>
    <n v="2305"/>
    <s v="Bun"/>
    <x v="2"/>
    <n v="2"/>
    <n v="254.65"/>
    <x v="4"/>
    <s v="Chennai"/>
    <n v="23"/>
    <d v="2016-11-18T00:00:00"/>
  </r>
  <r>
    <n v="2306"/>
    <s v="Apple"/>
    <x v="3"/>
    <n v="2"/>
    <n v="31.07"/>
    <x v="4"/>
    <s v="Delhi"/>
    <n v="33"/>
    <d v="2016-10-27T00:00:00"/>
  </r>
  <r>
    <n v="2307"/>
    <s v="Kurkure"/>
    <x v="5"/>
    <n v="2"/>
    <n v="182.58"/>
    <x v="1"/>
    <s v="Kolkata"/>
    <n v="57"/>
    <d v="2016-09-03T00:00:00"/>
  </r>
  <r>
    <n v="2308"/>
    <s v="Banana"/>
    <x v="3"/>
    <n v="3"/>
    <n v="279.36"/>
    <x v="3"/>
    <s v="Hyderabad"/>
    <n v="56"/>
    <d v="2016-01-13T00:00:00"/>
  </r>
  <r>
    <n v="2309"/>
    <s v="Bun"/>
    <x v="2"/>
    <n v="4"/>
    <n v="431.13"/>
    <x v="1"/>
    <s v="Ahmedabad"/>
    <n v="59"/>
    <d v="2016-04-01T00:00:00"/>
  </r>
  <r>
    <n v="2310"/>
    <s v="Bread"/>
    <x v="2"/>
    <n v="3"/>
    <n v="489.05"/>
    <x v="3"/>
    <s v="Ahmedabad"/>
    <n v="55"/>
    <d v="2016-09-07T00:00:00"/>
  </r>
  <r>
    <n v="2311"/>
    <s v="Apple"/>
    <x v="3"/>
    <n v="4"/>
    <n v="46.45"/>
    <x v="3"/>
    <s v="Mumbai"/>
    <n v="20"/>
    <d v="2016-08-12T00:00:00"/>
  </r>
  <r>
    <n v="2312"/>
    <s v="Croissant"/>
    <x v="2"/>
    <n v="1"/>
    <n v="225.68"/>
    <x v="0"/>
    <s v="Ahmedabad"/>
    <n v="13"/>
    <d v="2016-03-11T00:00:00"/>
  </r>
  <r>
    <n v="2313"/>
    <s v="Toilet Cleaner"/>
    <x v="6"/>
    <n v="5"/>
    <n v="41.8"/>
    <x v="3"/>
    <s v="Mumbai"/>
    <n v="43"/>
    <d v="2016-02-14T00:00:00"/>
  </r>
  <r>
    <n v="2314"/>
    <s v="Curd"/>
    <x v="0"/>
    <n v="3"/>
    <n v="363.27"/>
    <x v="3"/>
    <s v="Chennai"/>
    <n v="14"/>
    <d v="2016-02-06T00:00:00"/>
  </r>
  <r>
    <n v="2315"/>
    <s v="Croissant"/>
    <x v="2"/>
    <n v="4"/>
    <n v="252.8"/>
    <x v="2"/>
    <s v="Pune"/>
    <n v="19"/>
    <d v="2016-02-02T00:00:00"/>
  </r>
  <r>
    <n v="2316"/>
    <s v="Popcorn"/>
    <x v="5"/>
    <n v="1"/>
    <n v="241.16"/>
    <x v="0"/>
    <s v="Ahmedabad"/>
    <n v="30"/>
    <d v="2016-03-08T00:00:00"/>
  </r>
  <r>
    <n v="2317"/>
    <s v="Kurkure"/>
    <x v="5"/>
    <n v="5"/>
    <n v="154.27000000000001"/>
    <x v="2"/>
    <s v="Kolkata"/>
    <n v="47"/>
    <d v="2016-10-19T00:00:00"/>
  </r>
  <r>
    <n v="2318"/>
    <s v="Toilet Cleaner"/>
    <x v="6"/>
    <n v="4"/>
    <n v="328.54"/>
    <x v="0"/>
    <s v="Pune"/>
    <n v="37"/>
    <d v="2016-02-18T00:00:00"/>
  </r>
  <r>
    <n v="2319"/>
    <s v="Pepsi"/>
    <x v="1"/>
    <n v="4"/>
    <n v="115.58"/>
    <x v="2"/>
    <s v="Ahmedabad"/>
    <n v="49"/>
    <d v="2016-11-16T00:00:00"/>
  </r>
  <r>
    <n v="2320"/>
    <s v="Toothpaste"/>
    <x v="4"/>
    <n v="2"/>
    <n v="263.85000000000002"/>
    <x v="0"/>
    <s v="Pune"/>
    <n v="11"/>
    <d v="2016-04-20T00:00:00"/>
  </r>
  <r>
    <n v="2321"/>
    <s v="Biscuits"/>
    <x v="5"/>
    <n v="1"/>
    <n v="321.83999999999997"/>
    <x v="3"/>
    <s v="Mumbai"/>
    <n v="20"/>
    <d v="2016-09-16T00:00:00"/>
  </r>
  <r>
    <n v="2322"/>
    <s v="Water Bottle"/>
    <x v="1"/>
    <n v="2"/>
    <n v="97.58"/>
    <x v="4"/>
    <s v="Mumbai"/>
    <n v="56"/>
    <d v="2016-11-08T00:00:00"/>
  </r>
  <r>
    <n v="2323"/>
    <s v="Kurkure"/>
    <x v="5"/>
    <n v="1"/>
    <n v="486.46"/>
    <x v="2"/>
    <s v="Bangalore"/>
    <n v="60"/>
    <d v="2016-11-05T00:00:00"/>
  </r>
  <r>
    <n v="2324"/>
    <s v="Toothpaste"/>
    <x v="4"/>
    <n v="3"/>
    <n v="185.06"/>
    <x v="4"/>
    <s v="Delhi"/>
    <n v="24"/>
    <d v="2016-03-21T00:00:00"/>
  </r>
  <r>
    <n v="2325"/>
    <s v="Onion"/>
    <x v="3"/>
    <n v="4"/>
    <n v="350.29"/>
    <x v="1"/>
    <s v="Bangalore"/>
    <n v="14"/>
    <d v="2016-01-17T00:00:00"/>
  </r>
  <r>
    <n v="2326"/>
    <s v="Popcorn"/>
    <x v="5"/>
    <n v="5"/>
    <n v="195.85"/>
    <x v="3"/>
    <s v="Hyderabad"/>
    <n v="10"/>
    <d v="2016-04-26T00:00:00"/>
  </r>
  <r>
    <n v="2327"/>
    <s v="Kurkure"/>
    <x v="5"/>
    <n v="2"/>
    <n v="359.04"/>
    <x v="4"/>
    <s v="Ahmedabad"/>
    <n v="50"/>
    <d v="2016-05-11T00:00:00"/>
  </r>
  <r>
    <n v="2328"/>
    <s v="Kurkure"/>
    <x v="5"/>
    <n v="3"/>
    <n v="81.38"/>
    <x v="2"/>
    <s v="Kolkata"/>
    <n v="50"/>
    <d v="2016-04-20T00:00:00"/>
  </r>
  <r>
    <n v="2329"/>
    <s v="Toilet Cleaner"/>
    <x v="6"/>
    <n v="2"/>
    <n v="122.15"/>
    <x v="0"/>
    <s v="Ahmedabad"/>
    <n v="37"/>
    <d v="2016-06-04T00:00:00"/>
  </r>
  <r>
    <n v="2330"/>
    <s v="Onion"/>
    <x v="3"/>
    <n v="3"/>
    <n v="286.66000000000003"/>
    <x v="2"/>
    <s v="Ahmedabad"/>
    <n v="46"/>
    <d v="2016-10-08T00:00:00"/>
  </r>
  <r>
    <n v="2331"/>
    <s v="Lays Chips"/>
    <x v="5"/>
    <n v="1"/>
    <n v="136.93"/>
    <x v="2"/>
    <s v="Chennai"/>
    <n v="47"/>
    <d v="2016-10-01T00:00:00"/>
  </r>
  <r>
    <n v="2332"/>
    <s v="Dishwash"/>
    <x v="6"/>
    <n v="1"/>
    <n v="481.54"/>
    <x v="1"/>
    <s v="Chennai"/>
    <n v="58"/>
    <d v="2016-11-21T00:00:00"/>
  </r>
  <r>
    <n v="2333"/>
    <s v="Baby Lotion"/>
    <x v="7"/>
    <n v="4"/>
    <n v="89.34"/>
    <x v="3"/>
    <s v="Pune"/>
    <n v="18"/>
    <d v="2016-01-03T00:00:00"/>
  </r>
  <r>
    <n v="2334"/>
    <s v="Tomato"/>
    <x v="3"/>
    <n v="4"/>
    <n v="278.7"/>
    <x v="1"/>
    <s v="Chennai"/>
    <n v="36"/>
    <d v="2016-05-02T00:00:00"/>
  </r>
  <r>
    <n v="2335"/>
    <s v="Baby Lotion"/>
    <x v="7"/>
    <n v="1"/>
    <n v="417.68"/>
    <x v="3"/>
    <s v="Kolkata"/>
    <n v="17"/>
    <d v="2016-10-17T00:00:00"/>
  </r>
  <r>
    <n v="2336"/>
    <s v="Soap"/>
    <x v="4"/>
    <n v="3"/>
    <n v="428.53"/>
    <x v="2"/>
    <s v="Delhi"/>
    <n v="58"/>
    <d v="2016-12-27T00:00:00"/>
  </r>
  <r>
    <n v="2337"/>
    <s v="Pepsi"/>
    <x v="1"/>
    <n v="2"/>
    <n v="85.7"/>
    <x v="0"/>
    <s v="Bangalore"/>
    <n v="24"/>
    <d v="2016-12-16T00:00:00"/>
  </r>
  <r>
    <n v="2338"/>
    <s v="Curd"/>
    <x v="0"/>
    <n v="1"/>
    <n v="227.76"/>
    <x v="2"/>
    <s v="Mumbai"/>
    <n v="36"/>
    <d v="2016-08-19T00:00:00"/>
  </r>
  <r>
    <n v="2339"/>
    <s v="Coca Cola"/>
    <x v="1"/>
    <n v="5"/>
    <n v="207.8"/>
    <x v="3"/>
    <s v="Chennai"/>
    <n v="18"/>
    <d v="2016-08-23T00:00:00"/>
  </r>
  <r>
    <n v="2340"/>
    <s v="Soap"/>
    <x v="4"/>
    <n v="1"/>
    <n v="480.15"/>
    <x v="1"/>
    <s v="Hyderabad"/>
    <n v="12"/>
    <d v="2016-12-28T00:00:00"/>
  </r>
  <r>
    <n v="2341"/>
    <s v="Apple"/>
    <x v="3"/>
    <n v="5"/>
    <n v="484.96"/>
    <x v="2"/>
    <s v="Ahmedabad"/>
    <n v="35"/>
    <d v="2016-05-14T00:00:00"/>
  </r>
  <r>
    <n v="2342"/>
    <s v="Croissant"/>
    <x v="2"/>
    <n v="1"/>
    <n v="417.41"/>
    <x v="0"/>
    <s v="Kolkata"/>
    <n v="50"/>
    <d v="2016-11-19T00:00:00"/>
  </r>
  <r>
    <n v="2343"/>
    <s v="Bread"/>
    <x v="2"/>
    <n v="1"/>
    <n v="232.15"/>
    <x v="4"/>
    <s v="Kolkata"/>
    <n v="35"/>
    <d v="2016-06-13T00:00:00"/>
  </r>
  <r>
    <n v="2344"/>
    <s v="Dishwash"/>
    <x v="6"/>
    <n v="2"/>
    <n v="86.32"/>
    <x v="0"/>
    <s v="Ahmedabad"/>
    <n v="24"/>
    <d v="2016-03-19T00:00:00"/>
  </r>
  <r>
    <n v="2345"/>
    <s v="Potato"/>
    <x v="3"/>
    <n v="1"/>
    <n v="350.58"/>
    <x v="1"/>
    <s v="Mumbai"/>
    <n v="47"/>
    <d v="2016-05-13T00:00:00"/>
  </r>
  <r>
    <n v="2346"/>
    <s v="Milk"/>
    <x v="0"/>
    <n v="5"/>
    <n v="204.89"/>
    <x v="2"/>
    <s v="Delhi"/>
    <n v="19"/>
    <d v="2016-04-25T00:00:00"/>
  </r>
  <r>
    <n v="2347"/>
    <s v="Toilet Cleaner"/>
    <x v="6"/>
    <n v="2"/>
    <n v="126.9"/>
    <x v="3"/>
    <s v="Ahmedabad"/>
    <n v="10"/>
    <d v="2016-11-20T00:00:00"/>
  </r>
  <r>
    <n v="2348"/>
    <s v="Water Bottle"/>
    <x v="1"/>
    <n v="1"/>
    <n v="105.54"/>
    <x v="0"/>
    <s v="Pune"/>
    <n v="49"/>
    <d v="2016-05-07T00:00:00"/>
  </r>
  <r>
    <n v="2349"/>
    <s v="Detergent"/>
    <x v="6"/>
    <n v="5"/>
    <n v="191.81"/>
    <x v="1"/>
    <s v="Delhi"/>
    <n v="19"/>
    <d v="2016-05-06T00:00:00"/>
  </r>
  <r>
    <n v="2350"/>
    <s v="Bread"/>
    <x v="2"/>
    <n v="4"/>
    <n v="382.62"/>
    <x v="0"/>
    <s v="Ahmedabad"/>
    <n v="29"/>
    <d v="2016-06-17T00:00:00"/>
  </r>
  <r>
    <n v="2351"/>
    <s v="Shampoo"/>
    <x v="4"/>
    <n v="2"/>
    <n v="404.59"/>
    <x v="2"/>
    <s v="Pune"/>
    <n v="49"/>
    <d v="2016-10-20T00:00:00"/>
  </r>
  <r>
    <n v="2352"/>
    <s v="Shampoo"/>
    <x v="4"/>
    <n v="1"/>
    <n v="220.96"/>
    <x v="0"/>
    <s v="Delhi"/>
    <n v="29"/>
    <d v="2016-04-17T00:00:00"/>
  </r>
  <r>
    <n v="2353"/>
    <s v="Biscuits"/>
    <x v="5"/>
    <n v="4"/>
    <n v="53.83"/>
    <x v="0"/>
    <s v="Kolkata"/>
    <n v="41"/>
    <d v="2016-12-23T00:00:00"/>
  </r>
  <r>
    <n v="2354"/>
    <s v="Soap"/>
    <x v="4"/>
    <n v="5"/>
    <n v="124.91"/>
    <x v="2"/>
    <s v="Chennai"/>
    <n v="50"/>
    <d v="2016-02-03T00:00:00"/>
  </r>
  <r>
    <n v="2355"/>
    <s v="Tomato"/>
    <x v="3"/>
    <n v="5"/>
    <n v="396.01"/>
    <x v="1"/>
    <s v="Delhi"/>
    <n v="39"/>
    <d v="2016-05-08T00:00:00"/>
  </r>
  <r>
    <n v="2356"/>
    <s v="Baby Lotion"/>
    <x v="7"/>
    <n v="4"/>
    <n v="39.57"/>
    <x v="3"/>
    <s v="Ahmedabad"/>
    <n v="20"/>
    <d v="2016-05-01T00:00:00"/>
  </r>
  <r>
    <n v="2357"/>
    <s v="Bread"/>
    <x v="2"/>
    <n v="4"/>
    <n v="155.13999999999999"/>
    <x v="2"/>
    <s v="Delhi"/>
    <n v="31"/>
    <d v="2016-10-23T00:00:00"/>
  </r>
  <r>
    <n v="2358"/>
    <s v="Toilet Cleaner"/>
    <x v="6"/>
    <n v="3"/>
    <n v="46.21"/>
    <x v="3"/>
    <s v="Bangalore"/>
    <n v="37"/>
    <d v="2016-12-22T00:00:00"/>
  </r>
  <r>
    <n v="2359"/>
    <s v="Detergent"/>
    <x v="6"/>
    <n v="2"/>
    <n v="347.98"/>
    <x v="1"/>
    <s v="Kolkata"/>
    <n v="38"/>
    <d v="2016-01-22T00:00:00"/>
  </r>
  <r>
    <n v="2360"/>
    <s v="Milk"/>
    <x v="0"/>
    <n v="3"/>
    <n v="213.9"/>
    <x v="0"/>
    <s v="Hyderabad"/>
    <n v="34"/>
    <d v="2016-05-15T00:00:00"/>
  </r>
  <r>
    <n v="2361"/>
    <s v="Shampoo"/>
    <x v="4"/>
    <n v="1"/>
    <n v="100.51"/>
    <x v="4"/>
    <s v="Hyderabad"/>
    <n v="35"/>
    <d v="2016-03-07T00:00:00"/>
  </r>
  <r>
    <n v="2362"/>
    <s v="Dishwash"/>
    <x v="6"/>
    <n v="1"/>
    <n v="221.81"/>
    <x v="4"/>
    <s v="Mumbai"/>
    <n v="12"/>
    <d v="2016-09-27T00:00:00"/>
  </r>
  <r>
    <n v="2363"/>
    <s v="Croissant"/>
    <x v="2"/>
    <n v="5"/>
    <n v="79.11"/>
    <x v="2"/>
    <s v="Delhi"/>
    <n v="44"/>
    <d v="2016-03-23T00:00:00"/>
  </r>
  <r>
    <n v="2364"/>
    <s v="Baby Lotion"/>
    <x v="7"/>
    <n v="4"/>
    <n v="161.97"/>
    <x v="3"/>
    <s v="Kolkata"/>
    <n v="57"/>
    <d v="2016-02-11T00:00:00"/>
  </r>
  <r>
    <n v="2365"/>
    <s v="Toothpaste"/>
    <x v="4"/>
    <n v="3"/>
    <n v="217.58"/>
    <x v="3"/>
    <s v="Hyderabad"/>
    <n v="36"/>
    <d v="2016-12-23T00:00:00"/>
  </r>
  <r>
    <n v="2366"/>
    <s v="Shampoo"/>
    <x v="4"/>
    <n v="5"/>
    <n v="218.83"/>
    <x v="2"/>
    <s v="Bangalore"/>
    <n v="47"/>
    <d v="2016-11-27T00:00:00"/>
  </r>
  <r>
    <n v="2367"/>
    <s v="Paneer"/>
    <x v="0"/>
    <n v="1"/>
    <n v="258.67"/>
    <x v="1"/>
    <s v="Ahmedabad"/>
    <n v="56"/>
    <d v="2016-08-07T00:00:00"/>
  </r>
  <r>
    <n v="2368"/>
    <s v="Pepsi"/>
    <x v="1"/>
    <n v="3"/>
    <n v="96.97"/>
    <x v="0"/>
    <s v="Bangalore"/>
    <n v="24"/>
    <d v="2016-04-23T00:00:00"/>
  </r>
  <r>
    <n v="2369"/>
    <s v="Baby Lotion"/>
    <x v="7"/>
    <n v="4"/>
    <n v="125.03"/>
    <x v="2"/>
    <s v="Bangalore"/>
    <n v="34"/>
    <d v="2016-10-02T00:00:00"/>
  </r>
  <r>
    <n v="2370"/>
    <s v="Paneer"/>
    <x v="0"/>
    <n v="2"/>
    <n v="469.27"/>
    <x v="0"/>
    <s v="Delhi"/>
    <n v="42"/>
    <d v="2016-08-18T00:00:00"/>
  </r>
  <r>
    <n v="2371"/>
    <s v="Diapers"/>
    <x v="7"/>
    <n v="1"/>
    <n v="132.04"/>
    <x v="2"/>
    <s v="Ahmedabad"/>
    <n v="33"/>
    <d v="2016-04-28T00:00:00"/>
  </r>
  <r>
    <n v="2372"/>
    <s v="Popcorn"/>
    <x v="5"/>
    <n v="1"/>
    <n v="103.7"/>
    <x v="1"/>
    <s v="Chennai"/>
    <n v="19"/>
    <d v="2016-08-13T00:00:00"/>
  </r>
  <r>
    <n v="2373"/>
    <s v="Detergent"/>
    <x v="6"/>
    <n v="1"/>
    <n v="233.39"/>
    <x v="1"/>
    <s v="Delhi"/>
    <n v="44"/>
    <d v="2016-09-28T00:00:00"/>
  </r>
  <r>
    <n v="2374"/>
    <s v="Biscuits"/>
    <x v="5"/>
    <n v="4"/>
    <n v="72.83"/>
    <x v="2"/>
    <s v="Ahmedabad"/>
    <n v="50"/>
    <d v="2016-11-11T00:00:00"/>
  </r>
  <r>
    <n v="2375"/>
    <s v="Pepsi"/>
    <x v="1"/>
    <n v="5"/>
    <n v="223.13"/>
    <x v="1"/>
    <s v="Kolkata"/>
    <n v="38"/>
    <d v="2016-03-27T00:00:00"/>
  </r>
  <r>
    <n v="2376"/>
    <s v="Bun"/>
    <x v="2"/>
    <n v="3"/>
    <n v="49.2"/>
    <x v="3"/>
    <s v="Delhi"/>
    <n v="44"/>
    <d v="2016-08-01T00:00:00"/>
  </r>
  <r>
    <n v="2377"/>
    <s v="Apple"/>
    <x v="3"/>
    <n v="4"/>
    <n v="326.32"/>
    <x v="1"/>
    <s v="Ahmedabad"/>
    <n v="14"/>
    <d v="2016-02-24T00:00:00"/>
  </r>
  <r>
    <n v="2378"/>
    <s v="Detergent"/>
    <x v="6"/>
    <n v="3"/>
    <n v="192.41"/>
    <x v="2"/>
    <s v="Chennai"/>
    <n v="26"/>
    <d v="2016-06-05T00:00:00"/>
  </r>
  <r>
    <n v="2379"/>
    <s v="Cheese"/>
    <x v="0"/>
    <n v="3"/>
    <n v="132.30000000000001"/>
    <x v="3"/>
    <s v="Kolkata"/>
    <n v="14"/>
    <d v="2016-03-21T00:00:00"/>
  </r>
  <r>
    <n v="2380"/>
    <s v="Detergent"/>
    <x v="6"/>
    <n v="1"/>
    <n v="381.63"/>
    <x v="0"/>
    <s v="Mumbai"/>
    <n v="20"/>
    <d v="2016-02-10T00:00:00"/>
  </r>
  <r>
    <n v="2381"/>
    <s v="Milk"/>
    <x v="0"/>
    <n v="3"/>
    <n v="377.6"/>
    <x v="2"/>
    <s v="Bangalore"/>
    <n v="11"/>
    <d v="2016-05-10T00:00:00"/>
  </r>
  <r>
    <n v="2382"/>
    <s v="Toothpaste"/>
    <x v="4"/>
    <n v="1"/>
    <n v="323.49"/>
    <x v="0"/>
    <s v="Mumbai"/>
    <n v="57"/>
    <d v="2016-12-26T00:00:00"/>
  </r>
  <r>
    <n v="2383"/>
    <s v="Banana"/>
    <x v="3"/>
    <n v="4"/>
    <n v="102.12"/>
    <x v="1"/>
    <s v="Bangalore"/>
    <n v="34"/>
    <d v="2016-11-25T00:00:00"/>
  </r>
  <r>
    <n v="2384"/>
    <s v="Kurkure"/>
    <x v="5"/>
    <n v="5"/>
    <n v="368.84"/>
    <x v="0"/>
    <s v="Hyderabad"/>
    <n v="58"/>
    <d v="2016-03-10T00:00:00"/>
  </r>
  <r>
    <n v="2385"/>
    <s v="Popcorn"/>
    <x v="5"/>
    <n v="5"/>
    <n v="368.53"/>
    <x v="3"/>
    <s v="Chennai"/>
    <n v="21"/>
    <d v="2016-09-26T00:00:00"/>
  </r>
  <r>
    <n v="2386"/>
    <s v="Baby Lotion"/>
    <x v="7"/>
    <n v="3"/>
    <n v="481.6"/>
    <x v="4"/>
    <s v="Bangalore"/>
    <n v="24"/>
    <d v="2016-04-07T00:00:00"/>
  </r>
  <r>
    <n v="2387"/>
    <s v="Lays Chips"/>
    <x v="5"/>
    <n v="3"/>
    <n v="38.08"/>
    <x v="2"/>
    <s v="Mumbai"/>
    <n v="42"/>
    <d v="2016-07-02T00:00:00"/>
  </r>
  <r>
    <n v="2388"/>
    <s v="Curd"/>
    <x v="0"/>
    <n v="4"/>
    <n v="169.86"/>
    <x v="3"/>
    <s v="Delhi"/>
    <n v="14"/>
    <d v="2016-07-04T00:00:00"/>
  </r>
  <r>
    <n v="2389"/>
    <s v="Juice"/>
    <x v="1"/>
    <n v="2"/>
    <n v="310.33"/>
    <x v="4"/>
    <s v="Pune"/>
    <n v="45"/>
    <d v="2016-09-28T00:00:00"/>
  </r>
  <r>
    <n v="2390"/>
    <s v="Baby Lotion"/>
    <x v="7"/>
    <n v="1"/>
    <n v="324.98"/>
    <x v="3"/>
    <s v="Ahmedabad"/>
    <n v="20"/>
    <d v="2016-04-01T00:00:00"/>
  </r>
  <r>
    <n v="2391"/>
    <s v="Dishwash"/>
    <x v="6"/>
    <n v="4"/>
    <n v="93.81"/>
    <x v="2"/>
    <s v="Kolkata"/>
    <n v="56"/>
    <d v="2016-08-01T00:00:00"/>
  </r>
  <r>
    <n v="2392"/>
    <s v="Bread"/>
    <x v="2"/>
    <n v="4"/>
    <n v="231.86"/>
    <x v="1"/>
    <s v="Pune"/>
    <n v="18"/>
    <d v="2016-05-03T00:00:00"/>
  </r>
  <r>
    <n v="2393"/>
    <s v="Diapers"/>
    <x v="7"/>
    <n v="3"/>
    <n v="166.84"/>
    <x v="3"/>
    <s v="Mumbai"/>
    <n v="30"/>
    <d v="2016-11-20T00:00:00"/>
  </r>
  <r>
    <n v="2394"/>
    <s v="Coca Cola"/>
    <x v="1"/>
    <n v="4"/>
    <n v="142.44999999999999"/>
    <x v="4"/>
    <s v="Ahmedabad"/>
    <n v="52"/>
    <d v="2016-08-19T00:00:00"/>
  </r>
  <r>
    <n v="2395"/>
    <s v="Toilet Cleaner"/>
    <x v="6"/>
    <n v="3"/>
    <n v="450.7"/>
    <x v="4"/>
    <s v="Hyderabad"/>
    <n v="24"/>
    <d v="2016-02-02T00:00:00"/>
  </r>
  <r>
    <n v="2396"/>
    <s v="Tomato"/>
    <x v="3"/>
    <n v="2"/>
    <n v="278.26"/>
    <x v="2"/>
    <s v="Bangalore"/>
    <n v="15"/>
    <d v="2016-08-10T00:00:00"/>
  </r>
  <r>
    <n v="2397"/>
    <s v="Milk"/>
    <x v="0"/>
    <n v="5"/>
    <n v="487.03"/>
    <x v="3"/>
    <s v="Bangalore"/>
    <n v="25"/>
    <d v="2016-04-02T00:00:00"/>
  </r>
  <r>
    <n v="2398"/>
    <s v="Curd"/>
    <x v="0"/>
    <n v="3"/>
    <n v="95.94"/>
    <x v="1"/>
    <s v="Pune"/>
    <n v="42"/>
    <d v="2016-10-23T00:00:00"/>
  </r>
  <r>
    <n v="2399"/>
    <s v="Lays Chips"/>
    <x v="5"/>
    <n v="3"/>
    <n v="173.37"/>
    <x v="1"/>
    <s v="Kolkata"/>
    <n v="26"/>
    <d v="2016-08-17T00:00:00"/>
  </r>
  <r>
    <n v="2400"/>
    <s v="Dishwash"/>
    <x v="6"/>
    <n v="4"/>
    <n v="443.08"/>
    <x v="2"/>
    <s v="Chennai"/>
    <n v="18"/>
    <d v="2016-07-02T00:00:00"/>
  </r>
  <r>
    <n v="2401"/>
    <s v="Detergent"/>
    <x v="6"/>
    <n v="3"/>
    <n v="417.94"/>
    <x v="4"/>
    <s v="Kolkata"/>
    <n v="44"/>
    <d v="2016-03-16T00:00:00"/>
  </r>
  <r>
    <n v="2402"/>
    <s v="Diapers"/>
    <x v="7"/>
    <n v="3"/>
    <n v="170.01"/>
    <x v="3"/>
    <s v="Pune"/>
    <n v="33"/>
    <d v="2016-07-10T00:00:00"/>
  </r>
  <r>
    <n v="2403"/>
    <s v="Bun"/>
    <x v="2"/>
    <n v="5"/>
    <n v="295.72000000000003"/>
    <x v="4"/>
    <s v="Delhi"/>
    <n v="21"/>
    <d v="2016-09-05T00:00:00"/>
  </r>
  <r>
    <n v="2404"/>
    <s v="Shampoo"/>
    <x v="4"/>
    <n v="3"/>
    <n v="477.14"/>
    <x v="2"/>
    <s v="Mumbai"/>
    <n v="22"/>
    <d v="2016-09-07T00:00:00"/>
  </r>
  <r>
    <n v="2405"/>
    <s v="Toilet Cleaner"/>
    <x v="6"/>
    <n v="5"/>
    <n v="415.41"/>
    <x v="1"/>
    <s v="Mumbai"/>
    <n v="53"/>
    <d v="2016-04-24T00:00:00"/>
  </r>
  <r>
    <n v="2406"/>
    <s v="Cheese"/>
    <x v="0"/>
    <n v="5"/>
    <n v="158.52000000000001"/>
    <x v="1"/>
    <s v="Bangalore"/>
    <n v="36"/>
    <d v="2016-11-28T00:00:00"/>
  </r>
  <r>
    <n v="2407"/>
    <s v="Diapers"/>
    <x v="7"/>
    <n v="1"/>
    <n v="366.84"/>
    <x v="0"/>
    <s v="Mumbai"/>
    <n v="39"/>
    <d v="2016-04-06T00:00:00"/>
  </r>
  <r>
    <n v="2408"/>
    <s v="Toilet Cleaner"/>
    <x v="6"/>
    <n v="1"/>
    <n v="73.2"/>
    <x v="3"/>
    <s v="Kolkata"/>
    <n v="11"/>
    <d v="2016-02-19T00:00:00"/>
  </r>
  <r>
    <n v="2409"/>
    <s v="Onion"/>
    <x v="3"/>
    <n v="3"/>
    <n v="295.42"/>
    <x v="0"/>
    <s v="Mumbai"/>
    <n v="26"/>
    <d v="2016-01-08T00:00:00"/>
  </r>
  <r>
    <n v="2410"/>
    <s v="Biscuits"/>
    <x v="5"/>
    <n v="4"/>
    <n v="247.34"/>
    <x v="0"/>
    <s v="Mumbai"/>
    <n v="37"/>
    <d v="2016-06-13T00:00:00"/>
  </r>
  <r>
    <n v="2411"/>
    <s v="Diapers"/>
    <x v="7"/>
    <n v="3"/>
    <n v="292.85000000000002"/>
    <x v="4"/>
    <s v="Delhi"/>
    <n v="30"/>
    <d v="2016-05-16T00:00:00"/>
  </r>
  <r>
    <n v="2412"/>
    <s v="Paneer"/>
    <x v="0"/>
    <n v="4"/>
    <n v="265.91000000000003"/>
    <x v="2"/>
    <s v="Bangalore"/>
    <n v="51"/>
    <d v="2016-06-20T00:00:00"/>
  </r>
  <r>
    <n v="2413"/>
    <s v="Curd"/>
    <x v="0"/>
    <n v="4"/>
    <n v="384.96"/>
    <x v="4"/>
    <s v="Ahmedabad"/>
    <n v="25"/>
    <d v="2016-03-21T00:00:00"/>
  </r>
  <r>
    <n v="2414"/>
    <s v="Toilet Cleaner"/>
    <x v="6"/>
    <n v="3"/>
    <n v="77.11"/>
    <x v="1"/>
    <s v="Chennai"/>
    <n v="26"/>
    <d v="2016-01-25T00:00:00"/>
  </r>
  <r>
    <n v="2415"/>
    <s v="Coca Cola"/>
    <x v="1"/>
    <n v="3"/>
    <n v="71.36"/>
    <x v="3"/>
    <s v="Mumbai"/>
    <n v="53"/>
    <d v="2016-06-16T00:00:00"/>
  </r>
  <r>
    <n v="2416"/>
    <s v="Shampoo"/>
    <x v="4"/>
    <n v="4"/>
    <n v="454.38"/>
    <x v="3"/>
    <s v="Delhi"/>
    <n v="16"/>
    <d v="2016-04-25T00:00:00"/>
  </r>
  <r>
    <n v="2417"/>
    <s v="Curd"/>
    <x v="0"/>
    <n v="3"/>
    <n v="329.19"/>
    <x v="4"/>
    <s v="Kolkata"/>
    <n v="18"/>
    <d v="2016-07-05T00:00:00"/>
  </r>
  <r>
    <n v="2418"/>
    <s v="Croissant"/>
    <x v="2"/>
    <n v="2"/>
    <n v="492.37"/>
    <x v="1"/>
    <s v="Pune"/>
    <n v="28"/>
    <d v="2016-06-18T00:00:00"/>
  </r>
  <r>
    <n v="2419"/>
    <s v="Apple"/>
    <x v="3"/>
    <n v="4"/>
    <n v="161.18"/>
    <x v="3"/>
    <s v="Delhi"/>
    <n v="49"/>
    <d v="2016-02-21T00:00:00"/>
  </r>
  <r>
    <n v="2420"/>
    <s v="Soap"/>
    <x v="4"/>
    <n v="1"/>
    <n v="264.12"/>
    <x v="3"/>
    <s v="Mumbai"/>
    <n v="37"/>
    <d v="2016-11-07T00:00:00"/>
  </r>
  <r>
    <n v="2421"/>
    <s v="Toothpaste"/>
    <x v="4"/>
    <n v="4"/>
    <n v="57.77"/>
    <x v="4"/>
    <s v="Pune"/>
    <n v="28"/>
    <d v="2016-01-27T00:00:00"/>
  </r>
  <r>
    <n v="2422"/>
    <s v="Onion"/>
    <x v="3"/>
    <n v="3"/>
    <n v="81.28"/>
    <x v="3"/>
    <s v="Pune"/>
    <n v="53"/>
    <d v="2016-07-05T00:00:00"/>
  </r>
  <r>
    <n v="2423"/>
    <s v="Dishwash"/>
    <x v="6"/>
    <n v="4"/>
    <n v="196.25"/>
    <x v="0"/>
    <s v="Kolkata"/>
    <n v="36"/>
    <d v="2016-07-24T00:00:00"/>
  </r>
  <r>
    <n v="2424"/>
    <s v="Baby Lotion"/>
    <x v="7"/>
    <n v="3"/>
    <n v="96.92"/>
    <x v="4"/>
    <s v="Delhi"/>
    <n v="58"/>
    <d v="2016-05-14T00:00:00"/>
  </r>
  <r>
    <n v="2425"/>
    <s v="Coca Cola"/>
    <x v="1"/>
    <n v="3"/>
    <n v="235.47"/>
    <x v="0"/>
    <s v="Hyderabad"/>
    <n v="19"/>
    <d v="2016-11-20T00:00:00"/>
  </r>
  <r>
    <n v="2426"/>
    <s v="Curd"/>
    <x v="0"/>
    <n v="2"/>
    <n v="232.59"/>
    <x v="0"/>
    <s v="Kolkata"/>
    <n v="22"/>
    <d v="2016-07-02T00:00:00"/>
  </r>
  <r>
    <n v="2427"/>
    <s v="Lays Chips"/>
    <x v="5"/>
    <n v="3"/>
    <n v="184.05"/>
    <x v="3"/>
    <s v="Kolkata"/>
    <n v="36"/>
    <d v="2016-05-15T00:00:00"/>
  </r>
  <r>
    <n v="2428"/>
    <s v="Coca Cola"/>
    <x v="1"/>
    <n v="2"/>
    <n v="44.11"/>
    <x v="2"/>
    <s v="Pune"/>
    <n v="29"/>
    <d v="2016-04-01T00:00:00"/>
  </r>
  <r>
    <n v="2429"/>
    <s v="Diapers"/>
    <x v="7"/>
    <n v="2"/>
    <n v="439.92"/>
    <x v="1"/>
    <s v="Chennai"/>
    <n v="37"/>
    <d v="2016-12-09T00:00:00"/>
  </r>
  <r>
    <n v="2430"/>
    <s v="Soap"/>
    <x v="4"/>
    <n v="5"/>
    <n v="444.39"/>
    <x v="2"/>
    <s v="Ahmedabad"/>
    <n v="19"/>
    <d v="2016-04-21T00:00:00"/>
  </r>
  <r>
    <n v="2431"/>
    <s v="Apple"/>
    <x v="3"/>
    <n v="2"/>
    <n v="432.37"/>
    <x v="3"/>
    <s v="Kolkata"/>
    <n v="56"/>
    <d v="2016-02-28T00:00:00"/>
  </r>
  <r>
    <n v="2432"/>
    <s v="Shampoo"/>
    <x v="4"/>
    <n v="3"/>
    <n v="475.95"/>
    <x v="0"/>
    <s v="Chennai"/>
    <n v="53"/>
    <d v="2016-03-24T00:00:00"/>
  </r>
  <r>
    <n v="2433"/>
    <s v="Bread"/>
    <x v="2"/>
    <n v="4"/>
    <n v="160.97"/>
    <x v="2"/>
    <s v="Pune"/>
    <n v="11"/>
    <d v="2016-10-02T00:00:00"/>
  </r>
  <r>
    <n v="2434"/>
    <s v="Bread"/>
    <x v="2"/>
    <n v="2"/>
    <n v="220.46"/>
    <x v="2"/>
    <s v="Chennai"/>
    <n v="58"/>
    <d v="2016-10-22T00:00:00"/>
  </r>
  <r>
    <n v="2435"/>
    <s v="Toilet Cleaner"/>
    <x v="6"/>
    <n v="2"/>
    <n v="429.5"/>
    <x v="2"/>
    <s v="Kolkata"/>
    <n v="46"/>
    <d v="2016-03-28T00:00:00"/>
  </r>
  <r>
    <n v="2436"/>
    <s v="Dishwash"/>
    <x v="6"/>
    <n v="3"/>
    <n v="489.31"/>
    <x v="3"/>
    <s v="Kolkata"/>
    <n v="49"/>
    <d v="2016-05-18T00:00:00"/>
  </r>
  <r>
    <n v="2437"/>
    <s v="Dishwash"/>
    <x v="6"/>
    <n v="5"/>
    <n v="170.56"/>
    <x v="0"/>
    <s v="Pune"/>
    <n v="28"/>
    <d v="2016-09-19T00:00:00"/>
  </r>
  <r>
    <n v="2438"/>
    <s v="Detergent"/>
    <x v="6"/>
    <n v="3"/>
    <n v="414.72"/>
    <x v="2"/>
    <s v="Chennai"/>
    <n v="48"/>
    <d v="2016-12-01T00:00:00"/>
  </r>
  <r>
    <n v="2439"/>
    <s v="Soap"/>
    <x v="4"/>
    <n v="4"/>
    <n v="164.81"/>
    <x v="2"/>
    <s v="Bangalore"/>
    <n v="25"/>
    <d v="2016-09-02T00:00:00"/>
  </r>
  <r>
    <n v="2440"/>
    <s v="Potato"/>
    <x v="3"/>
    <n v="5"/>
    <n v="96.18"/>
    <x v="2"/>
    <s v="Hyderabad"/>
    <n v="41"/>
    <d v="2016-11-02T00:00:00"/>
  </r>
  <r>
    <n v="2441"/>
    <s v="Lays Chips"/>
    <x v="5"/>
    <n v="5"/>
    <n v="365.91"/>
    <x v="1"/>
    <s v="Delhi"/>
    <n v="52"/>
    <d v="2016-08-11T00:00:00"/>
  </r>
  <r>
    <n v="2442"/>
    <s v="Toilet Cleaner"/>
    <x v="6"/>
    <n v="3"/>
    <n v="360.3"/>
    <x v="4"/>
    <s v="Chennai"/>
    <n v="14"/>
    <d v="2016-11-20T00:00:00"/>
  </r>
  <r>
    <n v="2443"/>
    <s v="Baby Lotion"/>
    <x v="7"/>
    <n v="2"/>
    <n v="155.31"/>
    <x v="4"/>
    <s v="Ahmedabad"/>
    <n v="52"/>
    <d v="2016-12-16T00:00:00"/>
  </r>
  <r>
    <n v="2444"/>
    <s v="Juice"/>
    <x v="1"/>
    <n v="1"/>
    <n v="116.57"/>
    <x v="3"/>
    <s v="Chennai"/>
    <n v="37"/>
    <d v="2016-05-14T00:00:00"/>
  </r>
  <r>
    <n v="2445"/>
    <s v="Diapers"/>
    <x v="7"/>
    <n v="5"/>
    <n v="164.97"/>
    <x v="3"/>
    <s v="Chennai"/>
    <n v="53"/>
    <d v="2016-05-07T00:00:00"/>
  </r>
  <r>
    <n v="2446"/>
    <s v="Milk"/>
    <x v="0"/>
    <n v="3"/>
    <n v="215.36"/>
    <x v="0"/>
    <s v="Delhi"/>
    <n v="26"/>
    <d v="2016-02-07T00:00:00"/>
  </r>
  <r>
    <n v="2447"/>
    <s v="Lays Chips"/>
    <x v="5"/>
    <n v="4"/>
    <n v="192.19"/>
    <x v="3"/>
    <s v="Delhi"/>
    <n v="36"/>
    <d v="2016-01-10T00:00:00"/>
  </r>
  <r>
    <n v="2448"/>
    <s v="Detergent"/>
    <x v="6"/>
    <n v="3"/>
    <n v="340.54"/>
    <x v="3"/>
    <s v="Pune"/>
    <n v="39"/>
    <d v="2016-11-20T00:00:00"/>
  </r>
  <r>
    <n v="2449"/>
    <s v="Toilet Cleaner"/>
    <x v="6"/>
    <n v="3"/>
    <n v="229.44"/>
    <x v="3"/>
    <s v="Bangalore"/>
    <n v="28"/>
    <d v="2016-03-16T00:00:00"/>
  </r>
  <r>
    <n v="2450"/>
    <s v="Dishwash"/>
    <x v="6"/>
    <n v="5"/>
    <n v="480.67"/>
    <x v="0"/>
    <s v="Chennai"/>
    <n v="54"/>
    <d v="2016-10-04T00:00:00"/>
  </r>
  <r>
    <n v="2451"/>
    <s v="Bun"/>
    <x v="2"/>
    <n v="2"/>
    <n v="390.91"/>
    <x v="4"/>
    <s v="Ahmedabad"/>
    <n v="14"/>
    <d v="2016-12-12T00:00:00"/>
  </r>
  <r>
    <n v="2452"/>
    <s v="Diapers"/>
    <x v="7"/>
    <n v="1"/>
    <n v="43.19"/>
    <x v="2"/>
    <s v="Delhi"/>
    <n v="59"/>
    <d v="2016-08-11T00:00:00"/>
  </r>
  <r>
    <n v="2453"/>
    <s v="Banana"/>
    <x v="3"/>
    <n v="5"/>
    <n v="131.19999999999999"/>
    <x v="1"/>
    <s v="Pune"/>
    <n v="49"/>
    <d v="2016-05-08T00:00:00"/>
  </r>
  <r>
    <n v="2454"/>
    <s v="Biscuits"/>
    <x v="5"/>
    <n v="1"/>
    <n v="314.43"/>
    <x v="2"/>
    <s v="Pune"/>
    <n v="22"/>
    <d v="2016-12-27T00:00:00"/>
  </r>
  <r>
    <n v="2455"/>
    <s v="Kurkure"/>
    <x v="5"/>
    <n v="4"/>
    <n v="409.47"/>
    <x v="3"/>
    <s v="Kolkata"/>
    <n v="27"/>
    <d v="2016-09-26T00:00:00"/>
  </r>
  <r>
    <n v="2456"/>
    <s v="Lays Chips"/>
    <x v="5"/>
    <n v="3"/>
    <n v="164.58"/>
    <x v="1"/>
    <s v="Mumbai"/>
    <n v="39"/>
    <d v="2016-12-17T00:00:00"/>
  </r>
  <r>
    <n v="2457"/>
    <s v="Cheese"/>
    <x v="0"/>
    <n v="5"/>
    <n v="420.64"/>
    <x v="0"/>
    <s v="Chennai"/>
    <n v="22"/>
    <d v="2016-05-11T00:00:00"/>
  </r>
  <r>
    <n v="2458"/>
    <s v="Paneer"/>
    <x v="0"/>
    <n v="3"/>
    <n v="196.26"/>
    <x v="4"/>
    <s v="Bangalore"/>
    <n v="15"/>
    <d v="2016-02-23T00:00:00"/>
  </r>
  <r>
    <n v="2459"/>
    <s v="Banana"/>
    <x v="3"/>
    <n v="1"/>
    <n v="227.73"/>
    <x v="3"/>
    <s v="Ahmedabad"/>
    <n v="32"/>
    <d v="2016-02-25T00:00:00"/>
  </r>
  <r>
    <n v="2460"/>
    <s v="Toilet Cleaner"/>
    <x v="6"/>
    <n v="4"/>
    <n v="472.68"/>
    <x v="3"/>
    <s v="Ahmedabad"/>
    <n v="58"/>
    <d v="2016-09-22T00:00:00"/>
  </r>
  <r>
    <n v="2461"/>
    <s v="Paneer"/>
    <x v="0"/>
    <n v="1"/>
    <n v="313.97000000000003"/>
    <x v="3"/>
    <s v="Bangalore"/>
    <n v="39"/>
    <d v="2016-02-10T00:00:00"/>
  </r>
  <r>
    <n v="2462"/>
    <s v="Diapers"/>
    <x v="7"/>
    <n v="1"/>
    <n v="84.58"/>
    <x v="2"/>
    <s v="Delhi"/>
    <n v="54"/>
    <d v="2016-01-28T00:00:00"/>
  </r>
  <r>
    <n v="2463"/>
    <s v="Baby Lotion"/>
    <x v="7"/>
    <n v="4"/>
    <n v="478.06"/>
    <x v="3"/>
    <s v="Pune"/>
    <n v="49"/>
    <d v="2016-04-04T00:00:00"/>
  </r>
  <r>
    <n v="2464"/>
    <s v="Water Bottle"/>
    <x v="1"/>
    <n v="2"/>
    <n v="122"/>
    <x v="3"/>
    <s v="Chennai"/>
    <n v="42"/>
    <d v="2016-04-12T00:00:00"/>
  </r>
  <r>
    <n v="2465"/>
    <s v="Water Bottle"/>
    <x v="1"/>
    <n v="4"/>
    <n v="454.22"/>
    <x v="4"/>
    <s v="Hyderabad"/>
    <n v="49"/>
    <d v="2016-06-19T00:00:00"/>
  </r>
  <r>
    <n v="2466"/>
    <s v="Popcorn"/>
    <x v="5"/>
    <n v="3"/>
    <n v="385.3"/>
    <x v="2"/>
    <s v="Hyderabad"/>
    <n v="58"/>
    <d v="2016-05-02T00:00:00"/>
  </r>
  <r>
    <n v="2467"/>
    <s v="Toilet Cleaner"/>
    <x v="6"/>
    <n v="5"/>
    <n v="143.4"/>
    <x v="3"/>
    <s v="Kolkata"/>
    <n v="13"/>
    <d v="2016-08-07T00:00:00"/>
  </r>
  <r>
    <n v="2468"/>
    <s v="Coca Cola"/>
    <x v="1"/>
    <n v="2"/>
    <n v="472.76"/>
    <x v="0"/>
    <s v="Mumbai"/>
    <n v="47"/>
    <d v="2016-10-16T00:00:00"/>
  </r>
  <r>
    <n v="2469"/>
    <s v="Bread"/>
    <x v="2"/>
    <n v="1"/>
    <n v="89.84"/>
    <x v="4"/>
    <s v="Pune"/>
    <n v="25"/>
    <d v="2016-03-04T00:00:00"/>
  </r>
  <r>
    <n v="2470"/>
    <s v="Shampoo"/>
    <x v="4"/>
    <n v="5"/>
    <n v="153.24"/>
    <x v="3"/>
    <s v="Kolkata"/>
    <n v="12"/>
    <d v="2016-01-02T00:00:00"/>
  </r>
  <r>
    <n v="2471"/>
    <s v="Pepsi"/>
    <x v="1"/>
    <n v="2"/>
    <n v="464.22"/>
    <x v="4"/>
    <s v="Pune"/>
    <n v="52"/>
    <d v="2016-04-16T00:00:00"/>
  </r>
  <r>
    <n v="2472"/>
    <s v="Coca Cola"/>
    <x v="1"/>
    <n v="1"/>
    <n v="359"/>
    <x v="4"/>
    <s v="Chennai"/>
    <n v="17"/>
    <d v="2016-05-05T00:00:00"/>
  </r>
  <r>
    <n v="2473"/>
    <s v="Toilet Cleaner"/>
    <x v="6"/>
    <n v="5"/>
    <n v="281.85000000000002"/>
    <x v="4"/>
    <s v="Delhi"/>
    <n v="56"/>
    <d v="2016-01-02T00:00:00"/>
  </r>
  <r>
    <n v="2474"/>
    <s v="Shampoo"/>
    <x v="4"/>
    <n v="1"/>
    <n v="191.25"/>
    <x v="1"/>
    <s v="Chennai"/>
    <n v="39"/>
    <d v="2016-11-22T00:00:00"/>
  </r>
  <r>
    <n v="2475"/>
    <s v="Shampoo"/>
    <x v="4"/>
    <n v="2"/>
    <n v="149.16"/>
    <x v="1"/>
    <s v="Hyderabad"/>
    <n v="33"/>
    <d v="2016-02-01T00:00:00"/>
  </r>
  <r>
    <n v="2476"/>
    <s v="Popcorn"/>
    <x v="5"/>
    <n v="5"/>
    <n v="234.75"/>
    <x v="0"/>
    <s v="Ahmedabad"/>
    <n v="53"/>
    <d v="2016-03-25T00:00:00"/>
  </r>
  <r>
    <n v="2477"/>
    <s v="Juice"/>
    <x v="1"/>
    <n v="2"/>
    <n v="406.57"/>
    <x v="2"/>
    <s v="Delhi"/>
    <n v="27"/>
    <d v="2016-12-22T00:00:00"/>
  </r>
  <r>
    <n v="2478"/>
    <s v="Pepsi"/>
    <x v="1"/>
    <n v="5"/>
    <n v="358.17"/>
    <x v="0"/>
    <s v="Kolkata"/>
    <n v="58"/>
    <d v="2016-01-10T00:00:00"/>
  </r>
  <r>
    <n v="2479"/>
    <s v="Detergent"/>
    <x v="6"/>
    <n v="5"/>
    <n v="475.62"/>
    <x v="2"/>
    <s v="Pune"/>
    <n v="37"/>
    <d v="2016-09-28T00:00:00"/>
  </r>
  <r>
    <n v="2480"/>
    <s v="Pepsi"/>
    <x v="1"/>
    <n v="4"/>
    <n v="100.95"/>
    <x v="0"/>
    <s v="Pune"/>
    <n v="52"/>
    <d v="2016-01-21T00:00:00"/>
  </r>
  <r>
    <n v="2481"/>
    <s v="Toilet Cleaner"/>
    <x v="6"/>
    <n v="4"/>
    <n v="216.68"/>
    <x v="2"/>
    <s v="Delhi"/>
    <n v="49"/>
    <d v="2016-03-16T00:00:00"/>
  </r>
  <r>
    <n v="2482"/>
    <s v="Detergent"/>
    <x v="6"/>
    <n v="3"/>
    <n v="237.9"/>
    <x v="2"/>
    <s v="Hyderabad"/>
    <n v="51"/>
    <d v="2016-12-26T00:00:00"/>
  </r>
  <r>
    <n v="2483"/>
    <s v="Toilet Cleaner"/>
    <x v="6"/>
    <n v="1"/>
    <n v="396.07"/>
    <x v="1"/>
    <s v="Bangalore"/>
    <n v="22"/>
    <d v="2016-03-25T00:00:00"/>
  </r>
  <r>
    <n v="2484"/>
    <s v="Baby Lotion"/>
    <x v="7"/>
    <n v="4"/>
    <n v="334.55"/>
    <x v="1"/>
    <s v="Bangalore"/>
    <n v="36"/>
    <d v="2016-08-11T00:00:00"/>
  </r>
  <r>
    <n v="2485"/>
    <s v="Tomato"/>
    <x v="3"/>
    <n v="4"/>
    <n v="348.95"/>
    <x v="3"/>
    <s v="Bangalore"/>
    <n v="41"/>
    <d v="2016-06-06T00:00:00"/>
  </r>
  <r>
    <n v="2486"/>
    <s v="Detergent"/>
    <x v="6"/>
    <n v="4"/>
    <n v="415.8"/>
    <x v="2"/>
    <s v="Chennai"/>
    <n v="15"/>
    <d v="2016-10-18T00:00:00"/>
  </r>
  <r>
    <n v="2487"/>
    <s v="Biscuits"/>
    <x v="5"/>
    <n v="1"/>
    <n v="256.04000000000002"/>
    <x v="1"/>
    <s v="Mumbai"/>
    <n v="38"/>
    <d v="2016-04-20T00:00:00"/>
  </r>
  <r>
    <n v="2488"/>
    <s v="Kurkure"/>
    <x v="5"/>
    <n v="4"/>
    <n v="229.51"/>
    <x v="4"/>
    <s v="Kolkata"/>
    <n v="37"/>
    <d v="2016-01-05T00:00:00"/>
  </r>
  <r>
    <n v="2489"/>
    <s v="Baby Lotion"/>
    <x v="7"/>
    <n v="1"/>
    <n v="333.99"/>
    <x v="1"/>
    <s v="Ahmedabad"/>
    <n v="33"/>
    <d v="2016-02-05T00:00:00"/>
  </r>
  <r>
    <n v="2490"/>
    <s v="Soap"/>
    <x v="4"/>
    <n v="5"/>
    <n v="236.71"/>
    <x v="0"/>
    <s v="Ahmedabad"/>
    <n v="45"/>
    <d v="2016-10-03T00:00:00"/>
  </r>
  <r>
    <n v="2491"/>
    <s v="Juice"/>
    <x v="1"/>
    <n v="1"/>
    <n v="448.42"/>
    <x v="3"/>
    <s v="Chennai"/>
    <n v="48"/>
    <d v="2016-04-12T00:00:00"/>
  </r>
  <r>
    <n v="2492"/>
    <s v="Lays Chips"/>
    <x v="5"/>
    <n v="3"/>
    <n v="127.15"/>
    <x v="0"/>
    <s v="Pune"/>
    <n v="51"/>
    <d v="2016-09-22T00:00:00"/>
  </r>
  <r>
    <n v="2493"/>
    <s v="Pepsi"/>
    <x v="1"/>
    <n v="3"/>
    <n v="474.39"/>
    <x v="4"/>
    <s v="Kolkata"/>
    <n v="14"/>
    <d v="2016-03-10T00:00:00"/>
  </r>
  <r>
    <n v="2494"/>
    <s v="Cheese"/>
    <x v="0"/>
    <n v="3"/>
    <n v="339.43"/>
    <x v="0"/>
    <s v="Hyderabad"/>
    <n v="32"/>
    <d v="2016-04-02T00:00:00"/>
  </r>
  <r>
    <n v="2495"/>
    <s v="Bun"/>
    <x v="2"/>
    <n v="1"/>
    <n v="466.62"/>
    <x v="1"/>
    <s v="Hyderabad"/>
    <n v="27"/>
    <d v="2016-11-26T00:00:00"/>
  </r>
  <r>
    <n v="2496"/>
    <s v="Cheese"/>
    <x v="0"/>
    <n v="2"/>
    <n v="333.94"/>
    <x v="2"/>
    <s v="Ahmedabad"/>
    <n v="36"/>
    <d v="2016-10-27T00:00:00"/>
  </r>
  <r>
    <n v="2497"/>
    <s v="Juice"/>
    <x v="1"/>
    <n v="5"/>
    <n v="493.27"/>
    <x v="1"/>
    <s v="Kolkata"/>
    <n v="24"/>
    <d v="2016-10-12T00:00:00"/>
  </r>
  <r>
    <n v="2498"/>
    <s v="Biscuits"/>
    <x v="5"/>
    <n v="5"/>
    <n v="88.08"/>
    <x v="0"/>
    <s v="Delhi"/>
    <n v="25"/>
    <d v="2016-11-16T00:00:00"/>
  </r>
  <r>
    <n v="2499"/>
    <s v="Tomato"/>
    <x v="3"/>
    <n v="2"/>
    <n v="128.32"/>
    <x v="0"/>
    <s v="Kolkata"/>
    <n v="52"/>
    <d v="2016-07-28T00:00:00"/>
  </r>
  <r>
    <n v="2500"/>
    <s v="Tomato"/>
    <x v="3"/>
    <n v="3"/>
    <n v="142.13999999999999"/>
    <x v="4"/>
    <s v="Pune"/>
    <n v="60"/>
    <d v="2017-03-15T00:00:00"/>
  </r>
  <r>
    <n v="2501"/>
    <s v="Croissant"/>
    <x v="2"/>
    <n v="1"/>
    <n v="385.68"/>
    <x v="1"/>
    <s v="Bangalore"/>
    <n v="60"/>
    <d v="2017-05-27T00:00:00"/>
  </r>
  <r>
    <n v="2502"/>
    <s v="Bun"/>
    <x v="2"/>
    <n v="3"/>
    <n v="150.38"/>
    <x v="4"/>
    <s v="Bangalore"/>
    <n v="37"/>
    <d v="2017-12-06T00:00:00"/>
  </r>
  <r>
    <n v="2503"/>
    <s v="Cheese"/>
    <x v="0"/>
    <n v="5"/>
    <n v="81.22"/>
    <x v="1"/>
    <s v="Pune"/>
    <n v="60"/>
    <d v="2017-06-19T00:00:00"/>
  </r>
  <r>
    <n v="2504"/>
    <s v="Bread"/>
    <x v="2"/>
    <n v="4"/>
    <n v="252.51"/>
    <x v="1"/>
    <s v="Bangalore"/>
    <n v="55"/>
    <d v="2017-01-08T00:00:00"/>
  </r>
  <r>
    <n v="2505"/>
    <s v="Toothpaste"/>
    <x v="4"/>
    <n v="1"/>
    <n v="265.12"/>
    <x v="4"/>
    <s v="Bangalore"/>
    <n v="20"/>
    <d v="2017-09-22T00:00:00"/>
  </r>
  <r>
    <n v="2506"/>
    <s v="Lays Chips"/>
    <x v="5"/>
    <n v="1"/>
    <n v="130.21"/>
    <x v="4"/>
    <s v="Bangalore"/>
    <n v="34"/>
    <d v="2017-01-25T00:00:00"/>
  </r>
  <r>
    <n v="2507"/>
    <s v="Onion"/>
    <x v="3"/>
    <n v="5"/>
    <n v="246.37"/>
    <x v="1"/>
    <s v="Pune"/>
    <n v="35"/>
    <d v="2017-09-12T00:00:00"/>
  </r>
  <r>
    <n v="2508"/>
    <s v="Pepsi"/>
    <x v="1"/>
    <n v="3"/>
    <n v="285.86"/>
    <x v="4"/>
    <s v="Pune"/>
    <n v="30"/>
    <d v="2017-04-04T00:00:00"/>
  </r>
  <r>
    <n v="2509"/>
    <s v="Lays Chips"/>
    <x v="5"/>
    <n v="4"/>
    <n v="240.06"/>
    <x v="0"/>
    <s v="Hyderabad"/>
    <n v="43"/>
    <d v="2017-10-10T00:00:00"/>
  </r>
  <r>
    <n v="2510"/>
    <s v="Juice"/>
    <x v="1"/>
    <n v="1"/>
    <n v="126.71"/>
    <x v="2"/>
    <s v="Pune"/>
    <n v="45"/>
    <d v="2017-03-02T00:00:00"/>
  </r>
  <r>
    <n v="2511"/>
    <s v="Curd"/>
    <x v="0"/>
    <n v="3"/>
    <n v="248.98"/>
    <x v="3"/>
    <s v="Delhi"/>
    <n v="14"/>
    <d v="2017-12-16T00:00:00"/>
  </r>
  <r>
    <n v="2512"/>
    <s v="Dishwash"/>
    <x v="6"/>
    <n v="2"/>
    <n v="450.04"/>
    <x v="0"/>
    <s v="Mumbai"/>
    <n v="57"/>
    <d v="2017-10-05T00:00:00"/>
  </r>
  <r>
    <n v="2513"/>
    <s v="Pepsi"/>
    <x v="1"/>
    <n v="5"/>
    <n v="491.17"/>
    <x v="4"/>
    <s v="Chennai"/>
    <n v="38"/>
    <d v="2017-09-28T00:00:00"/>
  </r>
  <r>
    <n v="2514"/>
    <s v="Biscuits"/>
    <x v="5"/>
    <n v="1"/>
    <n v="351.98"/>
    <x v="1"/>
    <s v="Mumbai"/>
    <n v="29"/>
    <d v="2017-10-10T00:00:00"/>
  </r>
  <r>
    <n v="2515"/>
    <s v="Apple"/>
    <x v="3"/>
    <n v="2"/>
    <n v="359.37"/>
    <x v="4"/>
    <s v="Ahmedabad"/>
    <n v="20"/>
    <d v="2017-03-03T00:00:00"/>
  </r>
  <r>
    <n v="2516"/>
    <s v="Diapers"/>
    <x v="7"/>
    <n v="4"/>
    <n v="231.87"/>
    <x v="0"/>
    <s v="Delhi"/>
    <n v="28"/>
    <d v="2017-12-26T00:00:00"/>
  </r>
  <r>
    <n v="2517"/>
    <s v="Croissant"/>
    <x v="2"/>
    <n v="1"/>
    <n v="57.81"/>
    <x v="3"/>
    <s v="Delhi"/>
    <n v="58"/>
    <d v="2017-08-13T00:00:00"/>
  </r>
  <r>
    <n v="2518"/>
    <s v="Juice"/>
    <x v="1"/>
    <n v="1"/>
    <n v="123.26"/>
    <x v="3"/>
    <s v="Kolkata"/>
    <n v="32"/>
    <d v="2017-04-07T00:00:00"/>
  </r>
  <r>
    <n v="2519"/>
    <s v="Bread"/>
    <x v="2"/>
    <n v="1"/>
    <n v="101.9"/>
    <x v="2"/>
    <s v="Delhi"/>
    <n v="29"/>
    <d v="2017-05-27T00:00:00"/>
  </r>
  <r>
    <n v="2520"/>
    <s v="Biscuits"/>
    <x v="5"/>
    <n v="3"/>
    <n v="210.43"/>
    <x v="0"/>
    <s v="Chennai"/>
    <n v="29"/>
    <d v="2017-11-10T00:00:00"/>
  </r>
  <r>
    <n v="2521"/>
    <s v="Potato"/>
    <x v="3"/>
    <n v="2"/>
    <n v="140.55000000000001"/>
    <x v="2"/>
    <s v="Bangalore"/>
    <n v="34"/>
    <d v="2017-03-21T00:00:00"/>
  </r>
  <r>
    <n v="2522"/>
    <s v="Toilet Cleaner"/>
    <x v="6"/>
    <n v="5"/>
    <n v="310.04000000000002"/>
    <x v="4"/>
    <s v="Bangalore"/>
    <n v="53"/>
    <d v="2017-12-01T00:00:00"/>
  </r>
  <r>
    <n v="2523"/>
    <s v="Detergent"/>
    <x v="6"/>
    <n v="3"/>
    <n v="197.43"/>
    <x v="3"/>
    <s v="Bangalore"/>
    <n v="38"/>
    <d v="2017-04-03T00:00:00"/>
  </r>
  <r>
    <n v="2524"/>
    <s v="Baby Lotion"/>
    <x v="7"/>
    <n v="2"/>
    <n v="281.17"/>
    <x v="3"/>
    <s v="Chennai"/>
    <n v="45"/>
    <d v="2017-12-16T00:00:00"/>
  </r>
  <r>
    <n v="2525"/>
    <s v="Shampoo"/>
    <x v="4"/>
    <n v="5"/>
    <n v="147.13"/>
    <x v="3"/>
    <s v="Chennai"/>
    <n v="57"/>
    <d v="2017-07-19T00:00:00"/>
  </r>
  <r>
    <n v="2526"/>
    <s v="Paneer"/>
    <x v="0"/>
    <n v="2"/>
    <n v="63.98"/>
    <x v="4"/>
    <s v="Chennai"/>
    <n v="32"/>
    <d v="2017-05-15T00:00:00"/>
  </r>
  <r>
    <n v="2527"/>
    <s v="Tomato"/>
    <x v="3"/>
    <n v="2"/>
    <n v="482.68"/>
    <x v="3"/>
    <s v="Kolkata"/>
    <n v="51"/>
    <d v="2017-11-20T00:00:00"/>
  </r>
  <r>
    <n v="2528"/>
    <s v="Pepsi"/>
    <x v="1"/>
    <n v="4"/>
    <n v="109.74"/>
    <x v="2"/>
    <s v="Kolkata"/>
    <n v="31"/>
    <d v="2017-01-26T00:00:00"/>
  </r>
  <r>
    <n v="2529"/>
    <s v="Water Bottle"/>
    <x v="1"/>
    <n v="3"/>
    <n v="454.66"/>
    <x v="3"/>
    <s v="Pune"/>
    <n v="48"/>
    <d v="2017-06-03T00:00:00"/>
  </r>
  <r>
    <n v="2530"/>
    <s v="Water Bottle"/>
    <x v="1"/>
    <n v="2"/>
    <n v="350.21"/>
    <x v="2"/>
    <s v="Delhi"/>
    <n v="60"/>
    <d v="2017-12-11T00:00:00"/>
  </r>
  <r>
    <n v="2531"/>
    <s v="Baby Lotion"/>
    <x v="7"/>
    <n v="3"/>
    <n v="400.5"/>
    <x v="2"/>
    <s v="Chennai"/>
    <n v="50"/>
    <d v="2017-11-14T00:00:00"/>
  </r>
  <r>
    <n v="2532"/>
    <s v="Bread"/>
    <x v="2"/>
    <n v="2"/>
    <n v="345.07"/>
    <x v="3"/>
    <s v="Mumbai"/>
    <n v="15"/>
    <d v="2017-08-09T00:00:00"/>
  </r>
  <r>
    <n v="2533"/>
    <s v="Water Bottle"/>
    <x v="1"/>
    <n v="2"/>
    <n v="437.95"/>
    <x v="1"/>
    <s v="Pune"/>
    <n v="53"/>
    <d v="2017-09-19T00:00:00"/>
  </r>
  <r>
    <n v="2534"/>
    <s v="Detergent"/>
    <x v="6"/>
    <n v="3"/>
    <n v="325.67"/>
    <x v="1"/>
    <s v="Chennai"/>
    <n v="19"/>
    <d v="2017-01-16T00:00:00"/>
  </r>
  <r>
    <n v="2535"/>
    <s v="Milk"/>
    <x v="0"/>
    <n v="2"/>
    <n v="177.68"/>
    <x v="2"/>
    <s v="Ahmedabad"/>
    <n v="40"/>
    <d v="2017-07-05T00:00:00"/>
  </r>
  <r>
    <n v="2536"/>
    <s v="Coca Cola"/>
    <x v="1"/>
    <n v="5"/>
    <n v="322.25"/>
    <x v="0"/>
    <s v="Hyderabad"/>
    <n v="52"/>
    <d v="2017-11-23T00:00:00"/>
  </r>
  <r>
    <n v="2537"/>
    <s v="Croissant"/>
    <x v="2"/>
    <n v="2"/>
    <n v="334.32"/>
    <x v="2"/>
    <s v="Hyderabad"/>
    <n v="55"/>
    <d v="2017-09-12T00:00:00"/>
  </r>
  <r>
    <n v="2538"/>
    <s v="Shampoo"/>
    <x v="4"/>
    <n v="2"/>
    <n v="83.86"/>
    <x v="4"/>
    <s v="Hyderabad"/>
    <n v="50"/>
    <d v="2017-02-01T00:00:00"/>
  </r>
  <r>
    <n v="2539"/>
    <s v="Lays Chips"/>
    <x v="5"/>
    <n v="4"/>
    <n v="312.62"/>
    <x v="2"/>
    <s v="Kolkata"/>
    <n v="27"/>
    <d v="2017-12-27T00:00:00"/>
  </r>
  <r>
    <n v="2540"/>
    <s v="Toilet Cleaner"/>
    <x v="6"/>
    <n v="3"/>
    <n v="74.94"/>
    <x v="0"/>
    <s v="Mumbai"/>
    <n v="18"/>
    <d v="2017-11-09T00:00:00"/>
  </r>
  <r>
    <n v="2541"/>
    <s v="Lays Chips"/>
    <x v="5"/>
    <n v="4"/>
    <n v="243.22"/>
    <x v="4"/>
    <s v="Hyderabad"/>
    <n v="53"/>
    <d v="2017-01-08T00:00:00"/>
  </r>
  <r>
    <n v="2542"/>
    <s v="Pepsi"/>
    <x v="1"/>
    <n v="5"/>
    <n v="386.94"/>
    <x v="3"/>
    <s v="Bangalore"/>
    <n v="55"/>
    <d v="2017-09-16T00:00:00"/>
  </r>
  <r>
    <n v="2543"/>
    <s v="Milk"/>
    <x v="0"/>
    <n v="5"/>
    <n v="147.11000000000001"/>
    <x v="1"/>
    <s v="Bangalore"/>
    <n v="23"/>
    <d v="2017-10-18T00:00:00"/>
  </r>
  <r>
    <n v="2544"/>
    <s v="Bun"/>
    <x v="2"/>
    <n v="4"/>
    <n v="201.44"/>
    <x v="0"/>
    <s v="Pune"/>
    <n v="39"/>
    <d v="2017-09-05T00:00:00"/>
  </r>
  <r>
    <n v="2545"/>
    <s v="Coca Cola"/>
    <x v="1"/>
    <n v="3"/>
    <n v="62.59"/>
    <x v="3"/>
    <s v="Mumbai"/>
    <n v="59"/>
    <d v="2017-03-26T00:00:00"/>
  </r>
  <r>
    <n v="2546"/>
    <s v="Pepsi"/>
    <x v="1"/>
    <n v="1"/>
    <n v="322.22000000000003"/>
    <x v="1"/>
    <s v="Hyderabad"/>
    <n v="48"/>
    <d v="2017-10-03T00:00:00"/>
  </r>
  <r>
    <n v="2547"/>
    <s v="Tomato"/>
    <x v="3"/>
    <n v="4"/>
    <n v="236.55"/>
    <x v="2"/>
    <s v="Ahmedabad"/>
    <n v="47"/>
    <d v="2017-03-24T00:00:00"/>
  </r>
  <r>
    <n v="2548"/>
    <s v="Milk"/>
    <x v="0"/>
    <n v="1"/>
    <n v="397.75"/>
    <x v="4"/>
    <s v="Hyderabad"/>
    <n v="38"/>
    <d v="2017-11-21T00:00:00"/>
  </r>
  <r>
    <n v="2549"/>
    <s v="Bun"/>
    <x v="2"/>
    <n v="5"/>
    <n v="240.65"/>
    <x v="0"/>
    <s v="Pune"/>
    <n v="25"/>
    <d v="2017-07-12T00:00:00"/>
  </r>
  <r>
    <n v="2550"/>
    <s v="Diapers"/>
    <x v="7"/>
    <n v="2"/>
    <n v="404.62"/>
    <x v="3"/>
    <s v="Kolkata"/>
    <n v="54"/>
    <d v="2017-05-27T00:00:00"/>
  </r>
  <r>
    <n v="2551"/>
    <s v="Lays Chips"/>
    <x v="5"/>
    <n v="2"/>
    <n v="107.15"/>
    <x v="0"/>
    <s v="Kolkata"/>
    <n v="21"/>
    <d v="2017-07-24T00:00:00"/>
  </r>
  <r>
    <n v="2552"/>
    <s v="Detergent"/>
    <x v="6"/>
    <n v="1"/>
    <n v="106.62"/>
    <x v="3"/>
    <s v="Hyderabad"/>
    <n v="53"/>
    <d v="2017-06-17T00:00:00"/>
  </r>
  <r>
    <n v="2553"/>
    <s v="Diapers"/>
    <x v="7"/>
    <n v="1"/>
    <n v="322.73"/>
    <x v="2"/>
    <s v="Ahmedabad"/>
    <n v="53"/>
    <d v="2017-05-18T00:00:00"/>
  </r>
  <r>
    <n v="2554"/>
    <s v="Croissant"/>
    <x v="2"/>
    <n v="5"/>
    <n v="84.62"/>
    <x v="4"/>
    <s v="Mumbai"/>
    <n v="23"/>
    <d v="2017-03-15T00:00:00"/>
  </r>
  <r>
    <n v="2555"/>
    <s v="Bun"/>
    <x v="2"/>
    <n v="1"/>
    <n v="171.74"/>
    <x v="1"/>
    <s v="Delhi"/>
    <n v="14"/>
    <d v="2017-11-16T00:00:00"/>
  </r>
  <r>
    <n v="2556"/>
    <s v="Kurkure"/>
    <x v="5"/>
    <n v="3"/>
    <n v="276.69"/>
    <x v="4"/>
    <s v="Chennai"/>
    <n v="32"/>
    <d v="2017-03-19T00:00:00"/>
  </r>
  <r>
    <n v="2557"/>
    <s v="Soap"/>
    <x v="4"/>
    <n v="5"/>
    <n v="183.73"/>
    <x v="2"/>
    <s v="Bangalore"/>
    <n v="47"/>
    <d v="2017-04-12T00:00:00"/>
  </r>
  <r>
    <n v="2558"/>
    <s v="Bread"/>
    <x v="2"/>
    <n v="4"/>
    <n v="303.42"/>
    <x v="2"/>
    <s v="Hyderabad"/>
    <n v="18"/>
    <d v="2017-08-08T00:00:00"/>
  </r>
  <r>
    <n v="2559"/>
    <s v="Biscuits"/>
    <x v="5"/>
    <n v="5"/>
    <n v="57.23"/>
    <x v="2"/>
    <s v="Ahmedabad"/>
    <n v="33"/>
    <d v="2017-07-11T00:00:00"/>
  </r>
  <r>
    <n v="2560"/>
    <s v="Coca Cola"/>
    <x v="1"/>
    <n v="2"/>
    <n v="415.12"/>
    <x v="2"/>
    <s v="Kolkata"/>
    <n v="54"/>
    <d v="2017-03-20T00:00:00"/>
  </r>
  <r>
    <n v="2561"/>
    <s v="Juice"/>
    <x v="1"/>
    <n v="4"/>
    <n v="59.91"/>
    <x v="2"/>
    <s v="Ahmedabad"/>
    <n v="43"/>
    <d v="2017-11-28T00:00:00"/>
  </r>
  <r>
    <n v="2562"/>
    <s v="Dishwash"/>
    <x v="6"/>
    <n v="3"/>
    <n v="166.65"/>
    <x v="3"/>
    <s v="Ahmedabad"/>
    <n v="34"/>
    <d v="2017-08-17T00:00:00"/>
  </r>
  <r>
    <n v="2563"/>
    <s v="Croissant"/>
    <x v="2"/>
    <n v="4"/>
    <n v="315.75"/>
    <x v="1"/>
    <s v="Chennai"/>
    <n v="23"/>
    <d v="2017-03-09T00:00:00"/>
  </r>
  <r>
    <n v="2564"/>
    <s v="Biscuits"/>
    <x v="5"/>
    <n v="3"/>
    <n v="277.93"/>
    <x v="4"/>
    <s v="Kolkata"/>
    <n v="40"/>
    <d v="2017-07-24T00:00:00"/>
  </r>
  <r>
    <n v="2565"/>
    <s v="Detergent"/>
    <x v="6"/>
    <n v="2"/>
    <n v="308.39999999999998"/>
    <x v="1"/>
    <s v="Mumbai"/>
    <n v="15"/>
    <d v="2017-06-11T00:00:00"/>
  </r>
  <r>
    <n v="2566"/>
    <s v="Potato"/>
    <x v="3"/>
    <n v="1"/>
    <n v="81.56"/>
    <x v="3"/>
    <s v="Mumbai"/>
    <n v="44"/>
    <d v="2017-06-15T00:00:00"/>
  </r>
  <r>
    <n v="2567"/>
    <s v="Milk"/>
    <x v="0"/>
    <n v="4"/>
    <n v="425.85"/>
    <x v="1"/>
    <s v="Delhi"/>
    <n v="53"/>
    <d v="2017-02-25T00:00:00"/>
  </r>
  <r>
    <n v="2568"/>
    <s v="Coca Cola"/>
    <x v="1"/>
    <n v="2"/>
    <n v="100.64"/>
    <x v="1"/>
    <s v="Chennai"/>
    <n v="22"/>
    <d v="2017-03-05T00:00:00"/>
  </r>
  <r>
    <n v="2569"/>
    <s v="Coca Cola"/>
    <x v="1"/>
    <n v="5"/>
    <n v="238"/>
    <x v="1"/>
    <s v="Chennai"/>
    <n v="16"/>
    <d v="2017-08-18T00:00:00"/>
  </r>
  <r>
    <n v="2570"/>
    <s v="Soap"/>
    <x v="4"/>
    <n v="4"/>
    <n v="176.28"/>
    <x v="1"/>
    <s v="Pune"/>
    <n v="48"/>
    <d v="2017-10-27T00:00:00"/>
  </r>
  <r>
    <n v="2571"/>
    <s v="Baby Lotion"/>
    <x v="7"/>
    <n v="4"/>
    <n v="238.46"/>
    <x v="4"/>
    <s v="Chennai"/>
    <n v="60"/>
    <d v="2017-10-04T00:00:00"/>
  </r>
  <r>
    <n v="2572"/>
    <s v="Coca Cola"/>
    <x v="1"/>
    <n v="1"/>
    <n v="177.52"/>
    <x v="1"/>
    <s v="Ahmedabad"/>
    <n v="21"/>
    <d v="2017-12-06T00:00:00"/>
  </r>
  <r>
    <n v="2573"/>
    <s v="Baby Lotion"/>
    <x v="7"/>
    <n v="2"/>
    <n v="180.77"/>
    <x v="2"/>
    <s v="Hyderabad"/>
    <n v="45"/>
    <d v="2017-11-21T00:00:00"/>
  </r>
  <r>
    <n v="2574"/>
    <s v="Curd"/>
    <x v="0"/>
    <n v="3"/>
    <n v="481.37"/>
    <x v="0"/>
    <s v="Pune"/>
    <n v="16"/>
    <d v="2017-03-15T00:00:00"/>
  </r>
  <r>
    <n v="2575"/>
    <s v="Coca Cola"/>
    <x v="1"/>
    <n v="2"/>
    <n v="191.08"/>
    <x v="2"/>
    <s v="Pune"/>
    <n v="22"/>
    <d v="2017-11-27T00:00:00"/>
  </r>
  <r>
    <n v="2576"/>
    <s v="Potato"/>
    <x v="3"/>
    <n v="2"/>
    <n v="97.8"/>
    <x v="3"/>
    <s v="Ahmedabad"/>
    <n v="49"/>
    <d v="2017-03-01T00:00:00"/>
  </r>
  <r>
    <n v="2577"/>
    <s v="Baby Lotion"/>
    <x v="7"/>
    <n v="4"/>
    <n v="429.45"/>
    <x v="4"/>
    <s v="Hyderabad"/>
    <n v="43"/>
    <d v="2017-12-28T00:00:00"/>
  </r>
  <r>
    <n v="2578"/>
    <s v="Biscuits"/>
    <x v="5"/>
    <n v="5"/>
    <n v="182.23"/>
    <x v="1"/>
    <s v="Ahmedabad"/>
    <n v="45"/>
    <d v="2017-07-26T00:00:00"/>
  </r>
  <r>
    <n v="2579"/>
    <s v="Bread"/>
    <x v="2"/>
    <n v="5"/>
    <n v="202.04"/>
    <x v="1"/>
    <s v="Hyderabad"/>
    <n v="18"/>
    <d v="2017-11-15T00:00:00"/>
  </r>
  <r>
    <n v="2580"/>
    <s v="Croissant"/>
    <x v="2"/>
    <n v="4"/>
    <n v="92.73"/>
    <x v="0"/>
    <s v="Ahmedabad"/>
    <n v="60"/>
    <d v="2017-11-28T00:00:00"/>
  </r>
  <r>
    <n v="2581"/>
    <s v="Curd"/>
    <x v="0"/>
    <n v="4"/>
    <n v="311.27999999999997"/>
    <x v="1"/>
    <s v="Hyderabad"/>
    <n v="45"/>
    <d v="2017-10-12T00:00:00"/>
  </r>
  <r>
    <n v="2582"/>
    <s v="Croissant"/>
    <x v="2"/>
    <n v="2"/>
    <n v="48.03"/>
    <x v="1"/>
    <s v="Chennai"/>
    <n v="23"/>
    <d v="2017-02-28T00:00:00"/>
  </r>
  <r>
    <n v="2583"/>
    <s v="Apple"/>
    <x v="3"/>
    <n v="4"/>
    <n v="123.44"/>
    <x v="2"/>
    <s v="Ahmedabad"/>
    <n v="14"/>
    <d v="2017-05-02T00:00:00"/>
  </r>
  <r>
    <n v="2584"/>
    <s v="Coca Cola"/>
    <x v="1"/>
    <n v="2"/>
    <n v="286.76"/>
    <x v="2"/>
    <s v="Delhi"/>
    <n v="11"/>
    <d v="2017-12-16T00:00:00"/>
  </r>
  <r>
    <n v="2585"/>
    <s v="Milk"/>
    <x v="0"/>
    <n v="4"/>
    <n v="69.150000000000006"/>
    <x v="0"/>
    <s v="Chennai"/>
    <n v="60"/>
    <d v="2017-04-14T00:00:00"/>
  </r>
  <r>
    <n v="2586"/>
    <s v="Bread"/>
    <x v="2"/>
    <n v="2"/>
    <n v="82.42"/>
    <x v="3"/>
    <s v="Mumbai"/>
    <n v="14"/>
    <d v="2017-12-21T00:00:00"/>
  </r>
  <r>
    <n v="2587"/>
    <s v="Detergent"/>
    <x v="6"/>
    <n v="3"/>
    <n v="368.43"/>
    <x v="0"/>
    <s v="Mumbai"/>
    <n v="33"/>
    <d v="2017-03-17T00:00:00"/>
  </r>
  <r>
    <n v="2588"/>
    <s v="Popcorn"/>
    <x v="5"/>
    <n v="2"/>
    <n v="54.78"/>
    <x v="4"/>
    <s v="Ahmedabad"/>
    <n v="46"/>
    <d v="2017-08-27T00:00:00"/>
  </r>
  <r>
    <n v="2589"/>
    <s v="Toothpaste"/>
    <x v="4"/>
    <n v="5"/>
    <n v="482.52"/>
    <x v="2"/>
    <s v="Ahmedabad"/>
    <n v="27"/>
    <d v="2017-10-15T00:00:00"/>
  </r>
  <r>
    <n v="2590"/>
    <s v="Diapers"/>
    <x v="7"/>
    <n v="5"/>
    <n v="468.72"/>
    <x v="1"/>
    <s v="Bangalore"/>
    <n v="14"/>
    <d v="2017-03-21T00:00:00"/>
  </r>
  <r>
    <n v="2591"/>
    <s v="Soap"/>
    <x v="4"/>
    <n v="2"/>
    <n v="185.1"/>
    <x v="1"/>
    <s v="Kolkata"/>
    <n v="58"/>
    <d v="2017-06-22T00:00:00"/>
  </r>
  <r>
    <n v="2592"/>
    <s v="Dishwash"/>
    <x v="6"/>
    <n v="1"/>
    <n v="424.9"/>
    <x v="2"/>
    <s v="Hyderabad"/>
    <n v="28"/>
    <d v="2017-09-26T00:00:00"/>
  </r>
  <r>
    <n v="2593"/>
    <s v="Potato"/>
    <x v="3"/>
    <n v="5"/>
    <n v="33.299999999999997"/>
    <x v="2"/>
    <s v="Mumbai"/>
    <n v="51"/>
    <d v="2017-01-22T00:00:00"/>
  </r>
  <r>
    <n v="2594"/>
    <s v="Detergent"/>
    <x v="6"/>
    <n v="5"/>
    <n v="233.59"/>
    <x v="2"/>
    <s v="Delhi"/>
    <n v="16"/>
    <d v="2017-09-24T00:00:00"/>
  </r>
  <r>
    <n v="2595"/>
    <s v="Diapers"/>
    <x v="7"/>
    <n v="3"/>
    <n v="367.22"/>
    <x v="4"/>
    <s v="Hyderabad"/>
    <n v="56"/>
    <d v="2017-06-23T00:00:00"/>
  </r>
  <r>
    <n v="2596"/>
    <s v="Soap"/>
    <x v="4"/>
    <n v="5"/>
    <n v="494.4"/>
    <x v="4"/>
    <s v="Chennai"/>
    <n v="37"/>
    <d v="2017-02-22T00:00:00"/>
  </r>
  <r>
    <n v="2597"/>
    <s v="Biscuits"/>
    <x v="5"/>
    <n v="5"/>
    <n v="479.8"/>
    <x v="2"/>
    <s v="Hyderabad"/>
    <n v="36"/>
    <d v="2017-01-01T00:00:00"/>
  </r>
  <r>
    <n v="2598"/>
    <s v="Water Bottle"/>
    <x v="1"/>
    <n v="5"/>
    <n v="403.34"/>
    <x v="2"/>
    <s v="Mumbai"/>
    <n v="30"/>
    <d v="2017-01-10T00:00:00"/>
  </r>
  <r>
    <n v="2599"/>
    <s v="Diapers"/>
    <x v="7"/>
    <n v="3"/>
    <n v="423.38"/>
    <x v="4"/>
    <s v="Pune"/>
    <n v="15"/>
    <d v="2017-06-06T00:00:00"/>
  </r>
  <r>
    <n v="2600"/>
    <s v="Soap"/>
    <x v="4"/>
    <n v="5"/>
    <n v="136.5"/>
    <x v="4"/>
    <s v="Chennai"/>
    <n v="35"/>
    <d v="2017-06-10T00:00:00"/>
  </r>
  <r>
    <n v="2601"/>
    <s v="Croissant"/>
    <x v="2"/>
    <n v="1"/>
    <n v="458.34"/>
    <x v="4"/>
    <s v="Mumbai"/>
    <n v="10"/>
    <d v="2017-11-05T00:00:00"/>
  </r>
  <r>
    <n v="2602"/>
    <s v="Baby Lotion"/>
    <x v="7"/>
    <n v="2"/>
    <n v="48.4"/>
    <x v="3"/>
    <s v="Kolkata"/>
    <n v="52"/>
    <d v="2017-04-09T00:00:00"/>
  </r>
  <r>
    <n v="2603"/>
    <s v="Tomato"/>
    <x v="3"/>
    <n v="4"/>
    <n v="302.17"/>
    <x v="2"/>
    <s v="Ahmedabad"/>
    <n v="21"/>
    <d v="2017-11-06T00:00:00"/>
  </r>
  <r>
    <n v="2604"/>
    <s v="Lays Chips"/>
    <x v="5"/>
    <n v="5"/>
    <n v="77.63"/>
    <x v="4"/>
    <s v="Pune"/>
    <n v="60"/>
    <d v="2017-12-11T00:00:00"/>
  </r>
  <r>
    <n v="2605"/>
    <s v="Tomato"/>
    <x v="3"/>
    <n v="3"/>
    <n v="240.17"/>
    <x v="1"/>
    <s v="Delhi"/>
    <n v="37"/>
    <d v="2017-03-12T00:00:00"/>
  </r>
  <r>
    <n v="2606"/>
    <s v="Diapers"/>
    <x v="7"/>
    <n v="3"/>
    <n v="142.01"/>
    <x v="3"/>
    <s v="Delhi"/>
    <n v="12"/>
    <d v="2017-10-12T00:00:00"/>
  </r>
  <r>
    <n v="2607"/>
    <s v="Curd"/>
    <x v="0"/>
    <n v="5"/>
    <n v="249"/>
    <x v="2"/>
    <s v="Pune"/>
    <n v="54"/>
    <d v="2017-09-15T00:00:00"/>
  </r>
  <r>
    <n v="2608"/>
    <s v="Apple"/>
    <x v="3"/>
    <n v="3"/>
    <n v="388.59"/>
    <x v="2"/>
    <s v="Pune"/>
    <n v="24"/>
    <d v="2017-06-14T00:00:00"/>
  </r>
  <r>
    <n v="2609"/>
    <s v="Popcorn"/>
    <x v="5"/>
    <n v="4"/>
    <n v="83.95"/>
    <x v="0"/>
    <s v="Mumbai"/>
    <n v="29"/>
    <d v="2017-04-23T00:00:00"/>
  </r>
  <r>
    <n v="2610"/>
    <s v="Pepsi"/>
    <x v="1"/>
    <n v="5"/>
    <n v="52.1"/>
    <x v="1"/>
    <s v="Bangalore"/>
    <n v="60"/>
    <d v="2017-10-07T00:00:00"/>
  </r>
  <r>
    <n v="2611"/>
    <s v="Dishwash"/>
    <x v="6"/>
    <n v="2"/>
    <n v="486.29"/>
    <x v="3"/>
    <s v="Delhi"/>
    <n v="48"/>
    <d v="2017-06-04T00:00:00"/>
  </r>
  <r>
    <n v="2612"/>
    <s v="Detergent"/>
    <x v="6"/>
    <n v="2"/>
    <n v="110.8"/>
    <x v="4"/>
    <s v="Ahmedabad"/>
    <n v="42"/>
    <d v="2017-10-14T00:00:00"/>
  </r>
  <r>
    <n v="2613"/>
    <s v="Water Bottle"/>
    <x v="1"/>
    <n v="2"/>
    <n v="368.55"/>
    <x v="3"/>
    <s v="Kolkata"/>
    <n v="39"/>
    <d v="2017-11-18T00:00:00"/>
  </r>
  <r>
    <n v="2614"/>
    <s v="Soap"/>
    <x v="4"/>
    <n v="4"/>
    <n v="494.27"/>
    <x v="3"/>
    <s v="Hyderabad"/>
    <n v="11"/>
    <d v="2017-03-18T00:00:00"/>
  </r>
  <r>
    <n v="2615"/>
    <s v="Tomato"/>
    <x v="3"/>
    <n v="3"/>
    <n v="466.26"/>
    <x v="3"/>
    <s v="Mumbai"/>
    <n v="43"/>
    <d v="2017-04-01T00:00:00"/>
  </r>
  <r>
    <n v="2616"/>
    <s v="Lays Chips"/>
    <x v="5"/>
    <n v="5"/>
    <n v="239.45"/>
    <x v="2"/>
    <s v="Chennai"/>
    <n v="28"/>
    <d v="2017-05-20T00:00:00"/>
  </r>
  <r>
    <n v="2617"/>
    <s v="Banana"/>
    <x v="3"/>
    <n v="5"/>
    <n v="46.39"/>
    <x v="2"/>
    <s v="Kolkata"/>
    <n v="40"/>
    <d v="2017-06-07T00:00:00"/>
  </r>
  <r>
    <n v="2618"/>
    <s v="Coca Cola"/>
    <x v="1"/>
    <n v="1"/>
    <n v="337.57"/>
    <x v="2"/>
    <s v="Ahmedabad"/>
    <n v="44"/>
    <d v="2017-11-02T00:00:00"/>
  </r>
  <r>
    <n v="2619"/>
    <s v="Toothpaste"/>
    <x v="4"/>
    <n v="5"/>
    <n v="290.52999999999997"/>
    <x v="0"/>
    <s v="Mumbai"/>
    <n v="21"/>
    <d v="2017-06-26T00:00:00"/>
  </r>
  <r>
    <n v="2620"/>
    <s v="Apple"/>
    <x v="3"/>
    <n v="1"/>
    <n v="362.81"/>
    <x v="4"/>
    <s v="Bangalore"/>
    <n v="51"/>
    <d v="2017-09-02T00:00:00"/>
  </r>
  <r>
    <n v="2621"/>
    <s v="Bun"/>
    <x v="2"/>
    <n v="3"/>
    <n v="385.99"/>
    <x v="2"/>
    <s v="Delhi"/>
    <n v="49"/>
    <d v="2017-01-20T00:00:00"/>
  </r>
  <r>
    <n v="2622"/>
    <s v="Shampoo"/>
    <x v="4"/>
    <n v="1"/>
    <n v="476.08"/>
    <x v="4"/>
    <s v="Delhi"/>
    <n v="44"/>
    <d v="2017-06-26T00:00:00"/>
  </r>
  <r>
    <n v="2623"/>
    <s v="Juice"/>
    <x v="1"/>
    <n v="2"/>
    <n v="285.02999999999997"/>
    <x v="2"/>
    <s v="Kolkata"/>
    <n v="53"/>
    <d v="2017-03-26T00:00:00"/>
  </r>
  <r>
    <n v="2624"/>
    <s v="Croissant"/>
    <x v="2"/>
    <n v="2"/>
    <n v="286.20999999999998"/>
    <x v="1"/>
    <s v="Ahmedabad"/>
    <n v="24"/>
    <d v="2017-11-21T00:00:00"/>
  </r>
  <r>
    <n v="2625"/>
    <s v="Tomato"/>
    <x v="3"/>
    <n v="1"/>
    <n v="156.5"/>
    <x v="2"/>
    <s v="Mumbai"/>
    <n v="48"/>
    <d v="2017-08-08T00:00:00"/>
  </r>
  <r>
    <n v="2626"/>
    <s v="Juice"/>
    <x v="1"/>
    <n v="2"/>
    <n v="228.6"/>
    <x v="3"/>
    <s v="Ahmedabad"/>
    <n v="25"/>
    <d v="2017-06-21T00:00:00"/>
  </r>
  <r>
    <n v="2627"/>
    <s v="Cheese"/>
    <x v="0"/>
    <n v="1"/>
    <n v="167.43"/>
    <x v="3"/>
    <s v="Ahmedabad"/>
    <n v="26"/>
    <d v="2017-11-12T00:00:00"/>
  </r>
  <r>
    <n v="2628"/>
    <s v="Dishwash"/>
    <x v="6"/>
    <n v="4"/>
    <n v="395.47"/>
    <x v="0"/>
    <s v="Chennai"/>
    <n v="44"/>
    <d v="2017-03-14T00:00:00"/>
  </r>
  <r>
    <n v="2629"/>
    <s v="Cheese"/>
    <x v="0"/>
    <n v="5"/>
    <n v="484.36"/>
    <x v="2"/>
    <s v="Mumbai"/>
    <n v="16"/>
    <d v="2017-11-08T00:00:00"/>
  </r>
  <r>
    <n v="2630"/>
    <s v="Pepsi"/>
    <x v="1"/>
    <n v="1"/>
    <n v="314.64999999999998"/>
    <x v="1"/>
    <s v="Hyderabad"/>
    <n v="48"/>
    <d v="2017-09-18T00:00:00"/>
  </r>
  <r>
    <n v="2631"/>
    <s v="Cheese"/>
    <x v="0"/>
    <n v="2"/>
    <n v="50.68"/>
    <x v="1"/>
    <s v="Kolkata"/>
    <n v="13"/>
    <d v="2017-09-26T00:00:00"/>
  </r>
  <r>
    <n v="2632"/>
    <s v="Banana"/>
    <x v="3"/>
    <n v="2"/>
    <n v="42.27"/>
    <x v="0"/>
    <s v="Bangalore"/>
    <n v="48"/>
    <d v="2017-02-03T00:00:00"/>
  </r>
  <r>
    <n v="2633"/>
    <s v="Milk"/>
    <x v="0"/>
    <n v="3"/>
    <n v="316.55"/>
    <x v="2"/>
    <s v="Pune"/>
    <n v="22"/>
    <d v="2017-01-19T00:00:00"/>
  </r>
  <r>
    <n v="2634"/>
    <s v="Curd"/>
    <x v="0"/>
    <n v="1"/>
    <n v="58.7"/>
    <x v="4"/>
    <s v="Chennai"/>
    <n v="55"/>
    <d v="2017-06-05T00:00:00"/>
  </r>
  <r>
    <n v="2635"/>
    <s v="Water Bottle"/>
    <x v="1"/>
    <n v="4"/>
    <n v="165.78"/>
    <x v="4"/>
    <s v="Kolkata"/>
    <n v="12"/>
    <d v="2017-07-01T00:00:00"/>
  </r>
  <r>
    <n v="2636"/>
    <s v="Toilet Cleaner"/>
    <x v="6"/>
    <n v="1"/>
    <n v="105.06"/>
    <x v="4"/>
    <s v="Mumbai"/>
    <n v="14"/>
    <d v="2017-07-22T00:00:00"/>
  </r>
  <r>
    <n v="2637"/>
    <s v="Apple"/>
    <x v="3"/>
    <n v="2"/>
    <n v="205.55"/>
    <x v="2"/>
    <s v="Kolkata"/>
    <n v="16"/>
    <d v="2017-08-21T00:00:00"/>
  </r>
  <r>
    <n v="2638"/>
    <s v="Popcorn"/>
    <x v="5"/>
    <n v="5"/>
    <n v="276.45999999999998"/>
    <x v="2"/>
    <s v="Mumbai"/>
    <n v="54"/>
    <d v="2017-07-15T00:00:00"/>
  </r>
  <r>
    <n v="2639"/>
    <s v="Toilet Cleaner"/>
    <x v="6"/>
    <n v="3"/>
    <n v="156.5"/>
    <x v="3"/>
    <s v="Ahmedabad"/>
    <n v="42"/>
    <d v="2017-04-25T00:00:00"/>
  </r>
  <r>
    <n v="2640"/>
    <s v="Banana"/>
    <x v="3"/>
    <n v="1"/>
    <n v="338.9"/>
    <x v="0"/>
    <s v="Hyderabad"/>
    <n v="16"/>
    <d v="2017-07-16T00:00:00"/>
  </r>
  <r>
    <n v="2641"/>
    <s v="Bun"/>
    <x v="2"/>
    <n v="5"/>
    <n v="369.65"/>
    <x v="1"/>
    <s v="Pune"/>
    <n v="32"/>
    <d v="2017-03-25T00:00:00"/>
  </r>
  <r>
    <n v="2642"/>
    <s v="Biscuits"/>
    <x v="5"/>
    <n v="3"/>
    <n v="231.23"/>
    <x v="3"/>
    <s v="Mumbai"/>
    <n v="24"/>
    <d v="2017-03-26T00:00:00"/>
  </r>
  <r>
    <n v="2643"/>
    <s v="Baby Lotion"/>
    <x v="7"/>
    <n v="2"/>
    <n v="157.66"/>
    <x v="2"/>
    <s v="Ahmedabad"/>
    <n v="28"/>
    <d v="2017-04-23T00:00:00"/>
  </r>
  <r>
    <n v="2644"/>
    <s v="Cheese"/>
    <x v="0"/>
    <n v="3"/>
    <n v="307.08"/>
    <x v="1"/>
    <s v="Bangalore"/>
    <n v="26"/>
    <d v="2017-06-03T00:00:00"/>
  </r>
  <r>
    <n v="2645"/>
    <s v="Soap"/>
    <x v="4"/>
    <n v="2"/>
    <n v="219.26"/>
    <x v="1"/>
    <s v="Bangalore"/>
    <n v="19"/>
    <d v="2017-04-01T00:00:00"/>
  </r>
  <r>
    <n v="2646"/>
    <s v="Paneer"/>
    <x v="0"/>
    <n v="3"/>
    <n v="227.87"/>
    <x v="2"/>
    <s v="Mumbai"/>
    <n v="23"/>
    <d v="2017-01-27T00:00:00"/>
  </r>
  <r>
    <n v="2647"/>
    <s v="Shampoo"/>
    <x v="4"/>
    <n v="1"/>
    <n v="193.32"/>
    <x v="2"/>
    <s v="Bangalore"/>
    <n v="29"/>
    <d v="2017-12-01T00:00:00"/>
  </r>
  <r>
    <n v="2648"/>
    <s v="Shampoo"/>
    <x v="4"/>
    <n v="3"/>
    <n v="487.98"/>
    <x v="4"/>
    <s v="Mumbai"/>
    <n v="11"/>
    <d v="2017-03-27T00:00:00"/>
  </r>
  <r>
    <n v="2649"/>
    <s v="Detergent"/>
    <x v="6"/>
    <n v="4"/>
    <n v="315.52"/>
    <x v="4"/>
    <s v="Bangalore"/>
    <n v="51"/>
    <d v="2017-11-12T00:00:00"/>
  </r>
  <r>
    <n v="2650"/>
    <s v="Soap"/>
    <x v="4"/>
    <n v="3"/>
    <n v="315.2"/>
    <x v="4"/>
    <s v="Hyderabad"/>
    <n v="57"/>
    <d v="2017-02-10T00:00:00"/>
  </r>
  <r>
    <n v="2651"/>
    <s v="Detergent"/>
    <x v="6"/>
    <n v="1"/>
    <n v="269.66000000000003"/>
    <x v="0"/>
    <s v="Pune"/>
    <n v="32"/>
    <d v="2017-04-08T00:00:00"/>
  </r>
  <r>
    <n v="2652"/>
    <s v="Potato"/>
    <x v="3"/>
    <n v="3"/>
    <n v="414.94"/>
    <x v="1"/>
    <s v="Hyderabad"/>
    <n v="57"/>
    <d v="2017-07-23T00:00:00"/>
  </r>
  <r>
    <n v="2653"/>
    <s v="Pepsi"/>
    <x v="1"/>
    <n v="3"/>
    <n v="51.15"/>
    <x v="0"/>
    <s v="Hyderabad"/>
    <n v="21"/>
    <d v="2017-10-05T00:00:00"/>
  </r>
  <r>
    <n v="2654"/>
    <s v="Water Bottle"/>
    <x v="1"/>
    <n v="3"/>
    <n v="226.36"/>
    <x v="0"/>
    <s v="Kolkata"/>
    <n v="60"/>
    <d v="2017-04-09T00:00:00"/>
  </r>
  <r>
    <n v="2655"/>
    <s v="Curd"/>
    <x v="0"/>
    <n v="4"/>
    <n v="317.45999999999998"/>
    <x v="1"/>
    <s v="Chennai"/>
    <n v="46"/>
    <d v="2017-06-26T00:00:00"/>
  </r>
  <r>
    <n v="2656"/>
    <s v="Banana"/>
    <x v="3"/>
    <n v="2"/>
    <n v="172.4"/>
    <x v="4"/>
    <s v="Pune"/>
    <n v="56"/>
    <d v="2017-04-08T00:00:00"/>
  </r>
  <r>
    <n v="2657"/>
    <s v="Shampoo"/>
    <x v="4"/>
    <n v="1"/>
    <n v="154.78"/>
    <x v="3"/>
    <s v="Pune"/>
    <n v="15"/>
    <d v="2017-10-24T00:00:00"/>
  </r>
  <r>
    <n v="2658"/>
    <s v="Onion"/>
    <x v="3"/>
    <n v="2"/>
    <n v="444.4"/>
    <x v="2"/>
    <s v="Ahmedabad"/>
    <n v="22"/>
    <d v="2017-10-04T00:00:00"/>
  </r>
  <r>
    <n v="2659"/>
    <s v="Bun"/>
    <x v="2"/>
    <n v="3"/>
    <n v="380.75"/>
    <x v="2"/>
    <s v="Hyderabad"/>
    <n v="60"/>
    <d v="2017-07-10T00:00:00"/>
  </r>
  <r>
    <n v="2660"/>
    <s v="Cheese"/>
    <x v="0"/>
    <n v="4"/>
    <n v="314.70999999999998"/>
    <x v="0"/>
    <s v="Ahmedabad"/>
    <n v="24"/>
    <d v="2017-07-14T00:00:00"/>
  </r>
  <r>
    <n v="2661"/>
    <s v="Detergent"/>
    <x v="6"/>
    <n v="1"/>
    <n v="488.86"/>
    <x v="3"/>
    <s v="Ahmedabad"/>
    <n v="17"/>
    <d v="2017-08-06T00:00:00"/>
  </r>
  <r>
    <n v="2662"/>
    <s v="Diapers"/>
    <x v="7"/>
    <n v="5"/>
    <n v="378.92"/>
    <x v="1"/>
    <s v="Delhi"/>
    <n v="51"/>
    <d v="2017-10-14T00:00:00"/>
  </r>
  <r>
    <n v="2663"/>
    <s v="Curd"/>
    <x v="0"/>
    <n v="2"/>
    <n v="96.41"/>
    <x v="1"/>
    <s v="Kolkata"/>
    <n v="10"/>
    <d v="2017-08-10T00:00:00"/>
  </r>
  <r>
    <n v="2664"/>
    <s v="Water Bottle"/>
    <x v="1"/>
    <n v="5"/>
    <n v="238.17"/>
    <x v="1"/>
    <s v="Mumbai"/>
    <n v="29"/>
    <d v="2017-03-28T00:00:00"/>
  </r>
  <r>
    <n v="2665"/>
    <s v="Kurkure"/>
    <x v="5"/>
    <n v="2"/>
    <n v="243.27"/>
    <x v="2"/>
    <s v="Hyderabad"/>
    <n v="35"/>
    <d v="2017-05-12T00:00:00"/>
  </r>
  <r>
    <n v="2666"/>
    <s v="Juice"/>
    <x v="1"/>
    <n v="4"/>
    <n v="396.55"/>
    <x v="4"/>
    <s v="Ahmedabad"/>
    <n v="35"/>
    <d v="2017-04-05T00:00:00"/>
  </r>
  <r>
    <n v="2667"/>
    <s v="Water Bottle"/>
    <x v="1"/>
    <n v="3"/>
    <n v="36.01"/>
    <x v="0"/>
    <s v="Bangalore"/>
    <n v="24"/>
    <d v="2017-06-14T00:00:00"/>
  </r>
  <r>
    <n v="2668"/>
    <s v="Apple"/>
    <x v="3"/>
    <n v="4"/>
    <n v="319.95999999999998"/>
    <x v="0"/>
    <s v="Chennai"/>
    <n v="39"/>
    <d v="2017-06-03T00:00:00"/>
  </r>
  <r>
    <n v="2669"/>
    <s v="Apple"/>
    <x v="3"/>
    <n v="2"/>
    <n v="314.06"/>
    <x v="2"/>
    <s v="Bangalore"/>
    <n v="52"/>
    <d v="2017-08-07T00:00:00"/>
  </r>
  <r>
    <n v="2670"/>
    <s v="Diapers"/>
    <x v="7"/>
    <n v="1"/>
    <n v="181.48"/>
    <x v="4"/>
    <s v="Delhi"/>
    <n v="55"/>
    <d v="2017-11-28T00:00:00"/>
  </r>
  <r>
    <n v="2671"/>
    <s v="Detergent"/>
    <x v="6"/>
    <n v="1"/>
    <n v="166.15"/>
    <x v="1"/>
    <s v="Chennai"/>
    <n v="16"/>
    <d v="2017-06-10T00:00:00"/>
  </r>
  <r>
    <n v="2672"/>
    <s v="Juice"/>
    <x v="1"/>
    <n v="5"/>
    <n v="458.04"/>
    <x v="1"/>
    <s v="Chennai"/>
    <n v="35"/>
    <d v="2017-02-26T00:00:00"/>
  </r>
  <r>
    <n v="2673"/>
    <s v="Juice"/>
    <x v="1"/>
    <n v="2"/>
    <n v="451.45"/>
    <x v="2"/>
    <s v="Hyderabad"/>
    <n v="36"/>
    <d v="2017-11-15T00:00:00"/>
  </r>
  <r>
    <n v="2674"/>
    <s v="Bun"/>
    <x v="2"/>
    <n v="2"/>
    <n v="446.31"/>
    <x v="1"/>
    <s v="Bangalore"/>
    <n v="16"/>
    <d v="2017-10-17T00:00:00"/>
  </r>
  <r>
    <n v="2675"/>
    <s v="Toothpaste"/>
    <x v="4"/>
    <n v="5"/>
    <n v="343.77"/>
    <x v="4"/>
    <s v="Bangalore"/>
    <n v="24"/>
    <d v="2017-03-01T00:00:00"/>
  </r>
  <r>
    <n v="2676"/>
    <s v="Baby Lotion"/>
    <x v="7"/>
    <n v="1"/>
    <n v="356.29"/>
    <x v="0"/>
    <s v="Hyderabad"/>
    <n v="45"/>
    <d v="2017-10-04T00:00:00"/>
  </r>
  <r>
    <n v="2677"/>
    <s v="Banana"/>
    <x v="3"/>
    <n v="2"/>
    <n v="294.56"/>
    <x v="1"/>
    <s v="Chennai"/>
    <n v="20"/>
    <d v="2017-09-28T00:00:00"/>
  </r>
  <r>
    <n v="2678"/>
    <s v="Cheese"/>
    <x v="0"/>
    <n v="4"/>
    <n v="198.53"/>
    <x v="2"/>
    <s v="Pune"/>
    <n v="24"/>
    <d v="2017-06-28T00:00:00"/>
  </r>
  <r>
    <n v="2679"/>
    <s v="Onion"/>
    <x v="3"/>
    <n v="2"/>
    <n v="124.82"/>
    <x v="3"/>
    <s v="Ahmedabad"/>
    <n v="53"/>
    <d v="2017-12-06T00:00:00"/>
  </r>
  <r>
    <n v="2680"/>
    <s v="Popcorn"/>
    <x v="5"/>
    <n v="2"/>
    <n v="464.8"/>
    <x v="2"/>
    <s v="Delhi"/>
    <n v="10"/>
    <d v="2017-10-18T00:00:00"/>
  </r>
  <r>
    <n v="2681"/>
    <s v="Diapers"/>
    <x v="7"/>
    <n v="2"/>
    <n v="441.15"/>
    <x v="1"/>
    <s v="Kolkata"/>
    <n v="49"/>
    <d v="2017-12-19T00:00:00"/>
  </r>
  <r>
    <n v="2682"/>
    <s v="Diapers"/>
    <x v="7"/>
    <n v="5"/>
    <n v="482.87"/>
    <x v="3"/>
    <s v="Hyderabad"/>
    <n v="45"/>
    <d v="2017-10-03T00:00:00"/>
  </r>
  <r>
    <n v="2683"/>
    <s v="Bun"/>
    <x v="2"/>
    <n v="4"/>
    <n v="424.29"/>
    <x v="3"/>
    <s v="Bangalore"/>
    <n v="38"/>
    <d v="2017-03-10T00:00:00"/>
  </r>
  <r>
    <n v="2684"/>
    <s v="Milk"/>
    <x v="0"/>
    <n v="1"/>
    <n v="66.430000000000007"/>
    <x v="2"/>
    <s v="Delhi"/>
    <n v="31"/>
    <d v="2017-12-17T00:00:00"/>
  </r>
  <r>
    <n v="2685"/>
    <s v="Baby Lotion"/>
    <x v="7"/>
    <n v="5"/>
    <n v="82.36"/>
    <x v="2"/>
    <s v="Mumbai"/>
    <n v="37"/>
    <d v="2017-11-14T00:00:00"/>
  </r>
  <r>
    <n v="2686"/>
    <s v="Banana"/>
    <x v="3"/>
    <n v="3"/>
    <n v="43.77"/>
    <x v="3"/>
    <s v="Ahmedabad"/>
    <n v="26"/>
    <d v="2017-02-23T00:00:00"/>
  </r>
  <r>
    <n v="2687"/>
    <s v="Bread"/>
    <x v="2"/>
    <n v="4"/>
    <n v="187.01"/>
    <x v="2"/>
    <s v="Kolkata"/>
    <n v="25"/>
    <d v="2017-02-13T00:00:00"/>
  </r>
  <r>
    <n v="2688"/>
    <s v="Pepsi"/>
    <x v="1"/>
    <n v="1"/>
    <n v="92.1"/>
    <x v="2"/>
    <s v="Kolkata"/>
    <n v="48"/>
    <d v="2017-07-15T00:00:00"/>
  </r>
  <r>
    <n v="2689"/>
    <s v="Cheese"/>
    <x v="0"/>
    <n v="5"/>
    <n v="280.92"/>
    <x v="4"/>
    <s v="Ahmedabad"/>
    <n v="41"/>
    <d v="2017-08-23T00:00:00"/>
  </r>
  <r>
    <n v="2690"/>
    <s v="Detergent"/>
    <x v="6"/>
    <n v="2"/>
    <n v="483.66"/>
    <x v="1"/>
    <s v="Mumbai"/>
    <n v="34"/>
    <d v="2017-02-12T00:00:00"/>
  </r>
  <r>
    <n v="2691"/>
    <s v="Lays Chips"/>
    <x v="5"/>
    <n v="2"/>
    <n v="100.05"/>
    <x v="3"/>
    <s v="Bangalore"/>
    <n v="46"/>
    <d v="2017-07-19T00:00:00"/>
  </r>
  <r>
    <n v="2692"/>
    <s v="Detergent"/>
    <x v="6"/>
    <n v="5"/>
    <n v="216.27"/>
    <x v="4"/>
    <s v="Kolkata"/>
    <n v="36"/>
    <d v="2017-05-12T00:00:00"/>
  </r>
  <r>
    <n v="2693"/>
    <s v="Detergent"/>
    <x v="6"/>
    <n v="2"/>
    <n v="297.20999999999998"/>
    <x v="3"/>
    <s v="Ahmedabad"/>
    <n v="22"/>
    <d v="2017-10-16T00:00:00"/>
  </r>
  <r>
    <n v="2694"/>
    <s v="Milk"/>
    <x v="0"/>
    <n v="4"/>
    <n v="457.87"/>
    <x v="2"/>
    <s v="Chennai"/>
    <n v="58"/>
    <d v="2017-08-06T00:00:00"/>
  </r>
  <r>
    <n v="2695"/>
    <s v="Bun"/>
    <x v="2"/>
    <n v="1"/>
    <n v="129.21"/>
    <x v="0"/>
    <s v="Pune"/>
    <n v="20"/>
    <d v="2017-04-08T00:00:00"/>
  </r>
  <r>
    <n v="2696"/>
    <s v="Soap"/>
    <x v="4"/>
    <n v="1"/>
    <n v="31.97"/>
    <x v="0"/>
    <s v="Delhi"/>
    <n v="16"/>
    <d v="2017-07-10T00:00:00"/>
  </r>
  <r>
    <n v="2697"/>
    <s v="Bun"/>
    <x v="2"/>
    <n v="1"/>
    <n v="72.5"/>
    <x v="2"/>
    <s v="Pune"/>
    <n v="58"/>
    <d v="2017-05-21T00:00:00"/>
  </r>
  <r>
    <n v="2698"/>
    <s v="Toilet Cleaner"/>
    <x v="6"/>
    <n v="5"/>
    <n v="73.39"/>
    <x v="4"/>
    <s v="Bangalore"/>
    <n v="39"/>
    <d v="2017-10-10T00:00:00"/>
  </r>
  <r>
    <n v="2699"/>
    <s v="Banana"/>
    <x v="3"/>
    <n v="2"/>
    <n v="202.37"/>
    <x v="2"/>
    <s v="Hyderabad"/>
    <n v="48"/>
    <d v="2017-01-24T00:00:00"/>
  </r>
  <r>
    <n v="2700"/>
    <s v="Shampoo"/>
    <x v="4"/>
    <n v="3"/>
    <n v="481.47"/>
    <x v="0"/>
    <s v="Kolkata"/>
    <n v="23"/>
    <d v="2017-02-08T00:00:00"/>
  </r>
  <r>
    <n v="2701"/>
    <s v="Kurkure"/>
    <x v="5"/>
    <n v="4"/>
    <n v="189.63"/>
    <x v="0"/>
    <s v="Chennai"/>
    <n v="16"/>
    <d v="2017-12-20T00:00:00"/>
  </r>
  <r>
    <n v="2702"/>
    <s v="Bread"/>
    <x v="2"/>
    <n v="5"/>
    <n v="390.74"/>
    <x v="1"/>
    <s v="Delhi"/>
    <n v="39"/>
    <d v="2017-09-04T00:00:00"/>
  </r>
  <r>
    <n v="2703"/>
    <s v="Coca Cola"/>
    <x v="1"/>
    <n v="3"/>
    <n v="390.28"/>
    <x v="3"/>
    <s v="Chennai"/>
    <n v="30"/>
    <d v="2017-06-14T00:00:00"/>
  </r>
  <r>
    <n v="2704"/>
    <s v="Dishwash"/>
    <x v="6"/>
    <n v="5"/>
    <n v="222.87"/>
    <x v="1"/>
    <s v="Hyderabad"/>
    <n v="34"/>
    <d v="2017-10-20T00:00:00"/>
  </r>
  <r>
    <n v="2705"/>
    <s v="Coca Cola"/>
    <x v="1"/>
    <n v="4"/>
    <n v="116.83"/>
    <x v="0"/>
    <s v="Kolkata"/>
    <n v="51"/>
    <d v="2017-05-24T00:00:00"/>
  </r>
  <r>
    <n v="2706"/>
    <s v="Lays Chips"/>
    <x v="5"/>
    <n v="5"/>
    <n v="54.92"/>
    <x v="1"/>
    <s v="Mumbai"/>
    <n v="55"/>
    <d v="2017-10-18T00:00:00"/>
  </r>
  <r>
    <n v="2707"/>
    <s v="Popcorn"/>
    <x v="5"/>
    <n v="3"/>
    <n v="344.73"/>
    <x v="0"/>
    <s v="Kolkata"/>
    <n v="40"/>
    <d v="2017-06-09T00:00:00"/>
  </r>
  <r>
    <n v="2708"/>
    <s v="Apple"/>
    <x v="3"/>
    <n v="4"/>
    <n v="474.46"/>
    <x v="4"/>
    <s v="Pune"/>
    <n v="38"/>
    <d v="2017-08-13T00:00:00"/>
  </r>
  <r>
    <n v="2709"/>
    <s v="Dishwash"/>
    <x v="6"/>
    <n v="5"/>
    <n v="65.540000000000006"/>
    <x v="4"/>
    <s v="Delhi"/>
    <n v="12"/>
    <d v="2017-06-02T00:00:00"/>
  </r>
  <r>
    <n v="2710"/>
    <s v="Coca Cola"/>
    <x v="1"/>
    <n v="5"/>
    <n v="384.14"/>
    <x v="2"/>
    <s v="Hyderabad"/>
    <n v="45"/>
    <d v="2017-10-04T00:00:00"/>
  </r>
  <r>
    <n v="2711"/>
    <s v="Lays Chips"/>
    <x v="5"/>
    <n v="3"/>
    <n v="34.409999999999997"/>
    <x v="2"/>
    <s v="Chennai"/>
    <n v="39"/>
    <d v="2017-10-14T00:00:00"/>
  </r>
  <r>
    <n v="2712"/>
    <s v="Curd"/>
    <x v="0"/>
    <n v="4"/>
    <n v="435.86"/>
    <x v="0"/>
    <s v="Bangalore"/>
    <n v="40"/>
    <d v="2017-03-04T00:00:00"/>
  </r>
  <r>
    <n v="2713"/>
    <s v="Cheese"/>
    <x v="0"/>
    <n v="1"/>
    <n v="190.27"/>
    <x v="3"/>
    <s v="Kolkata"/>
    <n v="27"/>
    <d v="2017-10-06T00:00:00"/>
  </r>
  <r>
    <n v="2714"/>
    <s v="Coca Cola"/>
    <x v="1"/>
    <n v="5"/>
    <n v="347.7"/>
    <x v="4"/>
    <s v="Delhi"/>
    <n v="50"/>
    <d v="2017-03-09T00:00:00"/>
  </r>
  <r>
    <n v="2715"/>
    <s v="Toilet Cleaner"/>
    <x v="6"/>
    <n v="1"/>
    <n v="409.84"/>
    <x v="4"/>
    <s v="Chennai"/>
    <n v="51"/>
    <d v="2017-05-23T00:00:00"/>
  </r>
  <r>
    <n v="2716"/>
    <s v="Kurkure"/>
    <x v="5"/>
    <n v="4"/>
    <n v="66.849999999999994"/>
    <x v="2"/>
    <s v="Ahmedabad"/>
    <n v="57"/>
    <d v="2017-06-28T00:00:00"/>
  </r>
  <r>
    <n v="2717"/>
    <s v="Diapers"/>
    <x v="7"/>
    <n v="4"/>
    <n v="404.3"/>
    <x v="1"/>
    <s v="Ahmedabad"/>
    <n v="49"/>
    <d v="2017-06-12T00:00:00"/>
  </r>
  <r>
    <n v="2718"/>
    <s v="Diapers"/>
    <x v="7"/>
    <n v="3"/>
    <n v="74.400000000000006"/>
    <x v="2"/>
    <s v="Ahmedabad"/>
    <n v="35"/>
    <d v="2017-09-14T00:00:00"/>
  </r>
  <r>
    <n v="2719"/>
    <s v="Milk"/>
    <x v="0"/>
    <n v="5"/>
    <n v="166.45"/>
    <x v="0"/>
    <s v="Hyderabad"/>
    <n v="14"/>
    <d v="2017-12-06T00:00:00"/>
  </r>
  <r>
    <n v="2720"/>
    <s v="Lays Chips"/>
    <x v="5"/>
    <n v="1"/>
    <n v="424.4"/>
    <x v="2"/>
    <s v="Kolkata"/>
    <n v="59"/>
    <d v="2017-01-21T00:00:00"/>
  </r>
  <r>
    <n v="2721"/>
    <s v="Detergent"/>
    <x v="6"/>
    <n v="1"/>
    <n v="423.07"/>
    <x v="2"/>
    <s v="Hyderabad"/>
    <n v="18"/>
    <d v="2017-08-17T00:00:00"/>
  </r>
  <r>
    <n v="2722"/>
    <s v="Detergent"/>
    <x v="6"/>
    <n v="4"/>
    <n v="159.51"/>
    <x v="3"/>
    <s v="Mumbai"/>
    <n v="48"/>
    <d v="2017-09-10T00:00:00"/>
  </r>
  <r>
    <n v="2723"/>
    <s v="Curd"/>
    <x v="0"/>
    <n v="4"/>
    <n v="277.32"/>
    <x v="3"/>
    <s v="Pune"/>
    <n v="58"/>
    <d v="2017-09-08T00:00:00"/>
  </r>
  <r>
    <n v="2724"/>
    <s v="Lays Chips"/>
    <x v="5"/>
    <n v="1"/>
    <n v="347.24"/>
    <x v="3"/>
    <s v="Delhi"/>
    <n v="52"/>
    <d v="2017-12-05T00:00:00"/>
  </r>
  <r>
    <n v="2725"/>
    <s v="Apple"/>
    <x v="3"/>
    <n v="5"/>
    <n v="261.52999999999997"/>
    <x v="1"/>
    <s v="Mumbai"/>
    <n v="59"/>
    <d v="2017-06-12T00:00:00"/>
  </r>
  <r>
    <n v="2726"/>
    <s v="Soap"/>
    <x v="4"/>
    <n v="5"/>
    <n v="143.6"/>
    <x v="2"/>
    <s v="Hyderabad"/>
    <n v="54"/>
    <d v="2017-06-26T00:00:00"/>
  </r>
  <r>
    <n v="2727"/>
    <s v="Popcorn"/>
    <x v="5"/>
    <n v="2"/>
    <n v="276.58"/>
    <x v="0"/>
    <s v="Kolkata"/>
    <n v="40"/>
    <d v="2017-01-09T00:00:00"/>
  </r>
  <r>
    <n v="2728"/>
    <s v="Dishwash"/>
    <x v="6"/>
    <n v="2"/>
    <n v="77.91"/>
    <x v="0"/>
    <s v="Bangalore"/>
    <n v="37"/>
    <d v="2017-06-13T00:00:00"/>
  </r>
  <r>
    <n v="2729"/>
    <s v="Apple"/>
    <x v="3"/>
    <n v="1"/>
    <n v="35.409999999999997"/>
    <x v="0"/>
    <s v="Bangalore"/>
    <n v="13"/>
    <d v="2017-09-10T00:00:00"/>
  </r>
  <r>
    <n v="2730"/>
    <s v="Popcorn"/>
    <x v="5"/>
    <n v="2"/>
    <n v="240.87"/>
    <x v="3"/>
    <s v="Ahmedabad"/>
    <n v="18"/>
    <d v="2017-02-15T00:00:00"/>
  </r>
  <r>
    <n v="2731"/>
    <s v="Pepsi"/>
    <x v="1"/>
    <n v="2"/>
    <n v="289.29000000000002"/>
    <x v="3"/>
    <s v="Kolkata"/>
    <n v="53"/>
    <d v="2017-06-18T00:00:00"/>
  </r>
  <r>
    <n v="2732"/>
    <s v="Croissant"/>
    <x v="2"/>
    <n v="5"/>
    <n v="323.02"/>
    <x v="3"/>
    <s v="Pune"/>
    <n v="56"/>
    <d v="2017-03-23T00:00:00"/>
  </r>
  <r>
    <n v="2733"/>
    <s v="Popcorn"/>
    <x v="5"/>
    <n v="1"/>
    <n v="284.83"/>
    <x v="0"/>
    <s v="Kolkata"/>
    <n v="22"/>
    <d v="2017-06-21T00:00:00"/>
  </r>
  <r>
    <n v="2734"/>
    <s v="Kurkure"/>
    <x v="5"/>
    <n v="5"/>
    <n v="393.71"/>
    <x v="3"/>
    <s v="Chennai"/>
    <n v="18"/>
    <d v="2017-10-17T00:00:00"/>
  </r>
  <r>
    <n v="2735"/>
    <s v="Onion"/>
    <x v="3"/>
    <n v="5"/>
    <n v="79.23"/>
    <x v="3"/>
    <s v="Mumbai"/>
    <n v="43"/>
    <d v="2017-06-18T00:00:00"/>
  </r>
  <r>
    <n v="2736"/>
    <s v="Kurkure"/>
    <x v="5"/>
    <n v="1"/>
    <n v="415.5"/>
    <x v="4"/>
    <s v="Pune"/>
    <n v="31"/>
    <d v="2017-04-20T00:00:00"/>
  </r>
  <r>
    <n v="2737"/>
    <s v="Cheese"/>
    <x v="0"/>
    <n v="5"/>
    <n v="234.76"/>
    <x v="4"/>
    <s v="Chennai"/>
    <n v="60"/>
    <d v="2017-03-13T00:00:00"/>
  </r>
  <r>
    <n v="2738"/>
    <s v="Pepsi"/>
    <x v="1"/>
    <n v="3"/>
    <n v="136.12"/>
    <x v="4"/>
    <s v="Delhi"/>
    <n v="13"/>
    <d v="2017-09-26T00:00:00"/>
  </r>
  <r>
    <n v="2739"/>
    <s v="Kurkure"/>
    <x v="5"/>
    <n v="4"/>
    <n v="297.35000000000002"/>
    <x v="4"/>
    <s v="Kolkata"/>
    <n v="60"/>
    <d v="2017-08-26T00:00:00"/>
  </r>
  <r>
    <n v="2740"/>
    <s v="Bread"/>
    <x v="2"/>
    <n v="5"/>
    <n v="129.58000000000001"/>
    <x v="4"/>
    <s v="Delhi"/>
    <n v="12"/>
    <d v="2017-12-07T00:00:00"/>
  </r>
  <r>
    <n v="2741"/>
    <s v="Bun"/>
    <x v="2"/>
    <n v="3"/>
    <n v="259.14999999999998"/>
    <x v="2"/>
    <s v="Ahmedabad"/>
    <n v="55"/>
    <d v="2017-05-19T00:00:00"/>
  </r>
  <r>
    <n v="2742"/>
    <s v="Water Bottle"/>
    <x v="1"/>
    <n v="3"/>
    <n v="170.39"/>
    <x v="1"/>
    <s v="Hyderabad"/>
    <n v="28"/>
    <d v="2017-11-01T00:00:00"/>
  </r>
  <r>
    <n v="2743"/>
    <s v="Water Bottle"/>
    <x v="1"/>
    <n v="5"/>
    <n v="179.41"/>
    <x v="1"/>
    <s v="Bangalore"/>
    <n v="52"/>
    <d v="2017-08-27T00:00:00"/>
  </r>
  <r>
    <n v="2744"/>
    <s v="Kurkure"/>
    <x v="5"/>
    <n v="1"/>
    <n v="387.38"/>
    <x v="4"/>
    <s v="Delhi"/>
    <n v="51"/>
    <d v="2017-05-20T00:00:00"/>
  </r>
  <r>
    <n v="2745"/>
    <s v="Toilet Cleaner"/>
    <x v="6"/>
    <n v="4"/>
    <n v="324.93"/>
    <x v="3"/>
    <s v="Ahmedabad"/>
    <n v="52"/>
    <d v="2017-09-07T00:00:00"/>
  </r>
  <r>
    <n v="2746"/>
    <s v="Lays Chips"/>
    <x v="5"/>
    <n v="4"/>
    <n v="108.64"/>
    <x v="4"/>
    <s v="Ahmedabad"/>
    <n v="32"/>
    <d v="2017-05-02T00:00:00"/>
  </r>
  <r>
    <n v="2747"/>
    <s v="Bun"/>
    <x v="2"/>
    <n v="3"/>
    <n v="417.57"/>
    <x v="3"/>
    <s v="Chennai"/>
    <n v="12"/>
    <d v="2017-12-03T00:00:00"/>
  </r>
  <r>
    <n v="2748"/>
    <s v="Water Bottle"/>
    <x v="1"/>
    <n v="5"/>
    <n v="423.53"/>
    <x v="1"/>
    <s v="Ahmedabad"/>
    <n v="33"/>
    <d v="2017-12-22T00:00:00"/>
  </r>
  <r>
    <n v="2749"/>
    <s v="Detergent"/>
    <x v="6"/>
    <n v="1"/>
    <n v="310.08"/>
    <x v="0"/>
    <s v="Hyderabad"/>
    <n v="38"/>
    <d v="2017-03-12T00:00:00"/>
  </r>
  <r>
    <n v="2750"/>
    <s v="Baby Lotion"/>
    <x v="7"/>
    <n v="4"/>
    <n v="268.98"/>
    <x v="4"/>
    <s v="Ahmedabad"/>
    <n v="17"/>
    <d v="2018-12-17T00:00:00"/>
  </r>
  <r>
    <n v="2751"/>
    <s v="Tomato"/>
    <x v="3"/>
    <n v="5"/>
    <n v="182.63"/>
    <x v="1"/>
    <s v="Chennai"/>
    <n v="28"/>
    <d v="2018-03-05T00:00:00"/>
  </r>
  <r>
    <n v="2752"/>
    <s v="Bread"/>
    <x v="2"/>
    <n v="1"/>
    <n v="249.97"/>
    <x v="1"/>
    <s v="Bangalore"/>
    <n v="15"/>
    <d v="2018-10-13T00:00:00"/>
  </r>
  <r>
    <n v="2753"/>
    <s v="Croissant"/>
    <x v="2"/>
    <n v="1"/>
    <n v="206.72"/>
    <x v="3"/>
    <s v="Kolkata"/>
    <n v="39"/>
    <d v="2018-06-05T00:00:00"/>
  </r>
  <r>
    <n v="2754"/>
    <s v="Lays Chips"/>
    <x v="5"/>
    <n v="4"/>
    <n v="260.73"/>
    <x v="1"/>
    <s v="Bangalore"/>
    <n v="44"/>
    <d v="2018-05-09T00:00:00"/>
  </r>
  <r>
    <n v="2755"/>
    <s v="Diapers"/>
    <x v="7"/>
    <n v="3"/>
    <n v="36.85"/>
    <x v="2"/>
    <s v="Chennai"/>
    <n v="31"/>
    <d v="2018-06-05T00:00:00"/>
  </r>
  <r>
    <n v="2756"/>
    <s v="Toilet Cleaner"/>
    <x v="6"/>
    <n v="1"/>
    <n v="41.03"/>
    <x v="3"/>
    <s v="Kolkata"/>
    <n v="39"/>
    <d v="2018-11-26T00:00:00"/>
  </r>
  <r>
    <n v="2757"/>
    <s v="Biscuits"/>
    <x v="5"/>
    <n v="1"/>
    <n v="121.03"/>
    <x v="3"/>
    <s v="Kolkata"/>
    <n v="10"/>
    <d v="2018-02-25T00:00:00"/>
  </r>
  <r>
    <n v="2758"/>
    <s v="Toilet Cleaner"/>
    <x v="6"/>
    <n v="4"/>
    <n v="418.9"/>
    <x v="4"/>
    <s v="Hyderabad"/>
    <n v="56"/>
    <d v="2018-01-28T00:00:00"/>
  </r>
  <r>
    <n v="2759"/>
    <s v="Tomato"/>
    <x v="3"/>
    <n v="3"/>
    <n v="433.63"/>
    <x v="1"/>
    <s v="Mumbai"/>
    <n v="26"/>
    <d v="2018-04-15T00:00:00"/>
  </r>
  <r>
    <n v="2760"/>
    <s v="Soap"/>
    <x v="4"/>
    <n v="2"/>
    <n v="476.18"/>
    <x v="4"/>
    <s v="Ahmedabad"/>
    <n v="21"/>
    <d v="2018-01-17T00:00:00"/>
  </r>
  <r>
    <n v="2761"/>
    <s v="Coca Cola"/>
    <x v="1"/>
    <n v="3"/>
    <n v="461.94"/>
    <x v="2"/>
    <s v="Pune"/>
    <n v="19"/>
    <d v="2018-12-14T00:00:00"/>
  </r>
  <r>
    <n v="2762"/>
    <s v="Cheese"/>
    <x v="0"/>
    <n v="3"/>
    <n v="298.04000000000002"/>
    <x v="4"/>
    <s v="Kolkata"/>
    <n v="23"/>
    <d v="2018-12-09T00:00:00"/>
  </r>
  <r>
    <n v="2763"/>
    <s v="Curd"/>
    <x v="0"/>
    <n v="3"/>
    <n v="126.04"/>
    <x v="3"/>
    <s v="Ahmedabad"/>
    <n v="37"/>
    <d v="2018-05-13T00:00:00"/>
  </r>
  <r>
    <n v="2764"/>
    <s v="Diapers"/>
    <x v="7"/>
    <n v="5"/>
    <n v="323"/>
    <x v="0"/>
    <s v="Delhi"/>
    <n v="16"/>
    <d v="2018-10-16T00:00:00"/>
  </r>
  <r>
    <n v="2765"/>
    <s v="Biscuits"/>
    <x v="5"/>
    <n v="2"/>
    <n v="225.91"/>
    <x v="4"/>
    <s v="Hyderabad"/>
    <n v="43"/>
    <d v="2018-04-24T00:00:00"/>
  </r>
  <r>
    <n v="2766"/>
    <s v="Juice"/>
    <x v="1"/>
    <n v="2"/>
    <n v="242.39"/>
    <x v="3"/>
    <s v="Delhi"/>
    <n v="40"/>
    <d v="2018-07-17T00:00:00"/>
  </r>
  <r>
    <n v="2767"/>
    <s v="Tomato"/>
    <x v="3"/>
    <n v="1"/>
    <n v="469.59"/>
    <x v="2"/>
    <s v="Pune"/>
    <n v="42"/>
    <d v="2018-02-07T00:00:00"/>
  </r>
  <r>
    <n v="2768"/>
    <s v="Coca Cola"/>
    <x v="1"/>
    <n v="3"/>
    <n v="304.97000000000003"/>
    <x v="3"/>
    <s v="Ahmedabad"/>
    <n v="57"/>
    <d v="2018-03-25T00:00:00"/>
  </r>
  <r>
    <n v="2769"/>
    <s v="Bun"/>
    <x v="2"/>
    <n v="1"/>
    <n v="107.87"/>
    <x v="2"/>
    <s v="Hyderabad"/>
    <n v="35"/>
    <d v="2018-06-25T00:00:00"/>
  </r>
  <r>
    <n v="2770"/>
    <s v="Croissant"/>
    <x v="2"/>
    <n v="3"/>
    <n v="459.94"/>
    <x v="4"/>
    <s v="Mumbai"/>
    <n v="42"/>
    <d v="2018-04-01T00:00:00"/>
  </r>
  <r>
    <n v="2771"/>
    <s v="Baby Lotion"/>
    <x v="7"/>
    <n v="5"/>
    <n v="113.23"/>
    <x v="3"/>
    <s v="Hyderabad"/>
    <n v="10"/>
    <d v="2018-06-14T00:00:00"/>
  </r>
  <r>
    <n v="2772"/>
    <s v="Baby Lotion"/>
    <x v="7"/>
    <n v="5"/>
    <n v="462.04"/>
    <x v="4"/>
    <s v="Ahmedabad"/>
    <n v="25"/>
    <d v="2018-04-19T00:00:00"/>
  </r>
  <r>
    <n v="2773"/>
    <s v="Soap"/>
    <x v="4"/>
    <n v="2"/>
    <n v="434.41"/>
    <x v="4"/>
    <s v="Hyderabad"/>
    <n v="19"/>
    <d v="2018-08-11T00:00:00"/>
  </r>
  <r>
    <n v="2774"/>
    <s v="Apple"/>
    <x v="3"/>
    <n v="2"/>
    <n v="135.5"/>
    <x v="1"/>
    <s v="Hyderabad"/>
    <n v="15"/>
    <d v="2018-04-22T00:00:00"/>
  </r>
  <r>
    <n v="2775"/>
    <s v="Coca Cola"/>
    <x v="1"/>
    <n v="5"/>
    <n v="457.53"/>
    <x v="3"/>
    <s v="Ahmedabad"/>
    <n v="40"/>
    <d v="2018-01-25T00:00:00"/>
  </r>
  <r>
    <n v="2776"/>
    <s v="Tomato"/>
    <x v="3"/>
    <n v="2"/>
    <n v="209.88"/>
    <x v="2"/>
    <s v="Bangalore"/>
    <n v="36"/>
    <d v="2018-08-12T00:00:00"/>
  </r>
  <r>
    <n v="2777"/>
    <s v="Potato"/>
    <x v="3"/>
    <n v="1"/>
    <n v="463.53"/>
    <x v="4"/>
    <s v="Pune"/>
    <n v="12"/>
    <d v="2018-11-15T00:00:00"/>
  </r>
  <r>
    <n v="2778"/>
    <s v="Milk"/>
    <x v="0"/>
    <n v="1"/>
    <n v="151.21"/>
    <x v="2"/>
    <s v="Kolkata"/>
    <n v="44"/>
    <d v="2018-09-04T00:00:00"/>
  </r>
  <r>
    <n v="2779"/>
    <s v="Diapers"/>
    <x v="7"/>
    <n v="4"/>
    <n v="462.67"/>
    <x v="1"/>
    <s v="Kolkata"/>
    <n v="33"/>
    <d v="2018-01-21T00:00:00"/>
  </r>
  <r>
    <n v="2780"/>
    <s v="Water Bottle"/>
    <x v="1"/>
    <n v="1"/>
    <n v="424.53"/>
    <x v="3"/>
    <s v="Hyderabad"/>
    <n v="13"/>
    <d v="2018-08-27T00:00:00"/>
  </r>
  <r>
    <n v="2781"/>
    <s v="Shampoo"/>
    <x v="4"/>
    <n v="2"/>
    <n v="427.62"/>
    <x v="0"/>
    <s v="Bangalore"/>
    <n v="18"/>
    <d v="2018-08-28T00:00:00"/>
  </r>
  <r>
    <n v="2782"/>
    <s v="Detergent"/>
    <x v="6"/>
    <n v="3"/>
    <n v="302.77999999999997"/>
    <x v="3"/>
    <s v="Pune"/>
    <n v="12"/>
    <d v="2018-09-28T00:00:00"/>
  </r>
  <r>
    <n v="2783"/>
    <s v="Shampoo"/>
    <x v="4"/>
    <n v="4"/>
    <n v="90.89"/>
    <x v="1"/>
    <s v="Delhi"/>
    <n v="17"/>
    <d v="2018-08-23T00:00:00"/>
  </r>
  <r>
    <n v="2784"/>
    <s v="Shampoo"/>
    <x v="4"/>
    <n v="2"/>
    <n v="66.72"/>
    <x v="3"/>
    <s v="Ahmedabad"/>
    <n v="29"/>
    <d v="2018-11-28T00:00:00"/>
  </r>
  <r>
    <n v="2785"/>
    <s v="Diapers"/>
    <x v="7"/>
    <n v="1"/>
    <n v="387.94"/>
    <x v="1"/>
    <s v="Mumbai"/>
    <n v="49"/>
    <d v="2018-03-15T00:00:00"/>
  </r>
  <r>
    <n v="2786"/>
    <s v="Curd"/>
    <x v="0"/>
    <n v="1"/>
    <n v="487.06"/>
    <x v="4"/>
    <s v="Chennai"/>
    <n v="26"/>
    <d v="2018-08-27T00:00:00"/>
  </r>
  <r>
    <n v="2787"/>
    <s v="Onion"/>
    <x v="3"/>
    <n v="5"/>
    <n v="71.72"/>
    <x v="1"/>
    <s v="Bangalore"/>
    <n v="27"/>
    <d v="2018-09-28T00:00:00"/>
  </r>
  <r>
    <n v="2788"/>
    <s v="Croissant"/>
    <x v="2"/>
    <n v="3"/>
    <n v="141.47999999999999"/>
    <x v="4"/>
    <s v="Mumbai"/>
    <n v="23"/>
    <d v="2018-07-06T00:00:00"/>
  </r>
  <r>
    <n v="2789"/>
    <s v="Kurkure"/>
    <x v="5"/>
    <n v="3"/>
    <n v="314.95"/>
    <x v="3"/>
    <s v="Hyderabad"/>
    <n v="54"/>
    <d v="2018-07-27T00:00:00"/>
  </r>
  <r>
    <n v="2790"/>
    <s v="Juice"/>
    <x v="1"/>
    <n v="5"/>
    <n v="148.71"/>
    <x v="4"/>
    <s v="Kolkata"/>
    <n v="60"/>
    <d v="2018-04-12T00:00:00"/>
  </r>
  <r>
    <n v="2791"/>
    <s v="Croissant"/>
    <x v="2"/>
    <n v="4"/>
    <n v="317.57"/>
    <x v="2"/>
    <s v="Bangalore"/>
    <n v="51"/>
    <d v="2018-06-03T00:00:00"/>
  </r>
  <r>
    <n v="2792"/>
    <s v="Bun"/>
    <x v="2"/>
    <n v="1"/>
    <n v="95.36"/>
    <x v="3"/>
    <s v="Delhi"/>
    <n v="46"/>
    <d v="2018-08-18T00:00:00"/>
  </r>
  <r>
    <n v="2793"/>
    <s v="Diapers"/>
    <x v="7"/>
    <n v="3"/>
    <n v="350.97"/>
    <x v="2"/>
    <s v="Kolkata"/>
    <n v="34"/>
    <d v="2018-02-15T00:00:00"/>
  </r>
  <r>
    <n v="2794"/>
    <s v="Paneer"/>
    <x v="0"/>
    <n v="2"/>
    <n v="499"/>
    <x v="3"/>
    <s v="Pune"/>
    <n v="54"/>
    <d v="2018-08-03T00:00:00"/>
  </r>
  <r>
    <n v="2795"/>
    <s v="Bun"/>
    <x v="2"/>
    <n v="1"/>
    <n v="431.92"/>
    <x v="1"/>
    <s v="Kolkata"/>
    <n v="51"/>
    <d v="2018-12-09T00:00:00"/>
  </r>
  <r>
    <n v="2796"/>
    <s v="Water Bottle"/>
    <x v="1"/>
    <n v="1"/>
    <n v="229.66"/>
    <x v="0"/>
    <s v="Hyderabad"/>
    <n v="55"/>
    <d v="2018-01-24T00:00:00"/>
  </r>
  <r>
    <n v="2797"/>
    <s v="Shampoo"/>
    <x v="4"/>
    <n v="1"/>
    <n v="168.99"/>
    <x v="1"/>
    <s v="Pune"/>
    <n v="52"/>
    <d v="2018-03-06T00:00:00"/>
  </r>
  <r>
    <n v="2798"/>
    <s v="Kurkure"/>
    <x v="5"/>
    <n v="5"/>
    <n v="310.45"/>
    <x v="2"/>
    <s v="Mumbai"/>
    <n v="29"/>
    <d v="2018-01-10T00:00:00"/>
  </r>
  <r>
    <n v="2799"/>
    <s v="Bun"/>
    <x v="2"/>
    <n v="4"/>
    <n v="284.11"/>
    <x v="2"/>
    <s v="Delhi"/>
    <n v="60"/>
    <d v="2018-02-16T00:00:00"/>
  </r>
  <r>
    <n v="2800"/>
    <s v="Cheese"/>
    <x v="0"/>
    <n v="4"/>
    <n v="384.38"/>
    <x v="3"/>
    <s v="Ahmedabad"/>
    <n v="20"/>
    <d v="2018-03-12T00:00:00"/>
  </r>
  <r>
    <n v="2801"/>
    <s v="Popcorn"/>
    <x v="5"/>
    <n v="1"/>
    <n v="306.32"/>
    <x v="1"/>
    <s v="Pune"/>
    <n v="41"/>
    <d v="2018-08-27T00:00:00"/>
  </r>
  <r>
    <n v="2802"/>
    <s v="Kurkure"/>
    <x v="5"/>
    <n v="4"/>
    <n v="466.08"/>
    <x v="4"/>
    <s v="Bangalore"/>
    <n v="58"/>
    <d v="2018-04-01T00:00:00"/>
  </r>
  <r>
    <n v="2803"/>
    <s v="Dishwash"/>
    <x v="6"/>
    <n v="5"/>
    <n v="262.54000000000002"/>
    <x v="3"/>
    <s v="Delhi"/>
    <n v="45"/>
    <d v="2018-10-18T00:00:00"/>
  </r>
  <r>
    <n v="2804"/>
    <s v="Bun"/>
    <x v="2"/>
    <n v="4"/>
    <n v="176.2"/>
    <x v="0"/>
    <s v="Ahmedabad"/>
    <n v="47"/>
    <d v="2018-03-14T00:00:00"/>
  </r>
  <r>
    <n v="2805"/>
    <s v="Toilet Cleaner"/>
    <x v="6"/>
    <n v="5"/>
    <n v="480.59"/>
    <x v="1"/>
    <s v="Pune"/>
    <n v="11"/>
    <d v="2018-01-17T00:00:00"/>
  </r>
  <r>
    <n v="2806"/>
    <s v="Baby Lotion"/>
    <x v="7"/>
    <n v="1"/>
    <n v="312.08999999999997"/>
    <x v="3"/>
    <s v="Bangalore"/>
    <n v="22"/>
    <d v="2018-12-24T00:00:00"/>
  </r>
  <r>
    <n v="2807"/>
    <s v="Biscuits"/>
    <x v="5"/>
    <n v="3"/>
    <n v="190.1"/>
    <x v="0"/>
    <s v="Pune"/>
    <n v="35"/>
    <d v="2018-06-18T00:00:00"/>
  </r>
  <r>
    <n v="2808"/>
    <s v="Detergent"/>
    <x v="6"/>
    <n v="4"/>
    <n v="261.54000000000002"/>
    <x v="1"/>
    <s v="Delhi"/>
    <n v="24"/>
    <d v="2018-05-13T00:00:00"/>
  </r>
  <r>
    <n v="2809"/>
    <s v="Water Bottle"/>
    <x v="1"/>
    <n v="1"/>
    <n v="227.47"/>
    <x v="1"/>
    <s v="Bangalore"/>
    <n v="24"/>
    <d v="2018-10-28T00:00:00"/>
  </r>
  <r>
    <n v="2810"/>
    <s v="Milk"/>
    <x v="0"/>
    <n v="3"/>
    <n v="460.86"/>
    <x v="4"/>
    <s v="Bangalore"/>
    <n v="20"/>
    <d v="2018-05-02T00:00:00"/>
  </r>
  <r>
    <n v="2811"/>
    <s v="Cheese"/>
    <x v="0"/>
    <n v="2"/>
    <n v="385.61"/>
    <x v="0"/>
    <s v="Bangalore"/>
    <n v="33"/>
    <d v="2018-01-02T00:00:00"/>
  </r>
  <r>
    <n v="2812"/>
    <s v="Baby Lotion"/>
    <x v="7"/>
    <n v="2"/>
    <n v="322.67"/>
    <x v="0"/>
    <s v="Ahmedabad"/>
    <n v="21"/>
    <d v="2018-10-28T00:00:00"/>
  </r>
  <r>
    <n v="2813"/>
    <s v="Biscuits"/>
    <x v="5"/>
    <n v="4"/>
    <n v="66.36"/>
    <x v="4"/>
    <s v="Delhi"/>
    <n v="44"/>
    <d v="2018-04-03T00:00:00"/>
  </r>
  <r>
    <n v="2814"/>
    <s v="Dishwash"/>
    <x v="6"/>
    <n v="2"/>
    <n v="143.97"/>
    <x v="0"/>
    <s v="Pune"/>
    <n v="29"/>
    <d v="2018-03-20T00:00:00"/>
  </r>
  <r>
    <n v="2815"/>
    <s v="Bun"/>
    <x v="2"/>
    <n v="2"/>
    <n v="294.73"/>
    <x v="0"/>
    <s v="Ahmedabad"/>
    <n v="14"/>
    <d v="2018-01-13T00:00:00"/>
  </r>
  <r>
    <n v="2816"/>
    <s v="Kurkure"/>
    <x v="5"/>
    <n v="5"/>
    <n v="293.01"/>
    <x v="4"/>
    <s v="Hyderabad"/>
    <n v="12"/>
    <d v="2018-07-14T00:00:00"/>
  </r>
  <r>
    <n v="2817"/>
    <s v="Juice"/>
    <x v="1"/>
    <n v="2"/>
    <n v="417.09"/>
    <x v="0"/>
    <s v="Ahmedabad"/>
    <n v="25"/>
    <d v="2018-10-28T00:00:00"/>
  </r>
  <r>
    <n v="2818"/>
    <s v="Detergent"/>
    <x v="6"/>
    <n v="2"/>
    <n v="270.61"/>
    <x v="1"/>
    <s v="Chennai"/>
    <n v="60"/>
    <d v="2018-04-27T00:00:00"/>
  </r>
  <r>
    <n v="2819"/>
    <s v="Coca Cola"/>
    <x v="1"/>
    <n v="3"/>
    <n v="282.07"/>
    <x v="3"/>
    <s v="Pune"/>
    <n v="14"/>
    <d v="2018-02-20T00:00:00"/>
  </r>
  <r>
    <n v="2820"/>
    <s v="Dishwash"/>
    <x v="6"/>
    <n v="2"/>
    <n v="123.53"/>
    <x v="3"/>
    <s v="Pune"/>
    <n v="53"/>
    <d v="2018-09-25T00:00:00"/>
  </r>
  <r>
    <n v="2821"/>
    <s v="Detergent"/>
    <x v="6"/>
    <n v="2"/>
    <n v="87.53"/>
    <x v="0"/>
    <s v="Mumbai"/>
    <n v="22"/>
    <d v="2018-06-04T00:00:00"/>
  </r>
  <r>
    <n v="2822"/>
    <s v="Bun"/>
    <x v="2"/>
    <n v="2"/>
    <n v="482.76"/>
    <x v="4"/>
    <s v="Hyderabad"/>
    <n v="43"/>
    <d v="2018-01-19T00:00:00"/>
  </r>
  <r>
    <n v="2823"/>
    <s v="Juice"/>
    <x v="1"/>
    <n v="4"/>
    <n v="165.72"/>
    <x v="1"/>
    <s v="Pune"/>
    <n v="41"/>
    <d v="2018-09-23T00:00:00"/>
  </r>
  <r>
    <n v="2824"/>
    <s v="Toothpaste"/>
    <x v="4"/>
    <n v="5"/>
    <n v="79.23"/>
    <x v="1"/>
    <s v="Kolkata"/>
    <n v="56"/>
    <d v="2018-08-07T00:00:00"/>
  </r>
  <r>
    <n v="2825"/>
    <s v="Toilet Cleaner"/>
    <x v="6"/>
    <n v="5"/>
    <n v="368.52"/>
    <x v="2"/>
    <s v="Chennai"/>
    <n v="26"/>
    <d v="2018-08-12T00:00:00"/>
  </r>
  <r>
    <n v="2826"/>
    <s v="Paneer"/>
    <x v="0"/>
    <n v="2"/>
    <n v="407.29"/>
    <x v="4"/>
    <s v="Pune"/>
    <n v="19"/>
    <d v="2018-12-12T00:00:00"/>
  </r>
  <r>
    <n v="2827"/>
    <s v="Potato"/>
    <x v="3"/>
    <n v="1"/>
    <n v="299.39"/>
    <x v="1"/>
    <s v="Chennai"/>
    <n v="20"/>
    <d v="2018-05-20T00:00:00"/>
  </r>
  <r>
    <n v="2828"/>
    <s v="Paneer"/>
    <x v="0"/>
    <n v="2"/>
    <n v="400.1"/>
    <x v="1"/>
    <s v="Kolkata"/>
    <n v="24"/>
    <d v="2018-06-13T00:00:00"/>
  </r>
  <r>
    <n v="2829"/>
    <s v="Bread"/>
    <x v="2"/>
    <n v="5"/>
    <n v="251.35"/>
    <x v="2"/>
    <s v="Bangalore"/>
    <n v="38"/>
    <d v="2018-10-22T00:00:00"/>
  </r>
  <r>
    <n v="2830"/>
    <s v="Biscuits"/>
    <x v="5"/>
    <n v="5"/>
    <n v="454.28"/>
    <x v="1"/>
    <s v="Ahmedabad"/>
    <n v="15"/>
    <d v="2018-10-28T00:00:00"/>
  </r>
  <r>
    <n v="2831"/>
    <s v="Baby Lotion"/>
    <x v="7"/>
    <n v="3"/>
    <n v="331.71"/>
    <x v="4"/>
    <s v="Chennai"/>
    <n v="13"/>
    <d v="2018-10-16T00:00:00"/>
  </r>
  <r>
    <n v="2832"/>
    <s v="Potato"/>
    <x v="3"/>
    <n v="3"/>
    <n v="443.52"/>
    <x v="3"/>
    <s v="Bangalore"/>
    <n v="34"/>
    <d v="2018-06-09T00:00:00"/>
  </r>
  <r>
    <n v="2833"/>
    <s v="Croissant"/>
    <x v="2"/>
    <n v="3"/>
    <n v="191.83"/>
    <x v="4"/>
    <s v="Hyderabad"/>
    <n v="60"/>
    <d v="2018-05-13T00:00:00"/>
  </r>
  <r>
    <n v="2834"/>
    <s v="Diapers"/>
    <x v="7"/>
    <n v="1"/>
    <n v="64.959999999999994"/>
    <x v="3"/>
    <s v="Chennai"/>
    <n v="47"/>
    <d v="2018-09-03T00:00:00"/>
  </r>
  <r>
    <n v="2835"/>
    <s v="Kurkure"/>
    <x v="5"/>
    <n v="1"/>
    <n v="333.23"/>
    <x v="3"/>
    <s v="Pune"/>
    <n v="49"/>
    <d v="2018-11-27T00:00:00"/>
  </r>
  <r>
    <n v="2836"/>
    <s v="Potato"/>
    <x v="3"/>
    <n v="5"/>
    <n v="377.62"/>
    <x v="3"/>
    <s v="Hyderabad"/>
    <n v="16"/>
    <d v="2018-05-20T00:00:00"/>
  </r>
  <r>
    <n v="2837"/>
    <s v="Diapers"/>
    <x v="7"/>
    <n v="2"/>
    <n v="256.08999999999997"/>
    <x v="1"/>
    <s v="Delhi"/>
    <n v="17"/>
    <d v="2018-06-03T00:00:00"/>
  </r>
  <r>
    <n v="2838"/>
    <s v="Baby Lotion"/>
    <x v="7"/>
    <n v="3"/>
    <n v="441.55"/>
    <x v="1"/>
    <s v="Ahmedabad"/>
    <n v="27"/>
    <d v="2018-02-05T00:00:00"/>
  </r>
  <r>
    <n v="2839"/>
    <s v="Potato"/>
    <x v="3"/>
    <n v="4"/>
    <n v="208.59"/>
    <x v="0"/>
    <s v="Pune"/>
    <n v="23"/>
    <d v="2018-09-11T00:00:00"/>
  </r>
  <r>
    <n v="2840"/>
    <s v="Toilet Cleaner"/>
    <x v="6"/>
    <n v="2"/>
    <n v="41.4"/>
    <x v="0"/>
    <s v="Bangalore"/>
    <n v="36"/>
    <d v="2018-09-04T00:00:00"/>
  </r>
  <r>
    <n v="2841"/>
    <s v="Detergent"/>
    <x v="6"/>
    <n v="4"/>
    <n v="181.41"/>
    <x v="1"/>
    <s v="Ahmedabad"/>
    <n v="44"/>
    <d v="2018-10-08T00:00:00"/>
  </r>
  <r>
    <n v="2842"/>
    <s v="Shampoo"/>
    <x v="4"/>
    <n v="4"/>
    <n v="494.7"/>
    <x v="3"/>
    <s v="Hyderabad"/>
    <n v="40"/>
    <d v="2018-02-06T00:00:00"/>
  </r>
  <r>
    <n v="2843"/>
    <s v="Detergent"/>
    <x v="6"/>
    <n v="5"/>
    <n v="123.29"/>
    <x v="4"/>
    <s v="Hyderabad"/>
    <n v="37"/>
    <d v="2018-04-26T00:00:00"/>
  </r>
  <r>
    <n v="2844"/>
    <s v="Banana"/>
    <x v="3"/>
    <n v="5"/>
    <n v="223.54"/>
    <x v="2"/>
    <s v="Mumbai"/>
    <n v="59"/>
    <d v="2018-06-12T00:00:00"/>
  </r>
  <r>
    <n v="2845"/>
    <s v="Bun"/>
    <x v="2"/>
    <n v="4"/>
    <n v="405.68"/>
    <x v="2"/>
    <s v="Pune"/>
    <n v="48"/>
    <d v="2018-11-25T00:00:00"/>
  </r>
  <r>
    <n v="2846"/>
    <s v="Biscuits"/>
    <x v="5"/>
    <n v="4"/>
    <n v="328.51"/>
    <x v="1"/>
    <s v="Ahmedabad"/>
    <n v="50"/>
    <d v="2018-11-03T00:00:00"/>
  </r>
  <r>
    <n v="2847"/>
    <s v="Curd"/>
    <x v="0"/>
    <n v="4"/>
    <n v="344.88"/>
    <x v="4"/>
    <s v="Delhi"/>
    <n v="53"/>
    <d v="2018-11-24T00:00:00"/>
  </r>
  <r>
    <n v="2848"/>
    <s v="Lays Chips"/>
    <x v="5"/>
    <n v="1"/>
    <n v="95.41"/>
    <x v="0"/>
    <s v="Bangalore"/>
    <n v="31"/>
    <d v="2018-02-12T00:00:00"/>
  </r>
  <r>
    <n v="2849"/>
    <s v="Toothpaste"/>
    <x v="4"/>
    <n v="4"/>
    <n v="437.64"/>
    <x v="4"/>
    <s v="Bangalore"/>
    <n v="51"/>
    <d v="2018-11-06T00:00:00"/>
  </r>
  <r>
    <n v="2850"/>
    <s v="Cheese"/>
    <x v="0"/>
    <n v="4"/>
    <n v="472.75"/>
    <x v="2"/>
    <s v="Bangalore"/>
    <n v="31"/>
    <d v="2018-02-01T00:00:00"/>
  </r>
  <r>
    <n v="2851"/>
    <s v="Bun"/>
    <x v="2"/>
    <n v="3"/>
    <n v="122.33"/>
    <x v="3"/>
    <s v="Ahmedabad"/>
    <n v="28"/>
    <d v="2018-03-06T00:00:00"/>
  </r>
  <r>
    <n v="2852"/>
    <s v="Toothpaste"/>
    <x v="4"/>
    <n v="4"/>
    <n v="167.72"/>
    <x v="0"/>
    <s v="Pune"/>
    <n v="36"/>
    <d v="2018-02-28T00:00:00"/>
  </r>
  <r>
    <n v="2853"/>
    <s v="Soap"/>
    <x v="4"/>
    <n v="1"/>
    <n v="58.92"/>
    <x v="3"/>
    <s v="Chennai"/>
    <n v="24"/>
    <d v="2018-12-05T00:00:00"/>
  </r>
  <r>
    <n v="2854"/>
    <s v="Baby Lotion"/>
    <x v="7"/>
    <n v="3"/>
    <n v="490.41"/>
    <x v="1"/>
    <s v="Mumbai"/>
    <n v="27"/>
    <d v="2018-06-23T00:00:00"/>
  </r>
  <r>
    <n v="2855"/>
    <s v="Diapers"/>
    <x v="7"/>
    <n v="2"/>
    <n v="95.14"/>
    <x v="0"/>
    <s v="Ahmedabad"/>
    <n v="36"/>
    <d v="2018-05-12T00:00:00"/>
  </r>
  <r>
    <n v="2856"/>
    <s v="Toothpaste"/>
    <x v="4"/>
    <n v="1"/>
    <n v="375.46"/>
    <x v="1"/>
    <s v="Mumbai"/>
    <n v="54"/>
    <d v="2018-02-22T00:00:00"/>
  </r>
  <r>
    <n v="2857"/>
    <s v="Cheese"/>
    <x v="0"/>
    <n v="1"/>
    <n v="284.12"/>
    <x v="4"/>
    <s v="Chennai"/>
    <n v="35"/>
    <d v="2018-11-23T00:00:00"/>
  </r>
  <r>
    <n v="2858"/>
    <s v="Baby Lotion"/>
    <x v="7"/>
    <n v="5"/>
    <n v="199.31"/>
    <x v="1"/>
    <s v="Pune"/>
    <n v="36"/>
    <d v="2018-02-28T00:00:00"/>
  </r>
  <r>
    <n v="2859"/>
    <s v="Water Bottle"/>
    <x v="1"/>
    <n v="2"/>
    <n v="100.26"/>
    <x v="1"/>
    <s v="Delhi"/>
    <n v="31"/>
    <d v="2018-09-17T00:00:00"/>
  </r>
  <r>
    <n v="2860"/>
    <s v="Diapers"/>
    <x v="7"/>
    <n v="4"/>
    <n v="347.28"/>
    <x v="4"/>
    <s v="Bangalore"/>
    <n v="15"/>
    <d v="2018-04-08T00:00:00"/>
  </r>
  <r>
    <n v="2861"/>
    <s v="Popcorn"/>
    <x v="5"/>
    <n v="4"/>
    <n v="153.6"/>
    <x v="0"/>
    <s v="Delhi"/>
    <n v="14"/>
    <d v="2018-04-04T00:00:00"/>
  </r>
  <r>
    <n v="2862"/>
    <s v="Toothpaste"/>
    <x v="4"/>
    <n v="4"/>
    <n v="144.91"/>
    <x v="4"/>
    <s v="Pune"/>
    <n v="58"/>
    <d v="2018-10-13T00:00:00"/>
  </r>
  <r>
    <n v="2863"/>
    <s v="Soap"/>
    <x v="4"/>
    <n v="4"/>
    <n v="386.21"/>
    <x v="4"/>
    <s v="Hyderabad"/>
    <n v="46"/>
    <d v="2018-11-26T00:00:00"/>
  </r>
  <r>
    <n v="2864"/>
    <s v="Biscuits"/>
    <x v="5"/>
    <n v="1"/>
    <n v="282.8"/>
    <x v="3"/>
    <s v="Chennai"/>
    <n v="35"/>
    <d v="2018-10-04T00:00:00"/>
  </r>
  <r>
    <n v="2865"/>
    <s v="Biscuits"/>
    <x v="5"/>
    <n v="1"/>
    <n v="236.48"/>
    <x v="4"/>
    <s v="Bangalore"/>
    <n v="57"/>
    <d v="2018-07-20T00:00:00"/>
  </r>
  <r>
    <n v="2866"/>
    <s v="Popcorn"/>
    <x v="5"/>
    <n v="5"/>
    <n v="381.89"/>
    <x v="2"/>
    <s v="Kolkata"/>
    <n v="12"/>
    <d v="2018-06-05T00:00:00"/>
  </r>
  <r>
    <n v="2867"/>
    <s v="Soap"/>
    <x v="4"/>
    <n v="5"/>
    <n v="288.68"/>
    <x v="0"/>
    <s v="Ahmedabad"/>
    <n v="16"/>
    <d v="2018-09-28T00:00:00"/>
  </r>
  <r>
    <n v="2868"/>
    <s v="Dishwash"/>
    <x v="6"/>
    <n v="3"/>
    <n v="237.65"/>
    <x v="4"/>
    <s v="Mumbai"/>
    <n v="21"/>
    <d v="2018-01-13T00:00:00"/>
  </r>
  <r>
    <n v="2869"/>
    <s v="Curd"/>
    <x v="0"/>
    <n v="4"/>
    <n v="83.15"/>
    <x v="4"/>
    <s v="Delhi"/>
    <n v="34"/>
    <d v="2018-09-14T00:00:00"/>
  </r>
  <r>
    <n v="2870"/>
    <s v="Popcorn"/>
    <x v="5"/>
    <n v="3"/>
    <n v="178.7"/>
    <x v="0"/>
    <s v="Ahmedabad"/>
    <n v="23"/>
    <d v="2018-11-05T00:00:00"/>
  </r>
  <r>
    <n v="2871"/>
    <s v="Croissant"/>
    <x v="2"/>
    <n v="2"/>
    <n v="186.33"/>
    <x v="4"/>
    <s v="Pune"/>
    <n v="28"/>
    <d v="2018-09-19T00:00:00"/>
  </r>
  <r>
    <n v="2872"/>
    <s v="Apple"/>
    <x v="3"/>
    <n v="1"/>
    <n v="325.17"/>
    <x v="1"/>
    <s v="Ahmedabad"/>
    <n v="17"/>
    <d v="2018-08-05T00:00:00"/>
  </r>
  <r>
    <n v="2873"/>
    <s v="Cheese"/>
    <x v="0"/>
    <n v="4"/>
    <n v="459.99"/>
    <x v="4"/>
    <s v="Bangalore"/>
    <n v="18"/>
    <d v="2018-11-19T00:00:00"/>
  </r>
  <r>
    <n v="2874"/>
    <s v="Paneer"/>
    <x v="0"/>
    <n v="5"/>
    <n v="117.62"/>
    <x v="2"/>
    <s v="Delhi"/>
    <n v="39"/>
    <d v="2018-01-14T00:00:00"/>
  </r>
  <r>
    <n v="2875"/>
    <s v="Pepsi"/>
    <x v="1"/>
    <n v="4"/>
    <n v="88.53"/>
    <x v="1"/>
    <s v="Pune"/>
    <n v="21"/>
    <d v="2018-07-22T00:00:00"/>
  </r>
  <r>
    <n v="2876"/>
    <s v="Dishwash"/>
    <x v="6"/>
    <n v="4"/>
    <n v="374.91"/>
    <x v="3"/>
    <s v="Chennai"/>
    <n v="50"/>
    <d v="2018-06-12T00:00:00"/>
  </r>
  <r>
    <n v="2877"/>
    <s v="Toothpaste"/>
    <x v="4"/>
    <n v="4"/>
    <n v="31.16"/>
    <x v="2"/>
    <s v="Mumbai"/>
    <n v="51"/>
    <d v="2018-11-04T00:00:00"/>
  </r>
  <r>
    <n v="2878"/>
    <s v="Bread"/>
    <x v="2"/>
    <n v="4"/>
    <n v="441.39"/>
    <x v="3"/>
    <s v="Hyderabad"/>
    <n v="58"/>
    <d v="2018-08-26T00:00:00"/>
  </r>
  <r>
    <n v="2879"/>
    <s v="Diapers"/>
    <x v="7"/>
    <n v="1"/>
    <n v="137.93"/>
    <x v="2"/>
    <s v="Delhi"/>
    <n v="11"/>
    <d v="2018-03-13T00:00:00"/>
  </r>
  <r>
    <n v="2880"/>
    <s v="Toothpaste"/>
    <x v="4"/>
    <n v="4"/>
    <n v="265.38"/>
    <x v="1"/>
    <s v="Pune"/>
    <n v="47"/>
    <d v="2018-12-11T00:00:00"/>
  </r>
  <r>
    <n v="2881"/>
    <s v="Shampoo"/>
    <x v="4"/>
    <n v="5"/>
    <n v="331.56"/>
    <x v="2"/>
    <s v="Pune"/>
    <n v="51"/>
    <d v="2018-01-23T00:00:00"/>
  </r>
  <r>
    <n v="2882"/>
    <s v="Shampoo"/>
    <x v="4"/>
    <n v="5"/>
    <n v="497.43"/>
    <x v="3"/>
    <s v="Ahmedabad"/>
    <n v="59"/>
    <d v="2018-07-28T00:00:00"/>
  </r>
  <r>
    <n v="2883"/>
    <s v="Toilet Cleaner"/>
    <x v="6"/>
    <n v="4"/>
    <n v="334.01"/>
    <x v="0"/>
    <s v="Bangalore"/>
    <n v="54"/>
    <d v="2018-04-17T00:00:00"/>
  </r>
  <r>
    <n v="2884"/>
    <s v="Paneer"/>
    <x v="0"/>
    <n v="5"/>
    <n v="312.33"/>
    <x v="2"/>
    <s v="Pune"/>
    <n v="54"/>
    <d v="2018-05-24T00:00:00"/>
  </r>
  <r>
    <n v="2885"/>
    <s v="Potato"/>
    <x v="3"/>
    <n v="2"/>
    <n v="72.22"/>
    <x v="1"/>
    <s v="Kolkata"/>
    <n v="51"/>
    <d v="2018-08-13T00:00:00"/>
  </r>
  <r>
    <n v="2886"/>
    <s v="Diapers"/>
    <x v="7"/>
    <n v="4"/>
    <n v="54.9"/>
    <x v="2"/>
    <s v="Hyderabad"/>
    <n v="57"/>
    <d v="2018-05-04T00:00:00"/>
  </r>
  <r>
    <n v="2887"/>
    <s v="Paneer"/>
    <x v="0"/>
    <n v="1"/>
    <n v="35.270000000000003"/>
    <x v="4"/>
    <s v="Chennai"/>
    <n v="23"/>
    <d v="2018-12-19T00:00:00"/>
  </r>
  <r>
    <n v="2888"/>
    <s v="Cheese"/>
    <x v="0"/>
    <n v="4"/>
    <n v="485.53"/>
    <x v="2"/>
    <s v="Chennai"/>
    <n v="23"/>
    <d v="2018-09-26T00:00:00"/>
  </r>
  <r>
    <n v="2889"/>
    <s v="Tomato"/>
    <x v="3"/>
    <n v="4"/>
    <n v="88.45"/>
    <x v="0"/>
    <s v="Bangalore"/>
    <n v="60"/>
    <d v="2018-07-03T00:00:00"/>
  </r>
  <r>
    <n v="2890"/>
    <s v="Bread"/>
    <x v="2"/>
    <n v="5"/>
    <n v="63.58"/>
    <x v="0"/>
    <s v="Chennai"/>
    <n v="23"/>
    <d v="2018-05-11T00:00:00"/>
  </r>
  <r>
    <n v="2891"/>
    <s v="Popcorn"/>
    <x v="5"/>
    <n v="3"/>
    <n v="138.46"/>
    <x v="3"/>
    <s v="Bangalore"/>
    <n v="49"/>
    <d v="2018-12-05T00:00:00"/>
  </r>
  <r>
    <n v="2892"/>
    <s v="Toothpaste"/>
    <x v="4"/>
    <n v="2"/>
    <n v="209.82"/>
    <x v="4"/>
    <s v="Kolkata"/>
    <n v="22"/>
    <d v="2018-05-08T00:00:00"/>
  </r>
  <r>
    <n v="2893"/>
    <s v="Milk"/>
    <x v="0"/>
    <n v="2"/>
    <n v="251.26"/>
    <x v="2"/>
    <s v="Pune"/>
    <n v="23"/>
    <d v="2018-10-01T00:00:00"/>
  </r>
  <r>
    <n v="2894"/>
    <s v="Dishwash"/>
    <x v="6"/>
    <n v="2"/>
    <n v="204.37"/>
    <x v="2"/>
    <s v="Ahmedabad"/>
    <n v="39"/>
    <d v="2018-10-09T00:00:00"/>
  </r>
  <r>
    <n v="2895"/>
    <s v="Coca Cola"/>
    <x v="1"/>
    <n v="1"/>
    <n v="227.41"/>
    <x v="2"/>
    <s v="Hyderabad"/>
    <n v="46"/>
    <d v="2018-02-14T00:00:00"/>
  </r>
  <r>
    <n v="2896"/>
    <s v="Pepsi"/>
    <x v="1"/>
    <n v="1"/>
    <n v="483.24"/>
    <x v="1"/>
    <s v="Bangalore"/>
    <n v="35"/>
    <d v="2018-01-25T00:00:00"/>
  </r>
  <r>
    <n v="2897"/>
    <s v="Detergent"/>
    <x v="6"/>
    <n v="1"/>
    <n v="491.31"/>
    <x v="4"/>
    <s v="Ahmedabad"/>
    <n v="29"/>
    <d v="2018-12-06T00:00:00"/>
  </r>
  <r>
    <n v="2898"/>
    <s v="Toothpaste"/>
    <x v="4"/>
    <n v="4"/>
    <n v="139.63999999999999"/>
    <x v="4"/>
    <s v="Hyderabad"/>
    <n v="19"/>
    <d v="2018-01-20T00:00:00"/>
  </r>
  <r>
    <n v="2899"/>
    <s v="Coca Cola"/>
    <x v="1"/>
    <n v="4"/>
    <n v="262.8"/>
    <x v="4"/>
    <s v="Delhi"/>
    <n v="56"/>
    <d v="2018-12-28T00:00:00"/>
  </r>
  <r>
    <n v="2900"/>
    <s v="Soap"/>
    <x v="4"/>
    <n v="4"/>
    <n v="40.700000000000003"/>
    <x v="1"/>
    <s v="Chennai"/>
    <n v="51"/>
    <d v="2018-08-23T00:00:00"/>
  </r>
  <r>
    <n v="2901"/>
    <s v="Curd"/>
    <x v="0"/>
    <n v="3"/>
    <n v="178.05"/>
    <x v="0"/>
    <s v="Pune"/>
    <n v="17"/>
    <d v="2018-05-03T00:00:00"/>
  </r>
  <r>
    <n v="2902"/>
    <s v="Detergent"/>
    <x v="6"/>
    <n v="5"/>
    <n v="246.99"/>
    <x v="3"/>
    <s v="Kolkata"/>
    <n v="48"/>
    <d v="2018-01-22T00:00:00"/>
  </r>
  <r>
    <n v="2903"/>
    <s v="Bun"/>
    <x v="2"/>
    <n v="2"/>
    <n v="366.06"/>
    <x v="1"/>
    <s v="Kolkata"/>
    <n v="26"/>
    <d v="2018-08-15T00:00:00"/>
  </r>
  <r>
    <n v="2904"/>
    <s v="Bun"/>
    <x v="2"/>
    <n v="5"/>
    <n v="38.6"/>
    <x v="4"/>
    <s v="Ahmedabad"/>
    <n v="56"/>
    <d v="2018-03-03T00:00:00"/>
  </r>
  <r>
    <n v="2905"/>
    <s v="Paneer"/>
    <x v="0"/>
    <n v="1"/>
    <n v="373.55"/>
    <x v="2"/>
    <s v="Ahmedabad"/>
    <n v="29"/>
    <d v="2018-09-21T00:00:00"/>
  </r>
  <r>
    <n v="2906"/>
    <s v="Croissant"/>
    <x v="2"/>
    <n v="4"/>
    <n v="491.39"/>
    <x v="0"/>
    <s v="Chennai"/>
    <n v="43"/>
    <d v="2018-01-07T00:00:00"/>
  </r>
  <r>
    <n v="2907"/>
    <s v="Detergent"/>
    <x v="6"/>
    <n v="5"/>
    <n v="240.72"/>
    <x v="4"/>
    <s v="Chennai"/>
    <n v="35"/>
    <d v="2018-10-14T00:00:00"/>
  </r>
  <r>
    <n v="2908"/>
    <s v="Curd"/>
    <x v="0"/>
    <n v="2"/>
    <n v="144.99"/>
    <x v="1"/>
    <s v="Kolkata"/>
    <n v="58"/>
    <d v="2018-12-17T00:00:00"/>
  </r>
  <r>
    <n v="2909"/>
    <s v="Detergent"/>
    <x v="6"/>
    <n v="5"/>
    <n v="287.69"/>
    <x v="1"/>
    <s v="Mumbai"/>
    <n v="56"/>
    <d v="2018-07-16T00:00:00"/>
  </r>
  <r>
    <n v="2910"/>
    <s v="Soap"/>
    <x v="4"/>
    <n v="3"/>
    <n v="65.14"/>
    <x v="4"/>
    <s v="Chennai"/>
    <n v="43"/>
    <d v="2018-03-20T00:00:00"/>
  </r>
  <r>
    <n v="2911"/>
    <s v="Juice"/>
    <x v="1"/>
    <n v="5"/>
    <n v="353.02"/>
    <x v="1"/>
    <s v="Bangalore"/>
    <n v="58"/>
    <d v="2018-11-09T00:00:00"/>
  </r>
  <r>
    <n v="2912"/>
    <s v="Toilet Cleaner"/>
    <x v="6"/>
    <n v="2"/>
    <n v="175.58"/>
    <x v="3"/>
    <s v="Bangalore"/>
    <n v="27"/>
    <d v="2018-04-02T00:00:00"/>
  </r>
  <r>
    <n v="2913"/>
    <s v="Pepsi"/>
    <x v="1"/>
    <n v="4"/>
    <n v="372.26"/>
    <x v="0"/>
    <s v="Delhi"/>
    <n v="19"/>
    <d v="2018-11-08T00:00:00"/>
  </r>
  <r>
    <n v="2914"/>
    <s v="Potato"/>
    <x v="3"/>
    <n v="4"/>
    <n v="359.97"/>
    <x v="1"/>
    <s v="Mumbai"/>
    <n v="12"/>
    <d v="2018-08-16T00:00:00"/>
  </r>
  <r>
    <n v="2915"/>
    <s v="Dishwash"/>
    <x v="6"/>
    <n v="4"/>
    <n v="49.33"/>
    <x v="1"/>
    <s v="Ahmedabad"/>
    <n v="56"/>
    <d v="2018-04-09T00:00:00"/>
  </r>
  <r>
    <n v="2916"/>
    <s v="Pepsi"/>
    <x v="1"/>
    <n v="3"/>
    <n v="436.85"/>
    <x v="0"/>
    <s v="Hyderabad"/>
    <n v="11"/>
    <d v="2018-09-15T00:00:00"/>
  </r>
  <r>
    <n v="2917"/>
    <s v="Bread"/>
    <x v="2"/>
    <n v="5"/>
    <n v="334.17"/>
    <x v="2"/>
    <s v="Pune"/>
    <n v="43"/>
    <d v="2018-10-17T00:00:00"/>
  </r>
  <r>
    <n v="2918"/>
    <s v="Bun"/>
    <x v="2"/>
    <n v="4"/>
    <n v="69.62"/>
    <x v="1"/>
    <s v="Kolkata"/>
    <n v="45"/>
    <d v="2018-05-02T00:00:00"/>
  </r>
  <r>
    <n v="2919"/>
    <s v="Juice"/>
    <x v="1"/>
    <n v="2"/>
    <n v="434.72"/>
    <x v="1"/>
    <s v="Mumbai"/>
    <n v="59"/>
    <d v="2018-01-24T00:00:00"/>
  </r>
  <r>
    <n v="2920"/>
    <s v="Lays Chips"/>
    <x v="5"/>
    <n v="2"/>
    <n v="454.34"/>
    <x v="3"/>
    <s v="Mumbai"/>
    <n v="13"/>
    <d v="2018-02-17T00:00:00"/>
  </r>
  <r>
    <n v="2921"/>
    <s v="Paneer"/>
    <x v="0"/>
    <n v="3"/>
    <n v="356.43"/>
    <x v="3"/>
    <s v="Mumbai"/>
    <n v="42"/>
    <d v="2018-04-06T00:00:00"/>
  </r>
  <r>
    <n v="2922"/>
    <s v="Kurkure"/>
    <x v="5"/>
    <n v="3"/>
    <n v="424.97"/>
    <x v="0"/>
    <s v="Ahmedabad"/>
    <n v="26"/>
    <d v="2018-06-12T00:00:00"/>
  </r>
  <r>
    <n v="2923"/>
    <s v="Soap"/>
    <x v="4"/>
    <n v="1"/>
    <n v="493.65"/>
    <x v="1"/>
    <s v="Pune"/>
    <n v="16"/>
    <d v="2018-11-26T00:00:00"/>
  </r>
  <r>
    <n v="2924"/>
    <s v="Pepsi"/>
    <x v="1"/>
    <n v="4"/>
    <n v="145.52000000000001"/>
    <x v="1"/>
    <s v="Ahmedabad"/>
    <n v="28"/>
    <d v="2018-06-26T00:00:00"/>
  </r>
  <r>
    <n v="2925"/>
    <s v="Bread"/>
    <x v="2"/>
    <n v="2"/>
    <n v="136.01"/>
    <x v="4"/>
    <s v="Delhi"/>
    <n v="22"/>
    <d v="2018-03-07T00:00:00"/>
  </r>
  <r>
    <n v="2926"/>
    <s v="Shampoo"/>
    <x v="4"/>
    <n v="4"/>
    <n v="297.38"/>
    <x v="4"/>
    <s v="Hyderabad"/>
    <n v="14"/>
    <d v="2018-05-04T00:00:00"/>
  </r>
  <r>
    <n v="2927"/>
    <s v="Croissant"/>
    <x v="2"/>
    <n v="1"/>
    <n v="219.29"/>
    <x v="3"/>
    <s v="Kolkata"/>
    <n v="32"/>
    <d v="2018-07-21T00:00:00"/>
  </r>
  <r>
    <n v="2928"/>
    <s v="Soap"/>
    <x v="4"/>
    <n v="1"/>
    <n v="313.83"/>
    <x v="3"/>
    <s v="Mumbai"/>
    <n v="16"/>
    <d v="2018-06-06T00:00:00"/>
  </r>
  <r>
    <n v="2929"/>
    <s v="Kurkure"/>
    <x v="5"/>
    <n v="5"/>
    <n v="238.41"/>
    <x v="4"/>
    <s v="Kolkata"/>
    <n v="58"/>
    <d v="2018-12-15T00:00:00"/>
  </r>
  <r>
    <n v="2930"/>
    <s v="Coca Cola"/>
    <x v="1"/>
    <n v="2"/>
    <n v="141.21"/>
    <x v="1"/>
    <s v="Pune"/>
    <n v="60"/>
    <d v="2018-04-17T00:00:00"/>
  </r>
  <r>
    <n v="2931"/>
    <s v="Detergent"/>
    <x v="6"/>
    <n v="1"/>
    <n v="99.34"/>
    <x v="0"/>
    <s v="Mumbai"/>
    <n v="39"/>
    <d v="2018-08-28T00:00:00"/>
  </r>
  <r>
    <n v="2932"/>
    <s v="Paneer"/>
    <x v="0"/>
    <n v="2"/>
    <n v="333.48"/>
    <x v="4"/>
    <s v="Kolkata"/>
    <n v="42"/>
    <d v="2018-08-19T00:00:00"/>
  </r>
  <r>
    <n v="2933"/>
    <s v="Bread"/>
    <x v="2"/>
    <n v="5"/>
    <n v="465.87"/>
    <x v="2"/>
    <s v="Ahmedabad"/>
    <n v="60"/>
    <d v="2018-05-28T00:00:00"/>
  </r>
  <r>
    <n v="2934"/>
    <s v="Tomato"/>
    <x v="3"/>
    <n v="2"/>
    <n v="391.29"/>
    <x v="3"/>
    <s v="Kolkata"/>
    <n v="52"/>
    <d v="2018-10-02T00:00:00"/>
  </r>
  <r>
    <n v="2935"/>
    <s v="Water Bottle"/>
    <x v="1"/>
    <n v="3"/>
    <n v="164.89"/>
    <x v="1"/>
    <s v="Delhi"/>
    <n v="32"/>
    <d v="2018-06-26T00:00:00"/>
  </r>
  <r>
    <n v="2936"/>
    <s v="Croissant"/>
    <x v="2"/>
    <n v="5"/>
    <n v="162.09"/>
    <x v="2"/>
    <s v="Mumbai"/>
    <n v="12"/>
    <d v="2018-12-23T00:00:00"/>
  </r>
  <r>
    <n v="2937"/>
    <s v="Pepsi"/>
    <x v="1"/>
    <n v="3"/>
    <n v="413.57"/>
    <x v="4"/>
    <s v="Kolkata"/>
    <n v="50"/>
    <d v="2018-06-11T00:00:00"/>
  </r>
  <r>
    <n v="2938"/>
    <s v="Dishwash"/>
    <x v="6"/>
    <n v="3"/>
    <n v="181.55"/>
    <x v="2"/>
    <s v="Chennai"/>
    <n v="54"/>
    <d v="2018-06-16T00:00:00"/>
  </r>
  <r>
    <n v="2939"/>
    <s v="Bread"/>
    <x v="2"/>
    <n v="3"/>
    <n v="461.25"/>
    <x v="1"/>
    <s v="Delhi"/>
    <n v="35"/>
    <d v="2018-11-18T00:00:00"/>
  </r>
  <r>
    <n v="2940"/>
    <s v="Lays Chips"/>
    <x v="5"/>
    <n v="1"/>
    <n v="312.02999999999997"/>
    <x v="1"/>
    <s v="Hyderabad"/>
    <n v="44"/>
    <d v="2018-02-23T00:00:00"/>
  </r>
  <r>
    <n v="2941"/>
    <s v="Popcorn"/>
    <x v="5"/>
    <n v="1"/>
    <n v="169.76"/>
    <x v="0"/>
    <s v="Kolkata"/>
    <n v="58"/>
    <d v="2018-11-13T00:00:00"/>
  </r>
  <r>
    <n v="2942"/>
    <s v="Biscuits"/>
    <x v="5"/>
    <n v="3"/>
    <n v="213.53"/>
    <x v="0"/>
    <s v="Pune"/>
    <n v="39"/>
    <d v="2018-06-12T00:00:00"/>
  </r>
  <r>
    <n v="2943"/>
    <s v="Biscuits"/>
    <x v="5"/>
    <n v="1"/>
    <n v="88.97"/>
    <x v="0"/>
    <s v="Pune"/>
    <n v="54"/>
    <d v="2018-02-28T00:00:00"/>
  </r>
  <r>
    <n v="2944"/>
    <s v="Baby Lotion"/>
    <x v="7"/>
    <n v="1"/>
    <n v="166.48"/>
    <x v="2"/>
    <s v="Delhi"/>
    <n v="15"/>
    <d v="2018-05-23T00:00:00"/>
  </r>
  <r>
    <n v="2945"/>
    <s v="Detergent"/>
    <x v="6"/>
    <n v="1"/>
    <n v="462.46"/>
    <x v="1"/>
    <s v="Pune"/>
    <n v="26"/>
    <d v="2018-05-18T00:00:00"/>
  </r>
  <r>
    <n v="2946"/>
    <s v="Paneer"/>
    <x v="0"/>
    <n v="4"/>
    <n v="128"/>
    <x v="2"/>
    <s v="Kolkata"/>
    <n v="48"/>
    <d v="2018-05-21T00:00:00"/>
  </r>
  <r>
    <n v="2947"/>
    <s v="Tomato"/>
    <x v="3"/>
    <n v="4"/>
    <n v="212.54"/>
    <x v="0"/>
    <s v="Hyderabad"/>
    <n v="60"/>
    <d v="2018-05-02T00:00:00"/>
  </r>
  <r>
    <n v="2948"/>
    <s v="Diapers"/>
    <x v="7"/>
    <n v="5"/>
    <n v="325.14"/>
    <x v="2"/>
    <s v="Mumbai"/>
    <n v="44"/>
    <d v="2018-07-22T00:00:00"/>
  </r>
  <r>
    <n v="2949"/>
    <s v="Biscuits"/>
    <x v="5"/>
    <n v="3"/>
    <n v="31.07"/>
    <x v="2"/>
    <s v="Hyderabad"/>
    <n v="56"/>
    <d v="2018-01-14T00:00:00"/>
  </r>
  <r>
    <n v="2950"/>
    <s v="Cheese"/>
    <x v="0"/>
    <n v="4"/>
    <n v="340.93"/>
    <x v="0"/>
    <s v="Hyderabad"/>
    <n v="49"/>
    <d v="2018-06-15T00:00:00"/>
  </r>
  <r>
    <n v="2951"/>
    <s v="Onion"/>
    <x v="3"/>
    <n v="3"/>
    <n v="240.46"/>
    <x v="2"/>
    <s v="Mumbai"/>
    <n v="52"/>
    <d v="2018-06-08T00:00:00"/>
  </r>
  <r>
    <n v="2952"/>
    <s v="Shampoo"/>
    <x v="4"/>
    <n v="2"/>
    <n v="198.88"/>
    <x v="1"/>
    <s v="Kolkata"/>
    <n v="58"/>
    <d v="2018-01-15T00:00:00"/>
  </r>
  <r>
    <n v="2953"/>
    <s v="Lays Chips"/>
    <x v="5"/>
    <n v="4"/>
    <n v="47.92"/>
    <x v="3"/>
    <s v="Kolkata"/>
    <n v="57"/>
    <d v="2018-05-05T00:00:00"/>
  </r>
  <r>
    <n v="2954"/>
    <s v="Apple"/>
    <x v="3"/>
    <n v="5"/>
    <n v="267.54000000000002"/>
    <x v="0"/>
    <s v="Pune"/>
    <n v="10"/>
    <d v="2018-05-22T00:00:00"/>
  </r>
  <r>
    <n v="2955"/>
    <s v="Baby Lotion"/>
    <x v="7"/>
    <n v="3"/>
    <n v="119.21"/>
    <x v="0"/>
    <s v="Chennai"/>
    <n v="12"/>
    <d v="2018-08-21T00:00:00"/>
  </r>
  <r>
    <n v="2956"/>
    <s v="Cheese"/>
    <x v="0"/>
    <n v="2"/>
    <n v="42.26"/>
    <x v="2"/>
    <s v="Mumbai"/>
    <n v="50"/>
    <d v="2018-09-08T00:00:00"/>
  </r>
  <r>
    <n v="2957"/>
    <s v="Lays Chips"/>
    <x v="5"/>
    <n v="4"/>
    <n v="229.07"/>
    <x v="1"/>
    <s v="Ahmedabad"/>
    <n v="55"/>
    <d v="2018-03-24T00:00:00"/>
  </r>
  <r>
    <n v="2958"/>
    <s v="Croissant"/>
    <x v="2"/>
    <n v="4"/>
    <n v="333.5"/>
    <x v="3"/>
    <s v="Ahmedabad"/>
    <n v="10"/>
    <d v="2018-05-11T00:00:00"/>
  </r>
  <r>
    <n v="2959"/>
    <s v="Croissant"/>
    <x v="2"/>
    <n v="2"/>
    <n v="80.28"/>
    <x v="3"/>
    <s v="Mumbai"/>
    <n v="60"/>
    <d v="2018-06-15T00:00:00"/>
  </r>
  <r>
    <n v="2960"/>
    <s v="Pepsi"/>
    <x v="1"/>
    <n v="5"/>
    <n v="57.22"/>
    <x v="1"/>
    <s v="Delhi"/>
    <n v="10"/>
    <d v="2018-11-24T00:00:00"/>
  </r>
  <r>
    <n v="2961"/>
    <s v="Toothpaste"/>
    <x v="4"/>
    <n v="1"/>
    <n v="137.94999999999999"/>
    <x v="1"/>
    <s v="Kolkata"/>
    <n v="57"/>
    <d v="2018-12-26T00:00:00"/>
  </r>
  <r>
    <n v="2962"/>
    <s v="Toilet Cleaner"/>
    <x v="6"/>
    <n v="3"/>
    <n v="75.05"/>
    <x v="0"/>
    <s v="Pune"/>
    <n v="19"/>
    <d v="2018-07-05T00:00:00"/>
  </r>
  <r>
    <n v="2963"/>
    <s v="Paneer"/>
    <x v="0"/>
    <n v="3"/>
    <n v="181.38"/>
    <x v="0"/>
    <s v="Hyderabad"/>
    <n v="26"/>
    <d v="2018-07-04T00:00:00"/>
  </r>
  <r>
    <n v="2964"/>
    <s v="Baby Lotion"/>
    <x v="7"/>
    <n v="2"/>
    <n v="291.27999999999997"/>
    <x v="3"/>
    <s v="Delhi"/>
    <n v="14"/>
    <d v="2018-01-08T00:00:00"/>
  </r>
  <r>
    <n v="2965"/>
    <s v="Bun"/>
    <x v="2"/>
    <n v="2"/>
    <n v="66.63"/>
    <x v="0"/>
    <s v="Delhi"/>
    <n v="38"/>
    <d v="2018-11-18T00:00:00"/>
  </r>
  <r>
    <n v="2966"/>
    <s v="Apple"/>
    <x v="3"/>
    <n v="2"/>
    <n v="222.85"/>
    <x v="2"/>
    <s v="Kolkata"/>
    <n v="59"/>
    <d v="2018-11-10T00:00:00"/>
  </r>
  <r>
    <n v="2967"/>
    <s v="Toilet Cleaner"/>
    <x v="6"/>
    <n v="1"/>
    <n v="396.32"/>
    <x v="3"/>
    <s v="Mumbai"/>
    <n v="56"/>
    <d v="2018-08-15T00:00:00"/>
  </r>
  <r>
    <n v="2968"/>
    <s v="Diapers"/>
    <x v="7"/>
    <n v="3"/>
    <n v="282.63"/>
    <x v="4"/>
    <s v="Delhi"/>
    <n v="59"/>
    <d v="2018-10-05T00:00:00"/>
  </r>
  <r>
    <n v="2969"/>
    <s v="Baby Lotion"/>
    <x v="7"/>
    <n v="1"/>
    <n v="376.07"/>
    <x v="2"/>
    <s v="Ahmedabad"/>
    <n v="25"/>
    <d v="2018-07-08T00:00:00"/>
  </r>
  <r>
    <n v="2970"/>
    <s v="Toothpaste"/>
    <x v="4"/>
    <n v="5"/>
    <n v="187.27"/>
    <x v="2"/>
    <s v="Kolkata"/>
    <n v="38"/>
    <d v="2018-07-06T00:00:00"/>
  </r>
  <r>
    <n v="2971"/>
    <s v="Baby Lotion"/>
    <x v="7"/>
    <n v="4"/>
    <n v="158.03"/>
    <x v="3"/>
    <s v="Chennai"/>
    <n v="57"/>
    <d v="2018-07-06T00:00:00"/>
  </r>
  <r>
    <n v="2972"/>
    <s v="Shampoo"/>
    <x v="4"/>
    <n v="1"/>
    <n v="52.4"/>
    <x v="2"/>
    <s v="Ahmedabad"/>
    <n v="47"/>
    <d v="2018-01-25T00:00:00"/>
  </r>
  <r>
    <n v="2973"/>
    <s v="Detergent"/>
    <x v="6"/>
    <n v="1"/>
    <n v="235.51"/>
    <x v="4"/>
    <s v="Hyderabad"/>
    <n v="42"/>
    <d v="2018-08-13T00:00:00"/>
  </r>
  <r>
    <n v="2974"/>
    <s v="Baby Lotion"/>
    <x v="7"/>
    <n v="1"/>
    <n v="406.27"/>
    <x v="2"/>
    <s v="Delhi"/>
    <n v="37"/>
    <d v="2018-06-10T00:00:00"/>
  </r>
  <r>
    <n v="2975"/>
    <s v="Toilet Cleaner"/>
    <x v="6"/>
    <n v="4"/>
    <n v="282.98"/>
    <x v="3"/>
    <s v="Hyderabad"/>
    <n v="24"/>
    <d v="2018-01-10T00:00:00"/>
  </r>
  <r>
    <n v="2976"/>
    <s v="Kurkure"/>
    <x v="5"/>
    <n v="2"/>
    <n v="247.6"/>
    <x v="0"/>
    <s v="Ahmedabad"/>
    <n v="13"/>
    <d v="2018-09-27T00:00:00"/>
  </r>
  <r>
    <n v="2977"/>
    <s v="Bread"/>
    <x v="2"/>
    <n v="3"/>
    <n v="39.130000000000003"/>
    <x v="4"/>
    <s v="Ahmedabad"/>
    <n v="53"/>
    <d v="2018-05-25T00:00:00"/>
  </r>
  <r>
    <n v="2978"/>
    <s v="Diapers"/>
    <x v="7"/>
    <n v="3"/>
    <n v="89.48"/>
    <x v="4"/>
    <s v="Delhi"/>
    <n v="20"/>
    <d v="2018-03-26T00:00:00"/>
  </r>
  <r>
    <n v="2979"/>
    <s v="Banana"/>
    <x v="3"/>
    <n v="3"/>
    <n v="251.32"/>
    <x v="1"/>
    <s v="Ahmedabad"/>
    <n v="53"/>
    <d v="2018-09-23T00:00:00"/>
  </r>
  <r>
    <n v="2980"/>
    <s v="Dishwash"/>
    <x v="6"/>
    <n v="5"/>
    <n v="224.79"/>
    <x v="1"/>
    <s v="Ahmedabad"/>
    <n v="28"/>
    <d v="2018-05-26T00:00:00"/>
  </r>
  <r>
    <n v="2981"/>
    <s v="Diapers"/>
    <x v="7"/>
    <n v="5"/>
    <n v="201.48"/>
    <x v="0"/>
    <s v="Pune"/>
    <n v="59"/>
    <d v="2018-09-28T00:00:00"/>
  </r>
  <r>
    <n v="2982"/>
    <s v="Toilet Cleaner"/>
    <x v="6"/>
    <n v="5"/>
    <n v="333.82"/>
    <x v="4"/>
    <s v="Delhi"/>
    <n v="31"/>
    <d v="2018-11-15T00:00:00"/>
  </r>
  <r>
    <n v="2983"/>
    <s v="Shampoo"/>
    <x v="4"/>
    <n v="2"/>
    <n v="185.74"/>
    <x v="3"/>
    <s v="Hyderabad"/>
    <n v="33"/>
    <d v="2018-03-11T00:00:00"/>
  </r>
  <r>
    <n v="2984"/>
    <s v="Juice"/>
    <x v="1"/>
    <n v="5"/>
    <n v="158.1"/>
    <x v="3"/>
    <s v="Mumbai"/>
    <n v="44"/>
    <d v="2018-04-21T00:00:00"/>
  </r>
  <r>
    <n v="2985"/>
    <s v="Bun"/>
    <x v="2"/>
    <n v="3"/>
    <n v="79.75"/>
    <x v="1"/>
    <s v="Chennai"/>
    <n v="21"/>
    <d v="2018-03-06T00:00:00"/>
  </r>
  <r>
    <n v="2986"/>
    <s v="Diapers"/>
    <x v="7"/>
    <n v="1"/>
    <n v="480.34"/>
    <x v="0"/>
    <s v="Hyderabad"/>
    <n v="24"/>
    <d v="2018-01-03T00:00:00"/>
  </r>
  <r>
    <n v="2987"/>
    <s v="Coca Cola"/>
    <x v="1"/>
    <n v="3"/>
    <n v="317.98"/>
    <x v="4"/>
    <s v="Bangalore"/>
    <n v="45"/>
    <d v="2018-08-28T00:00:00"/>
  </r>
  <r>
    <n v="2988"/>
    <s v="Baby Lotion"/>
    <x v="7"/>
    <n v="1"/>
    <n v="409.88"/>
    <x v="3"/>
    <s v="Delhi"/>
    <n v="39"/>
    <d v="2018-01-26T00:00:00"/>
  </r>
  <r>
    <n v="2989"/>
    <s v="Kurkure"/>
    <x v="5"/>
    <n v="3"/>
    <n v="407.32"/>
    <x v="4"/>
    <s v="Ahmedabad"/>
    <n v="20"/>
    <d v="2018-04-18T00:00:00"/>
  </r>
  <r>
    <n v="2990"/>
    <s v="Baby Lotion"/>
    <x v="7"/>
    <n v="5"/>
    <n v="367.95"/>
    <x v="4"/>
    <s v="Kolkata"/>
    <n v="23"/>
    <d v="2018-12-01T00:00:00"/>
  </r>
  <r>
    <n v="2991"/>
    <s v="Biscuits"/>
    <x v="5"/>
    <n v="5"/>
    <n v="303.69"/>
    <x v="0"/>
    <s v="Pune"/>
    <n v="19"/>
    <d v="2018-06-22T00:00:00"/>
  </r>
  <r>
    <n v="2992"/>
    <s v="Croissant"/>
    <x v="2"/>
    <n v="4"/>
    <n v="105.09"/>
    <x v="2"/>
    <s v="Ahmedabad"/>
    <n v="28"/>
    <d v="2018-02-09T00:00:00"/>
  </r>
  <r>
    <n v="2993"/>
    <s v="Tomato"/>
    <x v="3"/>
    <n v="4"/>
    <n v="277.73"/>
    <x v="1"/>
    <s v="Bangalore"/>
    <n v="56"/>
    <d v="2018-09-15T00:00:00"/>
  </r>
  <r>
    <n v="2994"/>
    <s v="Popcorn"/>
    <x v="5"/>
    <n v="3"/>
    <n v="463.96"/>
    <x v="4"/>
    <s v="Pune"/>
    <n v="50"/>
    <d v="2018-12-23T00:00:00"/>
  </r>
  <r>
    <n v="2995"/>
    <s v="Croissant"/>
    <x v="2"/>
    <n v="3"/>
    <n v="102.71"/>
    <x v="2"/>
    <s v="Pune"/>
    <n v="38"/>
    <d v="2018-01-15T00:00:00"/>
  </r>
  <r>
    <n v="2996"/>
    <s v="Toothpaste"/>
    <x v="4"/>
    <n v="5"/>
    <n v="468.04"/>
    <x v="2"/>
    <s v="Bangalore"/>
    <n v="53"/>
    <d v="2018-05-25T00:00:00"/>
  </r>
  <r>
    <n v="2997"/>
    <s v="Dishwash"/>
    <x v="6"/>
    <n v="2"/>
    <n v="361.2"/>
    <x v="3"/>
    <s v="Delhi"/>
    <n v="55"/>
    <d v="2018-03-04T00:00:00"/>
  </r>
  <r>
    <n v="2998"/>
    <s v="Milk"/>
    <x v="0"/>
    <n v="1"/>
    <n v="42.28"/>
    <x v="0"/>
    <s v="Chennai"/>
    <n v="21"/>
    <d v="2018-07-14T00:00:00"/>
  </r>
  <r>
    <n v="2999"/>
    <s v="Croissant"/>
    <x v="2"/>
    <n v="5"/>
    <n v="171.04"/>
    <x v="1"/>
    <s v="Kolkata"/>
    <n v="25"/>
    <d v="2018-12-06T00:00:00"/>
  </r>
  <r>
    <n v="3000"/>
    <s v="Onion"/>
    <x v="3"/>
    <n v="1"/>
    <n v="194.78"/>
    <x v="4"/>
    <s v="Pune"/>
    <n v="42"/>
    <d v="2019-08-24T00:00:00"/>
  </r>
  <r>
    <n v="3001"/>
    <s v="Curd"/>
    <x v="0"/>
    <n v="3"/>
    <n v="96.87"/>
    <x v="4"/>
    <s v="Hyderabad"/>
    <n v="32"/>
    <d v="2019-02-15T00:00:00"/>
  </r>
  <r>
    <n v="3002"/>
    <s v="Bun"/>
    <x v="2"/>
    <n v="5"/>
    <n v="402.74"/>
    <x v="4"/>
    <s v="Mumbai"/>
    <n v="57"/>
    <d v="2019-12-08T00:00:00"/>
  </r>
  <r>
    <n v="3003"/>
    <s v="Baby Lotion"/>
    <x v="7"/>
    <n v="3"/>
    <n v="397.94"/>
    <x v="0"/>
    <s v="Hyderabad"/>
    <n v="49"/>
    <d v="2019-04-04T00:00:00"/>
  </r>
  <r>
    <n v="3004"/>
    <s v="Shampoo"/>
    <x v="4"/>
    <n v="2"/>
    <n v="370.1"/>
    <x v="2"/>
    <s v="Bangalore"/>
    <n v="51"/>
    <d v="2019-09-16T00:00:00"/>
  </r>
  <r>
    <n v="3005"/>
    <s v="Lays Chips"/>
    <x v="5"/>
    <n v="3"/>
    <n v="273.44"/>
    <x v="4"/>
    <s v="Kolkata"/>
    <n v="18"/>
    <d v="2019-06-10T00:00:00"/>
  </r>
  <r>
    <n v="3006"/>
    <s v="Popcorn"/>
    <x v="5"/>
    <n v="5"/>
    <n v="292.49"/>
    <x v="1"/>
    <s v="Mumbai"/>
    <n v="20"/>
    <d v="2019-12-04T00:00:00"/>
  </r>
  <r>
    <n v="3007"/>
    <s v="Water Bottle"/>
    <x v="1"/>
    <n v="4"/>
    <n v="215.45"/>
    <x v="2"/>
    <s v="Pune"/>
    <n v="21"/>
    <d v="2019-02-05T00:00:00"/>
  </r>
  <r>
    <n v="3008"/>
    <s v="Toilet Cleaner"/>
    <x v="6"/>
    <n v="2"/>
    <n v="94.98"/>
    <x v="1"/>
    <s v="Delhi"/>
    <n v="49"/>
    <d v="2019-02-17T00:00:00"/>
  </r>
  <r>
    <n v="3009"/>
    <s v="Milk"/>
    <x v="0"/>
    <n v="1"/>
    <n v="480.68"/>
    <x v="2"/>
    <s v="Chennai"/>
    <n v="23"/>
    <d v="2019-09-19T00:00:00"/>
  </r>
  <r>
    <n v="3010"/>
    <s v="Soap"/>
    <x v="4"/>
    <n v="3"/>
    <n v="383.48"/>
    <x v="1"/>
    <s v="Ahmedabad"/>
    <n v="48"/>
    <d v="2019-07-24T00:00:00"/>
  </r>
  <r>
    <n v="3011"/>
    <s v="Soap"/>
    <x v="4"/>
    <n v="1"/>
    <n v="88.14"/>
    <x v="1"/>
    <s v="Hyderabad"/>
    <n v="16"/>
    <d v="2019-04-05T00:00:00"/>
  </r>
  <r>
    <n v="3012"/>
    <s v="Shampoo"/>
    <x v="4"/>
    <n v="3"/>
    <n v="388.16"/>
    <x v="2"/>
    <s v="Delhi"/>
    <n v="40"/>
    <d v="2019-08-09T00:00:00"/>
  </r>
  <r>
    <n v="3013"/>
    <s v="Biscuits"/>
    <x v="5"/>
    <n v="1"/>
    <n v="197.74"/>
    <x v="3"/>
    <s v="Mumbai"/>
    <n v="40"/>
    <d v="2019-07-09T00:00:00"/>
  </r>
  <r>
    <n v="3014"/>
    <s v="Milk"/>
    <x v="0"/>
    <n v="1"/>
    <n v="167.61"/>
    <x v="4"/>
    <s v="Mumbai"/>
    <n v="57"/>
    <d v="2019-08-22T00:00:00"/>
  </r>
  <r>
    <n v="3015"/>
    <s v="Diapers"/>
    <x v="7"/>
    <n v="2"/>
    <n v="105.62"/>
    <x v="1"/>
    <s v="Chennai"/>
    <n v="41"/>
    <d v="2019-01-05T00:00:00"/>
  </r>
  <r>
    <n v="3016"/>
    <s v="Apple"/>
    <x v="3"/>
    <n v="3"/>
    <n v="363.81"/>
    <x v="0"/>
    <s v="Kolkata"/>
    <n v="36"/>
    <d v="2019-10-19T00:00:00"/>
  </r>
  <r>
    <n v="3017"/>
    <s v="Milk"/>
    <x v="0"/>
    <n v="2"/>
    <n v="297.07"/>
    <x v="1"/>
    <s v="Ahmedabad"/>
    <n v="14"/>
    <d v="2019-10-18T00:00:00"/>
  </r>
  <r>
    <n v="3018"/>
    <s v="Soap"/>
    <x v="4"/>
    <n v="3"/>
    <n v="428.04"/>
    <x v="0"/>
    <s v="Kolkata"/>
    <n v="57"/>
    <d v="2019-12-26T00:00:00"/>
  </r>
  <r>
    <n v="3019"/>
    <s v="Bread"/>
    <x v="2"/>
    <n v="2"/>
    <n v="486.47"/>
    <x v="2"/>
    <s v="Kolkata"/>
    <n v="17"/>
    <d v="2019-05-28T00:00:00"/>
  </r>
  <r>
    <n v="3020"/>
    <s v="Apple"/>
    <x v="3"/>
    <n v="1"/>
    <n v="324.33"/>
    <x v="4"/>
    <s v="Bangalore"/>
    <n v="31"/>
    <d v="2019-11-09T00:00:00"/>
  </r>
  <r>
    <n v="3021"/>
    <s v="Paneer"/>
    <x v="0"/>
    <n v="4"/>
    <n v="133.18"/>
    <x v="2"/>
    <s v="Bangalore"/>
    <n v="46"/>
    <d v="2019-12-12T00:00:00"/>
  </r>
  <r>
    <n v="3022"/>
    <s v="Kurkure"/>
    <x v="5"/>
    <n v="2"/>
    <n v="429.48"/>
    <x v="3"/>
    <s v="Mumbai"/>
    <n v="11"/>
    <d v="2019-07-18T00:00:00"/>
  </r>
  <r>
    <n v="3023"/>
    <s v="Curd"/>
    <x v="0"/>
    <n v="4"/>
    <n v="93.79"/>
    <x v="1"/>
    <s v="Delhi"/>
    <n v="58"/>
    <d v="2019-06-06T00:00:00"/>
  </r>
  <r>
    <n v="3024"/>
    <s v="Dishwash"/>
    <x v="6"/>
    <n v="1"/>
    <n v="341.41"/>
    <x v="2"/>
    <s v="Bangalore"/>
    <n v="34"/>
    <d v="2019-02-14T00:00:00"/>
  </r>
  <r>
    <n v="3025"/>
    <s v="Popcorn"/>
    <x v="5"/>
    <n v="1"/>
    <n v="416.53"/>
    <x v="0"/>
    <s v="Kolkata"/>
    <n v="43"/>
    <d v="2019-01-13T00:00:00"/>
  </r>
  <r>
    <n v="3026"/>
    <s v="Tomato"/>
    <x v="3"/>
    <n v="5"/>
    <n v="64.97"/>
    <x v="2"/>
    <s v="Pune"/>
    <n v="11"/>
    <d v="2019-11-25T00:00:00"/>
  </r>
  <r>
    <n v="3027"/>
    <s v="Shampoo"/>
    <x v="4"/>
    <n v="2"/>
    <n v="363.24"/>
    <x v="0"/>
    <s v="Mumbai"/>
    <n v="41"/>
    <d v="2019-02-21T00:00:00"/>
  </r>
  <r>
    <n v="3028"/>
    <s v="Kurkure"/>
    <x v="5"/>
    <n v="2"/>
    <n v="403.4"/>
    <x v="0"/>
    <s v="Kolkata"/>
    <n v="11"/>
    <d v="2019-07-09T00:00:00"/>
  </r>
  <r>
    <n v="3029"/>
    <s v="Detergent"/>
    <x v="6"/>
    <n v="5"/>
    <n v="413.44"/>
    <x v="1"/>
    <s v="Chennai"/>
    <n v="24"/>
    <d v="2019-01-18T00:00:00"/>
  </r>
  <r>
    <n v="3030"/>
    <s v="Kurkure"/>
    <x v="5"/>
    <n v="3"/>
    <n v="336.92"/>
    <x v="4"/>
    <s v="Pune"/>
    <n v="29"/>
    <d v="2019-03-16T00:00:00"/>
  </r>
  <r>
    <n v="3031"/>
    <s v="Bread"/>
    <x v="2"/>
    <n v="5"/>
    <n v="242.04"/>
    <x v="2"/>
    <s v="Chennai"/>
    <n v="10"/>
    <d v="2019-06-27T00:00:00"/>
  </r>
  <r>
    <n v="3032"/>
    <s v="Toilet Cleaner"/>
    <x v="6"/>
    <n v="5"/>
    <n v="424.34"/>
    <x v="4"/>
    <s v="Hyderabad"/>
    <n v="41"/>
    <d v="2019-07-16T00:00:00"/>
  </r>
  <r>
    <n v="3033"/>
    <s v="Pepsi"/>
    <x v="1"/>
    <n v="2"/>
    <n v="352.88"/>
    <x v="1"/>
    <s v="Pune"/>
    <n v="23"/>
    <d v="2019-06-25T00:00:00"/>
  </r>
  <r>
    <n v="3034"/>
    <s v="Lays Chips"/>
    <x v="5"/>
    <n v="2"/>
    <n v="53.88"/>
    <x v="3"/>
    <s v="Hyderabad"/>
    <n v="21"/>
    <d v="2019-05-06T00:00:00"/>
  </r>
  <r>
    <n v="3035"/>
    <s v="Shampoo"/>
    <x v="4"/>
    <n v="5"/>
    <n v="399.47"/>
    <x v="2"/>
    <s v="Pune"/>
    <n v="49"/>
    <d v="2019-06-04T00:00:00"/>
  </r>
  <r>
    <n v="3036"/>
    <s v="Coca Cola"/>
    <x v="1"/>
    <n v="3"/>
    <n v="456.83"/>
    <x v="3"/>
    <s v="Hyderabad"/>
    <n v="43"/>
    <d v="2019-05-11T00:00:00"/>
  </r>
  <r>
    <n v="3037"/>
    <s v="Soap"/>
    <x v="4"/>
    <n v="5"/>
    <n v="211.32"/>
    <x v="3"/>
    <s v="Chennai"/>
    <n v="34"/>
    <d v="2019-04-09T00:00:00"/>
  </r>
  <r>
    <n v="3038"/>
    <s v="Croissant"/>
    <x v="2"/>
    <n v="2"/>
    <n v="223.18"/>
    <x v="4"/>
    <s v="Kolkata"/>
    <n v="40"/>
    <d v="2019-10-13T00:00:00"/>
  </r>
  <r>
    <n v="3039"/>
    <s v="Bread"/>
    <x v="2"/>
    <n v="1"/>
    <n v="178.88"/>
    <x v="1"/>
    <s v="Pune"/>
    <n v="60"/>
    <d v="2019-07-03T00:00:00"/>
  </r>
  <r>
    <n v="3040"/>
    <s v="Bread"/>
    <x v="2"/>
    <n v="4"/>
    <n v="479.55"/>
    <x v="3"/>
    <s v="Kolkata"/>
    <n v="28"/>
    <d v="2019-08-23T00:00:00"/>
  </r>
  <r>
    <n v="3041"/>
    <s v="Bun"/>
    <x v="2"/>
    <n v="4"/>
    <n v="300.8"/>
    <x v="2"/>
    <s v="Chennai"/>
    <n v="53"/>
    <d v="2019-10-07T00:00:00"/>
  </r>
  <r>
    <n v="3042"/>
    <s v="Toothpaste"/>
    <x v="4"/>
    <n v="5"/>
    <n v="193.75"/>
    <x v="0"/>
    <s v="Kolkata"/>
    <n v="11"/>
    <d v="2019-07-22T00:00:00"/>
  </r>
  <r>
    <n v="3043"/>
    <s v="Croissant"/>
    <x v="2"/>
    <n v="4"/>
    <n v="362.14"/>
    <x v="1"/>
    <s v="Delhi"/>
    <n v="41"/>
    <d v="2019-12-03T00:00:00"/>
  </r>
  <r>
    <n v="3044"/>
    <s v="Baby Lotion"/>
    <x v="7"/>
    <n v="1"/>
    <n v="53.31"/>
    <x v="2"/>
    <s v="Ahmedabad"/>
    <n v="48"/>
    <d v="2019-03-01T00:00:00"/>
  </r>
  <r>
    <n v="3045"/>
    <s v="Paneer"/>
    <x v="0"/>
    <n v="4"/>
    <n v="426.33"/>
    <x v="4"/>
    <s v="Bangalore"/>
    <n v="49"/>
    <d v="2019-04-12T00:00:00"/>
  </r>
  <r>
    <n v="3046"/>
    <s v="Pepsi"/>
    <x v="1"/>
    <n v="4"/>
    <n v="214.51"/>
    <x v="3"/>
    <s v="Kolkata"/>
    <n v="24"/>
    <d v="2019-08-26T00:00:00"/>
  </r>
  <r>
    <n v="3047"/>
    <s v="Dishwash"/>
    <x v="6"/>
    <n v="1"/>
    <n v="183.89"/>
    <x v="4"/>
    <s v="Hyderabad"/>
    <n v="17"/>
    <d v="2019-06-23T00:00:00"/>
  </r>
  <r>
    <n v="3048"/>
    <s v="Baby Lotion"/>
    <x v="7"/>
    <n v="5"/>
    <n v="478.06"/>
    <x v="4"/>
    <s v="Pune"/>
    <n v="16"/>
    <d v="2019-07-07T00:00:00"/>
  </r>
  <r>
    <n v="3049"/>
    <s v="Apple"/>
    <x v="3"/>
    <n v="1"/>
    <n v="438.5"/>
    <x v="3"/>
    <s v="Kolkata"/>
    <n v="23"/>
    <d v="2019-02-16T00:00:00"/>
  </r>
  <r>
    <n v="3050"/>
    <s v="Baby Lotion"/>
    <x v="7"/>
    <n v="3"/>
    <n v="373.17"/>
    <x v="3"/>
    <s v="Delhi"/>
    <n v="28"/>
    <d v="2019-11-22T00:00:00"/>
  </r>
  <r>
    <n v="3051"/>
    <s v="Shampoo"/>
    <x v="4"/>
    <n v="1"/>
    <n v="309.69"/>
    <x v="1"/>
    <s v="Kolkata"/>
    <n v="32"/>
    <d v="2019-04-16T00:00:00"/>
  </r>
  <r>
    <n v="3052"/>
    <s v="Croissant"/>
    <x v="2"/>
    <n v="2"/>
    <n v="40.06"/>
    <x v="3"/>
    <s v="Delhi"/>
    <n v="13"/>
    <d v="2019-11-25T00:00:00"/>
  </r>
  <r>
    <n v="3053"/>
    <s v="Biscuits"/>
    <x v="5"/>
    <n v="2"/>
    <n v="334.86"/>
    <x v="0"/>
    <s v="Bangalore"/>
    <n v="58"/>
    <d v="2019-09-26T00:00:00"/>
  </r>
  <r>
    <n v="3054"/>
    <s v="Dishwash"/>
    <x v="6"/>
    <n v="2"/>
    <n v="82.99"/>
    <x v="4"/>
    <s v="Delhi"/>
    <n v="24"/>
    <d v="2019-11-24T00:00:00"/>
  </r>
  <r>
    <n v="3055"/>
    <s v="Diapers"/>
    <x v="7"/>
    <n v="1"/>
    <n v="224.85"/>
    <x v="0"/>
    <s v="Hyderabad"/>
    <n v="30"/>
    <d v="2019-09-12T00:00:00"/>
  </r>
  <r>
    <n v="3056"/>
    <s v="Soap"/>
    <x v="4"/>
    <n v="4"/>
    <n v="354.82"/>
    <x v="3"/>
    <s v="Ahmedabad"/>
    <n v="21"/>
    <d v="2019-08-07T00:00:00"/>
  </r>
  <r>
    <n v="3057"/>
    <s v="Croissant"/>
    <x v="2"/>
    <n v="5"/>
    <n v="116.92"/>
    <x v="2"/>
    <s v="Mumbai"/>
    <n v="37"/>
    <d v="2019-10-05T00:00:00"/>
  </r>
  <r>
    <n v="3058"/>
    <s v="Milk"/>
    <x v="0"/>
    <n v="3"/>
    <n v="71.98"/>
    <x v="4"/>
    <s v="Ahmedabad"/>
    <n v="42"/>
    <d v="2019-12-24T00:00:00"/>
  </r>
  <r>
    <n v="3059"/>
    <s v="Diapers"/>
    <x v="7"/>
    <n v="5"/>
    <n v="311.2"/>
    <x v="0"/>
    <s v="Delhi"/>
    <n v="35"/>
    <d v="2019-05-15T00:00:00"/>
  </r>
  <r>
    <n v="3060"/>
    <s v="Juice"/>
    <x v="1"/>
    <n v="1"/>
    <n v="302.48"/>
    <x v="2"/>
    <s v="Pune"/>
    <n v="18"/>
    <d v="2019-08-03T00:00:00"/>
  </r>
  <r>
    <n v="3061"/>
    <s v="Pepsi"/>
    <x v="1"/>
    <n v="4"/>
    <n v="485.23"/>
    <x v="2"/>
    <s v="Delhi"/>
    <n v="53"/>
    <d v="2019-10-03T00:00:00"/>
  </r>
  <r>
    <n v="3062"/>
    <s v="Diapers"/>
    <x v="7"/>
    <n v="5"/>
    <n v="166.47"/>
    <x v="4"/>
    <s v="Hyderabad"/>
    <n v="60"/>
    <d v="2019-02-14T00:00:00"/>
  </r>
  <r>
    <n v="3063"/>
    <s v="Bun"/>
    <x v="2"/>
    <n v="4"/>
    <n v="314.16000000000003"/>
    <x v="1"/>
    <s v="Ahmedabad"/>
    <n v="57"/>
    <d v="2019-10-19T00:00:00"/>
  </r>
  <r>
    <n v="3064"/>
    <s v="Bun"/>
    <x v="2"/>
    <n v="3"/>
    <n v="95.21"/>
    <x v="4"/>
    <s v="Bangalore"/>
    <n v="18"/>
    <d v="2019-08-24T00:00:00"/>
  </r>
  <r>
    <n v="3065"/>
    <s v="Water Bottle"/>
    <x v="1"/>
    <n v="5"/>
    <n v="31.9"/>
    <x v="4"/>
    <s v="Bangalore"/>
    <n v="29"/>
    <d v="2019-09-23T00:00:00"/>
  </r>
  <r>
    <n v="3066"/>
    <s v="Potato"/>
    <x v="3"/>
    <n v="2"/>
    <n v="303.33"/>
    <x v="4"/>
    <s v="Bangalore"/>
    <n v="43"/>
    <d v="2019-07-11T00:00:00"/>
  </r>
  <r>
    <n v="3067"/>
    <s v="Pepsi"/>
    <x v="1"/>
    <n v="2"/>
    <n v="343.61"/>
    <x v="1"/>
    <s v="Mumbai"/>
    <n v="44"/>
    <d v="2019-10-16T00:00:00"/>
  </r>
  <r>
    <n v="3068"/>
    <s v="Dishwash"/>
    <x v="6"/>
    <n v="1"/>
    <n v="419.18"/>
    <x v="1"/>
    <s v="Delhi"/>
    <n v="20"/>
    <d v="2019-05-24T00:00:00"/>
  </r>
  <r>
    <n v="3069"/>
    <s v="Curd"/>
    <x v="0"/>
    <n v="3"/>
    <n v="215.2"/>
    <x v="3"/>
    <s v="Hyderabad"/>
    <n v="21"/>
    <d v="2019-06-02T00:00:00"/>
  </r>
  <r>
    <n v="3070"/>
    <s v="Coca Cola"/>
    <x v="1"/>
    <n v="2"/>
    <n v="157.12"/>
    <x v="0"/>
    <s v="Pune"/>
    <n v="46"/>
    <d v="2019-11-19T00:00:00"/>
  </r>
  <r>
    <n v="3071"/>
    <s v="Lays Chips"/>
    <x v="5"/>
    <n v="4"/>
    <n v="123.45"/>
    <x v="3"/>
    <s v="Chennai"/>
    <n v="60"/>
    <d v="2019-05-18T00:00:00"/>
  </r>
  <r>
    <n v="3072"/>
    <s v="Diapers"/>
    <x v="7"/>
    <n v="5"/>
    <n v="342.29"/>
    <x v="1"/>
    <s v="Bangalore"/>
    <n v="60"/>
    <d v="2019-02-10T00:00:00"/>
  </r>
  <r>
    <n v="3073"/>
    <s v="Detergent"/>
    <x v="6"/>
    <n v="5"/>
    <n v="471.63"/>
    <x v="3"/>
    <s v="Bangalore"/>
    <n v="30"/>
    <d v="2019-06-24T00:00:00"/>
  </r>
  <r>
    <n v="3074"/>
    <s v="Baby Lotion"/>
    <x v="7"/>
    <n v="5"/>
    <n v="239.36"/>
    <x v="3"/>
    <s v="Hyderabad"/>
    <n v="12"/>
    <d v="2019-10-10T00:00:00"/>
  </r>
  <r>
    <n v="3075"/>
    <s v="Baby Lotion"/>
    <x v="7"/>
    <n v="2"/>
    <n v="92.88"/>
    <x v="2"/>
    <s v="Delhi"/>
    <n v="54"/>
    <d v="2019-08-01T00:00:00"/>
  </r>
  <r>
    <n v="3076"/>
    <s v="Popcorn"/>
    <x v="5"/>
    <n v="5"/>
    <n v="288.45999999999998"/>
    <x v="1"/>
    <s v="Hyderabad"/>
    <n v="11"/>
    <d v="2019-09-18T00:00:00"/>
  </r>
  <r>
    <n v="3077"/>
    <s v="Juice"/>
    <x v="1"/>
    <n v="2"/>
    <n v="495.46"/>
    <x v="2"/>
    <s v="Delhi"/>
    <n v="57"/>
    <d v="2019-06-27T00:00:00"/>
  </r>
  <r>
    <n v="3078"/>
    <s v="Pepsi"/>
    <x v="1"/>
    <n v="5"/>
    <n v="96.43"/>
    <x v="4"/>
    <s v="Delhi"/>
    <n v="44"/>
    <d v="2019-09-25T00:00:00"/>
  </r>
  <r>
    <n v="3079"/>
    <s v="Dishwash"/>
    <x v="6"/>
    <n v="3"/>
    <n v="247.23"/>
    <x v="1"/>
    <s v="Delhi"/>
    <n v="46"/>
    <d v="2019-11-04T00:00:00"/>
  </r>
  <r>
    <n v="3080"/>
    <s v="Diapers"/>
    <x v="7"/>
    <n v="1"/>
    <n v="116.64"/>
    <x v="3"/>
    <s v="Delhi"/>
    <n v="56"/>
    <d v="2019-09-24T00:00:00"/>
  </r>
  <r>
    <n v="3081"/>
    <s v="Diapers"/>
    <x v="7"/>
    <n v="4"/>
    <n v="372.29"/>
    <x v="3"/>
    <s v="Pune"/>
    <n v="17"/>
    <d v="2019-11-25T00:00:00"/>
  </r>
  <r>
    <n v="3082"/>
    <s v="Bun"/>
    <x v="2"/>
    <n v="4"/>
    <n v="309.92"/>
    <x v="0"/>
    <s v="Bangalore"/>
    <n v="51"/>
    <d v="2019-09-15T00:00:00"/>
  </r>
  <r>
    <n v="3083"/>
    <s v="Shampoo"/>
    <x v="4"/>
    <n v="4"/>
    <n v="371.43"/>
    <x v="0"/>
    <s v="Mumbai"/>
    <n v="57"/>
    <d v="2019-10-24T00:00:00"/>
  </r>
  <r>
    <n v="3084"/>
    <s v="Toothpaste"/>
    <x v="4"/>
    <n v="5"/>
    <n v="158.72999999999999"/>
    <x v="2"/>
    <s v="Chennai"/>
    <n v="43"/>
    <d v="2019-09-09T00:00:00"/>
  </r>
  <r>
    <n v="3085"/>
    <s v="Dishwash"/>
    <x v="6"/>
    <n v="5"/>
    <n v="338.2"/>
    <x v="2"/>
    <s v="Kolkata"/>
    <n v="54"/>
    <d v="2019-08-18T00:00:00"/>
  </r>
  <r>
    <n v="3086"/>
    <s v="Diapers"/>
    <x v="7"/>
    <n v="5"/>
    <n v="440.2"/>
    <x v="4"/>
    <s v="Chennai"/>
    <n v="29"/>
    <d v="2019-06-25T00:00:00"/>
  </r>
  <r>
    <n v="3087"/>
    <s v="Banana"/>
    <x v="3"/>
    <n v="3"/>
    <n v="422.41"/>
    <x v="2"/>
    <s v="Bangalore"/>
    <n v="15"/>
    <d v="2019-09-05T00:00:00"/>
  </r>
  <r>
    <n v="3088"/>
    <s v="Detergent"/>
    <x v="6"/>
    <n v="1"/>
    <n v="127.95"/>
    <x v="4"/>
    <s v="Bangalore"/>
    <n v="50"/>
    <d v="2019-03-08T00:00:00"/>
  </r>
  <r>
    <n v="3089"/>
    <s v="Onion"/>
    <x v="3"/>
    <n v="4"/>
    <n v="87.73"/>
    <x v="0"/>
    <s v="Ahmedabad"/>
    <n v="60"/>
    <d v="2019-04-12T00:00:00"/>
  </r>
  <r>
    <n v="3090"/>
    <s v="Tomato"/>
    <x v="3"/>
    <n v="1"/>
    <n v="461.59"/>
    <x v="0"/>
    <s v="Kolkata"/>
    <n v="42"/>
    <d v="2019-05-02T00:00:00"/>
  </r>
  <r>
    <n v="3091"/>
    <s v="Baby Lotion"/>
    <x v="7"/>
    <n v="5"/>
    <n v="300.16000000000003"/>
    <x v="3"/>
    <s v="Chennai"/>
    <n v="13"/>
    <d v="2019-11-06T00:00:00"/>
  </r>
  <r>
    <n v="3092"/>
    <s v="Dishwash"/>
    <x v="6"/>
    <n v="5"/>
    <n v="382.62"/>
    <x v="4"/>
    <s v="Bangalore"/>
    <n v="47"/>
    <d v="2019-12-21T00:00:00"/>
  </r>
  <r>
    <n v="3093"/>
    <s v="Kurkure"/>
    <x v="5"/>
    <n v="2"/>
    <n v="372.98"/>
    <x v="2"/>
    <s v="Delhi"/>
    <n v="54"/>
    <d v="2019-10-24T00:00:00"/>
  </r>
  <r>
    <n v="3094"/>
    <s v="Croissant"/>
    <x v="2"/>
    <n v="4"/>
    <n v="458.14"/>
    <x v="1"/>
    <s v="Chennai"/>
    <n v="50"/>
    <d v="2019-07-21T00:00:00"/>
  </r>
  <r>
    <n v="3095"/>
    <s v="Onion"/>
    <x v="3"/>
    <n v="5"/>
    <n v="344.15"/>
    <x v="0"/>
    <s v="Pune"/>
    <n v="48"/>
    <d v="2019-10-11T00:00:00"/>
  </r>
  <r>
    <n v="3096"/>
    <s v="Juice"/>
    <x v="1"/>
    <n v="3"/>
    <n v="296.27999999999997"/>
    <x v="2"/>
    <s v="Hyderabad"/>
    <n v="22"/>
    <d v="2019-03-20T00:00:00"/>
  </r>
  <r>
    <n v="3097"/>
    <s v="Paneer"/>
    <x v="0"/>
    <n v="4"/>
    <n v="468.25"/>
    <x v="0"/>
    <s v="Ahmedabad"/>
    <n v="47"/>
    <d v="2019-08-12T00:00:00"/>
  </r>
  <r>
    <n v="3098"/>
    <s v="Lays Chips"/>
    <x v="5"/>
    <n v="2"/>
    <n v="349.44"/>
    <x v="3"/>
    <s v="Bangalore"/>
    <n v="22"/>
    <d v="2019-01-21T00:00:00"/>
  </r>
  <r>
    <n v="3099"/>
    <s v="Shampoo"/>
    <x v="4"/>
    <n v="5"/>
    <n v="39.14"/>
    <x v="2"/>
    <s v="Hyderabad"/>
    <n v="22"/>
    <d v="2019-08-11T00:00:00"/>
  </r>
  <r>
    <n v="3100"/>
    <s v="Bread"/>
    <x v="2"/>
    <n v="2"/>
    <n v="336.35"/>
    <x v="0"/>
    <s v="Pune"/>
    <n v="42"/>
    <d v="2019-01-07T00:00:00"/>
  </r>
  <r>
    <n v="3101"/>
    <s v="Toothpaste"/>
    <x v="4"/>
    <n v="2"/>
    <n v="374.89"/>
    <x v="2"/>
    <s v="Delhi"/>
    <n v="45"/>
    <d v="2019-01-11T00:00:00"/>
  </r>
  <r>
    <n v="3102"/>
    <s v="Bread"/>
    <x v="2"/>
    <n v="4"/>
    <n v="436.06"/>
    <x v="4"/>
    <s v="Delhi"/>
    <n v="39"/>
    <d v="2019-09-28T00:00:00"/>
  </r>
  <r>
    <n v="3103"/>
    <s v="Dishwash"/>
    <x v="6"/>
    <n v="3"/>
    <n v="111.49"/>
    <x v="0"/>
    <s v="Bangalore"/>
    <n v="13"/>
    <d v="2019-11-28T00:00:00"/>
  </r>
  <r>
    <n v="3104"/>
    <s v="Coca Cola"/>
    <x v="1"/>
    <n v="3"/>
    <n v="354.08"/>
    <x v="1"/>
    <s v="Chennai"/>
    <n v="58"/>
    <d v="2019-11-26T00:00:00"/>
  </r>
  <r>
    <n v="3105"/>
    <s v="Tomato"/>
    <x v="3"/>
    <n v="5"/>
    <n v="489.98"/>
    <x v="1"/>
    <s v="Pune"/>
    <n v="15"/>
    <d v="2019-09-13T00:00:00"/>
  </r>
  <r>
    <n v="3106"/>
    <s v="Water Bottle"/>
    <x v="1"/>
    <n v="2"/>
    <n v="264.94"/>
    <x v="1"/>
    <s v="Chennai"/>
    <n v="44"/>
    <d v="2019-01-28T00:00:00"/>
  </r>
  <r>
    <n v="3107"/>
    <s v="Diapers"/>
    <x v="7"/>
    <n v="4"/>
    <n v="83.59"/>
    <x v="0"/>
    <s v="Ahmedabad"/>
    <n v="15"/>
    <d v="2019-12-27T00:00:00"/>
  </r>
  <r>
    <n v="3108"/>
    <s v="Coca Cola"/>
    <x v="1"/>
    <n v="1"/>
    <n v="292.7"/>
    <x v="3"/>
    <s v="Hyderabad"/>
    <n v="47"/>
    <d v="2019-02-24T00:00:00"/>
  </r>
  <r>
    <n v="3109"/>
    <s v="Cheese"/>
    <x v="0"/>
    <n v="5"/>
    <n v="159"/>
    <x v="1"/>
    <s v="Hyderabad"/>
    <n v="59"/>
    <d v="2019-07-04T00:00:00"/>
  </r>
  <r>
    <n v="3110"/>
    <s v="Kurkure"/>
    <x v="5"/>
    <n v="3"/>
    <n v="452.96"/>
    <x v="1"/>
    <s v="Kolkata"/>
    <n v="19"/>
    <d v="2019-11-17T00:00:00"/>
  </r>
  <r>
    <n v="3111"/>
    <s v="Soap"/>
    <x v="4"/>
    <n v="5"/>
    <n v="406.42"/>
    <x v="3"/>
    <s v="Bangalore"/>
    <n v="40"/>
    <d v="2019-04-17T00:00:00"/>
  </r>
  <r>
    <n v="3112"/>
    <s v="Tomato"/>
    <x v="3"/>
    <n v="1"/>
    <n v="93.34"/>
    <x v="1"/>
    <s v="Hyderabad"/>
    <n v="56"/>
    <d v="2019-06-13T00:00:00"/>
  </r>
  <r>
    <n v="3113"/>
    <s v="Detergent"/>
    <x v="6"/>
    <n v="2"/>
    <n v="396.86"/>
    <x v="2"/>
    <s v="Chennai"/>
    <n v="55"/>
    <d v="2019-01-28T00:00:00"/>
  </r>
  <r>
    <n v="3114"/>
    <s v="Curd"/>
    <x v="0"/>
    <n v="5"/>
    <n v="70.790000000000006"/>
    <x v="3"/>
    <s v="Hyderabad"/>
    <n v="17"/>
    <d v="2019-08-01T00:00:00"/>
  </r>
  <r>
    <n v="3115"/>
    <s v="Paneer"/>
    <x v="0"/>
    <n v="4"/>
    <n v="45.27"/>
    <x v="0"/>
    <s v="Mumbai"/>
    <n v="23"/>
    <d v="2019-06-18T00:00:00"/>
  </r>
  <r>
    <n v="3116"/>
    <s v="Diapers"/>
    <x v="7"/>
    <n v="1"/>
    <n v="93.61"/>
    <x v="0"/>
    <s v="Chennai"/>
    <n v="32"/>
    <d v="2019-12-25T00:00:00"/>
  </r>
  <r>
    <n v="3117"/>
    <s v="Paneer"/>
    <x v="0"/>
    <n v="2"/>
    <n v="469.1"/>
    <x v="0"/>
    <s v="Delhi"/>
    <n v="36"/>
    <d v="2019-08-01T00:00:00"/>
  </r>
  <r>
    <n v="3118"/>
    <s v="Pepsi"/>
    <x v="1"/>
    <n v="2"/>
    <n v="391.89"/>
    <x v="2"/>
    <s v="Delhi"/>
    <n v="53"/>
    <d v="2019-01-19T00:00:00"/>
  </r>
  <r>
    <n v="3119"/>
    <s v="Baby Lotion"/>
    <x v="7"/>
    <n v="2"/>
    <n v="461.97"/>
    <x v="2"/>
    <s v="Hyderabad"/>
    <n v="20"/>
    <d v="2019-10-06T00:00:00"/>
  </r>
  <r>
    <n v="3120"/>
    <s v="Bun"/>
    <x v="2"/>
    <n v="5"/>
    <n v="231.5"/>
    <x v="0"/>
    <s v="Kolkata"/>
    <n v="48"/>
    <d v="2019-03-09T00:00:00"/>
  </r>
  <r>
    <n v="3121"/>
    <s v="Biscuits"/>
    <x v="5"/>
    <n v="1"/>
    <n v="496.22"/>
    <x v="3"/>
    <s v="Delhi"/>
    <n v="25"/>
    <d v="2019-06-26T00:00:00"/>
  </r>
  <r>
    <n v="3122"/>
    <s v="Banana"/>
    <x v="3"/>
    <n v="4"/>
    <n v="174.22"/>
    <x v="4"/>
    <s v="Hyderabad"/>
    <n v="34"/>
    <d v="2019-06-11T00:00:00"/>
  </r>
  <r>
    <n v="3123"/>
    <s v="Coca Cola"/>
    <x v="1"/>
    <n v="2"/>
    <n v="378.19"/>
    <x v="2"/>
    <s v="Pune"/>
    <n v="46"/>
    <d v="2019-04-16T00:00:00"/>
  </r>
  <r>
    <n v="3124"/>
    <s v="Coca Cola"/>
    <x v="1"/>
    <n v="5"/>
    <n v="472.23"/>
    <x v="4"/>
    <s v="Hyderabad"/>
    <n v="46"/>
    <d v="2019-09-20T00:00:00"/>
  </r>
  <r>
    <n v="3125"/>
    <s v="Bread"/>
    <x v="2"/>
    <n v="1"/>
    <n v="287.57"/>
    <x v="3"/>
    <s v="Mumbai"/>
    <n v="57"/>
    <d v="2019-09-27T00:00:00"/>
  </r>
  <r>
    <n v="3126"/>
    <s v="Tomato"/>
    <x v="3"/>
    <n v="4"/>
    <n v="207"/>
    <x v="4"/>
    <s v="Bangalore"/>
    <n v="16"/>
    <d v="2019-05-09T00:00:00"/>
  </r>
  <r>
    <n v="3127"/>
    <s v="Juice"/>
    <x v="1"/>
    <n v="3"/>
    <n v="132.38999999999999"/>
    <x v="1"/>
    <s v="Kolkata"/>
    <n v="10"/>
    <d v="2019-12-24T00:00:00"/>
  </r>
  <r>
    <n v="3128"/>
    <s v="Lays Chips"/>
    <x v="5"/>
    <n v="3"/>
    <n v="336.04"/>
    <x v="0"/>
    <s v="Ahmedabad"/>
    <n v="41"/>
    <d v="2019-08-08T00:00:00"/>
  </r>
  <r>
    <n v="3129"/>
    <s v="Soap"/>
    <x v="4"/>
    <n v="1"/>
    <n v="320.06"/>
    <x v="2"/>
    <s v="Kolkata"/>
    <n v="48"/>
    <d v="2019-03-04T00:00:00"/>
  </r>
  <r>
    <n v="3130"/>
    <s v="Tomato"/>
    <x v="3"/>
    <n v="5"/>
    <n v="253.59"/>
    <x v="4"/>
    <s v="Kolkata"/>
    <n v="44"/>
    <d v="2019-07-25T00:00:00"/>
  </r>
  <r>
    <n v="3131"/>
    <s v="Water Bottle"/>
    <x v="1"/>
    <n v="1"/>
    <n v="90.73"/>
    <x v="3"/>
    <s v="Ahmedabad"/>
    <n v="15"/>
    <d v="2019-04-13T00:00:00"/>
  </r>
  <r>
    <n v="3132"/>
    <s v="Baby Lotion"/>
    <x v="7"/>
    <n v="4"/>
    <n v="241.14"/>
    <x v="4"/>
    <s v="Bangalore"/>
    <n v="58"/>
    <d v="2019-09-04T00:00:00"/>
  </r>
  <r>
    <n v="3133"/>
    <s v="Detergent"/>
    <x v="6"/>
    <n v="2"/>
    <n v="282.19"/>
    <x v="4"/>
    <s v="Bangalore"/>
    <n v="23"/>
    <d v="2019-03-07T00:00:00"/>
  </r>
  <r>
    <n v="3134"/>
    <s v="Lays Chips"/>
    <x v="5"/>
    <n v="5"/>
    <n v="475.1"/>
    <x v="1"/>
    <s v="Chennai"/>
    <n v="10"/>
    <d v="2019-11-20T00:00:00"/>
  </r>
  <r>
    <n v="3135"/>
    <s v="Kurkure"/>
    <x v="5"/>
    <n v="1"/>
    <n v="439.48"/>
    <x v="0"/>
    <s v="Hyderabad"/>
    <n v="32"/>
    <d v="2019-02-10T00:00:00"/>
  </r>
  <r>
    <n v="3136"/>
    <s v="Shampoo"/>
    <x v="4"/>
    <n v="5"/>
    <n v="473.56"/>
    <x v="2"/>
    <s v="Pune"/>
    <n v="26"/>
    <d v="2019-04-10T00:00:00"/>
  </r>
  <r>
    <n v="3137"/>
    <s v="Popcorn"/>
    <x v="5"/>
    <n v="5"/>
    <n v="431.38"/>
    <x v="2"/>
    <s v="Hyderabad"/>
    <n v="59"/>
    <d v="2019-01-07T00:00:00"/>
  </r>
  <r>
    <n v="3138"/>
    <s v="Onion"/>
    <x v="3"/>
    <n v="5"/>
    <n v="446.44"/>
    <x v="4"/>
    <s v="Kolkata"/>
    <n v="13"/>
    <d v="2019-06-07T00:00:00"/>
  </r>
  <r>
    <n v="3139"/>
    <s v="Croissant"/>
    <x v="2"/>
    <n v="2"/>
    <n v="470.69"/>
    <x v="3"/>
    <s v="Ahmedabad"/>
    <n v="60"/>
    <d v="2019-08-24T00:00:00"/>
  </r>
  <r>
    <n v="3140"/>
    <s v="Shampoo"/>
    <x v="4"/>
    <n v="4"/>
    <n v="316.89999999999998"/>
    <x v="4"/>
    <s v="Kolkata"/>
    <n v="49"/>
    <d v="2019-06-20T00:00:00"/>
  </r>
  <r>
    <n v="3141"/>
    <s v="Soap"/>
    <x v="4"/>
    <n v="3"/>
    <n v="67.489999999999995"/>
    <x v="0"/>
    <s v="Delhi"/>
    <n v="58"/>
    <d v="2019-04-14T00:00:00"/>
  </r>
  <r>
    <n v="3142"/>
    <s v="Juice"/>
    <x v="1"/>
    <n v="1"/>
    <n v="381.29"/>
    <x v="1"/>
    <s v="Delhi"/>
    <n v="27"/>
    <d v="2019-08-05T00:00:00"/>
  </r>
  <r>
    <n v="3143"/>
    <s v="Onion"/>
    <x v="3"/>
    <n v="4"/>
    <n v="139.38999999999999"/>
    <x v="0"/>
    <s v="Ahmedabad"/>
    <n v="58"/>
    <d v="2019-05-15T00:00:00"/>
  </r>
  <r>
    <n v="3144"/>
    <s v="Shampoo"/>
    <x v="4"/>
    <n v="4"/>
    <n v="366.84"/>
    <x v="3"/>
    <s v="Chennai"/>
    <n v="60"/>
    <d v="2019-03-28T00:00:00"/>
  </r>
  <r>
    <n v="3145"/>
    <s v="Juice"/>
    <x v="1"/>
    <n v="1"/>
    <n v="67.05"/>
    <x v="2"/>
    <s v="Delhi"/>
    <n v="36"/>
    <d v="2019-01-11T00:00:00"/>
  </r>
  <r>
    <n v="3146"/>
    <s v="Juice"/>
    <x v="1"/>
    <n v="1"/>
    <n v="341.91"/>
    <x v="0"/>
    <s v="Kolkata"/>
    <n v="36"/>
    <d v="2019-02-10T00:00:00"/>
  </r>
  <r>
    <n v="3147"/>
    <s v="Lays Chips"/>
    <x v="5"/>
    <n v="4"/>
    <n v="385.44"/>
    <x v="3"/>
    <s v="Mumbai"/>
    <n v="13"/>
    <d v="2019-07-18T00:00:00"/>
  </r>
  <r>
    <n v="3148"/>
    <s v="Bread"/>
    <x v="2"/>
    <n v="3"/>
    <n v="357.44"/>
    <x v="3"/>
    <s v="Chennai"/>
    <n v="31"/>
    <d v="2019-11-02T00:00:00"/>
  </r>
  <r>
    <n v="3149"/>
    <s v="Paneer"/>
    <x v="0"/>
    <n v="2"/>
    <n v="143.87"/>
    <x v="1"/>
    <s v="Kolkata"/>
    <n v="43"/>
    <d v="2019-04-20T00:00:00"/>
  </r>
  <r>
    <n v="3150"/>
    <s v="Lays Chips"/>
    <x v="5"/>
    <n v="5"/>
    <n v="396.75"/>
    <x v="4"/>
    <s v="Hyderabad"/>
    <n v="27"/>
    <d v="2019-01-17T00:00:00"/>
  </r>
  <r>
    <n v="3151"/>
    <s v="Lays Chips"/>
    <x v="5"/>
    <n v="2"/>
    <n v="120.7"/>
    <x v="0"/>
    <s v="Kolkata"/>
    <n v="29"/>
    <d v="2019-08-23T00:00:00"/>
  </r>
  <r>
    <n v="3152"/>
    <s v="Bun"/>
    <x v="2"/>
    <n v="1"/>
    <n v="240.76"/>
    <x v="3"/>
    <s v="Ahmedabad"/>
    <n v="41"/>
    <d v="2019-02-16T00:00:00"/>
  </r>
  <r>
    <n v="3153"/>
    <s v="Croissant"/>
    <x v="2"/>
    <n v="1"/>
    <n v="265.67"/>
    <x v="3"/>
    <s v="Delhi"/>
    <n v="19"/>
    <d v="2019-03-26T00:00:00"/>
  </r>
  <r>
    <n v="3154"/>
    <s v="Apple"/>
    <x v="3"/>
    <n v="2"/>
    <n v="249.05"/>
    <x v="0"/>
    <s v="Mumbai"/>
    <n v="18"/>
    <d v="2019-09-13T00:00:00"/>
  </r>
  <r>
    <n v="3155"/>
    <s v="Bun"/>
    <x v="2"/>
    <n v="4"/>
    <n v="40.950000000000003"/>
    <x v="1"/>
    <s v="Chennai"/>
    <n v="58"/>
    <d v="2019-06-10T00:00:00"/>
  </r>
  <r>
    <n v="3156"/>
    <s v="Detergent"/>
    <x v="6"/>
    <n v="2"/>
    <n v="403.03"/>
    <x v="3"/>
    <s v="Ahmedabad"/>
    <n v="57"/>
    <d v="2019-03-01T00:00:00"/>
  </r>
  <r>
    <n v="3157"/>
    <s v="Cheese"/>
    <x v="0"/>
    <n v="3"/>
    <n v="298.87"/>
    <x v="3"/>
    <s v="Ahmedabad"/>
    <n v="27"/>
    <d v="2019-05-05T00:00:00"/>
  </r>
  <r>
    <n v="3158"/>
    <s v="Toilet Cleaner"/>
    <x v="6"/>
    <n v="4"/>
    <n v="216.19"/>
    <x v="4"/>
    <s v="Mumbai"/>
    <n v="59"/>
    <d v="2019-01-09T00:00:00"/>
  </r>
  <r>
    <n v="3159"/>
    <s v="Dishwash"/>
    <x v="6"/>
    <n v="3"/>
    <n v="361.72"/>
    <x v="3"/>
    <s v="Ahmedabad"/>
    <n v="14"/>
    <d v="2019-05-26T00:00:00"/>
  </r>
  <r>
    <n v="3160"/>
    <s v="Pepsi"/>
    <x v="1"/>
    <n v="4"/>
    <n v="338.41"/>
    <x v="1"/>
    <s v="Hyderabad"/>
    <n v="36"/>
    <d v="2019-06-27T00:00:00"/>
  </r>
  <r>
    <n v="3161"/>
    <s v="Potato"/>
    <x v="3"/>
    <n v="3"/>
    <n v="432.3"/>
    <x v="2"/>
    <s v="Chennai"/>
    <n v="36"/>
    <d v="2019-05-07T00:00:00"/>
  </r>
  <r>
    <n v="3162"/>
    <s v="Bread"/>
    <x v="2"/>
    <n v="3"/>
    <n v="248.52"/>
    <x v="0"/>
    <s v="Pune"/>
    <n v="46"/>
    <d v="2019-11-14T00:00:00"/>
  </r>
  <r>
    <n v="3163"/>
    <s v="Pepsi"/>
    <x v="1"/>
    <n v="2"/>
    <n v="285.64999999999998"/>
    <x v="2"/>
    <s v="Pune"/>
    <n v="34"/>
    <d v="2019-10-11T00:00:00"/>
  </r>
  <r>
    <n v="3164"/>
    <s v="Coca Cola"/>
    <x v="1"/>
    <n v="3"/>
    <n v="481.63"/>
    <x v="2"/>
    <s v="Ahmedabad"/>
    <n v="40"/>
    <d v="2019-03-22T00:00:00"/>
  </r>
  <r>
    <n v="3165"/>
    <s v="Juice"/>
    <x v="1"/>
    <n v="4"/>
    <n v="333.85"/>
    <x v="1"/>
    <s v="Chennai"/>
    <n v="18"/>
    <d v="2019-03-15T00:00:00"/>
  </r>
  <r>
    <n v="3166"/>
    <s v="Diapers"/>
    <x v="7"/>
    <n v="3"/>
    <n v="428.45"/>
    <x v="0"/>
    <s v="Ahmedabad"/>
    <n v="18"/>
    <d v="2019-01-23T00:00:00"/>
  </r>
  <r>
    <n v="3167"/>
    <s v="Detergent"/>
    <x v="6"/>
    <n v="2"/>
    <n v="457.31"/>
    <x v="1"/>
    <s v="Hyderabad"/>
    <n v="16"/>
    <d v="2019-10-19T00:00:00"/>
  </r>
  <r>
    <n v="3168"/>
    <s v="Pepsi"/>
    <x v="1"/>
    <n v="1"/>
    <n v="335.85"/>
    <x v="0"/>
    <s v="Hyderabad"/>
    <n v="46"/>
    <d v="2019-11-21T00:00:00"/>
  </r>
  <r>
    <n v="3169"/>
    <s v="Toothpaste"/>
    <x v="4"/>
    <n v="1"/>
    <n v="368.36"/>
    <x v="1"/>
    <s v="Mumbai"/>
    <n v="44"/>
    <d v="2019-03-25T00:00:00"/>
  </r>
  <r>
    <n v="3170"/>
    <s v="Bun"/>
    <x v="2"/>
    <n v="3"/>
    <n v="44.19"/>
    <x v="2"/>
    <s v="Kolkata"/>
    <n v="39"/>
    <d v="2019-06-15T00:00:00"/>
  </r>
  <r>
    <n v="3171"/>
    <s v="Cheese"/>
    <x v="0"/>
    <n v="4"/>
    <n v="380.13"/>
    <x v="0"/>
    <s v="Hyderabad"/>
    <n v="16"/>
    <d v="2019-02-25T00:00:00"/>
  </r>
  <r>
    <n v="3172"/>
    <s v="Bread"/>
    <x v="2"/>
    <n v="5"/>
    <n v="333.62"/>
    <x v="2"/>
    <s v="Delhi"/>
    <n v="31"/>
    <d v="2019-08-11T00:00:00"/>
  </r>
  <r>
    <n v="3173"/>
    <s v="Coca Cola"/>
    <x v="1"/>
    <n v="2"/>
    <n v="183.8"/>
    <x v="4"/>
    <s v="Hyderabad"/>
    <n v="25"/>
    <d v="2019-12-23T00:00:00"/>
  </r>
  <r>
    <n v="3174"/>
    <s v="Detergent"/>
    <x v="6"/>
    <n v="4"/>
    <n v="319.18"/>
    <x v="3"/>
    <s v="Chennai"/>
    <n v="30"/>
    <d v="2019-05-05T00:00:00"/>
  </r>
  <r>
    <n v="3175"/>
    <s v="Lays Chips"/>
    <x v="5"/>
    <n v="3"/>
    <n v="288.48"/>
    <x v="2"/>
    <s v="Pune"/>
    <n v="20"/>
    <d v="2019-09-20T00:00:00"/>
  </r>
  <r>
    <n v="3176"/>
    <s v="Pepsi"/>
    <x v="1"/>
    <n v="4"/>
    <n v="301.51"/>
    <x v="0"/>
    <s v="Chennai"/>
    <n v="33"/>
    <d v="2019-04-27T00:00:00"/>
  </r>
  <r>
    <n v="3177"/>
    <s v="Popcorn"/>
    <x v="5"/>
    <n v="1"/>
    <n v="133.69"/>
    <x v="1"/>
    <s v="Mumbai"/>
    <n v="57"/>
    <d v="2019-04-07T00:00:00"/>
  </r>
  <r>
    <n v="3178"/>
    <s v="Apple"/>
    <x v="3"/>
    <n v="3"/>
    <n v="105.33"/>
    <x v="0"/>
    <s v="Chennai"/>
    <n v="33"/>
    <d v="2019-08-26T00:00:00"/>
  </r>
  <r>
    <n v="3179"/>
    <s v="Milk"/>
    <x v="0"/>
    <n v="2"/>
    <n v="153.97"/>
    <x v="4"/>
    <s v="Bangalore"/>
    <n v="46"/>
    <d v="2019-07-27T00:00:00"/>
  </r>
  <r>
    <n v="3180"/>
    <s v="Soap"/>
    <x v="4"/>
    <n v="4"/>
    <n v="80.55"/>
    <x v="3"/>
    <s v="Pune"/>
    <n v="53"/>
    <d v="2019-11-08T00:00:00"/>
  </r>
  <r>
    <n v="3181"/>
    <s v="Diapers"/>
    <x v="7"/>
    <n v="5"/>
    <n v="136.86000000000001"/>
    <x v="4"/>
    <s v="Delhi"/>
    <n v="14"/>
    <d v="2019-10-08T00:00:00"/>
  </r>
  <r>
    <n v="3182"/>
    <s v="Tomato"/>
    <x v="3"/>
    <n v="5"/>
    <n v="422.86"/>
    <x v="0"/>
    <s v="Mumbai"/>
    <n v="21"/>
    <d v="2019-10-02T00:00:00"/>
  </r>
  <r>
    <n v="3183"/>
    <s v="Kurkure"/>
    <x v="5"/>
    <n v="1"/>
    <n v="261.77999999999997"/>
    <x v="1"/>
    <s v="Ahmedabad"/>
    <n v="28"/>
    <d v="2019-10-16T00:00:00"/>
  </r>
  <r>
    <n v="3184"/>
    <s v="Baby Lotion"/>
    <x v="7"/>
    <n v="2"/>
    <n v="104.12"/>
    <x v="0"/>
    <s v="Ahmedabad"/>
    <n v="25"/>
    <d v="2019-12-10T00:00:00"/>
  </r>
  <r>
    <n v="3185"/>
    <s v="Coca Cola"/>
    <x v="1"/>
    <n v="1"/>
    <n v="121.81"/>
    <x v="2"/>
    <s v="Chennai"/>
    <n v="46"/>
    <d v="2019-11-21T00:00:00"/>
  </r>
  <r>
    <n v="3186"/>
    <s v="Dishwash"/>
    <x v="6"/>
    <n v="5"/>
    <n v="118.54"/>
    <x v="1"/>
    <s v="Ahmedabad"/>
    <n v="22"/>
    <d v="2019-05-10T00:00:00"/>
  </r>
  <r>
    <n v="3187"/>
    <s v="Biscuits"/>
    <x v="5"/>
    <n v="2"/>
    <n v="116.27"/>
    <x v="4"/>
    <s v="Delhi"/>
    <n v="46"/>
    <d v="2019-03-22T00:00:00"/>
  </r>
  <r>
    <n v="3188"/>
    <s v="Water Bottle"/>
    <x v="1"/>
    <n v="1"/>
    <n v="260.8"/>
    <x v="0"/>
    <s v="Hyderabad"/>
    <n v="40"/>
    <d v="2019-04-18T00:00:00"/>
  </r>
  <r>
    <n v="3189"/>
    <s v="Cheese"/>
    <x v="0"/>
    <n v="3"/>
    <n v="122.59"/>
    <x v="1"/>
    <s v="Mumbai"/>
    <n v="40"/>
    <d v="2019-11-09T00:00:00"/>
  </r>
  <r>
    <n v="3190"/>
    <s v="Baby Lotion"/>
    <x v="7"/>
    <n v="3"/>
    <n v="58.32"/>
    <x v="4"/>
    <s v="Hyderabad"/>
    <n v="41"/>
    <d v="2019-04-06T00:00:00"/>
  </r>
  <r>
    <n v="3191"/>
    <s v="Detergent"/>
    <x v="6"/>
    <n v="2"/>
    <n v="468.34"/>
    <x v="4"/>
    <s v="Pune"/>
    <n v="43"/>
    <d v="2019-01-26T00:00:00"/>
  </r>
  <r>
    <n v="3192"/>
    <s v="Croissant"/>
    <x v="2"/>
    <n v="4"/>
    <n v="340.69"/>
    <x v="2"/>
    <s v="Bangalore"/>
    <n v="23"/>
    <d v="2019-05-05T00:00:00"/>
  </r>
  <r>
    <n v="3193"/>
    <s v="Bread"/>
    <x v="2"/>
    <n v="3"/>
    <n v="251.67"/>
    <x v="2"/>
    <s v="Chennai"/>
    <n v="17"/>
    <d v="2019-12-21T00:00:00"/>
  </r>
  <r>
    <n v="3194"/>
    <s v="Diapers"/>
    <x v="7"/>
    <n v="3"/>
    <n v="216.32"/>
    <x v="0"/>
    <s v="Chennai"/>
    <n v="47"/>
    <d v="2019-05-18T00:00:00"/>
  </r>
  <r>
    <n v="3195"/>
    <s v="Water Bottle"/>
    <x v="1"/>
    <n v="4"/>
    <n v="122.85"/>
    <x v="4"/>
    <s v="Ahmedabad"/>
    <n v="52"/>
    <d v="2019-09-08T00:00:00"/>
  </r>
  <r>
    <n v="3196"/>
    <s v="Cheese"/>
    <x v="0"/>
    <n v="5"/>
    <n v="190.1"/>
    <x v="4"/>
    <s v="Mumbai"/>
    <n v="20"/>
    <d v="2019-01-13T00:00:00"/>
  </r>
  <r>
    <n v="3197"/>
    <s v="Baby Lotion"/>
    <x v="7"/>
    <n v="5"/>
    <n v="172.22"/>
    <x v="1"/>
    <s v="Delhi"/>
    <n v="32"/>
    <d v="2019-05-15T00:00:00"/>
  </r>
  <r>
    <n v="3198"/>
    <s v="Cheese"/>
    <x v="0"/>
    <n v="2"/>
    <n v="223.87"/>
    <x v="0"/>
    <s v="Hyderabad"/>
    <n v="45"/>
    <d v="2019-05-11T00:00:00"/>
  </r>
  <r>
    <n v="3199"/>
    <s v="Onion"/>
    <x v="3"/>
    <n v="4"/>
    <n v="173.69"/>
    <x v="2"/>
    <s v="Hyderabad"/>
    <n v="23"/>
    <d v="2019-11-12T00:00:00"/>
  </r>
  <r>
    <n v="3200"/>
    <s v="Cheese"/>
    <x v="0"/>
    <n v="5"/>
    <n v="266.12"/>
    <x v="4"/>
    <s v="Hyderabad"/>
    <n v="46"/>
    <d v="2019-12-13T00:00:00"/>
  </r>
  <r>
    <n v="3201"/>
    <s v="Juice"/>
    <x v="1"/>
    <n v="1"/>
    <n v="402.39"/>
    <x v="2"/>
    <s v="Delhi"/>
    <n v="31"/>
    <d v="2019-03-23T00:00:00"/>
  </r>
  <r>
    <n v="3202"/>
    <s v="Detergent"/>
    <x v="6"/>
    <n v="5"/>
    <n v="369.2"/>
    <x v="1"/>
    <s v="Chennai"/>
    <n v="31"/>
    <d v="2019-03-02T00:00:00"/>
  </r>
  <r>
    <n v="3203"/>
    <s v="Apple"/>
    <x v="3"/>
    <n v="1"/>
    <n v="268.85000000000002"/>
    <x v="0"/>
    <s v="Ahmedabad"/>
    <n v="60"/>
    <d v="2019-08-16T00:00:00"/>
  </r>
  <r>
    <n v="3204"/>
    <s v="Diapers"/>
    <x v="7"/>
    <n v="3"/>
    <n v="237.75"/>
    <x v="4"/>
    <s v="Ahmedabad"/>
    <n v="29"/>
    <d v="2019-12-01T00:00:00"/>
  </r>
  <r>
    <n v="3205"/>
    <s v="Croissant"/>
    <x v="2"/>
    <n v="4"/>
    <n v="417.4"/>
    <x v="2"/>
    <s v="Kolkata"/>
    <n v="33"/>
    <d v="2019-11-16T00:00:00"/>
  </r>
  <r>
    <n v="3206"/>
    <s v="Pepsi"/>
    <x v="1"/>
    <n v="5"/>
    <n v="431.74"/>
    <x v="4"/>
    <s v="Pune"/>
    <n v="14"/>
    <d v="2019-06-27T00:00:00"/>
  </r>
  <r>
    <n v="3207"/>
    <s v="Baby Lotion"/>
    <x v="7"/>
    <n v="5"/>
    <n v="331.98"/>
    <x v="1"/>
    <s v="Delhi"/>
    <n v="39"/>
    <d v="2019-05-13T00:00:00"/>
  </r>
  <r>
    <n v="3208"/>
    <s v="Shampoo"/>
    <x v="4"/>
    <n v="2"/>
    <n v="132.08000000000001"/>
    <x v="3"/>
    <s v="Kolkata"/>
    <n v="49"/>
    <d v="2019-01-03T00:00:00"/>
  </r>
  <r>
    <n v="3209"/>
    <s v="Milk"/>
    <x v="0"/>
    <n v="1"/>
    <n v="498.97"/>
    <x v="2"/>
    <s v="Chennai"/>
    <n v="32"/>
    <d v="2019-12-01T00:00:00"/>
  </r>
  <r>
    <n v="3210"/>
    <s v="Bun"/>
    <x v="2"/>
    <n v="4"/>
    <n v="162.97"/>
    <x v="2"/>
    <s v="Hyderabad"/>
    <n v="60"/>
    <d v="2019-06-15T00:00:00"/>
  </r>
  <r>
    <n v="3211"/>
    <s v="Shampoo"/>
    <x v="4"/>
    <n v="2"/>
    <n v="342.37"/>
    <x v="1"/>
    <s v="Kolkata"/>
    <n v="32"/>
    <d v="2019-09-28T00:00:00"/>
  </r>
  <r>
    <n v="3212"/>
    <s v="Bread"/>
    <x v="2"/>
    <n v="3"/>
    <n v="195.81"/>
    <x v="0"/>
    <s v="Hyderabad"/>
    <n v="10"/>
    <d v="2019-06-20T00:00:00"/>
  </r>
  <r>
    <n v="3213"/>
    <s v="Kurkure"/>
    <x v="5"/>
    <n v="4"/>
    <n v="493.52"/>
    <x v="3"/>
    <s v="Delhi"/>
    <n v="13"/>
    <d v="2019-01-17T00:00:00"/>
  </r>
  <r>
    <n v="3214"/>
    <s v="Croissant"/>
    <x v="2"/>
    <n v="3"/>
    <n v="230.97"/>
    <x v="0"/>
    <s v="Mumbai"/>
    <n v="54"/>
    <d v="2019-05-06T00:00:00"/>
  </r>
  <r>
    <n v="3215"/>
    <s v="Paneer"/>
    <x v="0"/>
    <n v="1"/>
    <n v="467.89"/>
    <x v="1"/>
    <s v="Mumbai"/>
    <n v="26"/>
    <d v="2019-04-14T00:00:00"/>
  </r>
  <r>
    <n v="3216"/>
    <s v="Coca Cola"/>
    <x v="1"/>
    <n v="5"/>
    <n v="329.08"/>
    <x v="2"/>
    <s v="Delhi"/>
    <n v="26"/>
    <d v="2019-09-05T00:00:00"/>
  </r>
  <r>
    <n v="3217"/>
    <s v="Baby Lotion"/>
    <x v="7"/>
    <n v="5"/>
    <n v="257.27999999999997"/>
    <x v="0"/>
    <s v="Pune"/>
    <n v="49"/>
    <d v="2019-06-24T00:00:00"/>
  </r>
  <r>
    <n v="3218"/>
    <s v="Diapers"/>
    <x v="7"/>
    <n v="2"/>
    <n v="51.09"/>
    <x v="2"/>
    <s v="Pune"/>
    <n v="54"/>
    <d v="2019-11-05T00:00:00"/>
  </r>
  <r>
    <n v="3219"/>
    <s v="Diapers"/>
    <x v="7"/>
    <n v="3"/>
    <n v="124.41"/>
    <x v="2"/>
    <s v="Ahmedabad"/>
    <n v="41"/>
    <d v="2019-01-14T00:00:00"/>
  </r>
  <r>
    <n v="3220"/>
    <s v="Pepsi"/>
    <x v="1"/>
    <n v="3"/>
    <n v="217.8"/>
    <x v="0"/>
    <s v="Bangalore"/>
    <n v="11"/>
    <d v="2019-09-16T00:00:00"/>
  </r>
  <r>
    <n v="3221"/>
    <s v="Dishwash"/>
    <x v="6"/>
    <n v="2"/>
    <n v="247.44"/>
    <x v="0"/>
    <s v="Hyderabad"/>
    <n v="44"/>
    <d v="2019-04-16T00:00:00"/>
  </r>
  <r>
    <n v="3222"/>
    <s v="Water Bottle"/>
    <x v="1"/>
    <n v="4"/>
    <n v="99.74"/>
    <x v="1"/>
    <s v="Kolkata"/>
    <n v="57"/>
    <d v="2019-12-05T00:00:00"/>
  </r>
  <r>
    <n v="3223"/>
    <s v="Popcorn"/>
    <x v="5"/>
    <n v="1"/>
    <n v="323.32"/>
    <x v="1"/>
    <s v="Delhi"/>
    <n v="32"/>
    <d v="2019-08-19T00:00:00"/>
  </r>
  <r>
    <n v="3224"/>
    <s v="Bread"/>
    <x v="2"/>
    <n v="2"/>
    <n v="484.93"/>
    <x v="4"/>
    <s v="Ahmedabad"/>
    <n v="28"/>
    <d v="2019-11-13T00:00:00"/>
  </r>
  <r>
    <n v="3225"/>
    <s v="Juice"/>
    <x v="1"/>
    <n v="3"/>
    <n v="354.19"/>
    <x v="1"/>
    <s v="Pune"/>
    <n v="57"/>
    <d v="2019-02-16T00:00:00"/>
  </r>
  <r>
    <n v="3226"/>
    <s v="Dishwash"/>
    <x v="6"/>
    <n v="4"/>
    <n v="187.2"/>
    <x v="2"/>
    <s v="Mumbai"/>
    <n v="20"/>
    <d v="2019-11-19T00:00:00"/>
  </r>
  <r>
    <n v="3227"/>
    <s v="Onion"/>
    <x v="3"/>
    <n v="5"/>
    <n v="170.49"/>
    <x v="4"/>
    <s v="Kolkata"/>
    <n v="25"/>
    <d v="2019-03-17T00:00:00"/>
  </r>
  <r>
    <n v="3228"/>
    <s v="Paneer"/>
    <x v="0"/>
    <n v="3"/>
    <n v="294.05"/>
    <x v="2"/>
    <s v="Mumbai"/>
    <n v="12"/>
    <d v="2019-12-27T00:00:00"/>
  </r>
  <r>
    <n v="3229"/>
    <s v="Baby Lotion"/>
    <x v="7"/>
    <n v="2"/>
    <n v="143.1"/>
    <x v="1"/>
    <s v="Hyderabad"/>
    <n v="26"/>
    <d v="2019-11-14T00:00:00"/>
  </r>
  <r>
    <n v="3230"/>
    <s v="Cheese"/>
    <x v="0"/>
    <n v="3"/>
    <n v="54.43"/>
    <x v="4"/>
    <s v="Chennai"/>
    <n v="10"/>
    <d v="2019-12-11T00:00:00"/>
  </r>
  <r>
    <n v="3231"/>
    <s v="Toilet Cleaner"/>
    <x v="6"/>
    <n v="5"/>
    <n v="154.55000000000001"/>
    <x v="0"/>
    <s v="Delhi"/>
    <n v="41"/>
    <d v="2019-12-01T00:00:00"/>
  </r>
  <r>
    <n v="3232"/>
    <s v="Apple"/>
    <x v="3"/>
    <n v="5"/>
    <n v="420.39"/>
    <x v="3"/>
    <s v="Pune"/>
    <n v="35"/>
    <d v="2019-10-07T00:00:00"/>
  </r>
  <r>
    <n v="3233"/>
    <s v="Bun"/>
    <x v="2"/>
    <n v="5"/>
    <n v="267.64999999999998"/>
    <x v="3"/>
    <s v="Ahmedabad"/>
    <n v="12"/>
    <d v="2019-02-11T00:00:00"/>
  </r>
  <r>
    <n v="3234"/>
    <s v="Bun"/>
    <x v="2"/>
    <n v="1"/>
    <n v="325.58999999999997"/>
    <x v="2"/>
    <s v="Hyderabad"/>
    <n v="51"/>
    <d v="2019-04-25T00:00:00"/>
  </r>
  <r>
    <n v="3235"/>
    <s v="Pepsi"/>
    <x v="1"/>
    <n v="3"/>
    <n v="31.21"/>
    <x v="1"/>
    <s v="Kolkata"/>
    <n v="50"/>
    <d v="2019-03-19T00:00:00"/>
  </r>
  <r>
    <n v="3236"/>
    <s v="Apple"/>
    <x v="3"/>
    <n v="2"/>
    <n v="50.13"/>
    <x v="0"/>
    <s v="Hyderabad"/>
    <n v="29"/>
    <d v="2019-10-02T00:00:00"/>
  </r>
  <r>
    <n v="3237"/>
    <s v="Baby Lotion"/>
    <x v="7"/>
    <n v="3"/>
    <n v="263.33"/>
    <x v="2"/>
    <s v="Hyderabad"/>
    <n v="29"/>
    <d v="2019-06-08T00:00:00"/>
  </r>
  <r>
    <n v="3238"/>
    <s v="Potato"/>
    <x v="3"/>
    <n v="5"/>
    <n v="348.36"/>
    <x v="3"/>
    <s v="Delhi"/>
    <n v="36"/>
    <d v="2019-06-28T00:00:00"/>
  </r>
  <r>
    <n v="3239"/>
    <s v="Bread"/>
    <x v="2"/>
    <n v="4"/>
    <n v="321.82"/>
    <x v="1"/>
    <s v="Hyderabad"/>
    <n v="56"/>
    <d v="2019-07-11T00:00:00"/>
  </r>
  <r>
    <n v="3240"/>
    <s v="Banana"/>
    <x v="3"/>
    <n v="1"/>
    <n v="469.04"/>
    <x v="3"/>
    <s v="Ahmedabad"/>
    <n v="12"/>
    <d v="2019-04-25T00:00:00"/>
  </r>
  <r>
    <n v="3241"/>
    <s v="Diapers"/>
    <x v="7"/>
    <n v="1"/>
    <n v="57.17"/>
    <x v="2"/>
    <s v="Ahmedabad"/>
    <n v="47"/>
    <d v="2019-09-02T00:00:00"/>
  </r>
  <r>
    <n v="3242"/>
    <s v="Lays Chips"/>
    <x v="5"/>
    <n v="4"/>
    <n v="438.63"/>
    <x v="2"/>
    <s v="Mumbai"/>
    <n v="13"/>
    <d v="2019-01-05T00:00:00"/>
  </r>
  <r>
    <n v="3243"/>
    <s v="Pepsi"/>
    <x v="1"/>
    <n v="4"/>
    <n v="124.71"/>
    <x v="3"/>
    <s v="Delhi"/>
    <n v="16"/>
    <d v="2019-03-01T00:00:00"/>
  </r>
  <r>
    <n v="3244"/>
    <s v="Bread"/>
    <x v="2"/>
    <n v="2"/>
    <n v="214.3"/>
    <x v="2"/>
    <s v="Pune"/>
    <n v="45"/>
    <d v="2019-02-25T00:00:00"/>
  </r>
  <r>
    <n v="3245"/>
    <s v="Juice"/>
    <x v="1"/>
    <n v="4"/>
    <n v="382.42"/>
    <x v="1"/>
    <s v="Ahmedabad"/>
    <n v="27"/>
    <d v="2019-11-13T00:00:00"/>
  </r>
  <r>
    <n v="3246"/>
    <s v="Apple"/>
    <x v="3"/>
    <n v="4"/>
    <n v="477.69"/>
    <x v="1"/>
    <s v="Ahmedabad"/>
    <n v="16"/>
    <d v="2019-02-10T00:00:00"/>
  </r>
  <r>
    <n v="3247"/>
    <s v="Dishwash"/>
    <x v="6"/>
    <n v="3"/>
    <n v="232.13"/>
    <x v="3"/>
    <s v="Hyderabad"/>
    <n v="49"/>
    <d v="2019-02-22T00:00:00"/>
  </r>
  <r>
    <n v="3248"/>
    <s v="Soap"/>
    <x v="4"/>
    <n v="2"/>
    <n v="405.57"/>
    <x v="1"/>
    <s v="Delhi"/>
    <n v="25"/>
    <d v="2019-09-05T00:00:00"/>
  </r>
  <r>
    <n v="3249"/>
    <s v="Coca Cola"/>
    <x v="1"/>
    <n v="1"/>
    <n v="74.59"/>
    <x v="1"/>
    <s v="Pune"/>
    <n v="56"/>
    <d v="2019-12-08T00:00:00"/>
  </r>
  <r>
    <n v="3250"/>
    <s v="Water Bottle"/>
    <x v="1"/>
    <n v="1"/>
    <n v="461.62"/>
    <x v="4"/>
    <s v="Kolkata"/>
    <n v="12"/>
    <d v="2020-10-09T00:00:00"/>
  </r>
  <r>
    <n v="3251"/>
    <s v="Baby Lotion"/>
    <x v="7"/>
    <n v="3"/>
    <n v="409.4"/>
    <x v="4"/>
    <s v="Mumbai"/>
    <n v="57"/>
    <d v="2020-01-12T00:00:00"/>
  </r>
  <r>
    <n v="3252"/>
    <s v="Milk"/>
    <x v="0"/>
    <n v="3"/>
    <n v="235"/>
    <x v="0"/>
    <s v="Bangalore"/>
    <n v="14"/>
    <d v="2020-04-02T00:00:00"/>
  </r>
  <r>
    <n v="3253"/>
    <s v="Shampoo"/>
    <x v="4"/>
    <n v="4"/>
    <n v="321.58"/>
    <x v="2"/>
    <s v="Hyderabad"/>
    <n v="38"/>
    <d v="2020-12-15T00:00:00"/>
  </r>
  <r>
    <n v="3254"/>
    <s v="Juice"/>
    <x v="1"/>
    <n v="3"/>
    <n v="335.91"/>
    <x v="2"/>
    <s v="Delhi"/>
    <n v="46"/>
    <d v="2020-07-10T00:00:00"/>
  </r>
  <r>
    <n v="3255"/>
    <s v="Cheese"/>
    <x v="0"/>
    <n v="4"/>
    <n v="363.47"/>
    <x v="0"/>
    <s v="Ahmedabad"/>
    <n v="27"/>
    <d v="2020-02-25T00:00:00"/>
  </r>
  <r>
    <n v="3256"/>
    <s v="Paneer"/>
    <x v="0"/>
    <n v="2"/>
    <n v="435.23"/>
    <x v="4"/>
    <s v="Bangalore"/>
    <n v="50"/>
    <d v="2020-03-01T00:00:00"/>
  </r>
  <r>
    <n v="3257"/>
    <s v="Cheese"/>
    <x v="0"/>
    <n v="2"/>
    <n v="258.99"/>
    <x v="4"/>
    <s v="Chennai"/>
    <n v="24"/>
    <d v="2020-02-11T00:00:00"/>
  </r>
  <r>
    <n v="3258"/>
    <s v="Bread"/>
    <x v="2"/>
    <n v="1"/>
    <n v="396.1"/>
    <x v="2"/>
    <s v="Delhi"/>
    <n v="52"/>
    <d v="2020-11-09T00:00:00"/>
  </r>
  <r>
    <n v="3259"/>
    <s v="Shampoo"/>
    <x v="4"/>
    <n v="5"/>
    <n v="221.52"/>
    <x v="0"/>
    <s v="Kolkata"/>
    <n v="36"/>
    <d v="2020-03-09T00:00:00"/>
  </r>
  <r>
    <n v="3260"/>
    <s v="Detergent"/>
    <x v="6"/>
    <n v="1"/>
    <n v="428.08"/>
    <x v="1"/>
    <s v="Pune"/>
    <n v="53"/>
    <d v="2020-02-18T00:00:00"/>
  </r>
  <r>
    <n v="3261"/>
    <s v="Pepsi"/>
    <x v="1"/>
    <n v="2"/>
    <n v="398.73"/>
    <x v="0"/>
    <s v="Ahmedabad"/>
    <n v="19"/>
    <d v="2020-05-08T00:00:00"/>
  </r>
  <r>
    <n v="3262"/>
    <s v="Baby Lotion"/>
    <x v="7"/>
    <n v="1"/>
    <n v="429.88"/>
    <x v="2"/>
    <s v="Pune"/>
    <n v="45"/>
    <d v="2020-07-20T00:00:00"/>
  </r>
  <r>
    <n v="3263"/>
    <s v="Onion"/>
    <x v="3"/>
    <n v="2"/>
    <n v="483.32"/>
    <x v="3"/>
    <s v="Bangalore"/>
    <n v="50"/>
    <d v="2020-05-22T00:00:00"/>
  </r>
  <r>
    <n v="3264"/>
    <s v="Cheese"/>
    <x v="0"/>
    <n v="2"/>
    <n v="441.05"/>
    <x v="3"/>
    <s v="Hyderabad"/>
    <n v="30"/>
    <d v="2020-01-05T00:00:00"/>
  </r>
  <r>
    <n v="3265"/>
    <s v="Pepsi"/>
    <x v="1"/>
    <n v="1"/>
    <n v="460.63"/>
    <x v="1"/>
    <s v="Pune"/>
    <n v="14"/>
    <d v="2020-06-03T00:00:00"/>
  </r>
  <r>
    <n v="3266"/>
    <s v="Croissant"/>
    <x v="2"/>
    <n v="2"/>
    <n v="275.17"/>
    <x v="0"/>
    <s v="Bangalore"/>
    <n v="47"/>
    <d v="2020-09-03T00:00:00"/>
  </r>
  <r>
    <n v="3267"/>
    <s v="Bread"/>
    <x v="2"/>
    <n v="4"/>
    <n v="319.04000000000002"/>
    <x v="1"/>
    <s v="Chennai"/>
    <n v="48"/>
    <d v="2020-12-25T00:00:00"/>
  </r>
  <r>
    <n v="3268"/>
    <s v="Coca Cola"/>
    <x v="1"/>
    <n v="1"/>
    <n v="80.72"/>
    <x v="2"/>
    <s v="Delhi"/>
    <n v="51"/>
    <d v="2020-01-16T00:00:00"/>
  </r>
  <r>
    <n v="3269"/>
    <s v="Soap"/>
    <x v="4"/>
    <n v="1"/>
    <n v="463.9"/>
    <x v="4"/>
    <s v="Bangalore"/>
    <n v="40"/>
    <d v="2020-08-02T00:00:00"/>
  </r>
  <r>
    <n v="3270"/>
    <s v="Biscuits"/>
    <x v="5"/>
    <n v="3"/>
    <n v="485.85"/>
    <x v="3"/>
    <s v="Chennai"/>
    <n v="11"/>
    <d v="2020-08-21T00:00:00"/>
  </r>
  <r>
    <n v="3271"/>
    <s v="Toilet Cleaner"/>
    <x v="6"/>
    <n v="4"/>
    <n v="281.49"/>
    <x v="3"/>
    <s v="Kolkata"/>
    <n v="24"/>
    <d v="2020-02-13T00:00:00"/>
  </r>
  <r>
    <n v="3272"/>
    <s v="Shampoo"/>
    <x v="4"/>
    <n v="2"/>
    <n v="228.81"/>
    <x v="1"/>
    <s v="Kolkata"/>
    <n v="47"/>
    <d v="2020-05-02T00:00:00"/>
  </r>
  <r>
    <n v="3273"/>
    <s v="Apple"/>
    <x v="3"/>
    <n v="1"/>
    <n v="394.23"/>
    <x v="0"/>
    <s v="Ahmedabad"/>
    <n v="55"/>
    <d v="2020-11-11T00:00:00"/>
  </r>
  <r>
    <n v="3274"/>
    <s v="Bread"/>
    <x v="2"/>
    <n v="4"/>
    <n v="190.52"/>
    <x v="4"/>
    <s v="Mumbai"/>
    <n v="17"/>
    <d v="2020-07-27T00:00:00"/>
  </r>
  <r>
    <n v="3275"/>
    <s v="Milk"/>
    <x v="0"/>
    <n v="3"/>
    <n v="72.37"/>
    <x v="4"/>
    <s v="Pune"/>
    <n v="48"/>
    <d v="2020-03-12T00:00:00"/>
  </r>
  <r>
    <n v="3276"/>
    <s v="Water Bottle"/>
    <x v="1"/>
    <n v="1"/>
    <n v="243.56"/>
    <x v="0"/>
    <s v="Pune"/>
    <n v="44"/>
    <d v="2020-03-13T00:00:00"/>
  </r>
  <r>
    <n v="3277"/>
    <s v="Biscuits"/>
    <x v="5"/>
    <n v="5"/>
    <n v="271.88"/>
    <x v="2"/>
    <s v="Hyderabad"/>
    <n v="31"/>
    <d v="2020-11-14T00:00:00"/>
  </r>
  <r>
    <n v="3278"/>
    <s v="Pepsi"/>
    <x v="1"/>
    <n v="5"/>
    <n v="177.28"/>
    <x v="1"/>
    <s v="Ahmedabad"/>
    <n v="51"/>
    <d v="2020-12-23T00:00:00"/>
  </r>
  <r>
    <n v="3279"/>
    <s v="Toothpaste"/>
    <x v="4"/>
    <n v="3"/>
    <n v="361.94"/>
    <x v="3"/>
    <s v="Ahmedabad"/>
    <n v="22"/>
    <d v="2020-09-24T00:00:00"/>
  </r>
  <r>
    <n v="3280"/>
    <s v="Kurkure"/>
    <x v="5"/>
    <n v="4"/>
    <n v="53.28"/>
    <x v="1"/>
    <s v="Ahmedabad"/>
    <n v="29"/>
    <d v="2020-01-06T00:00:00"/>
  </r>
  <r>
    <n v="3281"/>
    <s v="Cheese"/>
    <x v="0"/>
    <n v="3"/>
    <n v="132.76"/>
    <x v="0"/>
    <s v="Delhi"/>
    <n v="17"/>
    <d v="2020-03-06T00:00:00"/>
  </r>
  <r>
    <n v="3282"/>
    <s v="Toilet Cleaner"/>
    <x v="6"/>
    <n v="3"/>
    <n v="337.66"/>
    <x v="1"/>
    <s v="Kolkata"/>
    <n v="50"/>
    <d v="2020-01-14T00:00:00"/>
  </r>
  <r>
    <n v="3283"/>
    <s v="Coca Cola"/>
    <x v="1"/>
    <n v="5"/>
    <n v="247.5"/>
    <x v="0"/>
    <s v="Kolkata"/>
    <n v="34"/>
    <d v="2020-10-22T00:00:00"/>
  </r>
  <r>
    <n v="3284"/>
    <s v="Apple"/>
    <x v="3"/>
    <n v="4"/>
    <n v="367.76"/>
    <x v="2"/>
    <s v="Kolkata"/>
    <n v="34"/>
    <d v="2020-07-06T00:00:00"/>
  </r>
  <r>
    <n v="3285"/>
    <s v="Juice"/>
    <x v="1"/>
    <n v="1"/>
    <n v="106.53"/>
    <x v="4"/>
    <s v="Kolkata"/>
    <n v="16"/>
    <d v="2020-03-08T00:00:00"/>
  </r>
  <r>
    <n v="3286"/>
    <s v="Bread"/>
    <x v="2"/>
    <n v="3"/>
    <n v="39.42"/>
    <x v="4"/>
    <s v="Mumbai"/>
    <n v="25"/>
    <d v="2020-04-15T00:00:00"/>
  </r>
  <r>
    <n v="3287"/>
    <s v="Soap"/>
    <x v="4"/>
    <n v="2"/>
    <n v="65.66"/>
    <x v="0"/>
    <s v="Delhi"/>
    <n v="28"/>
    <d v="2020-06-09T00:00:00"/>
  </r>
  <r>
    <n v="3288"/>
    <s v="Pepsi"/>
    <x v="1"/>
    <n v="2"/>
    <n v="328.65"/>
    <x v="4"/>
    <s v="Delhi"/>
    <n v="16"/>
    <d v="2020-02-21T00:00:00"/>
  </r>
  <r>
    <n v="3289"/>
    <s v="Diapers"/>
    <x v="7"/>
    <n v="5"/>
    <n v="111.4"/>
    <x v="2"/>
    <s v="Kolkata"/>
    <n v="49"/>
    <d v="2020-06-25T00:00:00"/>
  </r>
  <r>
    <n v="3290"/>
    <s v="Toothpaste"/>
    <x v="4"/>
    <n v="3"/>
    <n v="392.12"/>
    <x v="3"/>
    <s v="Bangalore"/>
    <n v="45"/>
    <d v="2020-09-28T00:00:00"/>
  </r>
  <r>
    <n v="3291"/>
    <s v="Dishwash"/>
    <x v="6"/>
    <n v="3"/>
    <n v="112.98"/>
    <x v="0"/>
    <s v="Mumbai"/>
    <n v="27"/>
    <d v="2020-10-21T00:00:00"/>
  </r>
  <r>
    <n v="3292"/>
    <s v="Cheese"/>
    <x v="0"/>
    <n v="1"/>
    <n v="453.59"/>
    <x v="3"/>
    <s v="Bangalore"/>
    <n v="45"/>
    <d v="2020-01-27T00:00:00"/>
  </r>
  <r>
    <n v="3293"/>
    <s v="Dishwash"/>
    <x v="6"/>
    <n v="3"/>
    <n v="431.61"/>
    <x v="0"/>
    <s v="Mumbai"/>
    <n v="15"/>
    <d v="2020-12-01T00:00:00"/>
  </r>
  <r>
    <n v="3294"/>
    <s v="Toilet Cleaner"/>
    <x v="6"/>
    <n v="1"/>
    <n v="42.9"/>
    <x v="0"/>
    <s v="Kolkata"/>
    <n v="56"/>
    <d v="2020-01-10T00:00:00"/>
  </r>
  <r>
    <n v="3295"/>
    <s v="Soap"/>
    <x v="4"/>
    <n v="3"/>
    <n v="378.29"/>
    <x v="1"/>
    <s v="Pune"/>
    <n v="55"/>
    <d v="2020-06-23T00:00:00"/>
  </r>
  <r>
    <n v="3296"/>
    <s v="Water Bottle"/>
    <x v="1"/>
    <n v="4"/>
    <n v="164.9"/>
    <x v="1"/>
    <s v="Kolkata"/>
    <n v="58"/>
    <d v="2020-06-10T00:00:00"/>
  </r>
  <r>
    <n v="3297"/>
    <s v="Potato"/>
    <x v="3"/>
    <n v="3"/>
    <n v="90.06"/>
    <x v="2"/>
    <s v="Mumbai"/>
    <n v="44"/>
    <d v="2020-11-24T00:00:00"/>
  </r>
  <r>
    <n v="3298"/>
    <s v="Baby Lotion"/>
    <x v="7"/>
    <n v="2"/>
    <n v="242.32"/>
    <x v="2"/>
    <s v="Bangalore"/>
    <n v="17"/>
    <d v="2020-06-02T00:00:00"/>
  </r>
  <r>
    <n v="3299"/>
    <s v="Juice"/>
    <x v="1"/>
    <n v="1"/>
    <n v="116.82"/>
    <x v="4"/>
    <s v="Delhi"/>
    <n v="35"/>
    <d v="2020-02-27T00:00:00"/>
  </r>
  <r>
    <n v="3300"/>
    <s v="Popcorn"/>
    <x v="5"/>
    <n v="4"/>
    <n v="35.479999999999997"/>
    <x v="1"/>
    <s v="Mumbai"/>
    <n v="55"/>
    <d v="2020-02-14T00:00:00"/>
  </r>
  <r>
    <n v="3301"/>
    <s v="Diapers"/>
    <x v="7"/>
    <n v="4"/>
    <n v="80.010000000000005"/>
    <x v="1"/>
    <s v="Kolkata"/>
    <n v="43"/>
    <d v="2020-01-24T00:00:00"/>
  </r>
  <r>
    <n v="3302"/>
    <s v="Tomato"/>
    <x v="3"/>
    <n v="1"/>
    <n v="341.62"/>
    <x v="3"/>
    <s v="Kolkata"/>
    <n v="18"/>
    <d v="2020-01-03T00:00:00"/>
  </r>
  <r>
    <n v="3303"/>
    <s v="Potato"/>
    <x v="3"/>
    <n v="4"/>
    <n v="325.58"/>
    <x v="3"/>
    <s v="Chennai"/>
    <n v="30"/>
    <d v="2020-09-06T00:00:00"/>
  </r>
  <r>
    <n v="3304"/>
    <s v="Banana"/>
    <x v="3"/>
    <n v="2"/>
    <n v="412.74"/>
    <x v="4"/>
    <s v="Bangalore"/>
    <n v="13"/>
    <d v="2020-01-24T00:00:00"/>
  </r>
  <r>
    <n v="3305"/>
    <s v="Biscuits"/>
    <x v="5"/>
    <n v="3"/>
    <n v="252.1"/>
    <x v="2"/>
    <s v="Delhi"/>
    <n v="19"/>
    <d v="2020-12-10T00:00:00"/>
  </r>
  <r>
    <n v="3306"/>
    <s v="Soap"/>
    <x v="4"/>
    <n v="1"/>
    <n v="367.56"/>
    <x v="1"/>
    <s v="Chennai"/>
    <n v="27"/>
    <d v="2020-05-07T00:00:00"/>
  </r>
  <r>
    <n v="3307"/>
    <s v="Apple"/>
    <x v="3"/>
    <n v="1"/>
    <n v="245.12"/>
    <x v="0"/>
    <s v="Bangalore"/>
    <n v="14"/>
    <d v="2020-11-22T00:00:00"/>
  </r>
  <r>
    <n v="3308"/>
    <s v="Toothpaste"/>
    <x v="4"/>
    <n v="3"/>
    <n v="84.04"/>
    <x v="0"/>
    <s v="Pune"/>
    <n v="13"/>
    <d v="2020-04-24T00:00:00"/>
  </r>
  <r>
    <n v="3309"/>
    <s v="Onion"/>
    <x v="3"/>
    <n v="3"/>
    <n v="325.35000000000002"/>
    <x v="2"/>
    <s v="Chennai"/>
    <n v="11"/>
    <d v="2020-10-07T00:00:00"/>
  </r>
  <r>
    <n v="3310"/>
    <s v="Pepsi"/>
    <x v="1"/>
    <n v="5"/>
    <n v="209.41"/>
    <x v="3"/>
    <s v="Delhi"/>
    <n v="50"/>
    <d v="2020-11-19T00:00:00"/>
  </r>
  <r>
    <n v="3311"/>
    <s v="Curd"/>
    <x v="0"/>
    <n v="5"/>
    <n v="335.05"/>
    <x v="4"/>
    <s v="Pune"/>
    <n v="15"/>
    <d v="2020-06-14T00:00:00"/>
  </r>
  <r>
    <n v="3312"/>
    <s v="Bun"/>
    <x v="2"/>
    <n v="1"/>
    <n v="147.01"/>
    <x v="0"/>
    <s v="Kolkata"/>
    <n v="58"/>
    <d v="2020-05-19T00:00:00"/>
  </r>
  <r>
    <n v="3313"/>
    <s v="Baby Lotion"/>
    <x v="7"/>
    <n v="4"/>
    <n v="467.53"/>
    <x v="3"/>
    <s v="Kolkata"/>
    <n v="29"/>
    <d v="2020-09-14T00:00:00"/>
  </r>
  <r>
    <n v="3314"/>
    <s v="Dishwash"/>
    <x v="6"/>
    <n v="4"/>
    <n v="380.24"/>
    <x v="4"/>
    <s v="Pune"/>
    <n v="49"/>
    <d v="2020-06-02T00:00:00"/>
  </r>
  <r>
    <n v="3315"/>
    <s v="Apple"/>
    <x v="3"/>
    <n v="1"/>
    <n v="119.34"/>
    <x v="2"/>
    <s v="Kolkata"/>
    <n v="41"/>
    <d v="2020-11-24T00:00:00"/>
  </r>
  <r>
    <n v="3316"/>
    <s v="Croissant"/>
    <x v="2"/>
    <n v="5"/>
    <n v="450.34"/>
    <x v="2"/>
    <s v="Hyderabad"/>
    <n v="35"/>
    <d v="2020-06-12T00:00:00"/>
  </r>
  <r>
    <n v="3317"/>
    <s v="Diapers"/>
    <x v="7"/>
    <n v="4"/>
    <n v="84.83"/>
    <x v="1"/>
    <s v="Bangalore"/>
    <n v="10"/>
    <d v="2020-10-22T00:00:00"/>
  </r>
  <r>
    <n v="3318"/>
    <s v="Apple"/>
    <x v="3"/>
    <n v="1"/>
    <n v="166"/>
    <x v="0"/>
    <s v="Mumbai"/>
    <n v="21"/>
    <d v="2020-06-10T00:00:00"/>
  </r>
  <r>
    <n v="3319"/>
    <s v="Soap"/>
    <x v="4"/>
    <n v="3"/>
    <n v="31.05"/>
    <x v="4"/>
    <s v="Pune"/>
    <n v="54"/>
    <d v="2020-01-02T00:00:00"/>
  </r>
  <r>
    <n v="3320"/>
    <s v="Coca Cola"/>
    <x v="1"/>
    <n v="5"/>
    <n v="42.99"/>
    <x v="0"/>
    <s v="Kolkata"/>
    <n v="48"/>
    <d v="2020-02-05T00:00:00"/>
  </r>
  <r>
    <n v="3321"/>
    <s v="Shampoo"/>
    <x v="4"/>
    <n v="3"/>
    <n v="99.65"/>
    <x v="2"/>
    <s v="Kolkata"/>
    <n v="47"/>
    <d v="2020-09-23T00:00:00"/>
  </r>
  <r>
    <n v="3322"/>
    <s v="Bread"/>
    <x v="2"/>
    <n v="2"/>
    <n v="212.46"/>
    <x v="3"/>
    <s v="Hyderabad"/>
    <n v="57"/>
    <d v="2020-12-25T00:00:00"/>
  </r>
  <r>
    <n v="3323"/>
    <s v="Detergent"/>
    <x v="6"/>
    <n v="5"/>
    <n v="478.9"/>
    <x v="0"/>
    <s v="Mumbai"/>
    <n v="39"/>
    <d v="2020-05-04T00:00:00"/>
  </r>
  <r>
    <n v="3324"/>
    <s v="Biscuits"/>
    <x v="5"/>
    <n v="2"/>
    <n v="370.21"/>
    <x v="3"/>
    <s v="Delhi"/>
    <n v="24"/>
    <d v="2020-09-26T00:00:00"/>
  </r>
  <r>
    <n v="3325"/>
    <s v="Bun"/>
    <x v="2"/>
    <n v="2"/>
    <n v="219.57"/>
    <x v="2"/>
    <s v="Chennai"/>
    <n v="24"/>
    <d v="2020-03-13T00:00:00"/>
  </r>
  <r>
    <n v="3326"/>
    <s v="Shampoo"/>
    <x v="4"/>
    <n v="1"/>
    <n v="298.33999999999997"/>
    <x v="4"/>
    <s v="Chennai"/>
    <n v="36"/>
    <d v="2020-09-18T00:00:00"/>
  </r>
  <r>
    <n v="3327"/>
    <s v="Soap"/>
    <x v="4"/>
    <n v="4"/>
    <n v="303.89"/>
    <x v="0"/>
    <s v="Mumbai"/>
    <n v="35"/>
    <d v="2020-03-05T00:00:00"/>
  </r>
  <r>
    <n v="3328"/>
    <s v="Shampoo"/>
    <x v="4"/>
    <n v="4"/>
    <n v="495.86"/>
    <x v="3"/>
    <s v="Ahmedabad"/>
    <n v="22"/>
    <d v="2020-08-23T00:00:00"/>
  </r>
  <r>
    <n v="3329"/>
    <s v="Apple"/>
    <x v="3"/>
    <n v="4"/>
    <n v="487.4"/>
    <x v="0"/>
    <s v="Kolkata"/>
    <n v="33"/>
    <d v="2020-02-12T00:00:00"/>
  </r>
  <r>
    <n v="3330"/>
    <s v="Cheese"/>
    <x v="0"/>
    <n v="4"/>
    <n v="250.18"/>
    <x v="2"/>
    <s v="Bangalore"/>
    <n v="50"/>
    <d v="2020-02-08T00:00:00"/>
  </r>
  <r>
    <n v="3331"/>
    <s v="Baby Lotion"/>
    <x v="7"/>
    <n v="1"/>
    <n v="360.12"/>
    <x v="4"/>
    <s v="Pune"/>
    <n v="37"/>
    <d v="2020-10-06T00:00:00"/>
  </r>
  <r>
    <n v="3332"/>
    <s v="Paneer"/>
    <x v="0"/>
    <n v="5"/>
    <n v="468.88"/>
    <x v="4"/>
    <s v="Chennai"/>
    <n v="27"/>
    <d v="2020-03-19T00:00:00"/>
  </r>
  <r>
    <n v="3333"/>
    <s v="Croissant"/>
    <x v="2"/>
    <n v="5"/>
    <n v="372.94"/>
    <x v="2"/>
    <s v="Bangalore"/>
    <n v="27"/>
    <d v="2020-12-13T00:00:00"/>
  </r>
  <r>
    <n v="3334"/>
    <s v="Coca Cola"/>
    <x v="1"/>
    <n v="2"/>
    <n v="166.15"/>
    <x v="0"/>
    <s v="Hyderabad"/>
    <n v="13"/>
    <d v="2020-08-08T00:00:00"/>
  </r>
  <r>
    <n v="3335"/>
    <s v="Diapers"/>
    <x v="7"/>
    <n v="4"/>
    <n v="432.75"/>
    <x v="1"/>
    <s v="Mumbai"/>
    <n v="35"/>
    <d v="2020-06-24T00:00:00"/>
  </r>
  <r>
    <n v="3336"/>
    <s v="Detergent"/>
    <x v="6"/>
    <n v="4"/>
    <n v="398.92"/>
    <x v="3"/>
    <s v="Mumbai"/>
    <n v="58"/>
    <d v="2020-07-25T00:00:00"/>
  </r>
  <r>
    <n v="3337"/>
    <s v="Water Bottle"/>
    <x v="1"/>
    <n v="1"/>
    <n v="463.55"/>
    <x v="3"/>
    <s v="Pune"/>
    <n v="34"/>
    <d v="2020-05-08T00:00:00"/>
  </r>
  <r>
    <n v="3338"/>
    <s v="Toilet Cleaner"/>
    <x v="6"/>
    <n v="5"/>
    <n v="163.19"/>
    <x v="4"/>
    <s v="Mumbai"/>
    <n v="16"/>
    <d v="2020-02-01T00:00:00"/>
  </r>
  <r>
    <n v="3339"/>
    <s v="Milk"/>
    <x v="0"/>
    <n v="3"/>
    <n v="312.3"/>
    <x v="2"/>
    <s v="Mumbai"/>
    <n v="57"/>
    <d v="2020-07-27T00:00:00"/>
  </r>
  <r>
    <n v="3340"/>
    <s v="Toothpaste"/>
    <x v="4"/>
    <n v="5"/>
    <n v="122.65"/>
    <x v="1"/>
    <s v="Ahmedabad"/>
    <n v="42"/>
    <d v="2020-11-20T00:00:00"/>
  </r>
  <r>
    <n v="3341"/>
    <s v="Onion"/>
    <x v="3"/>
    <n v="5"/>
    <n v="59.3"/>
    <x v="3"/>
    <s v="Bangalore"/>
    <n v="34"/>
    <d v="2020-12-24T00:00:00"/>
  </r>
  <r>
    <n v="3342"/>
    <s v="Potato"/>
    <x v="3"/>
    <n v="1"/>
    <n v="269.22000000000003"/>
    <x v="0"/>
    <s v="Chennai"/>
    <n v="43"/>
    <d v="2020-05-15T00:00:00"/>
  </r>
  <r>
    <n v="3343"/>
    <s v="Detergent"/>
    <x v="6"/>
    <n v="4"/>
    <n v="378.25"/>
    <x v="1"/>
    <s v="Delhi"/>
    <n v="37"/>
    <d v="2020-04-17T00:00:00"/>
  </r>
  <r>
    <n v="3344"/>
    <s v="Tomato"/>
    <x v="3"/>
    <n v="4"/>
    <n v="156.91"/>
    <x v="0"/>
    <s v="Hyderabad"/>
    <n v="53"/>
    <d v="2020-06-02T00:00:00"/>
  </r>
  <r>
    <n v="3345"/>
    <s v="Croissant"/>
    <x v="2"/>
    <n v="1"/>
    <n v="351.56"/>
    <x v="2"/>
    <s v="Bangalore"/>
    <n v="14"/>
    <d v="2020-05-23T00:00:00"/>
  </r>
  <r>
    <n v="3346"/>
    <s v="Baby Lotion"/>
    <x v="7"/>
    <n v="2"/>
    <n v="358.18"/>
    <x v="1"/>
    <s v="Mumbai"/>
    <n v="33"/>
    <d v="2020-12-14T00:00:00"/>
  </r>
  <r>
    <n v="3347"/>
    <s v="Diapers"/>
    <x v="7"/>
    <n v="4"/>
    <n v="45.07"/>
    <x v="4"/>
    <s v="Mumbai"/>
    <n v="18"/>
    <d v="2020-12-17T00:00:00"/>
  </r>
  <r>
    <n v="3348"/>
    <s v="Croissant"/>
    <x v="2"/>
    <n v="3"/>
    <n v="57.26"/>
    <x v="1"/>
    <s v="Delhi"/>
    <n v="31"/>
    <d v="2020-03-17T00:00:00"/>
  </r>
  <r>
    <n v="3349"/>
    <s v="Diapers"/>
    <x v="7"/>
    <n v="5"/>
    <n v="38.75"/>
    <x v="2"/>
    <s v="Hyderabad"/>
    <n v="40"/>
    <d v="2020-06-21T00:00:00"/>
  </r>
  <r>
    <n v="3350"/>
    <s v="Toilet Cleaner"/>
    <x v="6"/>
    <n v="1"/>
    <n v="206.02"/>
    <x v="2"/>
    <s v="Hyderabad"/>
    <n v="40"/>
    <d v="2020-06-05T00:00:00"/>
  </r>
  <r>
    <n v="3351"/>
    <s v="Shampoo"/>
    <x v="4"/>
    <n v="3"/>
    <n v="144.16999999999999"/>
    <x v="1"/>
    <s v="Mumbai"/>
    <n v="49"/>
    <d v="2020-02-17T00:00:00"/>
  </r>
  <r>
    <n v="3352"/>
    <s v="Diapers"/>
    <x v="7"/>
    <n v="1"/>
    <n v="50.13"/>
    <x v="1"/>
    <s v="Delhi"/>
    <n v="44"/>
    <d v="2020-02-28T00:00:00"/>
  </r>
  <r>
    <n v="3353"/>
    <s v="Detergent"/>
    <x v="6"/>
    <n v="1"/>
    <n v="335.35"/>
    <x v="4"/>
    <s v="Delhi"/>
    <n v="41"/>
    <d v="2020-05-27T00:00:00"/>
  </r>
  <r>
    <n v="3354"/>
    <s v="Potato"/>
    <x v="3"/>
    <n v="5"/>
    <n v="152.94"/>
    <x v="1"/>
    <s v="Delhi"/>
    <n v="34"/>
    <d v="2020-08-23T00:00:00"/>
  </r>
  <r>
    <n v="3355"/>
    <s v="Toothpaste"/>
    <x v="4"/>
    <n v="3"/>
    <n v="302.64"/>
    <x v="2"/>
    <s v="Pune"/>
    <n v="10"/>
    <d v="2020-07-22T00:00:00"/>
  </r>
  <r>
    <n v="3356"/>
    <s v="Diapers"/>
    <x v="7"/>
    <n v="5"/>
    <n v="466.56"/>
    <x v="0"/>
    <s v="Mumbai"/>
    <n v="11"/>
    <d v="2020-12-23T00:00:00"/>
  </r>
  <r>
    <n v="3357"/>
    <s v="Curd"/>
    <x v="0"/>
    <n v="5"/>
    <n v="450.28"/>
    <x v="4"/>
    <s v="Chennai"/>
    <n v="45"/>
    <d v="2020-03-23T00:00:00"/>
  </r>
  <r>
    <n v="3358"/>
    <s v="Popcorn"/>
    <x v="5"/>
    <n v="1"/>
    <n v="441.2"/>
    <x v="3"/>
    <s v="Ahmedabad"/>
    <n v="17"/>
    <d v="2020-09-19T00:00:00"/>
  </r>
  <r>
    <n v="3359"/>
    <s v="Milk"/>
    <x v="0"/>
    <n v="2"/>
    <n v="451.48"/>
    <x v="0"/>
    <s v="Mumbai"/>
    <n v="60"/>
    <d v="2020-11-22T00:00:00"/>
  </r>
  <r>
    <n v="3360"/>
    <s v="Shampoo"/>
    <x v="4"/>
    <n v="1"/>
    <n v="52.42"/>
    <x v="1"/>
    <s v="Hyderabad"/>
    <n v="14"/>
    <d v="2020-04-27T00:00:00"/>
  </r>
  <r>
    <n v="3361"/>
    <s v="Pepsi"/>
    <x v="1"/>
    <n v="5"/>
    <n v="160.01"/>
    <x v="3"/>
    <s v="Ahmedabad"/>
    <n v="11"/>
    <d v="2020-02-16T00:00:00"/>
  </r>
  <r>
    <n v="3362"/>
    <s v="Milk"/>
    <x v="0"/>
    <n v="5"/>
    <n v="178.17"/>
    <x v="4"/>
    <s v="Delhi"/>
    <n v="13"/>
    <d v="2020-02-28T00:00:00"/>
  </r>
  <r>
    <n v="3363"/>
    <s v="Milk"/>
    <x v="0"/>
    <n v="4"/>
    <n v="308.08"/>
    <x v="2"/>
    <s v="Kolkata"/>
    <n v="14"/>
    <d v="2020-02-25T00:00:00"/>
  </r>
  <r>
    <n v="3364"/>
    <s v="Potato"/>
    <x v="3"/>
    <n v="5"/>
    <n v="116.4"/>
    <x v="0"/>
    <s v="Chennai"/>
    <n v="36"/>
    <d v="2020-01-10T00:00:00"/>
  </r>
  <r>
    <n v="3365"/>
    <s v="Dishwash"/>
    <x v="6"/>
    <n v="3"/>
    <n v="491.09"/>
    <x v="2"/>
    <s v="Delhi"/>
    <n v="10"/>
    <d v="2020-11-09T00:00:00"/>
  </r>
  <r>
    <n v="3366"/>
    <s v="Milk"/>
    <x v="0"/>
    <n v="1"/>
    <n v="376.03"/>
    <x v="3"/>
    <s v="Pune"/>
    <n v="60"/>
    <d v="2020-04-09T00:00:00"/>
  </r>
  <r>
    <n v="3367"/>
    <s v="Paneer"/>
    <x v="0"/>
    <n v="2"/>
    <n v="453.2"/>
    <x v="3"/>
    <s v="Hyderabad"/>
    <n v="27"/>
    <d v="2020-10-16T00:00:00"/>
  </r>
  <r>
    <n v="3368"/>
    <s v="Toilet Cleaner"/>
    <x v="6"/>
    <n v="3"/>
    <n v="272.35000000000002"/>
    <x v="3"/>
    <s v="Kolkata"/>
    <n v="52"/>
    <d v="2020-10-14T00:00:00"/>
  </r>
  <r>
    <n v="3369"/>
    <s v="Shampoo"/>
    <x v="4"/>
    <n v="2"/>
    <n v="223.09"/>
    <x v="0"/>
    <s v="Delhi"/>
    <n v="56"/>
    <d v="2020-04-24T00:00:00"/>
  </r>
  <r>
    <n v="3370"/>
    <s v="Baby Lotion"/>
    <x v="7"/>
    <n v="4"/>
    <n v="326.60000000000002"/>
    <x v="1"/>
    <s v="Delhi"/>
    <n v="52"/>
    <d v="2020-02-18T00:00:00"/>
  </r>
  <r>
    <n v="3371"/>
    <s v="Soap"/>
    <x v="4"/>
    <n v="1"/>
    <n v="397.76"/>
    <x v="2"/>
    <s v="Ahmedabad"/>
    <n v="21"/>
    <d v="2020-11-17T00:00:00"/>
  </r>
  <r>
    <n v="3372"/>
    <s v="Detergent"/>
    <x v="6"/>
    <n v="2"/>
    <n v="116.34"/>
    <x v="2"/>
    <s v="Bangalore"/>
    <n v="39"/>
    <d v="2020-04-10T00:00:00"/>
  </r>
  <r>
    <n v="3373"/>
    <s v="Pepsi"/>
    <x v="1"/>
    <n v="5"/>
    <n v="53.75"/>
    <x v="0"/>
    <s v="Kolkata"/>
    <n v="39"/>
    <d v="2020-09-06T00:00:00"/>
  </r>
  <r>
    <n v="3374"/>
    <s v="Toothpaste"/>
    <x v="4"/>
    <n v="2"/>
    <n v="123.28"/>
    <x v="4"/>
    <s v="Bangalore"/>
    <n v="35"/>
    <d v="2020-09-16T00:00:00"/>
  </r>
  <r>
    <n v="3375"/>
    <s v="Cheese"/>
    <x v="0"/>
    <n v="2"/>
    <n v="438.4"/>
    <x v="4"/>
    <s v="Kolkata"/>
    <n v="30"/>
    <d v="2020-03-05T00:00:00"/>
  </r>
  <r>
    <n v="3376"/>
    <s v="Cheese"/>
    <x v="0"/>
    <n v="4"/>
    <n v="380.46"/>
    <x v="1"/>
    <s v="Hyderabad"/>
    <n v="59"/>
    <d v="2020-06-23T00:00:00"/>
  </r>
  <r>
    <n v="3377"/>
    <s v="Curd"/>
    <x v="0"/>
    <n v="4"/>
    <n v="491.5"/>
    <x v="1"/>
    <s v="Pune"/>
    <n v="56"/>
    <d v="2020-09-05T00:00:00"/>
  </r>
  <r>
    <n v="3378"/>
    <s v="Toilet Cleaner"/>
    <x v="6"/>
    <n v="2"/>
    <n v="497.71"/>
    <x v="2"/>
    <s v="Mumbai"/>
    <n v="18"/>
    <d v="2020-08-10T00:00:00"/>
  </r>
  <r>
    <n v="3379"/>
    <s v="Banana"/>
    <x v="3"/>
    <n v="5"/>
    <n v="222.75"/>
    <x v="3"/>
    <s v="Hyderabad"/>
    <n v="28"/>
    <d v="2020-03-14T00:00:00"/>
  </r>
  <r>
    <n v="3380"/>
    <s v="Toilet Cleaner"/>
    <x v="6"/>
    <n v="1"/>
    <n v="170.21"/>
    <x v="2"/>
    <s v="Delhi"/>
    <n v="34"/>
    <d v="2020-06-27T00:00:00"/>
  </r>
  <r>
    <n v="3381"/>
    <s v="Toothpaste"/>
    <x v="4"/>
    <n v="2"/>
    <n v="106.36"/>
    <x v="2"/>
    <s v="Ahmedabad"/>
    <n v="39"/>
    <d v="2020-12-26T00:00:00"/>
  </r>
  <r>
    <n v="3382"/>
    <s v="Detergent"/>
    <x v="6"/>
    <n v="1"/>
    <n v="244.43"/>
    <x v="1"/>
    <s v="Delhi"/>
    <n v="53"/>
    <d v="2020-04-15T00:00:00"/>
  </r>
  <r>
    <n v="3383"/>
    <s v="Apple"/>
    <x v="3"/>
    <n v="1"/>
    <n v="134.41"/>
    <x v="2"/>
    <s v="Pune"/>
    <n v="59"/>
    <d v="2020-05-03T00:00:00"/>
  </r>
  <r>
    <n v="3384"/>
    <s v="Croissant"/>
    <x v="2"/>
    <n v="3"/>
    <n v="414.8"/>
    <x v="2"/>
    <s v="Bangalore"/>
    <n v="30"/>
    <d v="2020-08-08T00:00:00"/>
  </r>
  <r>
    <n v="3385"/>
    <s v="Toilet Cleaner"/>
    <x v="6"/>
    <n v="4"/>
    <n v="121.38"/>
    <x v="3"/>
    <s v="Hyderabad"/>
    <n v="18"/>
    <d v="2020-03-21T00:00:00"/>
  </r>
  <r>
    <n v="3386"/>
    <s v="Soap"/>
    <x v="4"/>
    <n v="1"/>
    <n v="403.88"/>
    <x v="4"/>
    <s v="Ahmedabad"/>
    <n v="60"/>
    <d v="2020-08-23T00:00:00"/>
  </r>
  <r>
    <n v="3387"/>
    <s v="Popcorn"/>
    <x v="5"/>
    <n v="3"/>
    <n v="404.98"/>
    <x v="2"/>
    <s v="Pune"/>
    <n v="54"/>
    <d v="2020-08-26T00:00:00"/>
  </r>
  <r>
    <n v="3388"/>
    <s v="Milk"/>
    <x v="0"/>
    <n v="4"/>
    <n v="162.56"/>
    <x v="2"/>
    <s v="Hyderabad"/>
    <n v="22"/>
    <d v="2020-02-19T00:00:00"/>
  </r>
  <r>
    <n v="3389"/>
    <s v="Coca Cola"/>
    <x v="1"/>
    <n v="2"/>
    <n v="189.15"/>
    <x v="0"/>
    <s v="Pune"/>
    <n v="17"/>
    <d v="2020-01-09T00:00:00"/>
  </r>
  <r>
    <n v="3390"/>
    <s v="Popcorn"/>
    <x v="5"/>
    <n v="3"/>
    <n v="170.67"/>
    <x v="2"/>
    <s v="Delhi"/>
    <n v="25"/>
    <d v="2020-02-14T00:00:00"/>
  </r>
  <r>
    <n v="3391"/>
    <s v="Apple"/>
    <x v="3"/>
    <n v="1"/>
    <n v="483.77"/>
    <x v="4"/>
    <s v="Mumbai"/>
    <n v="56"/>
    <d v="2020-09-03T00:00:00"/>
  </r>
  <r>
    <n v="3392"/>
    <s v="Bread"/>
    <x v="2"/>
    <n v="2"/>
    <n v="471.93"/>
    <x v="4"/>
    <s v="Bangalore"/>
    <n v="34"/>
    <d v="2020-10-09T00:00:00"/>
  </r>
  <r>
    <n v="3393"/>
    <s v="Toothpaste"/>
    <x v="4"/>
    <n v="1"/>
    <n v="315.54000000000002"/>
    <x v="3"/>
    <s v="Ahmedabad"/>
    <n v="58"/>
    <d v="2020-07-20T00:00:00"/>
  </r>
  <r>
    <n v="3394"/>
    <s v="Banana"/>
    <x v="3"/>
    <n v="3"/>
    <n v="381.98"/>
    <x v="2"/>
    <s v="Ahmedabad"/>
    <n v="32"/>
    <d v="2020-12-14T00:00:00"/>
  </r>
  <r>
    <n v="3395"/>
    <s v="Onion"/>
    <x v="3"/>
    <n v="3"/>
    <n v="430.83"/>
    <x v="0"/>
    <s v="Hyderabad"/>
    <n v="42"/>
    <d v="2020-11-12T00:00:00"/>
  </r>
  <r>
    <n v="3396"/>
    <s v="Juice"/>
    <x v="1"/>
    <n v="1"/>
    <n v="110.17"/>
    <x v="0"/>
    <s v="Bangalore"/>
    <n v="48"/>
    <d v="2020-03-23T00:00:00"/>
  </r>
  <r>
    <n v="3397"/>
    <s v="Toilet Cleaner"/>
    <x v="6"/>
    <n v="1"/>
    <n v="331.01"/>
    <x v="0"/>
    <s v="Hyderabad"/>
    <n v="56"/>
    <d v="2020-02-08T00:00:00"/>
  </r>
  <r>
    <n v="3398"/>
    <s v="Onion"/>
    <x v="3"/>
    <n v="2"/>
    <n v="396.75"/>
    <x v="4"/>
    <s v="Mumbai"/>
    <n v="13"/>
    <d v="2020-08-10T00:00:00"/>
  </r>
  <r>
    <n v="3399"/>
    <s v="Curd"/>
    <x v="0"/>
    <n v="4"/>
    <n v="428.14"/>
    <x v="4"/>
    <s v="Delhi"/>
    <n v="44"/>
    <d v="2020-09-25T00:00:00"/>
  </r>
  <r>
    <n v="3400"/>
    <s v="Bun"/>
    <x v="2"/>
    <n v="4"/>
    <n v="45.9"/>
    <x v="1"/>
    <s v="Ahmedabad"/>
    <n v="17"/>
    <d v="2020-05-15T00:00:00"/>
  </r>
  <r>
    <n v="3401"/>
    <s v="Shampoo"/>
    <x v="4"/>
    <n v="1"/>
    <n v="87.44"/>
    <x v="4"/>
    <s v="Ahmedabad"/>
    <n v="50"/>
    <d v="2020-10-13T00:00:00"/>
  </r>
  <r>
    <n v="3402"/>
    <s v="Cheese"/>
    <x v="0"/>
    <n v="4"/>
    <n v="403.16"/>
    <x v="3"/>
    <s v="Chennai"/>
    <n v="33"/>
    <d v="2020-02-12T00:00:00"/>
  </r>
  <r>
    <n v="3403"/>
    <s v="Toilet Cleaner"/>
    <x v="6"/>
    <n v="5"/>
    <n v="99.02"/>
    <x v="0"/>
    <s v="Hyderabad"/>
    <n v="23"/>
    <d v="2020-03-12T00:00:00"/>
  </r>
  <r>
    <n v="3404"/>
    <s v="Detergent"/>
    <x v="6"/>
    <n v="3"/>
    <n v="409.19"/>
    <x v="1"/>
    <s v="Ahmedabad"/>
    <n v="43"/>
    <d v="2020-02-05T00:00:00"/>
  </r>
  <r>
    <n v="3405"/>
    <s v="Popcorn"/>
    <x v="5"/>
    <n v="3"/>
    <n v="188.94"/>
    <x v="2"/>
    <s v="Pune"/>
    <n v="16"/>
    <d v="2020-11-04T00:00:00"/>
  </r>
  <r>
    <n v="3406"/>
    <s v="Diapers"/>
    <x v="7"/>
    <n v="2"/>
    <n v="368.75"/>
    <x v="1"/>
    <s v="Kolkata"/>
    <n v="28"/>
    <d v="2020-08-22T00:00:00"/>
  </r>
  <r>
    <n v="3407"/>
    <s v="Apple"/>
    <x v="3"/>
    <n v="2"/>
    <n v="453.35"/>
    <x v="0"/>
    <s v="Kolkata"/>
    <n v="11"/>
    <d v="2020-05-19T00:00:00"/>
  </r>
  <r>
    <n v="3408"/>
    <s v="Water Bottle"/>
    <x v="1"/>
    <n v="4"/>
    <n v="278.39999999999998"/>
    <x v="1"/>
    <s v="Chennai"/>
    <n v="41"/>
    <d v="2020-08-24T00:00:00"/>
  </r>
  <r>
    <n v="3409"/>
    <s v="Baby Lotion"/>
    <x v="7"/>
    <n v="4"/>
    <n v="382.92"/>
    <x v="4"/>
    <s v="Kolkata"/>
    <n v="37"/>
    <d v="2020-05-11T00:00:00"/>
  </r>
  <r>
    <n v="3410"/>
    <s v="Juice"/>
    <x v="1"/>
    <n v="2"/>
    <n v="232.95"/>
    <x v="1"/>
    <s v="Pune"/>
    <n v="51"/>
    <d v="2020-11-10T00:00:00"/>
  </r>
  <r>
    <n v="3411"/>
    <s v="Biscuits"/>
    <x v="5"/>
    <n v="2"/>
    <n v="98.48"/>
    <x v="4"/>
    <s v="Ahmedabad"/>
    <n v="12"/>
    <d v="2020-06-16T00:00:00"/>
  </r>
  <r>
    <n v="3412"/>
    <s v="Lays Chips"/>
    <x v="5"/>
    <n v="3"/>
    <n v="66.569999999999993"/>
    <x v="0"/>
    <s v="Pune"/>
    <n v="56"/>
    <d v="2020-05-26T00:00:00"/>
  </r>
  <r>
    <n v="3413"/>
    <s v="Diapers"/>
    <x v="7"/>
    <n v="2"/>
    <n v="350.93"/>
    <x v="3"/>
    <s v="Bangalore"/>
    <n v="37"/>
    <d v="2020-12-24T00:00:00"/>
  </r>
  <r>
    <n v="3414"/>
    <s v="Milk"/>
    <x v="0"/>
    <n v="2"/>
    <n v="100.08"/>
    <x v="4"/>
    <s v="Chennai"/>
    <n v="43"/>
    <d v="2020-12-27T00:00:00"/>
  </r>
  <r>
    <n v="3415"/>
    <s v="Pepsi"/>
    <x v="1"/>
    <n v="3"/>
    <n v="392.6"/>
    <x v="0"/>
    <s v="Mumbai"/>
    <n v="10"/>
    <d v="2020-11-06T00:00:00"/>
  </r>
  <r>
    <n v="3416"/>
    <s v="Bun"/>
    <x v="2"/>
    <n v="1"/>
    <n v="263.87"/>
    <x v="2"/>
    <s v="Chennai"/>
    <n v="45"/>
    <d v="2020-02-22T00:00:00"/>
  </r>
  <r>
    <n v="3417"/>
    <s v="Bread"/>
    <x v="2"/>
    <n v="4"/>
    <n v="415.71"/>
    <x v="3"/>
    <s v="Mumbai"/>
    <n v="46"/>
    <d v="2020-11-13T00:00:00"/>
  </r>
  <r>
    <n v="3418"/>
    <s v="Detergent"/>
    <x v="6"/>
    <n v="4"/>
    <n v="410.93"/>
    <x v="2"/>
    <s v="Kolkata"/>
    <n v="34"/>
    <d v="2020-03-06T00:00:00"/>
  </r>
  <r>
    <n v="3419"/>
    <s v="Bread"/>
    <x v="2"/>
    <n v="5"/>
    <n v="147.59"/>
    <x v="3"/>
    <s v="Chennai"/>
    <n v="41"/>
    <d v="2020-02-14T00:00:00"/>
  </r>
  <r>
    <n v="3420"/>
    <s v="Soap"/>
    <x v="4"/>
    <n v="4"/>
    <n v="63.76"/>
    <x v="2"/>
    <s v="Ahmedabad"/>
    <n v="29"/>
    <d v="2020-06-21T00:00:00"/>
  </r>
  <r>
    <n v="3421"/>
    <s v="Pepsi"/>
    <x v="1"/>
    <n v="4"/>
    <n v="204.82"/>
    <x v="3"/>
    <s v="Bangalore"/>
    <n v="39"/>
    <d v="2020-10-03T00:00:00"/>
  </r>
  <r>
    <n v="3422"/>
    <s v="Coca Cola"/>
    <x v="1"/>
    <n v="4"/>
    <n v="126.22"/>
    <x v="1"/>
    <s v="Delhi"/>
    <n v="22"/>
    <d v="2020-09-09T00:00:00"/>
  </r>
  <r>
    <n v="3423"/>
    <s v="Kurkure"/>
    <x v="5"/>
    <n v="2"/>
    <n v="234.51"/>
    <x v="0"/>
    <s v="Hyderabad"/>
    <n v="11"/>
    <d v="2020-08-26T00:00:00"/>
  </r>
  <r>
    <n v="3424"/>
    <s v="Tomato"/>
    <x v="3"/>
    <n v="1"/>
    <n v="304.86"/>
    <x v="4"/>
    <s v="Hyderabad"/>
    <n v="33"/>
    <d v="2020-06-26T00:00:00"/>
  </r>
  <r>
    <n v="3425"/>
    <s v="Detergent"/>
    <x v="6"/>
    <n v="4"/>
    <n v="445.42"/>
    <x v="0"/>
    <s v="Delhi"/>
    <n v="16"/>
    <d v="2020-07-08T00:00:00"/>
  </r>
  <r>
    <n v="3426"/>
    <s v="Water Bottle"/>
    <x v="1"/>
    <n v="3"/>
    <n v="383.43"/>
    <x v="4"/>
    <s v="Chennai"/>
    <n v="12"/>
    <d v="2020-05-04T00:00:00"/>
  </r>
  <r>
    <n v="3427"/>
    <s v="Shampoo"/>
    <x v="4"/>
    <n v="4"/>
    <n v="371.8"/>
    <x v="3"/>
    <s v="Chennai"/>
    <n v="56"/>
    <d v="2020-01-22T00:00:00"/>
  </r>
  <r>
    <n v="3428"/>
    <s v="Soap"/>
    <x v="4"/>
    <n v="4"/>
    <n v="257.94"/>
    <x v="3"/>
    <s v="Hyderabad"/>
    <n v="41"/>
    <d v="2020-04-24T00:00:00"/>
  </r>
  <r>
    <n v="3429"/>
    <s v="Croissant"/>
    <x v="2"/>
    <n v="2"/>
    <n v="453.32"/>
    <x v="0"/>
    <s v="Ahmedabad"/>
    <n v="11"/>
    <d v="2020-12-15T00:00:00"/>
  </r>
  <r>
    <n v="3430"/>
    <s v="Onion"/>
    <x v="3"/>
    <n v="4"/>
    <n v="411.43"/>
    <x v="2"/>
    <s v="Bangalore"/>
    <n v="52"/>
    <d v="2020-01-15T00:00:00"/>
  </r>
  <r>
    <n v="3431"/>
    <s v="Milk"/>
    <x v="0"/>
    <n v="4"/>
    <n v="318.07"/>
    <x v="1"/>
    <s v="Pune"/>
    <n v="30"/>
    <d v="2020-11-23T00:00:00"/>
  </r>
  <r>
    <n v="3432"/>
    <s v="Croissant"/>
    <x v="2"/>
    <n v="1"/>
    <n v="380.24"/>
    <x v="3"/>
    <s v="Delhi"/>
    <n v="30"/>
    <d v="2020-05-23T00:00:00"/>
  </r>
  <r>
    <n v="3433"/>
    <s v="Toilet Cleaner"/>
    <x v="6"/>
    <n v="4"/>
    <n v="328.29"/>
    <x v="4"/>
    <s v="Delhi"/>
    <n v="22"/>
    <d v="2020-12-17T00:00:00"/>
  </r>
  <r>
    <n v="3434"/>
    <s v="Croissant"/>
    <x v="2"/>
    <n v="4"/>
    <n v="474.36"/>
    <x v="2"/>
    <s v="Delhi"/>
    <n v="37"/>
    <d v="2020-07-28T00:00:00"/>
  </r>
  <r>
    <n v="3435"/>
    <s v="Banana"/>
    <x v="3"/>
    <n v="1"/>
    <n v="141.1"/>
    <x v="4"/>
    <s v="Bangalore"/>
    <n v="47"/>
    <d v="2020-11-13T00:00:00"/>
  </r>
  <r>
    <n v="3436"/>
    <s v="Detergent"/>
    <x v="6"/>
    <n v="5"/>
    <n v="154.69"/>
    <x v="2"/>
    <s v="Ahmedabad"/>
    <n v="35"/>
    <d v="2020-06-02T00:00:00"/>
  </r>
  <r>
    <n v="3437"/>
    <s v="Curd"/>
    <x v="0"/>
    <n v="1"/>
    <n v="467.67"/>
    <x v="2"/>
    <s v="Delhi"/>
    <n v="53"/>
    <d v="2020-07-26T00:00:00"/>
  </r>
  <r>
    <n v="3438"/>
    <s v="Baby Lotion"/>
    <x v="7"/>
    <n v="2"/>
    <n v="220.19"/>
    <x v="0"/>
    <s v="Hyderabad"/>
    <n v="39"/>
    <d v="2020-02-11T00:00:00"/>
  </r>
  <r>
    <n v="3439"/>
    <s v="Diapers"/>
    <x v="7"/>
    <n v="4"/>
    <n v="466.95"/>
    <x v="3"/>
    <s v="Chennai"/>
    <n v="29"/>
    <d v="2020-04-28T00:00:00"/>
  </r>
  <r>
    <n v="3440"/>
    <s v="Banana"/>
    <x v="3"/>
    <n v="5"/>
    <n v="402.06"/>
    <x v="4"/>
    <s v="Mumbai"/>
    <n v="29"/>
    <d v="2020-03-12T00:00:00"/>
  </r>
  <r>
    <n v="3441"/>
    <s v="Paneer"/>
    <x v="0"/>
    <n v="5"/>
    <n v="209.86"/>
    <x v="2"/>
    <s v="Hyderabad"/>
    <n v="23"/>
    <d v="2020-12-10T00:00:00"/>
  </r>
  <r>
    <n v="3442"/>
    <s v="Croissant"/>
    <x v="2"/>
    <n v="2"/>
    <n v="410.55"/>
    <x v="3"/>
    <s v="Delhi"/>
    <n v="54"/>
    <d v="2020-08-24T00:00:00"/>
  </r>
  <r>
    <n v="3443"/>
    <s v="Toothpaste"/>
    <x v="4"/>
    <n v="2"/>
    <n v="361.39"/>
    <x v="4"/>
    <s v="Chennai"/>
    <n v="13"/>
    <d v="2020-01-15T00:00:00"/>
  </r>
  <r>
    <n v="3444"/>
    <s v="Cheese"/>
    <x v="0"/>
    <n v="3"/>
    <n v="406.33"/>
    <x v="4"/>
    <s v="Delhi"/>
    <n v="60"/>
    <d v="2020-12-25T00:00:00"/>
  </r>
  <r>
    <n v="3445"/>
    <s v="Toothpaste"/>
    <x v="4"/>
    <n v="5"/>
    <n v="366.42"/>
    <x v="0"/>
    <s v="Hyderabad"/>
    <n v="30"/>
    <d v="2020-07-25T00:00:00"/>
  </r>
  <r>
    <n v="3446"/>
    <s v="Lays Chips"/>
    <x v="5"/>
    <n v="2"/>
    <n v="149.51"/>
    <x v="4"/>
    <s v="Bangalore"/>
    <n v="25"/>
    <d v="2020-10-18T00:00:00"/>
  </r>
  <r>
    <n v="3447"/>
    <s v="Baby Lotion"/>
    <x v="7"/>
    <n v="3"/>
    <n v="376.24"/>
    <x v="1"/>
    <s v="Delhi"/>
    <n v="30"/>
    <d v="2020-06-04T00:00:00"/>
  </r>
  <r>
    <n v="3448"/>
    <s v="Tomato"/>
    <x v="3"/>
    <n v="5"/>
    <n v="195.44"/>
    <x v="0"/>
    <s v="Hyderabad"/>
    <n v="20"/>
    <d v="2020-07-15T00:00:00"/>
  </r>
  <r>
    <n v="3449"/>
    <s v="Bun"/>
    <x v="2"/>
    <n v="2"/>
    <n v="363.08"/>
    <x v="3"/>
    <s v="Pune"/>
    <n v="18"/>
    <d v="2020-03-02T00:00:00"/>
  </r>
  <r>
    <n v="3450"/>
    <s v="Juice"/>
    <x v="1"/>
    <n v="4"/>
    <n v="332.51"/>
    <x v="0"/>
    <s v="Hyderabad"/>
    <n v="19"/>
    <d v="2020-11-21T00:00:00"/>
  </r>
  <r>
    <n v="3451"/>
    <s v="Water Bottle"/>
    <x v="1"/>
    <n v="5"/>
    <n v="95.05"/>
    <x v="4"/>
    <s v="Mumbai"/>
    <n v="53"/>
    <d v="2020-07-04T00:00:00"/>
  </r>
  <r>
    <n v="3452"/>
    <s v="Popcorn"/>
    <x v="5"/>
    <n v="5"/>
    <n v="389.07"/>
    <x v="3"/>
    <s v="Ahmedabad"/>
    <n v="44"/>
    <d v="2020-12-16T00:00:00"/>
  </r>
  <r>
    <n v="3453"/>
    <s v="Dishwash"/>
    <x v="6"/>
    <n v="4"/>
    <n v="338.51"/>
    <x v="3"/>
    <s v="Hyderabad"/>
    <n v="52"/>
    <d v="2020-07-17T00:00:00"/>
  </r>
  <r>
    <n v="3454"/>
    <s v="Juice"/>
    <x v="1"/>
    <n v="3"/>
    <n v="470.93"/>
    <x v="4"/>
    <s v="Ahmedabad"/>
    <n v="18"/>
    <d v="2020-06-01T00:00:00"/>
  </r>
  <r>
    <n v="3455"/>
    <s v="Dishwash"/>
    <x v="6"/>
    <n v="1"/>
    <n v="474.41"/>
    <x v="4"/>
    <s v="Hyderabad"/>
    <n v="20"/>
    <d v="2020-04-12T00:00:00"/>
  </r>
  <r>
    <n v="3456"/>
    <s v="Curd"/>
    <x v="0"/>
    <n v="4"/>
    <n v="158.55000000000001"/>
    <x v="4"/>
    <s v="Mumbai"/>
    <n v="34"/>
    <d v="2020-04-25T00:00:00"/>
  </r>
  <r>
    <n v="3457"/>
    <s v="Detergent"/>
    <x v="6"/>
    <n v="4"/>
    <n v="55.62"/>
    <x v="2"/>
    <s v="Hyderabad"/>
    <n v="13"/>
    <d v="2020-05-04T00:00:00"/>
  </r>
  <r>
    <n v="3458"/>
    <s v="Toilet Cleaner"/>
    <x v="6"/>
    <n v="4"/>
    <n v="252.53"/>
    <x v="2"/>
    <s v="Delhi"/>
    <n v="49"/>
    <d v="2020-03-18T00:00:00"/>
  </r>
  <r>
    <n v="3459"/>
    <s v="Curd"/>
    <x v="0"/>
    <n v="2"/>
    <n v="492.77"/>
    <x v="0"/>
    <s v="Hyderabad"/>
    <n v="11"/>
    <d v="2020-08-03T00:00:00"/>
  </r>
  <r>
    <n v="3460"/>
    <s v="Baby Lotion"/>
    <x v="7"/>
    <n v="3"/>
    <n v="459.15"/>
    <x v="3"/>
    <s v="Pune"/>
    <n v="28"/>
    <d v="2020-10-20T00:00:00"/>
  </r>
  <r>
    <n v="3461"/>
    <s v="Pepsi"/>
    <x v="1"/>
    <n v="1"/>
    <n v="99.16"/>
    <x v="0"/>
    <s v="Hyderabad"/>
    <n v="55"/>
    <d v="2020-05-10T00:00:00"/>
  </r>
  <r>
    <n v="3462"/>
    <s v="Baby Lotion"/>
    <x v="7"/>
    <n v="3"/>
    <n v="150.97"/>
    <x v="3"/>
    <s v="Delhi"/>
    <n v="53"/>
    <d v="2020-03-05T00:00:00"/>
  </r>
  <r>
    <n v="3463"/>
    <s v="Diapers"/>
    <x v="7"/>
    <n v="5"/>
    <n v="59.05"/>
    <x v="0"/>
    <s v="Mumbai"/>
    <n v="57"/>
    <d v="2020-04-20T00:00:00"/>
  </r>
  <r>
    <n v="3464"/>
    <s v="Toilet Cleaner"/>
    <x v="6"/>
    <n v="1"/>
    <n v="353.84"/>
    <x v="2"/>
    <s v="Mumbai"/>
    <n v="50"/>
    <d v="2020-11-26T00:00:00"/>
  </r>
  <r>
    <n v="3465"/>
    <s v="Bun"/>
    <x v="2"/>
    <n v="2"/>
    <n v="439.18"/>
    <x v="0"/>
    <s v="Pune"/>
    <n v="37"/>
    <d v="2020-05-16T00:00:00"/>
  </r>
  <r>
    <n v="3466"/>
    <s v="Bread"/>
    <x v="2"/>
    <n v="3"/>
    <n v="486.98"/>
    <x v="3"/>
    <s v="Delhi"/>
    <n v="30"/>
    <d v="2020-08-28T00:00:00"/>
  </r>
  <r>
    <n v="3467"/>
    <s v="Croissant"/>
    <x v="2"/>
    <n v="5"/>
    <n v="325.33"/>
    <x v="3"/>
    <s v="Kolkata"/>
    <n v="19"/>
    <d v="2020-06-27T00:00:00"/>
  </r>
  <r>
    <n v="3468"/>
    <s v="Diapers"/>
    <x v="7"/>
    <n v="5"/>
    <n v="151.30000000000001"/>
    <x v="0"/>
    <s v="Delhi"/>
    <n v="11"/>
    <d v="2020-01-25T00:00:00"/>
  </r>
  <r>
    <n v="3469"/>
    <s v="Bread"/>
    <x v="2"/>
    <n v="1"/>
    <n v="50.54"/>
    <x v="1"/>
    <s v="Delhi"/>
    <n v="43"/>
    <d v="2020-05-28T00:00:00"/>
  </r>
  <r>
    <n v="3470"/>
    <s v="Curd"/>
    <x v="0"/>
    <n v="5"/>
    <n v="427.93"/>
    <x v="1"/>
    <s v="Ahmedabad"/>
    <n v="47"/>
    <d v="2020-12-03T00:00:00"/>
  </r>
  <r>
    <n v="3471"/>
    <s v="Dishwash"/>
    <x v="6"/>
    <n v="5"/>
    <n v="226.23"/>
    <x v="1"/>
    <s v="Bangalore"/>
    <n v="14"/>
    <d v="2020-07-20T00:00:00"/>
  </r>
  <r>
    <n v="3472"/>
    <s v="Toothpaste"/>
    <x v="4"/>
    <n v="5"/>
    <n v="284.06"/>
    <x v="2"/>
    <s v="Mumbai"/>
    <n v="43"/>
    <d v="2020-05-20T00:00:00"/>
  </r>
  <r>
    <n v="3473"/>
    <s v="Croissant"/>
    <x v="2"/>
    <n v="5"/>
    <n v="286.70999999999998"/>
    <x v="0"/>
    <s v="Kolkata"/>
    <n v="22"/>
    <d v="2020-06-22T00:00:00"/>
  </r>
  <r>
    <n v="3474"/>
    <s v="Milk"/>
    <x v="0"/>
    <n v="4"/>
    <n v="43.61"/>
    <x v="2"/>
    <s v="Chennai"/>
    <n v="39"/>
    <d v="2020-02-11T00:00:00"/>
  </r>
  <r>
    <n v="3475"/>
    <s v="Croissant"/>
    <x v="2"/>
    <n v="3"/>
    <n v="91.04"/>
    <x v="0"/>
    <s v="Kolkata"/>
    <n v="49"/>
    <d v="2020-09-16T00:00:00"/>
  </r>
  <r>
    <n v="3476"/>
    <s v="Baby Lotion"/>
    <x v="7"/>
    <n v="4"/>
    <n v="301.54000000000002"/>
    <x v="3"/>
    <s v="Bangalore"/>
    <n v="34"/>
    <d v="2020-10-07T00:00:00"/>
  </r>
  <r>
    <n v="3477"/>
    <s v="Curd"/>
    <x v="0"/>
    <n v="4"/>
    <n v="458.1"/>
    <x v="2"/>
    <s v="Bangalore"/>
    <n v="28"/>
    <d v="2020-02-04T00:00:00"/>
  </r>
  <r>
    <n v="3478"/>
    <s v="Toothpaste"/>
    <x v="4"/>
    <n v="5"/>
    <n v="118.64"/>
    <x v="4"/>
    <s v="Pune"/>
    <n v="60"/>
    <d v="2020-04-10T00:00:00"/>
  </r>
  <r>
    <n v="3479"/>
    <s v="Apple"/>
    <x v="3"/>
    <n v="5"/>
    <n v="330.48"/>
    <x v="3"/>
    <s v="Bangalore"/>
    <n v="59"/>
    <d v="2020-10-25T00:00:00"/>
  </r>
  <r>
    <n v="3480"/>
    <s v="Milk"/>
    <x v="0"/>
    <n v="2"/>
    <n v="395.98"/>
    <x v="3"/>
    <s v="Mumbai"/>
    <n v="59"/>
    <d v="2020-03-05T00:00:00"/>
  </r>
  <r>
    <n v="3481"/>
    <s v="Coca Cola"/>
    <x v="1"/>
    <n v="4"/>
    <n v="42.59"/>
    <x v="3"/>
    <s v="Pune"/>
    <n v="21"/>
    <d v="2020-06-05T00:00:00"/>
  </r>
  <r>
    <n v="3482"/>
    <s v="Baby Lotion"/>
    <x v="7"/>
    <n v="1"/>
    <n v="151.32"/>
    <x v="0"/>
    <s v="Ahmedabad"/>
    <n v="54"/>
    <d v="2020-03-03T00:00:00"/>
  </r>
  <r>
    <n v="3483"/>
    <s v="Baby Lotion"/>
    <x v="7"/>
    <n v="5"/>
    <n v="451.18"/>
    <x v="4"/>
    <s v="Kolkata"/>
    <n v="50"/>
    <d v="2020-10-08T00:00:00"/>
  </r>
  <r>
    <n v="3484"/>
    <s v="Bread"/>
    <x v="2"/>
    <n v="4"/>
    <n v="127.81"/>
    <x v="3"/>
    <s v="Ahmedabad"/>
    <n v="59"/>
    <d v="2020-01-01T00:00:00"/>
  </r>
  <r>
    <n v="3485"/>
    <s v="Bun"/>
    <x v="2"/>
    <n v="4"/>
    <n v="268.05"/>
    <x v="0"/>
    <s v="Bangalore"/>
    <n v="38"/>
    <d v="2020-03-16T00:00:00"/>
  </r>
  <r>
    <n v="3486"/>
    <s v="Juice"/>
    <x v="1"/>
    <n v="5"/>
    <n v="231.62"/>
    <x v="2"/>
    <s v="Kolkata"/>
    <n v="39"/>
    <d v="2020-08-20T00:00:00"/>
  </r>
  <r>
    <n v="3487"/>
    <s v="Popcorn"/>
    <x v="5"/>
    <n v="3"/>
    <n v="260.08"/>
    <x v="0"/>
    <s v="Bangalore"/>
    <n v="50"/>
    <d v="2020-07-26T00:00:00"/>
  </r>
  <r>
    <n v="3488"/>
    <s v="Lays Chips"/>
    <x v="5"/>
    <n v="3"/>
    <n v="404.76"/>
    <x v="0"/>
    <s v="Pune"/>
    <n v="10"/>
    <d v="2020-05-01T00:00:00"/>
  </r>
  <r>
    <n v="3489"/>
    <s v="Toilet Cleaner"/>
    <x v="6"/>
    <n v="1"/>
    <n v="369.49"/>
    <x v="2"/>
    <s v="Kolkata"/>
    <n v="13"/>
    <d v="2020-12-15T00:00:00"/>
  </r>
  <r>
    <n v="3490"/>
    <s v="Diapers"/>
    <x v="7"/>
    <n v="2"/>
    <n v="255.42"/>
    <x v="1"/>
    <s v="Ahmedabad"/>
    <n v="14"/>
    <d v="2020-06-21T00:00:00"/>
  </r>
  <r>
    <n v="3491"/>
    <s v="Curd"/>
    <x v="0"/>
    <n v="5"/>
    <n v="80.87"/>
    <x v="2"/>
    <s v="Bangalore"/>
    <n v="59"/>
    <d v="2020-06-16T00:00:00"/>
  </r>
  <r>
    <n v="3492"/>
    <s v="Popcorn"/>
    <x v="5"/>
    <n v="2"/>
    <n v="57.93"/>
    <x v="0"/>
    <s v="Kolkata"/>
    <n v="28"/>
    <d v="2020-11-04T00:00:00"/>
  </r>
  <r>
    <n v="3493"/>
    <s v="Apple"/>
    <x v="3"/>
    <n v="4"/>
    <n v="165.05"/>
    <x v="1"/>
    <s v="Hyderabad"/>
    <n v="11"/>
    <d v="2020-04-06T00:00:00"/>
  </r>
  <r>
    <n v="3494"/>
    <s v="Lays Chips"/>
    <x v="5"/>
    <n v="5"/>
    <n v="71.5"/>
    <x v="1"/>
    <s v="Mumbai"/>
    <n v="14"/>
    <d v="2020-03-23T00:00:00"/>
  </r>
  <r>
    <n v="3495"/>
    <s v="Popcorn"/>
    <x v="5"/>
    <n v="1"/>
    <n v="235.14"/>
    <x v="2"/>
    <s v="Hyderabad"/>
    <n v="17"/>
    <d v="2020-06-16T00:00:00"/>
  </r>
  <r>
    <n v="3496"/>
    <s v="Baby Lotion"/>
    <x v="7"/>
    <n v="4"/>
    <n v="274.88"/>
    <x v="3"/>
    <s v="Bangalore"/>
    <n v="12"/>
    <d v="2020-05-16T00:00:00"/>
  </r>
  <r>
    <n v="3497"/>
    <s v="Diapers"/>
    <x v="7"/>
    <n v="1"/>
    <n v="435.14"/>
    <x v="2"/>
    <s v="Delhi"/>
    <n v="19"/>
    <d v="2020-10-25T00:00:00"/>
  </r>
  <r>
    <n v="3498"/>
    <s v="Bun"/>
    <x v="2"/>
    <n v="5"/>
    <n v="424.25"/>
    <x v="4"/>
    <s v="Pune"/>
    <n v="51"/>
    <d v="2020-01-13T00:00:00"/>
  </r>
  <r>
    <n v="3499"/>
    <s v="Soap"/>
    <x v="4"/>
    <n v="4"/>
    <n v="150.97"/>
    <x v="2"/>
    <s v="Bangalore"/>
    <n v="44"/>
    <d v="2020-02-13T00:00:00"/>
  </r>
  <r>
    <n v="3500"/>
    <s v="Detergent"/>
    <x v="6"/>
    <n v="2"/>
    <n v="263.85000000000002"/>
    <x v="4"/>
    <s v="Bangalore"/>
    <n v="25"/>
    <d v="2021-11-06T00:00:00"/>
  </r>
  <r>
    <n v="3501"/>
    <s v="Banana"/>
    <x v="3"/>
    <n v="2"/>
    <n v="296.94"/>
    <x v="2"/>
    <s v="Bangalore"/>
    <n v="17"/>
    <d v="2021-03-17T00:00:00"/>
  </r>
  <r>
    <n v="3502"/>
    <s v="Toothpaste"/>
    <x v="4"/>
    <n v="1"/>
    <n v="151.94999999999999"/>
    <x v="4"/>
    <s v="Ahmedabad"/>
    <n v="59"/>
    <d v="2021-09-18T00:00:00"/>
  </r>
  <r>
    <n v="3503"/>
    <s v="Detergent"/>
    <x v="6"/>
    <n v="1"/>
    <n v="117.1"/>
    <x v="0"/>
    <s v="Chennai"/>
    <n v="55"/>
    <d v="2021-04-14T00:00:00"/>
  </r>
  <r>
    <n v="3504"/>
    <s v="Milk"/>
    <x v="0"/>
    <n v="1"/>
    <n v="380.15"/>
    <x v="3"/>
    <s v="Bangalore"/>
    <n v="38"/>
    <d v="2021-06-14T00:00:00"/>
  </r>
  <r>
    <n v="3505"/>
    <s v="Toothpaste"/>
    <x v="4"/>
    <n v="5"/>
    <n v="356.26"/>
    <x v="4"/>
    <s v="Mumbai"/>
    <n v="16"/>
    <d v="2021-06-11T00:00:00"/>
  </r>
  <r>
    <n v="3506"/>
    <s v="Lays Chips"/>
    <x v="5"/>
    <n v="2"/>
    <n v="430.28"/>
    <x v="0"/>
    <s v="Delhi"/>
    <n v="57"/>
    <d v="2021-06-28T00:00:00"/>
  </r>
  <r>
    <n v="3507"/>
    <s v="Juice"/>
    <x v="1"/>
    <n v="3"/>
    <n v="84.6"/>
    <x v="0"/>
    <s v="Mumbai"/>
    <n v="15"/>
    <d v="2021-12-28T00:00:00"/>
  </r>
  <r>
    <n v="3508"/>
    <s v="Baby Lotion"/>
    <x v="7"/>
    <n v="3"/>
    <n v="261.33999999999997"/>
    <x v="1"/>
    <s v="Ahmedabad"/>
    <n v="44"/>
    <d v="2021-03-11T00:00:00"/>
  </r>
  <r>
    <n v="3509"/>
    <s v="Soap"/>
    <x v="4"/>
    <n v="4"/>
    <n v="334.35"/>
    <x v="0"/>
    <s v="Pune"/>
    <n v="31"/>
    <d v="2021-04-17T00:00:00"/>
  </r>
  <r>
    <n v="3510"/>
    <s v="Dishwash"/>
    <x v="6"/>
    <n v="3"/>
    <n v="309.70999999999998"/>
    <x v="4"/>
    <s v="Chennai"/>
    <n v="21"/>
    <d v="2021-08-26T00:00:00"/>
  </r>
  <r>
    <n v="3511"/>
    <s v="Dishwash"/>
    <x v="6"/>
    <n v="2"/>
    <n v="194.72"/>
    <x v="1"/>
    <s v="Mumbai"/>
    <n v="42"/>
    <d v="2021-07-24T00:00:00"/>
  </r>
  <r>
    <n v="3512"/>
    <s v="Tomato"/>
    <x v="3"/>
    <n v="5"/>
    <n v="253.87"/>
    <x v="0"/>
    <s v="Hyderabad"/>
    <n v="16"/>
    <d v="2021-04-02T00:00:00"/>
  </r>
  <r>
    <n v="3513"/>
    <s v="Popcorn"/>
    <x v="5"/>
    <n v="5"/>
    <n v="417.52"/>
    <x v="0"/>
    <s v="Delhi"/>
    <n v="10"/>
    <d v="2021-02-04T00:00:00"/>
  </r>
  <r>
    <n v="3514"/>
    <s v="Curd"/>
    <x v="0"/>
    <n v="5"/>
    <n v="486.88"/>
    <x v="0"/>
    <s v="Bangalore"/>
    <n v="16"/>
    <d v="2021-08-18T00:00:00"/>
  </r>
  <r>
    <n v="3515"/>
    <s v="Diapers"/>
    <x v="7"/>
    <n v="1"/>
    <n v="452.86"/>
    <x v="0"/>
    <s v="Bangalore"/>
    <n v="34"/>
    <d v="2021-03-17T00:00:00"/>
  </r>
  <r>
    <n v="3516"/>
    <s v="Dishwash"/>
    <x v="6"/>
    <n v="1"/>
    <n v="287.91000000000003"/>
    <x v="3"/>
    <s v="Mumbai"/>
    <n v="22"/>
    <d v="2021-04-08T00:00:00"/>
  </r>
  <r>
    <n v="3517"/>
    <s v="Croissant"/>
    <x v="2"/>
    <n v="5"/>
    <n v="338.15"/>
    <x v="4"/>
    <s v="Kolkata"/>
    <n v="19"/>
    <d v="2021-06-28T00:00:00"/>
  </r>
  <r>
    <n v="3518"/>
    <s v="Detergent"/>
    <x v="6"/>
    <n v="1"/>
    <n v="330.61"/>
    <x v="2"/>
    <s v="Chennai"/>
    <n v="13"/>
    <d v="2021-01-01T00:00:00"/>
  </r>
  <r>
    <n v="3519"/>
    <s v="Toilet Cleaner"/>
    <x v="6"/>
    <n v="1"/>
    <n v="368.18"/>
    <x v="2"/>
    <s v="Ahmedabad"/>
    <n v="43"/>
    <d v="2021-11-23T00:00:00"/>
  </r>
  <r>
    <n v="3520"/>
    <s v="Detergent"/>
    <x v="6"/>
    <n v="1"/>
    <n v="116.82"/>
    <x v="2"/>
    <s v="Delhi"/>
    <n v="29"/>
    <d v="2021-01-09T00:00:00"/>
  </r>
  <r>
    <n v="3521"/>
    <s v="Kurkure"/>
    <x v="5"/>
    <n v="3"/>
    <n v="299.69"/>
    <x v="4"/>
    <s v="Hyderabad"/>
    <n v="13"/>
    <d v="2021-10-10T00:00:00"/>
  </r>
  <r>
    <n v="3522"/>
    <s v="Curd"/>
    <x v="0"/>
    <n v="1"/>
    <n v="386.65"/>
    <x v="0"/>
    <s v="Hyderabad"/>
    <n v="40"/>
    <d v="2021-01-24T00:00:00"/>
  </r>
  <r>
    <n v="3523"/>
    <s v="Curd"/>
    <x v="0"/>
    <n v="2"/>
    <n v="166.28"/>
    <x v="1"/>
    <s v="Hyderabad"/>
    <n v="55"/>
    <d v="2021-03-28T00:00:00"/>
  </r>
  <r>
    <n v="3524"/>
    <s v="Onion"/>
    <x v="3"/>
    <n v="3"/>
    <n v="481.91"/>
    <x v="1"/>
    <s v="Chennai"/>
    <n v="35"/>
    <d v="2021-11-19T00:00:00"/>
  </r>
  <r>
    <n v="3525"/>
    <s v="Popcorn"/>
    <x v="5"/>
    <n v="2"/>
    <n v="309.47000000000003"/>
    <x v="3"/>
    <s v="Hyderabad"/>
    <n v="22"/>
    <d v="2021-08-17T00:00:00"/>
  </r>
  <r>
    <n v="3526"/>
    <s v="Toothpaste"/>
    <x v="4"/>
    <n v="3"/>
    <n v="398.57"/>
    <x v="3"/>
    <s v="Chennai"/>
    <n v="26"/>
    <d v="2021-07-06T00:00:00"/>
  </r>
  <r>
    <n v="3527"/>
    <s v="Diapers"/>
    <x v="7"/>
    <n v="3"/>
    <n v="235.59"/>
    <x v="0"/>
    <s v="Delhi"/>
    <n v="44"/>
    <d v="2021-04-27T00:00:00"/>
  </r>
  <r>
    <n v="3528"/>
    <s v="Shampoo"/>
    <x v="4"/>
    <n v="4"/>
    <n v="476.42"/>
    <x v="0"/>
    <s v="Hyderabad"/>
    <n v="34"/>
    <d v="2021-10-19T00:00:00"/>
  </r>
  <r>
    <n v="3529"/>
    <s v="Diapers"/>
    <x v="7"/>
    <n v="3"/>
    <n v="110.06"/>
    <x v="4"/>
    <s v="Mumbai"/>
    <n v="20"/>
    <d v="2021-12-05T00:00:00"/>
  </r>
  <r>
    <n v="3530"/>
    <s v="Detergent"/>
    <x v="6"/>
    <n v="5"/>
    <n v="269.75"/>
    <x v="1"/>
    <s v="Chennai"/>
    <n v="15"/>
    <d v="2021-12-13T00:00:00"/>
  </r>
  <r>
    <n v="3531"/>
    <s v="Shampoo"/>
    <x v="4"/>
    <n v="4"/>
    <n v="342.05"/>
    <x v="0"/>
    <s v="Chennai"/>
    <n v="54"/>
    <d v="2021-07-27T00:00:00"/>
  </r>
  <r>
    <n v="3532"/>
    <s v="Pepsi"/>
    <x v="1"/>
    <n v="1"/>
    <n v="261.56"/>
    <x v="2"/>
    <s v="Mumbai"/>
    <n v="51"/>
    <d v="2021-06-10T00:00:00"/>
  </r>
  <r>
    <n v="3533"/>
    <s v="Bun"/>
    <x v="2"/>
    <n v="4"/>
    <n v="233.87"/>
    <x v="4"/>
    <s v="Ahmedabad"/>
    <n v="58"/>
    <d v="2021-10-25T00:00:00"/>
  </r>
  <r>
    <n v="3534"/>
    <s v="Water Bottle"/>
    <x v="1"/>
    <n v="3"/>
    <n v="284.01"/>
    <x v="0"/>
    <s v="Hyderabad"/>
    <n v="36"/>
    <d v="2021-05-14T00:00:00"/>
  </r>
  <r>
    <n v="3535"/>
    <s v="Croissant"/>
    <x v="2"/>
    <n v="5"/>
    <n v="473.79"/>
    <x v="1"/>
    <s v="Bangalore"/>
    <n v="19"/>
    <d v="2021-06-21T00:00:00"/>
  </r>
  <r>
    <n v="3536"/>
    <s v="Dishwash"/>
    <x v="6"/>
    <n v="5"/>
    <n v="439.47"/>
    <x v="3"/>
    <s v="Bangalore"/>
    <n v="24"/>
    <d v="2021-06-16T00:00:00"/>
  </r>
  <r>
    <n v="3537"/>
    <s v="Water Bottle"/>
    <x v="1"/>
    <n v="4"/>
    <n v="42.26"/>
    <x v="3"/>
    <s v="Hyderabad"/>
    <n v="18"/>
    <d v="2021-02-15T00:00:00"/>
  </r>
  <r>
    <n v="3538"/>
    <s v="Kurkure"/>
    <x v="5"/>
    <n v="4"/>
    <n v="113.41"/>
    <x v="0"/>
    <s v="Chennai"/>
    <n v="16"/>
    <d v="2021-12-03T00:00:00"/>
  </r>
  <r>
    <n v="3539"/>
    <s v="Curd"/>
    <x v="0"/>
    <n v="3"/>
    <n v="236.95"/>
    <x v="0"/>
    <s v="Delhi"/>
    <n v="36"/>
    <d v="2021-06-14T00:00:00"/>
  </r>
  <r>
    <n v="3540"/>
    <s v="Milk"/>
    <x v="0"/>
    <n v="3"/>
    <n v="293.38"/>
    <x v="4"/>
    <s v="Kolkata"/>
    <n v="13"/>
    <d v="2021-07-18T00:00:00"/>
  </r>
  <r>
    <n v="3541"/>
    <s v="Curd"/>
    <x v="0"/>
    <n v="3"/>
    <n v="210.44"/>
    <x v="3"/>
    <s v="Pune"/>
    <n v="54"/>
    <d v="2021-03-16T00:00:00"/>
  </r>
  <r>
    <n v="3542"/>
    <s v="Bread"/>
    <x v="2"/>
    <n v="2"/>
    <n v="162.93"/>
    <x v="4"/>
    <s v="Chennai"/>
    <n v="20"/>
    <d v="2021-12-27T00:00:00"/>
  </r>
  <r>
    <n v="3543"/>
    <s v="Lays Chips"/>
    <x v="5"/>
    <n v="2"/>
    <n v="362.66"/>
    <x v="1"/>
    <s v="Hyderabad"/>
    <n v="59"/>
    <d v="2021-04-01T00:00:00"/>
  </r>
  <r>
    <n v="3544"/>
    <s v="Biscuits"/>
    <x v="5"/>
    <n v="3"/>
    <n v="425.05"/>
    <x v="1"/>
    <s v="Hyderabad"/>
    <n v="53"/>
    <d v="2021-04-16T00:00:00"/>
  </r>
  <r>
    <n v="3545"/>
    <s v="Juice"/>
    <x v="1"/>
    <n v="5"/>
    <n v="486.57"/>
    <x v="1"/>
    <s v="Pune"/>
    <n v="29"/>
    <d v="2021-08-19T00:00:00"/>
  </r>
  <r>
    <n v="3546"/>
    <s v="Juice"/>
    <x v="1"/>
    <n v="1"/>
    <n v="465.71"/>
    <x v="4"/>
    <s v="Delhi"/>
    <n v="53"/>
    <d v="2021-05-08T00:00:00"/>
  </r>
  <r>
    <n v="3547"/>
    <s v="Detergent"/>
    <x v="6"/>
    <n v="4"/>
    <n v="347.61"/>
    <x v="2"/>
    <s v="Chennai"/>
    <n v="40"/>
    <d v="2021-06-19T00:00:00"/>
  </r>
  <r>
    <n v="3548"/>
    <s v="Soap"/>
    <x v="4"/>
    <n v="2"/>
    <n v="183.96"/>
    <x v="0"/>
    <s v="Hyderabad"/>
    <n v="47"/>
    <d v="2021-08-15T00:00:00"/>
  </r>
  <r>
    <n v="3549"/>
    <s v="Diapers"/>
    <x v="7"/>
    <n v="4"/>
    <n v="411.51"/>
    <x v="4"/>
    <s v="Hyderabad"/>
    <n v="10"/>
    <d v="2021-06-15T00:00:00"/>
  </r>
  <r>
    <n v="3550"/>
    <s v="Water Bottle"/>
    <x v="1"/>
    <n v="5"/>
    <n v="381.98"/>
    <x v="1"/>
    <s v="Mumbai"/>
    <n v="30"/>
    <d v="2021-05-03T00:00:00"/>
  </r>
  <r>
    <n v="3551"/>
    <s v="Shampoo"/>
    <x v="4"/>
    <n v="2"/>
    <n v="57.19"/>
    <x v="2"/>
    <s v="Chennai"/>
    <n v="27"/>
    <d v="2021-02-28T00:00:00"/>
  </r>
  <r>
    <n v="3552"/>
    <s v="Lays Chips"/>
    <x v="5"/>
    <n v="2"/>
    <n v="393.05"/>
    <x v="2"/>
    <s v="Ahmedabad"/>
    <n v="20"/>
    <d v="2021-05-18T00:00:00"/>
  </r>
  <r>
    <n v="3553"/>
    <s v="Lays Chips"/>
    <x v="5"/>
    <n v="3"/>
    <n v="98.41"/>
    <x v="0"/>
    <s v="Kolkata"/>
    <n v="20"/>
    <d v="2021-06-25T00:00:00"/>
  </r>
  <r>
    <n v="3554"/>
    <s v="Diapers"/>
    <x v="7"/>
    <n v="3"/>
    <n v="422.07"/>
    <x v="0"/>
    <s v="Kolkata"/>
    <n v="15"/>
    <d v="2021-01-04T00:00:00"/>
  </r>
  <r>
    <n v="3555"/>
    <s v="Banana"/>
    <x v="3"/>
    <n v="2"/>
    <n v="434.63"/>
    <x v="0"/>
    <s v="Chennai"/>
    <n v="58"/>
    <d v="2021-02-16T00:00:00"/>
  </r>
  <r>
    <n v="3556"/>
    <s v="Banana"/>
    <x v="3"/>
    <n v="5"/>
    <n v="161.97999999999999"/>
    <x v="0"/>
    <s v="Bangalore"/>
    <n v="11"/>
    <d v="2021-02-24T00:00:00"/>
  </r>
  <r>
    <n v="3557"/>
    <s v="Bun"/>
    <x v="2"/>
    <n v="3"/>
    <n v="440.78"/>
    <x v="4"/>
    <s v="Kolkata"/>
    <n v="60"/>
    <d v="2021-12-19T00:00:00"/>
  </r>
  <r>
    <n v="3558"/>
    <s v="Water Bottle"/>
    <x v="1"/>
    <n v="5"/>
    <n v="317.58999999999997"/>
    <x v="1"/>
    <s v="Chennai"/>
    <n v="46"/>
    <d v="2021-05-08T00:00:00"/>
  </r>
  <r>
    <n v="3559"/>
    <s v="Pepsi"/>
    <x v="1"/>
    <n v="4"/>
    <n v="50.83"/>
    <x v="4"/>
    <s v="Hyderabad"/>
    <n v="33"/>
    <d v="2021-02-17T00:00:00"/>
  </r>
  <r>
    <n v="3560"/>
    <s v="Croissant"/>
    <x v="2"/>
    <n v="3"/>
    <n v="464.96"/>
    <x v="0"/>
    <s v="Chennai"/>
    <n v="14"/>
    <d v="2021-03-23T00:00:00"/>
  </r>
  <r>
    <n v="3561"/>
    <s v="Diapers"/>
    <x v="7"/>
    <n v="2"/>
    <n v="47.8"/>
    <x v="2"/>
    <s v="Chennai"/>
    <n v="24"/>
    <d v="2021-02-16T00:00:00"/>
  </r>
  <r>
    <n v="3562"/>
    <s v="Diapers"/>
    <x v="7"/>
    <n v="5"/>
    <n v="127.61"/>
    <x v="0"/>
    <s v="Chennai"/>
    <n v="35"/>
    <d v="2021-02-23T00:00:00"/>
  </r>
  <r>
    <n v="3563"/>
    <s v="Diapers"/>
    <x v="7"/>
    <n v="2"/>
    <n v="449.93"/>
    <x v="1"/>
    <s v="Pune"/>
    <n v="29"/>
    <d v="2021-10-16T00:00:00"/>
  </r>
  <r>
    <n v="3564"/>
    <s v="Bread"/>
    <x v="2"/>
    <n v="4"/>
    <n v="473.09"/>
    <x v="2"/>
    <s v="Delhi"/>
    <n v="23"/>
    <d v="2021-10-08T00:00:00"/>
  </r>
  <r>
    <n v="3565"/>
    <s v="Bun"/>
    <x v="2"/>
    <n v="1"/>
    <n v="434.18"/>
    <x v="0"/>
    <s v="Ahmedabad"/>
    <n v="31"/>
    <d v="2021-10-19T00:00:00"/>
  </r>
  <r>
    <n v="3566"/>
    <s v="Juice"/>
    <x v="1"/>
    <n v="4"/>
    <n v="192.43"/>
    <x v="4"/>
    <s v="Hyderabad"/>
    <n v="52"/>
    <d v="2021-04-13T00:00:00"/>
  </r>
  <r>
    <n v="3567"/>
    <s v="Baby Lotion"/>
    <x v="7"/>
    <n v="4"/>
    <n v="67.98"/>
    <x v="2"/>
    <s v="Pune"/>
    <n v="49"/>
    <d v="2021-08-10T00:00:00"/>
  </r>
  <r>
    <n v="3568"/>
    <s v="Soap"/>
    <x v="4"/>
    <n v="5"/>
    <n v="250.15"/>
    <x v="0"/>
    <s v="Bangalore"/>
    <n v="17"/>
    <d v="2021-04-03T00:00:00"/>
  </r>
  <r>
    <n v="3569"/>
    <s v="Biscuits"/>
    <x v="5"/>
    <n v="3"/>
    <n v="51.23"/>
    <x v="3"/>
    <s v="Pune"/>
    <n v="22"/>
    <d v="2021-09-12T00:00:00"/>
  </r>
  <r>
    <n v="3570"/>
    <s v="Diapers"/>
    <x v="7"/>
    <n v="3"/>
    <n v="264.42"/>
    <x v="4"/>
    <s v="Kolkata"/>
    <n v="60"/>
    <d v="2021-05-20T00:00:00"/>
  </r>
  <r>
    <n v="3571"/>
    <s v="Toilet Cleaner"/>
    <x v="6"/>
    <n v="3"/>
    <n v="72.31"/>
    <x v="3"/>
    <s v="Mumbai"/>
    <n v="60"/>
    <d v="2021-10-12T00:00:00"/>
  </r>
  <r>
    <n v="3572"/>
    <s v="Baby Lotion"/>
    <x v="7"/>
    <n v="2"/>
    <n v="351.44"/>
    <x v="1"/>
    <s v="Mumbai"/>
    <n v="40"/>
    <d v="2021-12-14T00:00:00"/>
  </r>
  <r>
    <n v="3573"/>
    <s v="Dishwash"/>
    <x v="6"/>
    <n v="1"/>
    <n v="458.3"/>
    <x v="1"/>
    <s v="Delhi"/>
    <n v="11"/>
    <d v="2021-07-06T00:00:00"/>
  </r>
  <r>
    <n v="3574"/>
    <s v="Kurkure"/>
    <x v="5"/>
    <n v="5"/>
    <n v="218.25"/>
    <x v="4"/>
    <s v="Bangalore"/>
    <n v="36"/>
    <d v="2021-09-05T00:00:00"/>
  </r>
  <r>
    <n v="3575"/>
    <s v="Shampoo"/>
    <x v="4"/>
    <n v="1"/>
    <n v="256.63"/>
    <x v="3"/>
    <s v="Delhi"/>
    <n v="41"/>
    <d v="2021-01-24T00:00:00"/>
  </r>
  <r>
    <n v="3576"/>
    <s v="Bread"/>
    <x v="2"/>
    <n v="1"/>
    <n v="455.16"/>
    <x v="2"/>
    <s v="Mumbai"/>
    <n v="15"/>
    <d v="2021-03-28T00:00:00"/>
  </r>
  <r>
    <n v="3577"/>
    <s v="Baby Lotion"/>
    <x v="7"/>
    <n v="2"/>
    <n v="157.61000000000001"/>
    <x v="3"/>
    <s v="Mumbai"/>
    <n v="30"/>
    <d v="2021-03-18T00:00:00"/>
  </r>
  <r>
    <n v="3578"/>
    <s v="Pepsi"/>
    <x v="1"/>
    <n v="2"/>
    <n v="69.91"/>
    <x v="1"/>
    <s v="Pune"/>
    <n v="10"/>
    <d v="2021-08-23T00:00:00"/>
  </r>
  <r>
    <n v="3579"/>
    <s v="Baby Lotion"/>
    <x v="7"/>
    <n v="4"/>
    <n v="67.45"/>
    <x v="1"/>
    <s v="Kolkata"/>
    <n v="51"/>
    <d v="2021-10-02T00:00:00"/>
  </r>
  <r>
    <n v="3580"/>
    <s v="Juice"/>
    <x v="1"/>
    <n v="1"/>
    <n v="276.49"/>
    <x v="0"/>
    <s v="Mumbai"/>
    <n v="53"/>
    <d v="2021-10-25T00:00:00"/>
  </r>
  <r>
    <n v="3581"/>
    <s v="Diapers"/>
    <x v="7"/>
    <n v="1"/>
    <n v="408.11"/>
    <x v="1"/>
    <s v="Pune"/>
    <n v="23"/>
    <d v="2021-10-09T00:00:00"/>
  </r>
  <r>
    <n v="3582"/>
    <s v="Popcorn"/>
    <x v="5"/>
    <n v="1"/>
    <n v="220.69"/>
    <x v="3"/>
    <s v="Kolkata"/>
    <n v="44"/>
    <d v="2021-10-24T00:00:00"/>
  </r>
  <r>
    <n v="3583"/>
    <s v="Onion"/>
    <x v="3"/>
    <n v="2"/>
    <n v="332.8"/>
    <x v="3"/>
    <s v="Hyderabad"/>
    <n v="25"/>
    <d v="2021-01-22T00:00:00"/>
  </r>
  <r>
    <n v="3584"/>
    <s v="Cheese"/>
    <x v="0"/>
    <n v="4"/>
    <n v="340.23"/>
    <x v="4"/>
    <s v="Kolkata"/>
    <n v="11"/>
    <d v="2021-11-16T00:00:00"/>
  </r>
  <r>
    <n v="3585"/>
    <s v="Apple"/>
    <x v="3"/>
    <n v="1"/>
    <n v="437.45"/>
    <x v="3"/>
    <s v="Pune"/>
    <n v="35"/>
    <d v="2021-12-05T00:00:00"/>
  </r>
  <r>
    <n v="3586"/>
    <s v="Pepsi"/>
    <x v="1"/>
    <n v="2"/>
    <n v="202.4"/>
    <x v="2"/>
    <s v="Delhi"/>
    <n v="20"/>
    <d v="2021-08-09T00:00:00"/>
  </r>
  <r>
    <n v="3587"/>
    <s v="Shampoo"/>
    <x v="4"/>
    <n v="4"/>
    <n v="343.78"/>
    <x v="2"/>
    <s v="Ahmedabad"/>
    <n v="38"/>
    <d v="2021-08-16T00:00:00"/>
  </r>
  <r>
    <n v="3588"/>
    <s v="Dishwash"/>
    <x v="6"/>
    <n v="4"/>
    <n v="409.26"/>
    <x v="3"/>
    <s v="Bangalore"/>
    <n v="31"/>
    <d v="2021-03-16T00:00:00"/>
  </r>
  <r>
    <n v="3589"/>
    <s v="Bun"/>
    <x v="2"/>
    <n v="1"/>
    <n v="49.5"/>
    <x v="0"/>
    <s v="Hyderabad"/>
    <n v="15"/>
    <d v="2021-03-02T00:00:00"/>
  </r>
  <r>
    <n v="3590"/>
    <s v="Paneer"/>
    <x v="0"/>
    <n v="3"/>
    <n v="114.12"/>
    <x v="0"/>
    <s v="Mumbai"/>
    <n v="14"/>
    <d v="2021-11-23T00:00:00"/>
  </r>
  <r>
    <n v="3591"/>
    <s v="Paneer"/>
    <x v="0"/>
    <n v="5"/>
    <n v="240.39"/>
    <x v="4"/>
    <s v="Bangalore"/>
    <n v="43"/>
    <d v="2021-09-04T00:00:00"/>
  </r>
  <r>
    <n v="3592"/>
    <s v="Croissant"/>
    <x v="2"/>
    <n v="5"/>
    <n v="367.33"/>
    <x v="2"/>
    <s v="Mumbai"/>
    <n v="42"/>
    <d v="2021-05-10T00:00:00"/>
  </r>
  <r>
    <n v="3593"/>
    <s v="Diapers"/>
    <x v="7"/>
    <n v="1"/>
    <n v="78.58"/>
    <x v="0"/>
    <s v="Hyderabad"/>
    <n v="22"/>
    <d v="2021-12-21T00:00:00"/>
  </r>
  <r>
    <n v="3594"/>
    <s v="Paneer"/>
    <x v="0"/>
    <n v="5"/>
    <n v="287.13"/>
    <x v="0"/>
    <s v="Hyderabad"/>
    <n v="24"/>
    <d v="2021-09-04T00:00:00"/>
  </r>
  <r>
    <n v="3595"/>
    <s v="Detergent"/>
    <x v="6"/>
    <n v="5"/>
    <n v="249.94"/>
    <x v="0"/>
    <s v="Mumbai"/>
    <n v="60"/>
    <d v="2021-06-02T00:00:00"/>
  </r>
  <r>
    <n v="3596"/>
    <s v="Detergent"/>
    <x v="6"/>
    <n v="5"/>
    <n v="164.45"/>
    <x v="1"/>
    <s v="Pune"/>
    <n v="27"/>
    <d v="2021-03-22T00:00:00"/>
  </r>
  <r>
    <n v="3597"/>
    <s v="Popcorn"/>
    <x v="5"/>
    <n v="3"/>
    <n v="150.74"/>
    <x v="0"/>
    <s v="Kolkata"/>
    <n v="13"/>
    <d v="2021-08-22T00:00:00"/>
  </r>
  <r>
    <n v="3598"/>
    <s v="Potato"/>
    <x v="3"/>
    <n v="4"/>
    <n v="208.31"/>
    <x v="2"/>
    <s v="Chennai"/>
    <n v="32"/>
    <d v="2021-05-01T00:00:00"/>
  </r>
  <r>
    <n v="3599"/>
    <s v="Lays Chips"/>
    <x v="5"/>
    <n v="1"/>
    <n v="259.14"/>
    <x v="3"/>
    <s v="Mumbai"/>
    <n v="15"/>
    <d v="2021-10-18T00:00:00"/>
  </r>
  <r>
    <n v="3600"/>
    <s v="Shampoo"/>
    <x v="4"/>
    <n v="4"/>
    <n v="253.63"/>
    <x v="2"/>
    <s v="Chennai"/>
    <n v="23"/>
    <d v="2021-09-06T00:00:00"/>
  </r>
  <r>
    <n v="3601"/>
    <s v="Juice"/>
    <x v="1"/>
    <n v="1"/>
    <n v="391.69"/>
    <x v="4"/>
    <s v="Chennai"/>
    <n v="48"/>
    <d v="2021-05-02T00:00:00"/>
  </r>
  <r>
    <n v="3602"/>
    <s v="Dishwash"/>
    <x v="6"/>
    <n v="4"/>
    <n v="105.19"/>
    <x v="0"/>
    <s v="Chennai"/>
    <n v="20"/>
    <d v="2021-10-26T00:00:00"/>
  </r>
  <r>
    <n v="3603"/>
    <s v="Juice"/>
    <x v="1"/>
    <n v="1"/>
    <n v="427.42"/>
    <x v="3"/>
    <s v="Mumbai"/>
    <n v="36"/>
    <d v="2021-06-12T00:00:00"/>
  </r>
  <r>
    <n v="3604"/>
    <s v="Coca Cola"/>
    <x v="1"/>
    <n v="2"/>
    <n v="42.97"/>
    <x v="1"/>
    <s v="Bangalore"/>
    <n v="35"/>
    <d v="2021-09-18T00:00:00"/>
  </r>
  <r>
    <n v="3605"/>
    <s v="Juice"/>
    <x v="1"/>
    <n v="2"/>
    <n v="260.88"/>
    <x v="0"/>
    <s v="Pune"/>
    <n v="29"/>
    <d v="2021-08-06T00:00:00"/>
  </r>
  <r>
    <n v="3606"/>
    <s v="Milk"/>
    <x v="0"/>
    <n v="4"/>
    <n v="443.57"/>
    <x v="3"/>
    <s v="Mumbai"/>
    <n v="27"/>
    <d v="2021-04-23T00:00:00"/>
  </r>
  <r>
    <n v="3607"/>
    <s v="Lays Chips"/>
    <x v="5"/>
    <n v="2"/>
    <n v="167.62"/>
    <x v="3"/>
    <s v="Kolkata"/>
    <n v="37"/>
    <d v="2021-08-20T00:00:00"/>
  </r>
  <r>
    <n v="3608"/>
    <s v="Bread"/>
    <x v="2"/>
    <n v="5"/>
    <n v="226.24"/>
    <x v="4"/>
    <s v="Hyderabad"/>
    <n v="23"/>
    <d v="2021-12-22T00:00:00"/>
  </r>
  <r>
    <n v="3609"/>
    <s v="Curd"/>
    <x v="0"/>
    <n v="1"/>
    <n v="417.63"/>
    <x v="2"/>
    <s v="Kolkata"/>
    <n v="10"/>
    <d v="2021-04-14T00:00:00"/>
  </r>
  <r>
    <n v="3610"/>
    <s v="Milk"/>
    <x v="0"/>
    <n v="3"/>
    <n v="193"/>
    <x v="3"/>
    <s v="Chennai"/>
    <n v="43"/>
    <d v="2021-01-18T00:00:00"/>
  </r>
  <r>
    <n v="3611"/>
    <s v="Curd"/>
    <x v="0"/>
    <n v="4"/>
    <n v="496.82"/>
    <x v="2"/>
    <s v="Ahmedabad"/>
    <n v="43"/>
    <d v="2021-11-02T00:00:00"/>
  </r>
  <r>
    <n v="3612"/>
    <s v="Biscuits"/>
    <x v="5"/>
    <n v="4"/>
    <n v="208.73"/>
    <x v="4"/>
    <s v="Mumbai"/>
    <n v="45"/>
    <d v="2021-03-13T00:00:00"/>
  </r>
  <r>
    <n v="3613"/>
    <s v="Tomato"/>
    <x v="3"/>
    <n v="2"/>
    <n v="247.75"/>
    <x v="2"/>
    <s v="Mumbai"/>
    <n v="60"/>
    <d v="2021-04-16T00:00:00"/>
  </r>
  <r>
    <n v="3614"/>
    <s v="Coca Cola"/>
    <x v="1"/>
    <n v="2"/>
    <n v="349.35"/>
    <x v="2"/>
    <s v="Chennai"/>
    <n v="43"/>
    <d v="2021-01-02T00:00:00"/>
  </r>
  <r>
    <n v="3615"/>
    <s v="Milk"/>
    <x v="0"/>
    <n v="2"/>
    <n v="287.87"/>
    <x v="0"/>
    <s v="Delhi"/>
    <n v="50"/>
    <d v="2021-08-24T00:00:00"/>
  </r>
  <r>
    <n v="3616"/>
    <s v="Bread"/>
    <x v="2"/>
    <n v="4"/>
    <n v="234.04"/>
    <x v="4"/>
    <s v="Kolkata"/>
    <n v="59"/>
    <d v="2021-10-04T00:00:00"/>
  </r>
  <r>
    <n v="3617"/>
    <s v="Baby Lotion"/>
    <x v="7"/>
    <n v="5"/>
    <n v="134.66999999999999"/>
    <x v="4"/>
    <s v="Bangalore"/>
    <n v="32"/>
    <d v="2021-12-18T00:00:00"/>
  </r>
  <r>
    <n v="3618"/>
    <s v="Lays Chips"/>
    <x v="5"/>
    <n v="2"/>
    <n v="452.59"/>
    <x v="1"/>
    <s v="Kolkata"/>
    <n v="31"/>
    <d v="2021-03-27T00:00:00"/>
  </r>
  <r>
    <n v="3619"/>
    <s v="Lays Chips"/>
    <x v="5"/>
    <n v="4"/>
    <n v="165.21"/>
    <x v="3"/>
    <s v="Mumbai"/>
    <n v="43"/>
    <d v="2021-10-20T00:00:00"/>
  </r>
  <r>
    <n v="3620"/>
    <s v="Detergent"/>
    <x v="6"/>
    <n v="2"/>
    <n v="50.23"/>
    <x v="0"/>
    <s v="Bangalore"/>
    <n v="42"/>
    <d v="2021-01-03T00:00:00"/>
  </r>
  <r>
    <n v="3621"/>
    <s v="Toilet Cleaner"/>
    <x v="6"/>
    <n v="4"/>
    <n v="375.55"/>
    <x v="4"/>
    <s v="Bangalore"/>
    <n v="46"/>
    <d v="2021-02-14T00:00:00"/>
  </r>
  <r>
    <n v="3622"/>
    <s v="Croissant"/>
    <x v="2"/>
    <n v="2"/>
    <n v="157.6"/>
    <x v="4"/>
    <s v="Hyderabad"/>
    <n v="22"/>
    <d v="2021-10-05T00:00:00"/>
  </r>
  <r>
    <n v="3623"/>
    <s v="Diapers"/>
    <x v="7"/>
    <n v="1"/>
    <n v="478.8"/>
    <x v="3"/>
    <s v="Chennai"/>
    <n v="15"/>
    <d v="2021-08-16T00:00:00"/>
  </r>
  <r>
    <n v="3624"/>
    <s v="Diapers"/>
    <x v="7"/>
    <n v="5"/>
    <n v="441.75"/>
    <x v="4"/>
    <s v="Kolkata"/>
    <n v="21"/>
    <d v="2021-09-06T00:00:00"/>
  </r>
  <r>
    <n v="3625"/>
    <s v="Kurkure"/>
    <x v="5"/>
    <n v="5"/>
    <n v="289.31"/>
    <x v="2"/>
    <s v="Kolkata"/>
    <n v="45"/>
    <d v="2021-07-07T00:00:00"/>
  </r>
  <r>
    <n v="3626"/>
    <s v="Soap"/>
    <x v="4"/>
    <n v="3"/>
    <n v="364.99"/>
    <x v="4"/>
    <s v="Bangalore"/>
    <n v="60"/>
    <d v="2021-12-24T00:00:00"/>
  </r>
  <r>
    <n v="3627"/>
    <s v="Bun"/>
    <x v="2"/>
    <n v="5"/>
    <n v="426.87"/>
    <x v="3"/>
    <s v="Hyderabad"/>
    <n v="45"/>
    <d v="2021-05-05T00:00:00"/>
  </r>
  <r>
    <n v="3628"/>
    <s v="Popcorn"/>
    <x v="5"/>
    <n v="1"/>
    <n v="58.34"/>
    <x v="0"/>
    <s v="Bangalore"/>
    <n v="33"/>
    <d v="2021-08-18T00:00:00"/>
  </r>
  <r>
    <n v="3629"/>
    <s v="Juice"/>
    <x v="1"/>
    <n v="4"/>
    <n v="39.630000000000003"/>
    <x v="0"/>
    <s v="Ahmedabad"/>
    <n v="57"/>
    <d v="2021-04-22T00:00:00"/>
  </r>
  <r>
    <n v="3630"/>
    <s v="Toilet Cleaner"/>
    <x v="6"/>
    <n v="3"/>
    <n v="466.33"/>
    <x v="3"/>
    <s v="Kolkata"/>
    <n v="29"/>
    <d v="2021-11-26T00:00:00"/>
  </r>
  <r>
    <n v="3631"/>
    <s v="Dishwash"/>
    <x v="6"/>
    <n v="5"/>
    <n v="476.25"/>
    <x v="0"/>
    <s v="Bangalore"/>
    <n v="30"/>
    <d v="2021-11-12T00:00:00"/>
  </r>
  <r>
    <n v="3632"/>
    <s v="Water Bottle"/>
    <x v="1"/>
    <n v="2"/>
    <n v="410.17"/>
    <x v="1"/>
    <s v="Delhi"/>
    <n v="46"/>
    <d v="2021-04-17T00:00:00"/>
  </r>
  <r>
    <n v="3633"/>
    <s v="Toothpaste"/>
    <x v="4"/>
    <n v="2"/>
    <n v="256.35000000000002"/>
    <x v="0"/>
    <s v="Delhi"/>
    <n v="32"/>
    <d v="2021-03-24T00:00:00"/>
  </r>
  <r>
    <n v="3634"/>
    <s v="Lays Chips"/>
    <x v="5"/>
    <n v="2"/>
    <n v="258.08999999999997"/>
    <x v="0"/>
    <s v="Ahmedabad"/>
    <n v="21"/>
    <d v="2021-04-16T00:00:00"/>
  </r>
  <r>
    <n v="3635"/>
    <s v="Curd"/>
    <x v="0"/>
    <n v="1"/>
    <n v="470.17"/>
    <x v="2"/>
    <s v="Pune"/>
    <n v="39"/>
    <d v="2021-05-05T00:00:00"/>
  </r>
  <r>
    <n v="3636"/>
    <s v="Baby Lotion"/>
    <x v="7"/>
    <n v="3"/>
    <n v="362.76"/>
    <x v="3"/>
    <s v="Pune"/>
    <n v="24"/>
    <d v="2021-04-09T00:00:00"/>
  </r>
  <r>
    <n v="3637"/>
    <s v="Diapers"/>
    <x v="7"/>
    <n v="3"/>
    <n v="387.23"/>
    <x v="1"/>
    <s v="Ahmedabad"/>
    <n v="48"/>
    <d v="2021-09-21T00:00:00"/>
  </r>
  <r>
    <n v="3638"/>
    <s v="Detergent"/>
    <x v="6"/>
    <n v="1"/>
    <n v="118.24"/>
    <x v="1"/>
    <s v="Bangalore"/>
    <n v="33"/>
    <d v="2021-03-10T00:00:00"/>
  </r>
  <r>
    <n v="3639"/>
    <s v="Baby Lotion"/>
    <x v="7"/>
    <n v="4"/>
    <n v="80.040000000000006"/>
    <x v="3"/>
    <s v="Bangalore"/>
    <n v="24"/>
    <d v="2021-09-12T00:00:00"/>
  </r>
  <r>
    <n v="3640"/>
    <s v="Dishwash"/>
    <x v="6"/>
    <n v="5"/>
    <n v="189.82"/>
    <x v="1"/>
    <s v="Delhi"/>
    <n v="10"/>
    <d v="2021-11-06T00:00:00"/>
  </r>
  <r>
    <n v="3641"/>
    <s v="Coca Cola"/>
    <x v="1"/>
    <n v="3"/>
    <n v="241.69"/>
    <x v="2"/>
    <s v="Pune"/>
    <n v="50"/>
    <d v="2021-01-27T00:00:00"/>
  </r>
  <r>
    <n v="3642"/>
    <s v="Baby Lotion"/>
    <x v="7"/>
    <n v="2"/>
    <n v="152.36000000000001"/>
    <x v="0"/>
    <s v="Kolkata"/>
    <n v="42"/>
    <d v="2021-11-15T00:00:00"/>
  </r>
  <r>
    <n v="3643"/>
    <s v="Bread"/>
    <x v="2"/>
    <n v="2"/>
    <n v="170.18"/>
    <x v="1"/>
    <s v="Delhi"/>
    <n v="50"/>
    <d v="2021-10-18T00:00:00"/>
  </r>
  <r>
    <n v="3644"/>
    <s v="Pepsi"/>
    <x v="1"/>
    <n v="3"/>
    <n v="86.35"/>
    <x v="0"/>
    <s v="Ahmedabad"/>
    <n v="53"/>
    <d v="2021-11-02T00:00:00"/>
  </r>
  <r>
    <n v="3645"/>
    <s v="Dishwash"/>
    <x v="6"/>
    <n v="3"/>
    <n v="359.02"/>
    <x v="1"/>
    <s v="Bangalore"/>
    <n v="44"/>
    <d v="2021-09-28T00:00:00"/>
  </r>
  <r>
    <n v="3646"/>
    <s v="Bun"/>
    <x v="2"/>
    <n v="2"/>
    <n v="219.25"/>
    <x v="0"/>
    <s v="Mumbai"/>
    <n v="50"/>
    <d v="2021-05-17T00:00:00"/>
  </r>
  <r>
    <n v="3647"/>
    <s v="Potato"/>
    <x v="3"/>
    <n v="3"/>
    <n v="424.4"/>
    <x v="1"/>
    <s v="Kolkata"/>
    <n v="31"/>
    <d v="2021-02-21T00:00:00"/>
  </r>
  <r>
    <n v="3648"/>
    <s v="Banana"/>
    <x v="3"/>
    <n v="1"/>
    <n v="408.63"/>
    <x v="4"/>
    <s v="Chennai"/>
    <n v="47"/>
    <d v="2021-09-06T00:00:00"/>
  </r>
  <r>
    <n v="3649"/>
    <s v="Baby Lotion"/>
    <x v="7"/>
    <n v="1"/>
    <n v="297.37"/>
    <x v="3"/>
    <s v="Hyderabad"/>
    <n v="56"/>
    <d v="2021-03-08T00:00:00"/>
  </r>
  <r>
    <n v="3650"/>
    <s v="Toothpaste"/>
    <x v="4"/>
    <n v="3"/>
    <n v="110.55"/>
    <x v="2"/>
    <s v="Kolkata"/>
    <n v="11"/>
    <d v="2021-01-06T00:00:00"/>
  </r>
  <r>
    <n v="3651"/>
    <s v="Diapers"/>
    <x v="7"/>
    <n v="1"/>
    <n v="198.72"/>
    <x v="2"/>
    <s v="Mumbai"/>
    <n v="52"/>
    <d v="2021-01-07T00:00:00"/>
  </r>
  <r>
    <n v="3652"/>
    <s v="Soap"/>
    <x v="4"/>
    <n v="2"/>
    <n v="373.24"/>
    <x v="1"/>
    <s v="Hyderabad"/>
    <n v="41"/>
    <d v="2021-02-07T00:00:00"/>
  </r>
  <r>
    <n v="3653"/>
    <s v="Detergent"/>
    <x v="6"/>
    <n v="4"/>
    <n v="366.69"/>
    <x v="0"/>
    <s v="Chennai"/>
    <n v="45"/>
    <d v="2021-03-08T00:00:00"/>
  </r>
  <r>
    <n v="3654"/>
    <s v="Croissant"/>
    <x v="2"/>
    <n v="5"/>
    <n v="76.459999999999994"/>
    <x v="2"/>
    <s v="Pune"/>
    <n v="60"/>
    <d v="2021-02-17T00:00:00"/>
  </r>
  <r>
    <n v="3655"/>
    <s v="Curd"/>
    <x v="0"/>
    <n v="4"/>
    <n v="400.53"/>
    <x v="3"/>
    <s v="Chennai"/>
    <n v="49"/>
    <d v="2021-05-01T00:00:00"/>
  </r>
  <r>
    <n v="3656"/>
    <s v="Paneer"/>
    <x v="0"/>
    <n v="5"/>
    <n v="452.65"/>
    <x v="2"/>
    <s v="Hyderabad"/>
    <n v="37"/>
    <d v="2021-11-05T00:00:00"/>
  </r>
  <r>
    <n v="3657"/>
    <s v="Diapers"/>
    <x v="7"/>
    <n v="2"/>
    <n v="320.47000000000003"/>
    <x v="0"/>
    <s v="Mumbai"/>
    <n v="11"/>
    <d v="2021-01-11T00:00:00"/>
  </r>
  <r>
    <n v="3658"/>
    <s v="Toilet Cleaner"/>
    <x v="6"/>
    <n v="1"/>
    <n v="219.27"/>
    <x v="4"/>
    <s v="Chennai"/>
    <n v="57"/>
    <d v="2021-11-27T00:00:00"/>
  </r>
  <r>
    <n v="3659"/>
    <s v="Tomato"/>
    <x v="3"/>
    <n v="3"/>
    <n v="442.85"/>
    <x v="0"/>
    <s v="Mumbai"/>
    <n v="13"/>
    <d v="2021-12-03T00:00:00"/>
  </r>
  <r>
    <n v="3660"/>
    <s v="Bun"/>
    <x v="2"/>
    <n v="4"/>
    <n v="113.55"/>
    <x v="0"/>
    <s v="Delhi"/>
    <n v="29"/>
    <d v="2021-07-19T00:00:00"/>
  </r>
  <r>
    <n v="3661"/>
    <s v="Milk"/>
    <x v="0"/>
    <n v="3"/>
    <n v="421.5"/>
    <x v="0"/>
    <s v="Delhi"/>
    <n v="57"/>
    <d v="2021-11-28T00:00:00"/>
  </r>
  <r>
    <n v="3662"/>
    <s v="Soap"/>
    <x v="4"/>
    <n v="2"/>
    <n v="68.91"/>
    <x v="1"/>
    <s v="Pune"/>
    <n v="10"/>
    <d v="2021-12-09T00:00:00"/>
  </r>
  <r>
    <n v="3663"/>
    <s v="Diapers"/>
    <x v="7"/>
    <n v="2"/>
    <n v="72.69"/>
    <x v="2"/>
    <s v="Mumbai"/>
    <n v="24"/>
    <d v="2021-10-22T00:00:00"/>
  </r>
  <r>
    <n v="3664"/>
    <s v="Bun"/>
    <x v="2"/>
    <n v="4"/>
    <n v="383.27"/>
    <x v="2"/>
    <s v="Mumbai"/>
    <n v="35"/>
    <d v="2021-10-20T00:00:00"/>
  </r>
  <r>
    <n v="3665"/>
    <s v="Detergent"/>
    <x v="6"/>
    <n v="1"/>
    <n v="46.29"/>
    <x v="2"/>
    <s v="Kolkata"/>
    <n v="23"/>
    <d v="2021-01-13T00:00:00"/>
  </r>
  <r>
    <n v="3666"/>
    <s v="Biscuits"/>
    <x v="5"/>
    <n v="2"/>
    <n v="311.56"/>
    <x v="0"/>
    <s v="Bangalore"/>
    <n v="47"/>
    <d v="2021-01-18T00:00:00"/>
  </r>
  <r>
    <n v="3667"/>
    <s v="Bread"/>
    <x v="2"/>
    <n v="1"/>
    <n v="212.65"/>
    <x v="3"/>
    <s v="Hyderabad"/>
    <n v="42"/>
    <d v="2021-07-02T00:00:00"/>
  </r>
  <r>
    <n v="3668"/>
    <s v="Detergent"/>
    <x v="6"/>
    <n v="2"/>
    <n v="109.99"/>
    <x v="3"/>
    <s v="Hyderabad"/>
    <n v="40"/>
    <d v="2021-02-13T00:00:00"/>
  </r>
  <r>
    <n v="3669"/>
    <s v="Toilet Cleaner"/>
    <x v="6"/>
    <n v="2"/>
    <n v="180.22"/>
    <x v="1"/>
    <s v="Ahmedabad"/>
    <n v="17"/>
    <d v="2021-11-26T00:00:00"/>
  </r>
  <r>
    <n v="3670"/>
    <s v="Bread"/>
    <x v="2"/>
    <n v="3"/>
    <n v="169.58"/>
    <x v="0"/>
    <s v="Ahmedabad"/>
    <n v="16"/>
    <d v="2021-07-07T00:00:00"/>
  </r>
  <r>
    <n v="3671"/>
    <s v="Onion"/>
    <x v="3"/>
    <n v="3"/>
    <n v="452.95"/>
    <x v="0"/>
    <s v="Ahmedabad"/>
    <n v="53"/>
    <d v="2021-05-20T00:00:00"/>
  </r>
  <r>
    <n v="3672"/>
    <s v="Juice"/>
    <x v="1"/>
    <n v="1"/>
    <n v="422"/>
    <x v="3"/>
    <s v="Ahmedabad"/>
    <n v="34"/>
    <d v="2021-07-10T00:00:00"/>
  </r>
  <r>
    <n v="3673"/>
    <s v="Popcorn"/>
    <x v="5"/>
    <n v="3"/>
    <n v="93.16"/>
    <x v="4"/>
    <s v="Ahmedabad"/>
    <n v="37"/>
    <d v="2021-05-23T00:00:00"/>
  </r>
  <r>
    <n v="3674"/>
    <s v="Diapers"/>
    <x v="7"/>
    <n v="4"/>
    <n v="271.69"/>
    <x v="2"/>
    <s v="Chennai"/>
    <n v="42"/>
    <d v="2021-02-08T00:00:00"/>
  </r>
  <r>
    <n v="3675"/>
    <s v="Paneer"/>
    <x v="0"/>
    <n v="3"/>
    <n v="406.47"/>
    <x v="4"/>
    <s v="Kolkata"/>
    <n v="24"/>
    <d v="2021-05-21T00:00:00"/>
  </r>
  <r>
    <n v="3676"/>
    <s v="Croissant"/>
    <x v="2"/>
    <n v="5"/>
    <n v="195.63"/>
    <x v="2"/>
    <s v="Pune"/>
    <n v="27"/>
    <d v="2021-08-23T00:00:00"/>
  </r>
  <r>
    <n v="3677"/>
    <s v="Kurkure"/>
    <x v="5"/>
    <n v="5"/>
    <n v="284.3"/>
    <x v="3"/>
    <s v="Kolkata"/>
    <n v="36"/>
    <d v="2021-06-16T00:00:00"/>
  </r>
  <r>
    <n v="3678"/>
    <s v="Bread"/>
    <x v="2"/>
    <n v="2"/>
    <n v="375.97"/>
    <x v="2"/>
    <s v="Hyderabad"/>
    <n v="49"/>
    <d v="2021-07-27T00:00:00"/>
  </r>
  <r>
    <n v="3679"/>
    <s v="Toilet Cleaner"/>
    <x v="6"/>
    <n v="2"/>
    <n v="140.76"/>
    <x v="2"/>
    <s v="Bangalore"/>
    <n v="18"/>
    <d v="2021-06-10T00:00:00"/>
  </r>
  <r>
    <n v="3680"/>
    <s v="Toilet Cleaner"/>
    <x v="6"/>
    <n v="4"/>
    <n v="97.52"/>
    <x v="1"/>
    <s v="Pune"/>
    <n v="33"/>
    <d v="2021-05-08T00:00:00"/>
  </r>
  <r>
    <n v="3681"/>
    <s v="Coca Cola"/>
    <x v="1"/>
    <n v="3"/>
    <n v="425.8"/>
    <x v="1"/>
    <s v="Pune"/>
    <n v="53"/>
    <d v="2021-12-23T00:00:00"/>
  </r>
  <r>
    <n v="3682"/>
    <s v="Lays Chips"/>
    <x v="5"/>
    <n v="3"/>
    <n v="465.96"/>
    <x v="1"/>
    <s v="Pune"/>
    <n v="21"/>
    <d v="2021-05-04T00:00:00"/>
  </r>
  <r>
    <n v="3683"/>
    <s v="Croissant"/>
    <x v="2"/>
    <n v="2"/>
    <n v="128.26"/>
    <x v="4"/>
    <s v="Bangalore"/>
    <n v="29"/>
    <d v="2021-10-02T00:00:00"/>
  </r>
  <r>
    <n v="3684"/>
    <s v="Bun"/>
    <x v="2"/>
    <n v="5"/>
    <n v="332.05"/>
    <x v="3"/>
    <s v="Kolkata"/>
    <n v="29"/>
    <d v="2021-06-04T00:00:00"/>
  </r>
  <r>
    <n v="3685"/>
    <s v="Baby Lotion"/>
    <x v="7"/>
    <n v="5"/>
    <n v="249.77"/>
    <x v="4"/>
    <s v="Kolkata"/>
    <n v="25"/>
    <d v="2021-10-19T00:00:00"/>
  </r>
  <r>
    <n v="3686"/>
    <s v="Banana"/>
    <x v="3"/>
    <n v="1"/>
    <n v="194.73"/>
    <x v="0"/>
    <s v="Hyderabad"/>
    <n v="51"/>
    <d v="2021-09-22T00:00:00"/>
  </r>
  <r>
    <n v="3687"/>
    <s v="Dishwash"/>
    <x v="6"/>
    <n v="1"/>
    <n v="111.21"/>
    <x v="2"/>
    <s v="Mumbai"/>
    <n v="26"/>
    <d v="2021-05-10T00:00:00"/>
  </r>
  <r>
    <n v="3688"/>
    <s v="Kurkure"/>
    <x v="5"/>
    <n v="1"/>
    <n v="287.11"/>
    <x v="1"/>
    <s v="Delhi"/>
    <n v="26"/>
    <d v="2021-07-28T00:00:00"/>
  </r>
  <r>
    <n v="3689"/>
    <s v="Bun"/>
    <x v="2"/>
    <n v="4"/>
    <n v="492.11"/>
    <x v="2"/>
    <s v="Kolkata"/>
    <n v="30"/>
    <d v="2021-09-12T00:00:00"/>
  </r>
  <r>
    <n v="3690"/>
    <s v="Detergent"/>
    <x v="6"/>
    <n v="4"/>
    <n v="133.66"/>
    <x v="1"/>
    <s v="Mumbai"/>
    <n v="16"/>
    <d v="2021-11-28T00:00:00"/>
  </r>
  <r>
    <n v="3691"/>
    <s v="Soap"/>
    <x v="4"/>
    <n v="4"/>
    <n v="190.35"/>
    <x v="1"/>
    <s v="Mumbai"/>
    <n v="25"/>
    <d v="2021-05-10T00:00:00"/>
  </r>
  <r>
    <n v="3692"/>
    <s v="Pepsi"/>
    <x v="1"/>
    <n v="3"/>
    <n v="252.1"/>
    <x v="4"/>
    <s v="Ahmedabad"/>
    <n v="12"/>
    <d v="2021-05-20T00:00:00"/>
  </r>
  <r>
    <n v="3693"/>
    <s v="Diapers"/>
    <x v="7"/>
    <n v="1"/>
    <n v="396.54"/>
    <x v="0"/>
    <s v="Ahmedabad"/>
    <n v="20"/>
    <d v="2021-04-26T00:00:00"/>
  </r>
  <r>
    <n v="3694"/>
    <s v="Baby Lotion"/>
    <x v="7"/>
    <n v="1"/>
    <n v="119.77"/>
    <x v="0"/>
    <s v="Ahmedabad"/>
    <n v="28"/>
    <d v="2021-06-26T00:00:00"/>
  </r>
  <r>
    <n v="3695"/>
    <s v="Milk"/>
    <x v="0"/>
    <n v="2"/>
    <n v="253.65"/>
    <x v="4"/>
    <s v="Delhi"/>
    <n v="45"/>
    <d v="2021-05-06T00:00:00"/>
  </r>
  <r>
    <n v="3696"/>
    <s v="Toothpaste"/>
    <x v="4"/>
    <n v="4"/>
    <n v="317.02"/>
    <x v="1"/>
    <s v="Mumbai"/>
    <n v="46"/>
    <d v="2021-02-09T00:00:00"/>
  </r>
  <r>
    <n v="3697"/>
    <s v="Bread"/>
    <x v="2"/>
    <n v="5"/>
    <n v="107.21"/>
    <x v="3"/>
    <s v="Delhi"/>
    <n v="57"/>
    <d v="2021-08-08T00:00:00"/>
  </r>
  <r>
    <n v="3698"/>
    <s v="Kurkure"/>
    <x v="5"/>
    <n v="2"/>
    <n v="314.8"/>
    <x v="4"/>
    <s v="Mumbai"/>
    <n v="50"/>
    <d v="2021-04-03T00:00:00"/>
  </r>
  <r>
    <n v="3699"/>
    <s v="Juice"/>
    <x v="1"/>
    <n v="1"/>
    <n v="437.08"/>
    <x v="0"/>
    <s v="Ahmedabad"/>
    <n v="20"/>
    <d v="2021-05-01T00:00:00"/>
  </r>
  <r>
    <n v="3700"/>
    <s v="Diapers"/>
    <x v="7"/>
    <n v="5"/>
    <n v="239.98"/>
    <x v="4"/>
    <s v="Ahmedabad"/>
    <n v="25"/>
    <d v="2021-02-15T00:00:00"/>
  </r>
  <r>
    <n v="3701"/>
    <s v="Bun"/>
    <x v="2"/>
    <n v="3"/>
    <n v="417.23"/>
    <x v="1"/>
    <s v="Pune"/>
    <n v="24"/>
    <d v="2021-04-20T00:00:00"/>
  </r>
  <r>
    <n v="3702"/>
    <s v="Baby Lotion"/>
    <x v="7"/>
    <n v="5"/>
    <n v="166.79"/>
    <x v="4"/>
    <s v="Kolkata"/>
    <n v="33"/>
    <d v="2021-09-24T00:00:00"/>
  </r>
  <r>
    <n v="3703"/>
    <s v="Coca Cola"/>
    <x v="1"/>
    <n v="3"/>
    <n v="205.25"/>
    <x v="1"/>
    <s v="Bangalore"/>
    <n v="15"/>
    <d v="2021-01-06T00:00:00"/>
  </r>
  <r>
    <n v="3704"/>
    <s v="Pepsi"/>
    <x v="1"/>
    <n v="1"/>
    <n v="108.87"/>
    <x v="4"/>
    <s v="Mumbai"/>
    <n v="32"/>
    <d v="2021-08-19T00:00:00"/>
  </r>
  <r>
    <n v="3705"/>
    <s v="Toothpaste"/>
    <x v="4"/>
    <n v="4"/>
    <n v="98.07"/>
    <x v="4"/>
    <s v="Ahmedabad"/>
    <n v="13"/>
    <d v="2021-05-19T00:00:00"/>
  </r>
  <r>
    <n v="3706"/>
    <s v="Dishwash"/>
    <x v="6"/>
    <n v="3"/>
    <n v="193.02"/>
    <x v="0"/>
    <s v="Pune"/>
    <n v="43"/>
    <d v="2021-12-14T00:00:00"/>
  </r>
  <r>
    <n v="3707"/>
    <s v="Apple"/>
    <x v="3"/>
    <n v="5"/>
    <n v="415.99"/>
    <x v="1"/>
    <s v="Delhi"/>
    <n v="31"/>
    <d v="2021-09-25T00:00:00"/>
  </r>
  <r>
    <n v="3708"/>
    <s v="Toothpaste"/>
    <x v="4"/>
    <n v="3"/>
    <n v="338.36"/>
    <x v="2"/>
    <s v="Delhi"/>
    <n v="11"/>
    <d v="2021-11-22T00:00:00"/>
  </r>
  <r>
    <n v="3709"/>
    <s v="Popcorn"/>
    <x v="5"/>
    <n v="5"/>
    <n v="395.05"/>
    <x v="0"/>
    <s v="Delhi"/>
    <n v="59"/>
    <d v="2021-02-04T00:00:00"/>
  </r>
  <r>
    <n v="3710"/>
    <s v="Curd"/>
    <x v="0"/>
    <n v="3"/>
    <n v="304.67"/>
    <x v="0"/>
    <s v="Delhi"/>
    <n v="22"/>
    <d v="2021-09-22T00:00:00"/>
  </r>
  <r>
    <n v="3711"/>
    <s v="Baby Lotion"/>
    <x v="7"/>
    <n v="1"/>
    <n v="192.43"/>
    <x v="0"/>
    <s v="Bangalore"/>
    <n v="29"/>
    <d v="2021-05-19T00:00:00"/>
  </r>
  <r>
    <n v="3712"/>
    <s v="Toothpaste"/>
    <x v="4"/>
    <n v="4"/>
    <n v="325.44"/>
    <x v="3"/>
    <s v="Ahmedabad"/>
    <n v="45"/>
    <d v="2021-02-23T00:00:00"/>
  </r>
  <r>
    <n v="3713"/>
    <s v="Toothpaste"/>
    <x v="4"/>
    <n v="4"/>
    <n v="44.53"/>
    <x v="1"/>
    <s v="Chennai"/>
    <n v="22"/>
    <d v="2021-05-03T00:00:00"/>
  </r>
  <r>
    <n v="3714"/>
    <s v="Onion"/>
    <x v="3"/>
    <n v="3"/>
    <n v="281.08"/>
    <x v="3"/>
    <s v="Bangalore"/>
    <n v="54"/>
    <d v="2021-02-17T00:00:00"/>
  </r>
  <r>
    <n v="3715"/>
    <s v="Potato"/>
    <x v="3"/>
    <n v="3"/>
    <n v="221.34"/>
    <x v="2"/>
    <s v="Chennai"/>
    <n v="52"/>
    <d v="2021-02-27T00:00:00"/>
  </r>
  <r>
    <n v="3716"/>
    <s v="Onion"/>
    <x v="3"/>
    <n v="4"/>
    <n v="171.05"/>
    <x v="1"/>
    <s v="Mumbai"/>
    <n v="45"/>
    <d v="2021-11-16T00:00:00"/>
  </r>
  <r>
    <n v="3717"/>
    <s v="Popcorn"/>
    <x v="5"/>
    <n v="1"/>
    <n v="393.24"/>
    <x v="3"/>
    <s v="Chennai"/>
    <n v="11"/>
    <d v="2021-04-05T00:00:00"/>
  </r>
  <r>
    <n v="3718"/>
    <s v="Diapers"/>
    <x v="7"/>
    <n v="1"/>
    <n v="221.74"/>
    <x v="3"/>
    <s v="Chennai"/>
    <n v="55"/>
    <d v="2021-03-09T00:00:00"/>
  </r>
  <r>
    <n v="3719"/>
    <s v="Diapers"/>
    <x v="7"/>
    <n v="3"/>
    <n v="164.23"/>
    <x v="1"/>
    <s v="Kolkata"/>
    <n v="20"/>
    <d v="2021-02-22T00:00:00"/>
  </r>
  <r>
    <n v="3720"/>
    <s v="Juice"/>
    <x v="1"/>
    <n v="2"/>
    <n v="486.04"/>
    <x v="2"/>
    <s v="Hyderabad"/>
    <n v="43"/>
    <d v="2021-12-11T00:00:00"/>
  </r>
  <r>
    <n v="3721"/>
    <s v="Shampoo"/>
    <x v="4"/>
    <n v="5"/>
    <n v="442.51"/>
    <x v="4"/>
    <s v="Hyderabad"/>
    <n v="49"/>
    <d v="2021-01-04T00:00:00"/>
  </r>
  <r>
    <n v="3722"/>
    <s v="Diapers"/>
    <x v="7"/>
    <n v="4"/>
    <n v="289.8"/>
    <x v="0"/>
    <s v="Chennai"/>
    <n v="39"/>
    <d v="2021-09-11T00:00:00"/>
  </r>
  <r>
    <n v="3723"/>
    <s v="Bread"/>
    <x v="2"/>
    <n v="4"/>
    <n v="489.23"/>
    <x v="3"/>
    <s v="Bangalore"/>
    <n v="34"/>
    <d v="2021-07-21T00:00:00"/>
  </r>
  <r>
    <n v="3724"/>
    <s v="Milk"/>
    <x v="0"/>
    <n v="2"/>
    <n v="345.09"/>
    <x v="1"/>
    <s v="Bangalore"/>
    <n v="38"/>
    <d v="2021-10-02T00:00:00"/>
  </r>
  <r>
    <n v="3725"/>
    <s v="Dishwash"/>
    <x v="6"/>
    <n v="1"/>
    <n v="191.4"/>
    <x v="3"/>
    <s v="Pune"/>
    <n v="11"/>
    <d v="2021-11-09T00:00:00"/>
  </r>
  <r>
    <n v="3726"/>
    <s v="Croissant"/>
    <x v="2"/>
    <n v="5"/>
    <n v="416.6"/>
    <x v="1"/>
    <s v="Pune"/>
    <n v="48"/>
    <d v="2021-02-28T00:00:00"/>
  </r>
  <r>
    <n v="3727"/>
    <s v="Water Bottle"/>
    <x v="1"/>
    <n v="2"/>
    <n v="290.49"/>
    <x v="1"/>
    <s v="Ahmedabad"/>
    <n v="18"/>
    <d v="2021-09-25T00:00:00"/>
  </r>
  <r>
    <n v="3728"/>
    <s v="Paneer"/>
    <x v="0"/>
    <n v="3"/>
    <n v="408.91"/>
    <x v="4"/>
    <s v="Pune"/>
    <n v="50"/>
    <d v="2021-11-15T00:00:00"/>
  </r>
  <r>
    <n v="3729"/>
    <s v="Shampoo"/>
    <x v="4"/>
    <n v="4"/>
    <n v="410.67"/>
    <x v="4"/>
    <s v="Bangalore"/>
    <n v="45"/>
    <d v="2021-07-27T00:00:00"/>
  </r>
  <r>
    <n v="3730"/>
    <s v="Shampoo"/>
    <x v="4"/>
    <n v="5"/>
    <n v="348.67"/>
    <x v="2"/>
    <s v="Bangalore"/>
    <n v="55"/>
    <d v="2021-01-17T00:00:00"/>
  </r>
  <r>
    <n v="3731"/>
    <s v="Tomato"/>
    <x v="3"/>
    <n v="4"/>
    <n v="412.29"/>
    <x v="4"/>
    <s v="Bangalore"/>
    <n v="20"/>
    <d v="2021-06-04T00:00:00"/>
  </r>
  <r>
    <n v="3732"/>
    <s v="Biscuits"/>
    <x v="5"/>
    <n v="3"/>
    <n v="39.130000000000003"/>
    <x v="1"/>
    <s v="Kolkata"/>
    <n v="23"/>
    <d v="2021-07-08T00:00:00"/>
  </r>
  <r>
    <n v="3733"/>
    <s v="Lays Chips"/>
    <x v="5"/>
    <n v="1"/>
    <n v="362.03"/>
    <x v="0"/>
    <s v="Delhi"/>
    <n v="13"/>
    <d v="2021-02-16T00:00:00"/>
  </r>
  <r>
    <n v="3734"/>
    <s v="Diapers"/>
    <x v="7"/>
    <n v="2"/>
    <n v="38.08"/>
    <x v="4"/>
    <s v="Hyderabad"/>
    <n v="50"/>
    <d v="2021-04-19T00:00:00"/>
  </r>
  <r>
    <n v="3735"/>
    <s v="Pepsi"/>
    <x v="1"/>
    <n v="3"/>
    <n v="280.47000000000003"/>
    <x v="0"/>
    <s v="Chennai"/>
    <n v="17"/>
    <d v="2021-09-01T00:00:00"/>
  </r>
  <r>
    <n v="3736"/>
    <s v="Toilet Cleaner"/>
    <x v="6"/>
    <n v="3"/>
    <n v="299.3"/>
    <x v="0"/>
    <s v="Chennai"/>
    <n v="37"/>
    <d v="2021-07-05T00:00:00"/>
  </r>
  <r>
    <n v="3737"/>
    <s v="Bun"/>
    <x v="2"/>
    <n v="3"/>
    <n v="409.77"/>
    <x v="3"/>
    <s v="Kolkata"/>
    <n v="26"/>
    <d v="2021-11-28T00:00:00"/>
  </r>
  <r>
    <n v="3738"/>
    <s v="Curd"/>
    <x v="0"/>
    <n v="5"/>
    <n v="284.77"/>
    <x v="1"/>
    <s v="Chennai"/>
    <n v="16"/>
    <d v="2021-03-12T00:00:00"/>
  </r>
  <r>
    <n v="3739"/>
    <s v="Diapers"/>
    <x v="7"/>
    <n v="1"/>
    <n v="165.58"/>
    <x v="2"/>
    <s v="Kolkata"/>
    <n v="51"/>
    <d v="2021-02-11T00:00:00"/>
  </r>
  <r>
    <n v="3740"/>
    <s v="Diapers"/>
    <x v="7"/>
    <n v="2"/>
    <n v="259.44"/>
    <x v="4"/>
    <s v="Ahmedabad"/>
    <n v="51"/>
    <d v="2021-09-28T00:00:00"/>
  </r>
  <r>
    <n v="3741"/>
    <s v="Kurkure"/>
    <x v="5"/>
    <n v="2"/>
    <n v="287.73"/>
    <x v="4"/>
    <s v="Bangalore"/>
    <n v="16"/>
    <d v="2021-07-24T00:00:00"/>
  </r>
  <r>
    <n v="3742"/>
    <s v="Bun"/>
    <x v="2"/>
    <n v="3"/>
    <n v="265.42"/>
    <x v="1"/>
    <s v="Chennai"/>
    <n v="39"/>
    <d v="2021-08-11T00:00:00"/>
  </r>
  <r>
    <n v="3743"/>
    <s v="Dishwash"/>
    <x v="6"/>
    <n v="4"/>
    <n v="276.18"/>
    <x v="3"/>
    <s v="Chennai"/>
    <n v="42"/>
    <d v="2021-12-22T00:00:00"/>
  </r>
  <r>
    <n v="3744"/>
    <s v="Water Bottle"/>
    <x v="1"/>
    <n v="1"/>
    <n v="49.75"/>
    <x v="3"/>
    <s v="Delhi"/>
    <n v="55"/>
    <d v="2021-06-18T00:00:00"/>
  </r>
  <r>
    <n v="3745"/>
    <s v="Croissant"/>
    <x v="2"/>
    <n v="1"/>
    <n v="315.45999999999998"/>
    <x v="1"/>
    <s v="Bangalore"/>
    <n v="16"/>
    <d v="2021-08-27T00:00:00"/>
  </r>
  <r>
    <n v="3746"/>
    <s v="Diapers"/>
    <x v="7"/>
    <n v="2"/>
    <n v="57.39"/>
    <x v="2"/>
    <s v="Hyderabad"/>
    <n v="31"/>
    <d v="2021-10-13T00:00:00"/>
  </r>
  <r>
    <n v="3747"/>
    <s v="Diapers"/>
    <x v="7"/>
    <n v="2"/>
    <n v="490.1"/>
    <x v="0"/>
    <s v="Delhi"/>
    <n v="54"/>
    <d v="2021-04-13T00:00:00"/>
  </r>
  <r>
    <n v="3748"/>
    <s v="Diapers"/>
    <x v="7"/>
    <n v="4"/>
    <n v="146.44"/>
    <x v="3"/>
    <s v="Delhi"/>
    <n v="28"/>
    <d v="2021-08-17T00:00:00"/>
  </r>
  <r>
    <n v="3749"/>
    <s v="Detergent"/>
    <x v="6"/>
    <n v="5"/>
    <n v="426.75"/>
    <x v="4"/>
    <s v="Chennai"/>
    <n v="24"/>
    <d v="2021-02-13T00:00:00"/>
  </r>
  <r>
    <n v="3750"/>
    <s v="Detergent"/>
    <x v="6"/>
    <n v="3"/>
    <n v="398.6"/>
    <x v="4"/>
    <s v="Mumbai"/>
    <n v="19"/>
    <d v="2022-07-18T00:00:00"/>
  </r>
  <r>
    <n v="3751"/>
    <s v="Milk"/>
    <x v="0"/>
    <n v="3"/>
    <n v="180.73"/>
    <x v="0"/>
    <s v="Bangalore"/>
    <n v="17"/>
    <d v="2022-02-27T00:00:00"/>
  </r>
  <r>
    <n v="3752"/>
    <s v="Detergent"/>
    <x v="6"/>
    <n v="5"/>
    <n v="196.4"/>
    <x v="4"/>
    <s v="Chennai"/>
    <n v="34"/>
    <d v="2022-08-04T00:00:00"/>
  </r>
  <r>
    <n v="3753"/>
    <s v="Toilet Cleaner"/>
    <x v="6"/>
    <n v="1"/>
    <n v="335.68"/>
    <x v="2"/>
    <s v="Kolkata"/>
    <n v="13"/>
    <d v="2022-02-04T00:00:00"/>
  </r>
  <r>
    <n v="3754"/>
    <s v="Curd"/>
    <x v="0"/>
    <n v="3"/>
    <n v="228.12"/>
    <x v="2"/>
    <s v="Delhi"/>
    <n v="47"/>
    <d v="2022-10-24T00:00:00"/>
  </r>
  <r>
    <n v="3755"/>
    <s v="Cheese"/>
    <x v="0"/>
    <n v="4"/>
    <n v="357.82"/>
    <x v="0"/>
    <s v="Ahmedabad"/>
    <n v="32"/>
    <d v="2022-12-10T00:00:00"/>
  </r>
  <r>
    <n v="3756"/>
    <s v="Cheese"/>
    <x v="0"/>
    <n v="2"/>
    <n v="143.21"/>
    <x v="3"/>
    <s v="Pune"/>
    <n v="43"/>
    <d v="2022-03-07T00:00:00"/>
  </r>
  <r>
    <n v="3757"/>
    <s v="Onion"/>
    <x v="3"/>
    <n v="3"/>
    <n v="207.46"/>
    <x v="4"/>
    <s v="Delhi"/>
    <n v="28"/>
    <d v="2022-02-17T00:00:00"/>
  </r>
  <r>
    <n v="3758"/>
    <s v="Baby Lotion"/>
    <x v="7"/>
    <n v="1"/>
    <n v="92.43"/>
    <x v="2"/>
    <s v="Mumbai"/>
    <n v="25"/>
    <d v="2022-02-23T00:00:00"/>
  </r>
  <r>
    <n v="3759"/>
    <s v="Baby Lotion"/>
    <x v="7"/>
    <n v="2"/>
    <n v="113.25"/>
    <x v="2"/>
    <s v="Chennai"/>
    <n v="50"/>
    <d v="2022-02-02T00:00:00"/>
  </r>
  <r>
    <n v="3760"/>
    <s v="Apple"/>
    <x v="3"/>
    <n v="2"/>
    <n v="80.86"/>
    <x v="2"/>
    <s v="Pune"/>
    <n v="15"/>
    <d v="2022-03-15T00:00:00"/>
  </r>
  <r>
    <n v="3761"/>
    <s v="Milk"/>
    <x v="0"/>
    <n v="4"/>
    <n v="187.64"/>
    <x v="0"/>
    <s v="Hyderabad"/>
    <n v="32"/>
    <d v="2022-12-26T00:00:00"/>
  </r>
  <r>
    <n v="3762"/>
    <s v="Soap"/>
    <x v="4"/>
    <n v="1"/>
    <n v="346.33"/>
    <x v="1"/>
    <s v="Delhi"/>
    <n v="54"/>
    <d v="2022-02-06T00:00:00"/>
  </r>
  <r>
    <n v="3763"/>
    <s v="Diapers"/>
    <x v="7"/>
    <n v="5"/>
    <n v="72.47"/>
    <x v="2"/>
    <s v="Ahmedabad"/>
    <n v="31"/>
    <d v="2022-09-25T00:00:00"/>
  </r>
  <r>
    <n v="3764"/>
    <s v="Croissant"/>
    <x v="2"/>
    <n v="2"/>
    <n v="268.39999999999998"/>
    <x v="2"/>
    <s v="Delhi"/>
    <n v="54"/>
    <d v="2022-12-01T00:00:00"/>
  </r>
  <r>
    <n v="3765"/>
    <s v="Paneer"/>
    <x v="0"/>
    <n v="1"/>
    <n v="207.82"/>
    <x v="0"/>
    <s v="Delhi"/>
    <n v="28"/>
    <d v="2022-09-20T00:00:00"/>
  </r>
  <r>
    <n v="3766"/>
    <s v="Onion"/>
    <x v="3"/>
    <n v="4"/>
    <n v="497.72"/>
    <x v="1"/>
    <s v="Kolkata"/>
    <n v="59"/>
    <d v="2022-08-12T00:00:00"/>
  </r>
  <r>
    <n v="3767"/>
    <s v="Popcorn"/>
    <x v="5"/>
    <n v="4"/>
    <n v="83.6"/>
    <x v="1"/>
    <s v="Bangalore"/>
    <n v="26"/>
    <d v="2022-07-27T00:00:00"/>
  </r>
  <r>
    <n v="3768"/>
    <s v="Popcorn"/>
    <x v="5"/>
    <n v="4"/>
    <n v="38.86"/>
    <x v="2"/>
    <s v="Mumbai"/>
    <n v="37"/>
    <d v="2022-02-14T00:00:00"/>
  </r>
  <r>
    <n v="3769"/>
    <s v="Diapers"/>
    <x v="7"/>
    <n v="4"/>
    <n v="97.78"/>
    <x v="1"/>
    <s v="Kolkata"/>
    <n v="60"/>
    <d v="2022-01-03T00:00:00"/>
  </r>
  <r>
    <n v="3770"/>
    <s v="Toilet Cleaner"/>
    <x v="6"/>
    <n v="3"/>
    <n v="145.76"/>
    <x v="2"/>
    <s v="Kolkata"/>
    <n v="49"/>
    <d v="2022-05-18T00:00:00"/>
  </r>
  <r>
    <n v="3771"/>
    <s v="Water Bottle"/>
    <x v="1"/>
    <n v="4"/>
    <n v="189.08"/>
    <x v="1"/>
    <s v="Delhi"/>
    <n v="36"/>
    <d v="2022-08-04T00:00:00"/>
  </r>
  <r>
    <n v="3772"/>
    <s v="Diapers"/>
    <x v="7"/>
    <n v="2"/>
    <n v="454.32"/>
    <x v="4"/>
    <s v="Ahmedabad"/>
    <n v="56"/>
    <d v="2022-05-03T00:00:00"/>
  </r>
  <r>
    <n v="3773"/>
    <s v="Banana"/>
    <x v="3"/>
    <n v="2"/>
    <n v="342.41"/>
    <x v="2"/>
    <s v="Bangalore"/>
    <n v="40"/>
    <d v="2022-02-10T00:00:00"/>
  </r>
  <r>
    <n v="3774"/>
    <s v="Bun"/>
    <x v="2"/>
    <n v="5"/>
    <n v="70.5"/>
    <x v="0"/>
    <s v="Ahmedabad"/>
    <n v="58"/>
    <d v="2022-06-05T00:00:00"/>
  </r>
  <r>
    <n v="3775"/>
    <s v="Coca Cola"/>
    <x v="1"/>
    <n v="4"/>
    <n v="66.680000000000007"/>
    <x v="2"/>
    <s v="Delhi"/>
    <n v="56"/>
    <d v="2022-10-15T00:00:00"/>
  </r>
  <r>
    <n v="3776"/>
    <s v="Juice"/>
    <x v="1"/>
    <n v="2"/>
    <n v="358.46"/>
    <x v="3"/>
    <s v="Bangalore"/>
    <n v="27"/>
    <d v="2022-02-04T00:00:00"/>
  </r>
  <r>
    <n v="3777"/>
    <s v="Onion"/>
    <x v="3"/>
    <n v="4"/>
    <n v="400.87"/>
    <x v="1"/>
    <s v="Hyderabad"/>
    <n v="44"/>
    <d v="2022-03-21T00:00:00"/>
  </r>
  <r>
    <n v="3778"/>
    <s v="Cheese"/>
    <x v="0"/>
    <n v="5"/>
    <n v="410.93"/>
    <x v="4"/>
    <s v="Bangalore"/>
    <n v="13"/>
    <d v="2022-12-01T00:00:00"/>
  </r>
  <r>
    <n v="3779"/>
    <s v="Pepsi"/>
    <x v="1"/>
    <n v="4"/>
    <n v="194.04"/>
    <x v="0"/>
    <s v="Mumbai"/>
    <n v="12"/>
    <d v="2022-10-23T00:00:00"/>
  </r>
  <r>
    <n v="3780"/>
    <s v="Pepsi"/>
    <x v="1"/>
    <n v="2"/>
    <n v="409.89"/>
    <x v="1"/>
    <s v="Hyderabad"/>
    <n v="35"/>
    <d v="2022-04-07T00:00:00"/>
  </r>
  <r>
    <n v="3781"/>
    <s v="Banana"/>
    <x v="3"/>
    <n v="3"/>
    <n v="163.12"/>
    <x v="2"/>
    <s v="Mumbai"/>
    <n v="49"/>
    <d v="2022-08-27T00:00:00"/>
  </r>
  <r>
    <n v="3782"/>
    <s v="Diapers"/>
    <x v="7"/>
    <n v="3"/>
    <n v="417.44"/>
    <x v="4"/>
    <s v="Chennai"/>
    <n v="28"/>
    <d v="2022-06-09T00:00:00"/>
  </r>
  <r>
    <n v="3783"/>
    <s v="Juice"/>
    <x v="1"/>
    <n v="4"/>
    <n v="154.35"/>
    <x v="4"/>
    <s v="Bangalore"/>
    <n v="48"/>
    <d v="2022-06-24T00:00:00"/>
  </r>
  <r>
    <n v="3784"/>
    <s v="Bread"/>
    <x v="2"/>
    <n v="3"/>
    <n v="273.88"/>
    <x v="2"/>
    <s v="Chennai"/>
    <n v="10"/>
    <d v="2022-03-26T00:00:00"/>
  </r>
  <r>
    <n v="3785"/>
    <s v="Bread"/>
    <x v="2"/>
    <n v="4"/>
    <n v="82.06"/>
    <x v="4"/>
    <s v="Pune"/>
    <n v="40"/>
    <d v="2022-03-13T00:00:00"/>
  </r>
  <r>
    <n v="3786"/>
    <s v="Detergent"/>
    <x v="6"/>
    <n v="5"/>
    <n v="50.94"/>
    <x v="2"/>
    <s v="Ahmedabad"/>
    <n v="48"/>
    <d v="2022-08-05T00:00:00"/>
  </r>
  <r>
    <n v="3787"/>
    <s v="Coca Cola"/>
    <x v="1"/>
    <n v="5"/>
    <n v="406.15"/>
    <x v="0"/>
    <s v="Mumbai"/>
    <n v="21"/>
    <d v="2022-07-19T00:00:00"/>
  </r>
  <r>
    <n v="3788"/>
    <s v="Baby Lotion"/>
    <x v="7"/>
    <n v="2"/>
    <n v="181.82"/>
    <x v="1"/>
    <s v="Ahmedabad"/>
    <n v="55"/>
    <d v="2022-06-16T00:00:00"/>
  </r>
  <r>
    <n v="3789"/>
    <s v="Cheese"/>
    <x v="0"/>
    <n v="2"/>
    <n v="179.21"/>
    <x v="2"/>
    <s v="Ahmedabad"/>
    <n v="59"/>
    <d v="2022-08-13T00:00:00"/>
  </r>
  <r>
    <n v="3790"/>
    <s v="Lays Chips"/>
    <x v="5"/>
    <n v="5"/>
    <n v="254.3"/>
    <x v="0"/>
    <s v="Pune"/>
    <n v="42"/>
    <d v="2022-10-02T00:00:00"/>
  </r>
  <r>
    <n v="3791"/>
    <s v="Pepsi"/>
    <x v="1"/>
    <n v="2"/>
    <n v="134.65"/>
    <x v="0"/>
    <s v="Ahmedabad"/>
    <n v="58"/>
    <d v="2022-05-15T00:00:00"/>
  </r>
  <r>
    <n v="3792"/>
    <s v="Biscuits"/>
    <x v="5"/>
    <n v="1"/>
    <n v="340.91"/>
    <x v="2"/>
    <s v="Delhi"/>
    <n v="49"/>
    <d v="2022-01-24T00:00:00"/>
  </r>
  <r>
    <n v="3793"/>
    <s v="Baby Lotion"/>
    <x v="7"/>
    <n v="3"/>
    <n v="106.14"/>
    <x v="0"/>
    <s v="Ahmedabad"/>
    <n v="58"/>
    <d v="2022-01-02T00:00:00"/>
  </r>
  <r>
    <n v="3794"/>
    <s v="Bread"/>
    <x v="2"/>
    <n v="3"/>
    <n v="420.36"/>
    <x v="1"/>
    <s v="Bangalore"/>
    <n v="12"/>
    <d v="2022-05-10T00:00:00"/>
  </r>
  <r>
    <n v="3795"/>
    <s v="Bun"/>
    <x v="2"/>
    <n v="2"/>
    <n v="48.7"/>
    <x v="2"/>
    <s v="Kolkata"/>
    <n v="20"/>
    <d v="2022-06-27T00:00:00"/>
  </r>
  <r>
    <n v="3796"/>
    <s v="Soap"/>
    <x v="4"/>
    <n v="4"/>
    <n v="78.150000000000006"/>
    <x v="0"/>
    <s v="Kolkata"/>
    <n v="52"/>
    <d v="2022-07-07T00:00:00"/>
  </r>
  <r>
    <n v="3797"/>
    <s v="Detergent"/>
    <x v="6"/>
    <n v="3"/>
    <n v="103.81"/>
    <x v="2"/>
    <s v="Mumbai"/>
    <n v="38"/>
    <d v="2022-08-10T00:00:00"/>
  </r>
  <r>
    <n v="3798"/>
    <s v="Diapers"/>
    <x v="7"/>
    <n v="2"/>
    <n v="324.44"/>
    <x v="1"/>
    <s v="Ahmedabad"/>
    <n v="40"/>
    <d v="2022-09-17T00:00:00"/>
  </r>
  <r>
    <n v="3799"/>
    <s v="Paneer"/>
    <x v="0"/>
    <n v="3"/>
    <n v="107.69"/>
    <x v="3"/>
    <s v="Pune"/>
    <n v="33"/>
    <d v="2022-12-25T00:00:00"/>
  </r>
  <r>
    <n v="3800"/>
    <s v="Lays Chips"/>
    <x v="5"/>
    <n v="5"/>
    <n v="306.7"/>
    <x v="3"/>
    <s v="Pune"/>
    <n v="59"/>
    <d v="2022-05-20T00:00:00"/>
  </r>
  <r>
    <n v="3801"/>
    <s v="Tomato"/>
    <x v="3"/>
    <n v="1"/>
    <n v="97.13"/>
    <x v="4"/>
    <s v="Delhi"/>
    <n v="25"/>
    <d v="2022-02-07T00:00:00"/>
  </r>
  <r>
    <n v="3802"/>
    <s v="Tomato"/>
    <x v="3"/>
    <n v="2"/>
    <n v="116.12"/>
    <x v="1"/>
    <s v="Pune"/>
    <n v="17"/>
    <d v="2022-11-14T00:00:00"/>
  </r>
  <r>
    <n v="3803"/>
    <s v="Banana"/>
    <x v="3"/>
    <n v="5"/>
    <n v="250.39"/>
    <x v="2"/>
    <s v="Chennai"/>
    <n v="10"/>
    <d v="2022-03-27T00:00:00"/>
  </r>
  <r>
    <n v="3804"/>
    <s v="Paneer"/>
    <x v="0"/>
    <n v="1"/>
    <n v="420.15"/>
    <x v="1"/>
    <s v="Chennai"/>
    <n v="31"/>
    <d v="2022-11-24T00:00:00"/>
  </r>
  <r>
    <n v="3805"/>
    <s v="Lays Chips"/>
    <x v="5"/>
    <n v="4"/>
    <n v="138.47"/>
    <x v="1"/>
    <s v="Bangalore"/>
    <n v="12"/>
    <d v="2022-08-22T00:00:00"/>
  </r>
  <r>
    <n v="3806"/>
    <s v="Lays Chips"/>
    <x v="5"/>
    <n v="2"/>
    <n v="85.11"/>
    <x v="0"/>
    <s v="Pune"/>
    <n v="10"/>
    <d v="2022-10-18T00:00:00"/>
  </r>
  <r>
    <n v="3807"/>
    <s v="Tomato"/>
    <x v="3"/>
    <n v="4"/>
    <n v="461.89"/>
    <x v="2"/>
    <s v="Hyderabad"/>
    <n v="33"/>
    <d v="2022-05-03T00:00:00"/>
  </r>
  <r>
    <n v="3808"/>
    <s v="Juice"/>
    <x v="1"/>
    <n v="1"/>
    <n v="489.68"/>
    <x v="0"/>
    <s v="Pune"/>
    <n v="55"/>
    <d v="2022-09-19T00:00:00"/>
  </r>
  <r>
    <n v="3809"/>
    <s v="Baby Lotion"/>
    <x v="7"/>
    <n v="4"/>
    <n v="224.8"/>
    <x v="2"/>
    <s v="Chennai"/>
    <n v="47"/>
    <d v="2022-02-12T00:00:00"/>
  </r>
  <r>
    <n v="3810"/>
    <s v="Soap"/>
    <x v="4"/>
    <n v="1"/>
    <n v="197.32"/>
    <x v="0"/>
    <s v="Pune"/>
    <n v="41"/>
    <d v="2022-10-27T00:00:00"/>
  </r>
  <r>
    <n v="3811"/>
    <s v="Detergent"/>
    <x v="6"/>
    <n v="5"/>
    <n v="392.16"/>
    <x v="2"/>
    <s v="Kolkata"/>
    <n v="22"/>
    <d v="2022-05-06T00:00:00"/>
  </r>
  <r>
    <n v="3812"/>
    <s v="Diapers"/>
    <x v="7"/>
    <n v="5"/>
    <n v="56"/>
    <x v="1"/>
    <s v="Pune"/>
    <n v="45"/>
    <d v="2022-09-26T00:00:00"/>
  </r>
  <r>
    <n v="3813"/>
    <s v="Bread"/>
    <x v="2"/>
    <n v="1"/>
    <n v="166.16"/>
    <x v="3"/>
    <s v="Hyderabad"/>
    <n v="45"/>
    <d v="2022-12-11T00:00:00"/>
  </r>
  <r>
    <n v="3814"/>
    <s v="Milk"/>
    <x v="0"/>
    <n v="4"/>
    <n v="243.36"/>
    <x v="2"/>
    <s v="Kolkata"/>
    <n v="49"/>
    <d v="2022-09-14T00:00:00"/>
  </r>
  <r>
    <n v="3815"/>
    <s v="Diapers"/>
    <x v="7"/>
    <n v="3"/>
    <n v="403.96"/>
    <x v="4"/>
    <s v="Bangalore"/>
    <n v="48"/>
    <d v="2022-01-04T00:00:00"/>
  </r>
  <r>
    <n v="3816"/>
    <s v="Potato"/>
    <x v="3"/>
    <n v="3"/>
    <n v="320.45"/>
    <x v="3"/>
    <s v="Hyderabad"/>
    <n v="56"/>
    <d v="2022-10-18T00:00:00"/>
  </r>
  <r>
    <n v="3817"/>
    <s v="Tomato"/>
    <x v="3"/>
    <n v="5"/>
    <n v="183.67"/>
    <x v="4"/>
    <s v="Ahmedabad"/>
    <n v="40"/>
    <d v="2022-02-03T00:00:00"/>
  </r>
  <r>
    <n v="3818"/>
    <s v="Bread"/>
    <x v="2"/>
    <n v="5"/>
    <n v="203.95"/>
    <x v="4"/>
    <s v="Chennai"/>
    <n v="55"/>
    <d v="2022-06-25T00:00:00"/>
  </r>
  <r>
    <n v="3819"/>
    <s v="Juice"/>
    <x v="1"/>
    <n v="1"/>
    <n v="149.72999999999999"/>
    <x v="4"/>
    <s v="Delhi"/>
    <n v="10"/>
    <d v="2022-10-08T00:00:00"/>
  </r>
  <r>
    <n v="3820"/>
    <s v="Kurkure"/>
    <x v="5"/>
    <n v="1"/>
    <n v="99.6"/>
    <x v="2"/>
    <s v="Kolkata"/>
    <n v="29"/>
    <d v="2022-11-09T00:00:00"/>
  </r>
  <r>
    <n v="3821"/>
    <s v="Toothpaste"/>
    <x v="4"/>
    <n v="3"/>
    <n v="212.63"/>
    <x v="1"/>
    <s v="Mumbai"/>
    <n v="24"/>
    <d v="2022-11-03T00:00:00"/>
  </r>
  <r>
    <n v="3822"/>
    <s v="Water Bottle"/>
    <x v="1"/>
    <n v="5"/>
    <n v="478.01"/>
    <x v="0"/>
    <s v="Chennai"/>
    <n v="38"/>
    <d v="2022-10-11T00:00:00"/>
  </r>
  <r>
    <n v="3823"/>
    <s v="Bun"/>
    <x v="2"/>
    <n v="4"/>
    <n v="312.31"/>
    <x v="2"/>
    <s v="Kolkata"/>
    <n v="50"/>
    <d v="2022-11-05T00:00:00"/>
  </r>
  <r>
    <n v="3824"/>
    <s v="Baby Lotion"/>
    <x v="7"/>
    <n v="2"/>
    <n v="490.68"/>
    <x v="3"/>
    <s v="Mumbai"/>
    <n v="27"/>
    <d v="2022-11-27T00:00:00"/>
  </r>
  <r>
    <n v="3825"/>
    <s v="Juice"/>
    <x v="1"/>
    <n v="2"/>
    <n v="142.5"/>
    <x v="0"/>
    <s v="Hyderabad"/>
    <n v="43"/>
    <d v="2022-03-01T00:00:00"/>
  </r>
  <r>
    <n v="3826"/>
    <s v="Detergent"/>
    <x v="6"/>
    <n v="2"/>
    <n v="179.21"/>
    <x v="2"/>
    <s v="Ahmedabad"/>
    <n v="52"/>
    <d v="2022-11-11T00:00:00"/>
  </r>
  <r>
    <n v="3827"/>
    <s v="Baby Lotion"/>
    <x v="7"/>
    <n v="4"/>
    <n v="163.95"/>
    <x v="0"/>
    <s v="Bangalore"/>
    <n v="47"/>
    <d v="2022-12-21T00:00:00"/>
  </r>
  <r>
    <n v="3828"/>
    <s v="Diapers"/>
    <x v="7"/>
    <n v="1"/>
    <n v="235.37"/>
    <x v="3"/>
    <s v="Bangalore"/>
    <n v="50"/>
    <d v="2022-06-26T00:00:00"/>
  </r>
  <r>
    <n v="3829"/>
    <s v="Onion"/>
    <x v="3"/>
    <n v="2"/>
    <n v="145.97"/>
    <x v="4"/>
    <s v="Mumbai"/>
    <n v="13"/>
    <d v="2022-11-07T00:00:00"/>
  </r>
  <r>
    <n v="3830"/>
    <s v="Lays Chips"/>
    <x v="5"/>
    <n v="5"/>
    <n v="456.42"/>
    <x v="0"/>
    <s v="Mumbai"/>
    <n v="23"/>
    <d v="2022-08-04T00:00:00"/>
  </r>
  <r>
    <n v="3831"/>
    <s v="Kurkure"/>
    <x v="5"/>
    <n v="3"/>
    <n v="462.26"/>
    <x v="0"/>
    <s v="Delhi"/>
    <n v="34"/>
    <d v="2022-01-09T00:00:00"/>
  </r>
  <r>
    <n v="3832"/>
    <s v="Apple"/>
    <x v="3"/>
    <n v="5"/>
    <n v="226.29"/>
    <x v="0"/>
    <s v="Ahmedabad"/>
    <n v="51"/>
    <d v="2022-08-08T00:00:00"/>
  </r>
  <r>
    <n v="3833"/>
    <s v="Diapers"/>
    <x v="7"/>
    <n v="5"/>
    <n v="231.4"/>
    <x v="1"/>
    <s v="Kolkata"/>
    <n v="18"/>
    <d v="2022-11-27T00:00:00"/>
  </r>
  <r>
    <n v="3834"/>
    <s v="Bun"/>
    <x v="2"/>
    <n v="5"/>
    <n v="481.69"/>
    <x v="2"/>
    <s v="Kolkata"/>
    <n v="37"/>
    <d v="2022-02-21T00:00:00"/>
  </r>
  <r>
    <n v="3835"/>
    <s v="Toilet Cleaner"/>
    <x v="6"/>
    <n v="2"/>
    <n v="90.19"/>
    <x v="1"/>
    <s v="Pune"/>
    <n v="43"/>
    <d v="2022-05-11T00:00:00"/>
  </r>
  <r>
    <n v="3836"/>
    <s v="Banana"/>
    <x v="3"/>
    <n v="3"/>
    <n v="423.79"/>
    <x v="2"/>
    <s v="Pune"/>
    <n v="23"/>
    <d v="2022-07-15T00:00:00"/>
  </r>
  <r>
    <n v="3837"/>
    <s v="Diapers"/>
    <x v="7"/>
    <n v="5"/>
    <n v="120.12"/>
    <x v="2"/>
    <s v="Ahmedabad"/>
    <n v="36"/>
    <d v="2022-03-28T00:00:00"/>
  </r>
  <r>
    <n v="3838"/>
    <s v="Biscuits"/>
    <x v="5"/>
    <n v="4"/>
    <n v="265.01"/>
    <x v="3"/>
    <s v="Hyderabad"/>
    <n v="18"/>
    <d v="2022-02-23T00:00:00"/>
  </r>
  <r>
    <n v="3839"/>
    <s v="Croissant"/>
    <x v="2"/>
    <n v="3"/>
    <n v="324.5"/>
    <x v="1"/>
    <s v="Chennai"/>
    <n v="49"/>
    <d v="2022-11-15T00:00:00"/>
  </r>
  <r>
    <n v="3840"/>
    <s v="Water Bottle"/>
    <x v="1"/>
    <n v="3"/>
    <n v="224.92"/>
    <x v="4"/>
    <s v="Ahmedabad"/>
    <n v="57"/>
    <d v="2022-11-13T00:00:00"/>
  </r>
  <r>
    <n v="3841"/>
    <s v="Toothpaste"/>
    <x v="4"/>
    <n v="5"/>
    <n v="398.89"/>
    <x v="3"/>
    <s v="Delhi"/>
    <n v="44"/>
    <d v="2022-09-01T00:00:00"/>
  </r>
  <r>
    <n v="3842"/>
    <s v="Paneer"/>
    <x v="0"/>
    <n v="4"/>
    <n v="167.31"/>
    <x v="0"/>
    <s v="Hyderabad"/>
    <n v="46"/>
    <d v="2022-05-15T00:00:00"/>
  </r>
  <r>
    <n v="3843"/>
    <s v="Bread"/>
    <x v="2"/>
    <n v="5"/>
    <n v="168.7"/>
    <x v="4"/>
    <s v="Kolkata"/>
    <n v="30"/>
    <d v="2022-02-13T00:00:00"/>
  </r>
  <r>
    <n v="3844"/>
    <s v="Biscuits"/>
    <x v="5"/>
    <n v="1"/>
    <n v="157.91999999999999"/>
    <x v="2"/>
    <s v="Pune"/>
    <n v="41"/>
    <d v="2022-11-02T00:00:00"/>
  </r>
  <r>
    <n v="3845"/>
    <s v="Milk"/>
    <x v="0"/>
    <n v="2"/>
    <n v="457.17"/>
    <x v="0"/>
    <s v="Delhi"/>
    <n v="50"/>
    <d v="2022-09-21T00:00:00"/>
  </r>
  <r>
    <n v="3846"/>
    <s v="Water Bottle"/>
    <x v="1"/>
    <n v="5"/>
    <n v="258.12"/>
    <x v="1"/>
    <s v="Ahmedabad"/>
    <n v="53"/>
    <d v="2022-07-18T00:00:00"/>
  </r>
  <r>
    <n v="3847"/>
    <s v="Juice"/>
    <x v="1"/>
    <n v="2"/>
    <n v="273.02"/>
    <x v="3"/>
    <s v="Hyderabad"/>
    <n v="34"/>
    <d v="2022-06-03T00:00:00"/>
  </r>
  <r>
    <n v="3848"/>
    <s v="Detergent"/>
    <x v="6"/>
    <n v="4"/>
    <n v="459.39"/>
    <x v="0"/>
    <s v="Mumbai"/>
    <n v="11"/>
    <d v="2022-09-12T00:00:00"/>
  </r>
  <r>
    <n v="3849"/>
    <s v="Coca Cola"/>
    <x v="1"/>
    <n v="5"/>
    <n v="351.83"/>
    <x v="2"/>
    <s v="Pune"/>
    <n v="60"/>
    <d v="2022-10-25T00:00:00"/>
  </r>
  <r>
    <n v="3850"/>
    <s v="Baby Lotion"/>
    <x v="7"/>
    <n v="3"/>
    <n v="69.98"/>
    <x v="0"/>
    <s v="Hyderabad"/>
    <n v="26"/>
    <d v="2022-11-19T00:00:00"/>
  </r>
  <r>
    <n v="3851"/>
    <s v="Paneer"/>
    <x v="0"/>
    <n v="5"/>
    <n v="351.38"/>
    <x v="2"/>
    <s v="Ahmedabad"/>
    <n v="54"/>
    <d v="2022-09-13T00:00:00"/>
  </r>
  <r>
    <n v="3852"/>
    <s v="Detergent"/>
    <x v="6"/>
    <n v="4"/>
    <n v="351.14"/>
    <x v="0"/>
    <s v="Mumbai"/>
    <n v="27"/>
    <d v="2022-03-02T00:00:00"/>
  </r>
  <r>
    <n v="3853"/>
    <s v="Curd"/>
    <x v="0"/>
    <n v="3"/>
    <n v="330.73"/>
    <x v="3"/>
    <s v="Mumbai"/>
    <n v="22"/>
    <d v="2022-03-20T00:00:00"/>
  </r>
  <r>
    <n v="3854"/>
    <s v="Shampoo"/>
    <x v="4"/>
    <n v="3"/>
    <n v="474.35"/>
    <x v="4"/>
    <s v="Delhi"/>
    <n v="16"/>
    <d v="2022-02-13T00:00:00"/>
  </r>
  <r>
    <n v="3855"/>
    <s v="Diapers"/>
    <x v="7"/>
    <n v="4"/>
    <n v="253.33"/>
    <x v="3"/>
    <s v="Ahmedabad"/>
    <n v="43"/>
    <d v="2022-09-04T00:00:00"/>
  </r>
  <r>
    <n v="3856"/>
    <s v="Soap"/>
    <x v="4"/>
    <n v="2"/>
    <n v="31.37"/>
    <x v="2"/>
    <s v="Delhi"/>
    <n v="55"/>
    <d v="2022-05-06T00:00:00"/>
  </r>
  <r>
    <n v="3857"/>
    <s v="Soap"/>
    <x v="4"/>
    <n v="1"/>
    <n v="257.55"/>
    <x v="2"/>
    <s v="Chennai"/>
    <n v="32"/>
    <d v="2022-03-04T00:00:00"/>
  </r>
  <r>
    <n v="3858"/>
    <s v="Coca Cola"/>
    <x v="1"/>
    <n v="3"/>
    <n v="442.58"/>
    <x v="3"/>
    <s v="Bangalore"/>
    <n v="57"/>
    <d v="2022-02-07T00:00:00"/>
  </r>
  <r>
    <n v="3859"/>
    <s v="Onion"/>
    <x v="3"/>
    <n v="5"/>
    <n v="362.64"/>
    <x v="0"/>
    <s v="Mumbai"/>
    <n v="36"/>
    <d v="2022-01-23T00:00:00"/>
  </r>
  <r>
    <n v="3860"/>
    <s v="Curd"/>
    <x v="0"/>
    <n v="2"/>
    <n v="95.12"/>
    <x v="4"/>
    <s v="Pune"/>
    <n v="54"/>
    <d v="2022-06-23T00:00:00"/>
  </r>
  <r>
    <n v="3861"/>
    <s v="Shampoo"/>
    <x v="4"/>
    <n v="1"/>
    <n v="101.39"/>
    <x v="2"/>
    <s v="Chennai"/>
    <n v="47"/>
    <d v="2022-03-11T00:00:00"/>
  </r>
  <r>
    <n v="3862"/>
    <s v="Detergent"/>
    <x v="6"/>
    <n v="3"/>
    <n v="49.72"/>
    <x v="4"/>
    <s v="Bangalore"/>
    <n v="44"/>
    <d v="2022-08-10T00:00:00"/>
  </r>
  <r>
    <n v="3863"/>
    <s v="Detergent"/>
    <x v="6"/>
    <n v="4"/>
    <n v="192.68"/>
    <x v="4"/>
    <s v="Kolkata"/>
    <n v="23"/>
    <d v="2022-01-19T00:00:00"/>
  </r>
  <r>
    <n v="3864"/>
    <s v="Diapers"/>
    <x v="7"/>
    <n v="1"/>
    <n v="493.96"/>
    <x v="4"/>
    <s v="Bangalore"/>
    <n v="22"/>
    <d v="2022-12-09T00:00:00"/>
  </r>
  <r>
    <n v="3865"/>
    <s v="Dishwash"/>
    <x v="6"/>
    <n v="5"/>
    <n v="162.72999999999999"/>
    <x v="1"/>
    <s v="Ahmedabad"/>
    <n v="32"/>
    <d v="2022-09-17T00:00:00"/>
  </r>
  <r>
    <n v="3866"/>
    <s v="Curd"/>
    <x v="0"/>
    <n v="5"/>
    <n v="315.92"/>
    <x v="4"/>
    <s v="Kolkata"/>
    <n v="50"/>
    <d v="2022-08-11T00:00:00"/>
  </r>
  <r>
    <n v="3867"/>
    <s v="Onion"/>
    <x v="3"/>
    <n v="4"/>
    <n v="251.72"/>
    <x v="1"/>
    <s v="Chennai"/>
    <n v="53"/>
    <d v="2022-04-19T00:00:00"/>
  </r>
  <r>
    <n v="3868"/>
    <s v="Pepsi"/>
    <x v="1"/>
    <n v="5"/>
    <n v="84.39"/>
    <x v="0"/>
    <s v="Delhi"/>
    <n v="59"/>
    <d v="2022-05-08T00:00:00"/>
  </r>
  <r>
    <n v="3869"/>
    <s v="Milk"/>
    <x v="0"/>
    <n v="2"/>
    <n v="415.06"/>
    <x v="2"/>
    <s v="Hyderabad"/>
    <n v="24"/>
    <d v="2022-08-07T00:00:00"/>
  </r>
  <r>
    <n v="3870"/>
    <s v="Toilet Cleaner"/>
    <x v="6"/>
    <n v="3"/>
    <n v="294.08"/>
    <x v="0"/>
    <s v="Mumbai"/>
    <n v="53"/>
    <d v="2022-02-21T00:00:00"/>
  </r>
  <r>
    <n v="3871"/>
    <s v="Toilet Cleaner"/>
    <x v="6"/>
    <n v="1"/>
    <n v="219.33"/>
    <x v="3"/>
    <s v="Chennai"/>
    <n v="12"/>
    <d v="2022-03-18T00:00:00"/>
  </r>
  <r>
    <n v="3872"/>
    <s v="Dishwash"/>
    <x v="6"/>
    <n v="3"/>
    <n v="313.48"/>
    <x v="0"/>
    <s v="Delhi"/>
    <n v="42"/>
    <d v="2022-05-09T00:00:00"/>
  </r>
  <r>
    <n v="3873"/>
    <s v="Diapers"/>
    <x v="7"/>
    <n v="4"/>
    <n v="447.01"/>
    <x v="4"/>
    <s v="Delhi"/>
    <n v="21"/>
    <d v="2022-01-03T00:00:00"/>
  </r>
  <r>
    <n v="3874"/>
    <s v="Detergent"/>
    <x v="6"/>
    <n v="4"/>
    <n v="157.74"/>
    <x v="0"/>
    <s v="Mumbai"/>
    <n v="51"/>
    <d v="2022-06-23T00:00:00"/>
  </r>
  <r>
    <n v="3875"/>
    <s v="Croissant"/>
    <x v="2"/>
    <n v="3"/>
    <n v="280.26"/>
    <x v="4"/>
    <s v="Mumbai"/>
    <n v="32"/>
    <d v="2022-07-05T00:00:00"/>
  </r>
  <r>
    <n v="3876"/>
    <s v="Dishwash"/>
    <x v="6"/>
    <n v="5"/>
    <n v="492.1"/>
    <x v="3"/>
    <s v="Kolkata"/>
    <n v="47"/>
    <d v="2022-09-22T00:00:00"/>
  </r>
  <r>
    <n v="3877"/>
    <s v="Baby Lotion"/>
    <x v="7"/>
    <n v="2"/>
    <n v="470.18"/>
    <x v="4"/>
    <s v="Mumbai"/>
    <n v="56"/>
    <d v="2022-10-01T00:00:00"/>
  </r>
  <r>
    <n v="3878"/>
    <s v="Shampoo"/>
    <x v="4"/>
    <n v="3"/>
    <n v="318.37"/>
    <x v="3"/>
    <s v="Kolkata"/>
    <n v="23"/>
    <d v="2022-11-05T00:00:00"/>
  </r>
  <r>
    <n v="3879"/>
    <s v="Croissant"/>
    <x v="2"/>
    <n v="2"/>
    <n v="324.95999999999998"/>
    <x v="1"/>
    <s v="Chennai"/>
    <n v="25"/>
    <d v="2022-04-09T00:00:00"/>
  </r>
  <r>
    <n v="3880"/>
    <s v="Tomato"/>
    <x v="3"/>
    <n v="5"/>
    <n v="168.39"/>
    <x v="1"/>
    <s v="Delhi"/>
    <n v="10"/>
    <d v="2022-02-02T00:00:00"/>
  </r>
  <r>
    <n v="3881"/>
    <s v="Potato"/>
    <x v="3"/>
    <n v="1"/>
    <n v="494.11"/>
    <x v="2"/>
    <s v="Mumbai"/>
    <n v="34"/>
    <d v="2022-01-08T00:00:00"/>
  </r>
  <r>
    <n v="3882"/>
    <s v="Paneer"/>
    <x v="0"/>
    <n v="5"/>
    <n v="217.61"/>
    <x v="2"/>
    <s v="Kolkata"/>
    <n v="53"/>
    <d v="2022-11-01T00:00:00"/>
  </r>
  <r>
    <n v="3883"/>
    <s v="Potato"/>
    <x v="3"/>
    <n v="4"/>
    <n v="93.15"/>
    <x v="3"/>
    <s v="Ahmedabad"/>
    <n v="52"/>
    <d v="2022-01-04T00:00:00"/>
  </r>
  <r>
    <n v="3884"/>
    <s v="Apple"/>
    <x v="3"/>
    <n v="5"/>
    <n v="65.900000000000006"/>
    <x v="2"/>
    <s v="Ahmedabad"/>
    <n v="22"/>
    <d v="2022-02-02T00:00:00"/>
  </r>
  <r>
    <n v="3885"/>
    <s v="Dishwash"/>
    <x v="6"/>
    <n v="1"/>
    <n v="210.34"/>
    <x v="3"/>
    <s v="Kolkata"/>
    <n v="23"/>
    <d v="2022-02-08T00:00:00"/>
  </r>
  <r>
    <n v="3886"/>
    <s v="Water Bottle"/>
    <x v="1"/>
    <n v="5"/>
    <n v="340.62"/>
    <x v="3"/>
    <s v="Chennai"/>
    <n v="49"/>
    <d v="2022-12-04T00:00:00"/>
  </r>
  <r>
    <n v="3887"/>
    <s v="Diapers"/>
    <x v="7"/>
    <n v="5"/>
    <n v="87.71"/>
    <x v="1"/>
    <s v="Hyderabad"/>
    <n v="16"/>
    <d v="2022-12-10T00:00:00"/>
  </r>
  <r>
    <n v="3888"/>
    <s v="Kurkure"/>
    <x v="5"/>
    <n v="1"/>
    <n v="217.84"/>
    <x v="0"/>
    <s v="Bangalore"/>
    <n v="55"/>
    <d v="2022-09-03T00:00:00"/>
  </r>
  <r>
    <n v="3889"/>
    <s v="Diapers"/>
    <x v="7"/>
    <n v="1"/>
    <n v="193.65"/>
    <x v="3"/>
    <s v="Ahmedabad"/>
    <n v="11"/>
    <d v="2022-10-15T00:00:00"/>
  </r>
  <r>
    <n v="3890"/>
    <s v="Popcorn"/>
    <x v="5"/>
    <n v="4"/>
    <n v="310.17"/>
    <x v="4"/>
    <s v="Hyderabad"/>
    <n v="51"/>
    <d v="2022-06-16T00:00:00"/>
  </r>
  <r>
    <n v="3891"/>
    <s v="Biscuits"/>
    <x v="5"/>
    <n v="5"/>
    <n v="86.14"/>
    <x v="2"/>
    <s v="Bangalore"/>
    <n v="30"/>
    <d v="2022-07-25T00:00:00"/>
  </r>
  <r>
    <n v="3892"/>
    <s v="Diapers"/>
    <x v="7"/>
    <n v="2"/>
    <n v="157.76"/>
    <x v="0"/>
    <s v="Hyderabad"/>
    <n v="14"/>
    <d v="2022-12-15T00:00:00"/>
  </r>
  <r>
    <n v="3893"/>
    <s v="Dishwash"/>
    <x v="6"/>
    <n v="5"/>
    <n v="440.05"/>
    <x v="4"/>
    <s v="Ahmedabad"/>
    <n v="48"/>
    <d v="2022-01-24T00:00:00"/>
  </r>
  <r>
    <n v="3894"/>
    <s v="Potato"/>
    <x v="3"/>
    <n v="3"/>
    <n v="162.81"/>
    <x v="4"/>
    <s v="Chennai"/>
    <n v="39"/>
    <d v="2022-06-07T00:00:00"/>
  </r>
  <r>
    <n v="3895"/>
    <s v="Cheese"/>
    <x v="0"/>
    <n v="5"/>
    <n v="264.91000000000003"/>
    <x v="2"/>
    <s v="Kolkata"/>
    <n v="31"/>
    <d v="2022-08-23T00:00:00"/>
  </r>
  <r>
    <n v="3896"/>
    <s v="Diapers"/>
    <x v="7"/>
    <n v="4"/>
    <n v="194.82"/>
    <x v="3"/>
    <s v="Ahmedabad"/>
    <n v="31"/>
    <d v="2022-01-01T00:00:00"/>
  </r>
  <r>
    <n v="3897"/>
    <s v="Shampoo"/>
    <x v="4"/>
    <n v="3"/>
    <n v="355.98"/>
    <x v="2"/>
    <s v="Mumbai"/>
    <n v="44"/>
    <d v="2022-12-22T00:00:00"/>
  </r>
  <r>
    <n v="3898"/>
    <s v="Popcorn"/>
    <x v="5"/>
    <n v="5"/>
    <n v="306.57"/>
    <x v="4"/>
    <s v="Bangalore"/>
    <n v="58"/>
    <d v="2022-05-26T00:00:00"/>
  </r>
  <r>
    <n v="3899"/>
    <s v="Juice"/>
    <x v="1"/>
    <n v="3"/>
    <n v="207.52"/>
    <x v="1"/>
    <s v="Bangalore"/>
    <n v="31"/>
    <d v="2022-08-19T00:00:00"/>
  </r>
  <r>
    <n v="3900"/>
    <s v="Coca Cola"/>
    <x v="1"/>
    <n v="2"/>
    <n v="133.03"/>
    <x v="3"/>
    <s v="Delhi"/>
    <n v="51"/>
    <d v="2022-05-01T00:00:00"/>
  </r>
  <r>
    <n v="3901"/>
    <s v="Bun"/>
    <x v="2"/>
    <n v="2"/>
    <n v="272.5"/>
    <x v="3"/>
    <s v="Chennai"/>
    <n v="27"/>
    <d v="2022-10-16T00:00:00"/>
  </r>
  <r>
    <n v="3902"/>
    <s v="Bun"/>
    <x v="2"/>
    <n v="4"/>
    <n v="95.47"/>
    <x v="4"/>
    <s v="Hyderabad"/>
    <n v="41"/>
    <d v="2022-03-15T00:00:00"/>
  </r>
  <r>
    <n v="3903"/>
    <s v="Popcorn"/>
    <x v="5"/>
    <n v="5"/>
    <n v="191.87"/>
    <x v="3"/>
    <s v="Hyderabad"/>
    <n v="40"/>
    <d v="2022-02-03T00:00:00"/>
  </r>
  <r>
    <n v="3904"/>
    <s v="Tomato"/>
    <x v="3"/>
    <n v="4"/>
    <n v="289.48"/>
    <x v="3"/>
    <s v="Bangalore"/>
    <n v="55"/>
    <d v="2022-04-03T00:00:00"/>
  </r>
  <r>
    <n v="3905"/>
    <s v="Juice"/>
    <x v="1"/>
    <n v="3"/>
    <n v="262.99"/>
    <x v="0"/>
    <s v="Hyderabad"/>
    <n v="34"/>
    <d v="2022-04-15T00:00:00"/>
  </r>
  <r>
    <n v="3906"/>
    <s v="Paneer"/>
    <x v="0"/>
    <n v="5"/>
    <n v="255.04"/>
    <x v="4"/>
    <s v="Kolkata"/>
    <n v="16"/>
    <d v="2022-06-28T00:00:00"/>
  </r>
  <r>
    <n v="3907"/>
    <s v="Bun"/>
    <x v="2"/>
    <n v="5"/>
    <n v="333.51"/>
    <x v="2"/>
    <s v="Ahmedabad"/>
    <n v="17"/>
    <d v="2022-04-24T00:00:00"/>
  </r>
  <r>
    <n v="3908"/>
    <s v="Detergent"/>
    <x v="6"/>
    <n v="1"/>
    <n v="478.49"/>
    <x v="2"/>
    <s v="Kolkata"/>
    <n v="46"/>
    <d v="2022-08-01T00:00:00"/>
  </r>
  <r>
    <n v="3909"/>
    <s v="Lays Chips"/>
    <x v="5"/>
    <n v="3"/>
    <n v="187.99"/>
    <x v="2"/>
    <s v="Delhi"/>
    <n v="51"/>
    <d v="2022-02-17T00:00:00"/>
  </r>
  <r>
    <n v="3910"/>
    <s v="Baby Lotion"/>
    <x v="7"/>
    <n v="1"/>
    <n v="354.41"/>
    <x v="1"/>
    <s v="Bangalore"/>
    <n v="48"/>
    <d v="2022-07-24T00:00:00"/>
  </r>
  <r>
    <n v="3911"/>
    <s v="Baby Lotion"/>
    <x v="7"/>
    <n v="5"/>
    <n v="296.51"/>
    <x v="2"/>
    <s v="Kolkata"/>
    <n v="39"/>
    <d v="2022-07-15T00:00:00"/>
  </r>
  <r>
    <n v="3912"/>
    <s v="Baby Lotion"/>
    <x v="7"/>
    <n v="4"/>
    <n v="94.16"/>
    <x v="4"/>
    <s v="Hyderabad"/>
    <n v="38"/>
    <d v="2022-01-07T00:00:00"/>
  </r>
  <r>
    <n v="3913"/>
    <s v="Onion"/>
    <x v="3"/>
    <n v="2"/>
    <n v="329.22"/>
    <x v="4"/>
    <s v="Ahmedabad"/>
    <n v="57"/>
    <d v="2022-11-04T00:00:00"/>
  </r>
  <r>
    <n v="3914"/>
    <s v="Diapers"/>
    <x v="7"/>
    <n v="1"/>
    <n v="421.37"/>
    <x v="0"/>
    <s v="Mumbai"/>
    <n v="27"/>
    <d v="2022-09-08T00:00:00"/>
  </r>
  <r>
    <n v="3915"/>
    <s v="Lays Chips"/>
    <x v="5"/>
    <n v="3"/>
    <n v="439.62"/>
    <x v="2"/>
    <s v="Bangalore"/>
    <n v="26"/>
    <d v="2022-02-23T00:00:00"/>
  </r>
  <r>
    <n v="3916"/>
    <s v="Baby Lotion"/>
    <x v="7"/>
    <n v="2"/>
    <n v="379.72"/>
    <x v="2"/>
    <s v="Mumbai"/>
    <n v="13"/>
    <d v="2022-05-11T00:00:00"/>
  </r>
  <r>
    <n v="3917"/>
    <s v="Shampoo"/>
    <x v="4"/>
    <n v="4"/>
    <n v="316.08999999999997"/>
    <x v="2"/>
    <s v="Pune"/>
    <n v="45"/>
    <d v="2022-02-07T00:00:00"/>
  </r>
  <r>
    <n v="3918"/>
    <s v="Soap"/>
    <x v="4"/>
    <n v="5"/>
    <n v="59.36"/>
    <x v="4"/>
    <s v="Kolkata"/>
    <n v="24"/>
    <d v="2022-10-02T00:00:00"/>
  </r>
  <r>
    <n v="3919"/>
    <s v="Toothpaste"/>
    <x v="4"/>
    <n v="1"/>
    <n v="260.56"/>
    <x v="4"/>
    <s v="Kolkata"/>
    <n v="22"/>
    <d v="2022-07-26T00:00:00"/>
  </r>
  <r>
    <n v="3920"/>
    <s v="Milk"/>
    <x v="0"/>
    <n v="2"/>
    <n v="39.950000000000003"/>
    <x v="3"/>
    <s v="Hyderabad"/>
    <n v="40"/>
    <d v="2022-08-21T00:00:00"/>
  </r>
  <r>
    <n v="3921"/>
    <s v="Juice"/>
    <x v="1"/>
    <n v="5"/>
    <n v="272.2"/>
    <x v="2"/>
    <s v="Mumbai"/>
    <n v="23"/>
    <d v="2022-09-22T00:00:00"/>
  </r>
  <r>
    <n v="3922"/>
    <s v="Toilet Cleaner"/>
    <x v="6"/>
    <n v="5"/>
    <n v="347.38"/>
    <x v="2"/>
    <s v="Hyderabad"/>
    <n v="50"/>
    <d v="2022-10-08T00:00:00"/>
  </r>
  <r>
    <n v="3923"/>
    <s v="Shampoo"/>
    <x v="4"/>
    <n v="4"/>
    <n v="421.41"/>
    <x v="1"/>
    <s v="Kolkata"/>
    <n v="40"/>
    <d v="2022-08-19T00:00:00"/>
  </r>
  <r>
    <n v="3924"/>
    <s v="Shampoo"/>
    <x v="4"/>
    <n v="5"/>
    <n v="270.7"/>
    <x v="1"/>
    <s v="Ahmedabad"/>
    <n v="46"/>
    <d v="2022-04-21T00:00:00"/>
  </r>
  <r>
    <n v="3925"/>
    <s v="Popcorn"/>
    <x v="5"/>
    <n v="1"/>
    <n v="30.2"/>
    <x v="2"/>
    <s v="Hyderabad"/>
    <n v="13"/>
    <d v="2022-07-25T00:00:00"/>
  </r>
  <r>
    <n v="3926"/>
    <s v="Banana"/>
    <x v="3"/>
    <n v="4"/>
    <n v="346.17"/>
    <x v="2"/>
    <s v="Ahmedabad"/>
    <n v="27"/>
    <d v="2022-07-20T00:00:00"/>
  </r>
  <r>
    <n v="3927"/>
    <s v="Shampoo"/>
    <x v="4"/>
    <n v="1"/>
    <n v="324.64999999999998"/>
    <x v="3"/>
    <s v="Delhi"/>
    <n v="13"/>
    <d v="2022-09-12T00:00:00"/>
  </r>
  <r>
    <n v="3928"/>
    <s v="Toothpaste"/>
    <x v="4"/>
    <n v="3"/>
    <n v="354.34"/>
    <x v="3"/>
    <s v="Pune"/>
    <n v="45"/>
    <d v="2022-09-10T00:00:00"/>
  </r>
  <r>
    <n v="3929"/>
    <s v="Baby Lotion"/>
    <x v="7"/>
    <n v="4"/>
    <n v="83.47"/>
    <x v="0"/>
    <s v="Chennai"/>
    <n v="55"/>
    <d v="2022-08-16T00:00:00"/>
  </r>
  <r>
    <n v="3930"/>
    <s v="Popcorn"/>
    <x v="5"/>
    <n v="2"/>
    <n v="143.34"/>
    <x v="4"/>
    <s v="Ahmedabad"/>
    <n v="13"/>
    <d v="2022-04-07T00:00:00"/>
  </r>
  <r>
    <n v="3931"/>
    <s v="Toothpaste"/>
    <x v="4"/>
    <n v="1"/>
    <n v="309.01"/>
    <x v="0"/>
    <s v="Mumbai"/>
    <n v="11"/>
    <d v="2022-05-02T00:00:00"/>
  </r>
  <r>
    <n v="3932"/>
    <s v="Popcorn"/>
    <x v="5"/>
    <n v="4"/>
    <n v="467.61"/>
    <x v="1"/>
    <s v="Pune"/>
    <n v="38"/>
    <d v="2022-10-09T00:00:00"/>
  </r>
  <r>
    <n v="3933"/>
    <s v="Detergent"/>
    <x v="6"/>
    <n v="5"/>
    <n v="186.9"/>
    <x v="4"/>
    <s v="Chennai"/>
    <n v="14"/>
    <d v="2022-01-15T00:00:00"/>
  </r>
  <r>
    <n v="3934"/>
    <s v="Biscuits"/>
    <x v="5"/>
    <n v="4"/>
    <n v="326.08"/>
    <x v="1"/>
    <s v="Mumbai"/>
    <n v="30"/>
    <d v="2022-07-26T00:00:00"/>
  </r>
  <r>
    <n v="3935"/>
    <s v="Milk"/>
    <x v="0"/>
    <n v="3"/>
    <n v="157.58000000000001"/>
    <x v="4"/>
    <s v="Mumbai"/>
    <n v="52"/>
    <d v="2022-06-03T00:00:00"/>
  </r>
  <r>
    <n v="3936"/>
    <s v="Onion"/>
    <x v="3"/>
    <n v="2"/>
    <n v="326.85000000000002"/>
    <x v="1"/>
    <s v="Mumbai"/>
    <n v="51"/>
    <d v="2022-02-17T00:00:00"/>
  </r>
  <r>
    <n v="3937"/>
    <s v="Juice"/>
    <x v="1"/>
    <n v="1"/>
    <n v="163.26"/>
    <x v="3"/>
    <s v="Ahmedabad"/>
    <n v="49"/>
    <d v="2022-02-08T00:00:00"/>
  </r>
  <r>
    <n v="3938"/>
    <s v="Baby Lotion"/>
    <x v="7"/>
    <n v="4"/>
    <n v="50.45"/>
    <x v="4"/>
    <s v="Chennai"/>
    <n v="25"/>
    <d v="2022-07-03T00:00:00"/>
  </r>
  <r>
    <n v="3939"/>
    <s v="Toothpaste"/>
    <x v="4"/>
    <n v="1"/>
    <n v="326.33"/>
    <x v="2"/>
    <s v="Bangalore"/>
    <n v="35"/>
    <d v="2022-04-19T00:00:00"/>
  </r>
  <r>
    <n v="3940"/>
    <s v="Bun"/>
    <x v="2"/>
    <n v="5"/>
    <n v="341.3"/>
    <x v="2"/>
    <s v="Bangalore"/>
    <n v="18"/>
    <d v="2022-07-06T00:00:00"/>
  </r>
  <r>
    <n v="3941"/>
    <s v="Soap"/>
    <x v="4"/>
    <n v="5"/>
    <n v="312.43"/>
    <x v="3"/>
    <s v="Delhi"/>
    <n v="45"/>
    <d v="2022-07-28T00:00:00"/>
  </r>
  <r>
    <n v="3942"/>
    <s v="Apple"/>
    <x v="3"/>
    <n v="1"/>
    <n v="451.07"/>
    <x v="0"/>
    <s v="Delhi"/>
    <n v="39"/>
    <d v="2022-10-10T00:00:00"/>
  </r>
  <r>
    <n v="3943"/>
    <s v="Detergent"/>
    <x v="6"/>
    <n v="5"/>
    <n v="435.62"/>
    <x v="1"/>
    <s v="Delhi"/>
    <n v="50"/>
    <d v="2022-05-05T00:00:00"/>
  </r>
  <r>
    <n v="3944"/>
    <s v="Toothpaste"/>
    <x v="4"/>
    <n v="4"/>
    <n v="69.260000000000005"/>
    <x v="1"/>
    <s v="Chennai"/>
    <n v="50"/>
    <d v="2022-07-02T00:00:00"/>
  </r>
  <r>
    <n v="3945"/>
    <s v="Dishwash"/>
    <x v="6"/>
    <n v="1"/>
    <n v="220.92"/>
    <x v="4"/>
    <s v="Pune"/>
    <n v="25"/>
    <d v="2022-09-18T00:00:00"/>
  </r>
  <r>
    <n v="3946"/>
    <s v="Bread"/>
    <x v="2"/>
    <n v="1"/>
    <n v="432.55"/>
    <x v="0"/>
    <s v="Pune"/>
    <n v="26"/>
    <d v="2022-10-03T00:00:00"/>
  </r>
  <r>
    <n v="3947"/>
    <s v="Lays Chips"/>
    <x v="5"/>
    <n v="4"/>
    <n v="396.32"/>
    <x v="0"/>
    <s v="Ahmedabad"/>
    <n v="15"/>
    <d v="2022-10-07T00:00:00"/>
  </r>
  <r>
    <n v="3948"/>
    <s v="Apple"/>
    <x v="3"/>
    <n v="3"/>
    <n v="437.58"/>
    <x v="2"/>
    <s v="Ahmedabad"/>
    <n v="53"/>
    <d v="2022-03-07T00:00:00"/>
  </r>
  <r>
    <n v="3949"/>
    <s v="Baby Lotion"/>
    <x v="7"/>
    <n v="2"/>
    <n v="132.38999999999999"/>
    <x v="3"/>
    <s v="Pune"/>
    <n v="17"/>
    <d v="2022-04-05T00:00:00"/>
  </r>
  <r>
    <n v="3950"/>
    <s v="Paneer"/>
    <x v="0"/>
    <n v="4"/>
    <n v="470.77"/>
    <x v="3"/>
    <s v="Hyderabad"/>
    <n v="44"/>
    <d v="2022-10-21T00:00:00"/>
  </r>
  <r>
    <n v="3951"/>
    <s v="Apple"/>
    <x v="3"/>
    <n v="3"/>
    <n v="106.77"/>
    <x v="3"/>
    <s v="Kolkata"/>
    <n v="56"/>
    <d v="2022-11-13T00:00:00"/>
  </r>
  <r>
    <n v="3952"/>
    <s v="Coca Cola"/>
    <x v="1"/>
    <n v="1"/>
    <n v="98.68"/>
    <x v="3"/>
    <s v="Kolkata"/>
    <n v="50"/>
    <d v="2022-03-14T00:00:00"/>
  </r>
  <r>
    <n v="3953"/>
    <s v="Paneer"/>
    <x v="0"/>
    <n v="4"/>
    <n v="252.43"/>
    <x v="0"/>
    <s v="Delhi"/>
    <n v="40"/>
    <d v="2022-11-19T00:00:00"/>
  </r>
  <r>
    <n v="3954"/>
    <s v="Coca Cola"/>
    <x v="1"/>
    <n v="4"/>
    <n v="361.55"/>
    <x v="0"/>
    <s v="Mumbai"/>
    <n v="11"/>
    <d v="2022-01-15T00:00:00"/>
  </r>
  <r>
    <n v="3955"/>
    <s v="Detergent"/>
    <x v="6"/>
    <n v="4"/>
    <n v="454.62"/>
    <x v="3"/>
    <s v="Chennai"/>
    <n v="49"/>
    <d v="2022-10-22T00:00:00"/>
  </r>
  <r>
    <n v="3956"/>
    <s v="Pepsi"/>
    <x v="1"/>
    <n v="3"/>
    <n v="128.63"/>
    <x v="2"/>
    <s v="Ahmedabad"/>
    <n v="10"/>
    <d v="2022-02-27T00:00:00"/>
  </r>
  <r>
    <n v="3957"/>
    <s v="Onion"/>
    <x v="3"/>
    <n v="4"/>
    <n v="153.35"/>
    <x v="4"/>
    <s v="Hyderabad"/>
    <n v="21"/>
    <d v="2022-11-26T00:00:00"/>
  </r>
  <r>
    <n v="3958"/>
    <s v="Soap"/>
    <x v="4"/>
    <n v="3"/>
    <n v="67.739999999999995"/>
    <x v="0"/>
    <s v="Chennai"/>
    <n v="31"/>
    <d v="2022-10-27T00:00:00"/>
  </r>
  <r>
    <n v="3959"/>
    <s v="Cheese"/>
    <x v="0"/>
    <n v="1"/>
    <n v="404.47"/>
    <x v="4"/>
    <s v="Delhi"/>
    <n v="14"/>
    <d v="2022-08-09T00:00:00"/>
  </r>
  <r>
    <n v="3960"/>
    <s v="Coca Cola"/>
    <x v="1"/>
    <n v="1"/>
    <n v="168.39"/>
    <x v="0"/>
    <s v="Pune"/>
    <n v="47"/>
    <d v="2022-07-08T00:00:00"/>
  </r>
  <r>
    <n v="3961"/>
    <s v="Kurkure"/>
    <x v="5"/>
    <n v="5"/>
    <n v="112.07"/>
    <x v="2"/>
    <s v="Bangalore"/>
    <n v="16"/>
    <d v="2022-01-26T00:00:00"/>
  </r>
  <r>
    <n v="3962"/>
    <s v="Soap"/>
    <x v="4"/>
    <n v="4"/>
    <n v="229.18"/>
    <x v="0"/>
    <s v="Delhi"/>
    <n v="60"/>
    <d v="2022-01-22T00:00:00"/>
  </r>
  <r>
    <n v="3963"/>
    <s v="Bun"/>
    <x v="2"/>
    <n v="1"/>
    <n v="153.28"/>
    <x v="4"/>
    <s v="Delhi"/>
    <n v="57"/>
    <d v="2022-06-23T00:00:00"/>
  </r>
  <r>
    <n v="3964"/>
    <s v="Coca Cola"/>
    <x v="1"/>
    <n v="5"/>
    <n v="347.01"/>
    <x v="2"/>
    <s v="Ahmedabad"/>
    <n v="28"/>
    <d v="2022-02-27T00:00:00"/>
  </r>
  <r>
    <n v="3965"/>
    <s v="Dishwash"/>
    <x v="6"/>
    <n v="3"/>
    <n v="84.52"/>
    <x v="4"/>
    <s v="Hyderabad"/>
    <n v="42"/>
    <d v="2022-07-25T00:00:00"/>
  </r>
  <r>
    <n v="3966"/>
    <s v="Bun"/>
    <x v="2"/>
    <n v="5"/>
    <n v="413.36"/>
    <x v="2"/>
    <s v="Chennai"/>
    <n v="25"/>
    <d v="2022-02-10T00:00:00"/>
  </r>
  <r>
    <n v="3967"/>
    <s v="Bread"/>
    <x v="2"/>
    <n v="5"/>
    <n v="133.46"/>
    <x v="2"/>
    <s v="Ahmedabad"/>
    <n v="16"/>
    <d v="2022-06-18T00:00:00"/>
  </r>
  <r>
    <n v="3968"/>
    <s v="Popcorn"/>
    <x v="5"/>
    <n v="4"/>
    <n v="435.36"/>
    <x v="1"/>
    <s v="Delhi"/>
    <n v="45"/>
    <d v="2022-09-07T00:00:00"/>
  </r>
  <r>
    <n v="3969"/>
    <s v="Biscuits"/>
    <x v="5"/>
    <n v="3"/>
    <n v="341.01"/>
    <x v="0"/>
    <s v="Delhi"/>
    <n v="13"/>
    <d v="2022-02-22T00:00:00"/>
  </r>
  <r>
    <n v="3970"/>
    <s v="Croissant"/>
    <x v="2"/>
    <n v="1"/>
    <n v="286.33"/>
    <x v="0"/>
    <s v="Mumbai"/>
    <n v="48"/>
    <d v="2022-10-21T00:00:00"/>
  </r>
  <r>
    <n v="3971"/>
    <s v="Tomato"/>
    <x v="3"/>
    <n v="3"/>
    <n v="77.849999999999994"/>
    <x v="2"/>
    <s v="Ahmedabad"/>
    <n v="30"/>
    <d v="2022-12-18T00:00:00"/>
  </r>
  <r>
    <n v="3972"/>
    <s v="Baby Lotion"/>
    <x v="7"/>
    <n v="4"/>
    <n v="348.37"/>
    <x v="3"/>
    <s v="Pune"/>
    <n v="20"/>
    <d v="2022-10-17T00:00:00"/>
  </r>
  <r>
    <n v="3973"/>
    <s v="Croissant"/>
    <x v="2"/>
    <n v="4"/>
    <n v="407.61"/>
    <x v="2"/>
    <s v="Pune"/>
    <n v="34"/>
    <d v="2022-05-01T00:00:00"/>
  </r>
  <r>
    <n v="3974"/>
    <s v="Juice"/>
    <x v="1"/>
    <n v="1"/>
    <n v="148.65"/>
    <x v="1"/>
    <s v="Delhi"/>
    <n v="47"/>
    <d v="2022-10-28T00:00:00"/>
  </r>
  <r>
    <n v="3975"/>
    <s v="Banana"/>
    <x v="3"/>
    <n v="3"/>
    <n v="236.77"/>
    <x v="4"/>
    <s v="Ahmedabad"/>
    <n v="18"/>
    <d v="2022-07-01T00:00:00"/>
  </r>
  <r>
    <n v="3976"/>
    <s v="Lays Chips"/>
    <x v="5"/>
    <n v="3"/>
    <n v="171.57"/>
    <x v="0"/>
    <s v="Ahmedabad"/>
    <n v="23"/>
    <d v="2022-12-19T00:00:00"/>
  </r>
  <r>
    <n v="3977"/>
    <s v="Biscuits"/>
    <x v="5"/>
    <n v="2"/>
    <n v="492.99"/>
    <x v="4"/>
    <s v="Hyderabad"/>
    <n v="36"/>
    <d v="2022-12-15T00:00:00"/>
  </r>
  <r>
    <n v="3978"/>
    <s v="Croissant"/>
    <x v="2"/>
    <n v="5"/>
    <n v="378.69"/>
    <x v="0"/>
    <s v="Delhi"/>
    <n v="27"/>
    <d v="2022-10-12T00:00:00"/>
  </r>
  <r>
    <n v="3979"/>
    <s v="Popcorn"/>
    <x v="5"/>
    <n v="4"/>
    <n v="334.8"/>
    <x v="3"/>
    <s v="Pune"/>
    <n v="51"/>
    <d v="2022-03-10T00:00:00"/>
  </r>
  <r>
    <n v="3980"/>
    <s v="Kurkure"/>
    <x v="5"/>
    <n v="5"/>
    <n v="79.81"/>
    <x v="4"/>
    <s v="Kolkata"/>
    <n v="20"/>
    <d v="2022-05-12T00:00:00"/>
  </r>
  <r>
    <n v="3981"/>
    <s v="Dishwash"/>
    <x v="6"/>
    <n v="2"/>
    <n v="340.41"/>
    <x v="3"/>
    <s v="Kolkata"/>
    <n v="49"/>
    <d v="2022-07-09T00:00:00"/>
  </r>
  <r>
    <n v="3982"/>
    <s v="Diapers"/>
    <x v="7"/>
    <n v="2"/>
    <n v="304.91000000000003"/>
    <x v="3"/>
    <s v="Hyderabad"/>
    <n v="15"/>
    <d v="2022-09-03T00:00:00"/>
  </r>
  <r>
    <n v="3983"/>
    <s v="Soap"/>
    <x v="4"/>
    <n v="3"/>
    <n v="353.36"/>
    <x v="4"/>
    <s v="Mumbai"/>
    <n v="31"/>
    <d v="2022-08-08T00:00:00"/>
  </r>
  <r>
    <n v="3984"/>
    <s v="Baby Lotion"/>
    <x v="7"/>
    <n v="1"/>
    <n v="138.41"/>
    <x v="4"/>
    <s v="Mumbai"/>
    <n v="46"/>
    <d v="2022-09-14T00:00:00"/>
  </r>
  <r>
    <n v="3985"/>
    <s v="Paneer"/>
    <x v="0"/>
    <n v="5"/>
    <n v="329.65"/>
    <x v="0"/>
    <s v="Ahmedabad"/>
    <n v="54"/>
    <d v="2022-11-10T00:00:00"/>
  </r>
  <r>
    <n v="3986"/>
    <s v="Curd"/>
    <x v="0"/>
    <n v="3"/>
    <n v="208.22"/>
    <x v="1"/>
    <s v="Kolkata"/>
    <n v="13"/>
    <d v="2022-12-25T00:00:00"/>
  </r>
  <r>
    <n v="3987"/>
    <s v="Milk"/>
    <x v="0"/>
    <n v="3"/>
    <n v="148.68"/>
    <x v="3"/>
    <s v="Ahmedabad"/>
    <n v="56"/>
    <d v="2022-03-28T00:00:00"/>
  </r>
  <r>
    <n v="3988"/>
    <s v="Paneer"/>
    <x v="0"/>
    <n v="3"/>
    <n v="297.35000000000002"/>
    <x v="2"/>
    <s v="Hyderabad"/>
    <n v="16"/>
    <d v="2022-06-15T00:00:00"/>
  </r>
  <r>
    <n v="3989"/>
    <s v="Curd"/>
    <x v="0"/>
    <n v="5"/>
    <n v="436.88"/>
    <x v="0"/>
    <s v="Kolkata"/>
    <n v="33"/>
    <d v="2022-07-09T00:00:00"/>
  </r>
  <r>
    <n v="3990"/>
    <s v="Bun"/>
    <x v="2"/>
    <n v="4"/>
    <n v="300.10000000000002"/>
    <x v="2"/>
    <s v="Delhi"/>
    <n v="22"/>
    <d v="2022-06-16T00:00:00"/>
  </r>
  <r>
    <n v="3991"/>
    <s v="Croissant"/>
    <x v="2"/>
    <n v="2"/>
    <n v="244.35"/>
    <x v="0"/>
    <s v="Chennai"/>
    <n v="26"/>
    <d v="2022-10-17T00:00:00"/>
  </r>
  <r>
    <n v="3992"/>
    <s v="Soap"/>
    <x v="4"/>
    <n v="3"/>
    <n v="356.35"/>
    <x v="2"/>
    <s v="Pune"/>
    <n v="23"/>
    <d v="2022-03-24T00:00:00"/>
  </r>
  <r>
    <n v="3993"/>
    <s v="Croissant"/>
    <x v="2"/>
    <n v="4"/>
    <n v="413.45"/>
    <x v="3"/>
    <s v="Chennai"/>
    <n v="49"/>
    <d v="2022-03-12T00:00:00"/>
  </r>
  <r>
    <n v="3994"/>
    <s v="Potato"/>
    <x v="3"/>
    <n v="2"/>
    <n v="481.19"/>
    <x v="1"/>
    <s v="Hyderabad"/>
    <n v="49"/>
    <d v="2022-05-13T00:00:00"/>
  </r>
  <r>
    <n v="3995"/>
    <s v="Popcorn"/>
    <x v="5"/>
    <n v="3"/>
    <n v="122.13"/>
    <x v="1"/>
    <s v="Delhi"/>
    <n v="40"/>
    <d v="2022-02-12T00:00:00"/>
  </r>
  <r>
    <n v="3996"/>
    <s v="Bread"/>
    <x v="2"/>
    <n v="3"/>
    <n v="235.86"/>
    <x v="3"/>
    <s v="Hyderabad"/>
    <n v="36"/>
    <d v="2022-04-12T00:00:00"/>
  </r>
  <r>
    <n v="3997"/>
    <s v="Curd"/>
    <x v="0"/>
    <n v="4"/>
    <n v="88.19"/>
    <x v="1"/>
    <s v="Pune"/>
    <n v="30"/>
    <d v="2022-03-17T00:00:00"/>
  </r>
  <r>
    <n v="3998"/>
    <s v="Dishwash"/>
    <x v="6"/>
    <n v="5"/>
    <n v="200.12"/>
    <x v="2"/>
    <s v="Pune"/>
    <n v="26"/>
    <d v="2022-11-17T00:00:00"/>
  </r>
  <r>
    <n v="3999"/>
    <s v="Kurkure"/>
    <x v="5"/>
    <n v="5"/>
    <n v="344.77"/>
    <x v="1"/>
    <s v="Mumbai"/>
    <n v="30"/>
    <d v="2022-12-15T00:00:00"/>
  </r>
  <r>
    <n v="4000"/>
    <s v="Kurkure"/>
    <x v="5"/>
    <n v="5"/>
    <n v="49.21"/>
    <x v="4"/>
    <s v="Chennai"/>
    <n v="13"/>
    <d v="2023-09-21T00:00:00"/>
  </r>
  <r>
    <n v="4001"/>
    <s v="Toothpaste"/>
    <x v="4"/>
    <n v="3"/>
    <n v="408.53"/>
    <x v="1"/>
    <s v="Delhi"/>
    <n v="56"/>
    <d v="2023-07-05T00:00:00"/>
  </r>
  <r>
    <n v="4002"/>
    <s v="Baby Lotion"/>
    <x v="7"/>
    <n v="1"/>
    <n v="455.32"/>
    <x v="0"/>
    <s v="Hyderabad"/>
    <n v="33"/>
    <d v="2023-01-22T00:00:00"/>
  </r>
  <r>
    <n v="4003"/>
    <s v="Soap"/>
    <x v="4"/>
    <n v="4"/>
    <n v="421.5"/>
    <x v="4"/>
    <s v="Delhi"/>
    <n v="47"/>
    <d v="2023-02-11T00:00:00"/>
  </r>
  <r>
    <n v="4004"/>
    <s v="Diapers"/>
    <x v="7"/>
    <n v="2"/>
    <n v="437.69"/>
    <x v="0"/>
    <s v="Mumbai"/>
    <n v="46"/>
    <d v="2023-02-19T00:00:00"/>
  </r>
  <r>
    <n v="4005"/>
    <s v="Bun"/>
    <x v="2"/>
    <n v="4"/>
    <n v="72.59"/>
    <x v="0"/>
    <s v="Chennai"/>
    <n v="20"/>
    <d v="2023-04-02T00:00:00"/>
  </r>
  <r>
    <n v="4006"/>
    <s v="Dishwash"/>
    <x v="6"/>
    <n v="1"/>
    <n v="393.86"/>
    <x v="4"/>
    <s v="Mumbai"/>
    <n v="56"/>
    <d v="2023-02-22T00:00:00"/>
  </r>
  <r>
    <n v="4007"/>
    <s v="Juice"/>
    <x v="1"/>
    <n v="3"/>
    <n v="246.39"/>
    <x v="3"/>
    <s v="Ahmedabad"/>
    <n v="47"/>
    <d v="2023-01-13T00:00:00"/>
  </r>
  <r>
    <n v="4008"/>
    <s v="Potato"/>
    <x v="3"/>
    <n v="1"/>
    <n v="348.3"/>
    <x v="3"/>
    <s v="Pune"/>
    <n v="17"/>
    <d v="2023-01-05T00:00:00"/>
  </r>
  <r>
    <n v="4009"/>
    <s v="Toothpaste"/>
    <x v="4"/>
    <n v="4"/>
    <n v="363.97"/>
    <x v="2"/>
    <s v="Mumbai"/>
    <n v="54"/>
    <d v="2023-03-03T00:00:00"/>
  </r>
  <r>
    <n v="4010"/>
    <s v="Diapers"/>
    <x v="7"/>
    <n v="2"/>
    <n v="367.64"/>
    <x v="2"/>
    <s v="Chennai"/>
    <n v="13"/>
    <d v="2023-02-27T00:00:00"/>
  </r>
  <r>
    <n v="4011"/>
    <s v="Bread"/>
    <x v="2"/>
    <n v="3"/>
    <n v="199.36"/>
    <x v="0"/>
    <s v="Mumbai"/>
    <n v="27"/>
    <d v="2023-04-09T00:00:00"/>
  </r>
  <r>
    <n v="4012"/>
    <s v="Paneer"/>
    <x v="0"/>
    <n v="2"/>
    <n v="490.13"/>
    <x v="3"/>
    <s v="Mumbai"/>
    <n v="21"/>
    <d v="2023-01-05T00:00:00"/>
  </r>
  <r>
    <n v="4013"/>
    <s v="Onion"/>
    <x v="3"/>
    <n v="5"/>
    <n v="69.86"/>
    <x v="0"/>
    <s v="Mumbai"/>
    <n v="54"/>
    <d v="2023-09-24T00:00:00"/>
  </r>
  <r>
    <n v="4014"/>
    <s v="Diapers"/>
    <x v="7"/>
    <n v="1"/>
    <n v="40.74"/>
    <x v="2"/>
    <s v="Hyderabad"/>
    <n v="16"/>
    <d v="2023-07-23T00:00:00"/>
  </r>
  <r>
    <n v="4015"/>
    <s v="Detergent"/>
    <x v="6"/>
    <n v="2"/>
    <n v="240.22"/>
    <x v="0"/>
    <s v="Kolkata"/>
    <n v="54"/>
    <d v="2023-07-23T00:00:00"/>
  </r>
  <r>
    <n v="4016"/>
    <s v="Diapers"/>
    <x v="7"/>
    <n v="4"/>
    <n v="188.96"/>
    <x v="4"/>
    <s v="Pune"/>
    <n v="14"/>
    <d v="2023-03-12T00:00:00"/>
  </r>
  <r>
    <n v="4017"/>
    <s v="Juice"/>
    <x v="1"/>
    <n v="3"/>
    <n v="375.89"/>
    <x v="3"/>
    <s v="Kolkata"/>
    <n v="48"/>
    <d v="2023-08-02T00:00:00"/>
  </r>
  <r>
    <n v="4018"/>
    <s v="Kurkure"/>
    <x v="5"/>
    <n v="3"/>
    <n v="218.29"/>
    <x v="2"/>
    <s v="Delhi"/>
    <n v="18"/>
    <d v="2023-02-19T00:00:00"/>
  </r>
  <r>
    <n v="4019"/>
    <s v="Biscuits"/>
    <x v="5"/>
    <n v="5"/>
    <n v="160.35"/>
    <x v="0"/>
    <s v="Ahmedabad"/>
    <n v="21"/>
    <d v="2023-07-07T00:00:00"/>
  </r>
  <r>
    <n v="4020"/>
    <s v="Shampoo"/>
    <x v="4"/>
    <n v="2"/>
    <n v="417.63"/>
    <x v="3"/>
    <s v="Pune"/>
    <n v="32"/>
    <d v="2023-06-25T00:00:00"/>
  </r>
  <r>
    <n v="4021"/>
    <s v="Baby Lotion"/>
    <x v="7"/>
    <n v="1"/>
    <n v="372.54"/>
    <x v="0"/>
    <s v="Mumbai"/>
    <n v="13"/>
    <d v="2023-08-17T00:00:00"/>
  </r>
  <r>
    <n v="4022"/>
    <s v="Detergent"/>
    <x v="6"/>
    <n v="4"/>
    <n v="225.8"/>
    <x v="1"/>
    <s v="Mumbai"/>
    <n v="14"/>
    <d v="2023-03-23T00:00:00"/>
  </r>
  <r>
    <n v="4023"/>
    <s v="Diapers"/>
    <x v="7"/>
    <n v="4"/>
    <n v="77.53"/>
    <x v="3"/>
    <s v="Mumbai"/>
    <n v="39"/>
    <d v="2023-05-07T00:00:00"/>
  </r>
  <r>
    <n v="4024"/>
    <s v="Dishwash"/>
    <x v="6"/>
    <n v="5"/>
    <n v="346.78"/>
    <x v="2"/>
    <s v="Kolkata"/>
    <n v="39"/>
    <d v="2023-10-20T00:00:00"/>
  </r>
  <r>
    <n v="4025"/>
    <s v="Shampoo"/>
    <x v="4"/>
    <n v="2"/>
    <n v="413.38"/>
    <x v="3"/>
    <s v="Kolkata"/>
    <n v="13"/>
    <d v="2023-02-02T00:00:00"/>
  </r>
  <r>
    <n v="4026"/>
    <s v="Dishwash"/>
    <x v="6"/>
    <n v="3"/>
    <n v="416.95"/>
    <x v="0"/>
    <s v="Delhi"/>
    <n v="20"/>
    <d v="2023-04-27T00:00:00"/>
  </r>
  <r>
    <n v="4027"/>
    <s v="Dishwash"/>
    <x v="6"/>
    <n v="5"/>
    <n v="179.06"/>
    <x v="3"/>
    <s v="Delhi"/>
    <n v="57"/>
    <d v="2023-02-11T00:00:00"/>
  </r>
  <r>
    <n v="4028"/>
    <s v="Banana"/>
    <x v="3"/>
    <n v="1"/>
    <n v="324.97000000000003"/>
    <x v="3"/>
    <s v="Ahmedabad"/>
    <n v="52"/>
    <d v="2023-12-28T00:00:00"/>
  </r>
  <r>
    <n v="4029"/>
    <s v="Bun"/>
    <x v="2"/>
    <n v="3"/>
    <n v="260.44"/>
    <x v="2"/>
    <s v="Bangalore"/>
    <n v="38"/>
    <d v="2023-09-19T00:00:00"/>
  </r>
  <r>
    <n v="4030"/>
    <s v="Popcorn"/>
    <x v="5"/>
    <n v="3"/>
    <n v="53.23"/>
    <x v="2"/>
    <s v="Mumbai"/>
    <n v="57"/>
    <d v="2023-11-21T00:00:00"/>
  </r>
  <r>
    <n v="4031"/>
    <s v="Water Bottle"/>
    <x v="1"/>
    <n v="2"/>
    <n v="205.26"/>
    <x v="2"/>
    <s v="Chennai"/>
    <n v="24"/>
    <d v="2023-09-06T00:00:00"/>
  </r>
  <r>
    <n v="4032"/>
    <s v="Detergent"/>
    <x v="6"/>
    <n v="3"/>
    <n v="472.75"/>
    <x v="0"/>
    <s v="Chennai"/>
    <n v="11"/>
    <d v="2023-05-04T00:00:00"/>
  </r>
  <r>
    <n v="4033"/>
    <s v="Croissant"/>
    <x v="2"/>
    <n v="3"/>
    <n v="406.37"/>
    <x v="4"/>
    <s v="Hyderabad"/>
    <n v="15"/>
    <d v="2023-09-19T00:00:00"/>
  </r>
  <r>
    <n v="4034"/>
    <s v="Onion"/>
    <x v="3"/>
    <n v="5"/>
    <n v="419.71"/>
    <x v="3"/>
    <s v="Hyderabad"/>
    <n v="15"/>
    <d v="2023-06-03T00:00:00"/>
  </r>
  <r>
    <n v="4035"/>
    <s v="Bun"/>
    <x v="2"/>
    <n v="1"/>
    <n v="292.12"/>
    <x v="0"/>
    <s v="Kolkata"/>
    <n v="10"/>
    <d v="2023-11-25T00:00:00"/>
  </r>
  <r>
    <n v="4036"/>
    <s v="Croissant"/>
    <x v="2"/>
    <n v="5"/>
    <n v="57.3"/>
    <x v="1"/>
    <s v="Bangalore"/>
    <n v="43"/>
    <d v="2023-07-02T00:00:00"/>
  </r>
  <r>
    <n v="4037"/>
    <s v="Bun"/>
    <x v="2"/>
    <n v="4"/>
    <n v="62.8"/>
    <x v="0"/>
    <s v="Mumbai"/>
    <n v="39"/>
    <d v="2023-12-10T00:00:00"/>
  </r>
  <r>
    <n v="4038"/>
    <s v="Bread"/>
    <x v="2"/>
    <n v="1"/>
    <n v="325.55"/>
    <x v="0"/>
    <s v="Mumbai"/>
    <n v="56"/>
    <d v="2023-08-01T00:00:00"/>
  </r>
  <r>
    <n v="4039"/>
    <s v="Baby Lotion"/>
    <x v="7"/>
    <n v="5"/>
    <n v="169.08"/>
    <x v="3"/>
    <s v="Pune"/>
    <n v="10"/>
    <d v="2023-02-12T00:00:00"/>
  </r>
  <r>
    <n v="4040"/>
    <s v="Kurkure"/>
    <x v="5"/>
    <n v="4"/>
    <n v="111.16"/>
    <x v="0"/>
    <s v="Mumbai"/>
    <n v="24"/>
    <d v="2023-11-06T00:00:00"/>
  </r>
  <r>
    <n v="4041"/>
    <s v="Diapers"/>
    <x v="7"/>
    <n v="4"/>
    <n v="249.67"/>
    <x v="0"/>
    <s v="Hyderabad"/>
    <n v="14"/>
    <d v="2023-09-11T00:00:00"/>
  </r>
  <r>
    <n v="4042"/>
    <s v="Detergent"/>
    <x v="6"/>
    <n v="3"/>
    <n v="266.02999999999997"/>
    <x v="2"/>
    <s v="Mumbai"/>
    <n v="13"/>
    <d v="2023-07-18T00:00:00"/>
  </r>
  <r>
    <n v="4043"/>
    <s v="Diapers"/>
    <x v="7"/>
    <n v="5"/>
    <n v="262.08"/>
    <x v="1"/>
    <s v="Bangalore"/>
    <n v="15"/>
    <d v="2023-01-10T00:00:00"/>
  </r>
  <r>
    <n v="4044"/>
    <s v="Water Bottle"/>
    <x v="1"/>
    <n v="1"/>
    <n v="74.8"/>
    <x v="2"/>
    <s v="Chennai"/>
    <n v="51"/>
    <d v="2023-02-15T00:00:00"/>
  </r>
  <r>
    <n v="4045"/>
    <s v="Baby Lotion"/>
    <x v="7"/>
    <n v="4"/>
    <n v="220.74"/>
    <x v="2"/>
    <s v="Kolkata"/>
    <n v="34"/>
    <d v="2023-08-16T00:00:00"/>
  </r>
  <r>
    <n v="4046"/>
    <s v="Diapers"/>
    <x v="7"/>
    <n v="2"/>
    <n v="251.49"/>
    <x v="1"/>
    <s v="Kolkata"/>
    <n v="28"/>
    <d v="2023-12-27T00:00:00"/>
  </r>
  <r>
    <n v="4047"/>
    <s v="Soap"/>
    <x v="4"/>
    <n v="2"/>
    <n v="66.819999999999993"/>
    <x v="2"/>
    <s v="Ahmedabad"/>
    <n v="36"/>
    <d v="2023-04-18T00:00:00"/>
  </r>
  <r>
    <n v="4048"/>
    <s v="Croissant"/>
    <x v="2"/>
    <n v="4"/>
    <n v="254.39"/>
    <x v="1"/>
    <s v="Chennai"/>
    <n v="15"/>
    <d v="2023-04-22T00:00:00"/>
  </r>
  <r>
    <n v="4049"/>
    <s v="Shampoo"/>
    <x v="4"/>
    <n v="1"/>
    <n v="196.46"/>
    <x v="4"/>
    <s v="Bangalore"/>
    <n v="10"/>
    <d v="2023-12-21T00:00:00"/>
  </r>
  <r>
    <n v="4050"/>
    <s v="Popcorn"/>
    <x v="5"/>
    <n v="3"/>
    <n v="129.85"/>
    <x v="2"/>
    <s v="Bangalore"/>
    <n v="60"/>
    <d v="2023-03-04T00:00:00"/>
  </r>
  <r>
    <n v="4051"/>
    <s v="Bread"/>
    <x v="2"/>
    <n v="3"/>
    <n v="139.25"/>
    <x v="0"/>
    <s v="Hyderabad"/>
    <n v="16"/>
    <d v="2023-05-02T00:00:00"/>
  </r>
  <r>
    <n v="4052"/>
    <s v="Bread"/>
    <x v="2"/>
    <n v="4"/>
    <n v="137.66"/>
    <x v="0"/>
    <s v="Bangalore"/>
    <n v="17"/>
    <d v="2023-04-21T00:00:00"/>
  </r>
  <r>
    <n v="4053"/>
    <s v="Detergent"/>
    <x v="6"/>
    <n v="1"/>
    <n v="251.78"/>
    <x v="2"/>
    <s v="Chennai"/>
    <n v="13"/>
    <d v="2023-12-20T00:00:00"/>
  </r>
  <r>
    <n v="4054"/>
    <s v="Coca Cola"/>
    <x v="1"/>
    <n v="1"/>
    <n v="375.64"/>
    <x v="4"/>
    <s v="Pune"/>
    <n v="42"/>
    <d v="2023-05-11T00:00:00"/>
  </r>
  <r>
    <n v="4055"/>
    <s v="Tomato"/>
    <x v="3"/>
    <n v="5"/>
    <n v="371.14"/>
    <x v="3"/>
    <s v="Bangalore"/>
    <n v="32"/>
    <d v="2023-12-13T00:00:00"/>
  </r>
  <r>
    <n v="4056"/>
    <s v="Soap"/>
    <x v="4"/>
    <n v="2"/>
    <n v="270.38"/>
    <x v="1"/>
    <s v="Kolkata"/>
    <n v="16"/>
    <d v="2023-09-27T00:00:00"/>
  </r>
  <r>
    <n v="4057"/>
    <s v="Juice"/>
    <x v="1"/>
    <n v="5"/>
    <n v="406.74"/>
    <x v="4"/>
    <s v="Chennai"/>
    <n v="50"/>
    <d v="2023-03-08T00:00:00"/>
  </r>
  <r>
    <n v="4058"/>
    <s v="Paneer"/>
    <x v="0"/>
    <n v="5"/>
    <n v="166.34"/>
    <x v="4"/>
    <s v="Bangalore"/>
    <n v="23"/>
    <d v="2023-09-28T00:00:00"/>
  </r>
  <r>
    <n v="4059"/>
    <s v="Shampoo"/>
    <x v="4"/>
    <n v="5"/>
    <n v="350.5"/>
    <x v="4"/>
    <s v="Hyderabad"/>
    <n v="55"/>
    <d v="2023-08-01T00:00:00"/>
  </r>
  <r>
    <n v="4060"/>
    <s v="Pepsi"/>
    <x v="1"/>
    <n v="5"/>
    <n v="392.81"/>
    <x v="1"/>
    <s v="Bangalore"/>
    <n v="23"/>
    <d v="2023-10-17T00:00:00"/>
  </r>
  <r>
    <n v="4061"/>
    <s v="Cheese"/>
    <x v="0"/>
    <n v="2"/>
    <n v="277.85000000000002"/>
    <x v="3"/>
    <s v="Pune"/>
    <n v="36"/>
    <d v="2023-09-01T00:00:00"/>
  </r>
  <r>
    <n v="4062"/>
    <s v="Milk"/>
    <x v="0"/>
    <n v="5"/>
    <n v="299.98"/>
    <x v="3"/>
    <s v="Mumbai"/>
    <n v="56"/>
    <d v="2023-12-02T00:00:00"/>
  </r>
  <r>
    <n v="4063"/>
    <s v="Milk"/>
    <x v="0"/>
    <n v="1"/>
    <n v="449.08"/>
    <x v="1"/>
    <s v="Pune"/>
    <n v="40"/>
    <d v="2023-08-19T00:00:00"/>
  </r>
  <r>
    <n v="4064"/>
    <s v="Banana"/>
    <x v="3"/>
    <n v="5"/>
    <n v="113"/>
    <x v="1"/>
    <s v="Pune"/>
    <n v="19"/>
    <d v="2023-03-05T00:00:00"/>
  </r>
  <r>
    <n v="4065"/>
    <s v="Popcorn"/>
    <x v="5"/>
    <n v="4"/>
    <n v="176.02"/>
    <x v="4"/>
    <s v="Hyderabad"/>
    <n v="17"/>
    <d v="2023-08-03T00:00:00"/>
  </r>
  <r>
    <n v="4066"/>
    <s v="Toothpaste"/>
    <x v="4"/>
    <n v="5"/>
    <n v="310.94"/>
    <x v="3"/>
    <s v="Mumbai"/>
    <n v="26"/>
    <d v="2023-09-06T00:00:00"/>
  </r>
  <r>
    <n v="4067"/>
    <s v="Tomato"/>
    <x v="3"/>
    <n v="5"/>
    <n v="211.85"/>
    <x v="3"/>
    <s v="Kolkata"/>
    <n v="50"/>
    <d v="2023-11-21T00:00:00"/>
  </r>
  <r>
    <n v="4068"/>
    <s v="Cheese"/>
    <x v="0"/>
    <n v="4"/>
    <n v="190.86"/>
    <x v="4"/>
    <s v="Chennai"/>
    <n v="55"/>
    <d v="2023-06-13T00:00:00"/>
  </r>
  <r>
    <n v="4069"/>
    <s v="Toilet Cleaner"/>
    <x v="6"/>
    <n v="4"/>
    <n v="51.64"/>
    <x v="1"/>
    <s v="Chennai"/>
    <n v="45"/>
    <d v="2023-11-01T00:00:00"/>
  </r>
  <r>
    <n v="4070"/>
    <s v="Curd"/>
    <x v="0"/>
    <n v="2"/>
    <n v="280.37"/>
    <x v="4"/>
    <s v="Chennai"/>
    <n v="17"/>
    <d v="2023-06-14T00:00:00"/>
  </r>
  <r>
    <n v="4071"/>
    <s v="Croissant"/>
    <x v="2"/>
    <n v="5"/>
    <n v="297.29000000000002"/>
    <x v="0"/>
    <s v="Kolkata"/>
    <n v="53"/>
    <d v="2023-09-11T00:00:00"/>
  </r>
  <r>
    <n v="4072"/>
    <s v="Bun"/>
    <x v="2"/>
    <n v="4"/>
    <n v="290.93"/>
    <x v="2"/>
    <s v="Bangalore"/>
    <n v="54"/>
    <d v="2023-12-21T00:00:00"/>
  </r>
  <r>
    <n v="4073"/>
    <s v="Lays Chips"/>
    <x v="5"/>
    <n v="4"/>
    <n v="413.66"/>
    <x v="2"/>
    <s v="Bangalore"/>
    <n v="26"/>
    <d v="2023-11-21T00:00:00"/>
  </r>
  <r>
    <n v="4074"/>
    <s v="Coca Cola"/>
    <x v="1"/>
    <n v="2"/>
    <n v="279.70999999999998"/>
    <x v="2"/>
    <s v="Pune"/>
    <n v="10"/>
    <d v="2023-07-11T00:00:00"/>
  </r>
  <r>
    <n v="4075"/>
    <s v="Biscuits"/>
    <x v="5"/>
    <n v="3"/>
    <n v="262.88"/>
    <x v="0"/>
    <s v="Mumbai"/>
    <n v="39"/>
    <d v="2023-05-24T00:00:00"/>
  </r>
  <r>
    <n v="4076"/>
    <s v="Soap"/>
    <x v="4"/>
    <n v="5"/>
    <n v="343.46"/>
    <x v="4"/>
    <s v="Delhi"/>
    <n v="33"/>
    <d v="2023-06-19T00:00:00"/>
  </r>
  <r>
    <n v="4077"/>
    <s v="Coca Cola"/>
    <x v="1"/>
    <n v="2"/>
    <n v="247.91"/>
    <x v="4"/>
    <s v="Kolkata"/>
    <n v="17"/>
    <d v="2023-08-08T00:00:00"/>
  </r>
  <r>
    <n v="4078"/>
    <s v="Milk"/>
    <x v="0"/>
    <n v="1"/>
    <n v="65.53"/>
    <x v="1"/>
    <s v="Ahmedabad"/>
    <n v="56"/>
    <d v="2023-04-06T00:00:00"/>
  </r>
  <r>
    <n v="4079"/>
    <s v="Potato"/>
    <x v="3"/>
    <n v="3"/>
    <n v="398.98"/>
    <x v="1"/>
    <s v="Mumbai"/>
    <n v="42"/>
    <d v="2023-06-06T00:00:00"/>
  </r>
  <r>
    <n v="4080"/>
    <s v="Shampoo"/>
    <x v="4"/>
    <n v="5"/>
    <n v="315.47000000000003"/>
    <x v="2"/>
    <s v="Pune"/>
    <n v="21"/>
    <d v="2023-12-12T00:00:00"/>
  </r>
  <r>
    <n v="4081"/>
    <s v="Diapers"/>
    <x v="7"/>
    <n v="2"/>
    <n v="316.2"/>
    <x v="1"/>
    <s v="Bangalore"/>
    <n v="37"/>
    <d v="2023-12-01T00:00:00"/>
  </r>
  <r>
    <n v="4082"/>
    <s v="Detergent"/>
    <x v="6"/>
    <n v="3"/>
    <n v="275.7"/>
    <x v="3"/>
    <s v="Mumbai"/>
    <n v="46"/>
    <d v="2023-06-21T00:00:00"/>
  </r>
  <r>
    <n v="4083"/>
    <s v="Croissant"/>
    <x v="2"/>
    <n v="5"/>
    <n v="321.37"/>
    <x v="2"/>
    <s v="Hyderabad"/>
    <n v="37"/>
    <d v="2023-06-10T00:00:00"/>
  </r>
  <r>
    <n v="4084"/>
    <s v="Bun"/>
    <x v="2"/>
    <n v="2"/>
    <n v="140.03"/>
    <x v="3"/>
    <s v="Kolkata"/>
    <n v="16"/>
    <d v="2023-06-11T00:00:00"/>
  </r>
  <r>
    <n v="4085"/>
    <s v="Popcorn"/>
    <x v="5"/>
    <n v="2"/>
    <n v="172.22"/>
    <x v="4"/>
    <s v="Bangalore"/>
    <n v="43"/>
    <d v="2023-03-17T00:00:00"/>
  </r>
  <r>
    <n v="4086"/>
    <s v="Detergent"/>
    <x v="6"/>
    <n v="1"/>
    <n v="133.76"/>
    <x v="1"/>
    <s v="Bangalore"/>
    <n v="28"/>
    <d v="2023-06-04T00:00:00"/>
  </r>
  <r>
    <n v="4087"/>
    <s v="Baby Lotion"/>
    <x v="7"/>
    <n v="5"/>
    <n v="266.77"/>
    <x v="0"/>
    <s v="Chennai"/>
    <n v="14"/>
    <d v="2023-02-26T00:00:00"/>
  </r>
  <r>
    <n v="4088"/>
    <s v="Baby Lotion"/>
    <x v="7"/>
    <n v="1"/>
    <n v="468.99"/>
    <x v="0"/>
    <s v="Delhi"/>
    <n v="15"/>
    <d v="2023-03-27T00:00:00"/>
  </r>
  <r>
    <n v="4089"/>
    <s v="Soap"/>
    <x v="4"/>
    <n v="5"/>
    <n v="244.25"/>
    <x v="2"/>
    <s v="Kolkata"/>
    <n v="48"/>
    <d v="2023-03-01T00:00:00"/>
  </r>
  <r>
    <n v="4090"/>
    <s v="Kurkure"/>
    <x v="5"/>
    <n v="5"/>
    <n v="499.05"/>
    <x v="2"/>
    <s v="Ahmedabad"/>
    <n v="22"/>
    <d v="2023-06-06T00:00:00"/>
  </r>
  <r>
    <n v="4091"/>
    <s v="Baby Lotion"/>
    <x v="7"/>
    <n v="4"/>
    <n v="204.84"/>
    <x v="4"/>
    <s v="Ahmedabad"/>
    <n v="45"/>
    <d v="2023-05-10T00:00:00"/>
  </r>
  <r>
    <n v="4092"/>
    <s v="Juice"/>
    <x v="1"/>
    <n v="1"/>
    <n v="186.8"/>
    <x v="1"/>
    <s v="Pune"/>
    <n v="22"/>
    <d v="2023-11-13T00:00:00"/>
  </r>
  <r>
    <n v="4093"/>
    <s v="Toilet Cleaner"/>
    <x v="6"/>
    <n v="4"/>
    <n v="120.2"/>
    <x v="0"/>
    <s v="Mumbai"/>
    <n v="52"/>
    <d v="2023-11-06T00:00:00"/>
  </r>
  <r>
    <n v="4094"/>
    <s v="Juice"/>
    <x v="1"/>
    <n v="5"/>
    <n v="183.59"/>
    <x v="0"/>
    <s v="Mumbai"/>
    <n v="54"/>
    <d v="2023-05-16T00:00:00"/>
  </r>
  <r>
    <n v="4095"/>
    <s v="Milk"/>
    <x v="0"/>
    <n v="2"/>
    <n v="271.98"/>
    <x v="0"/>
    <s v="Chennai"/>
    <n v="58"/>
    <d v="2023-02-06T00:00:00"/>
  </r>
  <r>
    <n v="4096"/>
    <s v="Curd"/>
    <x v="0"/>
    <n v="2"/>
    <n v="420.57"/>
    <x v="2"/>
    <s v="Mumbai"/>
    <n v="22"/>
    <d v="2023-01-28T00:00:00"/>
  </r>
  <r>
    <n v="4097"/>
    <s v="Water Bottle"/>
    <x v="1"/>
    <n v="1"/>
    <n v="275.83999999999997"/>
    <x v="0"/>
    <s v="Bangalore"/>
    <n v="44"/>
    <d v="2023-10-26T00:00:00"/>
  </r>
  <r>
    <n v="4098"/>
    <s v="Tomato"/>
    <x v="3"/>
    <n v="2"/>
    <n v="287.83"/>
    <x v="2"/>
    <s v="Pune"/>
    <n v="55"/>
    <d v="2023-09-03T00:00:00"/>
  </r>
  <r>
    <n v="4099"/>
    <s v="Dishwash"/>
    <x v="6"/>
    <n v="1"/>
    <n v="494.78"/>
    <x v="0"/>
    <s v="Pune"/>
    <n v="26"/>
    <d v="2023-01-28T00:00:00"/>
  </r>
  <r>
    <n v="4100"/>
    <s v="Milk"/>
    <x v="0"/>
    <n v="3"/>
    <n v="290.52"/>
    <x v="4"/>
    <s v="Kolkata"/>
    <n v="27"/>
    <d v="2023-04-25T00:00:00"/>
  </r>
  <r>
    <n v="4101"/>
    <s v="Water Bottle"/>
    <x v="1"/>
    <n v="5"/>
    <n v="49.07"/>
    <x v="0"/>
    <s v="Bangalore"/>
    <n v="58"/>
    <d v="2023-09-03T00:00:00"/>
  </r>
  <r>
    <n v="4102"/>
    <s v="Biscuits"/>
    <x v="5"/>
    <n v="4"/>
    <n v="350.22"/>
    <x v="4"/>
    <s v="Bangalore"/>
    <n v="48"/>
    <d v="2023-10-23T00:00:00"/>
  </r>
  <r>
    <n v="4103"/>
    <s v="Bread"/>
    <x v="2"/>
    <n v="1"/>
    <n v="164.74"/>
    <x v="4"/>
    <s v="Chennai"/>
    <n v="49"/>
    <d v="2023-07-10T00:00:00"/>
  </r>
  <r>
    <n v="4104"/>
    <s v="Bun"/>
    <x v="2"/>
    <n v="3"/>
    <n v="211.02"/>
    <x v="0"/>
    <s v="Pune"/>
    <n v="33"/>
    <d v="2023-02-23T00:00:00"/>
  </r>
  <r>
    <n v="4105"/>
    <s v="Tomato"/>
    <x v="3"/>
    <n v="1"/>
    <n v="285.89999999999998"/>
    <x v="1"/>
    <s v="Chennai"/>
    <n v="44"/>
    <d v="2023-07-18T00:00:00"/>
  </r>
  <r>
    <n v="4106"/>
    <s v="Diapers"/>
    <x v="7"/>
    <n v="3"/>
    <n v="123.7"/>
    <x v="1"/>
    <s v="Ahmedabad"/>
    <n v="48"/>
    <d v="2023-03-04T00:00:00"/>
  </r>
  <r>
    <n v="4107"/>
    <s v="Paneer"/>
    <x v="0"/>
    <n v="3"/>
    <n v="356.77"/>
    <x v="0"/>
    <s v="Bangalore"/>
    <n v="58"/>
    <d v="2023-03-14T00:00:00"/>
  </r>
  <r>
    <n v="4108"/>
    <s v="Dishwash"/>
    <x v="6"/>
    <n v="3"/>
    <n v="419.67"/>
    <x v="0"/>
    <s v="Hyderabad"/>
    <n v="30"/>
    <d v="2023-11-25T00:00:00"/>
  </r>
  <r>
    <n v="4109"/>
    <s v="Water Bottle"/>
    <x v="1"/>
    <n v="4"/>
    <n v="163.38"/>
    <x v="1"/>
    <s v="Pune"/>
    <n v="29"/>
    <d v="2023-07-27T00:00:00"/>
  </r>
  <r>
    <n v="4110"/>
    <s v="Lays Chips"/>
    <x v="5"/>
    <n v="1"/>
    <n v="84.7"/>
    <x v="4"/>
    <s v="Hyderabad"/>
    <n v="28"/>
    <d v="2023-02-06T00:00:00"/>
  </r>
  <r>
    <n v="4111"/>
    <s v="Milk"/>
    <x v="0"/>
    <n v="1"/>
    <n v="229.75"/>
    <x v="0"/>
    <s v="Kolkata"/>
    <n v="16"/>
    <d v="2023-06-13T00:00:00"/>
  </r>
  <r>
    <n v="4112"/>
    <s v="Soap"/>
    <x v="4"/>
    <n v="3"/>
    <n v="38.700000000000003"/>
    <x v="4"/>
    <s v="Ahmedabad"/>
    <n v="42"/>
    <d v="2023-01-26T00:00:00"/>
  </r>
  <r>
    <n v="4113"/>
    <s v="Baby Lotion"/>
    <x v="7"/>
    <n v="3"/>
    <n v="138.94999999999999"/>
    <x v="4"/>
    <s v="Hyderabad"/>
    <n v="43"/>
    <d v="2023-10-14T00:00:00"/>
  </r>
  <r>
    <n v="4114"/>
    <s v="Toothpaste"/>
    <x v="4"/>
    <n v="2"/>
    <n v="46.05"/>
    <x v="4"/>
    <s v="Mumbai"/>
    <n v="32"/>
    <d v="2023-02-22T00:00:00"/>
  </r>
  <r>
    <n v="4115"/>
    <s v="Biscuits"/>
    <x v="5"/>
    <n v="4"/>
    <n v="352.89"/>
    <x v="0"/>
    <s v="Hyderabad"/>
    <n v="59"/>
    <d v="2023-06-01T00:00:00"/>
  </r>
  <r>
    <n v="4116"/>
    <s v="Bun"/>
    <x v="2"/>
    <n v="3"/>
    <n v="465.31"/>
    <x v="3"/>
    <s v="Hyderabad"/>
    <n v="11"/>
    <d v="2023-03-01T00:00:00"/>
  </r>
  <r>
    <n v="4117"/>
    <s v="Water Bottle"/>
    <x v="1"/>
    <n v="2"/>
    <n v="58.25"/>
    <x v="3"/>
    <s v="Kolkata"/>
    <n v="40"/>
    <d v="2023-11-24T00:00:00"/>
  </r>
  <r>
    <n v="4118"/>
    <s v="Bun"/>
    <x v="2"/>
    <n v="5"/>
    <n v="232.01"/>
    <x v="4"/>
    <s v="Mumbai"/>
    <n v="28"/>
    <d v="2023-01-08T00:00:00"/>
  </r>
  <r>
    <n v="4119"/>
    <s v="Popcorn"/>
    <x v="5"/>
    <n v="3"/>
    <n v="130.74"/>
    <x v="1"/>
    <s v="Ahmedabad"/>
    <n v="15"/>
    <d v="2023-07-10T00:00:00"/>
  </r>
  <r>
    <n v="4120"/>
    <s v="Detergent"/>
    <x v="6"/>
    <n v="4"/>
    <n v="43.47"/>
    <x v="0"/>
    <s v="Mumbai"/>
    <n v="28"/>
    <d v="2023-04-28T00:00:00"/>
  </r>
  <r>
    <n v="4121"/>
    <s v="Bread"/>
    <x v="2"/>
    <n v="5"/>
    <n v="170.78"/>
    <x v="1"/>
    <s v="Pune"/>
    <n v="12"/>
    <d v="2023-08-09T00:00:00"/>
  </r>
  <r>
    <n v="4122"/>
    <s v="Toilet Cleaner"/>
    <x v="6"/>
    <n v="4"/>
    <n v="227.59"/>
    <x v="0"/>
    <s v="Pune"/>
    <n v="43"/>
    <d v="2023-11-28T00:00:00"/>
  </r>
  <r>
    <n v="4123"/>
    <s v="Baby Lotion"/>
    <x v="7"/>
    <n v="1"/>
    <n v="446.25"/>
    <x v="4"/>
    <s v="Chennai"/>
    <n v="57"/>
    <d v="2023-01-07T00:00:00"/>
  </r>
  <r>
    <n v="4124"/>
    <s v="Baby Lotion"/>
    <x v="7"/>
    <n v="5"/>
    <n v="298.92"/>
    <x v="0"/>
    <s v="Ahmedabad"/>
    <n v="27"/>
    <d v="2023-10-20T00:00:00"/>
  </r>
  <r>
    <n v="4125"/>
    <s v="Dishwash"/>
    <x v="6"/>
    <n v="4"/>
    <n v="454.86"/>
    <x v="4"/>
    <s v="Pune"/>
    <n v="32"/>
    <d v="2023-11-05T00:00:00"/>
  </r>
  <r>
    <n v="4126"/>
    <s v="Paneer"/>
    <x v="0"/>
    <n v="3"/>
    <n v="283.62"/>
    <x v="4"/>
    <s v="Mumbai"/>
    <n v="12"/>
    <d v="2023-10-26T00:00:00"/>
  </r>
  <r>
    <n v="4127"/>
    <s v="Toothpaste"/>
    <x v="4"/>
    <n v="4"/>
    <n v="378.67"/>
    <x v="0"/>
    <s v="Ahmedabad"/>
    <n v="36"/>
    <d v="2023-12-02T00:00:00"/>
  </r>
  <r>
    <n v="4128"/>
    <s v="Toilet Cleaner"/>
    <x v="6"/>
    <n v="4"/>
    <n v="485.66"/>
    <x v="1"/>
    <s v="Hyderabad"/>
    <n v="29"/>
    <d v="2023-04-07T00:00:00"/>
  </r>
  <r>
    <n v="4129"/>
    <s v="Juice"/>
    <x v="1"/>
    <n v="3"/>
    <n v="41.02"/>
    <x v="3"/>
    <s v="Kolkata"/>
    <n v="24"/>
    <d v="2023-08-28T00:00:00"/>
  </r>
  <r>
    <n v="4130"/>
    <s v="Dishwash"/>
    <x v="6"/>
    <n v="5"/>
    <n v="155.37"/>
    <x v="2"/>
    <s v="Pune"/>
    <n v="17"/>
    <d v="2023-07-24T00:00:00"/>
  </r>
  <r>
    <n v="4131"/>
    <s v="Popcorn"/>
    <x v="5"/>
    <n v="2"/>
    <n v="203.81"/>
    <x v="3"/>
    <s v="Mumbai"/>
    <n v="21"/>
    <d v="2023-10-19T00:00:00"/>
  </r>
  <r>
    <n v="4132"/>
    <s v="Croissant"/>
    <x v="2"/>
    <n v="3"/>
    <n v="242.24"/>
    <x v="1"/>
    <s v="Kolkata"/>
    <n v="32"/>
    <d v="2023-10-06T00:00:00"/>
  </r>
  <r>
    <n v="4133"/>
    <s v="Water Bottle"/>
    <x v="1"/>
    <n v="5"/>
    <n v="455.51"/>
    <x v="1"/>
    <s v="Bangalore"/>
    <n v="32"/>
    <d v="2023-04-03T00:00:00"/>
  </r>
  <r>
    <n v="4134"/>
    <s v="Tomato"/>
    <x v="3"/>
    <n v="3"/>
    <n v="45.32"/>
    <x v="1"/>
    <s v="Chennai"/>
    <n v="46"/>
    <d v="2023-01-28T00:00:00"/>
  </r>
  <r>
    <n v="4135"/>
    <s v="Croissant"/>
    <x v="2"/>
    <n v="5"/>
    <n v="242.32"/>
    <x v="0"/>
    <s v="Bangalore"/>
    <n v="58"/>
    <d v="2023-12-14T00:00:00"/>
  </r>
  <r>
    <n v="4136"/>
    <s v="Dishwash"/>
    <x v="6"/>
    <n v="2"/>
    <n v="60.22"/>
    <x v="2"/>
    <s v="Kolkata"/>
    <n v="42"/>
    <d v="2023-01-23T00:00:00"/>
  </r>
  <r>
    <n v="4137"/>
    <s v="Popcorn"/>
    <x v="5"/>
    <n v="3"/>
    <n v="82.28"/>
    <x v="3"/>
    <s v="Delhi"/>
    <n v="43"/>
    <d v="2023-06-17T00:00:00"/>
  </r>
  <r>
    <n v="4138"/>
    <s v="Croissant"/>
    <x v="2"/>
    <n v="1"/>
    <n v="431.99"/>
    <x v="0"/>
    <s v="Mumbai"/>
    <n v="48"/>
    <d v="2023-08-11T00:00:00"/>
  </r>
  <r>
    <n v="4139"/>
    <s v="Bun"/>
    <x v="2"/>
    <n v="3"/>
    <n v="162.19999999999999"/>
    <x v="1"/>
    <s v="Chennai"/>
    <n v="30"/>
    <d v="2023-02-16T00:00:00"/>
  </r>
  <r>
    <n v="4140"/>
    <s v="Lays Chips"/>
    <x v="5"/>
    <n v="4"/>
    <n v="141.32"/>
    <x v="0"/>
    <s v="Kolkata"/>
    <n v="50"/>
    <d v="2023-03-19T00:00:00"/>
  </r>
  <r>
    <n v="4141"/>
    <s v="Lays Chips"/>
    <x v="5"/>
    <n v="4"/>
    <n v="339.88"/>
    <x v="2"/>
    <s v="Kolkata"/>
    <n v="44"/>
    <d v="2023-05-10T00:00:00"/>
  </r>
  <r>
    <n v="4142"/>
    <s v="Toothpaste"/>
    <x v="4"/>
    <n v="3"/>
    <n v="231.99"/>
    <x v="2"/>
    <s v="Chennai"/>
    <n v="19"/>
    <d v="2023-12-04T00:00:00"/>
  </r>
  <r>
    <n v="4143"/>
    <s v="Diapers"/>
    <x v="7"/>
    <n v="1"/>
    <n v="409"/>
    <x v="3"/>
    <s v="Mumbai"/>
    <n v="41"/>
    <d v="2023-12-12T00:00:00"/>
  </r>
  <r>
    <n v="4144"/>
    <s v="Soap"/>
    <x v="4"/>
    <n v="3"/>
    <n v="115.04"/>
    <x v="4"/>
    <s v="Kolkata"/>
    <n v="14"/>
    <d v="2023-05-16T00:00:00"/>
  </r>
  <r>
    <n v="4145"/>
    <s v="Baby Lotion"/>
    <x v="7"/>
    <n v="2"/>
    <n v="63.28"/>
    <x v="0"/>
    <s v="Hyderabad"/>
    <n v="20"/>
    <d v="2023-09-19T00:00:00"/>
  </r>
  <r>
    <n v="4146"/>
    <s v="Curd"/>
    <x v="0"/>
    <n v="2"/>
    <n v="440.5"/>
    <x v="4"/>
    <s v="Ahmedabad"/>
    <n v="17"/>
    <d v="2023-08-08T00:00:00"/>
  </r>
  <r>
    <n v="4147"/>
    <s v="Toilet Cleaner"/>
    <x v="6"/>
    <n v="4"/>
    <n v="37.24"/>
    <x v="0"/>
    <s v="Pune"/>
    <n v="51"/>
    <d v="2023-12-13T00:00:00"/>
  </r>
  <r>
    <n v="4148"/>
    <s v="Paneer"/>
    <x v="0"/>
    <n v="1"/>
    <n v="491.15"/>
    <x v="2"/>
    <s v="Ahmedabad"/>
    <n v="10"/>
    <d v="2023-07-27T00:00:00"/>
  </r>
  <r>
    <n v="4149"/>
    <s v="Baby Lotion"/>
    <x v="7"/>
    <n v="5"/>
    <n v="417.42"/>
    <x v="1"/>
    <s v="Hyderabad"/>
    <n v="44"/>
    <d v="2023-10-17T00:00:00"/>
  </r>
  <r>
    <n v="4150"/>
    <s v="Banana"/>
    <x v="3"/>
    <n v="1"/>
    <n v="302.68"/>
    <x v="0"/>
    <s v="Mumbai"/>
    <n v="59"/>
    <d v="2023-08-05T00:00:00"/>
  </r>
  <r>
    <n v="4151"/>
    <s v="Cheese"/>
    <x v="0"/>
    <n v="4"/>
    <n v="443.96"/>
    <x v="1"/>
    <s v="Kolkata"/>
    <n v="20"/>
    <d v="2023-07-02T00:00:00"/>
  </r>
  <r>
    <n v="4152"/>
    <s v="Bun"/>
    <x v="2"/>
    <n v="5"/>
    <n v="144.13999999999999"/>
    <x v="1"/>
    <s v="Mumbai"/>
    <n v="14"/>
    <d v="2023-01-03T00:00:00"/>
  </r>
  <r>
    <n v="4153"/>
    <s v="Kurkure"/>
    <x v="5"/>
    <n v="4"/>
    <n v="419.12"/>
    <x v="1"/>
    <s v="Hyderabad"/>
    <n v="34"/>
    <d v="2023-06-05T00:00:00"/>
  </r>
  <r>
    <n v="4154"/>
    <s v="Bun"/>
    <x v="2"/>
    <n v="3"/>
    <n v="488.44"/>
    <x v="1"/>
    <s v="Bangalore"/>
    <n v="32"/>
    <d v="2023-10-27T00:00:00"/>
  </r>
  <r>
    <n v="4155"/>
    <s v="Shampoo"/>
    <x v="4"/>
    <n v="2"/>
    <n v="393.43"/>
    <x v="2"/>
    <s v="Chennai"/>
    <n v="10"/>
    <d v="2023-08-17T00:00:00"/>
  </r>
  <r>
    <n v="4156"/>
    <s v="Juice"/>
    <x v="1"/>
    <n v="2"/>
    <n v="170.56"/>
    <x v="4"/>
    <s v="Pune"/>
    <n v="19"/>
    <d v="2023-04-01T00:00:00"/>
  </r>
  <r>
    <n v="4157"/>
    <s v="Water Bottle"/>
    <x v="1"/>
    <n v="5"/>
    <n v="372.11"/>
    <x v="0"/>
    <s v="Kolkata"/>
    <n v="50"/>
    <d v="2023-07-19T00:00:00"/>
  </r>
  <r>
    <n v="4158"/>
    <s v="Soap"/>
    <x v="4"/>
    <n v="1"/>
    <n v="143.51"/>
    <x v="3"/>
    <s v="Ahmedabad"/>
    <n v="13"/>
    <d v="2023-06-20T00:00:00"/>
  </r>
  <r>
    <n v="4159"/>
    <s v="Baby Lotion"/>
    <x v="7"/>
    <n v="1"/>
    <n v="233.43"/>
    <x v="1"/>
    <s v="Ahmedabad"/>
    <n v="10"/>
    <d v="2023-06-15T00:00:00"/>
  </r>
  <r>
    <n v="4160"/>
    <s v="Pepsi"/>
    <x v="1"/>
    <n v="3"/>
    <n v="237.57"/>
    <x v="2"/>
    <s v="Hyderabad"/>
    <n v="31"/>
    <d v="2023-06-11T00:00:00"/>
  </r>
  <r>
    <n v="4161"/>
    <s v="Lays Chips"/>
    <x v="5"/>
    <n v="1"/>
    <n v="345.36"/>
    <x v="1"/>
    <s v="Chennai"/>
    <n v="22"/>
    <d v="2023-09-24T00:00:00"/>
  </r>
  <r>
    <n v="4162"/>
    <s v="Dishwash"/>
    <x v="6"/>
    <n v="3"/>
    <n v="96.46"/>
    <x v="2"/>
    <s v="Mumbai"/>
    <n v="51"/>
    <d v="2023-02-20T00:00:00"/>
  </r>
  <r>
    <n v="4163"/>
    <s v="Dishwash"/>
    <x v="6"/>
    <n v="5"/>
    <n v="293.60000000000002"/>
    <x v="2"/>
    <s v="Kolkata"/>
    <n v="38"/>
    <d v="2023-03-04T00:00:00"/>
  </r>
  <r>
    <n v="4164"/>
    <s v="Detergent"/>
    <x v="6"/>
    <n v="1"/>
    <n v="402.88"/>
    <x v="2"/>
    <s v="Ahmedabad"/>
    <n v="37"/>
    <d v="2023-06-09T00:00:00"/>
  </r>
  <r>
    <n v="4165"/>
    <s v="Biscuits"/>
    <x v="5"/>
    <n v="4"/>
    <n v="496.02"/>
    <x v="3"/>
    <s v="Mumbai"/>
    <n v="27"/>
    <d v="2023-03-16T00:00:00"/>
  </r>
  <r>
    <n v="4166"/>
    <s v="Diapers"/>
    <x v="7"/>
    <n v="1"/>
    <n v="308.91000000000003"/>
    <x v="4"/>
    <s v="Hyderabad"/>
    <n v="40"/>
    <d v="2023-09-19T00:00:00"/>
  </r>
  <r>
    <n v="4167"/>
    <s v="Water Bottle"/>
    <x v="1"/>
    <n v="2"/>
    <n v="484.38"/>
    <x v="4"/>
    <s v="Chennai"/>
    <n v="47"/>
    <d v="2023-02-07T00:00:00"/>
  </r>
  <r>
    <n v="4168"/>
    <s v="Baby Lotion"/>
    <x v="7"/>
    <n v="3"/>
    <n v="498.84"/>
    <x v="3"/>
    <s v="Hyderabad"/>
    <n v="22"/>
    <d v="2023-10-19T00:00:00"/>
  </r>
  <r>
    <n v="4169"/>
    <s v="Dishwash"/>
    <x v="6"/>
    <n v="3"/>
    <n v="354.2"/>
    <x v="2"/>
    <s v="Pune"/>
    <n v="39"/>
    <d v="2023-11-14T00:00:00"/>
  </r>
  <r>
    <n v="4170"/>
    <s v="Bread"/>
    <x v="2"/>
    <n v="2"/>
    <n v="359.48"/>
    <x v="1"/>
    <s v="Ahmedabad"/>
    <n v="39"/>
    <d v="2023-06-18T00:00:00"/>
  </r>
  <r>
    <n v="4171"/>
    <s v="Onion"/>
    <x v="3"/>
    <n v="5"/>
    <n v="197.58"/>
    <x v="1"/>
    <s v="Delhi"/>
    <n v="26"/>
    <d v="2023-11-20T00:00:00"/>
  </r>
  <r>
    <n v="4172"/>
    <s v="Detergent"/>
    <x v="6"/>
    <n v="4"/>
    <n v="200.28"/>
    <x v="2"/>
    <s v="Hyderabad"/>
    <n v="22"/>
    <d v="2023-06-23T00:00:00"/>
  </r>
  <r>
    <n v="4173"/>
    <s v="Tomato"/>
    <x v="3"/>
    <n v="4"/>
    <n v="113.91"/>
    <x v="3"/>
    <s v="Pune"/>
    <n v="44"/>
    <d v="2023-10-27T00:00:00"/>
  </r>
  <r>
    <n v="4174"/>
    <s v="Soap"/>
    <x v="4"/>
    <n v="5"/>
    <n v="465.83"/>
    <x v="0"/>
    <s v="Kolkata"/>
    <n v="47"/>
    <d v="2023-03-10T00:00:00"/>
  </r>
  <r>
    <n v="4175"/>
    <s v="Onion"/>
    <x v="3"/>
    <n v="1"/>
    <n v="161.06"/>
    <x v="0"/>
    <s v="Hyderabad"/>
    <n v="56"/>
    <d v="2023-12-10T00:00:00"/>
  </r>
  <r>
    <n v="4176"/>
    <s v="Coca Cola"/>
    <x v="1"/>
    <n v="1"/>
    <n v="433.53"/>
    <x v="3"/>
    <s v="Chennai"/>
    <n v="37"/>
    <d v="2023-02-01T00:00:00"/>
  </r>
  <r>
    <n v="4177"/>
    <s v="Detergent"/>
    <x v="6"/>
    <n v="3"/>
    <n v="315.45"/>
    <x v="3"/>
    <s v="Ahmedabad"/>
    <n v="16"/>
    <d v="2023-09-11T00:00:00"/>
  </r>
  <r>
    <n v="4178"/>
    <s v="Shampoo"/>
    <x v="4"/>
    <n v="1"/>
    <n v="173.13"/>
    <x v="1"/>
    <s v="Chennai"/>
    <n v="54"/>
    <d v="2023-11-09T00:00:00"/>
  </r>
  <r>
    <n v="4179"/>
    <s v="Shampoo"/>
    <x v="4"/>
    <n v="3"/>
    <n v="322.7"/>
    <x v="2"/>
    <s v="Delhi"/>
    <n v="51"/>
    <d v="2023-06-13T00:00:00"/>
  </r>
  <r>
    <n v="4180"/>
    <s v="Dishwash"/>
    <x v="6"/>
    <n v="5"/>
    <n v="135.06"/>
    <x v="4"/>
    <s v="Mumbai"/>
    <n v="33"/>
    <d v="2023-09-04T00:00:00"/>
  </r>
  <r>
    <n v="4181"/>
    <s v="Onion"/>
    <x v="3"/>
    <n v="5"/>
    <n v="445.77"/>
    <x v="3"/>
    <s v="Mumbai"/>
    <n v="52"/>
    <d v="2023-10-19T00:00:00"/>
  </r>
  <r>
    <n v="4182"/>
    <s v="Bread"/>
    <x v="2"/>
    <n v="1"/>
    <n v="292.08"/>
    <x v="3"/>
    <s v="Ahmedabad"/>
    <n v="14"/>
    <d v="2023-05-13T00:00:00"/>
  </r>
  <r>
    <n v="4183"/>
    <s v="Toilet Cleaner"/>
    <x v="6"/>
    <n v="4"/>
    <n v="444.07"/>
    <x v="4"/>
    <s v="Delhi"/>
    <n v="56"/>
    <d v="2023-10-08T00:00:00"/>
  </r>
  <r>
    <n v="4184"/>
    <s v="Diapers"/>
    <x v="7"/>
    <n v="4"/>
    <n v="448.25"/>
    <x v="0"/>
    <s v="Delhi"/>
    <n v="32"/>
    <d v="2023-11-11T00:00:00"/>
  </r>
  <r>
    <n v="4185"/>
    <s v="Bun"/>
    <x v="2"/>
    <n v="5"/>
    <n v="250.03"/>
    <x v="4"/>
    <s v="Bangalore"/>
    <n v="23"/>
    <d v="2023-06-16T00:00:00"/>
  </r>
  <r>
    <n v="4186"/>
    <s v="Tomato"/>
    <x v="3"/>
    <n v="2"/>
    <n v="371.77"/>
    <x v="4"/>
    <s v="Ahmedabad"/>
    <n v="13"/>
    <d v="2023-02-23T00:00:00"/>
  </r>
  <r>
    <n v="4187"/>
    <s v="Dishwash"/>
    <x v="6"/>
    <n v="1"/>
    <n v="472.79"/>
    <x v="1"/>
    <s v="Kolkata"/>
    <n v="56"/>
    <d v="2023-01-28T00:00:00"/>
  </r>
  <r>
    <n v="4188"/>
    <s v="Lays Chips"/>
    <x v="5"/>
    <n v="2"/>
    <n v="370.78"/>
    <x v="2"/>
    <s v="Pune"/>
    <n v="12"/>
    <d v="2023-01-22T00:00:00"/>
  </r>
  <r>
    <n v="4189"/>
    <s v="Paneer"/>
    <x v="0"/>
    <n v="4"/>
    <n v="430.45"/>
    <x v="0"/>
    <s v="Pune"/>
    <n v="47"/>
    <d v="2023-09-01T00:00:00"/>
  </r>
  <r>
    <n v="4190"/>
    <s v="Onion"/>
    <x v="3"/>
    <n v="1"/>
    <n v="382.85"/>
    <x v="0"/>
    <s v="Chennai"/>
    <n v="36"/>
    <d v="2023-10-03T00:00:00"/>
  </r>
  <r>
    <n v="4191"/>
    <s v="Toilet Cleaner"/>
    <x v="6"/>
    <n v="2"/>
    <n v="336.06"/>
    <x v="0"/>
    <s v="Delhi"/>
    <n v="37"/>
    <d v="2023-03-28T00:00:00"/>
  </r>
  <r>
    <n v="4192"/>
    <s v="Diapers"/>
    <x v="7"/>
    <n v="3"/>
    <n v="400.5"/>
    <x v="4"/>
    <s v="Pune"/>
    <n v="42"/>
    <d v="2023-03-02T00:00:00"/>
  </r>
  <r>
    <n v="4193"/>
    <s v="Toilet Cleaner"/>
    <x v="6"/>
    <n v="2"/>
    <n v="75.819999999999993"/>
    <x v="1"/>
    <s v="Mumbai"/>
    <n v="46"/>
    <d v="2023-02-14T00:00:00"/>
  </r>
  <r>
    <n v="4194"/>
    <s v="Dishwash"/>
    <x v="6"/>
    <n v="2"/>
    <n v="408.94"/>
    <x v="0"/>
    <s v="Delhi"/>
    <n v="40"/>
    <d v="2023-01-06T00:00:00"/>
  </r>
  <r>
    <n v="4195"/>
    <s v="Bread"/>
    <x v="2"/>
    <n v="3"/>
    <n v="462.38"/>
    <x v="0"/>
    <s v="Kolkata"/>
    <n v="19"/>
    <d v="2023-08-09T00:00:00"/>
  </r>
  <r>
    <n v="4196"/>
    <s v="Toilet Cleaner"/>
    <x v="6"/>
    <n v="2"/>
    <n v="201.11"/>
    <x v="3"/>
    <s v="Hyderabad"/>
    <n v="57"/>
    <d v="2023-11-19T00:00:00"/>
  </r>
  <r>
    <n v="4197"/>
    <s v="Bun"/>
    <x v="2"/>
    <n v="2"/>
    <n v="377.03"/>
    <x v="3"/>
    <s v="Pune"/>
    <n v="48"/>
    <d v="2023-03-15T00:00:00"/>
  </r>
  <r>
    <n v="4198"/>
    <s v="Diapers"/>
    <x v="7"/>
    <n v="2"/>
    <n v="409.51"/>
    <x v="3"/>
    <s v="Bangalore"/>
    <n v="57"/>
    <d v="2023-04-23T00:00:00"/>
  </r>
  <r>
    <n v="4199"/>
    <s v="Juice"/>
    <x v="1"/>
    <n v="3"/>
    <n v="267.7"/>
    <x v="1"/>
    <s v="Mumbai"/>
    <n v="52"/>
    <d v="2023-10-21T00:00:00"/>
  </r>
  <r>
    <n v="4200"/>
    <s v="Apple"/>
    <x v="3"/>
    <n v="4"/>
    <n v="275.52"/>
    <x v="4"/>
    <s v="Kolkata"/>
    <n v="59"/>
    <d v="2023-09-21T00:00:00"/>
  </r>
  <r>
    <n v="4201"/>
    <s v="Toothpaste"/>
    <x v="4"/>
    <n v="4"/>
    <n v="59.16"/>
    <x v="1"/>
    <s v="Pune"/>
    <n v="21"/>
    <d v="2023-05-01T00:00:00"/>
  </r>
  <r>
    <n v="4202"/>
    <s v="Water Bottle"/>
    <x v="1"/>
    <n v="1"/>
    <n v="101.35"/>
    <x v="4"/>
    <s v="Kolkata"/>
    <n v="59"/>
    <d v="2023-12-03T00:00:00"/>
  </r>
  <r>
    <n v="4203"/>
    <s v="Coca Cola"/>
    <x v="1"/>
    <n v="3"/>
    <n v="54.6"/>
    <x v="0"/>
    <s v="Chennai"/>
    <n v="11"/>
    <d v="2023-03-19T00:00:00"/>
  </r>
  <r>
    <n v="4204"/>
    <s v="Baby Lotion"/>
    <x v="7"/>
    <n v="1"/>
    <n v="264.10000000000002"/>
    <x v="4"/>
    <s v="Chennai"/>
    <n v="48"/>
    <d v="2023-12-26T00:00:00"/>
  </r>
  <r>
    <n v="4205"/>
    <s v="Biscuits"/>
    <x v="5"/>
    <n v="1"/>
    <n v="410.42"/>
    <x v="3"/>
    <s v="Chennai"/>
    <n v="40"/>
    <d v="2023-08-23T00:00:00"/>
  </r>
  <r>
    <n v="4206"/>
    <s v="Croissant"/>
    <x v="2"/>
    <n v="2"/>
    <n v="422.92"/>
    <x v="4"/>
    <s v="Hyderabad"/>
    <n v="19"/>
    <d v="2023-10-15T00:00:00"/>
  </r>
  <r>
    <n v="4207"/>
    <s v="Croissant"/>
    <x v="2"/>
    <n v="5"/>
    <n v="104.18"/>
    <x v="1"/>
    <s v="Pune"/>
    <n v="26"/>
    <d v="2023-08-13T00:00:00"/>
  </r>
  <r>
    <n v="4208"/>
    <s v="Soap"/>
    <x v="4"/>
    <n v="5"/>
    <n v="416.74"/>
    <x v="0"/>
    <s v="Chennai"/>
    <n v="49"/>
    <d v="2023-07-09T00:00:00"/>
  </r>
  <r>
    <n v="4209"/>
    <s v="Lays Chips"/>
    <x v="5"/>
    <n v="3"/>
    <n v="135.80000000000001"/>
    <x v="4"/>
    <s v="Ahmedabad"/>
    <n v="58"/>
    <d v="2023-11-12T00:00:00"/>
  </r>
  <r>
    <n v="4210"/>
    <s v="Cheese"/>
    <x v="0"/>
    <n v="1"/>
    <n v="236.2"/>
    <x v="0"/>
    <s v="Pune"/>
    <n v="34"/>
    <d v="2023-01-16T00:00:00"/>
  </r>
  <r>
    <n v="4211"/>
    <s v="Baby Lotion"/>
    <x v="7"/>
    <n v="5"/>
    <n v="485.81"/>
    <x v="3"/>
    <s v="Pune"/>
    <n v="39"/>
    <d v="2023-02-21T00:00:00"/>
  </r>
  <r>
    <n v="4212"/>
    <s v="Juice"/>
    <x v="1"/>
    <n v="5"/>
    <n v="417.67"/>
    <x v="1"/>
    <s v="Pune"/>
    <n v="58"/>
    <d v="2023-07-12T00:00:00"/>
  </r>
  <r>
    <n v="4213"/>
    <s v="Baby Lotion"/>
    <x v="7"/>
    <n v="4"/>
    <n v="457.14"/>
    <x v="3"/>
    <s v="Hyderabad"/>
    <n v="35"/>
    <d v="2023-01-06T00:00:00"/>
  </r>
  <r>
    <n v="4214"/>
    <s v="Baby Lotion"/>
    <x v="7"/>
    <n v="5"/>
    <n v="245.84"/>
    <x v="3"/>
    <s v="Chennai"/>
    <n v="56"/>
    <d v="2023-09-24T00:00:00"/>
  </r>
  <r>
    <n v="4215"/>
    <s v="Shampoo"/>
    <x v="4"/>
    <n v="2"/>
    <n v="31.12"/>
    <x v="1"/>
    <s v="Delhi"/>
    <n v="44"/>
    <d v="2023-09-08T00:00:00"/>
  </r>
  <r>
    <n v="4216"/>
    <s v="Diapers"/>
    <x v="7"/>
    <n v="5"/>
    <n v="80.150000000000006"/>
    <x v="3"/>
    <s v="Delhi"/>
    <n v="35"/>
    <d v="2023-01-02T00:00:00"/>
  </r>
  <r>
    <n v="4217"/>
    <s v="Juice"/>
    <x v="1"/>
    <n v="1"/>
    <n v="297.14999999999998"/>
    <x v="3"/>
    <s v="Delhi"/>
    <n v="18"/>
    <d v="2023-07-18T00:00:00"/>
  </r>
  <r>
    <n v="4218"/>
    <s v="Baby Lotion"/>
    <x v="7"/>
    <n v="1"/>
    <n v="379.02"/>
    <x v="4"/>
    <s v="Kolkata"/>
    <n v="11"/>
    <d v="2023-09-07T00:00:00"/>
  </r>
  <r>
    <n v="4219"/>
    <s v="Toilet Cleaner"/>
    <x v="6"/>
    <n v="5"/>
    <n v="310.01"/>
    <x v="1"/>
    <s v="Chennai"/>
    <n v="21"/>
    <d v="2023-09-01T00:00:00"/>
  </r>
  <r>
    <n v="4220"/>
    <s v="Paneer"/>
    <x v="0"/>
    <n v="3"/>
    <n v="44.39"/>
    <x v="4"/>
    <s v="Kolkata"/>
    <n v="33"/>
    <d v="2023-02-13T00:00:00"/>
  </r>
  <r>
    <n v="4221"/>
    <s v="Toilet Cleaner"/>
    <x v="6"/>
    <n v="2"/>
    <n v="347.36"/>
    <x v="0"/>
    <s v="Mumbai"/>
    <n v="53"/>
    <d v="2023-05-06T00:00:00"/>
  </r>
  <r>
    <n v="4222"/>
    <s v="Water Bottle"/>
    <x v="1"/>
    <n v="4"/>
    <n v="291.22000000000003"/>
    <x v="1"/>
    <s v="Pune"/>
    <n v="22"/>
    <d v="2023-01-05T00:00:00"/>
  </r>
  <r>
    <n v="4223"/>
    <s v="Detergent"/>
    <x v="6"/>
    <n v="1"/>
    <n v="40.42"/>
    <x v="3"/>
    <s v="Pune"/>
    <n v="17"/>
    <d v="2023-10-13T00:00:00"/>
  </r>
  <r>
    <n v="4224"/>
    <s v="Onion"/>
    <x v="3"/>
    <n v="5"/>
    <n v="345.97"/>
    <x v="0"/>
    <s v="Bangalore"/>
    <n v="55"/>
    <d v="2023-09-20T00:00:00"/>
  </r>
  <r>
    <n v="4225"/>
    <s v="Popcorn"/>
    <x v="5"/>
    <n v="5"/>
    <n v="476.01"/>
    <x v="0"/>
    <s v="Pune"/>
    <n v="17"/>
    <d v="2023-06-12T00:00:00"/>
  </r>
  <r>
    <n v="4226"/>
    <s v="Coca Cola"/>
    <x v="1"/>
    <n v="1"/>
    <n v="246.38"/>
    <x v="0"/>
    <s v="Hyderabad"/>
    <n v="13"/>
    <d v="2023-08-26T00:00:00"/>
  </r>
  <r>
    <n v="4227"/>
    <s v="Croissant"/>
    <x v="2"/>
    <n v="5"/>
    <n v="354.09"/>
    <x v="0"/>
    <s v="Mumbai"/>
    <n v="38"/>
    <d v="2023-08-28T00:00:00"/>
  </r>
  <r>
    <n v="4228"/>
    <s v="Pepsi"/>
    <x v="1"/>
    <n v="1"/>
    <n v="493.2"/>
    <x v="4"/>
    <s v="Pune"/>
    <n v="21"/>
    <d v="2023-10-25T00:00:00"/>
  </r>
  <r>
    <n v="4229"/>
    <s v="Apple"/>
    <x v="3"/>
    <n v="5"/>
    <n v="268.45"/>
    <x v="4"/>
    <s v="Pune"/>
    <n v="22"/>
    <d v="2023-04-27T00:00:00"/>
  </r>
  <r>
    <n v="4230"/>
    <s v="Baby Lotion"/>
    <x v="7"/>
    <n v="3"/>
    <n v="380.46"/>
    <x v="1"/>
    <s v="Hyderabad"/>
    <n v="47"/>
    <d v="2023-01-03T00:00:00"/>
  </r>
  <r>
    <n v="4231"/>
    <s v="Water Bottle"/>
    <x v="1"/>
    <n v="3"/>
    <n v="237.22"/>
    <x v="4"/>
    <s v="Kolkata"/>
    <n v="47"/>
    <d v="2023-07-23T00:00:00"/>
  </r>
  <r>
    <n v="4232"/>
    <s v="Cheese"/>
    <x v="0"/>
    <n v="2"/>
    <n v="117.4"/>
    <x v="3"/>
    <s v="Bangalore"/>
    <n v="53"/>
    <d v="2023-10-27T00:00:00"/>
  </r>
  <r>
    <n v="4233"/>
    <s v="Soap"/>
    <x v="4"/>
    <n v="5"/>
    <n v="85.54"/>
    <x v="2"/>
    <s v="Hyderabad"/>
    <n v="44"/>
    <d v="2023-03-04T00:00:00"/>
  </r>
  <r>
    <n v="4234"/>
    <s v="Pepsi"/>
    <x v="1"/>
    <n v="1"/>
    <n v="216.49"/>
    <x v="4"/>
    <s v="Chennai"/>
    <n v="54"/>
    <d v="2023-03-15T00:00:00"/>
  </r>
  <r>
    <n v="4235"/>
    <s v="Detergent"/>
    <x v="6"/>
    <n v="3"/>
    <n v="400.98"/>
    <x v="4"/>
    <s v="Bangalore"/>
    <n v="30"/>
    <d v="2023-11-26T00:00:00"/>
  </r>
  <r>
    <n v="4236"/>
    <s v="Shampoo"/>
    <x v="4"/>
    <n v="4"/>
    <n v="38.4"/>
    <x v="4"/>
    <s v="Kolkata"/>
    <n v="43"/>
    <d v="2023-05-26T00:00:00"/>
  </r>
  <r>
    <n v="4237"/>
    <s v="Shampoo"/>
    <x v="4"/>
    <n v="4"/>
    <n v="343.22"/>
    <x v="4"/>
    <s v="Kolkata"/>
    <n v="40"/>
    <d v="2023-01-18T00:00:00"/>
  </r>
  <r>
    <n v="4238"/>
    <s v="Onion"/>
    <x v="3"/>
    <n v="3"/>
    <n v="372.61"/>
    <x v="2"/>
    <s v="Ahmedabad"/>
    <n v="38"/>
    <d v="2023-06-01T00:00:00"/>
  </r>
  <r>
    <n v="4239"/>
    <s v="Banana"/>
    <x v="3"/>
    <n v="5"/>
    <n v="171.87"/>
    <x v="2"/>
    <s v="Chennai"/>
    <n v="58"/>
    <d v="2023-12-12T00:00:00"/>
  </r>
  <r>
    <n v="4240"/>
    <s v="Soap"/>
    <x v="4"/>
    <n v="5"/>
    <n v="462.8"/>
    <x v="3"/>
    <s v="Ahmedabad"/>
    <n v="46"/>
    <d v="2023-09-22T00:00:00"/>
  </r>
  <r>
    <n v="4241"/>
    <s v="Toilet Cleaner"/>
    <x v="6"/>
    <n v="2"/>
    <n v="458.11"/>
    <x v="2"/>
    <s v="Chennai"/>
    <n v="52"/>
    <d v="2023-11-01T00:00:00"/>
  </r>
  <r>
    <n v="4242"/>
    <s v="Curd"/>
    <x v="0"/>
    <n v="1"/>
    <n v="317.22000000000003"/>
    <x v="1"/>
    <s v="Delhi"/>
    <n v="56"/>
    <d v="2023-06-27T00:00:00"/>
  </r>
  <r>
    <n v="4243"/>
    <s v="Paneer"/>
    <x v="0"/>
    <n v="5"/>
    <n v="481.34"/>
    <x v="1"/>
    <s v="Hyderabad"/>
    <n v="36"/>
    <d v="2023-12-03T00:00:00"/>
  </r>
  <r>
    <n v="4244"/>
    <s v="Milk"/>
    <x v="0"/>
    <n v="1"/>
    <n v="165.95"/>
    <x v="3"/>
    <s v="Kolkata"/>
    <n v="13"/>
    <d v="2023-10-25T00:00:00"/>
  </r>
  <r>
    <n v="4245"/>
    <s v="Lays Chips"/>
    <x v="5"/>
    <n v="2"/>
    <n v="120.44"/>
    <x v="1"/>
    <s v="Delhi"/>
    <n v="55"/>
    <d v="2023-07-06T00:00:00"/>
  </r>
  <r>
    <n v="4246"/>
    <s v="Pepsi"/>
    <x v="1"/>
    <n v="1"/>
    <n v="111.84"/>
    <x v="2"/>
    <s v="Pune"/>
    <n v="50"/>
    <d v="2023-08-08T00:00:00"/>
  </r>
  <r>
    <n v="4247"/>
    <s v="Juice"/>
    <x v="1"/>
    <n v="1"/>
    <n v="204.1"/>
    <x v="3"/>
    <s v="Mumbai"/>
    <n v="58"/>
    <d v="2023-09-14T00:00:00"/>
  </r>
  <r>
    <n v="4248"/>
    <s v="Coca Cola"/>
    <x v="1"/>
    <n v="3"/>
    <n v="308.68"/>
    <x v="0"/>
    <s v="Chennai"/>
    <n v="39"/>
    <d v="2023-10-27T00:00:00"/>
  </r>
  <r>
    <n v="4249"/>
    <s v="Diapers"/>
    <x v="7"/>
    <n v="3"/>
    <n v="235.22"/>
    <x v="4"/>
    <s v="Mumbai"/>
    <n v="59"/>
    <d v="2023-05-06T00:00:00"/>
  </r>
  <r>
    <n v="4250"/>
    <s v="Soap"/>
    <x v="4"/>
    <n v="1"/>
    <n v="462.47"/>
    <x v="2"/>
    <s v="Hyderabad"/>
    <n v="21"/>
    <d v="2024-04-28T00:00:00"/>
  </r>
  <r>
    <n v="4251"/>
    <s v="Banana"/>
    <x v="3"/>
    <n v="3"/>
    <n v="367.71"/>
    <x v="4"/>
    <s v="Bangalore"/>
    <n v="17"/>
    <d v="2024-12-01T00:00:00"/>
  </r>
  <r>
    <n v="4252"/>
    <s v="Soap"/>
    <x v="4"/>
    <n v="5"/>
    <n v="229.56"/>
    <x v="2"/>
    <s v="Kolkata"/>
    <n v="53"/>
    <d v="2024-03-14T00:00:00"/>
  </r>
  <r>
    <n v="4253"/>
    <s v="Dishwash"/>
    <x v="6"/>
    <n v="3"/>
    <n v="349.76"/>
    <x v="0"/>
    <s v="Ahmedabad"/>
    <n v="12"/>
    <d v="2024-09-04T00:00:00"/>
  </r>
  <r>
    <n v="4254"/>
    <s v="Popcorn"/>
    <x v="5"/>
    <n v="5"/>
    <n v="328.26"/>
    <x v="3"/>
    <s v="Chennai"/>
    <n v="17"/>
    <d v="2024-02-10T00:00:00"/>
  </r>
  <r>
    <n v="4255"/>
    <s v="Cheese"/>
    <x v="0"/>
    <n v="4"/>
    <n v="74.59"/>
    <x v="4"/>
    <s v="Chennai"/>
    <n v="28"/>
    <d v="2024-04-23T00:00:00"/>
  </r>
  <r>
    <n v="4256"/>
    <s v="Dishwash"/>
    <x v="6"/>
    <n v="2"/>
    <n v="174.3"/>
    <x v="0"/>
    <s v="Kolkata"/>
    <n v="59"/>
    <d v="2024-02-25T00:00:00"/>
  </r>
  <r>
    <n v="4257"/>
    <s v="Cheese"/>
    <x v="0"/>
    <n v="5"/>
    <n v="437.96"/>
    <x v="4"/>
    <s v="Ahmedabad"/>
    <n v="17"/>
    <d v="2024-02-21T00:00:00"/>
  </r>
  <r>
    <n v="4258"/>
    <s v="Popcorn"/>
    <x v="5"/>
    <n v="4"/>
    <n v="368.19"/>
    <x v="1"/>
    <s v="Kolkata"/>
    <n v="24"/>
    <d v="2024-11-22T00:00:00"/>
  </r>
  <r>
    <n v="4259"/>
    <s v="Paneer"/>
    <x v="0"/>
    <n v="1"/>
    <n v="139.13"/>
    <x v="0"/>
    <s v="Ahmedabad"/>
    <n v="54"/>
    <d v="2024-10-18T00:00:00"/>
  </r>
  <r>
    <n v="4260"/>
    <s v="Cheese"/>
    <x v="0"/>
    <n v="4"/>
    <n v="261.89"/>
    <x v="4"/>
    <s v="Chennai"/>
    <n v="47"/>
    <d v="2024-01-19T00:00:00"/>
  </r>
  <r>
    <n v="4261"/>
    <s v="Shampoo"/>
    <x v="4"/>
    <n v="1"/>
    <n v="71.7"/>
    <x v="0"/>
    <s v="Chennai"/>
    <n v="21"/>
    <d v="2024-05-19T00:00:00"/>
  </r>
  <r>
    <n v="4262"/>
    <s v="Juice"/>
    <x v="1"/>
    <n v="1"/>
    <n v="423.71"/>
    <x v="0"/>
    <s v="Hyderabad"/>
    <n v="20"/>
    <d v="2024-05-04T00:00:00"/>
  </r>
  <r>
    <n v="4263"/>
    <s v="Lays Chips"/>
    <x v="5"/>
    <n v="5"/>
    <n v="113.23"/>
    <x v="3"/>
    <s v="Chennai"/>
    <n v="15"/>
    <d v="2024-07-12T00:00:00"/>
  </r>
  <r>
    <n v="4264"/>
    <s v="Detergent"/>
    <x v="6"/>
    <n v="5"/>
    <n v="83.57"/>
    <x v="4"/>
    <s v="Ahmedabad"/>
    <n v="30"/>
    <d v="2024-06-22T00:00:00"/>
  </r>
  <r>
    <n v="4265"/>
    <s v="Bun"/>
    <x v="2"/>
    <n v="3"/>
    <n v="131.87"/>
    <x v="2"/>
    <s v="Ahmedabad"/>
    <n v="56"/>
    <d v="2024-06-19T00:00:00"/>
  </r>
  <r>
    <n v="4266"/>
    <s v="Paneer"/>
    <x v="0"/>
    <n v="4"/>
    <n v="497.41"/>
    <x v="4"/>
    <s v="Chennai"/>
    <n v="44"/>
    <d v="2024-06-22T00:00:00"/>
  </r>
  <r>
    <n v="4267"/>
    <s v="Paneer"/>
    <x v="0"/>
    <n v="3"/>
    <n v="169.43"/>
    <x v="0"/>
    <s v="Kolkata"/>
    <n v="42"/>
    <d v="2024-05-14T00:00:00"/>
  </r>
  <r>
    <n v="4268"/>
    <s v="Shampoo"/>
    <x v="4"/>
    <n v="5"/>
    <n v="464.49"/>
    <x v="2"/>
    <s v="Delhi"/>
    <n v="35"/>
    <d v="2024-07-17T00:00:00"/>
  </r>
  <r>
    <n v="4269"/>
    <s v="Diapers"/>
    <x v="7"/>
    <n v="1"/>
    <n v="91.25"/>
    <x v="3"/>
    <s v="Hyderabad"/>
    <n v="55"/>
    <d v="2024-07-24T00:00:00"/>
  </r>
  <r>
    <n v="4270"/>
    <s v="Shampoo"/>
    <x v="4"/>
    <n v="2"/>
    <n v="415.21"/>
    <x v="4"/>
    <s v="Pune"/>
    <n v="53"/>
    <d v="2024-02-28T00:00:00"/>
  </r>
  <r>
    <n v="4271"/>
    <s v="Popcorn"/>
    <x v="5"/>
    <n v="3"/>
    <n v="374.15"/>
    <x v="2"/>
    <s v="Ahmedabad"/>
    <n v="28"/>
    <d v="2024-11-26T00:00:00"/>
  </r>
  <r>
    <n v="4272"/>
    <s v="Banana"/>
    <x v="3"/>
    <n v="4"/>
    <n v="63.78"/>
    <x v="4"/>
    <s v="Pune"/>
    <n v="54"/>
    <d v="2024-10-01T00:00:00"/>
  </r>
  <r>
    <n v="4273"/>
    <s v="Kurkure"/>
    <x v="5"/>
    <n v="3"/>
    <n v="146.56"/>
    <x v="4"/>
    <s v="Delhi"/>
    <n v="33"/>
    <d v="2024-08-12T00:00:00"/>
  </r>
  <r>
    <n v="4274"/>
    <s v="Pepsi"/>
    <x v="1"/>
    <n v="1"/>
    <n v="36.78"/>
    <x v="3"/>
    <s v="Bangalore"/>
    <n v="47"/>
    <d v="2024-07-16T00:00:00"/>
  </r>
  <r>
    <n v="4275"/>
    <s v="Kurkure"/>
    <x v="5"/>
    <n v="2"/>
    <n v="484.29"/>
    <x v="4"/>
    <s v="Ahmedabad"/>
    <n v="35"/>
    <d v="2024-08-18T00:00:00"/>
  </r>
  <r>
    <n v="4276"/>
    <s v="Juice"/>
    <x v="1"/>
    <n v="5"/>
    <n v="56.52"/>
    <x v="3"/>
    <s v="Pune"/>
    <n v="19"/>
    <d v="2024-04-26T00:00:00"/>
  </r>
  <r>
    <n v="4277"/>
    <s v="Baby Lotion"/>
    <x v="7"/>
    <n v="1"/>
    <n v="476.96"/>
    <x v="0"/>
    <s v="Chennai"/>
    <n v="37"/>
    <d v="2024-01-18T00:00:00"/>
  </r>
  <r>
    <n v="4278"/>
    <s v="Croissant"/>
    <x v="2"/>
    <n v="1"/>
    <n v="287.24"/>
    <x v="2"/>
    <s v="Pune"/>
    <n v="44"/>
    <d v="2024-12-03T00:00:00"/>
  </r>
  <r>
    <n v="4279"/>
    <s v="Juice"/>
    <x v="1"/>
    <n v="4"/>
    <n v="290.7"/>
    <x v="0"/>
    <s v="Ahmedabad"/>
    <n v="23"/>
    <d v="2024-11-08T00:00:00"/>
  </r>
  <r>
    <n v="4280"/>
    <s v="Juice"/>
    <x v="1"/>
    <n v="2"/>
    <n v="233.93"/>
    <x v="4"/>
    <s v="Pune"/>
    <n v="47"/>
    <d v="2024-09-03T00:00:00"/>
  </r>
  <r>
    <n v="4281"/>
    <s v="Shampoo"/>
    <x v="4"/>
    <n v="3"/>
    <n v="45.29"/>
    <x v="0"/>
    <s v="Delhi"/>
    <n v="43"/>
    <d v="2024-10-02T00:00:00"/>
  </r>
  <r>
    <n v="4282"/>
    <s v="Lays Chips"/>
    <x v="5"/>
    <n v="4"/>
    <n v="84.73"/>
    <x v="4"/>
    <s v="Delhi"/>
    <n v="42"/>
    <d v="2024-04-08T00:00:00"/>
  </r>
  <r>
    <n v="4283"/>
    <s v="Juice"/>
    <x v="1"/>
    <n v="1"/>
    <n v="447.78"/>
    <x v="3"/>
    <s v="Kolkata"/>
    <n v="25"/>
    <d v="2024-10-22T00:00:00"/>
  </r>
  <r>
    <n v="4284"/>
    <s v="Shampoo"/>
    <x v="4"/>
    <n v="3"/>
    <n v="354.46"/>
    <x v="1"/>
    <s v="Pune"/>
    <n v="59"/>
    <d v="2024-08-08T00:00:00"/>
  </r>
  <r>
    <n v="4285"/>
    <s v="Toothpaste"/>
    <x v="4"/>
    <n v="1"/>
    <n v="56.68"/>
    <x v="2"/>
    <s v="Pune"/>
    <n v="51"/>
    <d v="2024-07-21T00:00:00"/>
  </r>
  <r>
    <n v="4286"/>
    <s v="Pepsi"/>
    <x v="1"/>
    <n v="1"/>
    <n v="392.3"/>
    <x v="3"/>
    <s v="Pune"/>
    <n v="56"/>
    <d v="2024-02-08T00:00:00"/>
  </r>
  <r>
    <n v="4287"/>
    <s v="Soap"/>
    <x v="4"/>
    <n v="5"/>
    <n v="188.41"/>
    <x v="0"/>
    <s v="Kolkata"/>
    <n v="50"/>
    <d v="2024-10-11T00:00:00"/>
  </r>
  <r>
    <n v="4288"/>
    <s v="Popcorn"/>
    <x v="5"/>
    <n v="4"/>
    <n v="411.79"/>
    <x v="1"/>
    <s v="Mumbai"/>
    <n v="39"/>
    <d v="2024-05-07T00:00:00"/>
  </r>
  <r>
    <n v="4289"/>
    <s v="Bread"/>
    <x v="2"/>
    <n v="4"/>
    <n v="294.67"/>
    <x v="2"/>
    <s v="Ahmedabad"/>
    <n v="32"/>
    <d v="2024-03-26T00:00:00"/>
  </r>
  <r>
    <n v="4290"/>
    <s v="Popcorn"/>
    <x v="5"/>
    <n v="4"/>
    <n v="403.32"/>
    <x v="4"/>
    <s v="Chennai"/>
    <n v="37"/>
    <d v="2024-03-24T00:00:00"/>
  </r>
  <r>
    <n v="4291"/>
    <s v="Dishwash"/>
    <x v="6"/>
    <n v="5"/>
    <n v="203.63"/>
    <x v="4"/>
    <s v="Hyderabad"/>
    <n v="31"/>
    <d v="2024-01-19T00:00:00"/>
  </r>
  <r>
    <n v="4292"/>
    <s v="Pepsi"/>
    <x v="1"/>
    <n v="5"/>
    <n v="113.52"/>
    <x v="4"/>
    <s v="Pune"/>
    <n v="12"/>
    <d v="2024-12-03T00:00:00"/>
  </r>
  <r>
    <n v="4293"/>
    <s v="Potato"/>
    <x v="3"/>
    <n v="4"/>
    <n v="136.77000000000001"/>
    <x v="2"/>
    <s v="Hyderabad"/>
    <n v="37"/>
    <d v="2024-10-11T00:00:00"/>
  </r>
  <r>
    <n v="4294"/>
    <s v="Toilet Cleaner"/>
    <x v="6"/>
    <n v="5"/>
    <n v="245.9"/>
    <x v="1"/>
    <s v="Pune"/>
    <n v="13"/>
    <d v="2024-06-10T00:00:00"/>
  </r>
  <r>
    <n v="4295"/>
    <s v="Popcorn"/>
    <x v="5"/>
    <n v="5"/>
    <n v="196.12"/>
    <x v="0"/>
    <s v="Bangalore"/>
    <n v="51"/>
    <d v="2024-05-04T00:00:00"/>
  </r>
  <r>
    <n v="4296"/>
    <s v="Toilet Cleaner"/>
    <x v="6"/>
    <n v="4"/>
    <n v="319.63"/>
    <x v="0"/>
    <s v="Pune"/>
    <n v="18"/>
    <d v="2024-04-01T00:00:00"/>
  </r>
  <r>
    <n v="4297"/>
    <s v="Coca Cola"/>
    <x v="1"/>
    <n v="4"/>
    <n v="189.93"/>
    <x v="1"/>
    <s v="Pune"/>
    <n v="60"/>
    <d v="2024-06-20T00:00:00"/>
  </r>
  <r>
    <n v="4298"/>
    <s v="Detergent"/>
    <x v="6"/>
    <n v="2"/>
    <n v="256.42"/>
    <x v="0"/>
    <s v="Ahmedabad"/>
    <n v="27"/>
    <d v="2024-12-09T00:00:00"/>
  </r>
  <r>
    <n v="4299"/>
    <s v="Bread"/>
    <x v="2"/>
    <n v="1"/>
    <n v="298.95999999999998"/>
    <x v="4"/>
    <s v="Kolkata"/>
    <n v="27"/>
    <d v="2024-08-14T00:00:00"/>
  </r>
  <r>
    <n v="4300"/>
    <s v="Toilet Cleaner"/>
    <x v="6"/>
    <n v="3"/>
    <n v="324.43"/>
    <x v="2"/>
    <s v="Delhi"/>
    <n v="46"/>
    <d v="2024-03-24T00:00:00"/>
  </r>
  <r>
    <n v="4301"/>
    <s v="Milk"/>
    <x v="0"/>
    <n v="1"/>
    <n v="414.84"/>
    <x v="0"/>
    <s v="Hyderabad"/>
    <n v="14"/>
    <d v="2024-05-10T00:00:00"/>
  </r>
  <r>
    <n v="4302"/>
    <s v="Diapers"/>
    <x v="7"/>
    <n v="3"/>
    <n v="380.08"/>
    <x v="3"/>
    <s v="Kolkata"/>
    <n v="45"/>
    <d v="2024-11-16T00:00:00"/>
  </r>
  <r>
    <n v="4303"/>
    <s v="Baby Lotion"/>
    <x v="7"/>
    <n v="4"/>
    <n v="149.4"/>
    <x v="4"/>
    <s v="Hyderabad"/>
    <n v="10"/>
    <d v="2024-02-27T00:00:00"/>
  </r>
  <r>
    <n v="4304"/>
    <s v="Dishwash"/>
    <x v="6"/>
    <n v="1"/>
    <n v="478.3"/>
    <x v="2"/>
    <s v="Kolkata"/>
    <n v="36"/>
    <d v="2024-02-12T00:00:00"/>
  </r>
  <r>
    <n v="4305"/>
    <s v="Apple"/>
    <x v="3"/>
    <n v="2"/>
    <n v="404.33"/>
    <x v="3"/>
    <s v="Chennai"/>
    <n v="14"/>
    <d v="2024-12-20T00:00:00"/>
  </r>
  <r>
    <n v="4306"/>
    <s v="Juice"/>
    <x v="1"/>
    <n v="2"/>
    <n v="132.55000000000001"/>
    <x v="4"/>
    <s v="Chennai"/>
    <n v="24"/>
    <d v="2024-04-09T00:00:00"/>
  </r>
  <r>
    <n v="4307"/>
    <s v="Toothpaste"/>
    <x v="4"/>
    <n v="5"/>
    <n v="424.01"/>
    <x v="0"/>
    <s v="Ahmedabad"/>
    <n v="18"/>
    <d v="2024-11-17T00:00:00"/>
  </r>
  <r>
    <n v="4308"/>
    <s v="Pepsi"/>
    <x v="1"/>
    <n v="1"/>
    <n v="341.04"/>
    <x v="3"/>
    <s v="Delhi"/>
    <n v="39"/>
    <d v="2024-03-02T00:00:00"/>
  </r>
  <r>
    <n v="4309"/>
    <s v="Bun"/>
    <x v="2"/>
    <n v="1"/>
    <n v="57.08"/>
    <x v="4"/>
    <s v="Ahmedabad"/>
    <n v="56"/>
    <d v="2024-09-15T00:00:00"/>
  </r>
  <r>
    <n v="4310"/>
    <s v="Diapers"/>
    <x v="7"/>
    <n v="1"/>
    <n v="482"/>
    <x v="0"/>
    <s v="Bangalore"/>
    <n v="28"/>
    <d v="2024-04-13T00:00:00"/>
  </r>
  <r>
    <n v="4311"/>
    <s v="Toilet Cleaner"/>
    <x v="6"/>
    <n v="5"/>
    <n v="79.31"/>
    <x v="1"/>
    <s v="Pune"/>
    <n v="33"/>
    <d v="2024-05-15T00:00:00"/>
  </r>
  <r>
    <n v="4312"/>
    <s v="Baby Lotion"/>
    <x v="7"/>
    <n v="2"/>
    <n v="43.69"/>
    <x v="3"/>
    <s v="Hyderabad"/>
    <n v="44"/>
    <d v="2024-11-07T00:00:00"/>
  </r>
  <r>
    <n v="4313"/>
    <s v="Potato"/>
    <x v="3"/>
    <n v="5"/>
    <n v="69"/>
    <x v="3"/>
    <s v="Chennai"/>
    <n v="22"/>
    <d v="2024-07-27T00:00:00"/>
  </r>
  <r>
    <n v="4314"/>
    <s v="Baby Lotion"/>
    <x v="7"/>
    <n v="4"/>
    <n v="217.71"/>
    <x v="2"/>
    <s v="Bangalore"/>
    <n v="28"/>
    <d v="2024-12-13T00:00:00"/>
  </r>
  <r>
    <n v="4315"/>
    <s v="Diapers"/>
    <x v="7"/>
    <n v="4"/>
    <n v="485.53"/>
    <x v="2"/>
    <s v="Delhi"/>
    <n v="43"/>
    <d v="2024-09-06T00:00:00"/>
  </r>
  <r>
    <n v="4316"/>
    <s v="Onion"/>
    <x v="3"/>
    <n v="1"/>
    <n v="290.11"/>
    <x v="2"/>
    <s v="Ahmedabad"/>
    <n v="41"/>
    <d v="2024-04-23T00:00:00"/>
  </r>
  <r>
    <n v="4317"/>
    <s v="Bun"/>
    <x v="2"/>
    <n v="3"/>
    <n v="360.87"/>
    <x v="3"/>
    <s v="Pune"/>
    <n v="10"/>
    <d v="2024-06-22T00:00:00"/>
  </r>
  <r>
    <n v="4318"/>
    <s v="Paneer"/>
    <x v="0"/>
    <n v="2"/>
    <n v="492.8"/>
    <x v="0"/>
    <s v="Mumbai"/>
    <n v="56"/>
    <d v="2024-10-04T00:00:00"/>
  </r>
  <r>
    <n v="4319"/>
    <s v="Lays Chips"/>
    <x v="5"/>
    <n v="1"/>
    <n v="127.83"/>
    <x v="4"/>
    <s v="Bangalore"/>
    <n v="33"/>
    <d v="2024-08-06T00:00:00"/>
  </r>
  <r>
    <n v="4320"/>
    <s v="Potato"/>
    <x v="3"/>
    <n v="3"/>
    <n v="450.4"/>
    <x v="0"/>
    <s v="Chennai"/>
    <n v="60"/>
    <d v="2024-01-21T00:00:00"/>
  </r>
  <r>
    <n v="4321"/>
    <s v="Pepsi"/>
    <x v="1"/>
    <n v="1"/>
    <n v="340.66"/>
    <x v="2"/>
    <s v="Chennai"/>
    <n v="57"/>
    <d v="2024-08-24T00:00:00"/>
  </r>
  <r>
    <n v="4322"/>
    <s v="Tomato"/>
    <x v="3"/>
    <n v="3"/>
    <n v="386.97"/>
    <x v="0"/>
    <s v="Delhi"/>
    <n v="22"/>
    <d v="2024-09-27T00:00:00"/>
  </r>
  <r>
    <n v="4323"/>
    <s v="Coca Cola"/>
    <x v="1"/>
    <n v="3"/>
    <n v="463.23"/>
    <x v="3"/>
    <s v="Mumbai"/>
    <n v="34"/>
    <d v="2024-12-14T00:00:00"/>
  </r>
  <r>
    <n v="4324"/>
    <s v="Water Bottle"/>
    <x v="1"/>
    <n v="3"/>
    <n v="446.75"/>
    <x v="4"/>
    <s v="Kolkata"/>
    <n v="50"/>
    <d v="2024-12-01T00:00:00"/>
  </r>
  <r>
    <n v="4325"/>
    <s v="Detergent"/>
    <x v="6"/>
    <n v="5"/>
    <n v="216.21"/>
    <x v="1"/>
    <s v="Hyderabad"/>
    <n v="14"/>
    <d v="2024-09-11T00:00:00"/>
  </r>
  <r>
    <n v="4326"/>
    <s v="Croissant"/>
    <x v="2"/>
    <n v="3"/>
    <n v="158.69"/>
    <x v="0"/>
    <s v="Ahmedabad"/>
    <n v="59"/>
    <d v="2024-10-03T00:00:00"/>
  </r>
  <r>
    <n v="4327"/>
    <s v="Milk"/>
    <x v="0"/>
    <n v="1"/>
    <n v="83.15"/>
    <x v="3"/>
    <s v="Hyderabad"/>
    <n v="20"/>
    <d v="2024-09-05T00:00:00"/>
  </r>
  <r>
    <n v="4328"/>
    <s v="Shampoo"/>
    <x v="4"/>
    <n v="5"/>
    <n v="75.040000000000006"/>
    <x v="3"/>
    <s v="Kolkata"/>
    <n v="60"/>
    <d v="2024-08-03T00:00:00"/>
  </r>
  <r>
    <n v="4329"/>
    <s v="Kurkure"/>
    <x v="5"/>
    <n v="1"/>
    <n v="232.35"/>
    <x v="0"/>
    <s v="Pune"/>
    <n v="58"/>
    <d v="2024-07-02T00:00:00"/>
  </r>
  <r>
    <n v="4330"/>
    <s v="Toothpaste"/>
    <x v="4"/>
    <n v="1"/>
    <n v="322.82"/>
    <x v="4"/>
    <s v="Kolkata"/>
    <n v="47"/>
    <d v="2024-03-20T00:00:00"/>
  </r>
  <r>
    <n v="4331"/>
    <s v="Toilet Cleaner"/>
    <x v="6"/>
    <n v="5"/>
    <n v="431.37"/>
    <x v="0"/>
    <s v="Pune"/>
    <n v="35"/>
    <d v="2024-03-14T00:00:00"/>
  </r>
  <r>
    <n v="4332"/>
    <s v="Paneer"/>
    <x v="0"/>
    <n v="5"/>
    <n v="415.37"/>
    <x v="4"/>
    <s v="Pune"/>
    <n v="33"/>
    <d v="2024-01-20T00:00:00"/>
  </r>
  <r>
    <n v="4333"/>
    <s v="Tomato"/>
    <x v="3"/>
    <n v="2"/>
    <n v="345.03"/>
    <x v="3"/>
    <s v="Mumbai"/>
    <n v="17"/>
    <d v="2024-01-16T00:00:00"/>
  </r>
  <r>
    <n v="4334"/>
    <s v="Pepsi"/>
    <x v="1"/>
    <n v="4"/>
    <n v="448.99"/>
    <x v="2"/>
    <s v="Bangalore"/>
    <n v="18"/>
    <d v="2024-03-19T00:00:00"/>
  </r>
  <r>
    <n v="4335"/>
    <s v="Detergent"/>
    <x v="6"/>
    <n v="3"/>
    <n v="231.29"/>
    <x v="3"/>
    <s v="Hyderabad"/>
    <n v="53"/>
    <d v="2024-06-03T00:00:00"/>
  </r>
  <r>
    <n v="4336"/>
    <s v="Milk"/>
    <x v="0"/>
    <n v="4"/>
    <n v="87.71"/>
    <x v="0"/>
    <s v="Hyderabad"/>
    <n v="11"/>
    <d v="2024-02-21T00:00:00"/>
  </r>
  <r>
    <n v="4337"/>
    <s v="Coca Cola"/>
    <x v="1"/>
    <n v="2"/>
    <n v="69.44"/>
    <x v="1"/>
    <s v="Pune"/>
    <n v="39"/>
    <d v="2024-06-26T00:00:00"/>
  </r>
  <r>
    <n v="4338"/>
    <s v="Milk"/>
    <x v="0"/>
    <n v="3"/>
    <n v="258.42"/>
    <x v="0"/>
    <s v="Delhi"/>
    <n v="11"/>
    <d v="2024-09-17T00:00:00"/>
  </r>
  <r>
    <n v="4339"/>
    <s v="Popcorn"/>
    <x v="5"/>
    <n v="2"/>
    <n v="396.29"/>
    <x v="3"/>
    <s v="Pune"/>
    <n v="53"/>
    <d v="2024-12-01T00:00:00"/>
  </r>
  <r>
    <n v="4340"/>
    <s v="Dishwash"/>
    <x v="6"/>
    <n v="4"/>
    <n v="441.47"/>
    <x v="2"/>
    <s v="Mumbai"/>
    <n v="23"/>
    <d v="2024-10-13T00:00:00"/>
  </r>
  <r>
    <n v="4341"/>
    <s v="Coca Cola"/>
    <x v="1"/>
    <n v="4"/>
    <n v="192.12"/>
    <x v="3"/>
    <s v="Ahmedabad"/>
    <n v="52"/>
    <d v="2024-01-15T00:00:00"/>
  </r>
  <r>
    <n v="4342"/>
    <s v="Onion"/>
    <x v="3"/>
    <n v="2"/>
    <n v="436.07"/>
    <x v="2"/>
    <s v="Mumbai"/>
    <n v="13"/>
    <d v="2024-12-09T00:00:00"/>
  </r>
  <r>
    <n v="4343"/>
    <s v="Curd"/>
    <x v="0"/>
    <n v="1"/>
    <n v="33.01"/>
    <x v="3"/>
    <s v="Delhi"/>
    <n v="50"/>
    <d v="2024-02-23T00:00:00"/>
  </r>
  <r>
    <n v="4344"/>
    <s v="Shampoo"/>
    <x v="4"/>
    <n v="1"/>
    <n v="70.010000000000005"/>
    <x v="1"/>
    <s v="Mumbai"/>
    <n v="19"/>
    <d v="2024-03-21T00:00:00"/>
  </r>
  <r>
    <n v="4345"/>
    <s v="Juice"/>
    <x v="1"/>
    <n v="4"/>
    <n v="474.72"/>
    <x v="2"/>
    <s v="Mumbai"/>
    <n v="28"/>
    <d v="2024-12-05T00:00:00"/>
  </r>
  <r>
    <n v="4346"/>
    <s v="Croissant"/>
    <x v="2"/>
    <n v="1"/>
    <n v="355.49"/>
    <x v="4"/>
    <s v="Hyderabad"/>
    <n v="41"/>
    <d v="2024-07-04T00:00:00"/>
  </r>
  <r>
    <n v="4347"/>
    <s v="Croissant"/>
    <x v="2"/>
    <n v="5"/>
    <n v="367.1"/>
    <x v="4"/>
    <s v="Bangalore"/>
    <n v="38"/>
    <d v="2024-01-15T00:00:00"/>
  </r>
  <r>
    <n v="4348"/>
    <s v="Banana"/>
    <x v="3"/>
    <n v="1"/>
    <n v="132.75"/>
    <x v="0"/>
    <s v="Kolkata"/>
    <n v="44"/>
    <d v="2024-09-22T00:00:00"/>
  </r>
  <r>
    <n v="4349"/>
    <s v="Soap"/>
    <x v="4"/>
    <n v="4"/>
    <n v="207.06"/>
    <x v="0"/>
    <s v="Delhi"/>
    <n v="11"/>
    <d v="2024-01-21T00:00:00"/>
  </r>
  <r>
    <n v="4350"/>
    <s v="Croissant"/>
    <x v="2"/>
    <n v="3"/>
    <n v="192.09"/>
    <x v="2"/>
    <s v="Chennai"/>
    <n v="59"/>
    <d v="2024-06-03T00:00:00"/>
  </r>
  <r>
    <n v="4351"/>
    <s v="Milk"/>
    <x v="0"/>
    <n v="4"/>
    <n v="395.21"/>
    <x v="4"/>
    <s v="Bangalore"/>
    <n v="55"/>
    <d v="2024-10-14T00:00:00"/>
  </r>
  <r>
    <n v="4352"/>
    <s v="Diapers"/>
    <x v="7"/>
    <n v="4"/>
    <n v="66.23"/>
    <x v="4"/>
    <s v="Pune"/>
    <n v="30"/>
    <d v="2024-01-16T00:00:00"/>
  </r>
  <r>
    <n v="4353"/>
    <s v="Lays Chips"/>
    <x v="5"/>
    <n v="2"/>
    <n v="476.18"/>
    <x v="0"/>
    <s v="Delhi"/>
    <n v="57"/>
    <d v="2024-03-23T00:00:00"/>
  </r>
  <r>
    <n v="4354"/>
    <s v="Banana"/>
    <x v="3"/>
    <n v="1"/>
    <n v="324.89999999999998"/>
    <x v="1"/>
    <s v="Chennai"/>
    <n v="34"/>
    <d v="2024-05-24T00:00:00"/>
  </r>
  <r>
    <n v="4355"/>
    <s v="Toothpaste"/>
    <x v="4"/>
    <n v="3"/>
    <n v="293.76"/>
    <x v="2"/>
    <s v="Chennai"/>
    <n v="20"/>
    <d v="2024-01-27T00:00:00"/>
  </r>
  <r>
    <n v="4356"/>
    <s v="Toothpaste"/>
    <x v="4"/>
    <n v="3"/>
    <n v="169.18"/>
    <x v="1"/>
    <s v="Delhi"/>
    <n v="12"/>
    <d v="2024-07-26T00:00:00"/>
  </r>
  <r>
    <n v="4357"/>
    <s v="Croissant"/>
    <x v="2"/>
    <n v="5"/>
    <n v="274.24"/>
    <x v="0"/>
    <s v="Pune"/>
    <n v="34"/>
    <d v="2024-12-12T00:00:00"/>
  </r>
  <r>
    <n v="4358"/>
    <s v="Onion"/>
    <x v="3"/>
    <n v="5"/>
    <n v="270.2"/>
    <x v="1"/>
    <s v="Mumbai"/>
    <n v="14"/>
    <d v="2024-06-08T00:00:00"/>
  </r>
  <r>
    <n v="4359"/>
    <s v="Baby Lotion"/>
    <x v="7"/>
    <n v="1"/>
    <n v="266.94"/>
    <x v="1"/>
    <s v="Bangalore"/>
    <n v="17"/>
    <d v="2024-07-11T00:00:00"/>
  </r>
  <r>
    <n v="4360"/>
    <s v="Coca Cola"/>
    <x v="1"/>
    <n v="1"/>
    <n v="164.79"/>
    <x v="0"/>
    <s v="Delhi"/>
    <n v="55"/>
    <d v="2024-02-17T00:00:00"/>
  </r>
  <r>
    <n v="4361"/>
    <s v="Banana"/>
    <x v="3"/>
    <n v="4"/>
    <n v="452.22"/>
    <x v="2"/>
    <s v="Pune"/>
    <n v="42"/>
    <d v="2024-05-07T00:00:00"/>
  </r>
  <r>
    <n v="4362"/>
    <s v="Soap"/>
    <x v="4"/>
    <n v="1"/>
    <n v="122.93"/>
    <x v="2"/>
    <s v="Chennai"/>
    <n v="37"/>
    <d v="2024-04-19T00:00:00"/>
  </r>
  <r>
    <n v="4363"/>
    <s v="Croissant"/>
    <x v="2"/>
    <n v="4"/>
    <n v="435.9"/>
    <x v="3"/>
    <s v="Pune"/>
    <n v="56"/>
    <d v="2024-08-24T00:00:00"/>
  </r>
  <r>
    <n v="4364"/>
    <s v="Water Bottle"/>
    <x v="1"/>
    <n v="1"/>
    <n v="269.02999999999997"/>
    <x v="1"/>
    <s v="Bangalore"/>
    <n v="19"/>
    <d v="2024-12-19T00:00:00"/>
  </r>
  <r>
    <n v="4365"/>
    <s v="Bun"/>
    <x v="2"/>
    <n v="5"/>
    <n v="400.9"/>
    <x v="1"/>
    <s v="Bangalore"/>
    <n v="20"/>
    <d v="2024-09-16T00:00:00"/>
  </r>
  <r>
    <n v="4366"/>
    <s v="Cheese"/>
    <x v="0"/>
    <n v="4"/>
    <n v="488.08"/>
    <x v="4"/>
    <s v="Mumbai"/>
    <n v="42"/>
    <d v="2024-02-10T00:00:00"/>
  </r>
  <r>
    <n v="4367"/>
    <s v="Shampoo"/>
    <x v="4"/>
    <n v="4"/>
    <n v="494.73"/>
    <x v="3"/>
    <s v="Bangalore"/>
    <n v="40"/>
    <d v="2024-06-06T00:00:00"/>
  </r>
  <r>
    <n v="4368"/>
    <s v="Dishwash"/>
    <x v="6"/>
    <n v="2"/>
    <n v="160"/>
    <x v="2"/>
    <s v="Bangalore"/>
    <n v="50"/>
    <d v="2024-11-17T00:00:00"/>
  </r>
  <r>
    <n v="4369"/>
    <s v="Potato"/>
    <x v="3"/>
    <n v="5"/>
    <n v="48.83"/>
    <x v="3"/>
    <s v="Pune"/>
    <n v="11"/>
    <d v="2024-04-11T00:00:00"/>
  </r>
  <r>
    <n v="4370"/>
    <s v="Bun"/>
    <x v="2"/>
    <n v="5"/>
    <n v="131.30000000000001"/>
    <x v="1"/>
    <s v="Chennai"/>
    <n v="42"/>
    <d v="2024-03-16T00:00:00"/>
  </r>
  <r>
    <n v="4371"/>
    <s v="Baby Lotion"/>
    <x v="7"/>
    <n v="2"/>
    <n v="238.4"/>
    <x v="1"/>
    <s v="Delhi"/>
    <n v="46"/>
    <d v="2024-06-16T00:00:00"/>
  </r>
  <r>
    <n v="4372"/>
    <s v="Croissant"/>
    <x v="2"/>
    <n v="4"/>
    <n v="198.6"/>
    <x v="3"/>
    <s v="Chennai"/>
    <n v="18"/>
    <d v="2024-03-12T00:00:00"/>
  </r>
  <r>
    <n v="4373"/>
    <s v="Bun"/>
    <x v="2"/>
    <n v="2"/>
    <n v="491.46"/>
    <x v="1"/>
    <s v="Hyderabad"/>
    <n v="58"/>
    <d v="2024-05-20T00:00:00"/>
  </r>
  <r>
    <n v="4374"/>
    <s v="Kurkure"/>
    <x v="5"/>
    <n v="2"/>
    <n v="209.75"/>
    <x v="2"/>
    <s v="Delhi"/>
    <n v="55"/>
    <d v="2024-04-05T00:00:00"/>
  </r>
  <r>
    <n v="4375"/>
    <s v="Pepsi"/>
    <x v="1"/>
    <n v="4"/>
    <n v="387.61"/>
    <x v="2"/>
    <s v="Mumbai"/>
    <n v="23"/>
    <d v="2024-04-05T00:00:00"/>
  </r>
  <r>
    <n v="4376"/>
    <s v="Paneer"/>
    <x v="0"/>
    <n v="5"/>
    <n v="104.25"/>
    <x v="1"/>
    <s v="Ahmedabad"/>
    <n v="17"/>
    <d v="2024-11-19T00:00:00"/>
  </r>
  <r>
    <n v="4377"/>
    <s v="Shampoo"/>
    <x v="4"/>
    <n v="5"/>
    <n v="492.47"/>
    <x v="2"/>
    <s v="Bangalore"/>
    <n v="51"/>
    <d v="2024-08-10T00:00:00"/>
  </r>
  <r>
    <n v="4378"/>
    <s v="Tomato"/>
    <x v="3"/>
    <n v="5"/>
    <n v="118.4"/>
    <x v="3"/>
    <s v="Bangalore"/>
    <n v="49"/>
    <d v="2024-09-15T00:00:00"/>
  </r>
  <r>
    <n v="4379"/>
    <s v="Bun"/>
    <x v="2"/>
    <n v="2"/>
    <n v="90.59"/>
    <x v="4"/>
    <s v="Ahmedabad"/>
    <n v="18"/>
    <d v="2024-11-05T00:00:00"/>
  </r>
  <r>
    <n v="4380"/>
    <s v="Baby Lotion"/>
    <x v="7"/>
    <n v="3"/>
    <n v="208.09"/>
    <x v="2"/>
    <s v="Hyderabad"/>
    <n v="39"/>
    <d v="2024-02-22T00:00:00"/>
  </r>
  <r>
    <n v="4381"/>
    <s v="Bread"/>
    <x v="2"/>
    <n v="2"/>
    <n v="389.95"/>
    <x v="3"/>
    <s v="Hyderabad"/>
    <n v="24"/>
    <d v="2024-02-23T00:00:00"/>
  </r>
  <r>
    <n v="4382"/>
    <s v="Croissant"/>
    <x v="2"/>
    <n v="3"/>
    <n v="277.04000000000002"/>
    <x v="4"/>
    <s v="Kolkata"/>
    <n v="50"/>
    <d v="2024-06-06T00:00:00"/>
  </r>
  <r>
    <n v="4383"/>
    <s v="Diapers"/>
    <x v="7"/>
    <n v="1"/>
    <n v="109.49"/>
    <x v="0"/>
    <s v="Delhi"/>
    <n v="20"/>
    <d v="2024-01-06T00:00:00"/>
  </r>
  <r>
    <n v="4384"/>
    <s v="Potato"/>
    <x v="3"/>
    <n v="2"/>
    <n v="424.09"/>
    <x v="3"/>
    <s v="Ahmedabad"/>
    <n v="26"/>
    <d v="2024-09-19T00:00:00"/>
  </r>
  <r>
    <n v="4385"/>
    <s v="Bread"/>
    <x v="2"/>
    <n v="5"/>
    <n v="116.13"/>
    <x v="2"/>
    <s v="Chennai"/>
    <n v="58"/>
    <d v="2024-12-11T00:00:00"/>
  </r>
  <r>
    <n v="4386"/>
    <s v="Milk"/>
    <x v="0"/>
    <n v="4"/>
    <n v="109.5"/>
    <x v="0"/>
    <s v="Hyderabad"/>
    <n v="34"/>
    <d v="2024-12-11T00:00:00"/>
  </r>
  <r>
    <n v="4387"/>
    <s v="Detergent"/>
    <x v="6"/>
    <n v="2"/>
    <n v="55.36"/>
    <x v="1"/>
    <s v="Ahmedabad"/>
    <n v="24"/>
    <d v="2024-03-22T00:00:00"/>
  </r>
  <r>
    <n v="4388"/>
    <s v="Milk"/>
    <x v="0"/>
    <n v="1"/>
    <n v="117.14"/>
    <x v="1"/>
    <s v="Ahmedabad"/>
    <n v="12"/>
    <d v="2024-09-06T00:00:00"/>
  </r>
  <r>
    <n v="4389"/>
    <s v="Cheese"/>
    <x v="0"/>
    <n v="1"/>
    <n v="389.07"/>
    <x v="3"/>
    <s v="Kolkata"/>
    <n v="20"/>
    <d v="2024-03-21T00:00:00"/>
  </r>
  <r>
    <n v="4390"/>
    <s v="Apple"/>
    <x v="3"/>
    <n v="1"/>
    <n v="462.57"/>
    <x v="4"/>
    <s v="Chennai"/>
    <n v="33"/>
    <d v="2024-03-03T00:00:00"/>
  </r>
  <r>
    <n v="4391"/>
    <s v="Potato"/>
    <x v="3"/>
    <n v="2"/>
    <n v="91.25"/>
    <x v="3"/>
    <s v="Bangalore"/>
    <n v="53"/>
    <d v="2024-07-22T00:00:00"/>
  </r>
  <r>
    <n v="4392"/>
    <s v="Dishwash"/>
    <x v="6"/>
    <n v="5"/>
    <n v="417.33"/>
    <x v="3"/>
    <s v="Kolkata"/>
    <n v="33"/>
    <d v="2024-12-05T00:00:00"/>
  </r>
  <r>
    <n v="4393"/>
    <s v="Juice"/>
    <x v="1"/>
    <n v="5"/>
    <n v="244.68"/>
    <x v="3"/>
    <s v="Pune"/>
    <n v="43"/>
    <d v="2024-04-28T00:00:00"/>
  </r>
  <r>
    <n v="4394"/>
    <s v="Diapers"/>
    <x v="7"/>
    <n v="1"/>
    <n v="199.67"/>
    <x v="4"/>
    <s v="Mumbai"/>
    <n v="11"/>
    <d v="2024-09-05T00:00:00"/>
  </r>
  <r>
    <n v="4395"/>
    <s v="Banana"/>
    <x v="3"/>
    <n v="2"/>
    <n v="139.19"/>
    <x v="2"/>
    <s v="Ahmedabad"/>
    <n v="38"/>
    <d v="2024-02-15T00:00:00"/>
  </r>
  <r>
    <n v="4396"/>
    <s v="Toothpaste"/>
    <x v="4"/>
    <n v="5"/>
    <n v="326.82"/>
    <x v="2"/>
    <s v="Bangalore"/>
    <n v="10"/>
    <d v="2024-11-22T00:00:00"/>
  </r>
  <r>
    <n v="4397"/>
    <s v="Cheese"/>
    <x v="0"/>
    <n v="3"/>
    <n v="42.22"/>
    <x v="1"/>
    <s v="Bangalore"/>
    <n v="13"/>
    <d v="2024-08-21T00:00:00"/>
  </r>
  <r>
    <n v="4398"/>
    <s v="Detergent"/>
    <x v="6"/>
    <n v="1"/>
    <n v="456.69"/>
    <x v="0"/>
    <s v="Mumbai"/>
    <n v="10"/>
    <d v="2024-08-26T00:00:00"/>
  </r>
  <r>
    <n v="4399"/>
    <s v="Cheese"/>
    <x v="0"/>
    <n v="5"/>
    <n v="125.42"/>
    <x v="1"/>
    <s v="Delhi"/>
    <n v="27"/>
    <d v="2024-10-19T00:00:00"/>
  </r>
  <r>
    <n v="4400"/>
    <s v="Potato"/>
    <x v="3"/>
    <n v="1"/>
    <n v="263.14999999999998"/>
    <x v="2"/>
    <s v="Mumbai"/>
    <n v="26"/>
    <d v="2024-06-26T00:00:00"/>
  </r>
  <r>
    <n v="4401"/>
    <s v="Potato"/>
    <x v="3"/>
    <n v="3"/>
    <n v="458.49"/>
    <x v="3"/>
    <s v="Bangalore"/>
    <n v="54"/>
    <d v="2024-04-08T00:00:00"/>
  </r>
  <r>
    <n v="4402"/>
    <s v="Diapers"/>
    <x v="7"/>
    <n v="2"/>
    <n v="51.9"/>
    <x v="0"/>
    <s v="Hyderabad"/>
    <n v="39"/>
    <d v="2024-03-08T00:00:00"/>
  </r>
  <r>
    <n v="4403"/>
    <s v="Toothpaste"/>
    <x v="4"/>
    <n v="1"/>
    <n v="188.38"/>
    <x v="0"/>
    <s v="Hyderabad"/>
    <n v="52"/>
    <d v="2024-12-22T00:00:00"/>
  </r>
  <r>
    <n v="4404"/>
    <s v="Croissant"/>
    <x v="2"/>
    <n v="3"/>
    <n v="181.2"/>
    <x v="1"/>
    <s v="Delhi"/>
    <n v="46"/>
    <d v="2024-12-24T00:00:00"/>
  </r>
  <r>
    <n v="4405"/>
    <s v="Juice"/>
    <x v="1"/>
    <n v="1"/>
    <n v="290.73"/>
    <x v="3"/>
    <s v="Pune"/>
    <n v="45"/>
    <d v="2024-04-19T00:00:00"/>
  </r>
  <r>
    <n v="4406"/>
    <s v="Onion"/>
    <x v="3"/>
    <n v="4"/>
    <n v="309.99"/>
    <x v="4"/>
    <s v="Kolkata"/>
    <n v="59"/>
    <d v="2024-09-20T00:00:00"/>
  </r>
  <r>
    <n v="4407"/>
    <s v="Water Bottle"/>
    <x v="1"/>
    <n v="1"/>
    <n v="43.89"/>
    <x v="2"/>
    <s v="Delhi"/>
    <n v="18"/>
    <d v="2024-09-26T00:00:00"/>
  </r>
  <r>
    <n v="4408"/>
    <s v="Biscuits"/>
    <x v="5"/>
    <n v="4"/>
    <n v="200.3"/>
    <x v="1"/>
    <s v="Hyderabad"/>
    <n v="44"/>
    <d v="2024-06-15T00:00:00"/>
  </r>
  <r>
    <n v="4409"/>
    <s v="Pepsi"/>
    <x v="1"/>
    <n v="2"/>
    <n v="364.36"/>
    <x v="3"/>
    <s v="Chennai"/>
    <n v="43"/>
    <d v="2024-12-21T00:00:00"/>
  </r>
  <r>
    <n v="4410"/>
    <s v="Pepsi"/>
    <x v="1"/>
    <n v="1"/>
    <n v="415.6"/>
    <x v="4"/>
    <s v="Delhi"/>
    <n v="43"/>
    <d v="2024-11-16T00:00:00"/>
  </r>
  <r>
    <n v="4411"/>
    <s v="Cheese"/>
    <x v="0"/>
    <n v="4"/>
    <n v="228.97"/>
    <x v="0"/>
    <s v="Bangalore"/>
    <n v="59"/>
    <d v="2024-02-25T00:00:00"/>
  </r>
  <r>
    <n v="4412"/>
    <s v="Shampoo"/>
    <x v="4"/>
    <n v="4"/>
    <n v="318.76"/>
    <x v="1"/>
    <s v="Bangalore"/>
    <n v="48"/>
    <d v="2024-10-18T00:00:00"/>
  </r>
  <r>
    <n v="4413"/>
    <s v="Bread"/>
    <x v="2"/>
    <n v="3"/>
    <n v="74.73"/>
    <x v="2"/>
    <s v="Bangalore"/>
    <n v="32"/>
    <d v="2024-01-17T00:00:00"/>
  </r>
  <r>
    <n v="4414"/>
    <s v="Diapers"/>
    <x v="7"/>
    <n v="1"/>
    <n v="376.88"/>
    <x v="3"/>
    <s v="Ahmedabad"/>
    <n v="38"/>
    <d v="2024-06-07T00:00:00"/>
  </r>
  <r>
    <n v="4415"/>
    <s v="Toothpaste"/>
    <x v="4"/>
    <n v="2"/>
    <n v="189.83"/>
    <x v="2"/>
    <s v="Chennai"/>
    <n v="32"/>
    <d v="2024-03-16T00:00:00"/>
  </r>
  <r>
    <n v="4416"/>
    <s v="Milk"/>
    <x v="0"/>
    <n v="1"/>
    <n v="46.66"/>
    <x v="4"/>
    <s v="Pune"/>
    <n v="10"/>
    <d v="2024-06-21T00:00:00"/>
  </r>
  <r>
    <n v="4417"/>
    <s v="Diapers"/>
    <x v="7"/>
    <n v="2"/>
    <n v="261"/>
    <x v="4"/>
    <s v="Hyderabad"/>
    <n v="41"/>
    <d v="2024-12-27T00:00:00"/>
  </r>
  <r>
    <n v="4418"/>
    <s v="Dishwash"/>
    <x v="6"/>
    <n v="2"/>
    <n v="345.27"/>
    <x v="3"/>
    <s v="Delhi"/>
    <n v="47"/>
    <d v="2024-11-11T00:00:00"/>
  </r>
  <r>
    <n v="4419"/>
    <s v="Dishwash"/>
    <x v="6"/>
    <n v="3"/>
    <n v="161.91"/>
    <x v="3"/>
    <s v="Bangalore"/>
    <n v="17"/>
    <d v="2024-08-07T00:00:00"/>
  </r>
  <r>
    <n v="4420"/>
    <s v="Curd"/>
    <x v="0"/>
    <n v="4"/>
    <n v="208.47"/>
    <x v="3"/>
    <s v="Delhi"/>
    <n v="19"/>
    <d v="2024-03-17T00:00:00"/>
  </r>
  <r>
    <n v="4421"/>
    <s v="Toilet Cleaner"/>
    <x v="6"/>
    <n v="2"/>
    <n v="74.599999999999994"/>
    <x v="2"/>
    <s v="Ahmedabad"/>
    <n v="51"/>
    <d v="2024-05-26T00:00:00"/>
  </r>
  <r>
    <n v="4422"/>
    <s v="Milk"/>
    <x v="0"/>
    <n v="4"/>
    <n v="331.29"/>
    <x v="0"/>
    <s v="Bangalore"/>
    <n v="50"/>
    <d v="2024-07-07T00:00:00"/>
  </r>
  <r>
    <n v="4423"/>
    <s v="Diapers"/>
    <x v="7"/>
    <n v="5"/>
    <n v="83.95"/>
    <x v="0"/>
    <s v="Bangalore"/>
    <n v="23"/>
    <d v="2024-07-23T00:00:00"/>
  </r>
  <r>
    <n v="4424"/>
    <s v="Baby Lotion"/>
    <x v="7"/>
    <n v="3"/>
    <n v="278.22000000000003"/>
    <x v="3"/>
    <s v="Chennai"/>
    <n v="43"/>
    <d v="2024-08-08T00:00:00"/>
  </r>
  <r>
    <n v="4425"/>
    <s v="Cheese"/>
    <x v="0"/>
    <n v="2"/>
    <n v="203.1"/>
    <x v="0"/>
    <s v="Mumbai"/>
    <n v="44"/>
    <d v="2024-04-09T00:00:00"/>
  </r>
  <r>
    <n v="4426"/>
    <s v="Pepsi"/>
    <x v="1"/>
    <n v="5"/>
    <n v="351.84"/>
    <x v="1"/>
    <s v="Kolkata"/>
    <n v="59"/>
    <d v="2024-02-04T00:00:00"/>
  </r>
  <r>
    <n v="4427"/>
    <s v="Curd"/>
    <x v="0"/>
    <n v="5"/>
    <n v="217.95"/>
    <x v="4"/>
    <s v="Hyderabad"/>
    <n v="11"/>
    <d v="2024-07-19T00:00:00"/>
  </r>
  <r>
    <n v="4428"/>
    <s v="Juice"/>
    <x v="1"/>
    <n v="5"/>
    <n v="179.13"/>
    <x v="2"/>
    <s v="Ahmedabad"/>
    <n v="60"/>
    <d v="2024-07-15T00:00:00"/>
  </r>
  <r>
    <n v="4429"/>
    <s v="Bun"/>
    <x v="2"/>
    <n v="2"/>
    <n v="110.56"/>
    <x v="0"/>
    <s v="Delhi"/>
    <n v="43"/>
    <d v="2024-10-28T00:00:00"/>
  </r>
  <r>
    <n v="4430"/>
    <s v="Apple"/>
    <x v="3"/>
    <n v="3"/>
    <n v="58.94"/>
    <x v="0"/>
    <s v="Chennai"/>
    <n v="47"/>
    <d v="2024-09-23T00:00:00"/>
  </r>
  <r>
    <n v="4431"/>
    <s v="Dishwash"/>
    <x v="6"/>
    <n v="5"/>
    <n v="149.09"/>
    <x v="1"/>
    <s v="Bangalore"/>
    <n v="44"/>
    <d v="2024-02-13T00:00:00"/>
  </r>
  <r>
    <n v="4432"/>
    <s v="Bread"/>
    <x v="2"/>
    <n v="1"/>
    <n v="32.47"/>
    <x v="4"/>
    <s v="Bangalore"/>
    <n v="13"/>
    <d v="2024-07-06T00:00:00"/>
  </r>
  <r>
    <n v="4433"/>
    <s v="Pepsi"/>
    <x v="1"/>
    <n v="1"/>
    <n v="455.78"/>
    <x v="0"/>
    <s v="Bangalore"/>
    <n v="47"/>
    <d v="2024-09-13T00:00:00"/>
  </r>
  <r>
    <n v="4434"/>
    <s v="Cheese"/>
    <x v="0"/>
    <n v="5"/>
    <n v="368.9"/>
    <x v="1"/>
    <s v="Pune"/>
    <n v="43"/>
    <d v="2024-10-21T00:00:00"/>
  </r>
  <r>
    <n v="4435"/>
    <s v="Biscuits"/>
    <x v="5"/>
    <n v="3"/>
    <n v="182.57"/>
    <x v="3"/>
    <s v="Chennai"/>
    <n v="46"/>
    <d v="2024-02-25T00:00:00"/>
  </r>
  <r>
    <n v="4436"/>
    <s v="Shampoo"/>
    <x v="4"/>
    <n v="2"/>
    <n v="287.94"/>
    <x v="1"/>
    <s v="Delhi"/>
    <n v="13"/>
    <d v="2024-05-12T00:00:00"/>
  </r>
  <r>
    <n v="4437"/>
    <s v="Paneer"/>
    <x v="0"/>
    <n v="3"/>
    <n v="345.99"/>
    <x v="3"/>
    <s v="Bangalore"/>
    <n v="56"/>
    <d v="2024-02-15T00:00:00"/>
  </r>
  <r>
    <n v="4438"/>
    <s v="Toothpaste"/>
    <x v="4"/>
    <n v="2"/>
    <n v="318.64999999999998"/>
    <x v="0"/>
    <s v="Mumbai"/>
    <n v="33"/>
    <d v="2024-08-28T00:00:00"/>
  </r>
  <r>
    <n v="4439"/>
    <s v="Bread"/>
    <x v="2"/>
    <n v="3"/>
    <n v="231.72"/>
    <x v="1"/>
    <s v="Chennai"/>
    <n v="57"/>
    <d v="2024-09-10T00:00:00"/>
  </r>
  <r>
    <n v="4440"/>
    <s v="Coca Cola"/>
    <x v="1"/>
    <n v="5"/>
    <n v="306"/>
    <x v="1"/>
    <s v="Delhi"/>
    <n v="58"/>
    <d v="2024-10-28T00:00:00"/>
  </r>
  <r>
    <n v="4441"/>
    <s v="Biscuits"/>
    <x v="5"/>
    <n v="2"/>
    <n v="179.76"/>
    <x v="4"/>
    <s v="Kolkata"/>
    <n v="51"/>
    <d v="2024-02-24T00:00:00"/>
  </r>
  <r>
    <n v="4442"/>
    <s v="Popcorn"/>
    <x v="5"/>
    <n v="1"/>
    <n v="208.36"/>
    <x v="4"/>
    <s v="Kolkata"/>
    <n v="42"/>
    <d v="2024-04-10T00:00:00"/>
  </r>
  <r>
    <n v="4443"/>
    <s v="Detergent"/>
    <x v="6"/>
    <n v="1"/>
    <n v="462"/>
    <x v="2"/>
    <s v="Hyderabad"/>
    <n v="22"/>
    <d v="2024-06-15T00:00:00"/>
  </r>
  <r>
    <n v="4444"/>
    <s v="Detergent"/>
    <x v="6"/>
    <n v="1"/>
    <n v="188.01"/>
    <x v="0"/>
    <s v="Pune"/>
    <n v="59"/>
    <d v="2024-03-16T00:00:00"/>
  </r>
  <r>
    <n v="4445"/>
    <s v="Curd"/>
    <x v="0"/>
    <n v="4"/>
    <n v="433.66"/>
    <x v="3"/>
    <s v="Bangalore"/>
    <n v="31"/>
    <d v="2024-07-08T00:00:00"/>
  </r>
  <r>
    <n v="4446"/>
    <s v="Tomato"/>
    <x v="3"/>
    <n v="2"/>
    <n v="414.16"/>
    <x v="2"/>
    <s v="Bangalore"/>
    <n v="23"/>
    <d v="2024-05-17T00:00:00"/>
  </r>
  <r>
    <n v="4447"/>
    <s v="Kurkure"/>
    <x v="5"/>
    <n v="4"/>
    <n v="47.92"/>
    <x v="1"/>
    <s v="Kolkata"/>
    <n v="12"/>
    <d v="2024-12-19T00:00:00"/>
  </r>
  <r>
    <n v="4448"/>
    <s v="Soap"/>
    <x v="4"/>
    <n v="3"/>
    <n v="286.55"/>
    <x v="4"/>
    <s v="Chennai"/>
    <n v="55"/>
    <d v="2024-10-20T00:00:00"/>
  </r>
  <r>
    <n v="4449"/>
    <s v="Toilet Cleaner"/>
    <x v="6"/>
    <n v="5"/>
    <n v="336.07"/>
    <x v="4"/>
    <s v="Chennai"/>
    <n v="28"/>
    <d v="2024-10-15T00:00:00"/>
  </r>
  <r>
    <n v="4450"/>
    <s v="Toilet Cleaner"/>
    <x v="6"/>
    <n v="3"/>
    <n v="246.76"/>
    <x v="0"/>
    <s v="Delhi"/>
    <n v="49"/>
    <d v="2024-12-20T00:00:00"/>
  </r>
  <r>
    <n v="4451"/>
    <s v="Soap"/>
    <x v="4"/>
    <n v="2"/>
    <n v="352.46"/>
    <x v="1"/>
    <s v="Ahmedabad"/>
    <n v="46"/>
    <d v="2024-10-05T00:00:00"/>
  </r>
  <r>
    <n v="4452"/>
    <s v="Bun"/>
    <x v="2"/>
    <n v="4"/>
    <n v="279.36"/>
    <x v="3"/>
    <s v="Mumbai"/>
    <n v="59"/>
    <d v="2024-10-25T00:00:00"/>
  </r>
  <r>
    <n v="4453"/>
    <s v="Dishwash"/>
    <x v="6"/>
    <n v="1"/>
    <n v="85.47"/>
    <x v="4"/>
    <s v="Kolkata"/>
    <n v="59"/>
    <d v="2024-11-06T00:00:00"/>
  </r>
  <r>
    <n v="4454"/>
    <s v="Pepsi"/>
    <x v="1"/>
    <n v="1"/>
    <n v="126.06"/>
    <x v="2"/>
    <s v="Ahmedabad"/>
    <n v="19"/>
    <d v="2024-03-04T00:00:00"/>
  </r>
  <r>
    <n v="4455"/>
    <s v="Onion"/>
    <x v="3"/>
    <n v="2"/>
    <n v="259.24"/>
    <x v="1"/>
    <s v="Ahmedabad"/>
    <n v="50"/>
    <d v="2024-09-26T00:00:00"/>
  </r>
  <r>
    <n v="4456"/>
    <s v="Popcorn"/>
    <x v="5"/>
    <n v="3"/>
    <n v="301.02"/>
    <x v="1"/>
    <s v="Chennai"/>
    <n v="14"/>
    <d v="2024-03-04T00:00:00"/>
  </r>
  <r>
    <n v="4457"/>
    <s v="Toothpaste"/>
    <x v="4"/>
    <n v="1"/>
    <n v="93.52"/>
    <x v="0"/>
    <s v="Mumbai"/>
    <n v="18"/>
    <d v="2024-04-22T00:00:00"/>
  </r>
  <r>
    <n v="4458"/>
    <s v="Shampoo"/>
    <x v="4"/>
    <n v="4"/>
    <n v="431.37"/>
    <x v="0"/>
    <s v="Bangalore"/>
    <n v="16"/>
    <d v="2024-03-14T00:00:00"/>
  </r>
  <r>
    <n v="4459"/>
    <s v="Popcorn"/>
    <x v="5"/>
    <n v="1"/>
    <n v="136.29"/>
    <x v="0"/>
    <s v="Ahmedabad"/>
    <n v="47"/>
    <d v="2024-04-09T00:00:00"/>
  </r>
  <r>
    <n v="4460"/>
    <s v="Milk"/>
    <x v="0"/>
    <n v="3"/>
    <n v="400.34"/>
    <x v="3"/>
    <s v="Kolkata"/>
    <n v="55"/>
    <d v="2024-12-23T00:00:00"/>
  </r>
  <r>
    <n v="4461"/>
    <s v="Pepsi"/>
    <x v="1"/>
    <n v="4"/>
    <n v="329.51"/>
    <x v="3"/>
    <s v="Kolkata"/>
    <n v="48"/>
    <d v="2024-02-11T00:00:00"/>
  </r>
  <r>
    <n v="4462"/>
    <s v="Tomato"/>
    <x v="3"/>
    <n v="1"/>
    <n v="383.65"/>
    <x v="4"/>
    <s v="Chennai"/>
    <n v="22"/>
    <d v="2024-11-05T00:00:00"/>
  </r>
  <r>
    <n v="4463"/>
    <s v="Baby Lotion"/>
    <x v="7"/>
    <n v="1"/>
    <n v="286.41000000000003"/>
    <x v="0"/>
    <s v="Chennai"/>
    <n v="46"/>
    <d v="2024-01-01T00:00:00"/>
  </r>
  <r>
    <n v="4464"/>
    <s v="Baby Lotion"/>
    <x v="7"/>
    <n v="1"/>
    <n v="390.59"/>
    <x v="3"/>
    <s v="Pune"/>
    <n v="10"/>
    <d v="2024-06-21T00:00:00"/>
  </r>
  <r>
    <n v="4465"/>
    <s v="Cheese"/>
    <x v="0"/>
    <n v="2"/>
    <n v="386.56"/>
    <x v="4"/>
    <s v="Pune"/>
    <n v="30"/>
    <d v="2024-04-28T00:00:00"/>
  </r>
  <r>
    <n v="4466"/>
    <s v="Shampoo"/>
    <x v="4"/>
    <n v="4"/>
    <n v="61.28"/>
    <x v="0"/>
    <s v="Hyderabad"/>
    <n v="12"/>
    <d v="2024-07-28T00:00:00"/>
  </r>
  <r>
    <n v="4467"/>
    <s v="Soap"/>
    <x v="4"/>
    <n v="1"/>
    <n v="197.57"/>
    <x v="2"/>
    <s v="Ahmedabad"/>
    <n v="54"/>
    <d v="2024-02-18T00:00:00"/>
  </r>
  <r>
    <n v="4468"/>
    <s v="Soap"/>
    <x v="4"/>
    <n v="1"/>
    <n v="182.11"/>
    <x v="1"/>
    <s v="Mumbai"/>
    <n v="13"/>
    <d v="2024-12-03T00:00:00"/>
  </r>
  <r>
    <n v="4469"/>
    <s v="Diapers"/>
    <x v="7"/>
    <n v="3"/>
    <n v="336.6"/>
    <x v="3"/>
    <s v="Chennai"/>
    <n v="48"/>
    <d v="2024-07-18T00:00:00"/>
  </r>
  <r>
    <n v="4470"/>
    <s v="Baby Lotion"/>
    <x v="7"/>
    <n v="3"/>
    <n v="476.79"/>
    <x v="2"/>
    <s v="Bangalore"/>
    <n v="37"/>
    <d v="2024-01-23T00:00:00"/>
  </r>
  <r>
    <n v="4471"/>
    <s v="Shampoo"/>
    <x v="4"/>
    <n v="4"/>
    <n v="227.6"/>
    <x v="2"/>
    <s v="Delhi"/>
    <n v="19"/>
    <d v="2024-11-25T00:00:00"/>
  </r>
  <r>
    <n v="4472"/>
    <s v="Baby Lotion"/>
    <x v="7"/>
    <n v="5"/>
    <n v="235.98"/>
    <x v="0"/>
    <s v="Delhi"/>
    <n v="11"/>
    <d v="2024-11-16T00:00:00"/>
  </r>
  <r>
    <n v="4473"/>
    <s v="Kurkure"/>
    <x v="5"/>
    <n v="3"/>
    <n v="99.03"/>
    <x v="4"/>
    <s v="Bangalore"/>
    <n v="17"/>
    <d v="2024-07-15T00:00:00"/>
  </r>
  <r>
    <n v="4474"/>
    <s v="Kurkure"/>
    <x v="5"/>
    <n v="2"/>
    <n v="482.94"/>
    <x v="4"/>
    <s v="Delhi"/>
    <n v="36"/>
    <d v="2024-12-15T00:00:00"/>
  </r>
  <r>
    <n v="4475"/>
    <s v="Detergent"/>
    <x v="6"/>
    <n v="5"/>
    <n v="278.89999999999998"/>
    <x v="2"/>
    <s v="Hyderabad"/>
    <n v="56"/>
    <d v="2024-03-03T00:00:00"/>
  </r>
  <r>
    <n v="4476"/>
    <s v="Baby Lotion"/>
    <x v="7"/>
    <n v="1"/>
    <n v="35.770000000000003"/>
    <x v="1"/>
    <s v="Kolkata"/>
    <n v="39"/>
    <d v="2024-04-09T00:00:00"/>
  </r>
  <r>
    <n v="4477"/>
    <s v="Detergent"/>
    <x v="6"/>
    <n v="2"/>
    <n v="396.59"/>
    <x v="2"/>
    <s v="Chennai"/>
    <n v="60"/>
    <d v="2024-08-20T00:00:00"/>
  </r>
  <r>
    <n v="4478"/>
    <s v="Biscuits"/>
    <x v="5"/>
    <n v="2"/>
    <n v="331.79"/>
    <x v="0"/>
    <s v="Hyderabad"/>
    <n v="31"/>
    <d v="2024-07-10T00:00:00"/>
  </r>
  <r>
    <n v="4479"/>
    <s v="Bread"/>
    <x v="2"/>
    <n v="5"/>
    <n v="117.21"/>
    <x v="1"/>
    <s v="Ahmedabad"/>
    <n v="49"/>
    <d v="2024-04-21T00:00:00"/>
  </r>
  <r>
    <n v="4480"/>
    <s v="Baby Lotion"/>
    <x v="7"/>
    <n v="2"/>
    <n v="380.47"/>
    <x v="2"/>
    <s v="Bangalore"/>
    <n v="35"/>
    <d v="2024-05-24T00:00:00"/>
  </r>
  <r>
    <n v="4481"/>
    <s v="Apple"/>
    <x v="3"/>
    <n v="3"/>
    <n v="275.18"/>
    <x v="2"/>
    <s v="Kolkata"/>
    <n v="38"/>
    <d v="2024-01-16T00:00:00"/>
  </r>
  <r>
    <n v="4482"/>
    <s v="Pepsi"/>
    <x v="1"/>
    <n v="3"/>
    <n v="159.27000000000001"/>
    <x v="0"/>
    <s v="Pune"/>
    <n v="48"/>
    <d v="2024-11-02T00:00:00"/>
  </r>
  <r>
    <n v="4483"/>
    <s v="Baby Lotion"/>
    <x v="7"/>
    <n v="1"/>
    <n v="73.400000000000006"/>
    <x v="4"/>
    <s v="Chennai"/>
    <n v="18"/>
    <d v="2024-02-13T00:00:00"/>
  </r>
  <r>
    <n v="4484"/>
    <s v="Milk"/>
    <x v="0"/>
    <n v="5"/>
    <n v="361.49"/>
    <x v="1"/>
    <s v="Pune"/>
    <n v="18"/>
    <d v="2024-07-17T00:00:00"/>
  </r>
  <r>
    <n v="4485"/>
    <s v="Bread"/>
    <x v="2"/>
    <n v="3"/>
    <n v="195.05"/>
    <x v="3"/>
    <s v="Chennai"/>
    <n v="53"/>
    <d v="2024-10-04T00:00:00"/>
  </r>
  <r>
    <n v="4486"/>
    <s v="Baby Lotion"/>
    <x v="7"/>
    <n v="2"/>
    <n v="122.07"/>
    <x v="4"/>
    <s v="Chennai"/>
    <n v="22"/>
    <d v="2024-09-25T00:00:00"/>
  </r>
  <r>
    <n v="4487"/>
    <s v="Banana"/>
    <x v="3"/>
    <n v="2"/>
    <n v="129.68"/>
    <x v="0"/>
    <s v="Ahmedabad"/>
    <n v="23"/>
    <d v="2024-04-08T00:00:00"/>
  </r>
  <r>
    <n v="4488"/>
    <s v="Kurkure"/>
    <x v="5"/>
    <n v="5"/>
    <n v="395.28"/>
    <x v="3"/>
    <s v="Pune"/>
    <n v="56"/>
    <d v="2024-10-04T00:00:00"/>
  </r>
  <r>
    <n v="4489"/>
    <s v="Cheese"/>
    <x v="0"/>
    <n v="4"/>
    <n v="193.01"/>
    <x v="0"/>
    <s v="Pune"/>
    <n v="16"/>
    <d v="2024-11-10T00:00:00"/>
  </r>
  <r>
    <n v="4490"/>
    <s v="Diapers"/>
    <x v="7"/>
    <n v="3"/>
    <n v="171.97"/>
    <x v="3"/>
    <s v="Bangalore"/>
    <n v="16"/>
    <d v="2024-10-18T00:00:00"/>
  </r>
  <r>
    <n v="4491"/>
    <s v="Pepsi"/>
    <x v="1"/>
    <n v="3"/>
    <n v="54.42"/>
    <x v="1"/>
    <s v="Pune"/>
    <n v="34"/>
    <d v="2024-07-03T00:00:00"/>
  </r>
  <r>
    <n v="4492"/>
    <s v="Onion"/>
    <x v="3"/>
    <n v="2"/>
    <n v="348"/>
    <x v="0"/>
    <s v="Pune"/>
    <n v="53"/>
    <d v="2024-06-10T00:00:00"/>
  </r>
  <r>
    <n v="4493"/>
    <s v="Bread"/>
    <x v="2"/>
    <n v="3"/>
    <n v="341.95"/>
    <x v="4"/>
    <s v="Pune"/>
    <n v="34"/>
    <d v="2024-08-25T00:00:00"/>
  </r>
  <r>
    <n v="4494"/>
    <s v="Bun"/>
    <x v="2"/>
    <n v="2"/>
    <n v="467.03"/>
    <x v="3"/>
    <s v="Ahmedabad"/>
    <n v="10"/>
    <d v="2024-03-17T00:00:00"/>
  </r>
  <r>
    <n v="4495"/>
    <s v="Shampoo"/>
    <x v="4"/>
    <n v="5"/>
    <n v="178.51"/>
    <x v="2"/>
    <s v="Mumbai"/>
    <n v="59"/>
    <d v="2024-08-22T00:00:00"/>
  </r>
  <r>
    <n v="4496"/>
    <s v="Water Bottle"/>
    <x v="1"/>
    <n v="1"/>
    <n v="47.03"/>
    <x v="2"/>
    <s v="Chennai"/>
    <n v="56"/>
    <d v="2024-12-24T00:00:00"/>
  </r>
  <r>
    <n v="4497"/>
    <s v="Baby Lotion"/>
    <x v="7"/>
    <n v="2"/>
    <n v="149.49"/>
    <x v="1"/>
    <s v="Pune"/>
    <n v="10"/>
    <d v="2024-12-18T00:00:00"/>
  </r>
  <r>
    <n v="4498"/>
    <s v="Milk"/>
    <x v="0"/>
    <n v="2"/>
    <n v="207.72"/>
    <x v="0"/>
    <s v="Chennai"/>
    <n v="28"/>
    <d v="2024-02-02T00:00:00"/>
  </r>
  <r>
    <n v="4499"/>
    <s v="Lays Chips"/>
    <x v="5"/>
    <n v="1"/>
    <n v="370.05"/>
    <x v="3"/>
    <s v="Bangalore"/>
    <n v="19"/>
    <d v="2024-06-04T00:00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00">
  <r>
    <s v="Dairy"/>
    <n v="3"/>
    <n v="66.069999999999993"/>
    <n v="0.2"/>
    <s v="Mumbai"/>
    <n v="32"/>
    <d v="2011-04-10T00:00:00"/>
    <n v="198.20999999999998"/>
    <x v="0"/>
  </r>
  <r>
    <s v="Beverages"/>
    <n v="2"/>
    <n v="182.66"/>
    <n v="0.2"/>
    <s v="Chennai"/>
    <n v="44"/>
    <d v="2011-11-19T00:00:00"/>
    <n v="365.32"/>
    <x v="0"/>
  </r>
  <r>
    <s v="Beverages"/>
    <n v="3"/>
    <n v="443.61"/>
    <n v="0.05"/>
    <s v="Mumbai"/>
    <n v="51"/>
    <d v="2011-05-27T00:00:00"/>
    <n v="1330.83"/>
    <x v="0"/>
  </r>
  <r>
    <s v="Bakery"/>
    <n v="4"/>
    <n v="217.93"/>
    <n v="0"/>
    <s v="Chennai"/>
    <n v="15"/>
    <d v="2011-10-20T00:00:00"/>
    <n v="871.72"/>
    <x v="0"/>
  </r>
  <r>
    <s v="Fruits &amp; Vegetables"/>
    <n v="2"/>
    <n v="329.82"/>
    <n v="0.1"/>
    <s v="Pune"/>
    <n v="43"/>
    <d v="2011-03-21T00:00:00"/>
    <n v="659.64"/>
    <x v="0"/>
  </r>
  <r>
    <s v="Personal Care"/>
    <n v="5"/>
    <n v="415.98"/>
    <n v="0.2"/>
    <s v="Mumbai"/>
    <n v="33"/>
    <d v="2011-09-25T00:00:00"/>
    <n v="2079.9"/>
    <x v="0"/>
  </r>
  <r>
    <s v="Fruits &amp; Vegetables"/>
    <n v="3"/>
    <n v="127.98"/>
    <n v="0"/>
    <s v="Chennai"/>
    <n v="49"/>
    <d v="2011-02-12T00:00:00"/>
    <n v="383.94"/>
    <x v="0"/>
  </r>
  <r>
    <s v="Personal Care"/>
    <n v="3"/>
    <n v="344.47"/>
    <n v="0.2"/>
    <s v="Pune"/>
    <n v="34"/>
    <d v="2011-03-16T00:00:00"/>
    <n v="1033.4100000000001"/>
    <x v="0"/>
  </r>
  <r>
    <s v="Bakery"/>
    <n v="1"/>
    <n v="176.51"/>
    <n v="0.2"/>
    <s v="Mumbai"/>
    <n v="43"/>
    <d v="2011-05-03T00:00:00"/>
    <n v="176.51"/>
    <x v="0"/>
  </r>
  <r>
    <s v="Bakery"/>
    <n v="4"/>
    <n v="350.06"/>
    <n v="0.05"/>
    <s v="Pune"/>
    <n v="24"/>
    <d v="2011-04-06T00:00:00"/>
    <n v="1400.24"/>
    <x v="0"/>
  </r>
  <r>
    <s v="Bakery"/>
    <n v="2"/>
    <n v="304.83999999999997"/>
    <n v="0.1"/>
    <s v="Kolkata"/>
    <n v="28"/>
    <d v="2011-04-18T00:00:00"/>
    <n v="609.67999999999995"/>
    <x v="0"/>
  </r>
  <r>
    <s v="Snacks"/>
    <n v="3"/>
    <n v="303.97000000000003"/>
    <n v="0.1"/>
    <s v="Bangalore"/>
    <n v="53"/>
    <d v="2011-10-27T00:00:00"/>
    <n v="911.91000000000008"/>
    <x v="0"/>
  </r>
  <r>
    <s v="Fruits &amp; Vegetables"/>
    <n v="1"/>
    <n v="473.42"/>
    <n v="0.15"/>
    <s v="Ahmedabad"/>
    <n v="58"/>
    <d v="2011-12-12T00:00:00"/>
    <n v="473.42"/>
    <x v="0"/>
  </r>
  <r>
    <s v="Beverages"/>
    <n v="5"/>
    <n v="59.95"/>
    <n v="0.2"/>
    <s v="Hyderabad"/>
    <n v="15"/>
    <d v="2011-06-06T00:00:00"/>
    <n v="299.75"/>
    <x v="0"/>
  </r>
  <r>
    <s v="Fruits &amp; Vegetables"/>
    <n v="5"/>
    <n v="206.15"/>
    <n v="0.05"/>
    <s v="Kolkata"/>
    <n v="22"/>
    <d v="2011-09-25T00:00:00"/>
    <n v="1030.75"/>
    <x v="0"/>
  </r>
  <r>
    <s v="Personal Care"/>
    <n v="5"/>
    <n v="496.42"/>
    <n v="0.2"/>
    <s v="Delhi"/>
    <n v="11"/>
    <d v="2011-12-06T00:00:00"/>
    <n v="2482.1"/>
    <x v="0"/>
  </r>
  <r>
    <s v="Personal Care"/>
    <n v="2"/>
    <n v="229.49"/>
    <n v="0.2"/>
    <s v="Pune"/>
    <n v="38"/>
    <d v="2011-12-26T00:00:00"/>
    <n v="458.98"/>
    <x v="0"/>
  </r>
  <r>
    <s v="Snacks"/>
    <n v="4"/>
    <n v="352.06"/>
    <n v="0.15"/>
    <s v="Delhi"/>
    <n v="38"/>
    <d v="2011-04-01T00:00:00"/>
    <n v="1408.24"/>
    <x v="0"/>
  </r>
  <r>
    <s v="Personal Care"/>
    <n v="1"/>
    <n v="400.25"/>
    <n v="0.05"/>
    <s v="Hyderabad"/>
    <n v="46"/>
    <d v="2011-04-14T00:00:00"/>
    <n v="400.25"/>
    <x v="0"/>
  </r>
  <r>
    <s v="Household"/>
    <n v="3"/>
    <n v="178.84"/>
    <n v="0.1"/>
    <s v="Chennai"/>
    <n v="38"/>
    <d v="2011-04-11T00:00:00"/>
    <n v="536.52"/>
    <x v="0"/>
  </r>
  <r>
    <s v="Bakery"/>
    <n v="2"/>
    <n v="348.74"/>
    <n v="0.2"/>
    <s v="Hyderabad"/>
    <n v="60"/>
    <d v="2011-04-20T00:00:00"/>
    <n v="697.48"/>
    <x v="0"/>
  </r>
  <r>
    <s v="Snacks"/>
    <n v="5"/>
    <n v="478.04"/>
    <n v="0.2"/>
    <s v="Pune"/>
    <n v="44"/>
    <d v="2011-01-01T00:00:00"/>
    <n v="2390.2000000000003"/>
    <x v="0"/>
  </r>
  <r>
    <s v="Baby Care"/>
    <n v="5"/>
    <n v="427.05"/>
    <n v="0.15"/>
    <s v="Mumbai"/>
    <n v="12"/>
    <d v="2011-09-14T00:00:00"/>
    <n v="2135.25"/>
    <x v="0"/>
  </r>
  <r>
    <s v="Fruits &amp; Vegetables"/>
    <n v="2"/>
    <n v="112.47"/>
    <n v="0"/>
    <s v="Mumbai"/>
    <n v="34"/>
    <d v="2011-08-07T00:00:00"/>
    <n v="224.94"/>
    <x v="0"/>
  </r>
  <r>
    <s v="Snacks"/>
    <n v="3"/>
    <n v="60.25"/>
    <n v="0.2"/>
    <s v="Kolkata"/>
    <n v="37"/>
    <d v="2011-11-23T00:00:00"/>
    <n v="180.75"/>
    <x v="0"/>
  </r>
  <r>
    <s v="Household"/>
    <n v="2"/>
    <n v="169.86"/>
    <n v="0.05"/>
    <s v="Delhi"/>
    <n v="49"/>
    <d v="2011-06-23T00:00:00"/>
    <n v="339.72"/>
    <x v="0"/>
  </r>
  <r>
    <s v="Dairy"/>
    <n v="3"/>
    <n v="248.64"/>
    <n v="0.15"/>
    <s v="Bangalore"/>
    <n v="13"/>
    <d v="2011-10-24T00:00:00"/>
    <n v="745.92"/>
    <x v="0"/>
  </r>
  <r>
    <s v="Dairy"/>
    <n v="3"/>
    <n v="419.9"/>
    <n v="0.1"/>
    <s v="Bangalore"/>
    <n v="59"/>
    <d v="2011-03-02T00:00:00"/>
    <n v="1259.6999999999998"/>
    <x v="0"/>
  </r>
  <r>
    <s v="Personal Care"/>
    <n v="4"/>
    <n v="336.75"/>
    <n v="0.15"/>
    <s v="Ahmedabad"/>
    <n v="11"/>
    <d v="2011-05-13T00:00:00"/>
    <n v="1347"/>
    <x v="0"/>
  </r>
  <r>
    <s v="Baby Care"/>
    <n v="4"/>
    <n v="103.58"/>
    <n v="0.1"/>
    <s v="Chennai"/>
    <n v="14"/>
    <d v="2011-01-01T00:00:00"/>
    <n v="414.32"/>
    <x v="0"/>
  </r>
  <r>
    <s v="Beverages"/>
    <n v="1"/>
    <n v="85.05"/>
    <n v="0.1"/>
    <s v="Ahmedabad"/>
    <n v="17"/>
    <d v="2011-11-17T00:00:00"/>
    <n v="85.05"/>
    <x v="0"/>
  </r>
  <r>
    <s v="Beverages"/>
    <n v="1"/>
    <n v="77.430000000000007"/>
    <n v="0.1"/>
    <s v="Kolkata"/>
    <n v="45"/>
    <d v="2011-03-18T00:00:00"/>
    <n v="77.430000000000007"/>
    <x v="0"/>
  </r>
  <r>
    <s v="Dairy"/>
    <n v="2"/>
    <n v="31.34"/>
    <n v="0.1"/>
    <s v="Bangalore"/>
    <n v="49"/>
    <d v="2011-05-24T00:00:00"/>
    <n v="62.68"/>
    <x v="0"/>
  </r>
  <r>
    <s v="Dairy"/>
    <n v="2"/>
    <n v="407.67"/>
    <n v="0.2"/>
    <s v="Pune"/>
    <n v="58"/>
    <d v="2011-09-02T00:00:00"/>
    <n v="815.34"/>
    <x v="0"/>
  </r>
  <r>
    <s v="Bakery"/>
    <n v="5"/>
    <n v="121.54"/>
    <n v="0"/>
    <s v="Pune"/>
    <n v="28"/>
    <d v="2011-12-12T00:00:00"/>
    <n v="607.70000000000005"/>
    <x v="0"/>
  </r>
  <r>
    <s v="Dairy"/>
    <n v="2"/>
    <n v="88.56"/>
    <n v="0.2"/>
    <s v="Delhi"/>
    <n v="12"/>
    <d v="2011-07-04T00:00:00"/>
    <n v="177.12"/>
    <x v="0"/>
  </r>
  <r>
    <s v="Beverages"/>
    <n v="4"/>
    <n v="493.03"/>
    <n v="0.2"/>
    <s v="Pune"/>
    <n v="54"/>
    <d v="2011-10-09T00:00:00"/>
    <n v="1972.12"/>
    <x v="0"/>
  </r>
  <r>
    <s v="Dairy"/>
    <n v="5"/>
    <n v="211.98"/>
    <n v="0"/>
    <s v="Delhi"/>
    <n v="41"/>
    <d v="2011-08-06T00:00:00"/>
    <n v="1059.8999999999999"/>
    <x v="0"/>
  </r>
  <r>
    <s v="Bakery"/>
    <n v="1"/>
    <n v="248.04"/>
    <n v="0.2"/>
    <s v="Delhi"/>
    <n v="34"/>
    <d v="2011-01-19T00:00:00"/>
    <n v="248.04"/>
    <x v="0"/>
  </r>
  <r>
    <s v="Bakery"/>
    <n v="5"/>
    <n v="138.78"/>
    <n v="0"/>
    <s v="Pune"/>
    <n v="18"/>
    <d v="2011-04-01T00:00:00"/>
    <n v="693.9"/>
    <x v="0"/>
  </r>
  <r>
    <s v="Beverages"/>
    <n v="1"/>
    <n v="114.39"/>
    <n v="0"/>
    <s v="Kolkata"/>
    <n v="40"/>
    <d v="2011-04-08T00:00:00"/>
    <n v="114.39"/>
    <x v="0"/>
  </r>
  <r>
    <s v="Bakery"/>
    <n v="4"/>
    <n v="226.42"/>
    <n v="0.1"/>
    <s v="Pune"/>
    <n v="41"/>
    <d v="2011-05-10T00:00:00"/>
    <n v="905.68"/>
    <x v="0"/>
  </r>
  <r>
    <s v="Bakery"/>
    <n v="3"/>
    <n v="352.44"/>
    <n v="0.05"/>
    <s v="Kolkata"/>
    <n v="24"/>
    <d v="2011-01-20T00:00:00"/>
    <n v="1057.32"/>
    <x v="0"/>
  </r>
  <r>
    <s v="Beverages"/>
    <n v="1"/>
    <n v="31.89"/>
    <n v="0.15"/>
    <s v="Delhi"/>
    <n v="16"/>
    <d v="2011-05-23T00:00:00"/>
    <n v="31.89"/>
    <x v="0"/>
  </r>
  <r>
    <s v="Snacks"/>
    <n v="4"/>
    <n v="35.83"/>
    <n v="0"/>
    <s v="Pune"/>
    <n v="25"/>
    <d v="2011-10-28T00:00:00"/>
    <n v="143.32"/>
    <x v="0"/>
  </r>
  <r>
    <s v="Beverages"/>
    <n v="4"/>
    <n v="118.98"/>
    <n v="0.15"/>
    <s v="Delhi"/>
    <n v="14"/>
    <d v="2011-04-20T00:00:00"/>
    <n v="475.92"/>
    <x v="0"/>
  </r>
  <r>
    <s v="Household"/>
    <n v="3"/>
    <n v="54.72"/>
    <n v="0.05"/>
    <s v="Kolkata"/>
    <n v="36"/>
    <d v="2011-10-26T00:00:00"/>
    <n v="164.16"/>
    <x v="0"/>
  </r>
  <r>
    <s v="Fruits &amp; Vegetables"/>
    <n v="5"/>
    <n v="275.04000000000002"/>
    <n v="0.05"/>
    <s v="Kolkata"/>
    <n v="43"/>
    <d v="2011-12-05T00:00:00"/>
    <n v="1375.2"/>
    <x v="0"/>
  </r>
  <r>
    <s v="Snacks"/>
    <n v="1"/>
    <n v="139.99"/>
    <n v="0"/>
    <s v="Chennai"/>
    <n v="41"/>
    <d v="2011-01-15T00:00:00"/>
    <n v="139.99"/>
    <x v="0"/>
  </r>
  <r>
    <s v="Dairy"/>
    <n v="4"/>
    <n v="212.85"/>
    <n v="0.1"/>
    <s v="Delhi"/>
    <n v="29"/>
    <d v="2011-01-15T00:00:00"/>
    <n v="851.4"/>
    <x v="0"/>
  </r>
  <r>
    <s v="Personal Care"/>
    <n v="1"/>
    <n v="464.64"/>
    <n v="0"/>
    <s v="Hyderabad"/>
    <n v="19"/>
    <d v="2011-06-16T00:00:00"/>
    <n v="464.64"/>
    <x v="0"/>
  </r>
  <r>
    <s v="Dairy"/>
    <n v="1"/>
    <n v="85.24"/>
    <n v="0"/>
    <s v="Chennai"/>
    <n v="43"/>
    <d v="2011-04-28T00:00:00"/>
    <n v="85.24"/>
    <x v="0"/>
  </r>
  <r>
    <s v="Household"/>
    <n v="5"/>
    <n v="161.66"/>
    <n v="0.2"/>
    <s v="Chennai"/>
    <n v="48"/>
    <d v="2011-10-11T00:00:00"/>
    <n v="808.3"/>
    <x v="0"/>
  </r>
  <r>
    <s v="Fruits &amp; Vegetables"/>
    <n v="2"/>
    <n v="241.85"/>
    <n v="0.15"/>
    <s v="Chennai"/>
    <n v="19"/>
    <d v="2011-01-21T00:00:00"/>
    <n v="483.7"/>
    <x v="0"/>
  </r>
  <r>
    <s v="Snacks"/>
    <n v="4"/>
    <n v="50.51"/>
    <n v="0.2"/>
    <s v="Delhi"/>
    <n v="25"/>
    <d v="2011-01-14T00:00:00"/>
    <n v="202.04"/>
    <x v="0"/>
  </r>
  <r>
    <s v="Personal Care"/>
    <n v="4"/>
    <n v="372.94"/>
    <n v="0.2"/>
    <s v="Delhi"/>
    <n v="12"/>
    <d v="2011-05-20T00:00:00"/>
    <n v="1491.76"/>
    <x v="0"/>
  </r>
  <r>
    <s v="Fruits &amp; Vegetables"/>
    <n v="3"/>
    <n v="381.68"/>
    <n v="0"/>
    <s v="Delhi"/>
    <n v="16"/>
    <d v="2011-11-18T00:00:00"/>
    <n v="1145.04"/>
    <x v="0"/>
  </r>
  <r>
    <s v="Personal Care"/>
    <n v="5"/>
    <n v="89.58"/>
    <n v="0.05"/>
    <s v="Kolkata"/>
    <n v="18"/>
    <d v="2011-07-07T00:00:00"/>
    <n v="447.9"/>
    <x v="0"/>
  </r>
  <r>
    <s v="Household"/>
    <n v="5"/>
    <n v="475.56"/>
    <n v="0.1"/>
    <s v="Hyderabad"/>
    <n v="38"/>
    <d v="2011-01-23T00:00:00"/>
    <n v="2377.8000000000002"/>
    <x v="0"/>
  </r>
  <r>
    <s v="Fruits &amp; Vegetables"/>
    <n v="3"/>
    <n v="245.26"/>
    <n v="0.2"/>
    <s v="Kolkata"/>
    <n v="55"/>
    <d v="2011-09-22T00:00:00"/>
    <n v="735.78"/>
    <x v="0"/>
  </r>
  <r>
    <s v="Fruits &amp; Vegetables"/>
    <n v="4"/>
    <n v="103.89"/>
    <n v="0.05"/>
    <s v="Bangalore"/>
    <n v="31"/>
    <d v="2011-08-27T00:00:00"/>
    <n v="415.56"/>
    <x v="0"/>
  </r>
  <r>
    <s v="Snacks"/>
    <n v="5"/>
    <n v="71.66"/>
    <n v="0"/>
    <s v="Hyderabad"/>
    <n v="55"/>
    <d v="2011-06-27T00:00:00"/>
    <n v="358.29999999999995"/>
    <x v="0"/>
  </r>
  <r>
    <s v="Snacks"/>
    <n v="3"/>
    <n v="463.87"/>
    <n v="0.05"/>
    <s v="Kolkata"/>
    <n v="34"/>
    <d v="2011-08-13T00:00:00"/>
    <n v="1391.6100000000001"/>
    <x v="0"/>
  </r>
  <r>
    <s v="Beverages"/>
    <n v="4"/>
    <n v="443.58"/>
    <n v="0.15"/>
    <s v="Pune"/>
    <n v="21"/>
    <d v="2011-08-10T00:00:00"/>
    <n v="1774.32"/>
    <x v="0"/>
  </r>
  <r>
    <s v="Snacks"/>
    <n v="4"/>
    <n v="371.53"/>
    <n v="0.05"/>
    <s v="Pune"/>
    <n v="54"/>
    <d v="2011-07-25T00:00:00"/>
    <n v="1486.12"/>
    <x v="0"/>
  </r>
  <r>
    <s v="Personal Care"/>
    <n v="4"/>
    <n v="133.47"/>
    <n v="0.05"/>
    <s v="Bangalore"/>
    <n v="13"/>
    <d v="2011-05-17T00:00:00"/>
    <n v="533.88"/>
    <x v="0"/>
  </r>
  <r>
    <s v="Bakery"/>
    <n v="3"/>
    <n v="189.27"/>
    <n v="0.05"/>
    <s v="Ahmedabad"/>
    <n v="22"/>
    <d v="2011-07-21T00:00:00"/>
    <n v="567.81000000000006"/>
    <x v="0"/>
  </r>
  <r>
    <s v="Bakery"/>
    <n v="2"/>
    <n v="36.29"/>
    <n v="0.1"/>
    <s v="Ahmedabad"/>
    <n v="19"/>
    <d v="2011-05-18T00:00:00"/>
    <n v="72.58"/>
    <x v="0"/>
  </r>
  <r>
    <s v="Personal Care"/>
    <n v="4"/>
    <n v="102.91"/>
    <n v="0"/>
    <s v="Delhi"/>
    <n v="24"/>
    <d v="2011-07-13T00:00:00"/>
    <n v="411.64"/>
    <x v="0"/>
  </r>
  <r>
    <s v="Beverages"/>
    <n v="5"/>
    <n v="473.62"/>
    <n v="0.15"/>
    <s v="Pune"/>
    <n v="37"/>
    <d v="2011-07-27T00:00:00"/>
    <n v="2368.1"/>
    <x v="0"/>
  </r>
  <r>
    <s v="Baby Care"/>
    <n v="3"/>
    <n v="96.71"/>
    <n v="0.15"/>
    <s v="Ahmedabad"/>
    <n v="48"/>
    <d v="2011-09-27T00:00:00"/>
    <n v="290.13"/>
    <x v="0"/>
  </r>
  <r>
    <s v="Baby Care"/>
    <n v="2"/>
    <n v="147.86000000000001"/>
    <n v="0.1"/>
    <s v="Pune"/>
    <n v="46"/>
    <d v="2011-08-03T00:00:00"/>
    <n v="295.72000000000003"/>
    <x v="0"/>
  </r>
  <r>
    <s v="Personal Care"/>
    <n v="4"/>
    <n v="430.84"/>
    <n v="0.15"/>
    <s v="Bangalore"/>
    <n v="36"/>
    <d v="2011-06-27T00:00:00"/>
    <n v="1723.36"/>
    <x v="0"/>
  </r>
  <r>
    <s v="Baby Care"/>
    <n v="2"/>
    <n v="335.41"/>
    <n v="0.2"/>
    <s v="Kolkata"/>
    <n v="28"/>
    <d v="2011-07-17T00:00:00"/>
    <n v="670.82"/>
    <x v="0"/>
  </r>
  <r>
    <s v="Beverages"/>
    <n v="1"/>
    <n v="151.84"/>
    <n v="0"/>
    <s v="Hyderabad"/>
    <n v="34"/>
    <d v="2011-05-12T00:00:00"/>
    <n v="151.84"/>
    <x v="0"/>
  </r>
  <r>
    <s v="Fruits &amp; Vegetables"/>
    <n v="4"/>
    <n v="352.14"/>
    <n v="0"/>
    <s v="Mumbai"/>
    <n v="10"/>
    <d v="2011-07-20T00:00:00"/>
    <n v="1408.56"/>
    <x v="0"/>
  </r>
  <r>
    <s v="Personal Care"/>
    <n v="3"/>
    <n v="147.29"/>
    <n v="0.2"/>
    <s v="Bangalore"/>
    <n v="46"/>
    <d v="2011-12-20T00:00:00"/>
    <n v="441.87"/>
    <x v="0"/>
  </r>
  <r>
    <s v="Fruits &amp; Vegetables"/>
    <n v="2"/>
    <n v="45.15"/>
    <n v="0.05"/>
    <s v="Chennai"/>
    <n v="41"/>
    <d v="2011-10-20T00:00:00"/>
    <n v="90.3"/>
    <x v="0"/>
  </r>
  <r>
    <s v="Household"/>
    <n v="4"/>
    <n v="54.61"/>
    <n v="0.15"/>
    <s v="Delhi"/>
    <n v="21"/>
    <d v="2011-06-25T00:00:00"/>
    <n v="218.44"/>
    <x v="0"/>
  </r>
  <r>
    <s v="Household"/>
    <n v="2"/>
    <n v="90.12"/>
    <n v="0.05"/>
    <s v="Bangalore"/>
    <n v="54"/>
    <d v="2011-02-05T00:00:00"/>
    <n v="180.24"/>
    <x v="0"/>
  </r>
  <r>
    <s v="Household"/>
    <n v="2"/>
    <n v="33.15"/>
    <n v="0.2"/>
    <s v="Ahmedabad"/>
    <n v="29"/>
    <d v="2011-02-08T00:00:00"/>
    <n v="66.3"/>
    <x v="0"/>
  </r>
  <r>
    <s v="Bakery"/>
    <n v="3"/>
    <n v="333.04"/>
    <n v="0.05"/>
    <s v="Kolkata"/>
    <n v="46"/>
    <d v="2011-03-25T00:00:00"/>
    <n v="999.12000000000012"/>
    <x v="0"/>
  </r>
  <r>
    <s v="Personal Care"/>
    <n v="5"/>
    <n v="289.12"/>
    <n v="0.05"/>
    <s v="Chennai"/>
    <n v="44"/>
    <d v="2011-11-24T00:00:00"/>
    <n v="1445.6"/>
    <x v="0"/>
  </r>
  <r>
    <s v="Household"/>
    <n v="1"/>
    <n v="342.98"/>
    <n v="0.05"/>
    <s v="Ahmedabad"/>
    <n v="52"/>
    <d v="2011-04-09T00:00:00"/>
    <n v="342.98"/>
    <x v="0"/>
  </r>
  <r>
    <s v="Household"/>
    <n v="4"/>
    <n v="161.55000000000001"/>
    <n v="0"/>
    <s v="Mumbai"/>
    <n v="56"/>
    <d v="2011-09-22T00:00:00"/>
    <n v="646.20000000000005"/>
    <x v="0"/>
  </r>
  <r>
    <s v="Beverages"/>
    <n v="2"/>
    <n v="183.26"/>
    <n v="0.1"/>
    <s v="Bangalore"/>
    <n v="41"/>
    <d v="2011-01-07T00:00:00"/>
    <n v="366.52"/>
    <x v="0"/>
  </r>
  <r>
    <s v="Snacks"/>
    <n v="5"/>
    <n v="67.63"/>
    <n v="0.1"/>
    <s v="Ahmedabad"/>
    <n v="16"/>
    <d v="2011-10-26T00:00:00"/>
    <n v="338.15"/>
    <x v="0"/>
  </r>
  <r>
    <s v="Bakery"/>
    <n v="1"/>
    <n v="410.05"/>
    <n v="0.1"/>
    <s v="Pune"/>
    <n v="19"/>
    <d v="2011-06-04T00:00:00"/>
    <n v="410.05"/>
    <x v="0"/>
  </r>
  <r>
    <s v="Bakery"/>
    <n v="2"/>
    <n v="64.8"/>
    <n v="0.2"/>
    <s v="Ahmedabad"/>
    <n v="11"/>
    <d v="2011-06-01T00:00:00"/>
    <n v="129.6"/>
    <x v="0"/>
  </r>
  <r>
    <s v="Bakery"/>
    <n v="3"/>
    <n v="207.14"/>
    <n v="0.05"/>
    <s v="Chennai"/>
    <n v="48"/>
    <d v="2011-10-02T00:00:00"/>
    <n v="621.41999999999996"/>
    <x v="0"/>
  </r>
  <r>
    <s v="Baby Care"/>
    <n v="1"/>
    <n v="249.11"/>
    <n v="0.2"/>
    <s v="Mumbai"/>
    <n v="26"/>
    <d v="2011-11-28T00:00:00"/>
    <n v="249.11"/>
    <x v="0"/>
  </r>
  <r>
    <s v="Household"/>
    <n v="5"/>
    <n v="242.22"/>
    <n v="0"/>
    <s v="Mumbai"/>
    <n v="35"/>
    <d v="2011-01-09T00:00:00"/>
    <n v="1211.0999999999999"/>
    <x v="0"/>
  </r>
  <r>
    <s v="Baby Care"/>
    <n v="1"/>
    <n v="288.89"/>
    <n v="0.1"/>
    <s v="Mumbai"/>
    <n v="58"/>
    <d v="2011-10-25T00:00:00"/>
    <n v="288.89"/>
    <x v="0"/>
  </r>
  <r>
    <s v="Bakery"/>
    <n v="3"/>
    <n v="260.33999999999997"/>
    <n v="0.1"/>
    <s v="Pune"/>
    <n v="37"/>
    <d v="2011-08-17T00:00:00"/>
    <n v="781.02"/>
    <x v="0"/>
  </r>
  <r>
    <s v="Household"/>
    <n v="1"/>
    <n v="112.9"/>
    <n v="0.15"/>
    <s v="Pune"/>
    <n v="14"/>
    <d v="2011-12-05T00:00:00"/>
    <n v="112.9"/>
    <x v="0"/>
  </r>
  <r>
    <s v="Snacks"/>
    <n v="2"/>
    <n v="113.6"/>
    <n v="0.15"/>
    <s v="Pune"/>
    <n v="44"/>
    <d v="2011-02-01T00:00:00"/>
    <n v="227.2"/>
    <x v="0"/>
  </r>
  <r>
    <s v="Dairy"/>
    <n v="4"/>
    <n v="290.2"/>
    <n v="0.05"/>
    <s v="Mumbai"/>
    <n v="13"/>
    <d v="2011-02-02T00:00:00"/>
    <n v="1160.8"/>
    <x v="0"/>
  </r>
  <r>
    <s v="Baby Care"/>
    <n v="1"/>
    <n v="109.25"/>
    <n v="0.15"/>
    <s v="Pune"/>
    <n v="23"/>
    <d v="2011-10-25T00:00:00"/>
    <n v="109.25"/>
    <x v="0"/>
  </r>
  <r>
    <s v="Dairy"/>
    <n v="2"/>
    <n v="269.94"/>
    <n v="0.15"/>
    <s v="Hyderabad"/>
    <n v="48"/>
    <d v="2011-10-17T00:00:00"/>
    <n v="539.88"/>
    <x v="0"/>
  </r>
  <r>
    <s v="Bakery"/>
    <n v="1"/>
    <n v="170.89"/>
    <n v="0.05"/>
    <s v="Chennai"/>
    <n v="36"/>
    <d v="2011-09-06T00:00:00"/>
    <n v="170.89"/>
    <x v="0"/>
  </r>
  <r>
    <s v="Dairy"/>
    <n v="1"/>
    <n v="241.21"/>
    <n v="0.1"/>
    <s v="Mumbai"/>
    <n v="40"/>
    <d v="2011-01-09T00:00:00"/>
    <n v="241.21"/>
    <x v="0"/>
  </r>
  <r>
    <s v="Snacks"/>
    <n v="2"/>
    <n v="420.25"/>
    <n v="0.15"/>
    <s v="Ahmedabad"/>
    <n v="22"/>
    <d v="2011-04-09T00:00:00"/>
    <n v="840.5"/>
    <x v="0"/>
  </r>
  <r>
    <s v="Dairy"/>
    <n v="1"/>
    <n v="281.36"/>
    <n v="0"/>
    <s v="Chennai"/>
    <n v="42"/>
    <d v="2011-08-12T00:00:00"/>
    <n v="281.36"/>
    <x v="0"/>
  </r>
  <r>
    <s v="Beverages"/>
    <n v="3"/>
    <n v="269.60000000000002"/>
    <n v="0.2"/>
    <s v="Kolkata"/>
    <n v="35"/>
    <d v="2011-04-17T00:00:00"/>
    <n v="808.80000000000007"/>
    <x v="0"/>
  </r>
  <r>
    <s v="Bakery"/>
    <n v="3"/>
    <n v="226.3"/>
    <n v="0.1"/>
    <s v="Hyderabad"/>
    <n v="19"/>
    <d v="2011-04-06T00:00:00"/>
    <n v="678.90000000000009"/>
    <x v="0"/>
  </r>
  <r>
    <s v="Dairy"/>
    <n v="4"/>
    <n v="356.86"/>
    <n v="0.1"/>
    <s v="Chennai"/>
    <n v="47"/>
    <d v="2011-05-20T00:00:00"/>
    <n v="1427.44"/>
    <x v="0"/>
  </r>
  <r>
    <s v="Personal Care"/>
    <n v="5"/>
    <n v="57.09"/>
    <n v="0.05"/>
    <s v="Pune"/>
    <n v="36"/>
    <d v="2011-08-10T00:00:00"/>
    <n v="285.45000000000005"/>
    <x v="0"/>
  </r>
  <r>
    <s v="Dairy"/>
    <n v="3"/>
    <n v="97.93"/>
    <n v="0.1"/>
    <s v="Mumbai"/>
    <n v="33"/>
    <d v="2011-08-03T00:00:00"/>
    <n v="293.79000000000002"/>
    <x v="0"/>
  </r>
  <r>
    <s v="Beverages"/>
    <n v="4"/>
    <n v="127.55"/>
    <n v="0.05"/>
    <s v="Hyderabad"/>
    <n v="42"/>
    <d v="2011-08-09T00:00:00"/>
    <n v="510.2"/>
    <x v="0"/>
  </r>
  <r>
    <s v="Bakery"/>
    <n v="3"/>
    <n v="379.59"/>
    <n v="0.15"/>
    <s v="Delhi"/>
    <n v="44"/>
    <d v="2011-12-08T00:00:00"/>
    <n v="1138.77"/>
    <x v="0"/>
  </r>
  <r>
    <s v="Personal Care"/>
    <n v="2"/>
    <n v="137.09"/>
    <n v="0"/>
    <s v="Delhi"/>
    <n v="23"/>
    <d v="2011-03-11T00:00:00"/>
    <n v="274.18"/>
    <x v="0"/>
  </r>
  <r>
    <s v="Baby Care"/>
    <n v="3"/>
    <n v="71.260000000000005"/>
    <n v="0.2"/>
    <s v="Pune"/>
    <n v="20"/>
    <d v="2011-02-28T00:00:00"/>
    <n v="213.78000000000003"/>
    <x v="0"/>
  </r>
  <r>
    <s v="Dairy"/>
    <n v="4"/>
    <n v="284.57"/>
    <n v="0.05"/>
    <s v="Ahmedabad"/>
    <n v="23"/>
    <d v="2011-12-21T00:00:00"/>
    <n v="1138.28"/>
    <x v="0"/>
  </r>
  <r>
    <s v="Bakery"/>
    <n v="5"/>
    <n v="394.89"/>
    <n v="0.1"/>
    <s v="Ahmedabad"/>
    <n v="30"/>
    <d v="2011-03-28T00:00:00"/>
    <n v="1974.4499999999998"/>
    <x v="0"/>
  </r>
  <r>
    <s v="Household"/>
    <n v="4"/>
    <n v="221.65"/>
    <n v="0.15"/>
    <s v="Ahmedabad"/>
    <n v="57"/>
    <d v="2011-08-12T00:00:00"/>
    <n v="886.6"/>
    <x v="0"/>
  </r>
  <r>
    <s v="Baby Care"/>
    <n v="5"/>
    <n v="477.23"/>
    <n v="0.1"/>
    <s v="Hyderabad"/>
    <n v="11"/>
    <d v="2011-05-28T00:00:00"/>
    <n v="2386.15"/>
    <x v="0"/>
  </r>
  <r>
    <s v="Beverages"/>
    <n v="2"/>
    <n v="347.87"/>
    <n v="0.15"/>
    <s v="Hyderabad"/>
    <n v="12"/>
    <d v="2011-07-02T00:00:00"/>
    <n v="695.74"/>
    <x v="0"/>
  </r>
  <r>
    <s v="Bakery"/>
    <n v="2"/>
    <n v="374.28"/>
    <n v="0.15"/>
    <s v="Kolkata"/>
    <n v="28"/>
    <d v="2011-03-01T00:00:00"/>
    <n v="748.56"/>
    <x v="0"/>
  </r>
  <r>
    <s v="Snacks"/>
    <n v="5"/>
    <n v="69.540000000000006"/>
    <n v="0.05"/>
    <s v="Ahmedabad"/>
    <n v="56"/>
    <d v="2011-11-11T00:00:00"/>
    <n v="347.70000000000005"/>
    <x v="0"/>
  </r>
  <r>
    <s v="Household"/>
    <n v="2"/>
    <n v="191.62"/>
    <n v="0"/>
    <s v="Mumbai"/>
    <n v="41"/>
    <d v="2011-07-26T00:00:00"/>
    <n v="383.24"/>
    <x v="0"/>
  </r>
  <r>
    <s v="Beverages"/>
    <n v="4"/>
    <n v="172.76"/>
    <n v="0"/>
    <s v="Kolkata"/>
    <n v="34"/>
    <d v="2011-10-01T00:00:00"/>
    <n v="691.04"/>
    <x v="0"/>
  </r>
  <r>
    <s v="Household"/>
    <n v="3"/>
    <n v="53.92"/>
    <n v="0.05"/>
    <s v="Pune"/>
    <n v="43"/>
    <d v="2011-11-19T00:00:00"/>
    <n v="161.76"/>
    <x v="0"/>
  </r>
  <r>
    <s v="Snacks"/>
    <n v="4"/>
    <n v="228.62"/>
    <n v="0.15"/>
    <s v="Chennai"/>
    <n v="19"/>
    <d v="2011-02-12T00:00:00"/>
    <n v="914.48"/>
    <x v="0"/>
  </r>
  <r>
    <s v="Personal Care"/>
    <n v="5"/>
    <n v="280.79000000000002"/>
    <n v="0.15"/>
    <s v="Hyderabad"/>
    <n v="18"/>
    <d v="2011-04-08T00:00:00"/>
    <n v="1403.95"/>
    <x v="0"/>
  </r>
  <r>
    <s v="Beverages"/>
    <n v="3"/>
    <n v="246.17"/>
    <n v="0.1"/>
    <s v="Bangalore"/>
    <n v="21"/>
    <d v="2011-05-02T00:00:00"/>
    <n v="738.51"/>
    <x v="0"/>
  </r>
  <r>
    <s v="Household"/>
    <n v="4"/>
    <n v="30.42"/>
    <n v="0.15"/>
    <s v="Kolkata"/>
    <n v="30"/>
    <d v="2011-07-08T00:00:00"/>
    <n v="121.68"/>
    <x v="0"/>
  </r>
  <r>
    <s v="Household"/>
    <n v="1"/>
    <n v="383.85"/>
    <n v="0.1"/>
    <s v="Mumbai"/>
    <n v="34"/>
    <d v="2011-03-09T00:00:00"/>
    <n v="383.85"/>
    <x v="0"/>
  </r>
  <r>
    <s v="Bakery"/>
    <n v="4"/>
    <n v="279.58999999999997"/>
    <n v="0"/>
    <s v="Ahmedabad"/>
    <n v="54"/>
    <d v="2011-09-23T00:00:00"/>
    <n v="1118.3599999999999"/>
    <x v="0"/>
  </r>
  <r>
    <s v="Personal Care"/>
    <n v="4"/>
    <n v="219.98"/>
    <n v="0.2"/>
    <s v="Ahmedabad"/>
    <n v="18"/>
    <d v="2011-03-19T00:00:00"/>
    <n v="879.92"/>
    <x v="0"/>
  </r>
  <r>
    <s v="Snacks"/>
    <n v="1"/>
    <n v="457.81"/>
    <n v="0"/>
    <s v="Hyderabad"/>
    <n v="47"/>
    <d v="2011-12-09T00:00:00"/>
    <n v="457.81"/>
    <x v="0"/>
  </r>
  <r>
    <s v="Personal Care"/>
    <n v="2"/>
    <n v="454.45"/>
    <n v="0.15"/>
    <s v="Pune"/>
    <n v="25"/>
    <d v="2011-07-11T00:00:00"/>
    <n v="908.9"/>
    <x v="0"/>
  </r>
  <r>
    <s v="Personal Care"/>
    <n v="4"/>
    <n v="51.39"/>
    <n v="0.05"/>
    <s v="Mumbai"/>
    <n v="30"/>
    <d v="2011-03-21T00:00:00"/>
    <n v="205.56"/>
    <x v="0"/>
  </r>
  <r>
    <s v="Dairy"/>
    <n v="4"/>
    <n v="284.73"/>
    <n v="0.05"/>
    <s v="Kolkata"/>
    <n v="30"/>
    <d v="2011-06-27T00:00:00"/>
    <n v="1138.92"/>
    <x v="0"/>
  </r>
  <r>
    <s v="Fruits &amp; Vegetables"/>
    <n v="3"/>
    <n v="264.64999999999998"/>
    <n v="0.15"/>
    <s v="Kolkata"/>
    <n v="60"/>
    <d v="2011-08-12T00:00:00"/>
    <n v="793.94999999999993"/>
    <x v="0"/>
  </r>
  <r>
    <s v="Beverages"/>
    <n v="4"/>
    <n v="248.94"/>
    <n v="0.15"/>
    <s v="Delhi"/>
    <n v="58"/>
    <d v="2011-12-15T00:00:00"/>
    <n v="995.76"/>
    <x v="0"/>
  </r>
  <r>
    <s v="Snacks"/>
    <n v="5"/>
    <n v="416.51"/>
    <n v="0.15"/>
    <s v="Kolkata"/>
    <n v="37"/>
    <d v="2011-11-10T00:00:00"/>
    <n v="2082.5500000000002"/>
    <x v="0"/>
  </r>
  <r>
    <s v="Fruits &amp; Vegetables"/>
    <n v="2"/>
    <n v="187.04"/>
    <n v="0.15"/>
    <s v="Hyderabad"/>
    <n v="34"/>
    <d v="2011-02-20T00:00:00"/>
    <n v="374.08"/>
    <x v="0"/>
  </r>
  <r>
    <s v="Bakery"/>
    <n v="1"/>
    <n v="172.47"/>
    <n v="0.1"/>
    <s v="Hyderabad"/>
    <n v="13"/>
    <d v="2011-07-02T00:00:00"/>
    <n v="172.47"/>
    <x v="0"/>
  </r>
  <r>
    <s v="Beverages"/>
    <n v="1"/>
    <n v="82.25"/>
    <n v="0"/>
    <s v="Mumbai"/>
    <n v="42"/>
    <d v="2011-09-02T00:00:00"/>
    <n v="82.25"/>
    <x v="0"/>
  </r>
  <r>
    <s v="Personal Care"/>
    <n v="5"/>
    <n v="429.87"/>
    <n v="0.1"/>
    <s v="Hyderabad"/>
    <n v="15"/>
    <d v="2011-06-27T00:00:00"/>
    <n v="2149.35"/>
    <x v="0"/>
  </r>
  <r>
    <s v="Dairy"/>
    <n v="5"/>
    <n v="442.02"/>
    <n v="0.05"/>
    <s v="Mumbai"/>
    <n v="56"/>
    <d v="2011-01-23T00:00:00"/>
    <n v="2210.1"/>
    <x v="0"/>
  </r>
  <r>
    <s v="Personal Care"/>
    <n v="4"/>
    <n v="95.91"/>
    <n v="0"/>
    <s v="Mumbai"/>
    <n v="54"/>
    <d v="2011-10-28T00:00:00"/>
    <n v="383.64"/>
    <x v="0"/>
  </r>
  <r>
    <s v="Dairy"/>
    <n v="5"/>
    <n v="305.08"/>
    <n v="0.1"/>
    <s v="Bangalore"/>
    <n v="37"/>
    <d v="2011-04-15T00:00:00"/>
    <n v="1525.3999999999999"/>
    <x v="0"/>
  </r>
  <r>
    <s v="Bakery"/>
    <n v="4"/>
    <n v="421.1"/>
    <n v="0"/>
    <s v="Pune"/>
    <n v="41"/>
    <d v="2011-01-19T00:00:00"/>
    <n v="1684.4"/>
    <x v="0"/>
  </r>
  <r>
    <s v="Fruits &amp; Vegetables"/>
    <n v="4"/>
    <n v="331.12"/>
    <n v="0.15"/>
    <s v="Bangalore"/>
    <n v="37"/>
    <d v="2011-12-01T00:00:00"/>
    <n v="1324.48"/>
    <x v="0"/>
  </r>
  <r>
    <s v="Household"/>
    <n v="4"/>
    <n v="169.71"/>
    <n v="0"/>
    <s v="Mumbai"/>
    <n v="21"/>
    <d v="2011-03-17T00:00:00"/>
    <n v="678.84"/>
    <x v="0"/>
  </r>
  <r>
    <s v="Household"/>
    <n v="5"/>
    <n v="292.5"/>
    <n v="0.05"/>
    <s v="Delhi"/>
    <n v="53"/>
    <d v="2011-03-08T00:00:00"/>
    <n v="1462.5"/>
    <x v="0"/>
  </r>
  <r>
    <s v="Household"/>
    <n v="1"/>
    <n v="108.05"/>
    <n v="0"/>
    <s v="Mumbai"/>
    <n v="38"/>
    <d v="2011-06-12T00:00:00"/>
    <n v="108.05"/>
    <x v="0"/>
  </r>
  <r>
    <s v="Baby Care"/>
    <n v="1"/>
    <n v="294.75"/>
    <n v="0"/>
    <s v="Delhi"/>
    <n v="26"/>
    <d v="2011-10-05T00:00:00"/>
    <n v="294.75"/>
    <x v="0"/>
  </r>
  <r>
    <s v="Bakery"/>
    <n v="2"/>
    <n v="339.1"/>
    <n v="0.2"/>
    <s v="Mumbai"/>
    <n v="18"/>
    <d v="2011-12-13T00:00:00"/>
    <n v="678.2"/>
    <x v="0"/>
  </r>
  <r>
    <s v="Bakery"/>
    <n v="5"/>
    <n v="255.87"/>
    <n v="0.05"/>
    <s v="Kolkata"/>
    <n v="29"/>
    <d v="2011-06-19T00:00:00"/>
    <n v="1279.3499999999999"/>
    <x v="0"/>
  </r>
  <r>
    <s v="Snacks"/>
    <n v="5"/>
    <n v="394.93"/>
    <n v="0.05"/>
    <s v="Ahmedabad"/>
    <n v="27"/>
    <d v="2011-07-12T00:00:00"/>
    <n v="1974.65"/>
    <x v="0"/>
  </r>
  <r>
    <s v="Fruits &amp; Vegetables"/>
    <n v="5"/>
    <n v="281.01"/>
    <n v="0"/>
    <s v="Mumbai"/>
    <n v="12"/>
    <d v="2011-06-26T00:00:00"/>
    <n v="1405.05"/>
    <x v="0"/>
  </r>
  <r>
    <s v="Dairy"/>
    <n v="1"/>
    <n v="243.86"/>
    <n v="0.05"/>
    <s v="Delhi"/>
    <n v="41"/>
    <d v="2011-03-01T00:00:00"/>
    <n v="243.86"/>
    <x v="0"/>
  </r>
  <r>
    <s v="Fruits &amp; Vegetables"/>
    <n v="4"/>
    <n v="452.97"/>
    <n v="0"/>
    <s v="Kolkata"/>
    <n v="59"/>
    <d v="2011-02-12T00:00:00"/>
    <n v="1811.88"/>
    <x v="0"/>
  </r>
  <r>
    <s v="Beverages"/>
    <n v="2"/>
    <n v="141.36000000000001"/>
    <n v="0"/>
    <s v="Kolkata"/>
    <n v="53"/>
    <d v="2011-04-21T00:00:00"/>
    <n v="282.72000000000003"/>
    <x v="0"/>
  </r>
  <r>
    <s v="Household"/>
    <n v="1"/>
    <n v="360.49"/>
    <n v="0.05"/>
    <s v="Bangalore"/>
    <n v="28"/>
    <d v="2011-08-15T00:00:00"/>
    <n v="360.49"/>
    <x v="0"/>
  </r>
  <r>
    <s v="Fruits &amp; Vegetables"/>
    <n v="2"/>
    <n v="473.64"/>
    <n v="0"/>
    <s v="Mumbai"/>
    <n v="56"/>
    <d v="2011-02-04T00:00:00"/>
    <n v="947.28"/>
    <x v="0"/>
  </r>
  <r>
    <s v="Snacks"/>
    <n v="5"/>
    <n v="379.62"/>
    <n v="0.2"/>
    <s v="Mumbai"/>
    <n v="34"/>
    <d v="2011-02-10T00:00:00"/>
    <n v="1898.1"/>
    <x v="0"/>
  </r>
  <r>
    <s v="Snacks"/>
    <n v="4"/>
    <n v="152.97"/>
    <n v="0"/>
    <s v="Pune"/>
    <n v="36"/>
    <d v="2011-01-16T00:00:00"/>
    <n v="611.88"/>
    <x v="0"/>
  </r>
  <r>
    <s v="Snacks"/>
    <n v="3"/>
    <n v="209.99"/>
    <n v="0.1"/>
    <s v="Delhi"/>
    <n v="60"/>
    <d v="2011-12-26T00:00:00"/>
    <n v="629.97"/>
    <x v="0"/>
  </r>
  <r>
    <s v="Household"/>
    <n v="5"/>
    <n v="289.38"/>
    <n v="0.15"/>
    <s v="Bangalore"/>
    <n v="53"/>
    <d v="2011-10-22T00:00:00"/>
    <n v="1446.9"/>
    <x v="0"/>
  </r>
  <r>
    <s v="Beverages"/>
    <n v="1"/>
    <n v="379.47"/>
    <n v="0.05"/>
    <s v="Chennai"/>
    <n v="25"/>
    <d v="2011-11-25T00:00:00"/>
    <n v="379.47"/>
    <x v="0"/>
  </r>
  <r>
    <s v="Baby Care"/>
    <n v="2"/>
    <n v="55.25"/>
    <n v="0.05"/>
    <s v="Hyderabad"/>
    <n v="10"/>
    <d v="2011-12-08T00:00:00"/>
    <n v="110.5"/>
    <x v="0"/>
  </r>
  <r>
    <s v="Baby Care"/>
    <n v="5"/>
    <n v="112"/>
    <n v="0.1"/>
    <s v="Delhi"/>
    <n v="53"/>
    <d v="2011-07-07T00:00:00"/>
    <n v="560"/>
    <x v="0"/>
  </r>
  <r>
    <s v="Household"/>
    <n v="5"/>
    <n v="442.33"/>
    <n v="0.2"/>
    <s v="Ahmedabad"/>
    <n v="24"/>
    <d v="2011-10-28T00:00:00"/>
    <n v="2211.65"/>
    <x v="0"/>
  </r>
  <r>
    <s v="Baby Care"/>
    <n v="5"/>
    <n v="342.8"/>
    <n v="0"/>
    <s v="Ahmedabad"/>
    <n v="42"/>
    <d v="2011-07-02T00:00:00"/>
    <n v="1714"/>
    <x v="0"/>
  </r>
  <r>
    <s v="Household"/>
    <n v="4"/>
    <n v="270.5"/>
    <n v="0.05"/>
    <s v="Bangalore"/>
    <n v="44"/>
    <d v="2011-03-01T00:00:00"/>
    <n v="1082"/>
    <x v="0"/>
  </r>
  <r>
    <s v="Bakery"/>
    <n v="1"/>
    <n v="429.88"/>
    <n v="0.05"/>
    <s v="Chennai"/>
    <n v="24"/>
    <d v="2011-02-10T00:00:00"/>
    <n v="429.88"/>
    <x v="0"/>
  </r>
  <r>
    <s v="Snacks"/>
    <n v="1"/>
    <n v="30.22"/>
    <n v="0.2"/>
    <s v="Kolkata"/>
    <n v="53"/>
    <d v="2011-01-04T00:00:00"/>
    <n v="30.22"/>
    <x v="0"/>
  </r>
  <r>
    <s v="Household"/>
    <n v="3"/>
    <n v="46.64"/>
    <n v="0.2"/>
    <s v="Pune"/>
    <n v="44"/>
    <d v="2011-04-14T00:00:00"/>
    <n v="139.92000000000002"/>
    <x v="0"/>
  </r>
  <r>
    <s v="Household"/>
    <n v="4"/>
    <n v="144.72"/>
    <n v="0"/>
    <s v="Bangalore"/>
    <n v="41"/>
    <d v="2011-09-07T00:00:00"/>
    <n v="578.88"/>
    <x v="0"/>
  </r>
  <r>
    <s v="Household"/>
    <n v="2"/>
    <n v="485.6"/>
    <n v="0.2"/>
    <s v="Hyderabad"/>
    <n v="15"/>
    <d v="2011-03-13T00:00:00"/>
    <n v="971.2"/>
    <x v="0"/>
  </r>
  <r>
    <s v="Baby Care"/>
    <n v="1"/>
    <n v="384.46"/>
    <n v="0.05"/>
    <s v="Mumbai"/>
    <n v="58"/>
    <d v="2011-06-12T00:00:00"/>
    <n v="384.46"/>
    <x v="0"/>
  </r>
  <r>
    <s v="Fruits &amp; Vegetables"/>
    <n v="4"/>
    <n v="160.12"/>
    <n v="0"/>
    <s v="Pune"/>
    <n v="46"/>
    <d v="2011-12-10T00:00:00"/>
    <n v="640.48"/>
    <x v="0"/>
  </r>
  <r>
    <s v="Household"/>
    <n v="2"/>
    <n v="311.05"/>
    <n v="0.05"/>
    <s v="Ahmedabad"/>
    <n v="10"/>
    <d v="2011-04-06T00:00:00"/>
    <n v="622.1"/>
    <x v="0"/>
  </r>
  <r>
    <s v="Bakery"/>
    <n v="5"/>
    <n v="326.35000000000002"/>
    <n v="0.1"/>
    <s v="Chennai"/>
    <n v="30"/>
    <d v="2011-10-07T00:00:00"/>
    <n v="1631.75"/>
    <x v="0"/>
  </r>
  <r>
    <s v="Household"/>
    <n v="3"/>
    <n v="185.66"/>
    <n v="0"/>
    <s v="Bangalore"/>
    <n v="47"/>
    <d v="2011-07-02T00:00:00"/>
    <n v="556.98"/>
    <x v="0"/>
  </r>
  <r>
    <s v="Personal Care"/>
    <n v="2"/>
    <n v="375.82"/>
    <n v="0"/>
    <s v="Hyderabad"/>
    <n v="50"/>
    <d v="2011-07-24T00:00:00"/>
    <n v="751.64"/>
    <x v="0"/>
  </r>
  <r>
    <s v="Household"/>
    <n v="3"/>
    <n v="211.46"/>
    <n v="0.1"/>
    <s v="Hyderabad"/>
    <n v="33"/>
    <d v="2011-08-25T00:00:00"/>
    <n v="634.38"/>
    <x v="0"/>
  </r>
  <r>
    <s v="Bakery"/>
    <n v="5"/>
    <n v="342.84"/>
    <n v="0"/>
    <s v="Delhi"/>
    <n v="41"/>
    <d v="2011-09-04T00:00:00"/>
    <n v="1714.1999999999998"/>
    <x v="0"/>
  </r>
  <r>
    <s v="Fruits &amp; Vegetables"/>
    <n v="1"/>
    <n v="389.85"/>
    <n v="0"/>
    <s v="Pune"/>
    <n v="15"/>
    <d v="2011-12-04T00:00:00"/>
    <n v="389.85"/>
    <x v="0"/>
  </r>
  <r>
    <s v="Fruits &amp; Vegetables"/>
    <n v="5"/>
    <n v="441.81"/>
    <n v="0.2"/>
    <s v="Hyderabad"/>
    <n v="57"/>
    <d v="2011-10-02T00:00:00"/>
    <n v="2209.0500000000002"/>
    <x v="0"/>
  </r>
  <r>
    <s v="Dairy"/>
    <n v="5"/>
    <n v="154.13999999999999"/>
    <n v="0.05"/>
    <s v="Delhi"/>
    <n v="25"/>
    <d v="2011-12-23T00:00:00"/>
    <n v="770.69999999999993"/>
    <x v="0"/>
  </r>
  <r>
    <s v="Baby Care"/>
    <n v="3"/>
    <n v="279.89999999999998"/>
    <n v="0.1"/>
    <s v="Pune"/>
    <n v="51"/>
    <d v="2011-06-18T00:00:00"/>
    <n v="839.69999999999993"/>
    <x v="0"/>
  </r>
  <r>
    <s v="Dairy"/>
    <n v="5"/>
    <n v="58.4"/>
    <n v="0.15"/>
    <s v="Pune"/>
    <n v="42"/>
    <d v="2011-12-22T00:00:00"/>
    <n v="292"/>
    <x v="0"/>
  </r>
  <r>
    <s v="Baby Care"/>
    <n v="5"/>
    <n v="401.3"/>
    <n v="0.2"/>
    <s v="Delhi"/>
    <n v="55"/>
    <d v="2011-10-03T00:00:00"/>
    <n v="2006.5"/>
    <x v="0"/>
  </r>
  <r>
    <s v="Household"/>
    <n v="2"/>
    <n v="465.77"/>
    <n v="0"/>
    <s v="Chennai"/>
    <n v="41"/>
    <d v="2011-09-01T00:00:00"/>
    <n v="931.54"/>
    <x v="0"/>
  </r>
  <r>
    <s v="Household"/>
    <n v="1"/>
    <n v="256.44"/>
    <n v="0.1"/>
    <s v="Kolkata"/>
    <n v="30"/>
    <d v="2011-12-18T00:00:00"/>
    <n v="256.44"/>
    <x v="0"/>
  </r>
  <r>
    <s v="Beverages"/>
    <n v="1"/>
    <n v="467.27"/>
    <n v="0.1"/>
    <s v="Ahmedabad"/>
    <n v="50"/>
    <d v="2011-09-10T00:00:00"/>
    <n v="467.27"/>
    <x v="0"/>
  </r>
  <r>
    <s v="Beverages"/>
    <n v="4"/>
    <n v="320.92"/>
    <n v="0.1"/>
    <s v="Bangalore"/>
    <n v="58"/>
    <d v="2011-03-07T00:00:00"/>
    <n v="1283.68"/>
    <x v="0"/>
  </r>
  <r>
    <s v="Bakery"/>
    <n v="3"/>
    <n v="267.27999999999997"/>
    <n v="0.15"/>
    <s v="Hyderabad"/>
    <n v="17"/>
    <d v="2011-04-12T00:00:00"/>
    <n v="801.83999999999992"/>
    <x v="0"/>
  </r>
  <r>
    <s v="Household"/>
    <n v="4"/>
    <n v="307.91000000000003"/>
    <n v="0.1"/>
    <s v="Delhi"/>
    <n v="54"/>
    <d v="2011-12-27T00:00:00"/>
    <n v="1231.6400000000001"/>
    <x v="0"/>
  </r>
  <r>
    <s v="Fruits &amp; Vegetables"/>
    <n v="2"/>
    <n v="202.99"/>
    <n v="0"/>
    <s v="Bangalore"/>
    <n v="20"/>
    <d v="2011-02-23T00:00:00"/>
    <n v="405.98"/>
    <x v="0"/>
  </r>
  <r>
    <s v="Fruits &amp; Vegetables"/>
    <n v="2"/>
    <n v="242.05"/>
    <n v="0.1"/>
    <s v="Kolkata"/>
    <n v="27"/>
    <d v="2011-04-07T00:00:00"/>
    <n v="484.1"/>
    <x v="0"/>
  </r>
  <r>
    <s v="Fruits &amp; Vegetables"/>
    <n v="4"/>
    <n v="288.42"/>
    <n v="0.05"/>
    <s v="Pune"/>
    <n v="39"/>
    <d v="2011-12-13T00:00:00"/>
    <n v="1153.68"/>
    <x v="0"/>
  </r>
  <r>
    <s v="Baby Care"/>
    <n v="4"/>
    <n v="296.27999999999997"/>
    <n v="0.05"/>
    <s v="Delhi"/>
    <n v="13"/>
    <d v="2011-11-13T00:00:00"/>
    <n v="1185.1199999999999"/>
    <x v="0"/>
  </r>
  <r>
    <s v="Beverages"/>
    <n v="3"/>
    <n v="132.13"/>
    <n v="0.2"/>
    <s v="Chennai"/>
    <n v="35"/>
    <d v="2011-06-27T00:00:00"/>
    <n v="396.39"/>
    <x v="0"/>
  </r>
  <r>
    <s v="Snacks"/>
    <n v="1"/>
    <n v="167.83"/>
    <n v="0.05"/>
    <s v="Pune"/>
    <n v="60"/>
    <d v="2011-10-02T00:00:00"/>
    <n v="167.83"/>
    <x v="0"/>
  </r>
  <r>
    <s v="Dairy"/>
    <n v="2"/>
    <n v="281.66000000000003"/>
    <n v="0.1"/>
    <s v="Delhi"/>
    <n v="49"/>
    <d v="2011-02-17T00:00:00"/>
    <n v="563.32000000000005"/>
    <x v="0"/>
  </r>
  <r>
    <s v="Bakery"/>
    <n v="3"/>
    <n v="325.33999999999997"/>
    <n v="0.2"/>
    <s v="Kolkata"/>
    <n v="43"/>
    <d v="2011-02-01T00:00:00"/>
    <n v="976.02"/>
    <x v="0"/>
  </r>
  <r>
    <s v="Beverages"/>
    <n v="4"/>
    <n v="66.27"/>
    <n v="0.15"/>
    <s v="Bangalore"/>
    <n v="46"/>
    <d v="2011-06-11T00:00:00"/>
    <n v="265.08"/>
    <x v="0"/>
  </r>
  <r>
    <s v="Bakery"/>
    <n v="5"/>
    <n v="41.5"/>
    <n v="0.15"/>
    <s v="Kolkata"/>
    <n v="24"/>
    <d v="2011-03-20T00:00:00"/>
    <n v="207.5"/>
    <x v="0"/>
  </r>
  <r>
    <s v="Beverages"/>
    <n v="4"/>
    <n v="30.17"/>
    <n v="0"/>
    <s v="Bangalore"/>
    <n v="14"/>
    <d v="2011-05-16T00:00:00"/>
    <n v="120.68"/>
    <x v="0"/>
  </r>
  <r>
    <s v="Household"/>
    <n v="4"/>
    <n v="114.75"/>
    <n v="0"/>
    <s v="Ahmedabad"/>
    <n v="27"/>
    <d v="2011-03-12T00:00:00"/>
    <n v="459"/>
    <x v="0"/>
  </r>
  <r>
    <s v="Baby Care"/>
    <n v="3"/>
    <n v="79.13"/>
    <n v="0.15"/>
    <s v="Bangalore"/>
    <n v="19"/>
    <d v="2011-03-26T00:00:00"/>
    <n v="237.39"/>
    <x v="0"/>
  </r>
  <r>
    <s v="Household"/>
    <n v="4"/>
    <n v="282.26"/>
    <n v="0"/>
    <s v="Pune"/>
    <n v="36"/>
    <d v="2011-11-23T00:00:00"/>
    <n v="1129.04"/>
    <x v="0"/>
  </r>
  <r>
    <s v="Baby Care"/>
    <n v="4"/>
    <n v="204.3"/>
    <n v="0"/>
    <s v="Pune"/>
    <n v="16"/>
    <d v="2011-06-19T00:00:00"/>
    <n v="817.2"/>
    <x v="0"/>
  </r>
  <r>
    <s v="Household"/>
    <n v="4"/>
    <n v="319.83999999999997"/>
    <n v="0"/>
    <s v="Chennai"/>
    <n v="32"/>
    <d v="2011-10-18T00:00:00"/>
    <n v="1279.3599999999999"/>
    <x v="0"/>
  </r>
  <r>
    <s v="Baby Care"/>
    <n v="3"/>
    <n v="112.86"/>
    <n v="0.1"/>
    <s v="Pune"/>
    <n v="20"/>
    <d v="2011-03-01T00:00:00"/>
    <n v="338.58"/>
    <x v="0"/>
  </r>
  <r>
    <s v="Dairy"/>
    <n v="3"/>
    <n v="220.8"/>
    <n v="0.1"/>
    <s v="Ahmedabad"/>
    <n v="20"/>
    <d v="2011-12-10T00:00:00"/>
    <n v="662.40000000000009"/>
    <x v="0"/>
  </r>
  <r>
    <s v="Snacks"/>
    <n v="1"/>
    <n v="170.95"/>
    <n v="0.2"/>
    <s v="Kolkata"/>
    <n v="57"/>
    <d v="2011-10-11T00:00:00"/>
    <n v="170.95"/>
    <x v="0"/>
  </r>
  <r>
    <s v="Fruits &amp; Vegetables"/>
    <n v="3"/>
    <n v="328.56"/>
    <n v="0.05"/>
    <s v="Bangalore"/>
    <n v="31"/>
    <d v="2011-10-24T00:00:00"/>
    <n v="985.68000000000006"/>
    <x v="0"/>
  </r>
  <r>
    <s v="Personal Care"/>
    <n v="4"/>
    <n v="180.12"/>
    <n v="0.15"/>
    <s v="Delhi"/>
    <n v="10"/>
    <d v="2011-01-18T00:00:00"/>
    <n v="720.48"/>
    <x v="0"/>
  </r>
  <r>
    <s v="Fruits &amp; Vegetables"/>
    <n v="4"/>
    <n v="88.95"/>
    <n v="0.05"/>
    <s v="Delhi"/>
    <n v="11"/>
    <d v="2011-09-25T00:00:00"/>
    <n v="355.8"/>
    <x v="0"/>
  </r>
  <r>
    <s v="Beverages"/>
    <n v="4"/>
    <n v="234.46"/>
    <n v="0.2"/>
    <s v="Mumbai"/>
    <n v="16"/>
    <d v="2011-06-13T00:00:00"/>
    <n v="937.84"/>
    <x v="0"/>
  </r>
  <r>
    <s v="Household"/>
    <n v="1"/>
    <n v="369.62"/>
    <n v="0.05"/>
    <s v="Ahmedabad"/>
    <n v="60"/>
    <d v="2011-04-01T00:00:00"/>
    <n v="369.62"/>
    <x v="0"/>
  </r>
  <r>
    <s v="Baby Care"/>
    <n v="1"/>
    <n v="453.78"/>
    <n v="0.05"/>
    <s v="Bangalore"/>
    <n v="22"/>
    <d v="2011-01-04T00:00:00"/>
    <n v="453.78"/>
    <x v="0"/>
  </r>
  <r>
    <s v="Beverages"/>
    <n v="5"/>
    <n v="289.41000000000003"/>
    <n v="0.1"/>
    <s v="Delhi"/>
    <n v="26"/>
    <d v="2011-09-20T00:00:00"/>
    <n v="1447.0500000000002"/>
    <x v="0"/>
  </r>
  <r>
    <s v="Beverages"/>
    <n v="2"/>
    <n v="371.42"/>
    <n v="0"/>
    <s v="Kolkata"/>
    <n v="38"/>
    <d v="2011-06-08T00:00:00"/>
    <n v="742.84"/>
    <x v="0"/>
  </r>
  <r>
    <s v="Fruits &amp; Vegetables"/>
    <n v="3"/>
    <n v="177.65"/>
    <n v="0.05"/>
    <s v="Chennai"/>
    <n v="17"/>
    <d v="2011-07-23T00:00:00"/>
    <n v="532.95000000000005"/>
    <x v="0"/>
  </r>
  <r>
    <s v="Fruits &amp; Vegetables"/>
    <n v="1"/>
    <n v="129.22"/>
    <n v="0.05"/>
    <s v="Mumbai"/>
    <n v="11"/>
    <d v="2011-10-02T00:00:00"/>
    <n v="129.22"/>
    <x v="0"/>
  </r>
  <r>
    <s v="Baby Care"/>
    <n v="3"/>
    <n v="138.91999999999999"/>
    <n v="0.2"/>
    <s v="Ahmedabad"/>
    <n v="60"/>
    <d v="2011-09-08T00:00:00"/>
    <n v="416.76"/>
    <x v="0"/>
  </r>
  <r>
    <s v="Bakery"/>
    <n v="3"/>
    <n v="280.33999999999997"/>
    <n v="0.1"/>
    <s v="Hyderabad"/>
    <n v="24"/>
    <d v="2011-01-06T00:00:00"/>
    <n v="841.02"/>
    <x v="0"/>
  </r>
  <r>
    <s v="Personal Care"/>
    <n v="4"/>
    <n v="172.44"/>
    <n v="0.2"/>
    <s v="Hyderabad"/>
    <n v="32"/>
    <d v="2011-06-03T00:00:00"/>
    <n v="689.76"/>
    <x v="0"/>
  </r>
  <r>
    <s v="Bakery"/>
    <n v="2"/>
    <n v="166.21"/>
    <n v="0"/>
    <s v="Ahmedabad"/>
    <n v="56"/>
    <d v="2011-01-26T00:00:00"/>
    <n v="332.42"/>
    <x v="0"/>
  </r>
  <r>
    <s v="Snacks"/>
    <n v="3"/>
    <n v="169.47"/>
    <n v="0"/>
    <s v="Pune"/>
    <n v="22"/>
    <d v="2011-06-23T00:00:00"/>
    <n v="508.40999999999997"/>
    <x v="0"/>
  </r>
  <r>
    <s v="Bakery"/>
    <n v="3"/>
    <n v="404.95"/>
    <n v="0.1"/>
    <s v="Delhi"/>
    <n v="42"/>
    <d v="2011-11-13T00:00:00"/>
    <n v="1214.8499999999999"/>
    <x v="0"/>
  </r>
  <r>
    <s v="Household"/>
    <n v="3"/>
    <n v="373.18"/>
    <n v="0.1"/>
    <s v="Bangalore"/>
    <n v="32"/>
    <d v="2011-10-19T00:00:00"/>
    <n v="1119.54"/>
    <x v="0"/>
  </r>
  <r>
    <s v="Fruits &amp; Vegetables"/>
    <n v="1"/>
    <n v="117.35"/>
    <n v="0"/>
    <s v="Mumbai"/>
    <n v="42"/>
    <d v="2011-01-13T00:00:00"/>
    <n v="117.35"/>
    <x v="0"/>
  </r>
  <r>
    <s v="Fruits &amp; Vegetables"/>
    <n v="5"/>
    <n v="400.41"/>
    <n v="0.15"/>
    <s v="Hyderabad"/>
    <n v="19"/>
    <d v="2011-10-07T00:00:00"/>
    <n v="2002.0500000000002"/>
    <x v="0"/>
  </r>
  <r>
    <s v="Personal Care"/>
    <n v="3"/>
    <n v="274.14"/>
    <n v="0"/>
    <s v="Kolkata"/>
    <n v="29"/>
    <d v="2011-07-15T00:00:00"/>
    <n v="822.42"/>
    <x v="0"/>
  </r>
  <r>
    <s v="Baby Care"/>
    <n v="4"/>
    <n v="411.24"/>
    <n v="0.15"/>
    <s v="Mumbai"/>
    <n v="13"/>
    <d v="2011-04-08T00:00:00"/>
    <n v="1644.96"/>
    <x v="0"/>
  </r>
  <r>
    <s v="Beverages"/>
    <n v="2"/>
    <n v="382.79"/>
    <n v="0.2"/>
    <s v="Bangalore"/>
    <n v="40"/>
    <d v="2011-04-08T00:00:00"/>
    <n v="765.58"/>
    <x v="0"/>
  </r>
  <r>
    <s v="Personal Care"/>
    <n v="1"/>
    <n v="178.42"/>
    <n v="0.15"/>
    <s v="Pune"/>
    <n v="32"/>
    <d v="2011-01-18T00:00:00"/>
    <n v="178.42"/>
    <x v="0"/>
  </r>
  <r>
    <s v="Dairy"/>
    <n v="3"/>
    <n v="417.21"/>
    <n v="0.05"/>
    <s v="Ahmedabad"/>
    <n v="32"/>
    <d v="2011-08-26T00:00:00"/>
    <n v="1251.6299999999999"/>
    <x v="0"/>
  </r>
  <r>
    <s v="Bakery"/>
    <n v="5"/>
    <n v="319.04000000000002"/>
    <n v="0.2"/>
    <s v="Mumbai"/>
    <n v="43"/>
    <d v="2011-03-20T00:00:00"/>
    <n v="1595.2"/>
    <x v="0"/>
  </r>
  <r>
    <s v="Bakery"/>
    <n v="5"/>
    <n v="197.88"/>
    <n v="0"/>
    <s v="Delhi"/>
    <n v="51"/>
    <d v="2011-12-03T00:00:00"/>
    <n v="989.4"/>
    <x v="0"/>
  </r>
  <r>
    <s v="Baby Care"/>
    <n v="3"/>
    <n v="149.6"/>
    <n v="0.05"/>
    <s v="Delhi"/>
    <n v="29"/>
    <d v="2011-04-24T00:00:00"/>
    <n v="448.79999999999995"/>
    <x v="0"/>
  </r>
  <r>
    <s v="Bakery"/>
    <n v="1"/>
    <n v="395.38"/>
    <n v="0.2"/>
    <s v="Mumbai"/>
    <n v="57"/>
    <d v="2011-07-15T00:00:00"/>
    <n v="395.38"/>
    <x v="0"/>
  </r>
  <r>
    <s v="Snacks"/>
    <n v="5"/>
    <n v="191.35"/>
    <n v="0"/>
    <s v="Kolkata"/>
    <n v="48"/>
    <d v="2011-02-25T00:00:00"/>
    <n v="956.75"/>
    <x v="0"/>
  </r>
  <r>
    <s v="Household"/>
    <n v="4"/>
    <n v="257.81"/>
    <n v="0.15"/>
    <s v="Pune"/>
    <n v="20"/>
    <d v="2011-10-18T00:00:00"/>
    <n v="1031.24"/>
    <x v="0"/>
  </r>
  <r>
    <s v="Personal Care"/>
    <n v="3"/>
    <n v="378.68"/>
    <n v="0.1"/>
    <s v="Bangalore"/>
    <n v="30"/>
    <d v="2011-01-09T00:00:00"/>
    <n v="1136.04"/>
    <x v="0"/>
  </r>
  <r>
    <s v="Dairy"/>
    <n v="4"/>
    <n v="292.98"/>
    <n v="0.2"/>
    <s v="Bangalore"/>
    <n v="22"/>
    <d v="2011-02-08T00:00:00"/>
    <n v="1171.92"/>
    <x v="0"/>
  </r>
  <r>
    <s v="Snacks"/>
    <n v="1"/>
    <n v="227.41"/>
    <n v="0.05"/>
    <s v="Hyderabad"/>
    <n v="60"/>
    <d v="2011-03-10T00:00:00"/>
    <n v="227.41"/>
    <x v="0"/>
  </r>
  <r>
    <s v="Beverages"/>
    <n v="4"/>
    <n v="303.33999999999997"/>
    <n v="0.1"/>
    <s v="Bangalore"/>
    <n v="47"/>
    <d v="2011-05-09T00:00:00"/>
    <n v="1213.3599999999999"/>
    <x v="0"/>
  </r>
  <r>
    <s v="Bakery"/>
    <n v="3"/>
    <n v="205.29"/>
    <n v="0.05"/>
    <s v="Delhi"/>
    <n v="50"/>
    <d v="2011-04-20T00:00:00"/>
    <n v="615.87"/>
    <x v="0"/>
  </r>
  <r>
    <s v="Beverages"/>
    <n v="2"/>
    <n v="381.11"/>
    <n v="0.1"/>
    <s v="Hyderabad"/>
    <n v="51"/>
    <d v="2011-05-16T00:00:00"/>
    <n v="762.22"/>
    <x v="0"/>
  </r>
  <r>
    <s v="Snacks"/>
    <n v="5"/>
    <n v="115"/>
    <n v="0.05"/>
    <s v="Ahmedabad"/>
    <n v="22"/>
    <d v="2011-11-01T00:00:00"/>
    <n v="575"/>
    <x v="0"/>
  </r>
  <r>
    <s v="Bakery"/>
    <n v="2"/>
    <n v="411.35"/>
    <n v="0.05"/>
    <s v="Hyderabad"/>
    <n v="34"/>
    <d v="2011-03-21T00:00:00"/>
    <n v="822.7"/>
    <x v="0"/>
  </r>
  <r>
    <s v="Household"/>
    <n v="4"/>
    <n v="285.58999999999997"/>
    <n v="0"/>
    <s v="Kolkata"/>
    <n v="47"/>
    <d v="2012-05-15T00:00:00"/>
    <n v="1142.3599999999999"/>
    <x v="1"/>
  </r>
  <r>
    <s v="Household"/>
    <n v="4"/>
    <n v="164.44"/>
    <n v="0.2"/>
    <s v="Ahmedabad"/>
    <n v="49"/>
    <d v="2012-02-02T00:00:00"/>
    <n v="657.76"/>
    <x v="1"/>
  </r>
  <r>
    <s v="Dairy"/>
    <n v="4"/>
    <n v="303.33999999999997"/>
    <n v="0.15"/>
    <s v="Bangalore"/>
    <n v="44"/>
    <d v="2012-08-09T00:00:00"/>
    <n v="1213.3599999999999"/>
    <x v="1"/>
  </r>
  <r>
    <s v="Snacks"/>
    <n v="3"/>
    <n v="322.98"/>
    <n v="0.15"/>
    <s v="Ahmedabad"/>
    <n v="52"/>
    <d v="2012-09-17T00:00:00"/>
    <n v="968.94"/>
    <x v="1"/>
  </r>
  <r>
    <s v="Bakery"/>
    <n v="4"/>
    <n v="158.18"/>
    <n v="0.15"/>
    <s v="Mumbai"/>
    <n v="26"/>
    <d v="2012-03-09T00:00:00"/>
    <n v="632.72"/>
    <x v="1"/>
  </r>
  <r>
    <s v="Snacks"/>
    <n v="3"/>
    <n v="406.76"/>
    <n v="0.15"/>
    <s v="Ahmedabad"/>
    <n v="30"/>
    <d v="2012-04-09T00:00:00"/>
    <n v="1220.28"/>
    <x v="1"/>
  </r>
  <r>
    <s v="Personal Care"/>
    <n v="2"/>
    <n v="347.75"/>
    <n v="0.15"/>
    <s v="Ahmedabad"/>
    <n v="54"/>
    <d v="2012-01-03T00:00:00"/>
    <n v="695.5"/>
    <x v="1"/>
  </r>
  <r>
    <s v="Beverages"/>
    <n v="3"/>
    <n v="86.33"/>
    <n v="0"/>
    <s v="Chennai"/>
    <n v="30"/>
    <d v="2012-04-18T00:00:00"/>
    <n v="258.99"/>
    <x v="1"/>
  </r>
  <r>
    <s v="Personal Care"/>
    <n v="1"/>
    <n v="493.02"/>
    <n v="0.1"/>
    <s v="Delhi"/>
    <n v="38"/>
    <d v="2012-11-10T00:00:00"/>
    <n v="493.02"/>
    <x v="1"/>
  </r>
  <r>
    <s v="Dairy"/>
    <n v="1"/>
    <n v="149.91"/>
    <n v="0"/>
    <s v="Chennai"/>
    <n v="11"/>
    <d v="2012-12-12T00:00:00"/>
    <n v="149.91"/>
    <x v="1"/>
  </r>
  <r>
    <s v="Household"/>
    <n v="3"/>
    <n v="413.56"/>
    <n v="0.2"/>
    <s v="Kolkata"/>
    <n v="28"/>
    <d v="2012-05-12T00:00:00"/>
    <n v="1240.68"/>
    <x v="1"/>
  </r>
  <r>
    <s v="Beverages"/>
    <n v="4"/>
    <n v="440.79"/>
    <n v="0.1"/>
    <s v="Bangalore"/>
    <n v="53"/>
    <d v="2012-09-20T00:00:00"/>
    <n v="1763.16"/>
    <x v="1"/>
  </r>
  <r>
    <s v="Fruits &amp; Vegetables"/>
    <n v="3"/>
    <n v="286.57"/>
    <n v="0.05"/>
    <s v="Chennai"/>
    <n v="10"/>
    <d v="2012-04-08T00:00:00"/>
    <n v="859.71"/>
    <x v="1"/>
  </r>
  <r>
    <s v="Baby Care"/>
    <n v="3"/>
    <n v="345.87"/>
    <n v="0.1"/>
    <s v="Kolkata"/>
    <n v="53"/>
    <d v="2012-12-14T00:00:00"/>
    <n v="1037.6100000000001"/>
    <x v="1"/>
  </r>
  <r>
    <s v="Personal Care"/>
    <n v="1"/>
    <n v="262.47000000000003"/>
    <n v="0.05"/>
    <s v="Bangalore"/>
    <n v="22"/>
    <d v="2012-11-12T00:00:00"/>
    <n v="262.47000000000003"/>
    <x v="1"/>
  </r>
  <r>
    <s v="Baby Care"/>
    <n v="3"/>
    <n v="242.89"/>
    <n v="0.1"/>
    <s v="Pune"/>
    <n v="19"/>
    <d v="2012-07-18T00:00:00"/>
    <n v="728.67"/>
    <x v="1"/>
  </r>
  <r>
    <s v="Snacks"/>
    <n v="4"/>
    <n v="104.88"/>
    <n v="0.05"/>
    <s v="Delhi"/>
    <n v="46"/>
    <d v="2012-05-14T00:00:00"/>
    <n v="419.52"/>
    <x v="1"/>
  </r>
  <r>
    <s v="Personal Care"/>
    <n v="2"/>
    <n v="424.3"/>
    <n v="0"/>
    <s v="Pune"/>
    <n v="24"/>
    <d v="2012-10-15T00:00:00"/>
    <n v="848.6"/>
    <x v="1"/>
  </r>
  <r>
    <s v="Dairy"/>
    <n v="4"/>
    <n v="492.18"/>
    <n v="0.1"/>
    <s v="Ahmedabad"/>
    <n v="43"/>
    <d v="2012-10-04T00:00:00"/>
    <n v="1968.72"/>
    <x v="1"/>
  </r>
  <r>
    <s v="Snacks"/>
    <n v="3"/>
    <n v="132.85"/>
    <n v="0.05"/>
    <s v="Delhi"/>
    <n v="20"/>
    <d v="2012-06-19T00:00:00"/>
    <n v="398.54999999999995"/>
    <x v="1"/>
  </r>
  <r>
    <s v="Snacks"/>
    <n v="3"/>
    <n v="224.75"/>
    <n v="0.15"/>
    <s v="Kolkata"/>
    <n v="59"/>
    <d v="2012-09-03T00:00:00"/>
    <n v="674.25"/>
    <x v="1"/>
  </r>
  <r>
    <s v="Baby Care"/>
    <n v="2"/>
    <n v="130.72"/>
    <n v="0.05"/>
    <s v="Kolkata"/>
    <n v="45"/>
    <d v="2012-05-16T00:00:00"/>
    <n v="261.44"/>
    <x v="1"/>
  </r>
  <r>
    <s v="Beverages"/>
    <n v="4"/>
    <n v="76.91"/>
    <n v="0.1"/>
    <s v="Pune"/>
    <n v="22"/>
    <d v="2012-09-05T00:00:00"/>
    <n v="307.64"/>
    <x v="1"/>
  </r>
  <r>
    <s v="Dairy"/>
    <n v="5"/>
    <n v="353.73"/>
    <n v="0.2"/>
    <s v="Mumbai"/>
    <n v="47"/>
    <d v="2012-09-20T00:00:00"/>
    <n v="1768.65"/>
    <x v="1"/>
  </r>
  <r>
    <s v="Household"/>
    <n v="4"/>
    <n v="499.16"/>
    <n v="0"/>
    <s v="Bangalore"/>
    <n v="58"/>
    <d v="2012-01-26T00:00:00"/>
    <n v="1996.64"/>
    <x v="1"/>
  </r>
  <r>
    <s v="Dairy"/>
    <n v="4"/>
    <n v="54.07"/>
    <n v="0.1"/>
    <s v="Hyderabad"/>
    <n v="16"/>
    <d v="2012-06-04T00:00:00"/>
    <n v="216.28"/>
    <x v="1"/>
  </r>
  <r>
    <s v="Baby Care"/>
    <n v="3"/>
    <n v="201.19"/>
    <n v="0.05"/>
    <s v="Mumbai"/>
    <n v="30"/>
    <d v="2012-01-15T00:00:00"/>
    <n v="603.56999999999994"/>
    <x v="1"/>
  </r>
  <r>
    <s v="Personal Care"/>
    <n v="1"/>
    <n v="462.7"/>
    <n v="0.2"/>
    <s v="Ahmedabad"/>
    <n v="20"/>
    <d v="2012-01-05T00:00:00"/>
    <n v="462.7"/>
    <x v="1"/>
  </r>
  <r>
    <s v="Dairy"/>
    <n v="2"/>
    <n v="262.88"/>
    <n v="0.15"/>
    <s v="Bangalore"/>
    <n v="16"/>
    <d v="2012-12-01T00:00:00"/>
    <n v="525.76"/>
    <x v="1"/>
  </r>
  <r>
    <s v="Beverages"/>
    <n v="1"/>
    <n v="268.12"/>
    <n v="0.1"/>
    <s v="Delhi"/>
    <n v="11"/>
    <d v="2012-10-01T00:00:00"/>
    <n v="268.12"/>
    <x v="1"/>
  </r>
  <r>
    <s v="Beverages"/>
    <n v="2"/>
    <n v="175.83"/>
    <n v="0.1"/>
    <s v="Kolkata"/>
    <n v="26"/>
    <d v="2012-11-24T00:00:00"/>
    <n v="351.66"/>
    <x v="1"/>
  </r>
  <r>
    <s v="Beverages"/>
    <n v="2"/>
    <n v="93.77"/>
    <n v="0.05"/>
    <s v="Mumbai"/>
    <n v="26"/>
    <d v="2012-12-15T00:00:00"/>
    <n v="187.54"/>
    <x v="1"/>
  </r>
  <r>
    <s v="Bakery"/>
    <n v="4"/>
    <n v="494.87"/>
    <n v="0"/>
    <s v="Mumbai"/>
    <n v="58"/>
    <d v="2012-06-06T00:00:00"/>
    <n v="1979.48"/>
    <x v="1"/>
  </r>
  <r>
    <s v="Bakery"/>
    <n v="2"/>
    <n v="308.87"/>
    <n v="0.15"/>
    <s v="Ahmedabad"/>
    <n v="38"/>
    <d v="2012-04-15T00:00:00"/>
    <n v="617.74"/>
    <x v="1"/>
  </r>
  <r>
    <s v="Personal Care"/>
    <n v="4"/>
    <n v="301.02999999999997"/>
    <n v="0"/>
    <s v="Ahmedabad"/>
    <n v="31"/>
    <d v="2012-09-24T00:00:00"/>
    <n v="1204.1199999999999"/>
    <x v="1"/>
  </r>
  <r>
    <s v="Dairy"/>
    <n v="1"/>
    <n v="321.95"/>
    <n v="0.15"/>
    <s v="Pune"/>
    <n v="57"/>
    <d v="2012-12-21T00:00:00"/>
    <n v="321.95"/>
    <x v="1"/>
  </r>
  <r>
    <s v="Baby Care"/>
    <n v="2"/>
    <n v="85.03"/>
    <n v="0.15"/>
    <s v="Kolkata"/>
    <n v="40"/>
    <d v="2012-05-09T00:00:00"/>
    <n v="170.06"/>
    <x v="1"/>
  </r>
  <r>
    <s v="Personal Care"/>
    <n v="4"/>
    <n v="177.38"/>
    <n v="0.15"/>
    <s v="Hyderabad"/>
    <n v="25"/>
    <d v="2012-04-12T00:00:00"/>
    <n v="709.52"/>
    <x v="1"/>
  </r>
  <r>
    <s v="Beverages"/>
    <n v="1"/>
    <n v="279.77999999999997"/>
    <n v="0.05"/>
    <s v="Pune"/>
    <n v="54"/>
    <d v="2012-03-17T00:00:00"/>
    <n v="279.77999999999997"/>
    <x v="1"/>
  </r>
  <r>
    <s v="Personal Care"/>
    <n v="3"/>
    <n v="51.79"/>
    <n v="0.2"/>
    <s v="Chennai"/>
    <n v="20"/>
    <d v="2012-01-02T00:00:00"/>
    <n v="155.37"/>
    <x v="1"/>
  </r>
  <r>
    <s v="Dairy"/>
    <n v="2"/>
    <n v="336.79"/>
    <n v="0.2"/>
    <s v="Mumbai"/>
    <n v="41"/>
    <d v="2012-08-19T00:00:00"/>
    <n v="673.58"/>
    <x v="1"/>
  </r>
  <r>
    <s v="Fruits &amp; Vegetables"/>
    <n v="4"/>
    <n v="340.34"/>
    <n v="0"/>
    <s v="Kolkata"/>
    <n v="16"/>
    <d v="2012-01-19T00:00:00"/>
    <n v="1361.36"/>
    <x v="1"/>
  </r>
  <r>
    <s v="Personal Care"/>
    <n v="1"/>
    <n v="338.89"/>
    <n v="0.05"/>
    <s v="Ahmedabad"/>
    <n v="40"/>
    <d v="2012-10-20T00:00:00"/>
    <n v="338.89"/>
    <x v="1"/>
  </r>
  <r>
    <s v="Snacks"/>
    <n v="2"/>
    <n v="394.15"/>
    <n v="0.1"/>
    <s v="Kolkata"/>
    <n v="44"/>
    <d v="2012-03-20T00:00:00"/>
    <n v="788.3"/>
    <x v="1"/>
  </r>
  <r>
    <s v="Baby Care"/>
    <n v="4"/>
    <n v="493.54"/>
    <n v="0.1"/>
    <s v="Ahmedabad"/>
    <n v="48"/>
    <d v="2012-06-08T00:00:00"/>
    <n v="1974.16"/>
    <x v="1"/>
  </r>
  <r>
    <s v="Household"/>
    <n v="4"/>
    <n v="464.61"/>
    <n v="0.2"/>
    <s v="Bangalore"/>
    <n v="49"/>
    <d v="2012-01-16T00:00:00"/>
    <n v="1858.44"/>
    <x v="1"/>
  </r>
  <r>
    <s v="Personal Care"/>
    <n v="1"/>
    <n v="366.94"/>
    <n v="0.2"/>
    <s v="Delhi"/>
    <n v="13"/>
    <d v="2012-08-17T00:00:00"/>
    <n v="366.94"/>
    <x v="1"/>
  </r>
  <r>
    <s v="Personal Care"/>
    <n v="3"/>
    <n v="307.43"/>
    <n v="0.2"/>
    <s v="Chennai"/>
    <n v="58"/>
    <d v="2012-03-04T00:00:00"/>
    <n v="922.29"/>
    <x v="1"/>
  </r>
  <r>
    <s v="Baby Care"/>
    <n v="3"/>
    <n v="283.93"/>
    <n v="0.2"/>
    <s v="Mumbai"/>
    <n v="56"/>
    <d v="2012-03-10T00:00:00"/>
    <n v="851.79"/>
    <x v="1"/>
  </r>
  <r>
    <s v="Bakery"/>
    <n v="4"/>
    <n v="307.41000000000003"/>
    <n v="0.1"/>
    <s v="Kolkata"/>
    <n v="28"/>
    <d v="2012-11-13T00:00:00"/>
    <n v="1229.6400000000001"/>
    <x v="1"/>
  </r>
  <r>
    <s v="Snacks"/>
    <n v="3"/>
    <n v="56.63"/>
    <n v="0.15"/>
    <s v="Hyderabad"/>
    <n v="25"/>
    <d v="2012-12-18T00:00:00"/>
    <n v="169.89000000000001"/>
    <x v="1"/>
  </r>
  <r>
    <s v="Baby Care"/>
    <n v="2"/>
    <n v="233.64"/>
    <n v="0.05"/>
    <s v="Mumbai"/>
    <n v="53"/>
    <d v="2012-02-07T00:00:00"/>
    <n v="467.28"/>
    <x v="1"/>
  </r>
  <r>
    <s v="Household"/>
    <n v="3"/>
    <n v="253.33"/>
    <n v="0.2"/>
    <s v="Kolkata"/>
    <n v="41"/>
    <d v="2012-11-02T00:00:00"/>
    <n v="759.99"/>
    <x v="1"/>
  </r>
  <r>
    <s v="Baby Care"/>
    <n v="5"/>
    <n v="49.37"/>
    <n v="0"/>
    <s v="Delhi"/>
    <n v="17"/>
    <d v="2012-02-08T00:00:00"/>
    <n v="246.85"/>
    <x v="1"/>
  </r>
  <r>
    <s v="Fruits &amp; Vegetables"/>
    <n v="1"/>
    <n v="216.03"/>
    <n v="0.15"/>
    <s v="Bangalore"/>
    <n v="53"/>
    <d v="2012-04-09T00:00:00"/>
    <n v="216.03"/>
    <x v="1"/>
  </r>
  <r>
    <s v="Bakery"/>
    <n v="3"/>
    <n v="189.51"/>
    <n v="0"/>
    <s v="Bangalore"/>
    <n v="55"/>
    <d v="2012-12-25T00:00:00"/>
    <n v="568.53"/>
    <x v="1"/>
  </r>
  <r>
    <s v="Bakery"/>
    <n v="4"/>
    <n v="213.46"/>
    <n v="0"/>
    <s v="Delhi"/>
    <n v="53"/>
    <d v="2012-08-26T00:00:00"/>
    <n v="853.84"/>
    <x v="1"/>
  </r>
  <r>
    <s v="Beverages"/>
    <n v="1"/>
    <n v="151.4"/>
    <n v="0.15"/>
    <s v="Chennai"/>
    <n v="32"/>
    <d v="2012-09-24T00:00:00"/>
    <n v="151.4"/>
    <x v="1"/>
  </r>
  <r>
    <s v="Bakery"/>
    <n v="4"/>
    <n v="356.24"/>
    <n v="0.05"/>
    <s v="Hyderabad"/>
    <n v="32"/>
    <d v="2012-09-20T00:00:00"/>
    <n v="1424.96"/>
    <x v="1"/>
  </r>
  <r>
    <s v="Dairy"/>
    <n v="2"/>
    <n v="208.17"/>
    <n v="0.2"/>
    <s v="Kolkata"/>
    <n v="46"/>
    <d v="2012-11-18T00:00:00"/>
    <n v="416.34"/>
    <x v="1"/>
  </r>
  <r>
    <s v="Household"/>
    <n v="5"/>
    <n v="218.71"/>
    <n v="0.15"/>
    <s v="Ahmedabad"/>
    <n v="26"/>
    <d v="2012-08-25T00:00:00"/>
    <n v="1093.55"/>
    <x v="1"/>
  </r>
  <r>
    <s v="Dairy"/>
    <n v="5"/>
    <n v="412.94"/>
    <n v="0.05"/>
    <s v="Hyderabad"/>
    <n v="40"/>
    <d v="2012-08-18T00:00:00"/>
    <n v="2064.6999999999998"/>
    <x v="1"/>
  </r>
  <r>
    <s v="Personal Care"/>
    <n v="2"/>
    <n v="470.02"/>
    <n v="0.2"/>
    <s v="Mumbai"/>
    <n v="31"/>
    <d v="2012-11-07T00:00:00"/>
    <n v="940.04"/>
    <x v="1"/>
  </r>
  <r>
    <s v="Personal Care"/>
    <n v="1"/>
    <n v="427.77"/>
    <n v="0"/>
    <s v="Bangalore"/>
    <n v="35"/>
    <d v="2012-07-28T00:00:00"/>
    <n v="427.77"/>
    <x v="1"/>
  </r>
  <r>
    <s v="Dairy"/>
    <n v="4"/>
    <n v="499.51"/>
    <n v="0.15"/>
    <s v="Kolkata"/>
    <n v="30"/>
    <d v="2012-04-18T00:00:00"/>
    <n v="1998.04"/>
    <x v="1"/>
  </r>
  <r>
    <s v="Bakery"/>
    <n v="4"/>
    <n v="294.36"/>
    <n v="0.1"/>
    <s v="Hyderabad"/>
    <n v="10"/>
    <d v="2012-05-07T00:00:00"/>
    <n v="1177.44"/>
    <x v="1"/>
  </r>
  <r>
    <s v="Fruits &amp; Vegetables"/>
    <n v="1"/>
    <n v="422.72"/>
    <n v="0.1"/>
    <s v="Bangalore"/>
    <n v="16"/>
    <d v="2012-10-28T00:00:00"/>
    <n v="422.72"/>
    <x v="1"/>
  </r>
  <r>
    <s v="Household"/>
    <n v="2"/>
    <n v="338.83"/>
    <n v="0.15"/>
    <s v="Delhi"/>
    <n v="40"/>
    <d v="2012-01-05T00:00:00"/>
    <n v="677.66"/>
    <x v="1"/>
  </r>
  <r>
    <s v="Baby Care"/>
    <n v="5"/>
    <n v="362.63"/>
    <n v="0.05"/>
    <s v="Hyderabad"/>
    <n v="16"/>
    <d v="2012-10-04T00:00:00"/>
    <n v="1813.15"/>
    <x v="1"/>
  </r>
  <r>
    <s v="Dairy"/>
    <n v="2"/>
    <n v="120.01"/>
    <n v="0.2"/>
    <s v="Bangalore"/>
    <n v="52"/>
    <d v="2012-10-07T00:00:00"/>
    <n v="240.02"/>
    <x v="1"/>
  </r>
  <r>
    <s v="Fruits &amp; Vegetables"/>
    <n v="4"/>
    <n v="333.03"/>
    <n v="0.2"/>
    <s v="Ahmedabad"/>
    <n v="17"/>
    <d v="2012-03-25T00:00:00"/>
    <n v="1332.12"/>
    <x v="1"/>
  </r>
  <r>
    <s v="Beverages"/>
    <n v="5"/>
    <n v="362.91"/>
    <n v="0.15"/>
    <s v="Ahmedabad"/>
    <n v="56"/>
    <d v="2012-09-25T00:00:00"/>
    <n v="1814.5500000000002"/>
    <x v="1"/>
  </r>
  <r>
    <s v="Bakery"/>
    <n v="3"/>
    <n v="342.16"/>
    <n v="0.2"/>
    <s v="Hyderabad"/>
    <n v="56"/>
    <d v="2012-12-05T00:00:00"/>
    <n v="1026.48"/>
    <x v="1"/>
  </r>
  <r>
    <s v="Beverages"/>
    <n v="1"/>
    <n v="314.35000000000002"/>
    <n v="0.05"/>
    <s v="Mumbai"/>
    <n v="57"/>
    <d v="2012-12-08T00:00:00"/>
    <n v="314.35000000000002"/>
    <x v="1"/>
  </r>
  <r>
    <s v="Baby Care"/>
    <n v="2"/>
    <n v="233.56"/>
    <n v="0.15"/>
    <s v="Chennai"/>
    <n v="30"/>
    <d v="2012-08-19T00:00:00"/>
    <n v="467.12"/>
    <x v="1"/>
  </r>
  <r>
    <s v="Beverages"/>
    <n v="4"/>
    <n v="86.74"/>
    <n v="0.15"/>
    <s v="Bangalore"/>
    <n v="42"/>
    <d v="2012-01-01T00:00:00"/>
    <n v="346.96"/>
    <x v="1"/>
  </r>
  <r>
    <s v="Personal Care"/>
    <n v="2"/>
    <n v="156.21"/>
    <n v="0.1"/>
    <s v="Mumbai"/>
    <n v="50"/>
    <d v="2012-06-06T00:00:00"/>
    <n v="312.42"/>
    <x v="1"/>
  </r>
  <r>
    <s v="Fruits &amp; Vegetables"/>
    <n v="2"/>
    <n v="355.37"/>
    <n v="0.1"/>
    <s v="Mumbai"/>
    <n v="12"/>
    <d v="2012-04-19T00:00:00"/>
    <n v="710.74"/>
    <x v="1"/>
  </r>
  <r>
    <s v="Fruits &amp; Vegetables"/>
    <n v="4"/>
    <n v="229.26"/>
    <n v="0.1"/>
    <s v="Bangalore"/>
    <n v="30"/>
    <d v="2012-05-28T00:00:00"/>
    <n v="917.04"/>
    <x v="1"/>
  </r>
  <r>
    <s v="Snacks"/>
    <n v="4"/>
    <n v="255.4"/>
    <n v="0.1"/>
    <s v="Pune"/>
    <n v="36"/>
    <d v="2012-11-15T00:00:00"/>
    <n v="1021.6"/>
    <x v="1"/>
  </r>
  <r>
    <s v="Household"/>
    <n v="5"/>
    <n v="40.65"/>
    <n v="0.05"/>
    <s v="Mumbai"/>
    <n v="20"/>
    <d v="2012-04-06T00:00:00"/>
    <n v="203.25"/>
    <x v="1"/>
  </r>
  <r>
    <s v="Household"/>
    <n v="3"/>
    <n v="246"/>
    <n v="0.2"/>
    <s v="Hyderabad"/>
    <n v="26"/>
    <d v="2012-02-27T00:00:00"/>
    <n v="738"/>
    <x v="1"/>
  </r>
  <r>
    <s v="Baby Care"/>
    <n v="3"/>
    <n v="182.43"/>
    <n v="0.2"/>
    <s v="Bangalore"/>
    <n v="45"/>
    <d v="2012-08-14T00:00:00"/>
    <n v="547.29"/>
    <x v="1"/>
  </r>
  <r>
    <s v="Fruits &amp; Vegetables"/>
    <n v="3"/>
    <n v="275.41000000000003"/>
    <n v="0.2"/>
    <s v="Delhi"/>
    <n v="26"/>
    <d v="2012-11-15T00:00:00"/>
    <n v="826.23"/>
    <x v="1"/>
  </r>
  <r>
    <s v="Bakery"/>
    <n v="4"/>
    <n v="185.16"/>
    <n v="0.1"/>
    <s v="Pune"/>
    <n v="36"/>
    <d v="2012-02-23T00:00:00"/>
    <n v="740.64"/>
    <x v="1"/>
  </r>
  <r>
    <s v="Snacks"/>
    <n v="3"/>
    <n v="129.87"/>
    <n v="0.05"/>
    <s v="Hyderabad"/>
    <n v="19"/>
    <d v="2012-01-05T00:00:00"/>
    <n v="389.61"/>
    <x v="1"/>
  </r>
  <r>
    <s v="Bakery"/>
    <n v="4"/>
    <n v="326.08999999999997"/>
    <n v="0.1"/>
    <s v="Delhi"/>
    <n v="36"/>
    <d v="2012-06-05T00:00:00"/>
    <n v="1304.3599999999999"/>
    <x v="1"/>
  </r>
  <r>
    <s v="Snacks"/>
    <n v="4"/>
    <n v="208.13"/>
    <n v="0"/>
    <s v="Chennai"/>
    <n v="24"/>
    <d v="2012-06-03T00:00:00"/>
    <n v="832.52"/>
    <x v="1"/>
  </r>
  <r>
    <s v="Baby Care"/>
    <n v="5"/>
    <n v="117.81"/>
    <n v="0.05"/>
    <s v="Chennai"/>
    <n v="60"/>
    <d v="2012-11-19T00:00:00"/>
    <n v="589.04999999999995"/>
    <x v="1"/>
  </r>
  <r>
    <s v="Personal Care"/>
    <n v="5"/>
    <n v="78.61"/>
    <n v="0.15"/>
    <s v="Hyderabad"/>
    <n v="56"/>
    <d v="2012-07-20T00:00:00"/>
    <n v="393.05"/>
    <x v="1"/>
  </r>
  <r>
    <s v="Personal Care"/>
    <n v="3"/>
    <n v="272.10000000000002"/>
    <n v="0.2"/>
    <s v="Delhi"/>
    <n v="38"/>
    <d v="2012-10-16T00:00:00"/>
    <n v="816.30000000000007"/>
    <x v="1"/>
  </r>
  <r>
    <s v="Bakery"/>
    <n v="2"/>
    <n v="470.1"/>
    <n v="0"/>
    <s v="Hyderabad"/>
    <n v="38"/>
    <d v="2012-09-05T00:00:00"/>
    <n v="940.2"/>
    <x v="1"/>
  </r>
  <r>
    <s v="Household"/>
    <n v="2"/>
    <n v="459.5"/>
    <n v="0"/>
    <s v="Chennai"/>
    <n v="47"/>
    <d v="2012-07-06T00:00:00"/>
    <n v="919"/>
    <x v="1"/>
  </r>
  <r>
    <s v="Beverages"/>
    <n v="4"/>
    <n v="211.09"/>
    <n v="0.15"/>
    <s v="Kolkata"/>
    <n v="44"/>
    <d v="2012-06-09T00:00:00"/>
    <n v="844.36"/>
    <x v="1"/>
  </r>
  <r>
    <s v="Snacks"/>
    <n v="3"/>
    <n v="354"/>
    <n v="0.2"/>
    <s v="Chennai"/>
    <n v="49"/>
    <d v="2012-12-26T00:00:00"/>
    <n v="1062"/>
    <x v="1"/>
  </r>
  <r>
    <s v="Household"/>
    <n v="5"/>
    <n v="231.06"/>
    <n v="0"/>
    <s v="Pune"/>
    <n v="46"/>
    <d v="2012-01-13T00:00:00"/>
    <n v="1155.3"/>
    <x v="1"/>
  </r>
  <r>
    <s v="Personal Care"/>
    <n v="2"/>
    <n v="399.45"/>
    <n v="0.15"/>
    <s v="Mumbai"/>
    <n v="16"/>
    <d v="2012-06-13T00:00:00"/>
    <n v="798.9"/>
    <x v="1"/>
  </r>
  <r>
    <s v="Beverages"/>
    <n v="4"/>
    <n v="103.46"/>
    <n v="0"/>
    <s v="Delhi"/>
    <n v="10"/>
    <d v="2012-05-11T00:00:00"/>
    <n v="413.84"/>
    <x v="1"/>
  </r>
  <r>
    <s v="Fruits &amp; Vegetables"/>
    <n v="2"/>
    <n v="366.49"/>
    <n v="0.2"/>
    <s v="Hyderabad"/>
    <n v="43"/>
    <d v="2012-09-27T00:00:00"/>
    <n v="732.98"/>
    <x v="1"/>
  </r>
  <r>
    <s v="Fruits &amp; Vegetables"/>
    <n v="4"/>
    <n v="79.41"/>
    <n v="0"/>
    <s v="Delhi"/>
    <n v="34"/>
    <d v="2012-01-12T00:00:00"/>
    <n v="317.64"/>
    <x v="1"/>
  </r>
  <r>
    <s v="Fruits &amp; Vegetables"/>
    <n v="2"/>
    <n v="467.7"/>
    <n v="0"/>
    <s v="Delhi"/>
    <n v="36"/>
    <d v="2012-02-11T00:00:00"/>
    <n v="935.4"/>
    <x v="1"/>
  </r>
  <r>
    <s v="Dairy"/>
    <n v="4"/>
    <n v="376.88"/>
    <n v="0"/>
    <s v="Mumbai"/>
    <n v="28"/>
    <d v="2012-12-16T00:00:00"/>
    <n v="1507.52"/>
    <x v="1"/>
  </r>
  <r>
    <s v="Baby Care"/>
    <n v="2"/>
    <n v="101.49"/>
    <n v="0.05"/>
    <s v="Kolkata"/>
    <n v="15"/>
    <d v="2012-01-26T00:00:00"/>
    <n v="202.98"/>
    <x v="1"/>
  </r>
  <r>
    <s v="Beverages"/>
    <n v="4"/>
    <n v="186.63"/>
    <n v="0.15"/>
    <s v="Ahmedabad"/>
    <n v="39"/>
    <d v="2012-08-21T00:00:00"/>
    <n v="746.52"/>
    <x v="1"/>
  </r>
  <r>
    <s v="Bakery"/>
    <n v="3"/>
    <n v="399.65"/>
    <n v="0.15"/>
    <s v="Mumbai"/>
    <n v="34"/>
    <d v="2012-05-11T00:00:00"/>
    <n v="1198.9499999999998"/>
    <x v="1"/>
  </r>
  <r>
    <s v="Personal Care"/>
    <n v="2"/>
    <n v="326.22000000000003"/>
    <n v="0.15"/>
    <s v="Mumbai"/>
    <n v="12"/>
    <d v="2012-09-15T00:00:00"/>
    <n v="652.44000000000005"/>
    <x v="1"/>
  </r>
  <r>
    <s v="Fruits &amp; Vegetables"/>
    <n v="1"/>
    <n v="366.95"/>
    <n v="0.05"/>
    <s v="Mumbai"/>
    <n v="34"/>
    <d v="2012-12-28T00:00:00"/>
    <n v="366.95"/>
    <x v="1"/>
  </r>
  <r>
    <s v="Household"/>
    <n v="2"/>
    <n v="107.57"/>
    <n v="0.1"/>
    <s v="Pune"/>
    <n v="50"/>
    <d v="2012-05-18T00:00:00"/>
    <n v="215.14"/>
    <x v="1"/>
  </r>
  <r>
    <s v="Fruits &amp; Vegetables"/>
    <n v="3"/>
    <n v="265.35000000000002"/>
    <n v="0.1"/>
    <s v="Kolkata"/>
    <n v="15"/>
    <d v="2012-08-22T00:00:00"/>
    <n v="796.05000000000007"/>
    <x v="1"/>
  </r>
  <r>
    <s v="Dairy"/>
    <n v="3"/>
    <n v="256.8"/>
    <n v="0.2"/>
    <s v="Delhi"/>
    <n v="48"/>
    <d v="2012-01-03T00:00:00"/>
    <n v="770.40000000000009"/>
    <x v="1"/>
  </r>
  <r>
    <s v="Baby Care"/>
    <n v="5"/>
    <n v="80.62"/>
    <n v="0.2"/>
    <s v="Pune"/>
    <n v="31"/>
    <d v="2012-08-01T00:00:00"/>
    <n v="403.1"/>
    <x v="1"/>
  </r>
  <r>
    <s v="Fruits &amp; Vegetables"/>
    <n v="3"/>
    <n v="337.05"/>
    <n v="0.2"/>
    <s v="Mumbai"/>
    <n v="17"/>
    <d v="2012-05-21T00:00:00"/>
    <n v="1011.1500000000001"/>
    <x v="1"/>
  </r>
  <r>
    <s v="Personal Care"/>
    <n v="1"/>
    <n v="209.75"/>
    <n v="0.05"/>
    <s v="Hyderabad"/>
    <n v="47"/>
    <d v="2012-08-21T00:00:00"/>
    <n v="209.75"/>
    <x v="1"/>
  </r>
  <r>
    <s v="Fruits &amp; Vegetables"/>
    <n v="2"/>
    <n v="261.26"/>
    <n v="0.2"/>
    <s v="Ahmedabad"/>
    <n v="16"/>
    <d v="2012-11-17T00:00:00"/>
    <n v="522.52"/>
    <x v="1"/>
  </r>
  <r>
    <s v="Beverages"/>
    <n v="2"/>
    <n v="299.58"/>
    <n v="0.15"/>
    <s v="Ahmedabad"/>
    <n v="43"/>
    <d v="2012-11-28T00:00:00"/>
    <n v="599.16"/>
    <x v="1"/>
  </r>
  <r>
    <s v="Dairy"/>
    <n v="4"/>
    <n v="79.95"/>
    <n v="0.15"/>
    <s v="Delhi"/>
    <n v="25"/>
    <d v="2012-11-13T00:00:00"/>
    <n v="319.8"/>
    <x v="1"/>
  </r>
  <r>
    <s v="Bakery"/>
    <n v="2"/>
    <n v="363.88"/>
    <n v="0.1"/>
    <s v="Kolkata"/>
    <n v="12"/>
    <d v="2012-12-10T00:00:00"/>
    <n v="727.76"/>
    <x v="1"/>
  </r>
  <r>
    <s v="Household"/>
    <n v="2"/>
    <n v="391.72"/>
    <n v="0.05"/>
    <s v="Ahmedabad"/>
    <n v="24"/>
    <d v="2012-10-09T00:00:00"/>
    <n v="783.44"/>
    <x v="1"/>
  </r>
  <r>
    <s v="Fruits &amp; Vegetables"/>
    <n v="1"/>
    <n v="99.91"/>
    <n v="0.2"/>
    <s v="Ahmedabad"/>
    <n v="33"/>
    <d v="2012-10-20T00:00:00"/>
    <n v="99.91"/>
    <x v="1"/>
  </r>
  <r>
    <s v="Beverages"/>
    <n v="1"/>
    <n v="306.32"/>
    <n v="0.2"/>
    <s v="Delhi"/>
    <n v="35"/>
    <d v="2012-09-17T00:00:00"/>
    <n v="306.32"/>
    <x v="1"/>
  </r>
  <r>
    <s v="Bakery"/>
    <n v="3"/>
    <n v="490.6"/>
    <n v="0"/>
    <s v="Mumbai"/>
    <n v="59"/>
    <d v="2012-11-13T00:00:00"/>
    <n v="1471.8000000000002"/>
    <x v="1"/>
  </r>
  <r>
    <s v="Household"/>
    <n v="2"/>
    <n v="455.46"/>
    <n v="0.1"/>
    <s v="Mumbai"/>
    <n v="40"/>
    <d v="2012-09-22T00:00:00"/>
    <n v="910.92"/>
    <x v="1"/>
  </r>
  <r>
    <s v="Beverages"/>
    <n v="1"/>
    <n v="200.25"/>
    <n v="0.15"/>
    <s v="Kolkata"/>
    <n v="33"/>
    <d v="2012-08-10T00:00:00"/>
    <n v="200.25"/>
    <x v="1"/>
  </r>
  <r>
    <s v="Baby Care"/>
    <n v="3"/>
    <n v="401.13"/>
    <n v="0"/>
    <s v="Delhi"/>
    <n v="48"/>
    <d v="2012-12-19T00:00:00"/>
    <n v="1203.3899999999999"/>
    <x v="1"/>
  </r>
  <r>
    <s v="Baby Care"/>
    <n v="5"/>
    <n v="214.1"/>
    <n v="0"/>
    <s v="Bangalore"/>
    <n v="13"/>
    <d v="2012-01-24T00:00:00"/>
    <n v="1070.5"/>
    <x v="1"/>
  </r>
  <r>
    <s v="Dairy"/>
    <n v="5"/>
    <n v="151.71"/>
    <n v="0.05"/>
    <s v="Pune"/>
    <n v="25"/>
    <d v="2012-04-21T00:00:00"/>
    <n v="758.55000000000007"/>
    <x v="1"/>
  </r>
  <r>
    <s v="Beverages"/>
    <n v="2"/>
    <n v="306.22000000000003"/>
    <n v="0.15"/>
    <s v="Mumbai"/>
    <n v="30"/>
    <d v="2012-05-06T00:00:00"/>
    <n v="612.44000000000005"/>
    <x v="1"/>
  </r>
  <r>
    <s v="Beverages"/>
    <n v="2"/>
    <n v="262.01"/>
    <n v="0.1"/>
    <s v="Hyderabad"/>
    <n v="60"/>
    <d v="2012-12-26T00:00:00"/>
    <n v="524.02"/>
    <x v="1"/>
  </r>
  <r>
    <s v="Snacks"/>
    <n v="2"/>
    <n v="120.14"/>
    <n v="0.05"/>
    <s v="Mumbai"/>
    <n v="16"/>
    <d v="2012-11-01T00:00:00"/>
    <n v="240.28"/>
    <x v="1"/>
  </r>
  <r>
    <s v="Personal Care"/>
    <n v="2"/>
    <n v="440.75"/>
    <n v="0.05"/>
    <s v="Ahmedabad"/>
    <n v="35"/>
    <d v="2012-03-08T00:00:00"/>
    <n v="881.5"/>
    <x v="1"/>
  </r>
  <r>
    <s v="Dairy"/>
    <n v="1"/>
    <n v="37.700000000000003"/>
    <n v="0.05"/>
    <s v="Kolkata"/>
    <n v="33"/>
    <d v="2012-12-03T00:00:00"/>
    <n v="37.700000000000003"/>
    <x v="1"/>
  </r>
  <r>
    <s v="Household"/>
    <n v="3"/>
    <n v="141.79"/>
    <n v="0"/>
    <s v="Mumbai"/>
    <n v="39"/>
    <d v="2012-07-01T00:00:00"/>
    <n v="425.37"/>
    <x v="1"/>
  </r>
  <r>
    <s v="Fruits &amp; Vegetables"/>
    <n v="2"/>
    <n v="243.6"/>
    <n v="0.2"/>
    <s v="Kolkata"/>
    <n v="46"/>
    <d v="2012-01-25T00:00:00"/>
    <n v="487.2"/>
    <x v="1"/>
  </r>
  <r>
    <s v="Personal Care"/>
    <n v="4"/>
    <n v="58.9"/>
    <n v="0"/>
    <s v="Kolkata"/>
    <n v="59"/>
    <d v="2012-06-25T00:00:00"/>
    <n v="235.6"/>
    <x v="1"/>
  </r>
  <r>
    <s v="Snacks"/>
    <n v="5"/>
    <n v="105.21"/>
    <n v="0.15"/>
    <s v="Ahmedabad"/>
    <n v="58"/>
    <d v="2012-05-27T00:00:00"/>
    <n v="526.04999999999995"/>
    <x v="1"/>
  </r>
  <r>
    <s v="Household"/>
    <n v="2"/>
    <n v="298.95"/>
    <n v="0.1"/>
    <s v="Chennai"/>
    <n v="20"/>
    <d v="2012-02-17T00:00:00"/>
    <n v="597.9"/>
    <x v="1"/>
  </r>
  <r>
    <s v="Bakery"/>
    <n v="4"/>
    <n v="298.66000000000003"/>
    <n v="0.2"/>
    <s v="Kolkata"/>
    <n v="41"/>
    <d v="2012-06-01T00:00:00"/>
    <n v="1194.6400000000001"/>
    <x v="1"/>
  </r>
  <r>
    <s v="Snacks"/>
    <n v="5"/>
    <n v="39.299999999999997"/>
    <n v="0.1"/>
    <s v="Pune"/>
    <n v="21"/>
    <d v="2012-04-21T00:00:00"/>
    <n v="196.5"/>
    <x v="1"/>
  </r>
  <r>
    <s v="Household"/>
    <n v="4"/>
    <n v="461.32"/>
    <n v="0.15"/>
    <s v="Ahmedabad"/>
    <n v="13"/>
    <d v="2012-09-14T00:00:00"/>
    <n v="1845.28"/>
    <x v="1"/>
  </r>
  <r>
    <s v="Beverages"/>
    <n v="5"/>
    <n v="65.61"/>
    <n v="0.2"/>
    <s v="Kolkata"/>
    <n v="15"/>
    <d v="2012-12-09T00:00:00"/>
    <n v="328.05"/>
    <x v="1"/>
  </r>
  <r>
    <s v="Beverages"/>
    <n v="1"/>
    <n v="32.700000000000003"/>
    <n v="0"/>
    <s v="Ahmedabad"/>
    <n v="18"/>
    <d v="2012-05-16T00:00:00"/>
    <n v="32.700000000000003"/>
    <x v="1"/>
  </r>
  <r>
    <s v="Bakery"/>
    <n v="2"/>
    <n v="266.48"/>
    <n v="0"/>
    <s v="Pune"/>
    <n v="52"/>
    <d v="2012-09-28T00:00:00"/>
    <n v="532.96"/>
    <x v="1"/>
  </r>
  <r>
    <s v="Snacks"/>
    <n v="2"/>
    <n v="251.93"/>
    <n v="0.1"/>
    <s v="Kolkata"/>
    <n v="27"/>
    <d v="2012-06-15T00:00:00"/>
    <n v="503.86"/>
    <x v="1"/>
  </r>
  <r>
    <s v="Personal Care"/>
    <n v="1"/>
    <n v="341.67"/>
    <n v="0"/>
    <s v="Mumbai"/>
    <n v="28"/>
    <d v="2012-08-03T00:00:00"/>
    <n v="341.67"/>
    <x v="1"/>
  </r>
  <r>
    <s v="Snacks"/>
    <n v="2"/>
    <n v="262.06"/>
    <n v="0.15"/>
    <s v="Mumbai"/>
    <n v="42"/>
    <d v="2012-02-22T00:00:00"/>
    <n v="524.12"/>
    <x v="1"/>
  </r>
  <r>
    <s v="Beverages"/>
    <n v="3"/>
    <n v="91.07"/>
    <n v="0.05"/>
    <s v="Bangalore"/>
    <n v="15"/>
    <d v="2012-01-11T00:00:00"/>
    <n v="273.20999999999998"/>
    <x v="1"/>
  </r>
  <r>
    <s v="Personal Care"/>
    <n v="2"/>
    <n v="334.05"/>
    <n v="0.15"/>
    <s v="Chennai"/>
    <n v="36"/>
    <d v="2012-05-11T00:00:00"/>
    <n v="668.1"/>
    <x v="1"/>
  </r>
  <r>
    <s v="Beverages"/>
    <n v="2"/>
    <n v="175.36"/>
    <n v="0"/>
    <s v="Chennai"/>
    <n v="58"/>
    <d v="2012-06-14T00:00:00"/>
    <n v="350.72"/>
    <x v="1"/>
  </r>
  <r>
    <s v="Dairy"/>
    <n v="4"/>
    <n v="171.36"/>
    <n v="0.05"/>
    <s v="Ahmedabad"/>
    <n v="30"/>
    <d v="2012-07-16T00:00:00"/>
    <n v="685.44"/>
    <x v="1"/>
  </r>
  <r>
    <s v="Snacks"/>
    <n v="3"/>
    <n v="340.35"/>
    <n v="0.05"/>
    <s v="Pune"/>
    <n v="15"/>
    <d v="2012-01-01T00:00:00"/>
    <n v="1021.0500000000001"/>
    <x v="1"/>
  </r>
  <r>
    <s v="Beverages"/>
    <n v="4"/>
    <n v="475.84"/>
    <n v="0.2"/>
    <s v="Mumbai"/>
    <n v="37"/>
    <d v="2012-11-16T00:00:00"/>
    <n v="1903.36"/>
    <x v="1"/>
  </r>
  <r>
    <s v="Fruits &amp; Vegetables"/>
    <n v="2"/>
    <n v="409.61"/>
    <n v="0.2"/>
    <s v="Delhi"/>
    <n v="40"/>
    <d v="2012-03-20T00:00:00"/>
    <n v="819.22"/>
    <x v="1"/>
  </r>
  <r>
    <s v="Bakery"/>
    <n v="3"/>
    <n v="160.63"/>
    <n v="0.15"/>
    <s v="Hyderabad"/>
    <n v="15"/>
    <d v="2012-09-13T00:00:00"/>
    <n v="481.89"/>
    <x v="1"/>
  </r>
  <r>
    <s v="Fruits &amp; Vegetables"/>
    <n v="2"/>
    <n v="100.94"/>
    <n v="0.2"/>
    <s v="Kolkata"/>
    <n v="44"/>
    <d v="2012-07-28T00:00:00"/>
    <n v="201.88"/>
    <x v="1"/>
  </r>
  <r>
    <s v="Fruits &amp; Vegetables"/>
    <n v="3"/>
    <n v="358.25"/>
    <n v="0.15"/>
    <s v="Chennai"/>
    <n v="42"/>
    <d v="2012-04-22T00:00:00"/>
    <n v="1074.75"/>
    <x v="1"/>
  </r>
  <r>
    <s v="Personal Care"/>
    <n v="2"/>
    <n v="312.77"/>
    <n v="0"/>
    <s v="Mumbai"/>
    <n v="33"/>
    <d v="2012-10-04T00:00:00"/>
    <n v="625.54"/>
    <x v="1"/>
  </r>
  <r>
    <s v="Household"/>
    <n v="5"/>
    <n v="97.41"/>
    <n v="0.15"/>
    <s v="Hyderabad"/>
    <n v="51"/>
    <d v="2012-09-26T00:00:00"/>
    <n v="487.04999999999995"/>
    <x v="1"/>
  </r>
  <r>
    <s v="Bakery"/>
    <n v="2"/>
    <n v="39.22"/>
    <n v="0.1"/>
    <s v="Mumbai"/>
    <n v="47"/>
    <d v="2012-01-08T00:00:00"/>
    <n v="78.44"/>
    <x v="1"/>
  </r>
  <r>
    <s v="Fruits &amp; Vegetables"/>
    <n v="5"/>
    <n v="266.75"/>
    <n v="0.15"/>
    <s v="Mumbai"/>
    <n v="30"/>
    <d v="2012-06-16T00:00:00"/>
    <n v="1333.75"/>
    <x v="1"/>
  </r>
  <r>
    <s v="Household"/>
    <n v="2"/>
    <n v="212.83"/>
    <n v="0"/>
    <s v="Bangalore"/>
    <n v="33"/>
    <d v="2012-11-05T00:00:00"/>
    <n v="425.66"/>
    <x v="1"/>
  </r>
  <r>
    <s v="Bakery"/>
    <n v="4"/>
    <n v="313.77999999999997"/>
    <n v="0.05"/>
    <s v="Bangalore"/>
    <n v="38"/>
    <d v="2012-06-19T00:00:00"/>
    <n v="1255.1199999999999"/>
    <x v="1"/>
  </r>
  <r>
    <s v="Beverages"/>
    <n v="1"/>
    <n v="241.64"/>
    <n v="0.2"/>
    <s v="Mumbai"/>
    <n v="32"/>
    <d v="2012-07-18T00:00:00"/>
    <n v="241.64"/>
    <x v="1"/>
  </r>
  <r>
    <s v="Snacks"/>
    <n v="1"/>
    <n v="487.31"/>
    <n v="0.1"/>
    <s v="Delhi"/>
    <n v="20"/>
    <d v="2012-09-27T00:00:00"/>
    <n v="487.31"/>
    <x v="1"/>
  </r>
  <r>
    <s v="Fruits &amp; Vegetables"/>
    <n v="4"/>
    <n v="71.53"/>
    <n v="0.05"/>
    <s v="Mumbai"/>
    <n v="48"/>
    <d v="2012-02-03T00:00:00"/>
    <n v="286.12"/>
    <x v="1"/>
  </r>
  <r>
    <s v="Dairy"/>
    <n v="1"/>
    <n v="337.87"/>
    <n v="0.15"/>
    <s v="Mumbai"/>
    <n v="10"/>
    <d v="2012-11-26T00:00:00"/>
    <n v="337.87"/>
    <x v="1"/>
  </r>
  <r>
    <s v="Fruits &amp; Vegetables"/>
    <n v="1"/>
    <n v="109.58"/>
    <n v="0.1"/>
    <s v="Chennai"/>
    <n v="28"/>
    <d v="2012-01-19T00:00:00"/>
    <n v="109.58"/>
    <x v="1"/>
  </r>
  <r>
    <s v="Snacks"/>
    <n v="5"/>
    <n v="388.22"/>
    <n v="0.15"/>
    <s v="Chennai"/>
    <n v="55"/>
    <d v="2012-09-23T00:00:00"/>
    <n v="1941.1000000000001"/>
    <x v="1"/>
  </r>
  <r>
    <s v="Baby Care"/>
    <n v="1"/>
    <n v="144.31"/>
    <n v="0.1"/>
    <s v="Bangalore"/>
    <n v="54"/>
    <d v="2012-03-19T00:00:00"/>
    <n v="144.31"/>
    <x v="1"/>
  </r>
  <r>
    <s v="Snacks"/>
    <n v="5"/>
    <n v="457.71"/>
    <n v="0.15"/>
    <s v="Hyderabad"/>
    <n v="35"/>
    <d v="2012-10-24T00:00:00"/>
    <n v="2288.5499999999997"/>
    <x v="1"/>
  </r>
  <r>
    <s v="Baby Care"/>
    <n v="1"/>
    <n v="349.18"/>
    <n v="0.05"/>
    <s v="Delhi"/>
    <n v="50"/>
    <d v="2012-04-02T00:00:00"/>
    <n v="349.18"/>
    <x v="1"/>
  </r>
  <r>
    <s v="Personal Care"/>
    <n v="4"/>
    <n v="85.63"/>
    <n v="0.15"/>
    <s v="Chennai"/>
    <n v="18"/>
    <d v="2012-02-25T00:00:00"/>
    <n v="342.52"/>
    <x v="1"/>
  </r>
  <r>
    <s v="Dairy"/>
    <n v="3"/>
    <n v="332.2"/>
    <n v="0.1"/>
    <s v="Ahmedabad"/>
    <n v="56"/>
    <d v="2012-04-10T00:00:00"/>
    <n v="996.59999999999991"/>
    <x v="1"/>
  </r>
  <r>
    <s v="Household"/>
    <n v="3"/>
    <n v="113.97"/>
    <n v="0"/>
    <s v="Bangalore"/>
    <n v="17"/>
    <d v="2012-06-09T00:00:00"/>
    <n v="341.90999999999997"/>
    <x v="1"/>
  </r>
  <r>
    <s v="Fruits &amp; Vegetables"/>
    <n v="3"/>
    <n v="36.47"/>
    <n v="0.2"/>
    <s v="Ahmedabad"/>
    <n v="32"/>
    <d v="2012-03-03T00:00:00"/>
    <n v="109.41"/>
    <x v="1"/>
  </r>
  <r>
    <s v="Bakery"/>
    <n v="4"/>
    <n v="295.10000000000002"/>
    <n v="0.1"/>
    <s v="Hyderabad"/>
    <n v="39"/>
    <d v="2012-08-27T00:00:00"/>
    <n v="1180.4000000000001"/>
    <x v="1"/>
  </r>
  <r>
    <s v="Bakery"/>
    <n v="2"/>
    <n v="179.98"/>
    <n v="0.15"/>
    <s v="Ahmedabad"/>
    <n v="37"/>
    <d v="2012-06-15T00:00:00"/>
    <n v="359.96"/>
    <x v="1"/>
  </r>
  <r>
    <s v="Dairy"/>
    <n v="1"/>
    <n v="295.19"/>
    <n v="0.1"/>
    <s v="Bangalore"/>
    <n v="33"/>
    <d v="2012-02-13T00:00:00"/>
    <n v="295.19"/>
    <x v="1"/>
  </r>
  <r>
    <s v="Household"/>
    <n v="4"/>
    <n v="37.82"/>
    <n v="0.2"/>
    <s v="Mumbai"/>
    <n v="54"/>
    <d v="2012-05-16T00:00:00"/>
    <n v="151.28"/>
    <x v="1"/>
  </r>
  <r>
    <s v="Personal Care"/>
    <n v="3"/>
    <n v="164.97"/>
    <n v="0.15"/>
    <s v="Hyderabad"/>
    <n v="39"/>
    <d v="2012-11-18T00:00:00"/>
    <n v="494.90999999999997"/>
    <x v="1"/>
  </r>
  <r>
    <s v="Beverages"/>
    <n v="3"/>
    <n v="132.11000000000001"/>
    <n v="0.05"/>
    <s v="Ahmedabad"/>
    <n v="51"/>
    <d v="2012-11-19T00:00:00"/>
    <n v="396.33000000000004"/>
    <x v="1"/>
  </r>
  <r>
    <s v="Baby Care"/>
    <n v="3"/>
    <n v="181.46"/>
    <n v="0"/>
    <s v="Kolkata"/>
    <n v="47"/>
    <d v="2012-11-28T00:00:00"/>
    <n v="544.38"/>
    <x v="1"/>
  </r>
  <r>
    <s v="Snacks"/>
    <n v="1"/>
    <n v="384"/>
    <n v="0.15"/>
    <s v="Kolkata"/>
    <n v="19"/>
    <d v="2012-05-21T00:00:00"/>
    <n v="384"/>
    <x v="1"/>
  </r>
  <r>
    <s v="Snacks"/>
    <n v="1"/>
    <n v="229.12"/>
    <n v="0.15"/>
    <s v="Pune"/>
    <n v="53"/>
    <d v="2012-06-07T00:00:00"/>
    <n v="229.12"/>
    <x v="1"/>
  </r>
  <r>
    <s v="Beverages"/>
    <n v="3"/>
    <n v="274"/>
    <n v="0.2"/>
    <s v="Bangalore"/>
    <n v="22"/>
    <d v="2012-06-01T00:00:00"/>
    <n v="822"/>
    <x v="1"/>
  </r>
  <r>
    <s v="Household"/>
    <n v="1"/>
    <n v="350.28"/>
    <n v="0.15"/>
    <s v="Hyderabad"/>
    <n v="60"/>
    <d v="2012-12-13T00:00:00"/>
    <n v="350.28"/>
    <x v="1"/>
  </r>
  <r>
    <s v="Snacks"/>
    <n v="5"/>
    <n v="462.11"/>
    <n v="0"/>
    <s v="Chennai"/>
    <n v="11"/>
    <d v="2012-03-24T00:00:00"/>
    <n v="2310.5500000000002"/>
    <x v="1"/>
  </r>
  <r>
    <s v="Dairy"/>
    <n v="1"/>
    <n v="102.18"/>
    <n v="0.1"/>
    <s v="Bangalore"/>
    <n v="12"/>
    <d v="2012-04-12T00:00:00"/>
    <n v="102.18"/>
    <x v="1"/>
  </r>
  <r>
    <s v="Fruits &amp; Vegetables"/>
    <n v="4"/>
    <n v="484.88"/>
    <n v="0.1"/>
    <s v="Bangalore"/>
    <n v="35"/>
    <d v="2012-01-18T00:00:00"/>
    <n v="1939.52"/>
    <x v="1"/>
  </r>
  <r>
    <s v="Snacks"/>
    <n v="4"/>
    <n v="193.43"/>
    <n v="0"/>
    <s v="Kolkata"/>
    <n v="27"/>
    <d v="2012-10-15T00:00:00"/>
    <n v="773.72"/>
    <x v="1"/>
  </r>
  <r>
    <s v="Bakery"/>
    <n v="1"/>
    <n v="316.23"/>
    <n v="0"/>
    <s v="Ahmedabad"/>
    <n v="36"/>
    <d v="2012-12-05T00:00:00"/>
    <n v="316.23"/>
    <x v="1"/>
  </r>
  <r>
    <s v="Personal Care"/>
    <n v="4"/>
    <n v="371.45"/>
    <n v="0.05"/>
    <s v="Kolkata"/>
    <n v="17"/>
    <d v="2012-12-22T00:00:00"/>
    <n v="1485.8"/>
    <x v="1"/>
  </r>
  <r>
    <s v="Baby Care"/>
    <n v="2"/>
    <n v="122.24"/>
    <n v="0.05"/>
    <s v="Pune"/>
    <n v="10"/>
    <d v="2012-08-15T00:00:00"/>
    <n v="244.48"/>
    <x v="1"/>
  </r>
  <r>
    <s v="Snacks"/>
    <n v="4"/>
    <n v="232.2"/>
    <n v="0.1"/>
    <s v="Pune"/>
    <n v="55"/>
    <d v="2012-05-06T00:00:00"/>
    <n v="928.8"/>
    <x v="1"/>
  </r>
  <r>
    <s v="Snacks"/>
    <n v="5"/>
    <n v="254.07"/>
    <n v="0.05"/>
    <s v="Kolkata"/>
    <n v="15"/>
    <d v="2012-09-23T00:00:00"/>
    <n v="1270.3499999999999"/>
    <x v="1"/>
  </r>
  <r>
    <s v="Dairy"/>
    <n v="3"/>
    <n v="426.06"/>
    <n v="0.15"/>
    <s v="Pune"/>
    <n v="12"/>
    <d v="2012-10-01T00:00:00"/>
    <n v="1278.18"/>
    <x v="1"/>
  </r>
  <r>
    <s v="Personal Care"/>
    <n v="3"/>
    <n v="459.03"/>
    <n v="0.15"/>
    <s v="Chennai"/>
    <n v="52"/>
    <d v="2012-04-03T00:00:00"/>
    <n v="1377.09"/>
    <x v="1"/>
  </r>
  <r>
    <s v="Bakery"/>
    <n v="4"/>
    <n v="344.48"/>
    <n v="0.05"/>
    <s v="Hyderabad"/>
    <n v="29"/>
    <d v="2012-01-02T00:00:00"/>
    <n v="1377.92"/>
    <x v="1"/>
  </r>
  <r>
    <s v="Beverages"/>
    <n v="4"/>
    <n v="79.75"/>
    <n v="0.05"/>
    <s v="Chennai"/>
    <n v="57"/>
    <d v="2012-04-02T00:00:00"/>
    <n v="319"/>
    <x v="1"/>
  </r>
  <r>
    <s v="Personal Care"/>
    <n v="1"/>
    <n v="140.47999999999999"/>
    <n v="0.1"/>
    <s v="Pune"/>
    <n v="42"/>
    <d v="2012-05-02T00:00:00"/>
    <n v="140.47999999999999"/>
    <x v="1"/>
  </r>
  <r>
    <s v="Snacks"/>
    <n v="4"/>
    <n v="303.14"/>
    <n v="0.05"/>
    <s v="Ahmedabad"/>
    <n v="15"/>
    <d v="2012-07-23T00:00:00"/>
    <n v="1212.56"/>
    <x v="1"/>
  </r>
  <r>
    <s v="Household"/>
    <n v="2"/>
    <n v="79.63"/>
    <n v="0.1"/>
    <s v="Ahmedabad"/>
    <n v="11"/>
    <d v="2012-03-20T00:00:00"/>
    <n v="159.26"/>
    <x v="1"/>
  </r>
  <r>
    <s v="Household"/>
    <n v="5"/>
    <n v="447.13"/>
    <n v="0.15"/>
    <s v="Mumbai"/>
    <n v="53"/>
    <d v="2012-11-11T00:00:00"/>
    <n v="2235.65"/>
    <x v="1"/>
  </r>
  <r>
    <s v="Fruits &amp; Vegetables"/>
    <n v="5"/>
    <n v="270.95"/>
    <n v="0.05"/>
    <s v="Ahmedabad"/>
    <n v="41"/>
    <d v="2012-09-09T00:00:00"/>
    <n v="1354.75"/>
    <x v="1"/>
  </r>
  <r>
    <s v="Beverages"/>
    <n v="1"/>
    <n v="226.21"/>
    <n v="0.05"/>
    <s v="Ahmedabad"/>
    <n v="28"/>
    <d v="2012-05-16T00:00:00"/>
    <n v="226.21"/>
    <x v="1"/>
  </r>
  <r>
    <s v="Household"/>
    <n v="3"/>
    <n v="391.73"/>
    <n v="0.1"/>
    <s v="Bangalore"/>
    <n v="57"/>
    <d v="2012-01-03T00:00:00"/>
    <n v="1175.19"/>
    <x v="1"/>
  </r>
  <r>
    <s v="Beverages"/>
    <n v="3"/>
    <n v="371.95"/>
    <n v="0.1"/>
    <s v="Hyderabad"/>
    <n v="34"/>
    <d v="2012-07-13T00:00:00"/>
    <n v="1115.8499999999999"/>
    <x v="1"/>
  </r>
  <r>
    <s v="Bakery"/>
    <n v="4"/>
    <n v="319.24"/>
    <n v="0.2"/>
    <s v="Ahmedabad"/>
    <n v="38"/>
    <d v="2012-01-15T00:00:00"/>
    <n v="1276.96"/>
    <x v="1"/>
  </r>
  <r>
    <s v="Bakery"/>
    <n v="5"/>
    <n v="63.63"/>
    <n v="0.15"/>
    <s v="Delhi"/>
    <n v="43"/>
    <d v="2012-09-06T00:00:00"/>
    <n v="318.15000000000003"/>
    <x v="1"/>
  </r>
  <r>
    <s v="Baby Care"/>
    <n v="4"/>
    <n v="392.54"/>
    <n v="0.15"/>
    <s v="Ahmedabad"/>
    <n v="10"/>
    <d v="2012-02-23T00:00:00"/>
    <n v="1570.16"/>
    <x v="1"/>
  </r>
  <r>
    <s v="Fruits &amp; Vegetables"/>
    <n v="1"/>
    <n v="485.96"/>
    <n v="0.2"/>
    <s v="Bangalore"/>
    <n v="25"/>
    <d v="2012-04-13T00:00:00"/>
    <n v="485.96"/>
    <x v="1"/>
  </r>
  <r>
    <s v="Bakery"/>
    <n v="3"/>
    <n v="325.58999999999997"/>
    <n v="0.05"/>
    <s v="Mumbai"/>
    <n v="31"/>
    <d v="2012-07-26T00:00:00"/>
    <n v="976.77"/>
    <x v="1"/>
  </r>
  <r>
    <s v="Snacks"/>
    <n v="5"/>
    <n v="68.36"/>
    <n v="0.2"/>
    <s v="Hyderabad"/>
    <n v="59"/>
    <d v="2012-02-27T00:00:00"/>
    <n v="341.8"/>
    <x v="1"/>
  </r>
  <r>
    <s v="Bakery"/>
    <n v="4"/>
    <n v="170.55"/>
    <n v="0.1"/>
    <s v="Bangalore"/>
    <n v="59"/>
    <d v="2012-10-09T00:00:00"/>
    <n v="682.2"/>
    <x v="1"/>
  </r>
  <r>
    <s v="Personal Care"/>
    <n v="1"/>
    <n v="393.8"/>
    <n v="0.2"/>
    <s v="Ahmedabad"/>
    <n v="24"/>
    <d v="2012-12-23T00:00:00"/>
    <n v="393.8"/>
    <x v="1"/>
  </r>
  <r>
    <s v="Baby Care"/>
    <n v="2"/>
    <n v="493.46"/>
    <n v="0.15"/>
    <s v="Pune"/>
    <n v="39"/>
    <d v="2012-01-28T00:00:00"/>
    <n v="986.92"/>
    <x v="1"/>
  </r>
  <r>
    <s v="Household"/>
    <n v="1"/>
    <n v="158.35"/>
    <n v="0.2"/>
    <s v="Delhi"/>
    <n v="18"/>
    <d v="2012-05-25T00:00:00"/>
    <n v="158.35"/>
    <x v="1"/>
  </r>
  <r>
    <s v="Personal Care"/>
    <n v="1"/>
    <n v="238.05"/>
    <n v="0"/>
    <s v="Hyderabad"/>
    <n v="31"/>
    <d v="2012-06-20T00:00:00"/>
    <n v="238.05"/>
    <x v="1"/>
  </r>
  <r>
    <s v="Fruits &amp; Vegetables"/>
    <n v="3"/>
    <n v="441.2"/>
    <n v="0"/>
    <s v="Ahmedabad"/>
    <n v="53"/>
    <d v="2012-09-26T00:00:00"/>
    <n v="1323.6"/>
    <x v="1"/>
  </r>
  <r>
    <s v="Dairy"/>
    <n v="4"/>
    <n v="221.36"/>
    <n v="0.05"/>
    <s v="Pune"/>
    <n v="33"/>
    <d v="2012-08-24T00:00:00"/>
    <n v="885.44"/>
    <x v="1"/>
  </r>
  <r>
    <s v="Dairy"/>
    <n v="3"/>
    <n v="350.09"/>
    <n v="0.1"/>
    <s v="Chennai"/>
    <n v="29"/>
    <d v="2012-04-27T00:00:00"/>
    <n v="1050.27"/>
    <x v="1"/>
  </r>
  <r>
    <s v="Household"/>
    <n v="2"/>
    <n v="242.45"/>
    <n v="0.1"/>
    <s v="Mumbai"/>
    <n v="20"/>
    <d v="2012-08-23T00:00:00"/>
    <n v="484.9"/>
    <x v="1"/>
  </r>
  <r>
    <s v="Dairy"/>
    <n v="5"/>
    <n v="154.47999999999999"/>
    <n v="0.05"/>
    <s v="Chennai"/>
    <n v="30"/>
    <d v="2012-06-23T00:00:00"/>
    <n v="772.4"/>
    <x v="1"/>
  </r>
  <r>
    <s v="Baby Care"/>
    <n v="4"/>
    <n v="282.49"/>
    <n v="0.15"/>
    <s v="Bangalore"/>
    <n v="37"/>
    <d v="2012-06-07T00:00:00"/>
    <n v="1129.96"/>
    <x v="1"/>
  </r>
  <r>
    <s v="Snacks"/>
    <n v="4"/>
    <n v="176.71"/>
    <n v="0"/>
    <s v="Ahmedabad"/>
    <n v="17"/>
    <d v="2012-09-13T00:00:00"/>
    <n v="706.84"/>
    <x v="1"/>
  </r>
  <r>
    <s v="Household"/>
    <n v="2"/>
    <n v="473.42"/>
    <n v="0.15"/>
    <s v="Delhi"/>
    <n v="19"/>
    <d v="2012-01-24T00:00:00"/>
    <n v="946.84"/>
    <x v="1"/>
  </r>
  <r>
    <s v="Bakery"/>
    <n v="1"/>
    <n v="415.12"/>
    <n v="0"/>
    <s v="Mumbai"/>
    <n v="26"/>
    <d v="2012-11-21T00:00:00"/>
    <n v="415.12"/>
    <x v="1"/>
  </r>
  <r>
    <s v="Personal Care"/>
    <n v="5"/>
    <n v="491.39"/>
    <n v="0.2"/>
    <s v="Ahmedabad"/>
    <n v="42"/>
    <d v="2012-04-22T00:00:00"/>
    <n v="2456.9499999999998"/>
    <x v="1"/>
  </r>
  <r>
    <s v="Dairy"/>
    <n v="1"/>
    <n v="397.5"/>
    <n v="0.2"/>
    <s v="Pune"/>
    <n v="48"/>
    <d v="2012-05-18T00:00:00"/>
    <n v="397.5"/>
    <x v="1"/>
  </r>
  <r>
    <s v="Fruits &amp; Vegetables"/>
    <n v="3"/>
    <n v="75.69"/>
    <n v="0.1"/>
    <s v="Hyderabad"/>
    <n v="29"/>
    <d v="2012-03-23T00:00:00"/>
    <n v="227.07"/>
    <x v="1"/>
  </r>
  <r>
    <s v="Baby Care"/>
    <n v="3"/>
    <n v="54.54"/>
    <n v="0.2"/>
    <s v="Kolkata"/>
    <n v="43"/>
    <d v="2012-04-26T00:00:00"/>
    <n v="163.62"/>
    <x v="1"/>
  </r>
  <r>
    <s v="Household"/>
    <n v="1"/>
    <n v="333.48"/>
    <n v="0.2"/>
    <s v="Hyderabad"/>
    <n v="25"/>
    <d v="2012-12-19T00:00:00"/>
    <n v="333.48"/>
    <x v="1"/>
  </r>
  <r>
    <s v="Beverages"/>
    <n v="3"/>
    <n v="119.23"/>
    <n v="0.1"/>
    <s v="Ahmedabad"/>
    <n v="49"/>
    <d v="2012-12-06T00:00:00"/>
    <n v="357.69"/>
    <x v="1"/>
  </r>
  <r>
    <s v="Dairy"/>
    <n v="4"/>
    <n v="69.650000000000006"/>
    <n v="0.1"/>
    <s v="Pune"/>
    <n v="13"/>
    <d v="2012-11-21T00:00:00"/>
    <n v="278.60000000000002"/>
    <x v="1"/>
  </r>
  <r>
    <s v="Snacks"/>
    <n v="3"/>
    <n v="263.22000000000003"/>
    <n v="0.05"/>
    <s v="Kolkata"/>
    <n v="22"/>
    <d v="2012-09-14T00:00:00"/>
    <n v="789.66000000000008"/>
    <x v="1"/>
  </r>
  <r>
    <s v="Snacks"/>
    <n v="1"/>
    <n v="342.49"/>
    <n v="0"/>
    <s v="Kolkata"/>
    <n v="18"/>
    <d v="2012-10-04T00:00:00"/>
    <n v="342.49"/>
    <x v="1"/>
  </r>
  <r>
    <s v="Bakery"/>
    <n v="4"/>
    <n v="385.95"/>
    <n v="0"/>
    <s v="Bangalore"/>
    <n v="18"/>
    <d v="2012-11-18T00:00:00"/>
    <n v="1543.8"/>
    <x v="1"/>
  </r>
  <r>
    <s v="Fruits &amp; Vegetables"/>
    <n v="4"/>
    <n v="66.95"/>
    <n v="0.15"/>
    <s v="Pune"/>
    <n v="22"/>
    <d v="2012-11-10T00:00:00"/>
    <n v="267.8"/>
    <x v="1"/>
  </r>
  <r>
    <s v="Household"/>
    <n v="1"/>
    <n v="276"/>
    <n v="0.05"/>
    <s v="Kolkata"/>
    <n v="15"/>
    <d v="2012-01-03T00:00:00"/>
    <n v="276"/>
    <x v="1"/>
  </r>
  <r>
    <s v="Beverages"/>
    <n v="1"/>
    <n v="388.47"/>
    <n v="0"/>
    <s v="Chennai"/>
    <n v="14"/>
    <d v="2012-09-27T00:00:00"/>
    <n v="388.47"/>
    <x v="1"/>
  </r>
  <r>
    <s v="Snacks"/>
    <n v="4"/>
    <n v="234.88"/>
    <n v="0.1"/>
    <s v="Hyderabad"/>
    <n v="11"/>
    <d v="2012-03-03T00:00:00"/>
    <n v="939.52"/>
    <x v="1"/>
  </r>
  <r>
    <s v="Dairy"/>
    <n v="2"/>
    <n v="333.32"/>
    <n v="0.05"/>
    <s v="Delhi"/>
    <n v="28"/>
    <d v="2012-02-17T00:00:00"/>
    <n v="666.64"/>
    <x v="1"/>
  </r>
  <r>
    <s v="Bakery"/>
    <n v="3"/>
    <n v="376.13"/>
    <n v="0.2"/>
    <s v="Hyderabad"/>
    <n v="18"/>
    <d v="2012-02-16T00:00:00"/>
    <n v="1128.3899999999999"/>
    <x v="1"/>
  </r>
  <r>
    <s v="Fruits &amp; Vegetables"/>
    <n v="5"/>
    <n v="136.15"/>
    <n v="0.15"/>
    <s v="Bangalore"/>
    <n v="49"/>
    <d v="2012-12-10T00:00:00"/>
    <n v="680.75"/>
    <x v="1"/>
  </r>
  <r>
    <s v="Beverages"/>
    <n v="4"/>
    <n v="97.68"/>
    <n v="0.2"/>
    <s v="Chennai"/>
    <n v="19"/>
    <d v="2012-11-17T00:00:00"/>
    <n v="390.72"/>
    <x v="1"/>
  </r>
  <r>
    <s v="Snacks"/>
    <n v="4"/>
    <n v="108.58"/>
    <n v="0"/>
    <s v="Pune"/>
    <n v="22"/>
    <d v="2012-11-15T00:00:00"/>
    <n v="434.32"/>
    <x v="1"/>
  </r>
  <r>
    <s v="Baby Care"/>
    <n v="3"/>
    <n v="101.57"/>
    <n v="0.2"/>
    <s v="Bangalore"/>
    <n v="29"/>
    <d v="2012-04-24T00:00:00"/>
    <n v="304.70999999999998"/>
    <x v="1"/>
  </r>
  <r>
    <s v="Beverages"/>
    <n v="2"/>
    <n v="442.15"/>
    <n v="0.1"/>
    <s v="Kolkata"/>
    <n v="50"/>
    <d v="2012-11-15T00:00:00"/>
    <n v="884.3"/>
    <x v="1"/>
  </r>
  <r>
    <s v="Household"/>
    <n v="4"/>
    <n v="420.91"/>
    <n v="0"/>
    <s v="Kolkata"/>
    <n v="24"/>
    <d v="2012-02-07T00:00:00"/>
    <n v="1683.64"/>
    <x v="1"/>
  </r>
  <r>
    <s v="Personal Care"/>
    <n v="2"/>
    <n v="391.68"/>
    <n v="0.05"/>
    <s v="Delhi"/>
    <n v="47"/>
    <d v="2012-01-20T00:00:00"/>
    <n v="783.36"/>
    <x v="1"/>
  </r>
  <r>
    <s v="Bakery"/>
    <n v="5"/>
    <n v="486.24"/>
    <n v="0.1"/>
    <s v="Ahmedabad"/>
    <n v="54"/>
    <d v="2012-03-10T00:00:00"/>
    <n v="2431.1999999999998"/>
    <x v="1"/>
  </r>
  <r>
    <s v="Fruits &amp; Vegetables"/>
    <n v="5"/>
    <n v="481.15"/>
    <n v="0.1"/>
    <s v="Hyderabad"/>
    <n v="51"/>
    <d v="2013-09-07T00:00:00"/>
    <n v="2405.75"/>
    <x v="2"/>
  </r>
  <r>
    <s v="Fruits &amp; Vegetables"/>
    <n v="4"/>
    <n v="60.14"/>
    <n v="0"/>
    <s v="Ahmedabad"/>
    <n v="41"/>
    <d v="2013-02-20T00:00:00"/>
    <n v="240.56"/>
    <x v="2"/>
  </r>
  <r>
    <s v="Dairy"/>
    <n v="3"/>
    <n v="105.79"/>
    <n v="0.05"/>
    <s v="Pune"/>
    <n v="59"/>
    <d v="2013-10-26T00:00:00"/>
    <n v="317.37"/>
    <x v="2"/>
  </r>
  <r>
    <s v="Beverages"/>
    <n v="1"/>
    <n v="162"/>
    <n v="0.05"/>
    <s v="Pune"/>
    <n v="24"/>
    <d v="2013-10-08T00:00:00"/>
    <n v="162"/>
    <x v="2"/>
  </r>
  <r>
    <s v="Dairy"/>
    <n v="3"/>
    <n v="355.38"/>
    <n v="0"/>
    <s v="Hyderabad"/>
    <n v="10"/>
    <d v="2013-11-16T00:00:00"/>
    <n v="1066.1399999999999"/>
    <x v="2"/>
  </r>
  <r>
    <s v="Bakery"/>
    <n v="2"/>
    <n v="449.33"/>
    <n v="0.15"/>
    <s v="Delhi"/>
    <n v="57"/>
    <d v="2013-08-24T00:00:00"/>
    <n v="898.66"/>
    <x v="2"/>
  </r>
  <r>
    <s v="Snacks"/>
    <n v="5"/>
    <n v="401.16"/>
    <n v="0.1"/>
    <s v="Bangalore"/>
    <n v="27"/>
    <d v="2013-03-26T00:00:00"/>
    <n v="2005.8000000000002"/>
    <x v="2"/>
  </r>
  <r>
    <s v="Dairy"/>
    <n v="4"/>
    <n v="172.56"/>
    <n v="0"/>
    <s v="Hyderabad"/>
    <n v="12"/>
    <d v="2013-12-01T00:00:00"/>
    <n v="690.24"/>
    <x v="2"/>
  </r>
  <r>
    <s v="Fruits &amp; Vegetables"/>
    <n v="1"/>
    <n v="357.78"/>
    <n v="0.1"/>
    <s v="Delhi"/>
    <n v="37"/>
    <d v="2013-01-28T00:00:00"/>
    <n v="357.78"/>
    <x v="2"/>
  </r>
  <r>
    <s v="Baby Care"/>
    <n v="3"/>
    <n v="372.55"/>
    <n v="0.1"/>
    <s v="Pune"/>
    <n v="50"/>
    <d v="2013-02-08T00:00:00"/>
    <n v="1117.6500000000001"/>
    <x v="2"/>
  </r>
  <r>
    <s v="Personal Care"/>
    <n v="1"/>
    <n v="329.9"/>
    <n v="0.15"/>
    <s v="Bangalore"/>
    <n v="50"/>
    <d v="2013-10-15T00:00:00"/>
    <n v="329.9"/>
    <x v="2"/>
  </r>
  <r>
    <s v="Snacks"/>
    <n v="3"/>
    <n v="482.32"/>
    <n v="0.15"/>
    <s v="Ahmedabad"/>
    <n v="31"/>
    <d v="2013-05-07T00:00:00"/>
    <n v="1446.96"/>
    <x v="2"/>
  </r>
  <r>
    <s v="Snacks"/>
    <n v="4"/>
    <n v="390.3"/>
    <n v="0.05"/>
    <s v="Pune"/>
    <n v="54"/>
    <d v="2013-12-01T00:00:00"/>
    <n v="1561.2"/>
    <x v="2"/>
  </r>
  <r>
    <s v="Snacks"/>
    <n v="3"/>
    <n v="459.12"/>
    <n v="0"/>
    <s v="Pune"/>
    <n v="42"/>
    <d v="2013-08-28T00:00:00"/>
    <n v="1377.3600000000001"/>
    <x v="2"/>
  </r>
  <r>
    <s v="Snacks"/>
    <n v="3"/>
    <n v="36.6"/>
    <n v="0"/>
    <s v="Kolkata"/>
    <n v="18"/>
    <d v="2013-06-06T00:00:00"/>
    <n v="109.80000000000001"/>
    <x v="2"/>
  </r>
  <r>
    <s v="Dairy"/>
    <n v="2"/>
    <n v="178.88"/>
    <n v="0"/>
    <s v="Delhi"/>
    <n v="11"/>
    <d v="2013-01-12T00:00:00"/>
    <n v="357.76"/>
    <x v="2"/>
  </r>
  <r>
    <s v="Snacks"/>
    <n v="3"/>
    <n v="68.260000000000005"/>
    <n v="0.1"/>
    <s v="Chennai"/>
    <n v="18"/>
    <d v="2013-08-26T00:00:00"/>
    <n v="204.78000000000003"/>
    <x v="2"/>
  </r>
  <r>
    <s v="Baby Care"/>
    <n v="3"/>
    <n v="162.83000000000001"/>
    <n v="0.05"/>
    <s v="Delhi"/>
    <n v="18"/>
    <d v="2013-11-27T00:00:00"/>
    <n v="488.49"/>
    <x v="2"/>
  </r>
  <r>
    <s v="Dairy"/>
    <n v="3"/>
    <n v="362.38"/>
    <n v="0.15"/>
    <s v="Bangalore"/>
    <n v="42"/>
    <d v="2013-09-18T00:00:00"/>
    <n v="1087.1399999999999"/>
    <x v="2"/>
  </r>
  <r>
    <s v="Snacks"/>
    <n v="4"/>
    <n v="140.97"/>
    <n v="0.2"/>
    <s v="Hyderabad"/>
    <n v="59"/>
    <d v="2013-12-14T00:00:00"/>
    <n v="563.88"/>
    <x v="2"/>
  </r>
  <r>
    <s v="Bakery"/>
    <n v="2"/>
    <n v="178.52"/>
    <n v="0.15"/>
    <s v="Mumbai"/>
    <n v="12"/>
    <d v="2013-06-03T00:00:00"/>
    <n v="357.04"/>
    <x v="2"/>
  </r>
  <r>
    <s v="Dairy"/>
    <n v="5"/>
    <n v="55.3"/>
    <n v="0.2"/>
    <s v="Hyderabad"/>
    <n v="53"/>
    <d v="2013-11-02T00:00:00"/>
    <n v="276.5"/>
    <x v="2"/>
  </r>
  <r>
    <s v="Dairy"/>
    <n v="2"/>
    <n v="276.63"/>
    <n v="0.15"/>
    <s v="Chennai"/>
    <n v="56"/>
    <d v="2013-03-12T00:00:00"/>
    <n v="553.26"/>
    <x v="2"/>
  </r>
  <r>
    <s v="Dairy"/>
    <n v="1"/>
    <n v="443.92"/>
    <n v="0.15"/>
    <s v="Ahmedabad"/>
    <n v="42"/>
    <d v="2013-02-20T00:00:00"/>
    <n v="443.92"/>
    <x v="2"/>
  </r>
  <r>
    <s v="Bakery"/>
    <n v="3"/>
    <n v="79.03"/>
    <n v="0.1"/>
    <s v="Hyderabad"/>
    <n v="48"/>
    <d v="2013-11-02T00:00:00"/>
    <n v="237.09"/>
    <x v="2"/>
  </r>
  <r>
    <s v="Personal Care"/>
    <n v="3"/>
    <n v="466.06"/>
    <n v="0.2"/>
    <s v="Pune"/>
    <n v="59"/>
    <d v="2013-02-26T00:00:00"/>
    <n v="1398.18"/>
    <x v="2"/>
  </r>
  <r>
    <s v="Snacks"/>
    <n v="4"/>
    <n v="88.19"/>
    <n v="0.05"/>
    <s v="Mumbai"/>
    <n v="32"/>
    <d v="2013-08-26T00:00:00"/>
    <n v="352.76"/>
    <x v="2"/>
  </r>
  <r>
    <s v="Snacks"/>
    <n v="3"/>
    <n v="93.85"/>
    <n v="0"/>
    <s v="Hyderabad"/>
    <n v="36"/>
    <d v="2013-10-17T00:00:00"/>
    <n v="281.54999999999995"/>
    <x v="2"/>
  </r>
  <r>
    <s v="Snacks"/>
    <n v="4"/>
    <n v="486.89"/>
    <n v="0.2"/>
    <s v="Pune"/>
    <n v="51"/>
    <d v="2013-08-17T00:00:00"/>
    <n v="1947.56"/>
    <x v="2"/>
  </r>
  <r>
    <s v="Dairy"/>
    <n v="3"/>
    <n v="41.91"/>
    <n v="0.2"/>
    <s v="Chennai"/>
    <n v="19"/>
    <d v="2013-01-11T00:00:00"/>
    <n v="125.72999999999999"/>
    <x v="2"/>
  </r>
  <r>
    <s v="Baby Care"/>
    <n v="3"/>
    <n v="250.84"/>
    <n v="0.2"/>
    <s v="Ahmedabad"/>
    <n v="20"/>
    <d v="2013-08-20T00:00:00"/>
    <n v="752.52"/>
    <x v="2"/>
  </r>
  <r>
    <s v="Personal Care"/>
    <n v="1"/>
    <n v="286.11"/>
    <n v="0.1"/>
    <s v="Hyderabad"/>
    <n v="52"/>
    <d v="2013-04-03T00:00:00"/>
    <n v="286.11"/>
    <x v="2"/>
  </r>
  <r>
    <s v="Household"/>
    <n v="2"/>
    <n v="308.82"/>
    <n v="0"/>
    <s v="Pune"/>
    <n v="14"/>
    <d v="2013-11-24T00:00:00"/>
    <n v="617.64"/>
    <x v="2"/>
  </r>
  <r>
    <s v="Fruits &amp; Vegetables"/>
    <n v="5"/>
    <n v="151.4"/>
    <n v="0.2"/>
    <s v="Hyderabad"/>
    <n v="14"/>
    <d v="2013-10-07T00:00:00"/>
    <n v="757"/>
    <x v="2"/>
  </r>
  <r>
    <s v="Baby Care"/>
    <n v="5"/>
    <n v="246.77"/>
    <n v="0.1"/>
    <s v="Bangalore"/>
    <n v="56"/>
    <d v="2013-06-03T00:00:00"/>
    <n v="1233.8500000000001"/>
    <x v="2"/>
  </r>
  <r>
    <s v="Dairy"/>
    <n v="3"/>
    <n v="200.02"/>
    <n v="0.05"/>
    <s v="Bangalore"/>
    <n v="51"/>
    <d v="2013-04-18T00:00:00"/>
    <n v="600.06000000000006"/>
    <x v="2"/>
  </r>
  <r>
    <s v="Beverages"/>
    <n v="1"/>
    <n v="316.19"/>
    <n v="0.1"/>
    <s v="Hyderabad"/>
    <n v="34"/>
    <d v="2013-04-15T00:00:00"/>
    <n v="316.19"/>
    <x v="2"/>
  </r>
  <r>
    <s v="Snacks"/>
    <n v="3"/>
    <n v="176.64"/>
    <n v="0.1"/>
    <s v="Bangalore"/>
    <n v="31"/>
    <d v="2013-03-17T00:00:00"/>
    <n v="529.91999999999996"/>
    <x v="2"/>
  </r>
  <r>
    <s v="Snacks"/>
    <n v="1"/>
    <n v="325.37"/>
    <n v="0"/>
    <s v="Chennai"/>
    <n v="48"/>
    <d v="2013-11-26T00:00:00"/>
    <n v="325.37"/>
    <x v="2"/>
  </r>
  <r>
    <s v="Dairy"/>
    <n v="1"/>
    <n v="304.95999999999998"/>
    <n v="0"/>
    <s v="Ahmedabad"/>
    <n v="54"/>
    <d v="2013-03-12T00:00:00"/>
    <n v="304.95999999999998"/>
    <x v="2"/>
  </r>
  <r>
    <s v="Dairy"/>
    <n v="1"/>
    <n v="151.35"/>
    <n v="0.2"/>
    <s v="Ahmedabad"/>
    <n v="56"/>
    <d v="2013-09-07T00:00:00"/>
    <n v="151.35"/>
    <x v="2"/>
  </r>
  <r>
    <s v="Baby Care"/>
    <n v="1"/>
    <n v="46.63"/>
    <n v="0.2"/>
    <s v="Mumbai"/>
    <n v="17"/>
    <d v="2013-02-18T00:00:00"/>
    <n v="46.63"/>
    <x v="2"/>
  </r>
  <r>
    <s v="Dairy"/>
    <n v="4"/>
    <n v="55.3"/>
    <n v="0.2"/>
    <s v="Bangalore"/>
    <n v="23"/>
    <d v="2013-11-04T00:00:00"/>
    <n v="221.2"/>
    <x v="2"/>
  </r>
  <r>
    <s v="Dairy"/>
    <n v="1"/>
    <n v="108.69"/>
    <n v="0.05"/>
    <s v="Mumbai"/>
    <n v="16"/>
    <d v="2013-08-20T00:00:00"/>
    <n v="108.69"/>
    <x v="2"/>
  </r>
  <r>
    <s v="Snacks"/>
    <n v="1"/>
    <n v="367.8"/>
    <n v="0.05"/>
    <s v="Chennai"/>
    <n v="18"/>
    <d v="2013-03-18T00:00:00"/>
    <n v="367.8"/>
    <x v="2"/>
  </r>
  <r>
    <s v="Fruits &amp; Vegetables"/>
    <n v="2"/>
    <n v="389.9"/>
    <n v="0"/>
    <s v="Hyderabad"/>
    <n v="31"/>
    <d v="2013-07-19T00:00:00"/>
    <n v="779.8"/>
    <x v="2"/>
  </r>
  <r>
    <s v="Beverages"/>
    <n v="4"/>
    <n v="314.91000000000003"/>
    <n v="0.1"/>
    <s v="Hyderabad"/>
    <n v="16"/>
    <d v="2013-11-09T00:00:00"/>
    <n v="1259.6400000000001"/>
    <x v="2"/>
  </r>
  <r>
    <s v="Dairy"/>
    <n v="4"/>
    <n v="64.52"/>
    <n v="0.1"/>
    <s v="Pune"/>
    <n v="21"/>
    <d v="2013-11-10T00:00:00"/>
    <n v="258.08"/>
    <x v="2"/>
  </r>
  <r>
    <s v="Snacks"/>
    <n v="5"/>
    <n v="348.3"/>
    <n v="0.15"/>
    <s v="Chennai"/>
    <n v="10"/>
    <d v="2013-02-26T00:00:00"/>
    <n v="1741.5"/>
    <x v="2"/>
  </r>
  <r>
    <s v="Personal Care"/>
    <n v="1"/>
    <n v="242.67"/>
    <n v="0.05"/>
    <s v="Hyderabad"/>
    <n v="15"/>
    <d v="2013-08-07T00:00:00"/>
    <n v="242.67"/>
    <x v="2"/>
  </r>
  <r>
    <s v="Snacks"/>
    <n v="4"/>
    <n v="276.94"/>
    <n v="0"/>
    <s v="Delhi"/>
    <n v="55"/>
    <d v="2013-09-05T00:00:00"/>
    <n v="1107.76"/>
    <x v="2"/>
  </r>
  <r>
    <s v="Snacks"/>
    <n v="2"/>
    <n v="95.86"/>
    <n v="0.2"/>
    <s v="Ahmedabad"/>
    <n v="35"/>
    <d v="2013-12-06T00:00:00"/>
    <n v="191.72"/>
    <x v="2"/>
  </r>
  <r>
    <s v="Fruits &amp; Vegetables"/>
    <n v="3"/>
    <n v="281.31"/>
    <n v="0.15"/>
    <s v="Chennai"/>
    <n v="31"/>
    <d v="2013-05-13T00:00:00"/>
    <n v="843.93000000000006"/>
    <x v="2"/>
  </r>
  <r>
    <s v="Household"/>
    <n v="2"/>
    <n v="58.78"/>
    <n v="0.1"/>
    <s v="Delhi"/>
    <n v="14"/>
    <d v="2013-01-03T00:00:00"/>
    <n v="117.56"/>
    <x v="2"/>
  </r>
  <r>
    <s v="Snacks"/>
    <n v="3"/>
    <n v="151.97"/>
    <n v="0"/>
    <s v="Mumbai"/>
    <n v="32"/>
    <d v="2013-01-09T00:00:00"/>
    <n v="455.90999999999997"/>
    <x v="2"/>
  </r>
  <r>
    <s v="Fruits &amp; Vegetables"/>
    <n v="5"/>
    <n v="343.86"/>
    <n v="0.05"/>
    <s v="Chennai"/>
    <n v="30"/>
    <d v="2013-01-02T00:00:00"/>
    <n v="1719.3000000000002"/>
    <x v="2"/>
  </r>
  <r>
    <s v="Bakery"/>
    <n v="3"/>
    <n v="89.39"/>
    <n v="0.2"/>
    <s v="Kolkata"/>
    <n v="23"/>
    <d v="2013-06-11T00:00:00"/>
    <n v="268.17"/>
    <x v="2"/>
  </r>
  <r>
    <s v="Personal Care"/>
    <n v="5"/>
    <n v="414.17"/>
    <n v="0"/>
    <s v="Pune"/>
    <n v="59"/>
    <d v="2013-11-12T00:00:00"/>
    <n v="2070.85"/>
    <x v="2"/>
  </r>
  <r>
    <s v="Personal Care"/>
    <n v="1"/>
    <n v="225.7"/>
    <n v="0"/>
    <s v="Hyderabad"/>
    <n v="30"/>
    <d v="2013-04-23T00:00:00"/>
    <n v="225.7"/>
    <x v="2"/>
  </r>
  <r>
    <s v="Personal Care"/>
    <n v="1"/>
    <n v="306.11"/>
    <n v="0.2"/>
    <s v="Delhi"/>
    <n v="38"/>
    <d v="2013-11-16T00:00:00"/>
    <n v="306.11"/>
    <x v="2"/>
  </r>
  <r>
    <s v="Bakery"/>
    <n v="5"/>
    <n v="242.78"/>
    <n v="0.1"/>
    <s v="Chennai"/>
    <n v="56"/>
    <d v="2013-03-25T00:00:00"/>
    <n v="1213.9000000000001"/>
    <x v="2"/>
  </r>
  <r>
    <s v="Personal Care"/>
    <n v="2"/>
    <n v="215.58"/>
    <n v="0.05"/>
    <s v="Mumbai"/>
    <n v="38"/>
    <d v="2013-10-19T00:00:00"/>
    <n v="431.16"/>
    <x v="2"/>
  </r>
  <r>
    <s v="Fruits &amp; Vegetables"/>
    <n v="3"/>
    <n v="382.13"/>
    <n v="0.15"/>
    <s v="Hyderabad"/>
    <n v="45"/>
    <d v="2013-10-15T00:00:00"/>
    <n v="1146.3899999999999"/>
    <x v="2"/>
  </r>
  <r>
    <s v="Bakery"/>
    <n v="4"/>
    <n v="235.55"/>
    <n v="0"/>
    <s v="Hyderabad"/>
    <n v="41"/>
    <d v="2013-09-01T00:00:00"/>
    <n v="942.2"/>
    <x v="2"/>
  </r>
  <r>
    <s v="Fruits &amp; Vegetables"/>
    <n v="1"/>
    <n v="388.52"/>
    <n v="0.2"/>
    <s v="Delhi"/>
    <n v="45"/>
    <d v="2013-11-01T00:00:00"/>
    <n v="388.52"/>
    <x v="2"/>
  </r>
  <r>
    <s v="Bakery"/>
    <n v="2"/>
    <n v="144.07"/>
    <n v="0.15"/>
    <s v="Ahmedabad"/>
    <n v="35"/>
    <d v="2013-11-23T00:00:00"/>
    <n v="288.14"/>
    <x v="2"/>
  </r>
  <r>
    <s v="Household"/>
    <n v="5"/>
    <n v="472.76"/>
    <n v="0.2"/>
    <s v="Kolkata"/>
    <n v="21"/>
    <d v="2013-01-11T00:00:00"/>
    <n v="2363.8000000000002"/>
    <x v="2"/>
  </r>
  <r>
    <s v="Household"/>
    <n v="3"/>
    <n v="324.08999999999997"/>
    <n v="0.05"/>
    <s v="Kolkata"/>
    <n v="21"/>
    <d v="2013-06-13T00:00:00"/>
    <n v="972.27"/>
    <x v="2"/>
  </r>
  <r>
    <s v="Baby Care"/>
    <n v="5"/>
    <n v="422.36"/>
    <n v="0.2"/>
    <s v="Kolkata"/>
    <n v="55"/>
    <d v="2013-05-05T00:00:00"/>
    <n v="2111.8000000000002"/>
    <x v="2"/>
  </r>
  <r>
    <s v="Dairy"/>
    <n v="2"/>
    <n v="278.64"/>
    <n v="0.2"/>
    <s v="Kolkata"/>
    <n v="19"/>
    <d v="2013-05-20T00:00:00"/>
    <n v="557.28"/>
    <x v="2"/>
  </r>
  <r>
    <s v="Beverages"/>
    <n v="1"/>
    <n v="447.15"/>
    <n v="0.2"/>
    <s v="Delhi"/>
    <n v="37"/>
    <d v="2013-06-10T00:00:00"/>
    <n v="447.15"/>
    <x v="2"/>
  </r>
  <r>
    <s v="Dairy"/>
    <n v="2"/>
    <n v="205.42"/>
    <n v="0.15"/>
    <s v="Kolkata"/>
    <n v="52"/>
    <d v="2013-02-16T00:00:00"/>
    <n v="410.84"/>
    <x v="2"/>
  </r>
  <r>
    <s v="Bakery"/>
    <n v="2"/>
    <n v="340.88"/>
    <n v="0.1"/>
    <s v="Kolkata"/>
    <n v="59"/>
    <d v="2013-12-12T00:00:00"/>
    <n v="681.76"/>
    <x v="2"/>
  </r>
  <r>
    <s v="Beverages"/>
    <n v="3"/>
    <n v="445.23"/>
    <n v="0"/>
    <s v="Mumbai"/>
    <n v="17"/>
    <d v="2013-12-28T00:00:00"/>
    <n v="1335.69"/>
    <x v="2"/>
  </r>
  <r>
    <s v="Personal Care"/>
    <n v="3"/>
    <n v="397.68"/>
    <n v="0.15"/>
    <s v="Mumbai"/>
    <n v="29"/>
    <d v="2013-06-27T00:00:00"/>
    <n v="1193.04"/>
    <x v="2"/>
  </r>
  <r>
    <s v="Beverages"/>
    <n v="3"/>
    <n v="406.07"/>
    <n v="0.15"/>
    <s v="Mumbai"/>
    <n v="50"/>
    <d v="2013-09-04T00:00:00"/>
    <n v="1218.21"/>
    <x v="2"/>
  </r>
  <r>
    <s v="Baby Care"/>
    <n v="2"/>
    <n v="104.69"/>
    <n v="0.1"/>
    <s v="Bangalore"/>
    <n v="48"/>
    <d v="2013-10-17T00:00:00"/>
    <n v="209.38"/>
    <x v="2"/>
  </r>
  <r>
    <s v="Personal Care"/>
    <n v="1"/>
    <n v="114.99"/>
    <n v="0.05"/>
    <s v="Chennai"/>
    <n v="60"/>
    <d v="2013-03-15T00:00:00"/>
    <n v="114.99"/>
    <x v="2"/>
  </r>
  <r>
    <s v="Dairy"/>
    <n v="2"/>
    <n v="133.93"/>
    <n v="0"/>
    <s v="Pune"/>
    <n v="43"/>
    <d v="2013-12-05T00:00:00"/>
    <n v="267.86"/>
    <x v="2"/>
  </r>
  <r>
    <s v="Bakery"/>
    <n v="3"/>
    <n v="366.29"/>
    <n v="0.05"/>
    <s v="Ahmedabad"/>
    <n v="34"/>
    <d v="2013-01-07T00:00:00"/>
    <n v="1098.8700000000001"/>
    <x v="2"/>
  </r>
  <r>
    <s v="Personal Care"/>
    <n v="3"/>
    <n v="228.46"/>
    <n v="0.2"/>
    <s v="Pune"/>
    <n v="38"/>
    <d v="2013-07-22T00:00:00"/>
    <n v="685.38"/>
    <x v="2"/>
  </r>
  <r>
    <s v="Personal Care"/>
    <n v="5"/>
    <n v="68.430000000000007"/>
    <n v="0"/>
    <s v="Bangalore"/>
    <n v="31"/>
    <d v="2013-07-08T00:00:00"/>
    <n v="342.15000000000003"/>
    <x v="2"/>
  </r>
  <r>
    <s v="Bakery"/>
    <n v="5"/>
    <n v="34.1"/>
    <n v="0"/>
    <s v="Chennai"/>
    <n v="20"/>
    <d v="2013-05-17T00:00:00"/>
    <n v="170.5"/>
    <x v="2"/>
  </r>
  <r>
    <s v="Beverages"/>
    <n v="3"/>
    <n v="417.86"/>
    <n v="0.2"/>
    <s v="Hyderabad"/>
    <n v="43"/>
    <d v="2013-10-23T00:00:00"/>
    <n v="1253.58"/>
    <x v="2"/>
  </r>
  <r>
    <s v="Personal Care"/>
    <n v="3"/>
    <n v="111.72"/>
    <n v="0.2"/>
    <s v="Chennai"/>
    <n v="33"/>
    <d v="2013-11-22T00:00:00"/>
    <n v="335.15999999999997"/>
    <x v="2"/>
  </r>
  <r>
    <s v="Personal Care"/>
    <n v="5"/>
    <n v="398.22"/>
    <n v="0.1"/>
    <s v="Chennai"/>
    <n v="42"/>
    <d v="2013-12-27T00:00:00"/>
    <n v="1991.1000000000001"/>
    <x v="2"/>
  </r>
  <r>
    <s v="Bakery"/>
    <n v="3"/>
    <n v="68.34"/>
    <n v="0.2"/>
    <s v="Bangalore"/>
    <n v="11"/>
    <d v="2013-01-18T00:00:00"/>
    <n v="205.02"/>
    <x v="2"/>
  </r>
  <r>
    <s v="Dairy"/>
    <n v="1"/>
    <n v="162.99"/>
    <n v="0"/>
    <s v="Kolkata"/>
    <n v="35"/>
    <d v="2013-05-12T00:00:00"/>
    <n v="162.99"/>
    <x v="2"/>
  </r>
  <r>
    <s v="Baby Care"/>
    <n v="1"/>
    <n v="47.5"/>
    <n v="0"/>
    <s v="Bangalore"/>
    <n v="17"/>
    <d v="2013-04-10T00:00:00"/>
    <n v="47.5"/>
    <x v="2"/>
  </r>
  <r>
    <s v="Fruits &amp; Vegetables"/>
    <n v="2"/>
    <n v="437.98"/>
    <n v="0.1"/>
    <s v="Mumbai"/>
    <n v="42"/>
    <d v="2013-06-14T00:00:00"/>
    <n v="875.96"/>
    <x v="2"/>
  </r>
  <r>
    <s v="Beverages"/>
    <n v="3"/>
    <n v="306.17"/>
    <n v="0.15"/>
    <s v="Hyderabad"/>
    <n v="40"/>
    <d v="2013-06-07T00:00:00"/>
    <n v="918.51"/>
    <x v="2"/>
  </r>
  <r>
    <s v="Snacks"/>
    <n v="3"/>
    <n v="209.28"/>
    <n v="0.15"/>
    <s v="Chennai"/>
    <n v="43"/>
    <d v="2013-02-12T00:00:00"/>
    <n v="627.84"/>
    <x v="2"/>
  </r>
  <r>
    <s v="Beverages"/>
    <n v="1"/>
    <n v="499.55"/>
    <n v="0"/>
    <s v="Pune"/>
    <n v="32"/>
    <d v="2013-12-23T00:00:00"/>
    <n v="499.55"/>
    <x v="2"/>
  </r>
  <r>
    <s v="Household"/>
    <n v="3"/>
    <n v="301.74"/>
    <n v="0"/>
    <s v="Mumbai"/>
    <n v="50"/>
    <d v="2013-04-23T00:00:00"/>
    <n v="905.22"/>
    <x v="2"/>
  </r>
  <r>
    <s v="Dairy"/>
    <n v="1"/>
    <n v="82.69"/>
    <n v="0.05"/>
    <s v="Mumbai"/>
    <n v="21"/>
    <d v="2013-12-19T00:00:00"/>
    <n v="82.69"/>
    <x v="2"/>
  </r>
  <r>
    <s v="Snacks"/>
    <n v="2"/>
    <n v="294.98"/>
    <n v="0.2"/>
    <s v="Hyderabad"/>
    <n v="13"/>
    <d v="2013-07-03T00:00:00"/>
    <n v="589.96"/>
    <x v="2"/>
  </r>
  <r>
    <s v="Personal Care"/>
    <n v="5"/>
    <n v="78.599999999999994"/>
    <n v="0"/>
    <s v="Ahmedabad"/>
    <n v="20"/>
    <d v="2013-12-04T00:00:00"/>
    <n v="393"/>
    <x v="2"/>
  </r>
  <r>
    <s v="Snacks"/>
    <n v="3"/>
    <n v="372.49"/>
    <n v="0"/>
    <s v="Pune"/>
    <n v="29"/>
    <d v="2013-01-10T00:00:00"/>
    <n v="1117.47"/>
    <x v="2"/>
  </r>
  <r>
    <s v="Beverages"/>
    <n v="1"/>
    <n v="237.92"/>
    <n v="0.2"/>
    <s v="Ahmedabad"/>
    <n v="39"/>
    <d v="2013-01-20T00:00:00"/>
    <n v="237.92"/>
    <x v="2"/>
  </r>
  <r>
    <s v="Bakery"/>
    <n v="4"/>
    <n v="37.83"/>
    <n v="0.1"/>
    <s v="Ahmedabad"/>
    <n v="32"/>
    <d v="2013-04-14T00:00:00"/>
    <n v="151.32"/>
    <x v="2"/>
  </r>
  <r>
    <s v="Personal Care"/>
    <n v="3"/>
    <n v="343.74"/>
    <n v="0.05"/>
    <s v="Kolkata"/>
    <n v="15"/>
    <d v="2013-08-18T00:00:00"/>
    <n v="1031.22"/>
    <x v="2"/>
  </r>
  <r>
    <s v="Dairy"/>
    <n v="3"/>
    <n v="187.66"/>
    <n v="0.2"/>
    <s v="Ahmedabad"/>
    <n v="45"/>
    <d v="2013-06-03T00:00:00"/>
    <n v="562.98"/>
    <x v="2"/>
  </r>
  <r>
    <s v="Baby Care"/>
    <n v="4"/>
    <n v="296.51"/>
    <n v="0.2"/>
    <s v="Pune"/>
    <n v="22"/>
    <d v="2013-11-19T00:00:00"/>
    <n v="1186.04"/>
    <x v="2"/>
  </r>
  <r>
    <s v="Snacks"/>
    <n v="5"/>
    <n v="413.31"/>
    <n v="0.15"/>
    <s v="Kolkata"/>
    <n v="37"/>
    <d v="2013-01-04T00:00:00"/>
    <n v="2066.5500000000002"/>
    <x v="2"/>
  </r>
  <r>
    <s v="Snacks"/>
    <n v="3"/>
    <n v="236.97"/>
    <n v="0.2"/>
    <s v="Delhi"/>
    <n v="52"/>
    <d v="2013-09-07T00:00:00"/>
    <n v="710.91"/>
    <x v="2"/>
  </r>
  <r>
    <s v="Personal Care"/>
    <n v="1"/>
    <n v="114.88"/>
    <n v="0.15"/>
    <s v="Kolkata"/>
    <n v="55"/>
    <d v="2013-05-09T00:00:00"/>
    <n v="114.88"/>
    <x v="2"/>
  </r>
  <r>
    <s v="Fruits &amp; Vegetables"/>
    <n v="2"/>
    <n v="363.83"/>
    <n v="0.1"/>
    <s v="Bangalore"/>
    <n v="46"/>
    <d v="2013-07-21T00:00:00"/>
    <n v="727.66"/>
    <x v="2"/>
  </r>
  <r>
    <s v="Bakery"/>
    <n v="4"/>
    <n v="35.9"/>
    <n v="0.2"/>
    <s v="Kolkata"/>
    <n v="51"/>
    <d v="2013-05-13T00:00:00"/>
    <n v="143.6"/>
    <x v="2"/>
  </r>
  <r>
    <s v="Household"/>
    <n v="1"/>
    <n v="160.5"/>
    <n v="0.15"/>
    <s v="Chennai"/>
    <n v="35"/>
    <d v="2013-06-20T00:00:00"/>
    <n v="160.5"/>
    <x v="2"/>
  </r>
  <r>
    <s v="Bakery"/>
    <n v="5"/>
    <n v="343.78"/>
    <n v="0.15"/>
    <s v="Kolkata"/>
    <n v="29"/>
    <d v="2013-10-04T00:00:00"/>
    <n v="1718.8999999999999"/>
    <x v="2"/>
  </r>
  <r>
    <s v="Snacks"/>
    <n v="5"/>
    <n v="259.99"/>
    <n v="0.15"/>
    <s v="Delhi"/>
    <n v="57"/>
    <d v="2013-03-11T00:00:00"/>
    <n v="1299.95"/>
    <x v="2"/>
  </r>
  <r>
    <s v="Fruits &amp; Vegetables"/>
    <n v="1"/>
    <n v="63.99"/>
    <n v="0.2"/>
    <s v="Kolkata"/>
    <n v="31"/>
    <d v="2013-08-05T00:00:00"/>
    <n v="63.99"/>
    <x v="2"/>
  </r>
  <r>
    <s v="Beverages"/>
    <n v="5"/>
    <n v="178.58"/>
    <n v="0.1"/>
    <s v="Hyderabad"/>
    <n v="60"/>
    <d v="2013-10-22T00:00:00"/>
    <n v="892.90000000000009"/>
    <x v="2"/>
  </r>
  <r>
    <s v="Bakery"/>
    <n v="3"/>
    <n v="459.01"/>
    <n v="0.05"/>
    <s v="Kolkata"/>
    <n v="26"/>
    <d v="2013-11-25T00:00:00"/>
    <n v="1377.03"/>
    <x v="2"/>
  </r>
  <r>
    <s v="Personal Care"/>
    <n v="3"/>
    <n v="255.71"/>
    <n v="0.05"/>
    <s v="Bangalore"/>
    <n v="60"/>
    <d v="2013-03-19T00:00:00"/>
    <n v="767.13"/>
    <x v="2"/>
  </r>
  <r>
    <s v="Household"/>
    <n v="1"/>
    <n v="383.06"/>
    <n v="0.2"/>
    <s v="Pune"/>
    <n v="60"/>
    <d v="2013-07-18T00:00:00"/>
    <n v="383.06"/>
    <x v="2"/>
  </r>
  <r>
    <s v="Snacks"/>
    <n v="4"/>
    <n v="487.49"/>
    <n v="0.1"/>
    <s v="Ahmedabad"/>
    <n v="40"/>
    <d v="2013-02-22T00:00:00"/>
    <n v="1949.96"/>
    <x v="2"/>
  </r>
  <r>
    <s v="Fruits &amp; Vegetables"/>
    <n v="4"/>
    <n v="308.72000000000003"/>
    <n v="0.2"/>
    <s v="Chennai"/>
    <n v="47"/>
    <d v="2013-09-23T00:00:00"/>
    <n v="1234.8800000000001"/>
    <x v="2"/>
  </r>
  <r>
    <s v="Beverages"/>
    <n v="2"/>
    <n v="309.70999999999998"/>
    <n v="0.1"/>
    <s v="Ahmedabad"/>
    <n v="53"/>
    <d v="2013-06-10T00:00:00"/>
    <n v="619.41999999999996"/>
    <x v="2"/>
  </r>
  <r>
    <s v="Baby Care"/>
    <n v="4"/>
    <n v="185.6"/>
    <n v="0.1"/>
    <s v="Mumbai"/>
    <n v="37"/>
    <d v="2013-11-01T00:00:00"/>
    <n v="742.4"/>
    <x v="2"/>
  </r>
  <r>
    <s v="Household"/>
    <n v="5"/>
    <n v="152.03"/>
    <n v="0.1"/>
    <s v="Chennai"/>
    <n v="58"/>
    <d v="2013-04-14T00:00:00"/>
    <n v="760.15"/>
    <x v="2"/>
  </r>
  <r>
    <s v="Beverages"/>
    <n v="1"/>
    <n v="237.63"/>
    <n v="0"/>
    <s v="Kolkata"/>
    <n v="21"/>
    <d v="2013-05-09T00:00:00"/>
    <n v="237.63"/>
    <x v="2"/>
  </r>
  <r>
    <s v="Bakery"/>
    <n v="2"/>
    <n v="359.17"/>
    <n v="0.05"/>
    <s v="Chennai"/>
    <n v="47"/>
    <d v="2013-02-24T00:00:00"/>
    <n v="718.34"/>
    <x v="2"/>
  </r>
  <r>
    <s v="Personal Care"/>
    <n v="5"/>
    <n v="105.29"/>
    <n v="0.2"/>
    <s v="Bangalore"/>
    <n v="39"/>
    <d v="2013-09-18T00:00:00"/>
    <n v="526.45000000000005"/>
    <x v="2"/>
  </r>
  <r>
    <s v="Personal Care"/>
    <n v="2"/>
    <n v="252.39"/>
    <n v="0.2"/>
    <s v="Delhi"/>
    <n v="42"/>
    <d v="2013-06-22T00:00:00"/>
    <n v="504.78"/>
    <x v="2"/>
  </r>
  <r>
    <s v="Beverages"/>
    <n v="1"/>
    <n v="79.95"/>
    <n v="0.15"/>
    <s v="Pune"/>
    <n v="50"/>
    <d v="2013-07-17T00:00:00"/>
    <n v="79.95"/>
    <x v="2"/>
  </r>
  <r>
    <s v="Beverages"/>
    <n v="3"/>
    <n v="405.39"/>
    <n v="0.05"/>
    <s v="Mumbai"/>
    <n v="25"/>
    <d v="2013-07-09T00:00:00"/>
    <n v="1216.17"/>
    <x v="2"/>
  </r>
  <r>
    <s v="Household"/>
    <n v="2"/>
    <n v="311.37"/>
    <n v="0.15"/>
    <s v="Mumbai"/>
    <n v="20"/>
    <d v="2013-06-16T00:00:00"/>
    <n v="622.74"/>
    <x v="2"/>
  </r>
  <r>
    <s v="Dairy"/>
    <n v="3"/>
    <n v="286.23"/>
    <n v="0.1"/>
    <s v="Hyderabad"/>
    <n v="49"/>
    <d v="2013-09-11T00:00:00"/>
    <n v="858.69"/>
    <x v="2"/>
  </r>
  <r>
    <s v="Fruits &amp; Vegetables"/>
    <n v="3"/>
    <n v="489.57"/>
    <n v="0.15"/>
    <s v="Pune"/>
    <n v="26"/>
    <d v="2013-10-27T00:00:00"/>
    <n v="1468.71"/>
    <x v="2"/>
  </r>
  <r>
    <s v="Baby Care"/>
    <n v="2"/>
    <n v="318.94"/>
    <n v="0.2"/>
    <s v="Delhi"/>
    <n v="21"/>
    <d v="2013-11-04T00:00:00"/>
    <n v="637.88"/>
    <x v="2"/>
  </r>
  <r>
    <s v="Personal Care"/>
    <n v="2"/>
    <n v="359.69"/>
    <n v="0.05"/>
    <s v="Hyderabad"/>
    <n v="46"/>
    <d v="2013-09-08T00:00:00"/>
    <n v="719.38"/>
    <x v="2"/>
  </r>
  <r>
    <s v="Baby Care"/>
    <n v="3"/>
    <n v="192.66"/>
    <n v="0.2"/>
    <s v="Pune"/>
    <n v="19"/>
    <d v="2013-02-24T00:00:00"/>
    <n v="577.98"/>
    <x v="2"/>
  </r>
  <r>
    <s v="Personal Care"/>
    <n v="4"/>
    <n v="354.29"/>
    <n v="0.15"/>
    <s v="Bangalore"/>
    <n v="49"/>
    <d v="2013-09-14T00:00:00"/>
    <n v="1417.16"/>
    <x v="2"/>
  </r>
  <r>
    <s v="Bakery"/>
    <n v="3"/>
    <n v="347.7"/>
    <n v="0.2"/>
    <s v="Bangalore"/>
    <n v="32"/>
    <d v="2013-12-25T00:00:00"/>
    <n v="1043.0999999999999"/>
    <x v="2"/>
  </r>
  <r>
    <s v="Personal Care"/>
    <n v="4"/>
    <n v="393.36"/>
    <n v="0"/>
    <s v="Delhi"/>
    <n v="38"/>
    <d v="2013-09-26T00:00:00"/>
    <n v="1573.44"/>
    <x v="2"/>
  </r>
  <r>
    <s v="Household"/>
    <n v="3"/>
    <n v="84.71"/>
    <n v="0"/>
    <s v="Chennai"/>
    <n v="58"/>
    <d v="2013-08-21T00:00:00"/>
    <n v="254.13"/>
    <x v="2"/>
  </r>
  <r>
    <s v="Dairy"/>
    <n v="3"/>
    <n v="376.06"/>
    <n v="0.2"/>
    <s v="Ahmedabad"/>
    <n v="44"/>
    <d v="2013-08-11T00:00:00"/>
    <n v="1128.18"/>
    <x v="2"/>
  </r>
  <r>
    <s v="Beverages"/>
    <n v="4"/>
    <n v="355.59"/>
    <n v="0.2"/>
    <s v="Hyderabad"/>
    <n v="48"/>
    <d v="2013-12-23T00:00:00"/>
    <n v="1422.36"/>
    <x v="2"/>
  </r>
  <r>
    <s v="Beverages"/>
    <n v="5"/>
    <n v="290.49"/>
    <n v="0.1"/>
    <s v="Pune"/>
    <n v="19"/>
    <d v="2013-02-23T00:00:00"/>
    <n v="1452.45"/>
    <x v="2"/>
  </r>
  <r>
    <s v="Household"/>
    <n v="4"/>
    <n v="51.53"/>
    <n v="0.05"/>
    <s v="Kolkata"/>
    <n v="32"/>
    <d v="2013-09-09T00:00:00"/>
    <n v="206.12"/>
    <x v="2"/>
  </r>
  <r>
    <s v="Snacks"/>
    <n v="1"/>
    <n v="421.57"/>
    <n v="0.15"/>
    <s v="Pune"/>
    <n v="26"/>
    <d v="2013-08-21T00:00:00"/>
    <n v="421.57"/>
    <x v="2"/>
  </r>
  <r>
    <s v="Dairy"/>
    <n v="4"/>
    <n v="48.57"/>
    <n v="0.15"/>
    <s v="Chennai"/>
    <n v="51"/>
    <d v="2013-10-01T00:00:00"/>
    <n v="194.28"/>
    <x v="2"/>
  </r>
  <r>
    <s v="Fruits &amp; Vegetables"/>
    <n v="1"/>
    <n v="44.72"/>
    <n v="0.05"/>
    <s v="Ahmedabad"/>
    <n v="27"/>
    <d v="2013-11-28T00:00:00"/>
    <n v="44.72"/>
    <x v="2"/>
  </r>
  <r>
    <s v="Household"/>
    <n v="5"/>
    <n v="166.47"/>
    <n v="0"/>
    <s v="Pune"/>
    <n v="16"/>
    <d v="2013-02-28T00:00:00"/>
    <n v="832.35"/>
    <x v="2"/>
  </r>
  <r>
    <s v="Snacks"/>
    <n v="5"/>
    <n v="78.47"/>
    <n v="0"/>
    <s v="Hyderabad"/>
    <n v="59"/>
    <d v="2013-03-06T00:00:00"/>
    <n v="392.35"/>
    <x v="2"/>
  </r>
  <r>
    <s v="Dairy"/>
    <n v="4"/>
    <n v="460.73"/>
    <n v="0.05"/>
    <s v="Pune"/>
    <n v="28"/>
    <d v="2013-04-02T00:00:00"/>
    <n v="1842.92"/>
    <x v="2"/>
  </r>
  <r>
    <s v="Baby Care"/>
    <n v="3"/>
    <n v="76.540000000000006"/>
    <n v="0.2"/>
    <s v="Delhi"/>
    <n v="17"/>
    <d v="2013-11-19T00:00:00"/>
    <n v="229.62"/>
    <x v="2"/>
  </r>
  <r>
    <s v="Snacks"/>
    <n v="2"/>
    <n v="201.62"/>
    <n v="0.1"/>
    <s v="Kolkata"/>
    <n v="36"/>
    <d v="2013-03-14T00:00:00"/>
    <n v="403.24"/>
    <x v="2"/>
  </r>
  <r>
    <s v="Fruits &amp; Vegetables"/>
    <n v="2"/>
    <n v="266.72000000000003"/>
    <n v="0.15"/>
    <s v="Hyderabad"/>
    <n v="50"/>
    <d v="2013-03-20T00:00:00"/>
    <n v="533.44000000000005"/>
    <x v="2"/>
  </r>
  <r>
    <s v="Baby Care"/>
    <n v="2"/>
    <n v="415.76"/>
    <n v="0.15"/>
    <s v="Hyderabad"/>
    <n v="48"/>
    <d v="2013-02-09T00:00:00"/>
    <n v="831.52"/>
    <x v="2"/>
  </r>
  <r>
    <s v="Dairy"/>
    <n v="4"/>
    <n v="199.8"/>
    <n v="0"/>
    <s v="Delhi"/>
    <n v="23"/>
    <d v="2013-01-24T00:00:00"/>
    <n v="799.2"/>
    <x v="2"/>
  </r>
  <r>
    <s v="Beverages"/>
    <n v="4"/>
    <n v="176.57"/>
    <n v="0.15"/>
    <s v="Ahmedabad"/>
    <n v="53"/>
    <d v="2013-04-11T00:00:00"/>
    <n v="706.28"/>
    <x v="2"/>
  </r>
  <r>
    <s v="Personal Care"/>
    <n v="1"/>
    <n v="62.13"/>
    <n v="0.05"/>
    <s v="Hyderabad"/>
    <n v="56"/>
    <d v="2013-07-25T00:00:00"/>
    <n v="62.13"/>
    <x v="2"/>
  </r>
  <r>
    <s v="Fruits &amp; Vegetables"/>
    <n v="3"/>
    <n v="34.869999999999997"/>
    <n v="0"/>
    <s v="Ahmedabad"/>
    <n v="32"/>
    <d v="2013-01-28T00:00:00"/>
    <n v="104.60999999999999"/>
    <x v="2"/>
  </r>
  <r>
    <s v="Fruits &amp; Vegetables"/>
    <n v="5"/>
    <n v="384.4"/>
    <n v="0.1"/>
    <s v="Delhi"/>
    <n v="34"/>
    <d v="2013-04-20T00:00:00"/>
    <n v="1922"/>
    <x v="2"/>
  </r>
  <r>
    <s v="Snacks"/>
    <n v="1"/>
    <n v="496.1"/>
    <n v="0"/>
    <s v="Pune"/>
    <n v="17"/>
    <d v="2013-11-14T00:00:00"/>
    <n v="496.1"/>
    <x v="2"/>
  </r>
  <r>
    <s v="Beverages"/>
    <n v="5"/>
    <n v="259.01"/>
    <n v="0.1"/>
    <s v="Bangalore"/>
    <n v="26"/>
    <d v="2013-09-02T00:00:00"/>
    <n v="1295.05"/>
    <x v="2"/>
  </r>
  <r>
    <s v="Dairy"/>
    <n v="4"/>
    <n v="380.83"/>
    <n v="0.2"/>
    <s v="Bangalore"/>
    <n v="18"/>
    <d v="2013-11-11T00:00:00"/>
    <n v="1523.32"/>
    <x v="2"/>
  </r>
  <r>
    <s v="Baby Care"/>
    <n v="3"/>
    <n v="210.48"/>
    <n v="0.05"/>
    <s v="Pune"/>
    <n v="38"/>
    <d v="2013-07-05T00:00:00"/>
    <n v="631.43999999999994"/>
    <x v="2"/>
  </r>
  <r>
    <s v="Personal Care"/>
    <n v="1"/>
    <n v="175.36"/>
    <n v="0"/>
    <s v="Bangalore"/>
    <n v="38"/>
    <d v="2013-01-11T00:00:00"/>
    <n v="175.36"/>
    <x v="2"/>
  </r>
  <r>
    <s v="Bakery"/>
    <n v="1"/>
    <n v="186.65"/>
    <n v="0.1"/>
    <s v="Pune"/>
    <n v="42"/>
    <d v="2013-05-10T00:00:00"/>
    <n v="186.65"/>
    <x v="2"/>
  </r>
  <r>
    <s v="Fruits &amp; Vegetables"/>
    <n v="5"/>
    <n v="384.4"/>
    <n v="0.05"/>
    <s v="Delhi"/>
    <n v="52"/>
    <d v="2013-09-25T00:00:00"/>
    <n v="1922"/>
    <x v="2"/>
  </r>
  <r>
    <s v="Personal Care"/>
    <n v="4"/>
    <n v="116.03"/>
    <n v="0.2"/>
    <s v="Bangalore"/>
    <n v="56"/>
    <d v="2013-03-27T00:00:00"/>
    <n v="464.12"/>
    <x v="2"/>
  </r>
  <r>
    <s v="Personal Care"/>
    <n v="5"/>
    <n v="244.32"/>
    <n v="0.15"/>
    <s v="Ahmedabad"/>
    <n v="30"/>
    <d v="2013-07-27T00:00:00"/>
    <n v="1221.5999999999999"/>
    <x v="2"/>
  </r>
  <r>
    <s v="Baby Care"/>
    <n v="1"/>
    <n v="408.54"/>
    <n v="0.2"/>
    <s v="Kolkata"/>
    <n v="36"/>
    <d v="2013-03-20T00:00:00"/>
    <n v="408.54"/>
    <x v="2"/>
  </r>
  <r>
    <s v="Personal Care"/>
    <n v="2"/>
    <n v="324.11"/>
    <n v="0.05"/>
    <s v="Mumbai"/>
    <n v="16"/>
    <d v="2013-07-02T00:00:00"/>
    <n v="648.22"/>
    <x v="2"/>
  </r>
  <r>
    <s v="Baby Care"/>
    <n v="3"/>
    <n v="47.22"/>
    <n v="0.05"/>
    <s v="Kolkata"/>
    <n v="26"/>
    <d v="2013-10-05T00:00:00"/>
    <n v="141.66"/>
    <x v="2"/>
  </r>
  <r>
    <s v="Baby Care"/>
    <n v="5"/>
    <n v="298.45999999999998"/>
    <n v="0.15"/>
    <s v="Ahmedabad"/>
    <n v="10"/>
    <d v="2013-10-02T00:00:00"/>
    <n v="1492.3"/>
    <x v="2"/>
  </r>
  <r>
    <s v="Household"/>
    <n v="4"/>
    <n v="81.489999999999995"/>
    <n v="0.05"/>
    <s v="Bangalore"/>
    <n v="20"/>
    <d v="2013-05-03T00:00:00"/>
    <n v="325.95999999999998"/>
    <x v="2"/>
  </r>
  <r>
    <s v="Bakery"/>
    <n v="1"/>
    <n v="191.51"/>
    <n v="0.15"/>
    <s v="Mumbai"/>
    <n v="53"/>
    <d v="2013-02-11T00:00:00"/>
    <n v="191.51"/>
    <x v="2"/>
  </r>
  <r>
    <s v="Beverages"/>
    <n v="5"/>
    <n v="165.5"/>
    <n v="0.1"/>
    <s v="Ahmedabad"/>
    <n v="48"/>
    <d v="2013-04-16T00:00:00"/>
    <n v="827.5"/>
    <x v="2"/>
  </r>
  <r>
    <s v="Bakery"/>
    <n v="5"/>
    <n v="372.9"/>
    <n v="0"/>
    <s v="Kolkata"/>
    <n v="12"/>
    <d v="2013-07-06T00:00:00"/>
    <n v="1864.5"/>
    <x v="2"/>
  </r>
  <r>
    <s v="Personal Care"/>
    <n v="3"/>
    <n v="167.95"/>
    <n v="0.1"/>
    <s v="Hyderabad"/>
    <n v="26"/>
    <d v="2013-08-19T00:00:00"/>
    <n v="503.84999999999997"/>
    <x v="2"/>
  </r>
  <r>
    <s v="Dairy"/>
    <n v="2"/>
    <n v="138.07"/>
    <n v="0.2"/>
    <s v="Mumbai"/>
    <n v="49"/>
    <d v="2013-04-06T00:00:00"/>
    <n v="276.14"/>
    <x v="2"/>
  </r>
  <r>
    <s v="Fruits &amp; Vegetables"/>
    <n v="5"/>
    <n v="341.2"/>
    <n v="0.05"/>
    <s v="Bangalore"/>
    <n v="39"/>
    <d v="2013-06-13T00:00:00"/>
    <n v="1706"/>
    <x v="2"/>
  </r>
  <r>
    <s v="Baby Care"/>
    <n v="1"/>
    <n v="163.46"/>
    <n v="0.2"/>
    <s v="Delhi"/>
    <n v="59"/>
    <d v="2013-01-12T00:00:00"/>
    <n v="163.46"/>
    <x v="2"/>
  </r>
  <r>
    <s v="Dairy"/>
    <n v="2"/>
    <n v="379.68"/>
    <n v="0"/>
    <s v="Kolkata"/>
    <n v="50"/>
    <d v="2013-01-05T00:00:00"/>
    <n v="759.36"/>
    <x v="2"/>
  </r>
  <r>
    <s v="Fruits &amp; Vegetables"/>
    <n v="4"/>
    <n v="496.58"/>
    <n v="0.05"/>
    <s v="Kolkata"/>
    <n v="58"/>
    <d v="2013-02-20T00:00:00"/>
    <n v="1986.32"/>
    <x v="2"/>
  </r>
  <r>
    <s v="Household"/>
    <n v="4"/>
    <n v="143.02000000000001"/>
    <n v="0.15"/>
    <s v="Delhi"/>
    <n v="27"/>
    <d v="2013-09-03T00:00:00"/>
    <n v="572.08000000000004"/>
    <x v="2"/>
  </r>
  <r>
    <s v="Bakery"/>
    <n v="4"/>
    <n v="204.48"/>
    <n v="0.1"/>
    <s v="Hyderabad"/>
    <n v="43"/>
    <d v="2013-11-27T00:00:00"/>
    <n v="817.92"/>
    <x v="2"/>
  </r>
  <r>
    <s v="Bakery"/>
    <n v="3"/>
    <n v="426.27"/>
    <n v="0.15"/>
    <s v="Kolkata"/>
    <n v="55"/>
    <d v="2013-06-19T00:00:00"/>
    <n v="1278.81"/>
    <x v="2"/>
  </r>
  <r>
    <s v="Dairy"/>
    <n v="4"/>
    <n v="168.55"/>
    <n v="0.1"/>
    <s v="Chennai"/>
    <n v="29"/>
    <d v="2013-05-21T00:00:00"/>
    <n v="674.2"/>
    <x v="2"/>
  </r>
  <r>
    <s v="Household"/>
    <n v="3"/>
    <n v="389.41"/>
    <n v="0.2"/>
    <s v="Bangalore"/>
    <n v="21"/>
    <d v="2013-11-22T00:00:00"/>
    <n v="1168.23"/>
    <x v="2"/>
  </r>
  <r>
    <s v="Snacks"/>
    <n v="4"/>
    <n v="289.31"/>
    <n v="0"/>
    <s v="Kolkata"/>
    <n v="26"/>
    <d v="2013-07-14T00:00:00"/>
    <n v="1157.24"/>
    <x v="2"/>
  </r>
  <r>
    <s v="Personal Care"/>
    <n v="3"/>
    <n v="278.19"/>
    <n v="0.15"/>
    <s v="Delhi"/>
    <n v="38"/>
    <d v="2013-04-10T00:00:00"/>
    <n v="834.56999999999994"/>
    <x v="2"/>
  </r>
  <r>
    <s v="Fruits &amp; Vegetables"/>
    <n v="4"/>
    <n v="322.12"/>
    <n v="0.15"/>
    <s v="Bangalore"/>
    <n v="49"/>
    <d v="2013-07-24T00:00:00"/>
    <n v="1288.48"/>
    <x v="2"/>
  </r>
  <r>
    <s v="Baby Care"/>
    <n v="4"/>
    <n v="451.72"/>
    <n v="0"/>
    <s v="Bangalore"/>
    <n v="55"/>
    <d v="2013-05-01T00:00:00"/>
    <n v="1806.88"/>
    <x v="2"/>
  </r>
  <r>
    <s v="Personal Care"/>
    <n v="5"/>
    <n v="447.46"/>
    <n v="0.1"/>
    <s v="Ahmedabad"/>
    <n v="12"/>
    <d v="2013-05-02T00:00:00"/>
    <n v="2237.2999999999997"/>
    <x v="2"/>
  </r>
  <r>
    <s v="Household"/>
    <n v="1"/>
    <n v="393.19"/>
    <n v="0.1"/>
    <s v="Mumbai"/>
    <n v="44"/>
    <d v="2013-12-28T00:00:00"/>
    <n v="393.19"/>
    <x v="2"/>
  </r>
  <r>
    <s v="Personal Care"/>
    <n v="1"/>
    <n v="64.42"/>
    <n v="0.1"/>
    <s v="Chennai"/>
    <n v="31"/>
    <d v="2013-01-28T00:00:00"/>
    <n v="64.42"/>
    <x v="2"/>
  </r>
  <r>
    <s v="Beverages"/>
    <n v="1"/>
    <n v="379.56"/>
    <n v="0.2"/>
    <s v="Kolkata"/>
    <n v="37"/>
    <d v="2013-01-17T00:00:00"/>
    <n v="379.56"/>
    <x v="2"/>
  </r>
  <r>
    <s v="Bakery"/>
    <n v="5"/>
    <n v="271.45999999999998"/>
    <n v="0.2"/>
    <s v="Bangalore"/>
    <n v="34"/>
    <d v="2013-01-12T00:00:00"/>
    <n v="1357.3"/>
    <x v="2"/>
  </r>
  <r>
    <s v="Personal Care"/>
    <n v="2"/>
    <n v="149.5"/>
    <n v="0.15"/>
    <s v="Bangalore"/>
    <n v="36"/>
    <d v="2013-05-26T00:00:00"/>
    <n v="299"/>
    <x v="2"/>
  </r>
  <r>
    <s v="Fruits &amp; Vegetables"/>
    <n v="2"/>
    <n v="98.49"/>
    <n v="0.05"/>
    <s v="Kolkata"/>
    <n v="49"/>
    <d v="2013-06-14T00:00:00"/>
    <n v="196.98"/>
    <x v="2"/>
  </r>
  <r>
    <s v="Personal Care"/>
    <n v="2"/>
    <n v="342.86"/>
    <n v="0"/>
    <s v="Delhi"/>
    <n v="23"/>
    <d v="2013-12-07T00:00:00"/>
    <n v="685.72"/>
    <x v="2"/>
  </r>
  <r>
    <s v="Beverages"/>
    <n v="3"/>
    <n v="224.21"/>
    <n v="0"/>
    <s v="Kolkata"/>
    <n v="47"/>
    <d v="2013-09-08T00:00:00"/>
    <n v="672.63"/>
    <x v="2"/>
  </r>
  <r>
    <s v="Baby Care"/>
    <n v="1"/>
    <n v="39.630000000000003"/>
    <n v="0.2"/>
    <s v="Pune"/>
    <n v="42"/>
    <d v="2013-07-26T00:00:00"/>
    <n v="39.630000000000003"/>
    <x v="2"/>
  </r>
  <r>
    <s v="Fruits &amp; Vegetables"/>
    <n v="4"/>
    <n v="304.79000000000002"/>
    <n v="0.15"/>
    <s v="Ahmedabad"/>
    <n v="58"/>
    <d v="2013-08-11T00:00:00"/>
    <n v="1219.1600000000001"/>
    <x v="2"/>
  </r>
  <r>
    <s v="Dairy"/>
    <n v="3"/>
    <n v="234.56"/>
    <n v="0.05"/>
    <s v="Bangalore"/>
    <n v="41"/>
    <d v="2013-12-03T00:00:00"/>
    <n v="703.68000000000006"/>
    <x v="2"/>
  </r>
  <r>
    <s v="Baby Care"/>
    <n v="1"/>
    <n v="180.09"/>
    <n v="0.05"/>
    <s v="Pune"/>
    <n v="22"/>
    <d v="2013-06-14T00:00:00"/>
    <n v="180.09"/>
    <x v="2"/>
  </r>
  <r>
    <s v="Personal Care"/>
    <n v="1"/>
    <n v="412.65"/>
    <n v="0"/>
    <s v="Chennai"/>
    <n v="43"/>
    <d v="2013-04-16T00:00:00"/>
    <n v="412.65"/>
    <x v="2"/>
  </r>
  <r>
    <s v="Dairy"/>
    <n v="1"/>
    <n v="428.16"/>
    <n v="0"/>
    <s v="Mumbai"/>
    <n v="37"/>
    <d v="2013-05-06T00:00:00"/>
    <n v="428.16"/>
    <x v="2"/>
  </r>
  <r>
    <s v="Baby Care"/>
    <n v="4"/>
    <n v="261.67"/>
    <n v="0.1"/>
    <s v="Hyderabad"/>
    <n v="43"/>
    <d v="2013-12-07T00:00:00"/>
    <n v="1046.68"/>
    <x v="2"/>
  </r>
  <r>
    <s v="Baby Care"/>
    <n v="4"/>
    <n v="148.38999999999999"/>
    <n v="0.15"/>
    <s v="Kolkata"/>
    <n v="26"/>
    <d v="2013-04-13T00:00:00"/>
    <n v="593.55999999999995"/>
    <x v="2"/>
  </r>
  <r>
    <s v="Baby Care"/>
    <n v="5"/>
    <n v="107.09"/>
    <n v="0.05"/>
    <s v="Mumbai"/>
    <n v="33"/>
    <d v="2013-09-14T00:00:00"/>
    <n v="535.45000000000005"/>
    <x v="2"/>
  </r>
  <r>
    <s v="Personal Care"/>
    <n v="4"/>
    <n v="357.83"/>
    <n v="0"/>
    <s v="Bangalore"/>
    <n v="48"/>
    <d v="2013-05-21T00:00:00"/>
    <n v="1431.32"/>
    <x v="2"/>
  </r>
  <r>
    <s v="Beverages"/>
    <n v="2"/>
    <n v="426.16"/>
    <n v="0"/>
    <s v="Delhi"/>
    <n v="53"/>
    <d v="2013-01-06T00:00:00"/>
    <n v="852.32"/>
    <x v="2"/>
  </r>
  <r>
    <s v="Dairy"/>
    <n v="2"/>
    <n v="261.08999999999997"/>
    <n v="0.2"/>
    <s v="Delhi"/>
    <n v="58"/>
    <d v="2013-12-20T00:00:00"/>
    <n v="522.17999999999995"/>
    <x v="2"/>
  </r>
  <r>
    <s v="Baby Care"/>
    <n v="2"/>
    <n v="240.26"/>
    <n v="0.2"/>
    <s v="Mumbai"/>
    <n v="33"/>
    <d v="2013-11-14T00:00:00"/>
    <n v="480.52"/>
    <x v="2"/>
  </r>
  <r>
    <s v="Household"/>
    <n v="1"/>
    <n v="78.5"/>
    <n v="0"/>
    <s v="Hyderabad"/>
    <n v="38"/>
    <d v="2013-12-01T00:00:00"/>
    <n v="78.5"/>
    <x v="2"/>
  </r>
  <r>
    <s v="Snacks"/>
    <n v="5"/>
    <n v="350.53"/>
    <n v="0.15"/>
    <s v="Hyderabad"/>
    <n v="11"/>
    <d v="2013-06-15T00:00:00"/>
    <n v="1752.6499999999999"/>
    <x v="2"/>
  </r>
  <r>
    <s v="Personal Care"/>
    <n v="2"/>
    <n v="32.299999999999997"/>
    <n v="0.05"/>
    <s v="Mumbai"/>
    <n v="42"/>
    <d v="2013-03-08T00:00:00"/>
    <n v="64.599999999999994"/>
    <x v="2"/>
  </r>
  <r>
    <s v="Dairy"/>
    <n v="5"/>
    <n v="155.59"/>
    <n v="0.2"/>
    <s v="Pune"/>
    <n v="28"/>
    <d v="2013-06-19T00:00:00"/>
    <n v="777.95"/>
    <x v="2"/>
  </r>
  <r>
    <s v="Snacks"/>
    <n v="5"/>
    <n v="224.96"/>
    <n v="0.15"/>
    <s v="Kolkata"/>
    <n v="51"/>
    <d v="2013-02-23T00:00:00"/>
    <n v="1124.8"/>
    <x v="2"/>
  </r>
  <r>
    <s v="Baby Care"/>
    <n v="2"/>
    <n v="57.91"/>
    <n v="0.2"/>
    <s v="Delhi"/>
    <n v="17"/>
    <d v="2013-05-02T00:00:00"/>
    <n v="115.82"/>
    <x v="2"/>
  </r>
  <r>
    <s v="Beverages"/>
    <n v="4"/>
    <n v="480.97"/>
    <n v="0.15"/>
    <s v="Pune"/>
    <n v="18"/>
    <d v="2013-11-16T00:00:00"/>
    <n v="1923.88"/>
    <x v="2"/>
  </r>
  <r>
    <s v="Beverages"/>
    <n v="4"/>
    <n v="52.37"/>
    <n v="0"/>
    <s v="Delhi"/>
    <n v="48"/>
    <d v="2013-12-10T00:00:00"/>
    <n v="209.48"/>
    <x v="2"/>
  </r>
  <r>
    <s v="Baby Care"/>
    <n v="3"/>
    <n v="429.12"/>
    <n v="0.2"/>
    <s v="Bangalore"/>
    <n v="37"/>
    <d v="2013-03-03T00:00:00"/>
    <n v="1287.3600000000001"/>
    <x v="2"/>
  </r>
  <r>
    <s v="Dairy"/>
    <n v="2"/>
    <n v="195.82"/>
    <n v="0.2"/>
    <s v="Mumbai"/>
    <n v="36"/>
    <d v="2013-11-25T00:00:00"/>
    <n v="391.64"/>
    <x v="2"/>
  </r>
  <r>
    <s v="Snacks"/>
    <n v="5"/>
    <n v="65"/>
    <n v="0.05"/>
    <s v="Kolkata"/>
    <n v="10"/>
    <d v="2013-04-21T00:00:00"/>
    <n v="325"/>
    <x v="2"/>
  </r>
  <r>
    <s v="Baby Care"/>
    <n v="5"/>
    <n v="96.54"/>
    <n v="0.2"/>
    <s v="Bangalore"/>
    <n v="34"/>
    <d v="2013-09-28T00:00:00"/>
    <n v="482.70000000000005"/>
    <x v="2"/>
  </r>
  <r>
    <s v="Beverages"/>
    <n v="5"/>
    <n v="114.73"/>
    <n v="0.2"/>
    <s v="Pune"/>
    <n v="60"/>
    <d v="2013-10-09T00:00:00"/>
    <n v="573.65"/>
    <x v="2"/>
  </r>
  <r>
    <s v="Baby Care"/>
    <n v="3"/>
    <n v="223.1"/>
    <n v="0.15"/>
    <s v="Delhi"/>
    <n v="55"/>
    <d v="2013-08-02T00:00:00"/>
    <n v="669.3"/>
    <x v="2"/>
  </r>
  <r>
    <s v="Personal Care"/>
    <n v="1"/>
    <n v="315.33999999999997"/>
    <n v="0"/>
    <s v="Kolkata"/>
    <n v="53"/>
    <d v="2013-11-23T00:00:00"/>
    <n v="315.33999999999997"/>
    <x v="2"/>
  </r>
  <r>
    <s v="Fruits &amp; Vegetables"/>
    <n v="5"/>
    <n v="410.54"/>
    <n v="0.2"/>
    <s v="Ahmedabad"/>
    <n v="25"/>
    <d v="2013-04-02T00:00:00"/>
    <n v="2052.7000000000003"/>
    <x v="2"/>
  </r>
  <r>
    <s v="Personal Care"/>
    <n v="4"/>
    <n v="411.44"/>
    <n v="0"/>
    <s v="Mumbai"/>
    <n v="15"/>
    <d v="2013-11-27T00:00:00"/>
    <n v="1645.76"/>
    <x v="2"/>
  </r>
  <r>
    <s v="Personal Care"/>
    <n v="4"/>
    <n v="162.74"/>
    <n v="0"/>
    <s v="Delhi"/>
    <n v="50"/>
    <d v="2013-06-21T00:00:00"/>
    <n v="650.96"/>
    <x v="2"/>
  </r>
  <r>
    <s v="Snacks"/>
    <n v="5"/>
    <n v="439.46"/>
    <n v="0"/>
    <s v="Hyderabad"/>
    <n v="51"/>
    <d v="2013-04-08T00:00:00"/>
    <n v="2197.2999999999997"/>
    <x v="2"/>
  </r>
  <r>
    <s v="Dairy"/>
    <n v="1"/>
    <n v="211.9"/>
    <n v="0.15"/>
    <s v="Pune"/>
    <n v="50"/>
    <d v="2013-02-11T00:00:00"/>
    <n v="211.9"/>
    <x v="2"/>
  </r>
  <r>
    <s v="Beverages"/>
    <n v="1"/>
    <n v="131.91999999999999"/>
    <n v="0.1"/>
    <s v="Bangalore"/>
    <n v="16"/>
    <d v="2013-07-19T00:00:00"/>
    <n v="131.91999999999999"/>
    <x v="2"/>
  </r>
  <r>
    <s v="Personal Care"/>
    <n v="2"/>
    <n v="389.21"/>
    <n v="0.15"/>
    <s v="Hyderabad"/>
    <n v="58"/>
    <d v="2013-11-27T00:00:00"/>
    <n v="778.42"/>
    <x v="2"/>
  </r>
  <r>
    <s v="Baby Care"/>
    <n v="4"/>
    <n v="249.06"/>
    <n v="0.15"/>
    <s v="Kolkata"/>
    <n v="19"/>
    <d v="2013-11-07T00:00:00"/>
    <n v="996.24"/>
    <x v="2"/>
  </r>
  <r>
    <s v="Personal Care"/>
    <n v="1"/>
    <n v="426.43"/>
    <n v="0.15"/>
    <s v="Hyderabad"/>
    <n v="48"/>
    <d v="2013-03-26T00:00:00"/>
    <n v="426.43"/>
    <x v="2"/>
  </r>
  <r>
    <s v="Bakery"/>
    <n v="5"/>
    <n v="164.59"/>
    <n v="0.05"/>
    <s v="Pune"/>
    <n v="38"/>
    <d v="2013-11-02T00:00:00"/>
    <n v="822.95"/>
    <x v="2"/>
  </r>
  <r>
    <s v="Personal Care"/>
    <n v="3"/>
    <n v="370.04"/>
    <n v="0"/>
    <s v="Ahmedabad"/>
    <n v="44"/>
    <d v="2013-04-05T00:00:00"/>
    <n v="1110.1200000000001"/>
    <x v="2"/>
  </r>
  <r>
    <s v="Fruits &amp; Vegetables"/>
    <n v="3"/>
    <n v="168.9"/>
    <n v="0.05"/>
    <s v="Ahmedabad"/>
    <n v="58"/>
    <d v="2013-02-24T00:00:00"/>
    <n v="506.70000000000005"/>
    <x v="2"/>
  </r>
  <r>
    <s v="Beverages"/>
    <n v="2"/>
    <n v="316.98"/>
    <n v="0.1"/>
    <s v="Pune"/>
    <n v="33"/>
    <d v="2013-02-06T00:00:00"/>
    <n v="633.96"/>
    <x v="2"/>
  </r>
  <r>
    <s v="Fruits &amp; Vegetables"/>
    <n v="2"/>
    <n v="37.22"/>
    <n v="0"/>
    <s v="Kolkata"/>
    <n v="14"/>
    <d v="2013-07-17T00:00:00"/>
    <n v="74.44"/>
    <x v="2"/>
  </r>
  <r>
    <s v="Personal Care"/>
    <n v="5"/>
    <n v="127.04"/>
    <n v="0.05"/>
    <s v="Chennai"/>
    <n v="50"/>
    <d v="2013-05-05T00:00:00"/>
    <n v="635.20000000000005"/>
    <x v="2"/>
  </r>
  <r>
    <s v="Dairy"/>
    <n v="3"/>
    <n v="194.74"/>
    <n v="0"/>
    <s v="Hyderabad"/>
    <n v="56"/>
    <d v="2013-06-05T00:00:00"/>
    <n v="584.22"/>
    <x v="2"/>
  </r>
  <r>
    <s v="Snacks"/>
    <n v="5"/>
    <n v="342.57"/>
    <n v="0.15"/>
    <s v="Pune"/>
    <n v="38"/>
    <d v="2013-10-13T00:00:00"/>
    <n v="1712.85"/>
    <x v="2"/>
  </r>
  <r>
    <s v="Baby Care"/>
    <n v="4"/>
    <n v="179"/>
    <n v="0.05"/>
    <s v="Hyderabad"/>
    <n v="24"/>
    <d v="2013-04-23T00:00:00"/>
    <n v="716"/>
    <x v="2"/>
  </r>
  <r>
    <s v="Fruits &amp; Vegetables"/>
    <n v="2"/>
    <n v="185.3"/>
    <n v="0.15"/>
    <s v="Hyderabad"/>
    <n v="45"/>
    <d v="2013-02-14T00:00:00"/>
    <n v="370.6"/>
    <x v="2"/>
  </r>
  <r>
    <s v="Baby Care"/>
    <n v="2"/>
    <n v="63.36"/>
    <n v="0.05"/>
    <s v="Kolkata"/>
    <n v="42"/>
    <d v="2013-07-09T00:00:00"/>
    <n v="126.72"/>
    <x v="2"/>
  </r>
  <r>
    <s v="Bakery"/>
    <n v="5"/>
    <n v="363.27"/>
    <n v="0.2"/>
    <s v="Ahmedabad"/>
    <n v="41"/>
    <d v="2013-04-02T00:00:00"/>
    <n v="1816.35"/>
    <x v="2"/>
  </r>
  <r>
    <s v="Baby Care"/>
    <n v="2"/>
    <n v="338.87"/>
    <n v="0.05"/>
    <s v="Pune"/>
    <n v="42"/>
    <d v="2013-05-22T00:00:00"/>
    <n v="677.74"/>
    <x v="2"/>
  </r>
  <r>
    <s v="Dairy"/>
    <n v="1"/>
    <n v="35.22"/>
    <n v="0.05"/>
    <s v="Delhi"/>
    <n v="54"/>
    <d v="2013-08-25T00:00:00"/>
    <n v="35.22"/>
    <x v="2"/>
  </r>
  <r>
    <s v="Dairy"/>
    <n v="2"/>
    <n v="442.91"/>
    <n v="0.05"/>
    <s v="Pune"/>
    <n v="10"/>
    <d v="2013-10-24T00:00:00"/>
    <n v="885.82"/>
    <x v="2"/>
  </r>
  <r>
    <s v="Dairy"/>
    <n v="2"/>
    <n v="385.41"/>
    <n v="0.1"/>
    <s v="Delhi"/>
    <n v="48"/>
    <d v="2013-01-28T00:00:00"/>
    <n v="770.82"/>
    <x v="2"/>
  </r>
  <r>
    <s v="Beverages"/>
    <n v="4"/>
    <n v="42.72"/>
    <n v="0"/>
    <s v="Kolkata"/>
    <n v="10"/>
    <d v="2014-09-22T00:00:00"/>
    <n v="170.88"/>
    <x v="3"/>
  </r>
  <r>
    <s v="Dairy"/>
    <n v="3"/>
    <n v="269.39999999999998"/>
    <n v="0.1"/>
    <s v="Hyderabad"/>
    <n v="35"/>
    <d v="2014-07-14T00:00:00"/>
    <n v="808.19999999999993"/>
    <x v="3"/>
  </r>
  <r>
    <s v="Baby Care"/>
    <n v="5"/>
    <n v="128.1"/>
    <n v="0.05"/>
    <s v="Hyderabad"/>
    <n v="45"/>
    <d v="2014-12-20T00:00:00"/>
    <n v="640.5"/>
    <x v="3"/>
  </r>
  <r>
    <s v="Baby Care"/>
    <n v="5"/>
    <n v="213.66"/>
    <n v="0"/>
    <s v="Ahmedabad"/>
    <n v="29"/>
    <d v="2014-03-02T00:00:00"/>
    <n v="1068.3"/>
    <x v="3"/>
  </r>
  <r>
    <s v="Baby Care"/>
    <n v="2"/>
    <n v="42.21"/>
    <n v="0.1"/>
    <s v="Delhi"/>
    <n v="57"/>
    <d v="2014-01-03T00:00:00"/>
    <n v="84.42"/>
    <x v="3"/>
  </r>
  <r>
    <s v="Personal Care"/>
    <n v="5"/>
    <n v="346.53"/>
    <n v="0.15"/>
    <s v="Pune"/>
    <n v="43"/>
    <d v="2014-08-07T00:00:00"/>
    <n v="1732.6499999999999"/>
    <x v="3"/>
  </r>
  <r>
    <s v="Snacks"/>
    <n v="2"/>
    <n v="251.08"/>
    <n v="0"/>
    <s v="Delhi"/>
    <n v="20"/>
    <d v="2014-04-19T00:00:00"/>
    <n v="502.16"/>
    <x v="3"/>
  </r>
  <r>
    <s v="Dairy"/>
    <n v="3"/>
    <n v="404.26"/>
    <n v="0.1"/>
    <s v="Hyderabad"/>
    <n v="45"/>
    <d v="2014-05-02T00:00:00"/>
    <n v="1212.78"/>
    <x v="3"/>
  </r>
  <r>
    <s v="Bakery"/>
    <n v="2"/>
    <n v="470.79"/>
    <n v="0.15"/>
    <s v="Chennai"/>
    <n v="13"/>
    <d v="2014-10-06T00:00:00"/>
    <n v="941.58"/>
    <x v="3"/>
  </r>
  <r>
    <s v="Bakery"/>
    <n v="5"/>
    <n v="284.25"/>
    <n v="0.1"/>
    <s v="Hyderabad"/>
    <n v="46"/>
    <d v="2014-05-04T00:00:00"/>
    <n v="1421.25"/>
    <x v="3"/>
  </r>
  <r>
    <s v="Fruits &amp; Vegetables"/>
    <n v="3"/>
    <n v="92.77"/>
    <n v="0.2"/>
    <s v="Chennai"/>
    <n v="33"/>
    <d v="2014-01-16T00:00:00"/>
    <n v="278.31"/>
    <x v="3"/>
  </r>
  <r>
    <s v="Beverages"/>
    <n v="1"/>
    <n v="499.39"/>
    <n v="0"/>
    <s v="Pune"/>
    <n v="20"/>
    <d v="2014-10-24T00:00:00"/>
    <n v="499.39"/>
    <x v="3"/>
  </r>
  <r>
    <s v="Fruits &amp; Vegetables"/>
    <n v="1"/>
    <n v="240.84"/>
    <n v="0.05"/>
    <s v="Pune"/>
    <n v="28"/>
    <d v="2014-03-25T00:00:00"/>
    <n v="240.84"/>
    <x v="3"/>
  </r>
  <r>
    <s v="Baby Care"/>
    <n v="1"/>
    <n v="317.11"/>
    <n v="0.2"/>
    <s v="Hyderabad"/>
    <n v="20"/>
    <d v="2014-06-22T00:00:00"/>
    <n v="317.11"/>
    <x v="3"/>
  </r>
  <r>
    <s v="Beverages"/>
    <n v="5"/>
    <n v="30.9"/>
    <n v="0"/>
    <s v="Ahmedabad"/>
    <n v="27"/>
    <d v="2014-12-28T00:00:00"/>
    <n v="154.5"/>
    <x v="3"/>
  </r>
  <r>
    <s v="Snacks"/>
    <n v="3"/>
    <n v="357.06"/>
    <n v="0"/>
    <s v="Mumbai"/>
    <n v="57"/>
    <d v="2014-12-18T00:00:00"/>
    <n v="1071.18"/>
    <x v="3"/>
  </r>
  <r>
    <s v="Household"/>
    <n v="3"/>
    <n v="473.89"/>
    <n v="0.05"/>
    <s v="Delhi"/>
    <n v="24"/>
    <d v="2014-05-19T00:00:00"/>
    <n v="1421.67"/>
    <x v="3"/>
  </r>
  <r>
    <s v="Fruits &amp; Vegetables"/>
    <n v="3"/>
    <n v="314.67"/>
    <n v="0.2"/>
    <s v="Ahmedabad"/>
    <n v="57"/>
    <d v="2014-04-28T00:00:00"/>
    <n v="944.01"/>
    <x v="3"/>
  </r>
  <r>
    <s v="Snacks"/>
    <n v="2"/>
    <n v="346.89"/>
    <n v="0.1"/>
    <s v="Ahmedabad"/>
    <n v="37"/>
    <d v="2014-12-07T00:00:00"/>
    <n v="693.78"/>
    <x v="3"/>
  </r>
  <r>
    <s v="Fruits &amp; Vegetables"/>
    <n v="5"/>
    <n v="301.23"/>
    <n v="0.1"/>
    <s v="Kolkata"/>
    <n v="46"/>
    <d v="2014-05-09T00:00:00"/>
    <n v="1506.15"/>
    <x v="3"/>
  </r>
  <r>
    <s v="Dairy"/>
    <n v="4"/>
    <n v="499.32"/>
    <n v="0.15"/>
    <s v="Pune"/>
    <n v="48"/>
    <d v="2014-05-27T00:00:00"/>
    <n v="1997.28"/>
    <x v="3"/>
  </r>
  <r>
    <s v="Baby Care"/>
    <n v="2"/>
    <n v="489.89"/>
    <n v="0"/>
    <s v="Kolkata"/>
    <n v="24"/>
    <d v="2014-09-12T00:00:00"/>
    <n v="979.78"/>
    <x v="3"/>
  </r>
  <r>
    <s v="Snacks"/>
    <n v="4"/>
    <n v="118.29"/>
    <n v="0.2"/>
    <s v="Mumbai"/>
    <n v="22"/>
    <d v="2014-01-17T00:00:00"/>
    <n v="473.16"/>
    <x v="3"/>
  </r>
  <r>
    <s v="Dairy"/>
    <n v="2"/>
    <n v="341.61"/>
    <n v="0.15"/>
    <s v="Pune"/>
    <n v="10"/>
    <d v="2014-06-22T00:00:00"/>
    <n v="683.22"/>
    <x v="3"/>
  </r>
  <r>
    <s v="Dairy"/>
    <n v="4"/>
    <n v="401.76"/>
    <n v="0.1"/>
    <s v="Bangalore"/>
    <n v="10"/>
    <d v="2014-05-21T00:00:00"/>
    <n v="1607.04"/>
    <x v="3"/>
  </r>
  <r>
    <s v="Snacks"/>
    <n v="2"/>
    <n v="156.49"/>
    <n v="0"/>
    <s v="Delhi"/>
    <n v="16"/>
    <d v="2014-01-26T00:00:00"/>
    <n v="312.98"/>
    <x v="3"/>
  </r>
  <r>
    <s v="Household"/>
    <n v="5"/>
    <n v="283.45999999999998"/>
    <n v="0.2"/>
    <s v="Bangalore"/>
    <n v="31"/>
    <d v="2014-09-23T00:00:00"/>
    <n v="1417.3"/>
    <x v="3"/>
  </r>
  <r>
    <s v="Fruits &amp; Vegetables"/>
    <n v="5"/>
    <n v="159.84"/>
    <n v="0"/>
    <s v="Delhi"/>
    <n v="25"/>
    <d v="2014-08-12T00:00:00"/>
    <n v="799.2"/>
    <x v="3"/>
  </r>
  <r>
    <s v="Snacks"/>
    <n v="3"/>
    <n v="272.07"/>
    <n v="0.05"/>
    <s v="Chennai"/>
    <n v="55"/>
    <d v="2014-02-10T00:00:00"/>
    <n v="816.21"/>
    <x v="3"/>
  </r>
  <r>
    <s v="Snacks"/>
    <n v="1"/>
    <n v="474.72"/>
    <n v="0.05"/>
    <s v="Hyderabad"/>
    <n v="50"/>
    <d v="2014-09-10T00:00:00"/>
    <n v="474.72"/>
    <x v="3"/>
  </r>
  <r>
    <s v="Household"/>
    <n v="4"/>
    <n v="229.45"/>
    <n v="0.05"/>
    <s v="Ahmedabad"/>
    <n v="17"/>
    <d v="2014-10-14T00:00:00"/>
    <n v="917.8"/>
    <x v="3"/>
  </r>
  <r>
    <s v="Household"/>
    <n v="1"/>
    <n v="195.93"/>
    <n v="0.05"/>
    <s v="Kolkata"/>
    <n v="46"/>
    <d v="2014-04-13T00:00:00"/>
    <n v="195.93"/>
    <x v="3"/>
  </r>
  <r>
    <s v="Baby Care"/>
    <n v="1"/>
    <n v="416.76"/>
    <n v="0.05"/>
    <s v="Kolkata"/>
    <n v="46"/>
    <d v="2014-01-19T00:00:00"/>
    <n v="416.76"/>
    <x v="3"/>
  </r>
  <r>
    <s v="Bakery"/>
    <n v="3"/>
    <n v="461.84"/>
    <n v="0"/>
    <s v="Kolkata"/>
    <n v="48"/>
    <d v="2014-09-26T00:00:00"/>
    <n v="1385.52"/>
    <x v="3"/>
  </r>
  <r>
    <s v="Baby Care"/>
    <n v="5"/>
    <n v="309.74"/>
    <n v="0.15"/>
    <s v="Chennai"/>
    <n v="48"/>
    <d v="2014-12-21T00:00:00"/>
    <n v="1548.7"/>
    <x v="3"/>
  </r>
  <r>
    <s v="Baby Care"/>
    <n v="2"/>
    <n v="38.18"/>
    <n v="0.05"/>
    <s v="Mumbai"/>
    <n v="26"/>
    <d v="2014-05-13T00:00:00"/>
    <n v="76.36"/>
    <x v="3"/>
  </r>
  <r>
    <s v="Beverages"/>
    <n v="3"/>
    <n v="116.03"/>
    <n v="0.15"/>
    <s v="Delhi"/>
    <n v="29"/>
    <d v="2014-05-09T00:00:00"/>
    <n v="348.09000000000003"/>
    <x v="3"/>
  </r>
  <r>
    <s v="Baby Care"/>
    <n v="3"/>
    <n v="323.97000000000003"/>
    <n v="0.05"/>
    <s v="Ahmedabad"/>
    <n v="60"/>
    <d v="2014-09-23T00:00:00"/>
    <n v="971.91000000000008"/>
    <x v="3"/>
  </r>
  <r>
    <s v="Beverages"/>
    <n v="3"/>
    <n v="402.59"/>
    <n v="0"/>
    <s v="Pune"/>
    <n v="46"/>
    <d v="2014-07-26T00:00:00"/>
    <n v="1207.77"/>
    <x v="3"/>
  </r>
  <r>
    <s v="Beverages"/>
    <n v="1"/>
    <n v="396.42"/>
    <n v="0.2"/>
    <s v="Pune"/>
    <n v="14"/>
    <d v="2014-04-22T00:00:00"/>
    <n v="396.42"/>
    <x v="3"/>
  </r>
  <r>
    <s v="Personal Care"/>
    <n v="4"/>
    <n v="396.31"/>
    <n v="0.15"/>
    <s v="Hyderabad"/>
    <n v="58"/>
    <d v="2014-09-22T00:00:00"/>
    <n v="1585.24"/>
    <x v="3"/>
  </r>
  <r>
    <s v="Bakery"/>
    <n v="5"/>
    <n v="378.97"/>
    <n v="0.2"/>
    <s v="Hyderabad"/>
    <n v="22"/>
    <d v="2014-10-02T00:00:00"/>
    <n v="1894.8500000000001"/>
    <x v="3"/>
  </r>
  <r>
    <s v="Fruits &amp; Vegetables"/>
    <n v="5"/>
    <n v="308.44"/>
    <n v="0.1"/>
    <s v="Mumbai"/>
    <n v="16"/>
    <d v="2014-05-15T00:00:00"/>
    <n v="1542.2"/>
    <x v="3"/>
  </r>
  <r>
    <s v="Personal Care"/>
    <n v="5"/>
    <n v="141.97999999999999"/>
    <n v="0.2"/>
    <s v="Pune"/>
    <n v="39"/>
    <d v="2014-06-22T00:00:00"/>
    <n v="709.9"/>
    <x v="3"/>
  </r>
  <r>
    <s v="Household"/>
    <n v="4"/>
    <n v="262.64999999999998"/>
    <n v="0.2"/>
    <s v="Kolkata"/>
    <n v="27"/>
    <d v="2014-09-15T00:00:00"/>
    <n v="1050.5999999999999"/>
    <x v="3"/>
  </r>
  <r>
    <s v="Fruits &amp; Vegetables"/>
    <n v="1"/>
    <n v="468.04"/>
    <n v="0"/>
    <s v="Kolkata"/>
    <n v="31"/>
    <d v="2014-02-12T00:00:00"/>
    <n v="468.04"/>
    <x v="3"/>
  </r>
  <r>
    <s v="Fruits &amp; Vegetables"/>
    <n v="3"/>
    <n v="356.35"/>
    <n v="0.05"/>
    <s v="Kolkata"/>
    <n v="16"/>
    <d v="2014-09-03T00:00:00"/>
    <n v="1069.0500000000002"/>
    <x v="3"/>
  </r>
  <r>
    <s v="Baby Care"/>
    <n v="4"/>
    <n v="260.19"/>
    <n v="0.2"/>
    <s v="Kolkata"/>
    <n v="39"/>
    <d v="2014-04-16T00:00:00"/>
    <n v="1040.76"/>
    <x v="3"/>
  </r>
  <r>
    <s v="Fruits &amp; Vegetables"/>
    <n v="2"/>
    <n v="152.82"/>
    <n v="0.2"/>
    <s v="Delhi"/>
    <n v="51"/>
    <d v="2014-10-21T00:00:00"/>
    <n v="305.64"/>
    <x v="3"/>
  </r>
  <r>
    <s v="Personal Care"/>
    <n v="1"/>
    <n v="486.89"/>
    <n v="0"/>
    <s v="Delhi"/>
    <n v="45"/>
    <d v="2014-03-15T00:00:00"/>
    <n v="486.89"/>
    <x v="3"/>
  </r>
  <r>
    <s v="Snacks"/>
    <n v="4"/>
    <n v="151.99"/>
    <n v="0.2"/>
    <s v="Mumbai"/>
    <n v="52"/>
    <d v="2014-05-28T00:00:00"/>
    <n v="607.96"/>
    <x v="3"/>
  </r>
  <r>
    <s v="Snacks"/>
    <n v="4"/>
    <n v="305.08999999999997"/>
    <n v="0.1"/>
    <s v="Kolkata"/>
    <n v="56"/>
    <d v="2014-04-16T00:00:00"/>
    <n v="1220.3599999999999"/>
    <x v="3"/>
  </r>
  <r>
    <s v="Dairy"/>
    <n v="2"/>
    <n v="387.69"/>
    <n v="0.15"/>
    <s v="Pune"/>
    <n v="60"/>
    <d v="2014-12-08T00:00:00"/>
    <n v="775.38"/>
    <x v="3"/>
  </r>
  <r>
    <s v="Household"/>
    <n v="1"/>
    <n v="435.89"/>
    <n v="0.15"/>
    <s v="Pune"/>
    <n v="39"/>
    <d v="2014-11-22T00:00:00"/>
    <n v="435.89"/>
    <x v="3"/>
  </r>
  <r>
    <s v="Personal Care"/>
    <n v="2"/>
    <n v="143.78"/>
    <n v="0.2"/>
    <s v="Pune"/>
    <n v="19"/>
    <d v="2014-01-15T00:00:00"/>
    <n v="287.56"/>
    <x v="3"/>
  </r>
  <r>
    <s v="Baby Care"/>
    <n v="3"/>
    <n v="302.05"/>
    <n v="0.15"/>
    <s v="Kolkata"/>
    <n v="30"/>
    <d v="2014-12-17T00:00:00"/>
    <n v="906.15000000000009"/>
    <x v="3"/>
  </r>
  <r>
    <s v="Dairy"/>
    <n v="5"/>
    <n v="497.24"/>
    <n v="0.1"/>
    <s v="Kolkata"/>
    <n v="59"/>
    <d v="2014-12-04T00:00:00"/>
    <n v="2486.1999999999998"/>
    <x v="3"/>
  </r>
  <r>
    <s v="Baby Care"/>
    <n v="5"/>
    <n v="230.61"/>
    <n v="0.1"/>
    <s v="Bangalore"/>
    <n v="44"/>
    <d v="2014-10-18T00:00:00"/>
    <n v="1153.0500000000002"/>
    <x v="3"/>
  </r>
  <r>
    <s v="Baby Care"/>
    <n v="1"/>
    <n v="122.71"/>
    <n v="0.15"/>
    <s v="Chennai"/>
    <n v="39"/>
    <d v="2014-02-11T00:00:00"/>
    <n v="122.71"/>
    <x v="3"/>
  </r>
  <r>
    <s v="Bakery"/>
    <n v="2"/>
    <n v="495.36"/>
    <n v="0.2"/>
    <s v="Mumbai"/>
    <n v="35"/>
    <d v="2014-09-23T00:00:00"/>
    <n v="990.72"/>
    <x v="3"/>
  </r>
  <r>
    <s v="Dairy"/>
    <n v="3"/>
    <n v="115.36"/>
    <n v="0.15"/>
    <s v="Pune"/>
    <n v="38"/>
    <d v="2014-09-21T00:00:00"/>
    <n v="346.08"/>
    <x v="3"/>
  </r>
  <r>
    <s v="Dairy"/>
    <n v="1"/>
    <n v="449.66"/>
    <n v="0.1"/>
    <s v="Bangalore"/>
    <n v="19"/>
    <d v="2014-05-22T00:00:00"/>
    <n v="449.66"/>
    <x v="3"/>
  </r>
  <r>
    <s v="Household"/>
    <n v="5"/>
    <n v="317.45"/>
    <n v="0.1"/>
    <s v="Pune"/>
    <n v="39"/>
    <d v="2014-01-27T00:00:00"/>
    <n v="1587.25"/>
    <x v="3"/>
  </r>
  <r>
    <s v="Dairy"/>
    <n v="5"/>
    <n v="359.07"/>
    <n v="0"/>
    <s v="Chennai"/>
    <n v="50"/>
    <d v="2014-07-12T00:00:00"/>
    <n v="1795.35"/>
    <x v="3"/>
  </r>
  <r>
    <s v="Baby Care"/>
    <n v="3"/>
    <n v="445.26"/>
    <n v="0.1"/>
    <s v="Bangalore"/>
    <n v="25"/>
    <d v="2014-05-07T00:00:00"/>
    <n v="1335.78"/>
    <x v="3"/>
  </r>
  <r>
    <s v="Personal Care"/>
    <n v="5"/>
    <n v="201.7"/>
    <n v="0.1"/>
    <s v="Delhi"/>
    <n v="35"/>
    <d v="2014-08-01T00:00:00"/>
    <n v="1008.5"/>
    <x v="3"/>
  </r>
  <r>
    <s v="Household"/>
    <n v="3"/>
    <n v="267.45999999999998"/>
    <n v="0.1"/>
    <s v="Kolkata"/>
    <n v="49"/>
    <d v="2014-02-14T00:00:00"/>
    <n v="802.37999999999988"/>
    <x v="3"/>
  </r>
  <r>
    <s v="Beverages"/>
    <n v="2"/>
    <n v="156.51"/>
    <n v="0.1"/>
    <s v="Mumbai"/>
    <n v="40"/>
    <d v="2014-04-06T00:00:00"/>
    <n v="313.02"/>
    <x v="3"/>
  </r>
  <r>
    <s v="Baby Care"/>
    <n v="2"/>
    <n v="301.69"/>
    <n v="0.2"/>
    <s v="Hyderabad"/>
    <n v="60"/>
    <d v="2014-01-19T00:00:00"/>
    <n v="603.38"/>
    <x v="3"/>
  </r>
  <r>
    <s v="Bakery"/>
    <n v="4"/>
    <n v="240.84"/>
    <n v="0"/>
    <s v="Hyderabad"/>
    <n v="37"/>
    <d v="2014-09-01T00:00:00"/>
    <n v="963.36"/>
    <x v="3"/>
  </r>
  <r>
    <s v="Household"/>
    <n v="3"/>
    <n v="354.56"/>
    <n v="0.2"/>
    <s v="Bangalore"/>
    <n v="36"/>
    <d v="2014-04-04T00:00:00"/>
    <n v="1063.68"/>
    <x v="3"/>
  </r>
  <r>
    <s v="Bakery"/>
    <n v="1"/>
    <n v="456.62"/>
    <n v="0.05"/>
    <s v="Ahmedabad"/>
    <n v="18"/>
    <d v="2014-10-02T00:00:00"/>
    <n v="456.62"/>
    <x v="3"/>
  </r>
  <r>
    <s v="Baby Care"/>
    <n v="4"/>
    <n v="285.2"/>
    <n v="0.1"/>
    <s v="Chennai"/>
    <n v="33"/>
    <d v="2014-04-01T00:00:00"/>
    <n v="1140.8"/>
    <x v="3"/>
  </r>
  <r>
    <s v="Snacks"/>
    <n v="2"/>
    <n v="261.7"/>
    <n v="0.2"/>
    <s v="Pune"/>
    <n v="35"/>
    <d v="2014-03-10T00:00:00"/>
    <n v="523.4"/>
    <x v="3"/>
  </r>
  <r>
    <s v="Personal Care"/>
    <n v="5"/>
    <n v="318.89"/>
    <n v="0.05"/>
    <s v="Bangalore"/>
    <n v="53"/>
    <d v="2014-02-21T00:00:00"/>
    <n v="1594.4499999999998"/>
    <x v="3"/>
  </r>
  <r>
    <s v="Bakery"/>
    <n v="5"/>
    <n v="108.22"/>
    <n v="0.15"/>
    <s v="Mumbai"/>
    <n v="19"/>
    <d v="2014-04-01T00:00:00"/>
    <n v="541.1"/>
    <x v="3"/>
  </r>
  <r>
    <s v="Bakery"/>
    <n v="5"/>
    <n v="329.93"/>
    <n v="0"/>
    <s v="Hyderabad"/>
    <n v="30"/>
    <d v="2014-04-06T00:00:00"/>
    <n v="1649.65"/>
    <x v="3"/>
  </r>
  <r>
    <s v="Beverages"/>
    <n v="2"/>
    <n v="393.5"/>
    <n v="0.2"/>
    <s v="Pune"/>
    <n v="38"/>
    <d v="2014-03-23T00:00:00"/>
    <n v="787"/>
    <x v="3"/>
  </r>
  <r>
    <s v="Baby Care"/>
    <n v="1"/>
    <n v="156.4"/>
    <n v="0.05"/>
    <s v="Hyderabad"/>
    <n v="47"/>
    <d v="2014-11-02T00:00:00"/>
    <n v="156.4"/>
    <x v="3"/>
  </r>
  <r>
    <s v="Bakery"/>
    <n v="4"/>
    <n v="79.819999999999993"/>
    <n v="0.2"/>
    <s v="Delhi"/>
    <n v="59"/>
    <d v="2014-08-22T00:00:00"/>
    <n v="319.27999999999997"/>
    <x v="3"/>
  </r>
  <r>
    <s v="Dairy"/>
    <n v="3"/>
    <n v="497.35"/>
    <n v="0.05"/>
    <s v="Delhi"/>
    <n v="21"/>
    <d v="2014-07-27T00:00:00"/>
    <n v="1492.0500000000002"/>
    <x v="3"/>
  </r>
  <r>
    <s v="Personal Care"/>
    <n v="5"/>
    <n v="39.67"/>
    <n v="0.1"/>
    <s v="Chennai"/>
    <n v="35"/>
    <d v="2014-09-14T00:00:00"/>
    <n v="198.35000000000002"/>
    <x v="3"/>
  </r>
  <r>
    <s v="Beverages"/>
    <n v="4"/>
    <n v="396.68"/>
    <n v="0"/>
    <s v="Kolkata"/>
    <n v="49"/>
    <d v="2014-12-25T00:00:00"/>
    <n v="1586.72"/>
    <x v="3"/>
  </r>
  <r>
    <s v="Household"/>
    <n v="4"/>
    <n v="407.48"/>
    <n v="0.15"/>
    <s v="Kolkata"/>
    <n v="40"/>
    <d v="2014-07-23T00:00:00"/>
    <n v="1629.92"/>
    <x v="3"/>
  </r>
  <r>
    <s v="Bakery"/>
    <n v="3"/>
    <n v="109.67"/>
    <n v="0.15"/>
    <s v="Mumbai"/>
    <n v="46"/>
    <d v="2014-12-13T00:00:00"/>
    <n v="329.01"/>
    <x v="3"/>
  </r>
  <r>
    <s v="Beverages"/>
    <n v="2"/>
    <n v="326.52"/>
    <n v="0.15"/>
    <s v="Pune"/>
    <n v="57"/>
    <d v="2014-04-08T00:00:00"/>
    <n v="653.04"/>
    <x v="3"/>
  </r>
  <r>
    <s v="Dairy"/>
    <n v="1"/>
    <n v="107.87"/>
    <n v="0.1"/>
    <s v="Chennai"/>
    <n v="60"/>
    <d v="2014-12-02T00:00:00"/>
    <n v="107.87"/>
    <x v="3"/>
  </r>
  <r>
    <s v="Snacks"/>
    <n v="2"/>
    <n v="52.99"/>
    <n v="0"/>
    <s v="Delhi"/>
    <n v="37"/>
    <d v="2014-07-12T00:00:00"/>
    <n v="105.98"/>
    <x v="3"/>
  </r>
  <r>
    <s v="Snacks"/>
    <n v="5"/>
    <n v="172.73"/>
    <n v="0"/>
    <s v="Chennai"/>
    <n v="10"/>
    <d v="2014-11-06T00:00:00"/>
    <n v="863.65"/>
    <x v="3"/>
  </r>
  <r>
    <s v="Beverages"/>
    <n v="1"/>
    <n v="176.28"/>
    <n v="0.1"/>
    <s v="Hyderabad"/>
    <n v="60"/>
    <d v="2014-07-26T00:00:00"/>
    <n v="176.28"/>
    <x v="3"/>
  </r>
  <r>
    <s v="Snacks"/>
    <n v="5"/>
    <n v="347.74"/>
    <n v="0.05"/>
    <s v="Kolkata"/>
    <n v="41"/>
    <d v="2014-06-01T00:00:00"/>
    <n v="1738.7"/>
    <x v="3"/>
  </r>
  <r>
    <s v="Fruits &amp; Vegetables"/>
    <n v="1"/>
    <n v="98.35"/>
    <n v="0.2"/>
    <s v="Delhi"/>
    <n v="25"/>
    <d v="2014-04-01T00:00:00"/>
    <n v="98.35"/>
    <x v="3"/>
  </r>
  <r>
    <s v="Beverages"/>
    <n v="4"/>
    <n v="350.17"/>
    <n v="0.05"/>
    <s v="Mumbai"/>
    <n v="43"/>
    <d v="2014-11-18T00:00:00"/>
    <n v="1400.68"/>
    <x v="3"/>
  </r>
  <r>
    <s v="Dairy"/>
    <n v="5"/>
    <n v="495.04"/>
    <n v="0.05"/>
    <s v="Delhi"/>
    <n v="57"/>
    <d v="2014-04-06T00:00:00"/>
    <n v="2475.2000000000003"/>
    <x v="3"/>
  </r>
  <r>
    <s v="Snacks"/>
    <n v="4"/>
    <n v="277.77"/>
    <n v="0.2"/>
    <s v="Delhi"/>
    <n v="29"/>
    <d v="2014-01-24T00:00:00"/>
    <n v="1111.08"/>
    <x v="3"/>
  </r>
  <r>
    <s v="Baby Care"/>
    <n v="5"/>
    <n v="400.5"/>
    <n v="0"/>
    <s v="Ahmedabad"/>
    <n v="57"/>
    <d v="2014-08-23T00:00:00"/>
    <n v="2002.5"/>
    <x v="3"/>
  </r>
  <r>
    <s v="Dairy"/>
    <n v="3"/>
    <n v="240.85"/>
    <n v="0"/>
    <s v="Kolkata"/>
    <n v="55"/>
    <d v="2014-01-05T00:00:00"/>
    <n v="722.55"/>
    <x v="3"/>
  </r>
  <r>
    <s v="Beverages"/>
    <n v="5"/>
    <n v="175.31"/>
    <n v="0.15"/>
    <s v="Hyderabad"/>
    <n v="18"/>
    <d v="2014-12-05T00:00:00"/>
    <n v="876.55"/>
    <x v="3"/>
  </r>
  <r>
    <s v="Personal Care"/>
    <n v="2"/>
    <n v="77.66"/>
    <n v="0.2"/>
    <s v="Hyderabad"/>
    <n v="42"/>
    <d v="2014-10-26T00:00:00"/>
    <n v="155.32"/>
    <x v="3"/>
  </r>
  <r>
    <s v="Dairy"/>
    <n v="1"/>
    <n v="146.80000000000001"/>
    <n v="0"/>
    <s v="Hyderabad"/>
    <n v="41"/>
    <d v="2014-03-05T00:00:00"/>
    <n v="146.80000000000001"/>
    <x v="3"/>
  </r>
  <r>
    <s v="Fruits &amp; Vegetables"/>
    <n v="3"/>
    <n v="348.44"/>
    <n v="0.05"/>
    <s v="Hyderabad"/>
    <n v="23"/>
    <d v="2014-12-21T00:00:00"/>
    <n v="1045.32"/>
    <x v="3"/>
  </r>
  <r>
    <s v="Dairy"/>
    <n v="2"/>
    <n v="99.84"/>
    <n v="0"/>
    <s v="Pune"/>
    <n v="19"/>
    <d v="2014-07-24T00:00:00"/>
    <n v="199.68"/>
    <x v="3"/>
  </r>
  <r>
    <s v="Personal Care"/>
    <n v="3"/>
    <n v="38.590000000000003"/>
    <n v="0.1"/>
    <s v="Bangalore"/>
    <n v="51"/>
    <d v="2014-04-22T00:00:00"/>
    <n v="115.77000000000001"/>
    <x v="3"/>
  </r>
  <r>
    <s v="Personal Care"/>
    <n v="2"/>
    <n v="44.05"/>
    <n v="0.1"/>
    <s v="Hyderabad"/>
    <n v="34"/>
    <d v="2014-11-03T00:00:00"/>
    <n v="88.1"/>
    <x v="3"/>
  </r>
  <r>
    <s v="Dairy"/>
    <n v="2"/>
    <n v="187.53"/>
    <n v="0"/>
    <s v="Mumbai"/>
    <n v="52"/>
    <d v="2014-05-12T00:00:00"/>
    <n v="375.06"/>
    <x v="3"/>
  </r>
  <r>
    <s v="Personal Care"/>
    <n v="2"/>
    <n v="41.52"/>
    <n v="0.1"/>
    <s v="Delhi"/>
    <n v="54"/>
    <d v="2014-03-09T00:00:00"/>
    <n v="83.04"/>
    <x v="3"/>
  </r>
  <r>
    <s v="Beverages"/>
    <n v="2"/>
    <n v="34.56"/>
    <n v="0.2"/>
    <s v="Ahmedabad"/>
    <n v="12"/>
    <d v="2014-04-26T00:00:00"/>
    <n v="69.12"/>
    <x v="3"/>
  </r>
  <r>
    <s v="Snacks"/>
    <n v="5"/>
    <n v="74.22"/>
    <n v="0.15"/>
    <s v="Kolkata"/>
    <n v="50"/>
    <d v="2014-10-25T00:00:00"/>
    <n v="371.1"/>
    <x v="3"/>
  </r>
  <r>
    <s v="Fruits &amp; Vegetables"/>
    <n v="2"/>
    <n v="262.35000000000002"/>
    <n v="0.15"/>
    <s v="Hyderabad"/>
    <n v="27"/>
    <d v="2014-07-13T00:00:00"/>
    <n v="524.70000000000005"/>
    <x v="3"/>
  </r>
  <r>
    <s v="Beverages"/>
    <n v="2"/>
    <n v="402.11"/>
    <n v="0.2"/>
    <s v="Mumbai"/>
    <n v="59"/>
    <d v="2014-04-15T00:00:00"/>
    <n v="804.22"/>
    <x v="3"/>
  </r>
  <r>
    <s v="Bakery"/>
    <n v="2"/>
    <n v="195.26"/>
    <n v="0"/>
    <s v="Hyderabad"/>
    <n v="26"/>
    <d v="2014-02-07T00:00:00"/>
    <n v="390.52"/>
    <x v="3"/>
  </r>
  <r>
    <s v="Snacks"/>
    <n v="2"/>
    <n v="147.18"/>
    <n v="0.15"/>
    <s v="Kolkata"/>
    <n v="30"/>
    <d v="2014-07-04T00:00:00"/>
    <n v="294.36"/>
    <x v="3"/>
  </r>
  <r>
    <s v="Fruits &amp; Vegetables"/>
    <n v="3"/>
    <n v="309.57"/>
    <n v="0"/>
    <s v="Delhi"/>
    <n v="24"/>
    <d v="2014-04-05T00:00:00"/>
    <n v="928.71"/>
    <x v="3"/>
  </r>
  <r>
    <s v="Fruits &amp; Vegetables"/>
    <n v="1"/>
    <n v="314.89999999999998"/>
    <n v="0.05"/>
    <s v="Ahmedabad"/>
    <n v="54"/>
    <d v="2014-09-08T00:00:00"/>
    <n v="314.89999999999998"/>
    <x v="3"/>
  </r>
  <r>
    <s v="Beverages"/>
    <n v="5"/>
    <n v="227.89"/>
    <n v="0"/>
    <s v="Kolkata"/>
    <n v="13"/>
    <d v="2014-02-19T00:00:00"/>
    <n v="1139.4499999999998"/>
    <x v="3"/>
  </r>
  <r>
    <s v="Beverages"/>
    <n v="5"/>
    <n v="238.43"/>
    <n v="0.1"/>
    <s v="Mumbai"/>
    <n v="31"/>
    <d v="2014-04-23T00:00:00"/>
    <n v="1192.1500000000001"/>
    <x v="3"/>
  </r>
  <r>
    <s v="Bakery"/>
    <n v="1"/>
    <n v="471.01"/>
    <n v="0.1"/>
    <s v="Bangalore"/>
    <n v="50"/>
    <d v="2014-09-19T00:00:00"/>
    <n v="471.01"/>
    <x v="3"/>
  </r>
  <r>
    <s v="Dairy"/>
    <n v="2"/>
    <n v="472.59"/>
    <n v="0.2"/>
    <s v="Delhi"/>
    <n v="26"/>
    <d v="2014-08-04T00:00:00"/>
    <n v="945.18"/>
    <x v="3"/>
  </r>
  <r>
    <s v="Snacks"/>
    <n v="5"/>
    <n v="368.34"/>
    <n v="0.2"/>
    <s v="Delhi"/>
    <n v="21"/>
    <d v="2014-07-18T00:00:00"/>
    <n v="1841.6999999999998"/>
    <x v="3"/>
  </r>
  <r>
    <s v="Snacks"/>
    <n v="5"/>
    <n v="116.52"/>
    <n v="0.1"/>
    <s v="Mumbai"/>
    <n v="54"/>
    <d v="2014-12-22T00:00:00"/>
    <n v="582.6"/>
    <x v="3"/>
  </r>
  <r>
    <s v="Dairy"/>
    <n v="4"/>
    <n v="56.58"/>
    <n v="0.1"/>
    <s v="Bangalore"/>
    <n v="43"/>
    <d v="2014-11-28T00:00:00"/>
    <n v="226.32"/>
    <x v="3"/>
  </r>
  <r>
    <s v="Household"/>
    <n v="2"/>
    <n v="226.43"/>
    <n v="0.2"/>
    <s v="Ahmedabad"/>
    <n v="13"/>
    <d v="2014-01-17T00:00:00"/>
    <n v="452.86"/>
    <x v="3"/>
  </r>
  <r>
    <s v="Household"/>
    <n v="2"/>
    <n v="282.57"/>
    <n v="0.05"/>
    <s v="Chennai"/>
    <n v="29"/>
    <d v="2014-02-05T00:00:00"/>
    <n v="565.14"/>
    <x v="3"/>
  </r>
  <r>
    <s v="Baby Care"/>
    <n v="4"/>
    <n v="337.24"/>
    <n v="0.2"/>
    <s v="Bangalore"/>
    <n v="19"/>
    <d v="2014-04-22T00:00:00"/>
    <n v="1348.96"/>
    <x v="3"/>
  </r>
  <r>
    <s v="Beverages"/>
    <n v="3"/>
    <n v="201.77"/>
    <n v="0.05"/>
    <s v="Ahmedabad"/>
    <n v="48"/>
    <d v="2014-03-24T00:00:00"/>
    <n v="605.31000000000006"/>
    <x v="3"/>
  </r>
  <r>
    <s v="Beverages"/>
    <n v="5"/>
    <n v="40.909999999999997"/>
    <n v="0.05"/>
    <s v="Pune"/>
    <n v="20"/>
    <d v="2014-03-04T00:00:00"/>
    <n v="204.54999999999998"/>
    <x v="3"/>
  </r>
  <r>
    <s v="Personal Care"/>
    <n v="4"/>
    <n v="364.82"/>
    <n v="0"/>
    <s v="Kolkata"/>
    <n v="58"/>
    <d v="2014-07-05T00:00:00"/>
    <n v="1459.28"/>
    <x v="3"/>
  </r>
  <r>
    <s v="Beverages"/>
    <n v="5"/>
    <n v="55.85"/>
    <n v="0.15"/>
    <s v="Delhi"/>
    <n v="12"/>
    <d v="2014-12-14T00:00:00"/>
    <n v="279.25"/>
    <x v="3"/>
  </r>
  <r>
    <s v="Personal Care"/>
    <n v="3"/>
    <n v="142.58000000000001"/>
    <n v="0.05"/>
    <s v="Pune"/>
    <n v="57"/>
    <d v="2014-07-09T00:00:00"/>
    <n v="427.74"/>
    <x v="3"/>
  </r>
  <r>
    <s v="Baby Care"/>
    <n v="2"/>
    <n v="121.15"/>
    <n v="0.1"/>
    <s v="Ahmedabad"/>
    <n v="58"/>
    <d v="2014-06-10T00:00:00"/>
    <n v="242.3"/>
    <x v="3"/>
  </r>
  <r>
    <s v="Snacks"/>
    <n v="4"/>
    <n v="61.84"/>
    <n v="0.2"/>
    <s v="Pune"/>
    <n v="37"/>
    <d v="2014-10-16T00:00:00"/>
    <n v="247.36"/>
    <x v="3"/>
  </r>
  <r>
    <s v="Bakery"/>
    <n v="2"/>
    <n v="426.46"/>
    <n v="0.2"/>
    <s v="Chennai"/>
    <n v="10"/>
    <d v="2014-01-10T00:00:00"/>
    <n v="852.92"/>
    <x v="3"/>
  </r>
  <r>
    <s v="Bakery"/>
    <n v="1"/>
    <n v="330.08"/>
    <n v="0"/>
    <s v="Pune"/>
    <n v="38"/>
    <d v="2014-03-14T00:00:00"/>
    <n v="330.08"/>
    <x v="3"/>
  </r>
  <r>
    <s v="Fruits &amp; Vegetables"/>
    <n v="4"/>
    <n v="205.89"/>
    <n v="0"/>
    <s v="Kolkata"/>
    <n v="38"/>
    <d v="2014-07-13T00:00:00"/>
    <n v="823.56"/>
    <x v="3"/>
  </r>
  <r>
    <s v="Snacks"/>
    <n v="2"/>
    <n v="377.5"/>
    <n v="0"/>
    <s v="Chennai"/>
    <n v="55"/>
    <d v="2014-11-03T00:00:00"/>
    <n v="755"/>
    <x v="3"/>
  </r>
  <r>
    <s v="Personal Care"/>
    <n v="3"/>
    <n v="396.14"/>
    <n v="0.15"/>
    <s v="Hyderabad"/>
    <n v="50"/>
    <d v="2014-12-26T00:00:00"/>
    <n v="1188.42"/>
    <x v="3"/>
  </r>
  <r>
    <s v="Baby Care"/>
    <n v="1"/>
    <n v="106.87"/>
    <n v="0.05"/>
    <s v="Pune"/>
    <n v="41"/>
    <d v="2014-07-10T00:00:00"/>
    <n v="106.87"/>
    <x v="3"/>
  </r>
  <r>
    <s v="Snacks"/>
    <n v="2"/>
    <n v="419.14"/>
    <n v="0.05"/>
    <s v="Hyderabad"/>
    <n v="39"/>
    <d v="2014-12-22T00:00:00"/>
    <n v="838.28"/>
    <x v="3"/>
  </r>
  <r>
    <s v="Bakery"/>
    <n v="4"/>
    <n v="281.63"/>
    <n v="0.2"/>
    <s v="Hyderabad"/>
    <n v="55"/>
    <d v="2014-07-14T00:00:00"/>
    <n v="1126.52"/>
    <x v="3"/>
  </r>
  <r>
    <s v="Personal Care"/>
    <n v="4"/>
    <n v="202.09"/>
    <n v="0"/>
    <s v="Chennai"/>
    <n v="49"/>
    <d v="2014-01-01T00:00:00"/>
    <n v="808.36"/>
    <x v="3"/>
  </r>
  <r>
    <s v="Household"/>
    <n v="2"/>
    <n v="182.18"/>
    <n v="0.2"/>
    <s v="Ahmedabad"/>
    <n v="29"/>
    <d v="2014-06-21T00:00:00"/>
    <n v="364.36"/>
    <x v="3"/>
  </r>
  <r>
    <s v="Household"/>
    <n v="3"/>
    <n v="445.46"/>
    <n v="0.15"/>
    <s v="Chennai"/>
    <n v="18"/>
    <d v="2014-11-13T00:00:00"/>
    <n v="1336.3799999999999"/>
    <x v="3"/>
  </r>
  <r>
    <s v="Snacks"/>
    <n v="1"/>
    <n v="37.950000000000003"/>
    <n v="0"/>
    <s v="Delhi"/>
    <n v="18"/>
    <d v="2014-12-24T00:00:00"/>
    <n v="37.950000000000003"/>
    <x v="3"/>
  </r>
  <r>
    <s v="Household"/>
    <n v="5"/>
    <n v="80.239999999999995"/>
    <n v="0.1"/>
    <s v="Mumbai"/>
    <n v="11"/>
    <d v="2014-11-10T00:00:00"/>
    <n v="401.2"/>
    <x v="3"/>
  </r>
  <r>
    <s v="Household"/>
    <n v="3"/>
    <n v="87.93"/>
    <n v="0"/>
    <s v="Pune"/>
    <n v="30"/>
    <d v="2014-06-25T00:00:00"/>
    <n v="263.79000000000002"/>
    <x v="3"/>
  </r>
  <r>
    <s v="Baby Care"/>
    <n v="2"/>
    <n v="459"/>
    <n v="0"/>
    <s v="Bangalore"/>
    <n v="20"/>
    <d v="2014-03-19T00:00:00"/>
    <n v="918"/>
    <x v="3"/>
  </r>
  <r>
    <s v="Dairy"/>
    <n v="3"/>
    <n v="158.38999999999999"/>
    <n v="0"/>
    <s v="Bangalore"/>
    <n v="21"/>
    <d v="2014-02-27T00:00:00"/>
    <n v="475.16999999999996"/>
    <x v="3"/>
  </r>
  <r>
    <s v="Baby Care"/>
    <n v="1"/>
    <n v="73.349999999999994"/>
    <n v="0.1"/>
    <s v="Chennai"/>
    <n v="18"/>
    <d v="2014-08-21T00:00:00"/>
    <n v="73.349999999999994"/>
    <x v="3"/>
  </r>
  <r>
    <s v="Baby Care"/>
    <n v="3"/>
    <n v="81.25"/>
    <n v="0.1"/>
    <s v="Pune"/>
    <n v="20"/>
    <d v="2014-09-20T00:00:00"/>
    <n v="243.75"/>
    <x v="3"/>
  </r>
  <r>
    <s v="Household"/>
    <n v="3"/>
    <n v="196.08"/>
    <n v="0.15"/>
    <s v="Bangalore"/>
    <n v="14"/>
    <d v="2014-01-06T00:00:00"/>
    <n v="588.24"/>
    <x v="3"/>
  </r>
  <r>
    <s v="Beverages"/>
    <n v="1"/>
    <n v="460.88"/>
    <n v="0.2"/>
    <s v="Bangalore"/>
    <n v="23"/>
    <d v="2014-01-14T00:00:00"/>
    <n v="460.88"/>
    <x v="3"/>
  </r>
  <r>
    <s v="Fruits &amp; Vegetables"/>
    <n v="1"/>
    <n v="284.49"/>
    <n v="0.2"/>
    <s v="Kolkata"/>
    <n v="20"/>
    <d v="2014-10-21T00:00:00"/>
    <n v="284.49"/>
    <x v="3"/>
  </r>
  <r>
    <s v="Household"/>
    <n v="1"/>
    <n v="41"/>
    <n v="0.1"/>
    <s v="Chennai"/>
    <n v="16"/>
    <d v="2014-01-01T00:00:00"/>
    <n v="41"/>
    <x v="3"/>
  </r>
  <r>
    <s v="Bakery"/>
    <n v="5"/>
    <n v="268.49"/>
    <n v="0.15"/>
    <s v="Chennai"/>
    <n v="19"/>
    <d v="2014-04-20T00:00:00"/>
    <n v="1342.45"/>
    <x v="3"/>
  </r>
  <r>
    <s v="Beverages"/>
    <n v="2"/>
    <n v="273.52999999999997"/>
    <n v="0.15"/>
    <s v="Chennai"/>
    <n v="45"/>
    <d v="2014-01-01T00:00:00"/>
    <n v="547.05999999999995"/>
    <x v="3"/>
  </r>
  <r>
    <s v="Dairy"/>
    <n v="5"/>
    <n v="404.36"/>
    <n v="0.05"/>
    <s v="Delhi"/>
    <n v="19"/>
    <d v="2014-04-27T00:00:00"/>
    <n v="2021.8000000000002"/>
    <x v="3"/>
  </r>
  <r>
    <s v="Beverages"/>
    <n v="5"/>
    <n v="323.04000000000002"/>
    <n v="0.1"/>
    <s v="Chennai"/>
    <n v="28"/>
    <d v="2014-03-28T00:00:00"/>
    <n v="1615.2"/>
    <x v="3"/>
  </r>
  <r>
    <s v="Fruits &amp; Vegetables"/>
    <n v="3"/>
    <n v="414.2"/>
    <n v="0.1"/>
    <s v="Chennai"/>
    <n v="35"/>
    <d v="2014-02-01T00:00:00"/>
    <n v="1242.5999999999999"/>
    <x v="3"/>
  </r>
  <r>
    <s v="Personal Care"/>
    <n v="3"/>
    <n v="295.97000000000003"/>
    <n v="0.05"/>
    <s v="Pune"/>
    <n v="41"/>
    <d v="2014-12-22T00:00:00"/>
    <n v="887.91000000000008"/>
    <x v="3"/>
  </r>
  <r>
    <s v="Bakery"/>
    <n v="1"/>
    <n v="320.82"/>
    <n v="0.05"/>
    <s v="Chennai"/>
    <n v="21"/>
    <d v="2014-05-22T00:00:00"/>
    <n v="320.82"/>
    <x v="3"/>
  </r>
  <r>
    <s v="Personal Care"/>
    <n v="5"/>
    <n v="200.8"/>
    <n v="0.05"/>
    <s v="Mumbai"/>
    <n v="12"/>
    <d v="2014-08-27T00:00:00"/>
    <n v="1004"/>
    <x v="3"/>
  </r>
  <r>
    <s v="Personal Care"/>
    <n v="1"/>
    <n v="31.86"/>
    <n v="0"/>
    <s v="Kolkata"/>
    <n v="42"/>
    <d v="2014-08-01T00:00:00"/>
    <n v="31.86"/>
    <x v="3"/>
  </r>
  <r>
    <s v="Snacks"/>
    <n v="2"/>
    <n v="323.68"/>
    <n v="0"/>
    <s v="Bangalore"/>
    <n v="42"/>
    <d v="2014-06-18T00:00:00"/>
    <n v="647.36"/>
    <x v="3"/>
  </r>
  <r>
    <s v="Household"/>
    <n v="4"/>
    <n v="141.25"/>
    <n v="0"/>
    <s v="Pune"/>
    <n v="59"/>
    <d v="2014-05-22T00:00:00"/>
    <n v="565"/>
    <x v="3"/>
  </r>
  <r>
    <s v="Baby Care"/>
    <n v="1"/>
    <n v="230.61"/>
    <n v="0.2"/>
    <s v="Kolkata"/>
    <n v="55"/>
    <d v="2014-02-19T00:00:00"/>
    <n v="230.61"/>
    <x v="3"/>
  </r>
  <r>
    <s v="Baby Care"/>
    <n v="5"/>
    <n v="114.07"/>
    <n v="0.1"/>
    <s v="Chennai"/>
    <n v="25"/>
    <d v="2014-05-08T00:00:00"/>
    <n v="570.34999999999991"/>
    <x v="3"/>
  </r>
  <r>
    <s v="Baby Care"/>
    <n v="1"/>
    <n v="111.93"/>
    <n v="0.05"/>
    <s v="Delhi"/>
    <n v="12"/>
    <d v="2014-04-09T00:00:00"/>
    <n v="111.93"/>
    <x v="3"/>
  </r>
  <r>
    <s v="Personal Care"/>
    <n v="2"/>
    <n v="204.72"/>
    <n v="0.2"/>
    <s v="Kolkata"/>
    <n v="48"/>
    <d v="2014-10-13T00:00:00"/>
    <n v="409.44"/>
    <x v="3"/>
  </r>
  <r>
    <s v="Snacks"/>
    <n v="5"/>
    <n v="231.15"/>
    <n v="0.1"/>
    <s v="Chennai"/>
    <n v="46"/>
    <d v="2014-02-25T00:00:00"/>
    <n v="1155.75"/>
    <x v="3"/>
  </r>
  <r>
    <s v="Personal Care"/>
    <n v="2"/>
    <n v="453.83"/>
    <n v="0.1"/>
    <s v="Hyderabad"/>
    <n v="53"/>
    <d v="2014-05-11T00:00:00"/>
    <n v="907.66"/>
    <x v="3"/>
  </r>
  <r>
    <s v="Bakery"/>
    <n v="3"/>
    <n v="382.53"/>
    <n v="0.2"/>
    <s v="Pune"/>
    <n v="50"/>
    <d v="2014-04-27T00:00:00"/>
    <n v="1147.5899999999999"/>
    <x v="3"/>
  </r>
  <r>
    <s v="Snacks"/>
    <n v="3"/>
    <n v="465.91"/>
    <n v="0.1"/>
    <s v="Pune"/>
    <n v="48"/>
    <d v="2014-11-23T00:00:00"/>
    <n v="1397.73"/>
    <x v="3"/>
  </r>
  <r>
    <s v="Household"/>
    <n v="4"/>
    <n v="442.32"/>
    <n v="0.2"/>
    <s v="Delhi"/>
    <n v="60"/>
    <d v="2014-10-23T00:00:00"/>
    <n v="1769.28"/>
    <x v="3"/>
  </r>
  <r>
    <s v="Snacks"/>
    <n v="3"/>
    <n v="237.24"/>
    <n v="0"/>
    <s v="Kolkata"/>
    <n v="55"/>
    <d v="2014-07-14T00:00:00"/>
    <n v="711.72"/>
    <x v="3"/>
  </r>
  <r>
    <s v="Snacks"/>
    <n v="2"/>
    <n v="375.76"/>
    <n v="0.15"/>
    <s v="Mumbai"/>
    <n v="14"/>
    <d v="2014-05-20T00:00:00"/>
    <n v="751.52"/>
    <x v="3"/>
  </r>
  <r>
    <s v="Household"/>
    <n v="5"/>
    <n v="376.99"/>
    <n v="0.2"/>
    <s v="Delhi"/>
    <n v="42"/>
    <d v="2014-09-12T00:00:00"/>
    <n v="1884.95"/>
    <x v="3"/>
  </r>
  <r>
    <s v="Beverages"/>
    <n v="1"/>
    <n v="459.57"/>
    <n v="0"/>
    <s v="Kolkata"/>
    <n v="52"/>
    <d v="2014-03-14T00:00:00"/>
    <n v="459.57"/>
    <x v="3"/>
  </r>
  <r>
    <s v="Personal Care"/>
    <n v="2"/>
    <n v="442.5"/>
    <n v="0.2"/>
    <s v="Bangalore"/>
    <n v="30"/>
    <d v="2014-02-15T00:00:00"/>
    <n v="885"/>
    <x v="3"/>
  </r>
  <r>
    <s v="Snacks"/>
    <n v="1"/>
    <n v="237.23"/>
    <n v="0.2"/>
    <s v="Delhi"/>
    <n v="23"/>
    <d v="2014-01-19T00:00:00"/>
    <n v="237.23"/>
    <x v="3"/>
  </r>
  <r>
    <s v="Bakery"/>
    <n v="4"/>
    <n v="96.52"/>
    <n v="0.1"/>
    <s v="Kolkata"/>
    <n v="58"/>
    <d v="2014-03-24T00:00:00"/>
    <n v="386.08"/>
    <x v="3"/>
  </r>
  <r>
    <s v="Snacks"/>
    <n v="5"/>
    <n v="421.74"/>
    <n v="0.2"/>
    <s v="Delhi"/>
    <n v="25"/>
    <d v="2014-05-28T00:00:00"/>
    <n v="2108.6999999999998"/>
    <x v="3"/>
  </r>
  <r>
    <s v="Personal Care"/>
    <n v="3"/>
    <n v="453.21"/>
    <n v="0.15"/>
    <s v="Ahmedabad"/>
    <n v="43"/>
    <d v="2014-05-10T00:00:00"/>
    <n v="1359.6299999999999"/>
    <x v="3"/>
  </r>
  <r>
    <s v="Personal Care"/>
    <n v="3"/>
    <n v="241.48"/>
    <n v="0.05"/>
    <s v="Kolkata"/>
    <n v="42"/>
    <d v="2014-08-10T00:00:00"/>
    <n v="724.43999999999994"/>
    <x v="3"/>
  </r>
  <r>
    <s v="Personal Care"/>
    <n v="2"/>
    <n v="144.13"/>
    <n v="0"/>
    <s v="Chennai"/>
    <n v="24"/>
    <d v="2014-02-07T00:00:00"/>
    <n v="288.26"/>
    <x v="3"/>
  </r>
  <r>
    <s v="Bakery"/>
    <n v="1"/>
    <n v="95.59"/>
    <n v="0.1"/>
    <s v="Pune"/>
    <n v="10"/>
    <d v="2014-03-23T00:00:00"/>
    <n v="95.59"/>
    <x v="3"/>
  </r>
  <r>
    <s v="Snacks"/>
    <n v="1"/>
    <n v="457.94"/>
    <n v="0.05"/>
    <s v="Pune"/>
    <n v="15"/>
    <d v="2014-10-24T00:00:00"/>
    <n v="457.94"/>
    <x v="3"/>
  </r>
  <r>
    <s v="Personal Care"/>
    <n v="2"/>
    <n v="388.02"/>
    <n v="0.1"/>
    <s v="Mumbai"/>
    <n v="57"/>
    <d v="2014-07-21T00:00:00"/>
    <n v="776.04"/>
    <x v="3"/>
  </r>
  <r>
    <s v="Baby Care"/>
    <n v="2"/>
    <n v="359.05"/>
    <n v="0.05"/>
    <s v="Delhi"/>
    <n v="15"/>
    <d v="2014-01-02T00:00:00"/>
    <n v="718.1"/>
    <x v="3"/>
  </r>
  <r>
    <s v="Baby Care"/>
    <n v="4"/>
    <n v="267.7"/>
    <n v="0.2"/>
    <s v="Chennai"/>
    <n v="12"/>
    <d v="2014-11-12T00:00:00"/>
    <n v="1070.8"/>
    <x v="3"/>
  </r>
  <r>
    <s v="Beverages"/>
    <n v="3"/>
    <n v="165.28"/>
    <n v="0.05"/>
    <s v="Bangalore"/>
    <n v="12"/>
    <d v="2014-01-24T00:00:00"/>
    <n v="495.84000000000003"/>
    <x v="3"/>
  </r>
  <r>
    <s v="Dairy"/>
    <n v="2"/>
    <n v="320.48"/>
    <n v="0.15"/>
    <s v="Bangalore"/>
    <n v="18"/>
    <d v="2014-05-12T00:00:00"/>
    <n v="640.96"/>
    <x v="3"/>
  </r>
  <r>
    <s v="Household"/>
    <n v="1"/>
    <n v="252.68"/>
    <n v="0.1"/>
    <s v="Ahmedabad"/>
    <n v="56"/>
    <d v="2014-09-05T00:00:00"/>
    <n v="252.68"/>
    <x v="3"/>
  </r>
  <r>
    <s v="Baby Care"/>
    <n v="1"/>
    <n v="137.29"/>
    <n v="0.1"/>
    <s v="Delhi"/>
    <n v="53"/>
    <d v="2014-02-20T00:00:00"/>
    <n v="137.29"/>
    <x v="3"/>
  </r>
  <r>
    <s v="Dairy"/>
    <n v="1"/>
    <n v="425.32"/>
    <n v="0.2"/>
    <s v="Kolkata"/>
    <n v="37"/>
    <d v="2014-05-12T00:00:00"/>
    <n v="425.32"/>
    <x v="3"/>
  </r>
  <r>
    <s v="Personal Care"/>
    <n v="2"/>
    <n v="439.44"/>
    <n v="0.15"/>
    <s v="Pune"/>
    <n v="45"/>
    <d v="2014-10-13T00:00:00"/>
    <n v="878.88"/>
    <x v="3"/>
  </r>
  <r>
    <s v="Bakery"/>
    <n v="5"/>
    <n v="418.91"/>
    <n v="0.15"/>
    <s v="Chennai"/>
    <n v="14"/>
    <d v="2014-02-11T00:00:00"/>
    <n v="2094.5500000000002"/>
    <x v="3"/>
  </r>
  <r>
    <s v="Beverages"/>
    <n v="1"/>
    <n v="141.88"/>
    <n v="0.2"/>
    <s v="Kolkata"/>
    <n v="32"/>
    <d v="2014-05-05T00:00:00"/>
    <n v="141.88"/>
    <x v="3"/>
  </r>
  <r>
    <s v="Bakery"/>
    <n v="5"/>
    <n v="495.04"/>
    <n v="0.2"/>
    <s v="Ahmedabad"/>
    <n v="56"/>
    <d v="2014-01-28T00:00:00"/>
    <n v="2475.2000000000003"/>
    <x v="3"/>
  </r>
  <r>
    <s v="Snacks"/>
    <n v="5"/>
    <n v="78.849999999999994"/>
    <n v="0.2"/>
    <s v="Hyderabad"/>
    <n v="37"/>
    <d v="2014-12-05T00:00:00"/>
    <n v="394.25"/>
    <x v="3"/>
  </r>
  <r>
    <s v="Personal Care"/>
    <n v="5"/>
    <n v="123.89"/>
    <n v="0.2"/>
    <s v="Bangalore"/>
    <n v="37"/>
    <d v="2014-08-24T00:00:00"/>
    <n v="619.45000000000005"/>
    <x v="3"/>
  </r>
  <r>
    <s v="Beverages"/>
    <n v="5"/>
    <n v="183.21"/>
    <n v="0.05"/>
    <s v="Ahmedabad"/>
    <n v="50"/>
    <d v="2014-07-21T00:00:00"/>
    <n v="916.05000000000007"/>
    <x v="3"/>
  </r>
  <r>
    <s v="Household"/>
    <n v="5"/>
    <n v="167.45"/>
    <n v="0.15"/>
    <s v="Kolkata"/>
    <n v="12"/>
    <d v="2014-09-11T00:00:00"/>
    <n v="837.25"/>
    <x v="3"/>
  </r>
  <r>
    <s v="Snacks"/>
    <n v="4"/>
    <n v="325.5"/>
    <n v="0"/>
    <s v="Kolkata"/>
    <n v="39"/>
    <d v="2014-05-06T00:00:00"/>
    <n v="1302"/>
    <x v="3"/>
  </r>
  <r>
    <s v="Snacks"/>
    <n v="2"/>
    <n v="491.51"/>
    <n v="0.05"/>
    <s v="Chennai"/>
    <n v="26"/>
    <d v="2014-12-27T00:00:00"/>
    <n v="983.02"/>
    <x v="3"/>
  </r>
  <r>
    <s v="Fruits &amp; Vegetables"/>
    <n v="5"/>
    <n v="117.47"/>
    <n v="0.15"/>
    <s v="Chennai"/>
    <n v="26"/>
    <d v="2014-08-28T00:00:00"/>
    <n v="587.35"/>
    <x v="3"/>
  </r>
  <r>
    <s v="Fruits &amp; Vegetables"/>
    <n v="3"/>
    <n v="88.74"/>
    <n v="0.05"/>
    <s v="Hyderabad"/>
    <n v="54"/>
    <d v="2014-08-22T00:00:00"/>
    <n v="266.21999999999997"/>
    <x v="3"/>
  </r>
  <r>
    <s v="Beverages"/>
    <n v="3"/>
    <n v="229.51"/>
    <n v="0.2"/>
    <s v="Kolkata"/>
    <n v="26"/>
    <d v="2014-01-02T00:00:00"/>
    <n v="688.53"/>
    <x v="3"/>
  </r>
  <r>
    <s v="Bakery"/>
    <n v="1"/>
    <n v="61.62"/>
    <n v="0.05"/>
    <s v="Bangalore"/>
    <n v="20"/>
    <d v="2014-03-12T00:00:00"/>
    <n v="61.62"/>
    <x v="3"/>
  </r>
  <r>
    <s v="Baby Care"/>
    <n v="2"/>
    <n v="449.23"/>
    <n v="0.15"/>
    <s v="Chennai"/>
    <n v="45"/>
    <d v="2014-11-03T00:00:00"/>
    <n v="898.46"/>
    <x v="3"/>
  </r>
  <r>
    <s v="Baby Care"/>
    <n v="4"/>
    <n v="498.33"/>
    <n v="0.2"/>
    <s v="Bangalore"/>
    <n v="59"/>
    <d v="2014-11-13T00:00:00"/>
    <n v="1993.32"/>
    <x v="3"/>
  </r>
  <r>
    <s v="Bakery"/>
    <n v="1"/>
    <n v="493.15"/>
    <n v="0.1"/>
    <s v="Chennai"/>
    <n v="33"/>
    <d v="2014-01-25T00:00:00"/>
    <n v="493.15"/>
    <x v="3"/>
  </r>
  <r>
    <s v="Snacks"/>
    <n v="1"/>
    <n v="46.17"/>
    <n v="0.1"/>
    <s v="Kolkata"/>
    <n v="58"/>
    <d v="2014-08-14T00:00:00"/>
    <n v="46.17"/>
    <x v="3"/>
  </r>
  <r>
    <s v="Fruits &amp; Vegetables"/>
    <n v="3"/>
    <n v="242.56"/>
    <n v="0"/>
    <s v="Mumbai"/>
    <n v="39"/>
    <d v="2014-03-28T00:00:00"/>
    <n v="727.68000000000006"/>
    <x v="3"/>
  </r>
  <r>
    <s v="Personal Care"/>
    <n v="4"/>
    <n v="324.83"/>
    <n v="0.2"/>
    <s v="Chennai"/>
    <n v="22"/>
    <d v="2014-04-15T00:00:00"/>
    <n v="1299.32"/>
    <x v="3"/>
  </r>
  <r>
    <s v="Beverages"/>
    <n v="4"/>
    <n v="444.31"/>
    <n v="0.1"/>
    <s v="Delhi"/>
    <n v="24"/>
    <d v="2014-08-01T00:00:00"/>
    <n v="1777.24"/>
    <x v="3"/>
  </r>
  <r>
    <s v="Household"/>
    <n v="2"/>
    <n v="272.39"/>
    <n v="0.2"/>
    <s v="Mumbai"/>
    <n v="11"/>
    <d v="2014-11-27T00:00:00"/>
    <n v="544.78"/>
    <x v="3"/>
  </r>
  <r>
    <s v="Dairy"/>
    <n v="1"/>
    <n v="110.64"/>
    <n v="0.15"/>
    <s v="Bangalore"/>
    <n v="50"/>
    <d v="2014-02-24T00:00:00"/>
    <n v="110.64"/>
    <x v="3"/>
  </r>
  <r>
    <s v="Household"/>
    <n v="5"/>
    <n v="62.64"/>
    <n v="0.05"/>
    <s v="Chennai"/>
    <n v="10"/>
    <d v="2014-04-01T00:00:00"/>
    <n v="313.2"/>
    <x v="3"/>
  </r>
  <r>
    <s v="Snacks"/>
    <n v="4"/>
    <n v="138.43"/>
    <n v="0"/>
    <s v="Mumbai"/>
    <n v="29"/>
    <d v="2014-05-06T00:00:00"/>
    <n v="553.72"/>
    <x v="3"/>
  </r>
  <r>
    <s v="Snacks"/>
    <n v="4"/>
    <n v="451.1"/>
    <n v="0.1"/>
    <s v="Mumbai"/>
    <n v="50"/>
    <d v="2014-06-09T00:00:00"/>
    <n v="1804.4"/>
    <x v="3"/>
  </r>
  <r>
    <s v="Fruits &amp; Vegetables"/>
    <n v="5"/>
    <n v="38.69"/>
    <n v="0.2"/>
    <s v="Ahmedabad"/>
    <n v="21"/>
    <d v="2014-02-15T00:00:00"/>
    <n v="193.45"/>
    <x v="3"/>
  </r>
  <r>
    <s v="Personal Care"/>
    <n v="5"/>
    <n v="422.91"/>
    <n v="0.2"/>
    <s v="Chennai"/>
    <n v="60"/>
    <d v="2014-09-10T00:00:00"/>
    <n v="2114.5500000000002"/>
    <x v="3"/>
  </r>
  <r>
    <s v="Baby Care"/>
    <n v="1"/>
    <n v="183.75"/>
    <n v="0.2"/>
    <s v="Mumbai"/>
    <n v="60"/>
    <d v="2014-01-13T00:00:00"/>
    <n v="183.75"/>
    <x v="3"/>
  </r>
  <r>
    <s v="Beverages"/>
    <n v="3"/>
    <n v="278.87"/>
    <n v="0"/>
    <s v="Chennai"/>
    <n v="30"/>
    <d v="2014-11-27T00:00:00"/>
    <n v="836.61"/>
    <x v="3"/>
  </r>
  <r>
    <s v="Dairy"/>
    <n v="3"/>
    <n v="47.78"/>
    <n v="0.15"/>
    <s v="Bangalore"/>
    <n v="19"/>
    <d v="2014-10-02T00:00:00"/>
    <n v="143.34"/>
    <x v="3"/>
  </r>
  <r>
    <s v="Fruits &amp; Vegetables"/>
    <n v="5"/>
    <n v="220.12"/>
    <n v="0.15"/>
    <s v="Mumbai"/>
    <n v="37"/>
    <d v="2014-04-23T00:00:00"/>
    <n v="1100.5999999999999"/>
    <x v="3"/>
  </r>
  <r>
    <s v="Household"/>
    <n v="3"/>
    <n v="107.81"/>
    <n v="0.1"/>
    <s v="Bangalore"/>
    <n v="36"/>
    <d v="2014-07-19T00:00:00"/>
    <n v="323.43"/>
    <x v="3"/>
  </r>
  <r>
    <s v="Household"/>
    <n v="4"/>
    <n v="421.46"/>
    <n v="0.1"/>
    <s v="Kolkata"/>
    <n v="17"/>
    <d v="2014-10-06T00:00:00"/>
    <n v="1685.84"/>
    <x v="3"/>
  </r>
  <r>
    <s v="Dairy"/>
    <n v="4"/>
    <n v="176.65"/>
    <n v="0.2"/>
    <s v="Kolkata"/>
    <n v="10"/>
    <d v="2014-03-01T00:00:00"/>
    <n v="706.6"/>
    <x v="3"/>
  </r>
  <r>
    <s v="Beverages"/>
    <n v="4"/>
    <n v="356.42"/>
    <n v="0.15"/>
    <s v="Mumbai"/>
    <n v="32"/>
    <d v="2014-10-27T00:00:00"/>
    <n v="1425.68"/>
    <x v="3"/>
  </r>
  <r>
    <s v="Snacks"/>
    <n v="5"/>
    <n v="398.47"/>
    <n v="0.15"/>
    <s v="Delhi"/>
    <n v="48"/>
    <d v="2014-04-17T00:00:00"/>
    <n v="1992.3500000000001"/>
    <x v="3"/>
  </r>
  <r>
    <s v="Personal Care"/>
    <n v="2"/>
    <n v="353.52"/>
    <n v="0"/>
    <s v="Mumbai"/>
    <n v="58"/>
    <d v="2014-08-16T00:00:00"/>
    <n v="707.04"/>
    <x v="3"/>
  </r>
  <r>
    <s v="Fruits &amp; Vegetables"/>
    <n v="5"/>
    <n v="466.57"/>
    <n v="0.05"/>
    <s v="Kolkata"/>
    <n v="48"/>
    <d v="2014-06-27T00:00:00"/>
    <n v="2332.85"/>
    <x v="3"/>
  </r>
  <r>
    <s v="Beverages"/>
    <n v="1"/>
    <n v="395.36"/>
    <n v="0"/>
    <s v="Kolkata"/>
    <n v="18"/>
    <d v="2014-09-04T00:00:00"/>
    <n v="395.36"/>
    <x v="3"/>
  </r>
  <r>
    <s v="Fruits &amp; Vegetables"/>
    <n v="4"/>
    <n v="187.56"/>
    <n v="0.2"/>
    <s v="Kolkata"/>
    <n v="19"/>
    <d v="2014-04-10T00:00:00"/>
    <n v="750.24"/>
    <x v="3"/>
  </r>
  <r>
    <s v="Beverages"/>
    <n v="1"/>
    <n v="387.93"/>
    <n v="0.1"/>
    <s v="Kolkata"/>
    <n v="52"/>
    <d v="2014-10-02T00:00:00"/>
    <n v="387.93"/>
    <x v="3"/>
  </r>
  <r>
    <s v="Dairy"/>
    <n v="2"/>
    <n v="30.8"/>
    <n v="0.1"/>
    <s v="Pune"/>
    <n v="13"/>
    <d v="2014-05-14T00:00:00"/>
    <n v="61.6"/>
    <x v="3"/>
  </r>
  <r>
    <s v="Snacks"/>
    <n v="5"/>
    <n v="301.66000000000003"/>
    <n v="0.2"/>
    <s v="Mumbai"/>
    <n v="28"/>
    <d v="2014-02-12T00:00:00"/>
    <n v="1508.3000000000002"/>
    <x v="3"/>
  </r>
  <r>
    <s v="Household"/>
    <n v="2"/>
    <n v="135.43"/>
    <n v="0.1"/>
    <s v="Mumbai"/>
    <n v="26"/>
    <d v="2014-08-22T00:00:00"/>
    <n v="270.86"/>
    <x v="3"/>
  </r>
  <r>
    <s v="Personal Care"/>
    <n v="2"/>
    <n v="168.49"/>
    <n v="0.2"/>
    <s v="Delhi"/>
    <n v="28"/>
    <d v="2014-06-06T00:00:00"/>
    <n v="336.98"/>
    <x v="3"/>
  </r>
  <r>
    <s v="Bakery"/>
    <n v="5"/>
    <n v="61.69"/>
    <n v="0.15"/>
    <s v="Mumbai"/>
    <n v="17"/>
    <d v="2014-05-09T00:00:00"/>
    <n v="308.45"/>
    <x v="3"/>
  </r>
  <r>
    <s v="Snacks"/>
    <n v="2"/>
    <n v="306.95999999999998"/>
    <n v="0.05"/>
    <s v="Chennai"/>
    <n v="53"/>
    <d v="2014-01-14T00:00:00"/>
    <n v="613.91999999999996"/>
    <x v="3"/>
  </r>
  <r>
    <s v="Bakery"/>
    <n v="4"/>
    <n v="270.93"/>
    <n v="0.1"/>
    <s v="Chennai"/>
    <n v="23"/>
    <d v="2014-01-15T00:00:00"/>
    <n v="1083.72"/>
    <x v="3"/>
  </r>
  <r>
    <s v="Baby Care"/>
    <n v="2"/>
    <n v="128.03"/>
    <n v="0.15"/>
    <s v="Chennai"/>
    <n v="40"/>
    <d v="2014-02-06T00:00:00"/>
    <n v="256.06"/>
    <x v="3"/>
  </r>
  <r>
    <s v="Beverages"/>
    <n v="5"/>
    <n v="261.70999999999998"/>
    <n v="0.2"/>
    <s v="Pune"/>
    <n v="25"/>
    <d v="2014-03-26T00:00:00"/>
    <n v="1308.55"/>
    <x v="3"/>
  </r>
  <r>
    <s v="Beverages"/>
    <n v="2"/>
    <n v="390.79"/>
    <n v="0"/>
    <s v="Kolkata"/>
    <n v="10"/>
    <d v="2014-01-14T00:00:00"/>
    <n v="781.58"/>
    <x v="3"/>
  </r>
  <r>
    <s v="Snacks"/>
    <n v="3"/>
    <n v="208.81"/>
    <n v="0"/>
    <s v="Kolkata"/>
    <n v="18"/>
    <d v="2014-12-18T00:00:00"/>
    <n v="626.43000000000006"/>
    <x v="3"/>
  </r>
  <r>
    <s v="Dairy"/>
    <n v="1"/>
    <n v="480.21"/>
    <n v="0.2"/>
    <s v="Mumbai"/>
    <n v="58"/>
    <d v="2014-11-28T00:00:00"/>
    <n v="480.21"/>
    <x v="3"/>
  </r>
  <r>
    <s v="Beverages"/>
    <n v="4"/>
    <n v="350.75"/>
    <n v="0.2"/>
    <s v="Chennai"/>
    <n v="59"/>
    <d v="2014-01-23T00:00:00"/>
    <n v="1403"/>
    <x v="3"/>
  </r>
  <r>
    <s v="Fruits &amp; Vegetables"/>
    <n v="5"/>
    <n v="397.27"/>
    <n v="0.15"/>
    <s v="Kolkata"/>
    <n v="36"/>
    <d v="2014-11-15T00:00:00"/>
    <n v="1986.35"/>
    <x v="3"/>
  </r>
  <r>
    <s v="Baby Care"/>
    <n v="4"/>
    <n v="262.95"/>
    <n v="0.05"/>
    <s v="Hyderabad"/>
    <n v="38"/>
    <d v="2015-08-14T00:00:00"/>
    <n v="1051.8"/>
    <x v="4"/>
  </r>
  <r>
    <s v="Fruits &amp; Vegetables"/>
    <n v="2"/>
    <n v="147.62"/>
    <n v="0.1"/>
    <s v="Bangalore"/>
    <n v="10"/>
    <d v="2015-08-11T00:00:00"/>
    <n v="295.24"/>
    <x v="4"/>
  </r>
  <r>
    <s v="Baby Care"/>
    <n v="2"/>
    <n v="493.65"/>
    <n v="0.2"/>
    <s v="Bangalore"/>
    <n v="47"/>
    <d v="2015-08-07T00:00:00"/>
    <n v="987.3"/>
    <x v="4"/>
  </r>
  <r>
    <s v="Bakery"/>
    <n v="2"/>
    <n v="178.59"/>
    <n v="0"/>
    <s v="Ahmedabad"/>
    <n v="29"/>
    <d v="2015-09-15T00:00:00"/>
    <n v="357.18"/>
    <x v="4"/>
  </r>
  <r>
    <s v="Personal Care"/>
    <n v="5"/>
    <n v="66.17"/>
    <n v="0.2"/>
    <s v="Chennai"/>
    <n v="28"/>
    <d v="2015-07-08T00:00:00"/>
    <n v="330.85"/>
    <x v="4"/>
  </r>
  <r>
    <s v="Snacks"/>
    <n v="2"/>
    <n v="416.25"/>
    <n v="0"/>
    <s v="Mumbai"/>
    <n v="13"/>
    <d v="2015-02-03T00:00:00"/>
    <n v="832.5"/>
    <x v="4"/>
  </r>
  <r>
    <s v="Household"/>
    <n v="2"/>
    <n v="429.05"/>
    <n v="0.15"/>
    <s v="Hyderabad"/>
    <n v="47"/>
    <d v="2015-11-17T00:00:00"/>
    <n v="858.1"/>
    <x v="4"/>
  </r>
  <r>
    <s v="Beverages"/>
    <n v="5"/>
    <n v="151"/>
    <n v="0.2"/>
    <s v="Pune"/>
    <n v="47"/>
    <d v="2015-11-15T00:00:00"/>
    <n v="755"/>
    <x v="4"/>
  </r>
  <r>
    <s v="Dairy"/>
    <n v="1"/>
    <n v="149.24"/>
    <n v="0.1"/>
    <s v="Chennai"/>
    <n v="48"/>
    <d v="2015-11-10T00:00:00"/>
    <n v="149.24"/>
    <x v="4"/>
  </r>
  <r>
    <s v="Baby Care"/>
    <n v="3"/>
    <n v="138.72"/>
    <n v="0.05"/>
    <s v="Delhi"/>
    <n v="27"/>
    <d v="2015-05-23T00:00:00"/>
    <n v="416.15999999999997"/>
    <x v="4"/>
  </r>
  <r>
    <s v="Fruits &amp; Vegetables"/>
    <n v="5"/>
    <n v="387.52"/>
    <n v="0"/>
    <s v="Hyderabad"/>
    <n v="59"/>
    <d v="2015-07-16T00:00:00"/>
    <n v="1937.6"/>
    <x v="4"/>
  </r>
  <r>
    <s v="Beverages"/>
    <n v="5"/>
    <n v="468.09"/>
    <n v="0.1"/>
    <s v="Delhi"/>
    <n v="33"/>
    <d v="2015-06-14T00:00:00"/>
    <n v="2340.4499999999998"/>
    <x v="4"/>
  </r>
  <r>
    <s v="Dairy"/>
    <n v="2"/>
    <n v="458.1"/>
    <n v="0.1"/>
    <s v="Kolkata"/>
    <n v="22"/>
    <d v="2015-10-11T00:00:00"/>
    <n v="916.2"/>
    <x v="4"/>
  </r>
  <r>
    <s v="Snacks"/>
    <n v="4"/>
    <n v="185.59"/>
    <n v="0.1"/>
    <s v="Delhi"/>
    <n v="16"/>
    <d v="2015-10-25T00:00:00"/>
    <n v="742.36"/>
    <x v="4"/>
  </r>
  <r>
    <s v="Dairy"/>
    <n v="4"/>
    <n v="57.98"/>
    <n v="0"/>
    <s v="Pune"/>
    <n v="40"/>
    <d v="2015-08-20T00:00:00"/>
    <n v="231.92"/>
    <x v="4"/>
  </r>
  <r>
    <s v="Bakery"/>
    <n v="4"/>
    <n v="323.17"/>
    <n v="0.05"/>
    <s v="Hyderabad"/>
    <n v="25"/>
    <d v="2015-03-22T00:00:00"/>
    <n v="1292.68"/>
    <x v="4"/>
  </r>
  <r>
    <s v="Personal Care"/>
    <n v="3"/>
    <n v="396.35"/>
    <n v="0.15"/>
    <s v="Mumbai"/>
    <n v="36"/>
    <d v="2015-12-21T00:00:00"/>
    <n v="1189.0500000000002"/>
    <x v="4"/>
  </r>
  <r>
    <s v="Bakery"/>
    <n v="2"/>
    <n v="125.99"/>
    <n v="0"/>
    <s v="Ahmedabad"/>
    <n v="32"/>
    <d v="2015-12-22T00:00:00"/>
    <n v="251.98"/>
    <x v="4"/>
  </r>
  <r>
    <s v="Fruits &amp; Vegetables"/>
    <n v="2"/>
    <n v="320.95"/>
    <n v="0.05"/>
    <s v="Bangalore"/>
    <n v="29"/>
    <d v="2015-01-25T00:00:00"/>
    <n v="641.9"/>
    <x v="4"/>
  </r>
  <r>
    <s v="Snacks"/>
    <n v="1"/>
    <n v="452.33"/>
    <n v="0.05"/>
    <s v="Kolkata"/>
    <n v="40"/>
    <d v="2015-11-01T00:00:00"/>
    <n v="452.33"/>
    <x v="4"/>
  </r>
  <r>
    <s v="Personal Care"/>
    <n v="4"/>
    <n v="295.82"/>
    <n v="0.2"/>
    <s v="Hyderabad"/>
    <n v="36"/>
    <d v="2015-12-03T00:00:00"/>
    <n v="1183.28"/>
    <x v="4"/>
  </r>
  <r>
    <s v="Personal Care"/>
    <n v="5"/>
    <n v="147.05000000000001"/>
    <n v="0.15"/>
    <s v="Delhi"/>
    <n v="19"/>
    <d v="2015-06-17T00:00:00"/>
    <n v="735.25"/>
    <x v="4"/>
  </r>
  <r>
    <s v="Household"/>
    <n v="5"/>
    <n v="433.49"/>
    <n v="0.1"/>
    <s v="Bangalore"/>
    <n v="47"/>
    <d v="2015-08-08T00:00:00"/>
    <n v="2167.4499999999998"/>
    <x v="4"/>
  </r>
  <r>
    <s v="Bakery"/>
    <n v="1"/>
    <n v="226.85"/>
    <n v="0"/>
    <s v="Chennai"/>
    <n v="49"/>
    <d v="2015-09-14T00:00:00"/>
    <n v="226.85"/>
    <x v="4"/>
  </r>
  <r>
    <s v="Fruits &amp; Vegetables"/>
    <n v="3"/>
    <n v="140.41999999999999"/>
    <n v="0.05"/>
    <s v="Kolkata"/>
    <n v="47"/>
    <d v="2015-10-27T00:00:00"/>
    <n v="421.26"/>
    <x v="4"/>
  </r>
  <r>
    <s v="Snacks"/>
    <n v="3"/>
    <n v="338.54"/>
    <n v="0.15"/>
    <s v="Chennai"/>
    <n v="54"/>
    <d v="2015-09-03T00:00:00"/>
    <n v="1015.6200000000001"/>
    <x v="4"/>
  </r>
  <r>
    <s v="Beverages"/>
    <n v="3"/>
    <n v="220.15"/>
    <n v="0.05"/>
    <s v="Ahmedabad"/>
    <n v="53"/>
    <d v="2015-08-18T00:00:00"/>
    <n v="660.45"/>
    <x v="4"/>
  </r>
  <r>
    <s v="Snacks"/>
    <n v="4"/>
    <n v="191.61"/>
    <n v="0.2"/>
    <s v="Pune"/>
    <n v="20"/>
    <d v="2015-04-13T00:00:00"/>
    <n v="766.44"/>
    <x v="4"/>
  </r>
  <r>
    <s v="Beverages"/>
    <n v="3"/>
    <n v="378.2"/>
    <n v="0"/>
    <s v="Mumbai"/>
    <n v="60"/>
    <d v="2015-09-05T00:00:00"/>
    <n v="1134.5999999999999"/>
    <x v="4"/>
  </r>
  <r>
    <s v="Baby Care"/>
    <n v="2"/>
    <n v="453.41"/>
    <n v="0.05"/>
    <s v="Kolkata"/>
    <n v="28"/>
    <d v="2015-04-23T00:00:00"/>
    <n v="906.82"/>
    <x v="4"/>
  </r>
  <r>
    <s v="Fruits &amp; Vegetables"/>
    <n v="5"/>
    <n v="95.71"/>
    <n v="0.15"/>
    <s v="Pune"/>
    <n v="32"/>
    <d v="2015-12-14T00:00:00"/>
    <n v="478.54999999999995"/>
    <x v="4"/>
  </r>
  <r>
    <s v="Beverages"/>
    <n v="5"/>
    <n v="370.25"/>
    <n v="0.15"/>
    <s v="Chennai"/>
    <n v="39"/>
    <d v="2015-02-10T00:00:00"/>
    <n v="1851.25"/>
    <x v="4"/>
  </r>
  <r>
    <s v="Bakery"/>
    <n v="4"/>
    <n v="196.31"/>
    <n v="0.1"/>
    <s v="Pune"/>
    <n v="60"/>
    <d v="2015-04-18T00:00:00"/>
    <n v="785.24"/>
    <x v="4"/>
  </r>
  <r>
    <s v="Beverages"/>
    <n v="2"/>
    <n v="441.53"/>
    <n v="0"/>
    <s v="Chennai"/>
    <n v="54"/>
    <d v="2015-07-03T00:00:00"/>
    <n v="883.06"/>
    <x v="4"/>
  </r>
  <r>
    <s v="Dairy"/>
    <n v="5"/>
    <n v="325.13"/>
    <n v="0.15"/>
    <s v="Hyderabad"/>
    <n v="18"/>
    <d v="2015-03-02T00:00:00"/>
    <n v="1625.65"/>
    <x v="4"/>
  </r>
  <r>
    <s v="Household"/>
    <n v="2"/>
    <n v="192.48"/>
    <n v="0.05"/>
    <s v="Hyderabad"/>
    <n v="33"/>
    <d v="2015-07-10T00:00:00"/>
    <n v="384.96"/>
    <x v="4"/>
  </r>
  <r>
    <s v="Fruits &amp; Vegetables"/>
    <n v="2"/>
    <n v="178.9"/>
    <n v="0.2"/>
    <s v="Delhi"/>
    <n v="21"/>
    <d v="2015-12-19T00:00:00"/>
    <n v="357.8"/>
    <x v="4"/>
  </r>
  <r>
    <s v="Dairy"/>
    <n v="3"/>
    <n v="202.66"/>
    <n v="0.05"/>
    <s v="Chennai"/>
    <n v="54"/>
    <d v="2015-11-20T00:00:00"/>
    <n v="607.98"/>
    <x v="4"/>
  </r>
  <r>
    <s v="Beverages"/>
    <n v="4"/>
    <n v="307.20999999999998"/>
    <n v="0.15"/>
    <s v="Hyderabad"/>
    <n v="45"/>
    <d v="2015-08-10T00:00:00"/>
    <n v="1228.8399999999999"/>
    <x v="4"/>
  </r>
  <r>
    <s v="Beverages"/>
    <n v="4"/>
    <n v="288.89"/>
    <n v="0.05"/>
    <s v="Delhi"/>
    <n v="36"/>
    <d v="2015-12-15T00:00:00"/>
    <n v="1155.56"/>
    <x v="4"/>
  </r>
  <r>
    <s v="Household"/>
    <n v="1"/>
    <n v="327.7"/>
    <n v="0.05"/>
    <s v="Chennai"/>
    <n v="26"/>
    <d v="2015-07-24T00:00:00"/>
    <n v="327.7"/>
    <x v="4"/>
  </r>
  <r>
    <s v="Beverages"/>
    <n v="4"/>
    <n v="491.23"/>
    <n v="0.2"/>
    <s v="Ahmedabad"/>
    <n v="58"/>
    <d v="2015-10-01T00:00:00"/>
    <n v="1964.92"/>
    <x v="4"/>
  </r>
  <r>
    <s v="Personal Care"/>
    <n v="3"/>
    <n v="435.18"/>
    <n v="0"/>
    <s v="Chennai"/>
    <n v="31"/>
    <d v="2015-07-11T00:00:00"/>
    <n v="1305.54"/>
    <x v="4"/>
  </r>
  <r>
    <s v="Baby Care"/>
    <n v="4"/>
    <n v="37.99"/>
    <n v="0.2"/>
    <s v="Pune"/>
    <n v="59"/>
    <d v="2015-01-03T00:00:00"/>
    <n v="151.96"/>
    <x v="4"/>
  </r>
  <r>
    <s v="Dairy"/>
    <n v="3"/>
    <n v="134.69"/>
    <n v="0"/>
    <s v="Bangalore"/>
    <n v="18"/>
    <d v="2015-03-21T00:00:00"/>
    <n v="404.07"/>
    <x v="4"/>
  </r>
  <r>
    <s v="Fruits &amp; Vegetables"/>
    <n v="4"/>
    <n v="233.73"/>
    <n v="0"/>
    <s v="Hyderabad"/>
    <n v="16"/>
    <d v="2015-11-21T00:00:00"/>
    <n v="934.92"/>
    <x v="4"/>
  </r>
  <r>
    <s v="Dairy"/>
    <n v="5"/>
    <n v="488.88"/>
    <n v="0.2"/>
    <s v="Pune"/>
    <n v="56"/>
    <d v="2015-12-08T00:00:00"/>
    <n v="2444.4"/>
    <x v="4"/>
  </r>
  <r>
    <s v="Bakery"/>
    <n v="1"/>
    <n v="389.86"/>
    <n v="0.15"/>
    <s v="Bangalore"/>
    <n v="27"/>
    <d v="2015-08-14T00:00:00"/>
    <n v="389.86"/>
    <x v="4"/>
  </r>
  <r>
    <s v="Household"/>
    <n v="2"/>
    <n v="377.03"/>
    <n v="0.05"/>
    <s v="Hyderabad"/>
    <n v="15"/>
    <d v="2015-10-13T00:00:00"/>
    <n v="754.06"/>
    <x v="4"/>
  </r>
  <r>
    <s v="Dairy"/>
    <n v="4"/>
    <n v="53.16"/>
    <n v="0.1"/>
    <s v="Ahmedabad"/>
    <n v="21"/>
    <d v="2015-08-24T00:00:00"/>
    <n v="212.64"/>
    <x v="4"/>
  </r>
  <r>
    <s v="Beverages"/>
    <n v="3"/>
    <n v="388.71"/>
    <n v="0.1"/>
    <s v="Chennai"/>
    <n v="36"/>
    <d v="2015-11-05T00:00:00"/>
    <n v="1166.1299999999999"/>
    <x v="4"/>
  </r>
  <r>
    <s v="Baby Care"/>
    <n v="4"/>
    <n v="212.16"/>
    <n v="0.05"/>
    <s v="Ahmedabad"/>
    <n v="48"/>
    <d v="2015-04-02T00:00:00"/>
    <n v="848.64"/>
    <x v="4"/>
  </r>
  <r>
    <s v="Beverages"/>
    <n v="3"/>
    <n v="333.56"/>
    <n v="0"/>
    <s v="Ahmedabad"/>
    <n v="40"/>
    <d v="2015-06-09T00:00:00"/>
    <n v="1000.6800000000001"/>
    <x v="4"/>
  </r>
  <r>
    <s v="Personal Care"/>
    <n v="2"/>
    <n v="363.1"/>
    <n v="0"/>
    <s v="Delhi"/>
    <n v="40"/>
    <d v="2015-11-16T00:00:00"/>
    <n v="726.2"/>
    <x v="4"/>
  </r>
  <r>
    <s v="Personal Care"/>
    <n v="5"/>
    <n v="464.9"/>
    <n v="0.1"/>
    <s v="Bangalore"/>
    <n v="26"/>
    <d v="2015-08-08T00:00:00"/>
    <n v="2324.5"/>
    <x v="4"/>
  </r>
  <r>
    <s v="Beverages"/>
    <n v="2"/>
    <n v="54.94"/>
    <n v="0.1"/>
    <s v="Bangalore"/>
    <n v="57"/>
    <d v="2015-03-03T00:00:00"/>
    <n v="109.88"/>
    <x v="4"/>
  </r>
  <r>
    <s v="Household"/>
    <n v="1"/>
    <n v="126.57"/>
    <n v="0"/>
    <s v="Kolkata"/>
    <n v="24"/>
    <d v="2015-04-20T00:00:00"/>
    <n v="126.57"/>
    <x v="4"/>
  </r>
  <r>
    <s v="Dairy"/>
    <n v="1"/>
    <n v="79.72"/>
    <n v="0"/>
    <s v="Hyderabad"/>
    <n v="22"/>
    <d v="2015-02-21T00:00:00"/>
    <n v="79.72"/>
    <x v="4"/>
  </r>
  <r>
    <s v="Bakery"/>
    <n v="1"/>
    <n v="248.9"/>
    <n v="0.1"/>
    <s v="Ahmedabad"/>
    <n v="22"/>
    <d v="2015-01-07T00:00:00"/>
    <n v="248.9"/>
    <x v="4"/>
  </r>
  <r>
    <s v="Household"/>
    <n v="2"/>
    <n v="143.75"/>
    <n v="0.1"/>
    <s v="Delhi"/>
    <n v="22"/>
    <d v="2015-09-04T00:00:00"/>
    <n v="287.5"/>
    <x v="4"/>
  </r>
  <r>
    <s v="Dairy"/>
    <n v="4"/>
    <n v="214.93"/>
    <n v="0"/>
    <s v="Pune"/>
    <n v="39"/>
    <d v="2015-09-03T00:00:00"/>
    <n v="859.72"/>
    <x v="4"/>
  </r>
  <r>
    <s v="Baby Care"/>
    <n v="1"/>
    <n v="336.09"/>
    <n v="0.15"/>
    <s v="Chennai"/>
    <n v="45"/>
    <d v="2015-05-05T00:00:00"/>
    <n v="336.09"/>
    <x v="4"/>
  </r>
  <r>
    <s v="Beverages"/>
    <n v="4"/>
    <n v="210.86"/>
    <n v="0.2"/>
    <s v="Kolkata"/>
    <n v="40"/>
    <d v="2015-11-05T00:00:00"/>
    <n v="843.44"/>
    <x v="4"/>
  </r>
  <r>
    <s v="Household"/>
    <n v="3"/>
    <n v="230.34"/>
    <n v="0.2"/>
    <s v="Chennai"/>
    <n v="35"/>
    <d v="2015-06-12T00:00:00"/>
    <n v="691.02"/>
    <x v="4"/>
  </r>
  <r>
    <s v="Dairy"/>
    <n v="1"/>
    <n v="136.13"/>
    <n v="0"/>
    <s v="Kolkata"/>
    <n v="21"/>
    <d v="2015-06-18T00:00:00"/>
    <n v="136.13"/>
    <x v="4"/>
  </r>
  <r>
    <s v="Snacks"/>
    <n v="2"/>
    <n v="190.24"/>
    <n v="0.2"/>
    <s v="Hyderabad"/>
    <n v="15"/>
    <d v="2015-12-13T00:00:00"/>
    <n v="380.48"/>
    <x v="4"/>
  </r>
  <r>
    <s v="Beverages"/>
    <n v="4"/>
    <n v="267.01"/>
    <n v="0.1"/>
    <s v="Hyderabad"/>
    <n v="53"/>
    <d v="2015-05-12T00:00:00"/>
    <n v="1068.04"/>
    <x v="4"/>
  </r>
  <r>
    <s v="Bakery"/>
    <n v="4"/>
    <n v="213.61"/>
    <n v="0.1"/>
    <s v="Ahmedabad"/>
    <n v="38"/>
    <d v="2015-10-24T00:00:00"/>
    <n v="854.44"/>
    <x v="4"/>
  </r>
  <r>
    <s v="Beverages"/>
    <n v="5"/>
    <n v="245.94"/>
    <n v="0.2"/>
    <s v="Ahmedabad"/>
    <n v="57"/>
    <d v="2015-03-28T00:00:00"/>
    <n v="1229.7"/>
    <x v="4"/>
  </r>
  <r>
    <s v="Fruits &amp; Vegetables"/>
    <n v="1"/>
    <n v="81.430000000000007"/>
    <n v="0.05"/>
    <s v="Chennai"/>
    <n v="22"/>
    <d v="2015-12-08T00:00:00"/>
    <n v="81.430000000000007"/>
    <x v="4"/>
  </r>
  <r>
    <s v="Personal Care"/>
    <n v="2"/>
    <n v="186.99"/>
    <n v="0.2"/>
    <s v="Hyderabad"/>
    <n v="45"/>
    <d v="2015-05-19T00:00:00"/>
    <n v="373.98"/>
    <x v="4"/>
  </r>
  <r>
    <s v="Beverages"/>
    <n v="4"/>
    <n v="172.96"/>
    <n v="0.15"/>
    <s v="Bangalore"/>
    <n v="53"/>
    <d v="2015-07-18T00:00:00"/>
    <n v="691.84"/>
    <x v="4"/>
  </r>
  <r>
    <s v="Baby Care"/>
    <n v="5"/>
    <n v="88.64"/>
    <n v="0.05"/>
    <s v="Mumbai"/>
    <n v="18"/>
    <d v="2015-01-16T00:00:00"/>
    <n v="443.2"/>
    <x v="4"/>
  </r>
  <r>
    <s v="Personal Care"/>
    <n v="1"/>
    <n v="264.23"/>
    <n v="0.2"/>
    <s v="Delhi"/>
    <n v="60"/>
    <d v="2015-04-03T00:00:00"/>
    <n v="264.23"/>
    <x v="4"/>
  </r>
  <r>
    <s v="Snacks"/>
    <n v="3"/>
    <n v="195.01"/>
    <n v="0.1"/>
    <s v="Chennai"/>
    <n v="26"/>
    <d v="2015-12-04T00:00:00"/>
    <n v="585.03"/>
    <x v="4"/>
  </r>
  <r>
    <s v="Dairy"/>
    <n v="3"/>
    <n v="49.41"/>
    <n v="0.15"/>
    <s v="Kolkata"/>
    <n v="16"/>
    <d v="2015-03-11T00:00:00"/>
    <n v="148.22999999999999"/>
    <x v="4"/>
  </r>
  <r>
    <s v="Personal Care"/>
    <n v="1"/>
    <n v="307.35000000000002"/>
    <n v="0.05"/>
    <s v="Chennai"/>
    <n v="33"/>
    <d v="2015-06-27T00:00:00"/>
    <n v="307.35000000000002"/>
    <x v="4"/>
  </r>
  <r>
    <s v="Fruits &amp; Vegetables"/>
    <n v="3"/>
    <n v="37.39"/>
    <n v="0.2"/>
    <s v="Ahmedabad"/>
    <n v="58"/>
    <d v="2015-09-03T00:00:00"/>
    <n v="112.17"/>
    <x v="4"/>
  </r>
  <r>
    <s v="Dairy"/>
    <n v="5"/>
    <n v="170.24"/>
    <n v="0.2"/>
    <s v="Ahmedabad"/>
    <n v="14"/>
    <d v="2015-08-08T00:00:00"/>
    <n v="851.2"/>
    <x v="4"/>
  </r>
  <r>
    <s v="Personal Care"/>
    <n v="5"/>
    <n v="479.44"/>
    <n v="0"/>
    <s v="Bangalore"/>
    <n v="46"/>
    <d v="2015-06-24T00:00:00"/>
    <n v="2397.1999999999998"/>
    <x v="4"/>
  </r>
  <r>
    <s v="Fruits &amp; Vegetables"/>
    <n v="5"/>
    <n v="399.25"/>
    <n v="0.1"/>
    <s v="Bangalore"/>
    <n v="22"/>
    <d v="2015-04-10T00:00:00"/>
    <n v="1996.25"/>
    <x v="4"/>
  </r>
  <r>
    <s v="Fruits &amp; Vegetables"/>
    <n v="4"/>
    <n v="160.94"/>
    <n v="0.1"/>
    <s v="Delhi"/>
    <n v="36"/>
    <d v="2015-03-08T00:00:00"/>
    <n v="643.76"/>
    <x v="4"/>
  </r>
  <r>
    <s v="Baby Care"/>
    <n v="5"/>
    <n v="134.56"/>
    <n v="0.15"/>
    <s v="Ahmedabad"/>
    <n v="40"/>
    <d v="2015-01-28T00:00:00"/>
    <n v="672.8"/>
    <x v="4"/>
  </r>
  <r>
    <s v="Bakery"/>
    <n v="5"/>
    <n v="254.85"/>
    <n v="0"/>
    <s v="Kolkata"/>
    <n v="55"/>
    <d v="2015-04-09T00:00:00"/>
    <n v="1274.25"/>
    <x v="4"/>
  </r>
  <r>
    <s v="Dairy"/>
    <n v="4"/>
    <n v="161.86000000000001"/>
    <n v="0.05"/>
    <s v="Mumbai"/>
    <n v="28"/>
    <d v="2015-12-11T00:00:00"/>
    <n v="647.44000000000005"/>
    <x v="4"/>
  </r>
  <r>
    <s v="Baby Care"/>
    <n v="4"/>
    <n v="33.22"/>
    <n v="0.2"/>
    <s v="Chennai"/>
    <n v="14"/>
    <d v="2015-05-19T00:00:00"/>
    <n v="132.88"/>
    <x v="4"/>
  </r>
  <r>
    <s v="Snacks"/>
    <n v="2"/>
    <n v="341.46"/>
    <n v="0"/>
    <s v="Kolkata"/>
    <n v="20"/>
    <d v="2015-06-25T00:00:00"/>
    <n v="682.92"/>
    <x v="4"/>
  </r>
  <r>
    <s v="Bakery"/>
    <n v="2"/>
    <n v="456.86"/>
    <n v="0.2"/>
    <s v="Pune"/>
    <n v="31"/>
    <d v="2015-03-08T00:00:00"/>
    <n v="913.72"/>
    <x v="4"/>
  </r>
  <r>
    <s v="Beverages"/>
    <n v="4"/>
    <n v="363.29"/>
    <n v="0"/>
    <s v="Delhi"/>
    <n v="20"/>
    <d v="2015-06-23T00:00:00"/>
    <n v="1453.16"/>
    <x v="4"/>
  </r>
  <r>
    <s v="Beverages"/>
    <n v="4"/>
    <n v="222.98"/>
    <n v="0"/>
    <s v="Chennai"/>
    <n v="53"/>
    <d v="2015-11-04T00:00:00"/>
    <n v="891.92"/>
    <x v="4"/>
  </r>
  <r>
    <s v="Baby Care"/>
    <n v="2"/>
    <n v="263.02"/>
    <n v="0"/>
    <s v="Kolkata"/>
    <n v="34"/>
    <d v="2015-04-05T00:00:00"/>
    <n v="526.04"/>
    <x v="4"/>
  </r>
  <r>
    <s v="Household"/>
    <n v="5"/>
    <n v="319.35000000000002"/>
    <n v="0.15"/>
    <s v="Delhi"/>
    <n v="49"/>
    <d v="2015-07-15T00:00:00"/>
    <n v="1596.75"/>
    <x v="4"/>
  </r>
  <r>
    <s v="Bakery"/>
    <n v="3"/>
    <n v="70.459999999999994"/>
    <n v="0"/>
    <s v="Bangalore"/>
    <n v="42"/>
    <d v="2015-10-10T00:00:00"/>
    <n v="211.38"/>
    <x v="4"/>
  </r>
  <r>
    <s v="Household"/>
    <n v="1"/>
    <n v="464.1"/>
    <n v="0"/>
    <s v="Chennai"/>
    <n v="34"/>
    <d v="2015-06-12T00:00:00"/>
    <n v="464.1"/>
    <x v="4"/>
  </r>
  <r>
    <s v="Household"/>
    <n v="3"/>
    <n v="485.67"/>
    <n v="0"/>
    <s v="Chennai"/>
    <n v="58"/>
    <d v="2015-02-25T00:00:00"/>
    <n v="1457.01"/>
    <x v="4"/>
  </r>
  <r>
    <s v="Personal Care"/>
    <n v="3"/>
    <n v="238.92"/>
    <n v="0.15"/>
    <s v="Bangalore"/>
    <n v="20"/>
    <d v="2015-03-21T00:00:00"/>
    <n v="716.76"/>
    <x v="4"/>
  </r>
  <r>
    <s v="Baby Care"/>
    <n v="5"/>
    <n v="383.62"/>
    <n v="0.05"/>
    <s v="Delhi"/>
    <n v="25"/>
    <d v="2015-05-05T00:00:00"/>
    <n v="1918.1"/>
    <x v="4"/>
  </r>
  <r>
    <s v="Baby Care"/>
    <n v="4"/>
    <n v="261.33"/>
    <n v="0.1"/>
    <s v="Pune"/>
    <n v="50"/>
    <d v="2015-12-16T00:00:00"/>
    <n v="1045.32"/>
    <x v="4"/>
  </r>
  <r>
    <s v="Personal Care"/>
    <n v="5"/>
    <n v="329.91"/>
    <n v="0.05"/>
    <s v="Ahmedabad"/>
    <n v="58"/>
    <d v="2015-12-03T00:00:00"/>
    <n v="1649.5500000000002"/>
    <x v="4"/>
  </r>
  <r>
    <s v="Household"/>
    <n v="2"/>
    <n v="69.59"/>
    <n v="0.2"/>
    <s v="Chennai"/>
    <n v="22"/>
    <d v="2015-05-03T00:00:00"/>
    <n v="139.18"/>
    <x v="4"/>
  </r>
  <r>
    <s v="Dairy"/>
    <n v="2"/>
    <n v="149.57"/>
    <n v="0.15"/>
    <s v="Hyderabad"/>
    <n v="40"/>
    <d v="2015-03-26T00:00:00"/>
    <n v="299.14"/>
    <x v="4"/>
  </r>
  <r>
    <s v="Beverages"/>
    <n v="3"/>
    <n v="232.07"/>
    <n v="0.2"/>
    <s v="Kolkata"/>
    <n v="22"/>
    <d v="2015-03-27T00:00:00"/>
    <n v="696.21"/>
    <x v="4"/>
  </r>
  <r>
    <s v="Snacks"/>
    <n v="5"/>
    <n v="172.85"/>
    <n v="0.1"/>
    <s v="Bangalore"/>
    <n v="35"/>
    <d v="2015-05-17T00:00:00"/>
    <n v="864.25"/>
    <x v="4"/>
  </r>
  <r>
    <s v="Beverages"/>
    <n v="2"/>
    <n v="350.38"/>
    <n v="0.15"/>
    <s v="Ahmedabad"/>
    <n v="17"/>
    <d v="2015-05-06T00:00:00"/>
    <n v="700.76"/>
    <x v="4"/>
  </r>
  <r>
    <s v="Snacks"/>
    <n v="4"/>
    <n v="405.78"/>
    <n v="0"/>
    <s v="Mumbai"/>
    <n v="59"/>
    <d v="2015-05-08T00:00:00"/>
    <n v="1623.12"/>
    <x v="4"/>
  </r>
  <r>
    <s v="Personal Care"/>
    <n v="5"/>
    <n v="270.8"/>
    <n v="0.1"/>
    <s v="Ahmedabad"/>
    <n v="26"/>
    <d v="2015-03-19T00:00:00"/>
    <n v="1354"/>
    <x v="4"/>
  </r>
  <r>
    <s v="Personal Care"/>
    <n v="3"/>
    <n v="222.02"/>
    <n v="0"/>
    <s v="Delhi"/>
    <n v="10"/>
    <d v="2015-07-13T00:00:00"/>
    <n v="666.06000000000006"/>
    <x v="4"/>
  </r>
  <r>
    <s v="Household"/>
    <n v="1"/>
    <n v="397.47"/>
    <n v="0"/>
    <s v="Mumbai"/>
    <n v="55"/>
    <d v="2015-06-26T00:00:00"/>
    <n v="397.47"/>
    <x v="4"/>
  </r>
  <r>
    <s v="Fruits &amp; Vegetables"/>
    <n v="2"/>
    <n v="120.72"/>
    <n v="0"/>
    <s v="Bangalore"/>
    <n v="18"/>
    <d v="2015-01-21T00:00:00"/>
    <n v="241.44"/>
    <x v="4"/>
  </r>
  <r>
    <s v="Snacks"/>
    <n v="2"/>
    <n v="162.38999999999999"/>
    <n v="0.15"/>
    <s v="Ahmedabad"/>
    <n v="47"/>
    <d v="2015-05-26T00:00:00"/>
    <n v="324.77999999999997"/>
    <x v="4"/>
  </r>
  <r>
    <s v="Fruits &amp; Vegetables"/>
    <n v="4"/>
    <n v="435.86"/>
    <n v="0.1"/>
    <s v="Hyderabad"/>
    <n v="60"/>
    <d v="2015-09-24T00:00:00"/>
    <n v="1743.44"/>
    <x v="4"/>
  </r>
  <r>
    <s v="Household"/>
    <n v="4"/>
    <n v="337.1"/>
    <n v="0"/>
    <s v="Mumbai"/>
    <n v="42"/>
    <d v="2015-03-13T00:00:00"/>
    <n v="1348.4"/>
    <x v="4"/>
  </r>
  <r>
    <s v="Household"/>
    <n v="3"/>
    <n v="177.31"/>
    <n v="0.05"/>
    <s v="Hyderabad"/>
    <n v="14"/>
    <d v="2015-05-24T00:00:00"/>
    <n v="531.93000000000006"/>
    <x v="4"/>
  </r>
  <r>
    <s v="Personal Care"/>
    <n v="3"/>
    <n v="208.89"/>
    <n v="0"/>
    <s v="Pune"/>
    <n v="14"/>
    <d v="2015-11-01T00:00:00"/>
    <n v="626.66999999999996"/>
    <x v="4"/>
  </r>
  <r>
    <s v="Household"/>
    <n v="3"/>
    <n v="452.24"/>
    <n v="0.15"/>
    <s v="Pune"/>
    <n v="29"/>
    <d v="2015-09-07T00:00:00"/>
    <n v="1356.72"/>
    <x v="4"/>
  </r>
  <r>
    <s v="Dairy"/>
    <n v="3"/>
    <n v="340.48"/>
    <n v="0.05"/>
    <s v="Delhi"/>
    <n v="22"/>
    <d v="2015-07-02T00:00:00"/>
    <n v="1021.44"/>
    <x v="4"/>
  </r>
  <r>
    <s v="Dairy"/>
    <n v="1"/>
    <n v="77.28"/>
    <n v="0.2"/>
    <s v="Hyderabad"/>
    <n v="54"/>
    <d v="2015-11-11T00:00:00"/>
    <n v="77.28"/>
    <x v="4"/>
  </r>
  <r>
    <s v="Household"/>
    <n v="4"/>
    <n v="296.43"/>
    <n v="0.2"/>
    <s v="Ahmedabad"/>
    <n v="51"/>
    <d v="2015-11-14T00:00:00"/>
    <n v="1185.72"/>
    <x v="4"/>
  </r>
  <r>
    <s v="Fruits &amp; Vegetables"/>
    <n v="5"/>
    <n v="374.33"/>
    <n v="0.15"/>
    <s v="Ahmedabad"/>
    <n v="23"/>
    <d v="2015-08-17T00:00:00"/>
    <n v="1871.6499999999999"/>
    <x v="4"/>
  </r>
  <r>
    <s v="Baby Care"/>
    <n v="2"/>
    <n v="279.2"/>
    <n v="0.15"/>
    <s v="Ahmedabad"/>
    <n v="56"/>
    <d v="2015-06-27T00:00:00"/>
    <n v="558.4"/>
    <x v="4"/>
  </r>
  <r>
    <s v="Dairy"/>
    <n v="4"/>
    <n v="334.64"/>
    <n v="0.05"/>
    <s v="Pune"/>
    <n v="23"/>
    <d v="2015-09-24T00:00:00"/>
    <n v="1338.56"/>
    <x v="4"/>
  </r>
  <r>
    <s v="Household"/>
    <n v="4"/>
    <n v="310.61"/>
    <n v="0.2"/>
    <s v="Ahmedabad"/>
    <n v="52"/>
    <d v="2015-04-15T00:00:00"/>
    <n v="1242.44"/>
    <x v="4"/>
  </r>
  <r>
    <s v="Baby Care"/>
    <n v="5"/>
    <n v="260.93"/>
    <n v="0.1"/>
    <s v="Bangalore"/>
    <n v="38"/>
    <d v="2015-07-13T00:00:00"/>
    <n v="1304.6500000000001"/>
    <x v="4"/>
  </r>
  <r>
    <s v="Fruits &amp; Vegetables"/>
    <n v="2"/>
    <n v="177.25"/>
    <n v="0.1"/>
    <s v="Mumbai"/>
    <n v="31"/>
    <d v="2015-08-17T00:00:00"/>
    <n v="354.5"/>
    <x v="4"/>
  </r>
  <r>
    <s v="Household"/>
    <n v="1"/>
    <n v="289.85000000000002"/>
    <n v="0.1"/>
    <s v="Delhi"/>
    <n v="34"/>
    <d v="2015-05-22T00:00:00"/>
    <n v="289.85000000000002"/>
    <x v="4"/>
  </r>
  <r>
    <s v="Snacks"/>
    <n v="4"/>
    <n v="439.42"/>
    <n v="0.15"/>
    <s v="Ahmedabad"/>
    <n v="26"/>
    <d v="2015-11-05T00:00:00"/>
    <n v="1757.68"/>
    <x v="4"/>
  </r>
  <r>
    <s v="Beverages"/>
    <n v="5"/>
    <n v="62.66"/>
    <n v="0"/>
    <s v="Hyderabad"/>
    <n v="31"/>
    <d v="2015-04-03T00:00:00"/>
    <n v="313.29999999999995"/>
    <x v="4"/>
  </r>
  <r>
    <s v="Baby Care"/>
    <n v="1"/>
    <n v="370.68"/>
    <n v="0.15"/>
    <s v="Hyderabad"/>
    <n v="26"/>
    <d v="2015-06-14T00:00:00"/>
    <n v="370.68"/>
    <x v="4"/>
  </r>
  <r>
    <s v="Household"/>
    <n v="5"/>
    <n v="346.34"/>
    <n v="0"/>
    <s v="Pune"/>
    <n v="30"/>
    <d v="2015-07-26T00:00:00"/>
    <n v="1731.6999999999998"/>
    <x v="4"/>
  </r>
  <r>
    <s v="Household"/>
    <n v="1"/>
    <n v="118.51"/>
    <n v="0.1"/>
    <s v="Bangalore"/>
    <n v="33"/>
    <d v="2015-07-25T00:00:00"/>
    <n v="118.51"/>
    <x v="4"/>
  </r>
  <r>
    <s v="Beverages"/>
    <n v="2"/>
    <n v="414.86"/>
    <n v="0.2"/>
    <s v="Mumbai"/>
    <n v="57"/>
    <d v="2015-09-21T00:00:00"/>
    <n v="829.72"/>
    <x v="4"/>
  </r>
  <r>
    <s v="Baby Care"/>
    <n v="1"/>
    <n v="311.76"/>
    <n v="0.1"/>
    <s v="Chennai"/>
    <n v="22"/>
    <d v="2015-02-12T00:00:00"/>
    <n v="311.76"/>
    <x v="4"/>
  </r>
  <r>
    <s v="Snacks"/>
    <n v="5"/>
    <n v="33.81"/>
    <n v="0.05"/>
    <s v="Bangalore"/>
    <n v="50"/>
    <d v="2015-06-08T00:00:00"/>
    <n v="169.05"/>
    <x v="4"/>
  </r>
  <r>
    <s v="Personal Care"/>
    <n v="1"/>
    <n v="281.55"/>
    <n v="0.2"/>
    <s v="Hyderabad"/>
    <n v="43"/>
    <d v="2015-11-01T00:00:00"/>
    <n v="281.55"/>
    <x v="4"/>
  </r>
  <r>
    <s v="Fruits &amp; Vegetables"/>
    <n v="4"/>
    <n v="216.25"/>
    <n v="0.05"/>
    <s v="Kolkata"/>
    <n v="55"/>
    <d v="2015-08-06T00:00:00"/>
    <n v="865"/>
    <x v="4"/>
  </r>
  <r>
    <s v="Snacks"/>
    <n v="3"/>
    <n v="191.27"/>
    <n v="0"/>
    <s v="Pune"/>
    <n v="40"/>
    <d v="2015-03-13T00:00:00"/>
    <n v="573.81000000000006"/>
    <x v="4"/>
  </r>
  <r>
    <s v="Baby Care"/>
    <n v="3"/>
    <n v="84.32"/>
    <n v="0.05"/>
    <s v="Hyderabad"/>
    <n v="60"/>
    <d v="2015-01-07T00:00:00"/>
    <n v="252.95999999999998"/>
    <x v="4"/>
  </r>
  <r>
    <s v="Fruits &amp; Vegetables"/>
    <n v="2"/>
    <n v="244.43"/>
    <n v="0.2"/>
    <s v="Chennai"/>
    <n v="35"/>
    <d v="2015-12-15T00:00:00"/>
    <n v="488.86"/>
    <x v="4"/>
  </r>
  <r>
    <s v="Dairy"/>
    <n v="3"/>
    <n v="425.31"/>
    <n v="0.1"/>
    <s v="Hyderabad"/>
    <n v="54"/>
    <d v="2015-10-15T00:00:00"/>
    <n v="1275.93"/>
    <x v="4"/>
  </r>
  <r>
    <s v="Baby Care"/>
    <n v="2"/>
    <n v="268.87"/>
    <n v="0"/>
    <s v="Bangalore"/>
    <n v="46"/>
    <d v="2015-09-25T00:00:00"/>
    <n v="537.74"/>
    <x v="4"/>
  </r>
  <r>
    <s v="Bakery"/>
    <n v="5"/>
    <n v="365.99"/>
    <n v="0.1"/>
    <s v="Pune"/>
    <n v="32"/>
    <d v="2015-07-28T00:00:00"/>
    <n v="1829.95"/>
    <x v="4"/>
  </r>
  <r>
    <s v="Household"/>
    <n v="5"/>
    <n v="109.91"/>
    <n v="0.15"/>
    <s v="Mumbai"/>
    <n v="46"/>
    <d v="2015-03-26T00:00:00"/>
    <n v="549.54999999999995"/>
    <x v="4"/>
  </r>
  <r>
    <s v="Baby Care"/>
    <n v="3"/>
    <n v="311.58"/>
    <n v="0.1"/>
    <s v="Pune"/>
    <n v="51"/>
    <d v="2015-01-13T00:00:00"/>
    <n v="934.74"/>
    <x v="4"/>
  </r>
  <r>
    <s v="Fruits &amp; Vegetables"/>
    <n v="2"/>
    <n v="69.77"/>
    <n v="0.15"/>
    <s v="Kolkata"/>
    <n v="12"/>
    <d v="2015-09-05T00:00:00"/>
    <n v="139.54"/>
    <x v="4"/>
  </r>
  <r>
    <s v="Snacks"/>
    <n v="4"/>
    <n v="95.13"/>
    <n v="0"/>
    <s v="Bangalore"/>
    <n v="32"/>
    <d v="2015-01-22T00:00:00"/>
    <n v="380.52"/>
    <x v="4"/>
  </r>
  <r>
    <s v="Snacks"/>
    <n v="3"/>
    <n v="191.01"/>
    <n v="0.05"/>
    <s v="Delhi"/>
    <n v="34"/>
    <d v="2015-08-22T00:00:00"/>
    <n v="573.03"/>
    <x v="4"/>
  </r>
  <r>
    <s v="Dairy"/>
    <n v="5"/>
    <n v="72.73"/>
    <n v="0.1"/>
    <s v="Pune"/>
    <n v="13"/>
    <d v="2015-07-01T00:00:00"/>
    <n v="363.65000000000003"/>
    <x v="4"/>
  </r>
  <r>
    <s v="Baby Care"/>
    <n v="4"/>
    <n v="259.70999999999998"/>
    <n v="0"/>
    <s v="Delhi"/>
    <n v="39"/>
    <d v="2015-02-22T00:00:00"/>
    <n v="1038.8399999999999"/>
    <x v="4"/>
  </r>
  <r>
    <s v="Fruits &amp; Vegetables"/>
    <n v="2"/>
    <n v="264.06"/>
    <n v="0.1"/>
    <s v="Delhi"/>
    <n v="11"/>
    <d v="2015-11-05T00:00:00"/>
    <n v="528.12"/>
    <x v="4"/>
  </r>
  <r>
    <s v="Beverages"/>
    <n v="5"/>
    <n v="410.06"/>
    <n v="0.1"/>
    <s v="Chennai"/>
    <n v="21"/>
    <d v="2015-11-20T00:00:00"/>
    <n v="2050.3000000000002"/>
    <x v="4"/>
  </r>
  <r>
    <s v="Snacks"/>
    <n v="2"/>
    <n v="110.08"/>
    <n v="0.15"/>
    <s v="Mumbai"/>
    <n v="16"/>
    <d v="2015-04-05T00:00:00"/>
    <n v="220.16"/>
    <x v="4"/>
  </r>
  <r>
    <s v="Baby Care"/>
    <n v="1"/>
    <n v="31.72"/>
    <n v="0.2"/>
    <s v="Mumbai"/>
    <n v="47"/>
    <d v="2015-10-21T00:00:00"/>
    <n v="31.72"/>
    <x v="4"/>
  </r>
  <r>
    <s v="Bakery"/>
    <n v="5"/>
    <n v="310.42"/>
    <n v="0.05"/>
    <s v="Hyderabad"/>
    <n v="19"/>
    <d v="2015-10-05T00:00:00"/>
    <n v="1552.1000000000001"/>
    <x v="4"/>
  </r>
  <r>
    <s v="Fruits &amp; Vegetables"/>
    <n v="3"/>
    <n v="179.63"/>
    <n v="0"/>
    <s v="Delhi"/>
    <n v="11"/>
    <d v="2015-02-10T00:00:00"/>
    <n v="538.89"/>
    <x v="4"/>
  </r>
  <r>
    <s v="Bakery"/>
    <n v="1"/>
    <n v="321.47000000000003"/>
    <n v="0.1"/>
    <s v="Kolkata"/>
    <n v="24"/>
    <d v="2015-01-28T00:00:00"/>
    <n v="321.47000000000003"/>
    <x v="4"/>
  </r>
  <r>
    <s v="Baby Care"/>
    <n v="3"/>
    <n v="395.26"/>
    <n v="0.1"/>
    <s v="Mumbai"/>
    <n v="27"/>
    <d v="2015-06-18T00:00:00"/>
    <n v="1185.78"/>
    <x v="4"/>
  </r>
  <r>
    <s v="Beverages"/>
    <n v="5"/>
    <n v="186.75"/>
    <n v="0.05"/>
    <s v="Chennai"/>
    <n v="41"/>
    <d v="2015-09-20T00:00:00"/>
    <n v="933.75"/>
    <x v="4"/>
  </r>
  <r>
    <s v="Baby Care"/>
    <n v="1"/>
    <n v="198.16"/>
    <n v="0.15"/>
    <s v="Chennai"/>
    <n v="53"/>
    <d v="2015-11-14T00:00:00"/>
    <n v="198.16"/>
    <x v="4"/>
  </r>
  <r>
    <s v="Household"/>
    <n v="3"/>
    <n v="284.37"/>
    <n v="0"/>
    <s v="Hyderabad"/>
    <n v="13"/>
    <d v="2015-06-05T00:00:00"/>
    <n v="853.11"/>
    <x v="4"/>
  </r>
  <r>
    <s v="Household"/>
    <n v="5"/>
    <n v="118.83"/>
    <n v="0.2"/>
    <s v="Hyderabad"/>
    <n v="58"/>
    <d v="2015-03-25T00:00:00"/>
    <n v="594.15"/>
    <x v="4"/>
  </r>
  <r>
    <s v="Snacks"/>
    <n v="4"/>
    <n v="185.13"/>
    <n v="0.2"/>
    <s v="Kolkata"/>
    <n v="22"/>
    <d v="2015-12-17T00:00:00"/>
    <n v="740.52"/>
    <x v="4"/>
  </r>
  <r>
    <s v="Snacks"/>
    <n v="5"/>
    <n v="257.55"/>
    <n v="0.15"/>
    <s v="Hyderabad"/>
    <n v="21"/>
    <d v="2015-03-26T00:00:00"/>
    <n v="1287.75"/>
    <x v="4"/>
  </r>
  <r>
    <s v="Household"/>
    <n v="3"/>
    <n v="370.44"/>
    <n v="0.1"/>
    <s v="Bangalore"/>
    <n v="28"/>
    <d v="2015-11-02T00:00:00"/>
    <n v="1111.32"/>
    <x v="4"/>
  </r>
  <r>
    <s v="Fruits &amp; Vegetables"/>
    <n v="4"/>
    <n v="265.23"/>
    <n v="0.2"/>
    <s v="Hyderabad"/>
    <n v="13"/>
    <d v="2015-06-27T00:00:00"/>
    <n v="1060.92"/>
    <x v="4"/>
  </r>
  <r>
    <s v="Fruits &amp; Vegetables"/>
    <n v="3"/>
    <n v="374.19"/>
    <n v="0.1"/>
    <s v="Chennai"/>
    <n v="11"/>
    <d v="2015-12-28T00:00:00"/>
    <n v="1122.57"/>
    <x v="4"/>
  </r>
  <r>
    <s v="Dairy"/>
    <n v="2"/>
    <n v="276.92"/>
    <n v="0.15"/>
    <s v="Bangalore"/>
    <n v="55"/>
    <d v="2015-04-24T00:00:00"/>
    <n v="553.84"/>
    <x v="4"/>
  </r>
  <r>
    <s v="Snacks"/>
    <n v="5"/>
    <n v="339.07"/>
    <n v="0.15"/>
    <s v="Pune"/>
    <n v="53"/>
    <d v="2015-06-03T00:00:00"/>
    <n v="1695.35"/>
    <x v="4"/>
  </r>
  <r>
    <s v="Household"/>
    <n v="5"/>
    <n v="120.85"/>
    <n v="0.2"/>
    <s v="Pune"/>
    <n v="40"/>
    <d v="2015-08-13T00:00:00"/>
    <n v="604.25"/>
    <x v="4"/>
  </r>
  <r>
    <s v="Snacks"/>
    <n v="3"/>
    <n v="359.93"/>
    <n v="0.1"/>
    <s v="Ahmedabad"/>
    <n v="59"/>
    <d v="2015-06-02T00:00:00"/>
    <n v="1079.79"/>
    <x v="4"/>
  </r>
  <r>
    <s v="Personal Care"/>
    <n v="5"/>
    <n v="334.31"/>
    <n v="0"/>
    <s v="Ahmedabad"/>
    <n v="22"/>
    <d v="2015-04-23T00:00:00"/>
    <n v="1671.55"/>
    <x v="4"/>
  </r>
  <r>
    <s v="Household"/>
    <n v="2"/>
    <n v="303.19"/>
    <n v="0.1"/>
    <s v="Pune"/>
    <n v="59"/>
    <d v="2015-08-12T00:00:00"/>
    <n v="606.38"/>
    <x v="4"/>
  </r>
  <r>
    <s v="Household"/>
    <n v="3"/>
    <n v="344.8"/>
    <n v="0.05"/>
    <s v="Ahmedabad"/>
    <n v="17"/>
    <d v="2015-09-01T00:00:00"/>
    <n v="1034.4000000000001"/>
    <x v="4"/>
  </r>
  <r>
    <s v="Personal Care"/>
    <n v="5"/>
    <n v="247.49"/>
    <n v="0.2"/>
    <s v="Chennai"/>
    <n v="45"/>
    <d v="2015-02-17T00:00:00"/>
    <n v="1237.45"/>
    <x v="4"/>
  </r>
  <r>
    <s v="Dairy"/>
    <n v="1"/>
    <n v="194.2"/>
    <n v="0.15"/>
    <s v="Kolkata"/>
    <n v="50"/>
    <d v="2015-05-18T00:00:00"/>
    <n v="194.2"/>
    <x v="4"/>
  </r>
  <r>
    <s v="Personal Care"/>
    <n v="4"/>
    <n v="37.71"/>
    <n v="0.05"/>
    <s v="Hyderabad"/>
    <n v="53"/>
    <d v="2015-05-20T00:00:00"/>
    <n v="150.84"/>
    <x v="4"/>
  </r>
  <r>
    <s v="Personal Care"/>
    <n v="1"/>
    <n v="474.64"/>
    <n v="0.05"/>
    <s v="Delhi"/>
    <n v="32"/>
    <d v="2015-12-03T00:00:00"/>
    <n v="474.64"/>
    <x v="4"/>
  </r>
  <r>
    <s v="Beverages"/>
    <n v="4"/>
    <n v="390.77"/>
    <n v="0.05"/>
    <s v="Ahmedabad"/>
    <n v="34"/>
    <d v="2015-12-19T00:00:00"/>
    <n v="1563.08"/>
    <x v="4"/>
  </r>
  <r>
    <s v="Beverages"/>
    <n v="1"/>
    <n v="143.79"/>
    <n v="0.1"/>
    <s v="Pune"/>
    <n v="20"/>
    <d v="2015-04-27T00:00:00"/>
    <n v="143.79"/>
    <x v="4"/>
  </r>
  <r>
    <s v="Personal Care"/>
    <n v="5"/>
    <n v="199.2"/>
    <n v="0.2"/>
    <s v="Bangalore"/>
    <n v="50"/>
    <d v="2015-06-26T00:00:00"/>
    <n v="996"/>
    <x v="4"/>
  </r>
  <r>
    <s v="Personal Care"/>
    <n v="2"/>
    <n v="213.32"/>
    <n v="0.05"/>
    <s v="Pune"/>
    <n v="54"/>
    <d v="2015-10-24T00:00:00"/>
    <n v="426.64"/>
    <x v="4"/>
  </r>
  <r>
    <s v="Dairy"/>
    <n v="5"/>
    <n v="133.27000000000001"/>
    <n v="0"/>
    <s v="Chennai"/>
    <n v="54"/>
    <d v="2015-12-27T00:00:00"/>
    <n v="666.35"/>
    <x v="4"/>
  </r>
  <r>
    <s v="Personal Care"/>
    <n v="3"/>
    <n v="313.8"/>
    <n v="0.1"/>
    <s v="Kolkata"/>
    <n v="19"/>
    <d v="2015-03-20T00:00:00"/>
    <n v="941.40000000000009"/>
    <x v="4"/>
  </r>
  <r>
    <s v="Bakery"/>
    <n v="2"/>
    <n v="442.02"/>
    <n v="0.05"/>
    <s v="Mumbai"/>
    <n v="48"/>
    <d v="2015-10-18T00:00:00"/>
    <n v="884.04"/>
    <x v="4"/>
  </r>
  <r>
    <s v="Snacks"/>
    <n v="2"/>
    <n v="307.22000000000003"/>
    <n v="0.15"/>
    <s v="Bangalore"/>
    <n v="54"/>
    <d v="2015-08-23T00:00:00"/>
    <n v="614.44000000000005"/>
    <x v="4"/>
  </r>
  <r>
    <s v="Beverages"/>
    <n v="3"/>
    <n v="350.84"/>
    <n v="0.05"/>
    <s v="Chennai"/>
    <n v="37"/>
    <d v="2015-11-17T00:00:00"/>
    <n v="1052.52"/>
    <x v="4"/>
  </r>
  <r>
    <s v="Household"/>
    <n v="2"/>
    <n v="485.68"/>
    <n v="0"/>
    <s v="Mumbai"/>
    <n v="32"/>
    <d v="2015-12-26T00:00:00"/>
    <n v="971.36"/>
    <x v="4"/>
  </r>
  <r>
    <s v="Snacks"/>
    <n v="1"/>
    <n v="80.25"/>
    <n v="0.2"/>
    <s v="Delhi"/>
    <n v="10"/>
    <d v="2015-08-15T00:00:00"/>
    <n v="80.25"/>
    <x v="4"/>
  </r>
  <r>
    <s v="Personal Care"/>
    <n v="2"/>
    <n v="257.85000000000002"/>
    <n v="0.1"/>
    <s v="Pune"/>
    <n v="36"/>
    <d v="2015-01-26T00:00:00"/>
    <n v="515.70000000000005"/>
    <x v="4"/>
  </r>
  <r>
    <s v="Beverages"/>
    <n v="5"/>
    <n v="468.9"/>
    <n v="0.1"/>
    <s v="Chennai"/>
    <n v="51"/>
    <d v="2015-11-16T00:00:00"/>
    <n v="2344.5"/>
    <x v="4"/>
  </r>
  <r>
    <s v="Dairy"/>
    <n v="1"/>
    <n v="194.26"/>
    <n v="0"/>
    <s v="Mumbai"/>
    <n v="40"/>
    <d v="2015-10-07T00:00:00"/>
    <n v="194.26"/>
    <x v="4"/>
  </r>
  <r>
    <s v="Household"/>
    <n v="5"/>
    <n v="445.39"/>
    <n v="0.1"/>
    <s v="Pune"/>
    <n v="21"/>
    <d v="2015-12-01T00:00:00"/>
    <n v="2226.9499999999998"/>
    <x v="4"/>
  </r>
  <r>
    <s v="Baby Care"/>
    <n v="2"/>
    <n v="237.64"/>
    <n v="0.2"/>
    <s v="Hyderabad"/>
    <n v="41"/>
    <d v="2015-11-07T00:00:00"/>
    <n v="475.28"/>
    <x v="4"/>
  </r>
  <r>
    <s v="Household"/>
    <n v="3"/>
    <n v="38.11"/>
    <n v="0.1"/>
    <s v="Chennai"/>
    <n v="28"/>
    <d v="2015-11-20T00:00:00"/>
    <n v="114.33"/>
    <x v="4"/>
  </r>
  <r>
    <s v="Snacks"/>
    <n v="4"/>
    <n v="291.55"/>
    <n v="0.15"/>
    <s v="Pune"/>
    <n v="20"/>
    <d v="2015-04-05T00:00:00"/>
    <n v="1166.2"/>
    <x v="4"/>
  </r>
  <r>
    <s v="Personal Care"/>
    <n v="1"/>
    <n v="298.83"/>
    <n v="0"/>
    <s v="Hyderabad"/>
    <n v="25"/>
    <d v="2015-05-16T00:00:00"/>
    <n v="298.83"/>
    <x v="4"/>
  </r>
  <r>
    <s v="Dairy"/>
    <n v="1"/>
    <n v="262.23"/>
    <n v="0.1"/>
    <s v="Pune"/>
    <n v="35"/>
    <d v="2015-07-26T00:00:00"/>
    <n v="262.23"/>
    <x v="4"/>
  </r>
  <r>
    <s v="Beverages"/>
    <n v="4"/>
    <n v="118.87"/>
    <n v="0.1"/>
    <s v="Pune"/>
    <n v="60"/>
    <d v="2015-10-03T00:00:00"/>
    <n v="475.48"/>
    <x v="4"/>
  </r>
  <r>
    <s v="Dairy"/>
    <n v="1"/>
    <n v="352.7"/>
    <n v="0.2"/>
    <s v="Ahmedabad"/>
    <n v="51"/>
    <d v="2015-10-20T00:00:00"/>
    <n v="352.7"/>
    <x v="4"/>
  </r>
  <r>
    <s v="Personal Care"/>
    <n v="3"/>
    <n v="197.93"/>
    <n v="0.2"/>
    <s v="Bangalore"/>
    <n v="24"/>
    <d v="2015-10-13T00:00:00"/>
    <n v="593.79"/>
    <x v="4"/>
  </r>
  <r>
    <s v="Baby Care"/>
    <n v="3"/>
    <n v="156.6"/>
    <n v="0.15"/>
    <s v="Mumbai"/>
    <n v="17"/>
    <d v="2015-04-19T00:00:00"/>
    <n v="469.79999999999995"/>
    <x v="4"/>
  </r>
  <r>
    <s v="Household"/>
    <n v="1"/>
    <n v="369.03"/>
    <n v="0.1"/>
    <s v="Kolkata"/>
    <n v="42"/>
    <d v="2015-05-15T00:00:00"/>
    <n v="369.03"/>
    <x v="4"/>
  </r>
  <r>
    <s v="Snacks"/>
    <n v="2"/>
    <n v="431.69"/>
    <n v="0.05"/>
    <s v="Mumbai"/>
    <n v="12"/>
    <d v="2015-08-09T00:00:00"/>
    <n v="863.38"/>
    <x v="4"/>
  </r>
  <r>
    <s v="Fruits &amp; Vegetables"/>
    <n v="4"/>
    <n v="464.3"/>
    <n v="0"/>
    <s v="Ahmedabad"/>
    <n v="17"/>
    <d v="2015-04-24T00:00:00"/>
    <n v="1857.2"/>
    <x v="4"/>
  </r>
  <r>
    <s v="Baby Care"/>
    <n v="2"/>
    <n v="331.07"/>
    <n v="0.05"/>
    <s v="Delhi"/>
    <n v="29"/>
    <d v="2015-07-03T00:00:00"/>
    <n v="662.14"/>
    <x v="4"/>
  </r>
  <r>
    <s v="Fruits &amp; Vegetables"/>
    <n v="3"/>
    <n v="140.99"/>
    <n v="0"/>
    <s v="Bangalore"/>
    <n v="12"/>
    <d v="2015-06-13T00:00:00"/>
    <n v="422.97"/>
    <x v="4"/>
  </r>
  <r>
    <s v="Snacks"/>
    <n v="1"/>
    <n v="363.77"/>
    <n v="0.05"/>
    <s v="Mumbai"/>
    <n v="53"/>
    <d v="2015-04-28T00:00:00"/>
    <n v="363.77"/>
    <x v="4"/>
  </r>
  <r>
    <s v="Fruits &amp; Vegetables"/>
    <n v="5"/>
    <n v="315.27"/>
    <n v="0.15"/>
    <s v="Pune"/>
    <n v="49"/>
    <d v="2015-08-17T00:00:00"/>
    <n v="1576.35"/>
    <x v="4"/>
  </r>
  <r>
    <s v="Dairy"/>
    <n v="3"/>
    <n v="445.07"/>
    <n v="0.05"/>
    <s v="Delhi"/>
    <n v="14"/>
    <d v="2015-04-08T00:00:00"/>
    <n v="1335.21"/>
    <x v="4"/>
  </r>
  <r>
    <s v="Household"/>
    <n v="5"/>
    <n v="415.17"/>
    <n v="0.2"/>
    <s v="Hyderabad"/>
    <n v="21"/>
    <d v="2015-10-11T00:00:00"/>
    <n v="2075.85"/>
    <x v="4"/>
  </r>
  <r>
    <s v="Fruits &amp; Vegetables"/>
    <n v="5"/>
    <n v="162.80000000000001"/>
    <n v="0"/>
    <s v="Chennai"/>
    <n v="47"/>
    <d v="2015-12-15T00:00:00"/>
    <n v="814"/>
    <x v="4"/>
  </r>
  <r>
    <s v="Beverages"/>
    <n v="4"/>
    <n v="435.62"/>
    <n v="0"/>
    <s v="Bangalore"/>
    <n v="17"/>
    <d v="2015-02-02T00:00:00"/>
    <n v="1742.48"/>
    <x v="4"/>
  </r>
  <r>
    <s v="Fruits &amp; Vegetables"/>
    <n v="2"/>
    <n v="106.98"/>
    <n v="0"/>
    <s v="Chennai"/>
    <n v="13"/>
    <d v="2015-03-17T00:00:00"/>
    <n v="213.96"/>
    <x v="4"/>
  </r>
  <r>
    <s v="Household"/>
    <n v="5"/>
    <n v="83.06"/>
    <n v="0.2"/>
    <s v="Chennai"/>
    <n v="38"/>
    <d v="2015-05-01T00:00:00"/>
    <n v="415.3"/>
    <x v="4"/>
  </r>
  <r>
    <s v="Snacks"/>
    <n v="4"/>
    <n v="217.15"/>
    <n v="0"/>
    <s v="Delhi"/>
    <n v="43"/>
    <d v="2015-04-09T00:00:00"/>
    <n v="868.6"/>
    <x v="4"/>
  </r>
  <r>
    <s v="Baby Care"/>
    <n v="4"/>
    <n v="233.22"/>
    <n v="0.05"/>
    <s v="Mumbai"/>
    <n v="25"/>
    <d v="2015-05-04T00:00:00"/>
    <n v="932.88"/>
    <x v="4"/>
  </r>
  <r>
    <s v="Fruits &amp; Vegetables"/>
    <n v="4"/>
    <n v="63.02"/>
    <n v="0.15"/>
    <s v="Hyderabad"/>
    <n v="40"/>
    <d v="2015-09-20T00:00:00"/>
    <n v="252.08"/>
    <x v="4"/>
  </r>
  <r>
    <s v="Dairy"/>
    <n v="3"/>
    <n v="280.14"/>
    <n v="0.2"/>
    <s v="Ahmedabad"/>
    <n v="45"/>
    <d v="2015-01-18T00:00:00"/>
    <n v="840.42"/>
    <x v="4"/>
  </r>
  <r>
    <s v="Baby Care"/>
    <n v="1"/>
    <n v="485.52"/>
    <n v="0"/>
    <s v="Ahmedabad"/>
    <n v="56"/>
    <d v="2015-08-05T00:00:00"/>
    <n v="485.52"/>
    <x v="4"/>
  </r>
  <r>
    <s v="Snacks"/>
    <n v="3"/>
    <n v="177.43"/>
    <n v="0.2"/>
    <s v="Mumbai"/>
    <n v="53"/>
    <d v="2015-07-08T00:00:00"/>
    <n v="532.29"/>
    <x v="4"/>
  </r>
  <r>
    <s v="Personal Care"/>
    <n v="4"/>
    <n v="367.45"/>
    <n v="0.2"/>
    <s v="Hyderabad"/>
    <n v="55"/>
    <d v="2015-07-25T00:00:00"/>
    <n v="1469.8"/>
    <x v="4"/>
  </r>
  <r>
    <s v="Beverages"/>
    <n v="5"/>
    <n v="403.56"/>
    <n v="0.05"/>
    <s v="Pune"/>
    <n v="17"/>
    <d v="2015-03-15T00:00:00"/>
    <n v="2017.8"/>
    <x v="4"/>
  </r>
  <r>
    <s v="Baby Care"/>
    <n v="5"/>
    <n v="243.6"/>
    <n v="0.1"/>
    <s v="Kolkata"/>
    <n v="38"/>
    <d v="2015-12-27T00:00:00"/>
    <n v="1218"/>
    <x v="4"/>
  </r>
  <r>
    <s v="Beverages"/>
    <n v="3"/>
    <n v="241.15"/>
    <n v="0.05"/>
    <s v="Chennai"/>
    <n v="15"/>
    <d v="2015-07-22T00:00:00"/>
    <n v="723.45"/>
    <x v="4"/>
  </r>
  <r>
    <s v="Dairy"/>
    <n v="5"/>
    <n v="184.06"/>
    <n v="0"/>
    <s v="Mumbai"/>
    <n v="32"/>
    <d v="2015-09-01T00:00:00"/>
    <n v="920.3"/>
    <x v="4"/>
  </r>
  <r>
    <s v="Fruits &amp; Vegetables"/>
    <n v="5"/>
    <n v="83.89"/>
    <n v="0.2"/>
    <s v="Kolkata"/>
    <n v="14"/>
    <d v="2015-06-18T00:00:00"/>
    <n v="419.45"/>
    <x v="4"/>
  </r>
  <r>
    <s v="Beverages"/>
    <n v="5"/>
    <n v="423.76"/>
    <n v="0.2"/>
    <s v="Pune"/>
    <n v="22"/>
    <d v="2015-06-07T00:00:00"/>
    <n v="2118.8000000000002"/>
    <x v="4"/>
  </r>
  <r>
    <s v="Bakery"/>
    <n v="5"/>
    <n v="498.32"/>
    <n v="0.05"/>
    <s v="Chennai"/>
    <n v="44"/>
    <d v="2015-07-19T00:00:00"/>
    <n v="2491.6"/>
    <x v="4"/>
  </r>
  <r>
    <s v="Fruits &amp; Vegetables"/>
    <n v="4"/>
    <n v="328.8"/>
    <n v="0.05"/>
    <s v="Hyderabad"/>
    <n v="50"/>
    <d v="2015-04-26T00:00:00"/>
    <n v="1315.2"/>
    <x v="4"/>
  </r>
  <r>
    <s v="Bakery"/>
    <n v="3"/>
    <n v="373.51"/>
    <n v="0.15"/>
    <s v="Pune"/>
    <n v="17"/>
    <d v="2015-04-24T00:00:00"/>
    <n v="1120.53"/>
    <x v="4"/>
  </r>
  <r>
    <s v="Fruits &amp; Vegetables"/>
    <n v="5"/>
    <n v="364.78"/>
    <n v="0.15"/>
    <s v="Pune"/>
    <n v="52"/>
    <d v="2015-02-23T00:00:00"/>
    <n v="1823.8999999999999"/>
    <x v="4"/>
  </r>
  <r>
    <s v="Beverages"/>
    <n v="4"/>
    <n v="281.58"/>
    <n v="0.05"/>
    <s v="Delhi"/>
    <n v="58"/>
    <d v="2015-02-18T00:00:00"/>
    <n v="1126.32"/>
    <x v="4"/>
  </r>
  <r>
    <s v="Dairy"/>
    <n v="4"/>
    <n v="302.83999999999997"/>
    <n v="0"/>
    <s v="Ahmedabad"/>
    <n v="20"/>
    <d v="2015-10-20T00:00:00"/>
    <n v="1211.3599999999999"/>
    <x v="4"/>
  </r>
  <r>
    <s v="Beverages"/>
    <n v="1"/>
    <n v="235.59"/>
    <n v="0"/>
    <s v="Kolkata"/>
    <n v="15"/>
    <d v="2015-05-17T00:00:00"/>
    <n v="235.59"/>
    <x v="4"/>
  </r>
  <r>
    <s v="Bakery"/>
    <n v="5"/>
    <n v="259.83"/>
    <n v="0.2"/>
    <s v="Pune"/>
    <n v="51"/>
    <d v="2015-10-09T00:00:00"/>
    <n v="1299.1499999999999"/>
    <x v="4"/>
  </r>
  <r>
    <s v="Bakery"/>
    <n v="2"/>
    <n v="302.79000000000002"/>
    <n v="0"/>
    <s v="Pune"/>
    <n v="53"/>
    <d v="2015-01-09T00:00:00"/>
    <n v="605.58000000000004"/>
    <x v="4"/>
  </r>
  <r>
    <s v="Household"/>
    <n v="2"/>
    <n v="190.8"/>
    <n v="0.05"/>
    <s v="Chennai"/>
    <n v="56"/>
    <d v="2015-12-25T00:00:00"/>
    <n v="381.6"/>
    <x v="4"/>
  </r>
  <r>
    <s v="Baby Care"/>
    <n v="3"/>
    <n v="204.18"/>
    <n v="0.15"/>
    <s v="Bangalore"/>
    <n v="54"/>
    <d v="2015-12-05T00:00:00"/>
    <n v="612.54"/>
    <x v="4"/>
  </r>
  <r>
    <s v="Beverages"/>
    <n v="1"/>
    <n v="91.51"/>
    <n v="0.2"/>
    <s v="Delhi"/>
    <n v="57"/>
    <d v="2015-02-21T00:00:00"/>
    <n v="91.51"/>
    <x v="4"/>
  </r>
  <r>
    <s v="Baby Care"/>
    <n v="4"/>
    <n v="377.51"/>
    <n v="0"/>
    <s v="Bangalore"/>
    <n v="43"/>
    <d v="2015-10-27T00:00:00"/>
    <n v="1510.04"/>
    <x v="4"/>
  </r>
  <r>
    <s v="Fruits &amp; Vegetables"/>
    <n v="3"/>
    <n v="131.74"/>
    <n v="0.15"/>
    <s v="Pune"/>
    <n v="54"/>
    <d v="2015-11-20T00:00:00"/>
    <n v="395.22"/>
    <x v="4"/>
  </r>
  <r>
    <s v="Snacks"/>
    <n v="5"/>
    <n v="425.49"/>
    <n v="0.2"/>
    <s v="Ahmedabad"/>
    <n v="56"/>
    <d v="2015-11-09T00:00:00"/>
    <n v="2127.4499999999998"/>
    <x v="4"/>
  </r>
  <r>
    <s v="Beverages"/>
    <n v="4"/>
    <n v="154.28"/>
    <n v="0.05"/>
    <s v="Chennai"/>
    <n v="24"/>
    <d v="2015-04-10T00:00:00"/>
    <n v="617.12"/>
    <x v="4"/>
  </r>
  <r>
    <s v="Fruits &amp; Vegetables"/>
    <n v="2"/>
    <n v="180.48"/>
    <n v="0.05"/>
    <s v="Bangalore"/>
    <n v="11"/>
    <d v="2015-03-11T00:00:00"/>
    <n v="360.96"/>
    <x v="4"/>
  </r>
  <r>
    <s v="Bakery"/>
    <n v="2"/>
    <n v="70.39"/>
    <n v="0.15"/>
    <s v="Mumbai"/>
    <n v="20"/>
    <d v="2015-03-05T00:00:00"/>
    <n v="140.78"/>
    <x v="4"/>
  </r>
  <r>
    <s v="Personal Care"/>
    <n v="2"/>
    <n v="129.29"/>
    <n v="0"/>
    <s v="Ahmedabad"/>
    <n v="50"/>
    <d v="2015-12-01T00:00:00"/>
    <n v="258.58"/>
    <x v="4"/>
  </r>
  <r>
    <s v="Personal Care"/>
    <n v="4"/>
    <n v="319.94"/>
    <n v="0.2"/>
    <s v="Kolkata"/>
    <n v="37"/>
    <d v="2015-10-19T00:00:00"/>
    <n v="1279.76"/>
    <x v="4"/>
  </r>
  <r>
    <s v="Bakery"/>
    <n v="2"/>
    <n v="457.28"/>
    <n v="0"/>
    <s v="Ahmedabad"/>
    <n v="25"/>
    <d v="2015-03-26T00:00:00"/>
    <n v="914.56"/>
    <x v="4"/>
  </r>
  <r>
    <s v="Fruits &amp; Vegetables"/>
    <n v="3"/>
    <n v="188.29"/>
    <n v="0.05"/>
    <s v="Ahmedabad"/>
    <n v="57"/>
    <d v="2015-07-14T00:00:00"/>
    <n v="564.87"/>
    <x v="4"/>
  </r>
  <r>
    <s v="Dairy"/>
    <n v="5"/>
    <n v="99.76"/>
    <n v="0.15"/>
    <s v="Kolkata"/>
    <n v="13"/>
    <d v="2015-07-01T00:00:00"/>
    <n v="498.8"/>
    <x v="4"/>
  </r>
  <r>
    <s v="Fruits &amp; Vegetables"/>
    <n v="5"/>
    <n v="61.46"/>
    <n v="0.05"/>
    <s v="Chennai"/>
    <n v="18"/>
    <d v="2015-09-17T00:00:00"/>
    <n v="307.3"/>
    <x v="4"/>
  </r>
  <r>
    <s v="Snacks"/>
    <n v="3"/>
    <n v="278.23"/>
    <n v="0.15"/>
    <s v="Kolkata"/>
    <n v="27"/>
    <d v="2016-07-14T00:00:00"/>
    <n v="834.69"/>
    <x v="5"/>
  </r>
  <r>
    <s v="Baby Care"/>
    <n v="4"/>
    <n v="369.03"/>
    <n v="0.15"/>
    <s v="Mumbai"/>
    <n v="17"/>
    <d v="2016-06-28T00:00:00"/>
    <n v="1476.12"/>
    <x v="5"/>
  </r>
  <r>
    <s v="Beverages"/>
    <n v="5"/>
    <n v="209.24"/>
    <n v="0"/>
    <s v="Delhi"/>
    <n v="29"/>
    <d v="2016-08-21T00:00:00"/>
    <n v="1046.2"/>
    <x v="5"/>
  </r>
  <r>
    <s v="Fruits &amp; Vegetables"/>
    <n v="2"/>
    <n v="461.13"/>
    <n v="0.15"/>
    <s v="Mumbai"/>
    <n v="60"/>
    <d v="2016-09-19T00:00:00"/>
    <n v="922.26"/>
    <x v="5"/>
  </r>
  <r>
    <s v="Personal Care"/>
    <n v="5"/>
    <n v="126.9"/>
    <n v="0.15"/>
    <s v="Pune"/>
    <n v="26"/>
    <d v="2016-07-16T00:00:00"/>
    <n v="634.5"/>
    <x v="5"/>
  </r>
  <r>
    <s v="Snacks"/>
    <n v="1"/>
    <n v="57.98"/>
    <n v="0.15"/>
    <s v="Pune"/>
    <n v="11"/>
    <d v="2016-10-01T00:00:00"/>
    <n v="57.98"/>
    <x v="5"/>
  </r>
  <r>
    <s v="Fruits &amp; Vegetables"/>
    <n v="1"/>
    <n v="381.71"/>
    <n v="0.15"/>
    <s v="Pune"/>
    <n v="21"/>
    <d v="2016-04-28T00:00:00"/>
    <n v="381.71"/>
    <x v="5"/>
  </r>
  <r>
    <s v="Bakery"/>
    <n v="1"/>
    <n v="111.95"/>
    <n v="0.05"/>
    <s v="Kolkata"/>
    <n v="22"/>
    <d v="2016-05-01T00:00:00"/>
    <n v="111.95"/>
    <x v="5"/>
  </r>
  <r>
    <s v="Dairy"/>
    <n v="2"/>
    <n v="366.74"/>
    <n v="0.05"/>
    <s v="Pune"/>
    <n v="19"/>
    <d v="2016-03-10T00:00:00"/>
    <n v="733.48"/>
    <x v="5"/>
  </r>
  <r>
    <s v="Bakery"/>
    <n v="3"/>
    <n v="403.69"/>
    <n v="0.1"/>
    <s v="Delhi"/>
    <n v="36"/>
    <d v="2016-04-20T00:00:00"/>
    <n v="1211.07"/>
    <x v="5"/>
  </r>
  <r>
    <s v="Dairy"/>
    <n v="3"/>
    <n v="118.32"/>
    <n v="0.15"/>
    <s v="Kolkata"/>
    <n v="15"/>
    <d v="2016-02-06T00:00:00"/>
    <n v="354.96"/>
    <x v="5"/>
  </r>
  <r>
    <s v="Household"/>
    <n v="3"/>
    <n v="443.01"/>
    <n v="0.05"/>
    <s v="Ahmedabad"/>
    <n v="18"/>
    <d v="2016-04-07T00:00:00"/>
    <n v="1329.03"/>
    <x v="5"/>
  </r>
  <r>
    <s v="Dairy"/>
    <n v="3"/>
    <n v="262.83999999999997"/>
    <n v="0"/>
    <s v="Ahmedabad"/>
    <n v="13"/>
    <d v="2016-08-06T00:00:00"/>
    <n v="788.52"/>
    <x v="5"/>
  </r>
  <r>
    <s v="Beverages"/>
    <n v="5"/>
    <n v="453.03"/>
    <n v="0.1"/>
    <s v="Delhi"/>
    <n v="35"/>
    <d v="2016-04-14T00:00:00"/>
    <n v="2265.1499999999996"/>
    <x v="5"/>
  </r>
  <r>
    <s v="Personal Care"/>
    <n v="3"/>
    <n v="343.17"/>
    <n v="0"/>
    <s v="Mumbai"/>
    <n v="12"/>
    <d v="2016-07-08T00:00:00"/>
    <n v="1029.51"/>
    <x v="5"/>
  </r>
  <r>
    <s v="Bakery"/>
    <n v="2"/>
    <n v="254.79"/>
    <n v="0.1"/>
    <s v="Hyderabad"/>
    <n v="22"/>
    <d v="2016-03-15T00:00:00"/>
    <n v="509.58"/>
    <x v="5"/>
  </r>
  <r>
    <s v="Beverages"/>
    <n v="2"/>
    <n v="488.06"/>
    <n v="0.1"/>
    <s v="Kolkata"/>
    <n v="45"/>
    <d v="2016-08-22T00:00:00"/>
    <n v="976.12"/>
    <x v="5"/>
  </r>
  <r>
    <s v="Personal Care"/>
    <n v="5"/>
    <n v="433.7"/>
    <n v="0.15"/>
    <s v="Ahmedabad"/>
    <n v="27"/>
    <d v="2016-03-15T00:00:00"/>
    <n v="2168.5"/>
    <x v="5"/>
  </r>
  <r>
    <s v="Fruits &amp; Vegetables"/>
    <n v="5"/>
    <n v="162.97"/>
    <n v="0.05"/>
    <s v="Delhi"/>
    <n v="49"/>
    <d v="2016-07-07T00:00:00"/>
    <n v="814.85"/>
    <x v="5"/>
  </r>
  <r>
    <s v="Fruits &amp; Vegetables"/>
    <n v="3"/>
    <n v="371.64"/>
    <n v="0.2"/>
    <s v="Ahmedabad"/>
    <n v="18"/>
    <d v="2016-07-19T00:00:00"/>
    <n v="1114.92"/>
    <x v="5"/>
  </r>
  <r>
    <s v="Beverages"/>
    <n v="1"/>
    <n v="263"/>
    <n v="0.05"/>
    <s v="Delhi"/>
    <n v="22"/>
    <d v="2016-10-06T00:00:00"/>
    <n v="263"/>
    <x v="5"/>
  </r>
  <r>
    <s v="Dairy"/>
    <n v="3"/>
    <n v="72.77"/>
    <n v="0.2"/>
    <s v="Hyderabad"/>
    <n v="25"/>
    <d v="2016-05-18T00:00:00"/>
    <n v="218.31"/>
    <x v="5"/>
  </r>
  <r>
    <s v="Bakery"/>
    <n v="4"/>
    <n v="441.06"/>
    <n v="0.05"/>
    <s v="Mumbai"/>
    <n v="15"/>
    <d v="2016-12-16T00:00:00"/>
    <n v="1764.24"/>
    <x v="5"/>
  </r>
  <r>
    <s v="Personal Care"/>
    <n v="2"/>
    <n v="80.010000000000005"/>
    <n v="0.1"/>
    <s v="Mumbai"/>
    <n v="46"/>
    <d v="2016-04-24T00:00:00"/>
    <n v="160.02000000000001"/>
    <x v="5"/>
  </r>
  <r>
    <s v="Household"/>
    <n v="2"/>
    <n v="440.04"/>
    <n v="0.05"/>
    <s v="Pune"/>
    <n v="13"/>
    <d v="2016-06-16T00:00:00"/>
    <n v="880.08"/>
    <x v="5"/>
  </r>
  <r>
    <s v="Personal Care"/>
    <n v="4"/>
    <n v="289.55"/>
    <n v="0"/>
    <s v="Bangalore"/>
    <n v="53"/>
    <d v="2016-12-22T00:00:00"/>
    <n v="1158.2"/>
    <x v="5"/>
  </r>
  <r>
    <s v="Beverages"/>
    <n v="4"/>
    <n v="311.64"/>
    <n v="0.15"/>
    <s v="Hyderabad"/>
    <n v="26"/>
    <d v="2016-08-20T00:00:00"/>
    <n v="1246.56"/>
    <x v="5"/>
  </r>
  <r>
    <s v="Fruits &amp; Vegetables"/>
    <n v="4"/>
    <n v="51.13"/>
    <n v="0"/>
    <s v="Kolkata"/>
    <n v="56"/>
    <d v="2016-01-22T00:00:00"/>
    <n v="204.52"/>
    <x v="5"/>
  </r>
  <r>
    <s v="Baby Care"/>
    <n v="2"/>
    <n v="391.57"/>
    <n v="0"/>
    <s v="Ahmedabad"/>
    <n v="48"/>
    <d v="2016-10-18T00:00:00"/>
    <n v="783.14"/>
    <x v="5"/>
  </r>
  <r>
    <s v="Dairy"/>
    <n v="1"/>
    <n v="494.53"/>
    <n v="0.2"/>
    <s v="Pune"/>
    <n v="12"/>
    <d v="2016-05-07T00:00:00"/>
    <n v="494.53"/>
    <x v="5"/>
  </r>
  <r>
    <s v="Fruits &amp; Vegetables"/>
    <n v="5"/>
    <n v="449.32"/>
    <n v="0.1"/>
    <s v="Kolkata"/>
    <n v="51"/>
    <d v="2016-12-07T00:00:00"/>
    <n v="2246.6"/>
    <x v="5"/>
  </r>
  <r>
    <s v="Household"/>
    <n v="2"/>
    <n v="228.68"/>
    <n v="0.15"/>
    <s v="Kolkata"/>
    <n v="12"/>
    <d v="2016-12-07T00:00:00"/>
    <n v="457.36"/>
    <x v="5"/>
  </r>
  <r>
    <s v="Baby Care"/>
    <n v="3"/>
    <n v="121.03"/>
    <n v="0.2"/>
    <s v="Mumbai"/>
    <n v="57"/>
    <d v="2016-09-25T00:00:00"/>
    <n v="363.09000000000003"/>
    <x v="5"/>
  </r>
  <r>
    <s v="Beverages"/>
    <n v="1"/>
    <n v="195.7"/>
    <n v="0.2"/>
    <s v="Mumbai"/>
    <n v="41"/>
    <d v="2016-05-01T00:00:00"/>
    <n v="195.7"/>
    <x v="5"/>
  </r>
  <r>
    <s v="Snacks"/>
    <n v="5"/>
    <n v="480.21"/>
    <n v="0"/>
    <s v="Mumbai"/>
    <n v="10"/>
    <d v="2016-01-28T00:00:00"/>
    <n v="2401.0499999999997"/>
    <x v="5"/>
  </r>
  <r>
    <s v="Personal Care"/>
    <n v="2"/>
    <n v="109.81"/>
    <n v="0.15"/>
    <s v="Bangalore"/>
    <n v="25"/>
    <d v="2016-12-17T00:00:00"/>
    <n v="219.62"/>
    <x v="5"/>
  </r>
  <r>
    <s v="Household"/>
    <n v="2"/>
    <n v="472.26"/>
    <n v="0.15"/>
    <s v="Bangalore"/>
    <n v="43"/>
    <d v="2016-11-23T00:00:00"/>
    <n v="944.52"/>
    <x v="5"/>
  </r>
  <r>
    <s v="Bakery"/>
    <n v="2"/>
    <n v="403.5"/>
    <n v="0.1"/>
    <s v="Hyderabad"/>
    <n v="55"/>
    <d v="2016-07-24T00:00:00"/>
    <n v="807"/>
    <x v="5"/>
  </r>
  <r>
    <s v="Household"/>
    <n v="1"/>
    <n v="464.47"/>
    <n v="0.1"/>
    <s v="Hyderabad"/>
    <n v="37"/>
    <d v="2016-03-17T00:00:00"/>
    <n v="464.47"/>
    <x v="5"/>
  </r>
  <r>
    <s v="Bakery"/>
    <n v="3"/>
    <n v="374.36"/>
    <n v="0.1"/>
    <s v="Chennai"/>
    <n v="51"/>
    <d v="2016-07-03T00:00:00"/>
    <n v="1123.08"/>
    <x v="5"/>
  </r>
  <r>
    <s v="Dairy"/>
    <n v="3"/>
    <n v="293.98"/>
    <n v="0.15"/>
    <s v="Pune"/>
    <n v="20"/>
    <d v="2016-04-09T00:00:00"/>
    <n v="881.94"/>
    <x v="5"/>
  </r>
  <r>
    <s v="Personal Care"/>
    <n v="1"/>
    <n v="312.58"/>
    <n v="0.15"/>
    <s v="Chennai"/>
    <n v="35"/>
    <d v="2016-05-24T00:00:00"/>
    <n v="312.58"/>
    <x v="5"/>
  </r>
  <r>
    <s v="Beverages"/>
    <n v="4"/>
    <n v="369.05"/>
    <n v="0.1"/>
    <s v="Mumbai"/>
    <n v="59"/>
    <d v="2016-06-07T00:00:00"/>
    <n v="1476.2"/>
    <x v="5"/>
  </r>
  <r>
    <s v="Dairy"/>
    <n v="3"/>
    <n v="331.7"/>
    <n v="0.1"/>
    <s v="Ahmedabad"/>
    <n v="22"/>
    <d v="2016-07-11T00:00:00"/>
    <n v="995.09999999999991"/>
    <x v="5"/>
  </r>
  <r>
    <s v="Beverages"/>
    <n v="5"/>
    <n v="343.49"/>
    <n v="0"/>
    <s v="Kolkata"/>
    <n v="16"/>
    <d v="2016-11-13T00:00:00"/>
    <n v="1717.45"/>
    <x v="5"/>
  </r>
  <r>
    <s v="Bakery"/>
    <n v="3"/>
    <n v="276.17"/>
    <n v="0.05"/>
    <s v="Bangalore"/>
    <n v="14"/>
    <d v="2016-12-03T00:00:00"/>
    <n v="828.51"/>
    <x v="5"/>
  </r>
  <r>
    <s v="Personal Care"/>
    <n v="3"/>
    <n v="299.23"/>
    <n v="0.2"/>
    <s v="Chennai"/>
    <n v="16"/>
    <d v="2016-11-08T00:00:00"/>
    <n v="897.69"/>
    <x v="5"/>
  </r>
  <r>
    <s v="Snacks"/>
    <n v="5"/>
    <n v="200.82"/>
    <n v="0.1"/>
    <s v="Delhi"/>
    <n v="48"/>
    <d v="2016-09-15T00:00:00"/>
    <n v="1004.0999999999999"/>
    <x v="5"/>
  </r>
  <r>
    <s v="Dairy"/>
    <n v="2"/>
    <n v="417.85"/>
    <n v="0.15"/>
    <s v="Chennai"/>
    <n v="20"/>
    <d v="2016-06-05T00:00:00"/>
    <n v="835.7"/>
    <x v="5"/>
  </r>
  <r>
    <s v="Baby Care"/>
    <n v="5"/>
    <n v="378.78"/>
    <n v="0"/>
    <s v="Ahmedabad"/>
    <n v="53"/>
    <d v="2016-12-12T00:00:00"/>
    <n v="1893.8999999999999"/>
    <x v="5"/>
  </r>
  <r>
    <s v="Bakery"/>
    <n v="1"/>
    <n v="71.010000000000005"/>
    <n v="0.2"/>
    <s v="Bangalore"/>
    <n v="12"/>
    <d v="2016-09-01T00:00:00"/>
    <n v="71.010000000000005"/>
    <x v="5"/>
  </r>
  <r>
    <s v="Household"/>
    <n v="1"/>
    <n v="87.42"/>
    <n v="0"/>
    <s v="Hyderabad"/>
    <n v="11"/>
    <d v="2016-04-28T00:00:00"/>
    <n v="87.42"/>
    <x v="5"/>
  </r>
  <r>
    <s v="Personal Care"/>
    <n v="3"/>
    <n v="249.78"/>
    <n v="0.15"/>
    <s v="Mumbai"/>
    <n v="40"/>
    <d v="2016-01-14T00:00:00"/>
    <n v="749.34"/>
    <x v="5"/>
  </r>
  <r>
    <s v="Snacks"/>
    <n v="1"/>
    <n v="246.04"/>
    <n v="0.1"/>
    <s v="Hyderabad"/>
    <n v="33"/>
    <d v="2016-06-01T00:00:00"/>
    <n v="246.04"/>
    <x v="5"/>
  </r>
  <r>
    <s v="Personal Care"/>
    <n v="4"/>
    <n v="182.14"/>
    <n v="0"/>
    <s v="Pune"/>
    <n v="12"/>
    <d v="2016-03-05T00:00:00"/>
    <n v="728.56"/>
    <x v="5"/>
  </r>
  <r>
    <s v="Bakery"/>
    <n v="2"/>
    <n v="254.65"/>
    <n v="0.15"/>
    <s v="Chennai"/>
    <n v="23"/>
    <d v="2016-11-18T00:00:00"/>
    <n v="509.3"/>
    <x v="5"/>
  </r>
  <r>
    <s v="Fruits &amp; Vegetables"/>
    <n v="2"/>
    <n v="31.07"/>
    <n v="0.15"/>
    <s v="Delhi"/>
    <n v="33"/>
    <d v="2016-10-27T00:00:00"/>
    <n v="62.14"/>
    <x v="5"/>
  </r>
  <r>
    <s v="Snacks"/>
    <n v="2"/>
    <n v="182.58"/>
    <n v="0.05"/>
    <s v="Kolkata"/>
    <n v="57"/>
    <d v="2016-09-03T00:00:00"/>
    <n v="365.16"/>
    <x v="5"/>
  </r>
  <r>
    <s v="Fruits &amp; Vegetables"/>
    <n v="3"/>
    <n v="279.36"/>
    <n v="0.1"/>
    <s v="Hyderabad"/>
    <n v="56"/>
    <d v="2016-01-13T00:00:00"/>
    <n v="838.08"/>
    <x v="5"/>
  </r>
  <r>
    <s v="Bakery"/>
    <n v="4"/>
    <n v="431.13"/>
    <n v="0.05"/>
    <s v="Ahmedabad"/>
    <n v="59"/>
    <d v="2016-04-01T00:00:00"/>
    <n v="1724.52"/>
    <x v="5"/>
  </r>
  <r>
    <s v="Bakery"/>
    <n v="3"/>
    <n v="489.05"/>
    <n v="0.1"/>
    <s v="Ahmedabad"/>
    <n v="55"/>
    <d v="2016-09-07T00:00:00"/>
    <n v="1467.15"/>
    <x v="5"/>
  </r>
  <r>
    <s v="Fruits &amp; Vegetables"/>
    <n v="4"/>
    <n v="46.45"/>
    <n v="0.1"/>
    <s v="Mumbai"/>
    <n v="20"/>
    <d v="2016-08-12T00:00:00"/>
    <n v="185.8"/>
    <x v="5"/>
  </r>
  <r>
    <s v="Bakery"/>
    <n v="1"/>
    <n v="225.68"/>
    <n v="0.2"/>
    <s v="Ahmedabad"/>
    <n v="13"/>
    <d v="2016-03-11T00:00:00"/>
    <n v="225.68"/>
    <x v="5"/>
  </r>
  <r>
    <s v="Household"/>
    <n v="5"/>
    <n v="41.8"/>
    <n v="0.1"/>
    <s v="Mumbai"/>
    <n v="43"/>
    <d v="2016-02-14T00:00:00"/>
    <n v="209"/>
    <x v="5"/>
  </r>
  <r>
    <s v="Dairy"/>
    <n v="3"/>
    <n v="363.27"/>
    <n v="0.1"/>
    <s v="Chennai"/>
    <n v="14"/>
    <d v="2016-02-06T00:00:00"/>
    <n v="1089.81"/>
    <x v="5"/>
  </r>
  <r>
    <s v="Bakery"/>
    <n v="4"/>
    <n v="252.8"/>
    <n v="0"/>
    <s v="Pune"/>
    <n v="19"/>
    <d v="2016-02-02T00:00:00"/>
    <n v="1011.2"/>
    <x v="5"/>
  </r>
  <r>
    <s v="Snacks"/>
    <n v="1"/>
    <n v="241.16"/>
    <n v="0.2"/>
    <s v="Ahmedabad"/>
    <n v="30"/>
    <d v="2016-03-08T00:00:00"/>
    <n v="241.16"/>
    <x v="5"/>
  </r>
  <r>
    <s v="Snacks"/>
    <n v="5"/>
    <n v="154.27000000000001"/>
    <n v="0"/>
    <s v="Kolkata"/>
    <n v="47"/>
    <d v="2016-10-19T00:00:00"/>
    <n v="771.35"/>
    <x v="5"/>
  </r>
  <r>
    <s v="Household"/>
    <n v="4"/>
    <n v="328.54"/>
    <n v="0.2"/>
    <s v="Pune"/>
    <n v="37"/>
    <d v="2016-02-18T00:00:00"/>
    <n v="1314.16"/>
    <x v="5"/>
  </r>
  <r>
    <s v="Beverages"/>
    <n v="4"/>
    <n v="115.58"/>
    <n v="0"/>
    <s v="Ahmedabad"/>
    <n v="49"/>
    <d v="2016-11-16T00:00:00"/>
    <n v="462.32"/>
    <x v="5"/>
  </r>
  <r>
    <s v="Personal Care"/>
    <n v="2"/>
    <n v="263.85000000000002"/>
    <n v="0.2"/>
    <s v="Pune"/>
    <n v="11"/>
    <d v="2016-04-20T00:00:00"/>
    <n v="527.70000000000005"/>
    <x v="5"/>
  </r>
  <r>
    <s v="Snacks"/>
    <n v="1"/>
    <n v="321.83999999999997"/>
    <n v="0.1"/>
    <s v="Mumbai"/>
    <n v="20"/>
    <d v="2016-09-16T00:00:00"/>
    <n v="321.83999999999997"/>
    <x v="5"/>
  </r>
  <r>
    <s v="Beverages"/>
    <n v="2"/>
    <n v="97.58"/>
    <n v="0.15"/>
    <s v="Mumbai"/>
    <n v="56"/>
    <d v="2016-11-08T00:00:00"/>
    <n v="195.16"/>
    <x v="5"/>
  </r>
  <r>
    <s v="Snacks"/>
    <n v="1"/>
    <n v="486.46"/>
    <n v="0"/>
    <s v="Bangalore"/>
    <n v="60"/>
    <d v="2016-11-05T00:00:00"/>
    <n v="486.46"/>
    <x v="5"/>
  </r>
  <r>
    <s v="Personal Care"/>
    <n v="3"/>
    <n v="185.06"/>
    <n v="0.15"/>
    <s v="Delhi"/>
    <n v="24"/>
    <d v="2016-03-21T00:00:00"/>
    <n v="555.18000000000006"/>
    <x v="5"/>
  </r>
  <r>
    <s v="Fruits &amp; Vegetables"/>
    <n v="4"/>
    <n v="350.29"/>
    <n v="0.05"/>
    <s v="Bangalore"/>
    <n v="14"/>
    <d v="2016-01-17T00:00:00"/>
    <n v="1401.16"/>
    <x v="5"/>
  </r>
  <r>
    <s v="Snacks"/>
    <n v="5"/>
    <n v="195.85"/>
    <n v="0.1"/>
    <s v="Hyderabad"/>
    <n v="10"/>
    <d v="2016-04-26T00:00:00"/>
    <n v="979.25"/>
    <x v="5"/>
  </r>
  <r>
    <s v="Snacks"/>
    <n v="2"/>
    <n v="359.04"/>
    <n v="0.15"/>
    <s v="Ahmedabad"/>
    <n v="50"/>
    <d v="2016-05-11T00:00:00"/>
    <n v="718.08"/>
    <x v="5"/>
  </r>
  <r>
    <s v="Snacks"/>
    <n v="3"/>
    <n v="81.38"/>
    <n v="0"/>
    <s v="Kolkata"/>
    <n v="50"/>
    <d v="2016-04-20T00:00:00"/>
    <n v="244.14"/>
    <x v="5"/>
  </r>
  <r>
    <s v="Household"/>
    <n v="2"/>
    <n v="122.15"/>
    <n v="0.2"/>
    <s v="Ahmedabad"/>
    <n v="37"/>
    <d v="2016-06-04T00:00:00"/>
    <n v="244.3"/>
    <x v="5"/>
  </r>
  <r>
    <s v="Fruits &amp; Vegetables"/>
    <n v="3"/>
    <n v="286.66000000000003"/>
    <n v="0"/>
    <s v="Ahmedabad"/>
    <n v="46"/>
    <d v="2016-10-08T00:00:00"/>
    <n v="859.98"/>
    <x v="5"/>
  </r>
  <r>
    <s v="Snacks"/>
    <n v="1"/>
    <n v="136.93"/>
    <n v="0"/>
    <s v="Chennai"/>
    <n v="47"/>
    <d v="2016-10-01T00:00:00"/>
    <n v="136.93"/>
    <x v="5"/>
  </r>
  <r>
    <s v="Household"/>
    <n v="1"/>
    <n v="481.54"/>
    <n v="0.05"/>
    <s v="Chennai"/>
    <n v="58"/>
    <d v="2016-11-21T00:00:00"/>
    <n v="481.54"/>
    <x v="5"/>
  </r>
  <r>
    <s v="Baby Care"/>
    <n v="4"/>
    <n v="89.34"/>
    <n v="0.1"/>
    <s v="Pune"/>
    <n v="18"/>
    <d v="2016-01-03T00:00:00"/>
    <n v="357.36"/>
    <x v="5"/>
  </r>
  <r>
    <s v="Fruits &amp; Vegetables"/>
    <n v="4"/>
    <n v="278.7"/>
    <n v="0.05"/>
    <s v="Chennai"/>
    <n v="36"/>
    <d v="2016-05-02T00:00:00"/>
    <n v="1114.8"/>
    <x v="5"/>
  </r>
  <r>
    <s v="Baby Care"/>
    <n v="1"/>
    <n v="417.68"/>
    <n v="0.1"/>
    <s v="Kolkata"/>
    <n v="17"/>
    <d v="2016-10-17T00:00:00"/>
    <n v="417.68"/>
    <x v="5"/>
  </r>
  <r>
    <s v="Personal Care"/>
    <n v="3"/>
    <n v="428.53"/>
    <n v="0"/>
    <s v="Delhi"/>
    <n v="58"/>
    <d v="2016-12-27T00:00:00"/>
    <n v="1285.5899999999999"/>
    <x v="5"/>
  </r>
  <r>
    <s v="Beverages"/>
    <n v="2"/>
    <n v="85.7"/>
    <n v="0.2"/>
    <s v="Bangalore"/>
    <n v="24"/>
    <d v="2016-12-16T00:00:00"/>
    <n v="171.4"/>
    <x v="5"/>
  </r>
  <r>
    <s v="Dairy"/>
    <n v="1"/>
    <n v="227.76"/>
    <n v="0"/>
    <s v="Mumbai"/>
    <n v="36"/>
    <d v="2016-08-19T00:00:00"/>
    <n v="227.76"/>
    <x v="5"/>
  </r>
  <r>
    <s v="Beverages"/>
    <n v="5"/>
    <n v="207.8"/>
    <n v="0.1"/>
    <s v="Chennai"/>
    <n v="18"/>
    <d v="2016-08-23T00:00:00"/>
    <n v="1039"/>
    <x v="5"/>
  </r>
  <r>
    <s v="Personal Care"/>
    <n v="1"/>
    <n v="480.15"/>
    <n v="0.05"/>
    <s v="Hyderabad"/>
    <n v="12"/>
    <d v="2016-12-28T00:00:00"/>
    <n v="480.15"/>
    <x v="5"/>
  </r>
  <r>
    <s v="Fruits &amp; Vegetables"/>
    <n v="5"/>
    <n v="484.96"/>
    <n v="0"/>
    <s v="Ahmedabad"/>
    <n v="35"/>
    <d v="2016-05-14T00:00:00"/>
    <n v="2424.7999999999997"/>
    <x v="5"/>
  </r>
  <r>
    <s v="Bakery"/>
    <n v="1"/>
    <n v="417.41"/>
    <n v="0.2"/>
    <s v="Kolkata"/>
    <n v="50"/>
    <d v="2016-11-19T00:00:00"/>
    <n v="417.41"/>
    <x v="5"/>
  </r>
  <r>
    <s v="Bakery"/>
    <n v="1"/>
    <n v="232.15"/>
    <n v="0.15"/>
    <s v="Kolkata"/>
    <n v="35"/>
    <d v="2016-06-13T00:00:00"/>
    <n v="232.15"/>
    <x v="5"/>
  </r>
  <r>
    <s v="Household"/>
    <n v="2"/>
    <n v="86.32"/>
    <n v="0.2"/>
    <s v="Ahmedabad"/>
    <n v="24"/>
    <d v="2016-03-19T00:00:00"/>
    <n v="172.64"/>
    <x v="5"/>
  </r>
  <r>
    <s v="Fruits &amp; Vegetables"/>
    <n v="1"/>
    <n v="350.58"/>
    <n v="0.05"/>
    <s v="Mumbai"/>
    <n v="47"/>
    <d v="2016-05-13T00:00:00"/>
    <n v="350.58"/>
    <x v="5"/>
  </r>
  <r>
    <s v="Dairy"/>
    <n v="5"/>
    <n v="204.89"/>
    <n v="0"/>
    <s v="Delhi"/>
    <n v="19"/>
    <d v="2016-04-25T00:00:00"/>
    <n v="1024.4499999999998"/>
    <x v="5"/>
  </r>
  <r>
    <s v="Household"/>
    <n v="2"/>
    <n v="126.9"/>
    <n v="0.1"/>
    <s v="Ahmedabad"/>
    <n v="10"/>
    <d v="2016-11-20T00:00:00"/>
    <n v="253.8"/>
    <x v="5"/>
  </r>
  <r>
    <s v="Beverages"/>
    <n v="1"/>
    <n v="105.54"/>
    <n v="0.2"/>
    <s v="Pune"/>
    <n v="49"/>
    <d v="2016-05-07T00:00:00"/>
    <n v="105.54"/>
    <x v="5"/>
  </r>
  <r>
    <s v="Household"/>
    <n v="5"/>
    <n v="191.81"/>
    <n v="0.05"/>
    <s v="Delhi"/>
    <n v="19"/>
    <d v="2016-05-06T00:00:00"/>
    <n v="959.05"/>
    <x v="5"/>
  </r>
  <r>
    <s v="Bakery"/>
    <n v="4"/>
    <n v="382.62"/>
    <n v="0.2"/>
    <s v="Ahmedabad"/>
    <n v="29"/>
    <d v="2016-06-17T00:00:00"/>
    <n v="1530.48"/>
    <x v="5"/>
  </r>
  <r>
    <s v="Personal Care"/>
    <n v="2"/>
    <n v="404.59"/>
    <n v="0"/>
    <s v="Pune"/>
    <n v="49"/>
    <d v="2016-10-20T00:00:00"/>
    <n v="809.18"/>
    <x v="5"/>
  </r>
  <r>
    <s v="Personal Care"/>
    <n v="1"/>
    <n v="220.96"/>
    <n v="0.2"/>
    <s v="Delhi"/>
    <n v="29"/>
    <d v="2016-04-17T00:00:00"/>
    <n v="220.96"/>
    <x v="5"/>
  </r>
  <r>
    <s v="Snacks"/>
    <n v="4"/>
    <n v="53.83"/>
    <n v="0.2"/>
    <s v="Kolkata"/>
    <n v="41"/>
    <d v="2016-12-23T00:00:00"/>
    <n v="215.32"/>
    <x v="5"/>
  </r>
  <r>
    <s v="Personal Care"/>
    <n v="5"/>
    <n v="124.91"/>
    <n v="0"/>
    <s v="Chennai"/>
    <n v="50"/>
    <d v="2016-02-03T00:00:00"/>
    <n v="624.54999999999995"/>
    <x v="5"/>
  </r>
  <r>
    <s v="Fruits &amp; Vegetables"/>
    <n v="5"/>
    <n v="396.01"/>
    <n v="0.05"/>
    <s v="Delhi"/>
    <n v="39"/>
    <d v="2016-05-08T00:00:00"/>
    <n v="1980.05"/>
    <x v="5"/>
  </r>
  <r>
    <s v="Baby Care"/>
    <n v="4"/>
    <n v="39.57"/>
    <n v="0.1"/>
    <s v="Ahmedabad"/>
    <n v="20"/>
    <d v="2016-05-01T00:00:00"/>
    <n v="158.28"/>
    <x v="5"/>
  </r>
  <r>
    <s v="Bakery"/>
    <n v="4"/>
    <n v="155.13999999999999"/>
    <n v="0"/>
    <s v="Delhi"/>
    <n v="31"/>
    <d v="2016-10-23T00:00:00"/>
    <n v="620.55999999999995"/>
    <x v="5"/>
  </r>
  <r>
    <s v="Household"/>
    <n v="3"/>
    <n v="46.21"/>
    <n v="0.1"/>
    <s v="Bangalore"/>
    <n v="37"/>
    <d v="2016-12-22T00:00:00"/>
    <n v="138.63"/>
    <x v="5"/>
  </r>
  <r>
    <s v="Household"/>
    <n v="2"/>
    <n v="347.98"/>
    <n v="0.05"/>
    <s v="Kolkata"/>
    <n v="38"/>
    <d v="2016-01-22T00:00:00"/>
    <n v="695.96"/>
    <x v="5"/>
  </r>
  <r>
    <s v="Dairy"/>
    <n v="3"/>
    <n v="213.9"/>
    <n v="0.2"/>
    <s v="Hyderabad"/>
    <n v="34"/>
    <d v="2016-05-15T00:00:00"/>
    <n v="641.70000000000005"/>
    <x v="5"/>
  </r>
  <r>
    <s v="Personal Care"/>
    <n v="1"/>
    <n v="100.51"/>
    <n v="0.15"/>
    <s v="Hyderabad"/>
    <n v="35"/>
    <d v="2016-03-07T00:00:00"/>
    <n v="100.51"/>
    <x v="5"/>
  </r>
  <r>
    <s v="Household"/>
    <n v="1"/>
    <n v="221.81"/>
    <n v="0.15"/>
    <s v="Mumbai"/>
    <n v="12"/>
    <d v="2016-09-27T00:00:00"/>
    <n v="221.81"/>
    <x v="5"/>
  </r>
  <r>
    <s v="Bakery"/>
    <n v="5"/>
    <n v="79.11"/>
    <n v="0"/>
    <s v="Delhi"/>
    <n v="44"/>
    <d v="2016-03-23T00:00:00"/>
    <n v="395.55"/>
    <x v="5"/>
  </r>
  <r>
    <s v="Baby Care"/>
    <n v="4"/>
    <n v="161.97"/>
    <n v="0.1"/>
    <s v="Kolkata"/>
    <n v="57"/>
    <d v="2016-02-11T00:00:00"/>
    <n v="647.88"/>
    <x v="5"/>
  </r>
  <r>
    <s v="Personal Care"/>
    <n v="3"/>
    <n v="217.58"/>
    <n v="0.1"/>
    <s v="Hyderabad"/>
    <n v="36"/>
    <d v="2016-12-23T00:00:00"/>
    <n v="652.74"/>
    <x v="5"/>
  </r>
  <r>
    <s v="Personal Care"/>
    <n v="5"/>
    <n v="218.83"/>
    <n v="0"/>
    <s v="Bangalore"/>
    <n v="47"/>
    <d v="2016-11-27T00:00:00"/>
    <n v="1094.1500000000001"/>
    <x v="5"/>
  </r>
  <r>
    <s v="Dairy"/>
    <n v="1"/>
    <n v="258.67"/>
    <n v="0.05"/>
    <s v="Ahmedabad"/>
    <n v="56"/>
    <d v="2016-08-07T00:00:00"/>
    <n v="258.67"/>
    <x v="5"/>
  </r>
  <r>
    <s v="Beverages"/>
    <n v="3"/>
    <n v="96.97"/>
    <n v="0.2"/>
    <s v="Bangalore"/>
    <n v="24"/>
    <d v="2016-04-23T00:00:00"/>
    <n v="290.90999999999997"/>
    <x v="5"/>
  </r>
  <r>
    <s v="Baby Care"/>
    <n v="4"/>
    <n v="125.03"/>
    <n v="0"/>
    <s v="Bangalore"/>
    <n v="34"/>
    <d v="2016-10-02T00:00:00"/>
    <n v="500.12"/>
    <x v="5"/>
  </r>
  <r>
    <s v="Dairy"/>
    <n v="2"/>
    <n v="469.27"/>
    <n v="0.2"/>
    <s v="Delhi"/>
    <n v="42"/>
    <d v="2016-08-18T00:00:00"/>
    <n v="938.54"/>
    <x v="5"/>
  </r>
  <r>
    <s v="Baby Care"/>
    <n v="1"/>
    <n v="132.04"/>
    <n v="0"/>
    <s v="Ahmedabad"/>
    <n v="33"/>
    <d v="2016-04-28T00:00:00"/>
    <n v="132.04"/>
    <x v="5"/>
  </r>
  <r>
    <s v="Snacks"/>
    <n v="1"/>
    <n v="103.7"/>
    <n v="0.05"/>
    <s v="Chennai"/>
    <n v="19"/>
    <d v="2016-08-13T00:00:00"/>
    <n v="103.7"/>
    <x v="5"/>
  </r>
  <r>
    <s v="Household"/>
    <n v="1"/>
    <n v="233.39"/>
    <n v="0.05"/>
    <s v="Delhi"/>
    <n v="44"/>
    <d v="2016-09-28T00:00:00"/>
    <n v="233.39"/>
    <x v="5"/>
  </r>
  <r>
    <s v="Snacks"/>
    <n v="4"/>
    <n v="72.83"/>
    <n v="0"/>
    <s v="Ahmedabad"/>
    <n v="50"/>
    <d v="2016-11-11T00:00:00"/>
    <n v="291.32"/>
    <x v="5"/>
  </r>
  <r>
    <s v="Beverages"/>
    <n v="5"/>
    <n v="223.13"/>
    <n v="0.05"/>
    <s v="Kolkata"/>
    <n v="38"/>
    <d v="2016-03-27T00:00:00"/>
    <n v="1115.6500000000001"/>
    <x v="5"/>
  </r>
  <r>
    <s v="Bakery"/>
    <n v="3"/>
    <n v="49.2"/>
    <n v="0.1"/>
    <s v="Delhi"/>
    <n v="44"/>
    <d v="2016-08-01T00:00:00"/>
    <n v="147.60000000000002"/>
    <x v="5"/>
  </r>
  <r>
    <s v="Fruits &amp; Vegetables"/>
    <n v="4"/>
    <n v="326.32"/>
    <n v="0.05"/>
    <s v="Ahmedabad"/>
    <n v="14"/>
    <d v="2016-02-24T00:00:00"/>
    <n v="1305.28"/>
    <x v="5"/>
  </r>
  <r>
    <s v="Household"/>
    <n v="3"/>
    <n v="192.41"/>
    <n v="0"/>
    <s v="Chennai"/>
    <n v="26"/>
    <d v="2016-06-05T00:00:00"/>
    <n v="577.23"/>
    <x v="5"/>
  </r>
  <r>
    <s v="Dairy"/>
    <n v="3"/>
    <n v="132.30000000000001"/>
    <n v="0.1"/>
    <s v="Kolkata"/>
    <n v="14"/>
    <d v="2016-03-21T00:00:00"/>
    <n v="396.90000000000003"/>
    <x v="5"/>
  </r>
  <r>
    <s v="Household"/>
    <n v="1"/>
    <n v="381.63"/>
    <n v="0.2"/>
    <s v="Mumbai"/>
    <n v="20"/>
    <d v="2016-02-10T00:00:00"/>
    <n v="381.63"/>
    <x v="5"/>
  </r>
  <r>
    <s v="Dairy"/>
    <n v="3"/>
    <n v="377.6"/>
    <n v="0"/>
    <s v="Bangalore"/>
    <n v="11"/>
    <d v="2016-05-10T00:00:00"/>
    <n v="1132.8000000000002"/>
    <x v="5"/>
  </r>
  <r>
    <s v="Personal Care"/>
    <n v="1"/>
    <n v="323.49"/>
    <n v="0.2"/>
    <s v="Mumbai"/>
    <n v="57"/>
    <d v="2016-12-26T00:00:00"/>
    <n v="323.49"/>
    <x v="5"/>
  </r>
  <r>
    <s v="Fruits &amp; Vegetables"/>
    <n v="4"/>
    <n v="102.12"/>
    <n v="0.05"/>
    <s v="Bangalore"/>
    <n v="34"/>
    <d v="2016-11-25T00:00:00"/>
    <n v="408.48"/>
    <x v="5"/>
  </r>
  <r>
    <s v="Snacks"/>
    <n v="5"/>
    <n v="368.84"/>
    <n v="0.2"/>
    <s v="Hyderabad"/>
    <n v="58"/>
    <d v="2016-03-10T00:00:00"/>
    <n v="1844.1999999999998"/>
    <x v="5"/>
  </r>
  <r>
    <s v="Snacks"/>
    <n v="5"/>
    <n v="368.53"/>
    <n v="0.1"/>
    <s v="Chennai"/>
    <n v="21"/>
    <d v="2016-09-26T00:00:00"/>
    <n v="1842.6499999999999"/>
    <x v="5"/>
  </r>
  <r>
    <s v="Baby Care"/>
    <n v="3"/>
    <n v="481.6"/>
    <n v="0.15"/>
    <s v="Bangalore"/>
    <n v="24"/>
    <d v="2016-04-07T00:00:00"/>
    <n v="1444.8000000000002"/>
    <x v="5"/>
  </r>
  <r>
    <s v="Snacks"/>
    <n v="3"/>
    <n v="38.08"/>
    <n v="0"/>
    <s v="Mumbai"/>
    <n v="42"/>
    <d v="2016-07-02T00:00:00"/>
    <n v="114.24"/>
    <x v="5"/>
  </r>
  <r>
    <s v="Dairy"/>
    <n v="4"/>
    <n v="169.86"/>
    <n v="0.1"/>
    <s v="Delhi"/>
    <n v="14"/>
    <d v="2016-07-04T00:00:00"/>
    <n v="679.44"/>
    <x v="5"/>
  </r>
  <r>
    <s v="Beverages"/>
    <n v="2"/>
    <n v="310.33"/>
    <n v="0.15"/>
    <s v="Pune"/>
    <n v="45"/>
    <d v="2016-09-28T00:00:00"/>
    <n v="620.66"/>
    <x v="5"/>
  </r>
  <r>
    <s v="Baby Care"/>
    <n v="1"/>
    <n v="324.98"/>
    <n v="0.1"/>
    <s v="Ahmedabad"/>
    <n v="20"/>
    <d v="2016-04-01T00:00:00"/>
    <n v="324.98"/>
    <x v="5"/>
  </r>
  <r>
    <s v="Household"/>
    <n v="4"/>
    <n v="93.81"/>
    <n v="0"/>
    <s v="Kolkata"/>
    <n v="56"/>
    <d v="2016-08-01T00:00:00"/>
    <n v="375.24"/>
    <x v="5"/>
  </r>
  <r>
    <s v="Bakery"/>
    <n v="4"/>
    <n v="231.86"/>
    <n v="0.05"/>
    <s v="Pune"/>
    <n v="18"/>
    <d v="2016-05-03T00:00:00"/>
    <n v="927.44"/>
    <x v="5"/>
  </r>
  <r>
    <s v="Baby Care"/>
    <n v="3"/>
    <n v="166.84"/>
    <n v="0.1"/>
    <s v="Mumbai"/>
    <n v="30"/>
    <d v="2016-11-20T00:00:00"/>
    <n v="500.52"/>
    <x v="5"/>
  </r>
  <r>
    <s v="Beverages"/>
    <n v="4"/>
    <n v="142.44999999999999"/>
    <n v="0.15"/>
    <s v="Ahmedabad"/>
    <n v="52"/>
    <d v="2016-08-19T00:00:00"/>
    <n v="569.79999999999995"/>
    <x v="5"/>
  </r>
  <r>
    <s v="Household"/>
    <n v="3"/>
    <n v="450.7"/>
    <n v="0.15"/>
    <s v="Hyderabad"/>
    <n v="24"/>
    <d v="2016-02-02T00:00:00"/>
    <n v="1352.1"/>
    <x v="5"/>
  </r>
  <r>
    <s v="Fruits &amp; Vegetables"/>
    <n v="2"/>
    <n v="278.26"/>
    <n v="0"/>
    <s v="Bangalore"/>
    <n v="15"/>
    <d v="2016-08-10T00:00:00"/>
    <n v="556.52"/>
    <x v="5"/>
  </r>
  <r>
    <s v="Dairy"/>
    <n v="5"/>
    <n v="487.03"/>
    <n v="0.1"/>
    <s v="Bangalore"/>
    <n v="25"/>
    <d v="2016-04-02T00:00:00"/>
    <n v="2435.1499999999996"/>
    <x v="5"/>
  </r>
  <r>
    <s v="Dairy"/>
    <n v="3"/>
    <n v="95.94"/>
    <n v="0.05"/>
    <s v="Pune"/>
    <n v="42"/>
    <d v="2016-10-23T00:00:00"/>
    <n v="287.82"/>
    <x v="5"/>
  </r>
  <r>
    <s v="Snacks"/>
    <n v="3"/>
    <n v="173.37"/>
    <n v="0.05"/>
    <s v="Kolkata"/>
    <n v="26"/>
    <d v="2016-08-17T00:00:00"/>
    <n v="520.11"/>
    <x v="5"/>
  </r>
  <r>
    <s v="Household"/>
    <n v="4"/>
    <n v="443.08"/>
    <n v="0"/>
    <s v="Chennai"/>
    <n v="18"/>
    <d v="2016-07-02T00:00:00"/>
    <n v="1772.32"/>
    <x v="5"/>
  </r>
  <r>
    <s v="Household"/>
    <n v="3"/>
    <n v="417.94"/>
    <n v="0.15"/>
    <s v="Kolkata"/>
    <n v="44"/>
    <d v="2016-03-16T00:00:00"/>
    <n v="1253.82"/>
    <x v="5"/>
  </r>
  <r>
    <s v="Baby Care"/>
    <n v="3"/>
    <n v="170.01"/>
    <n v="0.1"/>
    <s v="Pune"/>
    <n v="33"/>
    <d v="2016-07-10T00:00:00"/>
    <n v="510.03"/>
    <x v="5"/>
  </r>
  <r>
    <s v="Bakery"/>
    <n v="5"/>
    <n v="295.72000000000003"/>
    <n v="0.15"/>
    <s v="Delhi"/>
    <n v="21"/>
    <d v="2016-09-05T00:00:00"/>
    <n v="1478.6000000000001"/>
    <x v="5"/>
  </r>
  <r>
    <s v="Personal Care"/>
    <n v="3"/>
    <n v="477.14"/>
    <n v="0"/>
    <s v="Mumbai"/>
    <n v="22"/>
    <d v="2016-09-07T00:00:00"/>
    <n v="1431.42"/>
    <x v="5"/>
  </r>
  <r>
    <s v="Household"/>
    <n v="5"/>
    <n v="415.41"/>
    <n v="0.05"/>
    <s v="Mumbai"/>
    <n v="53"/>
    <d v="2016-04-24T00:00:00"/>
    <n v="2077.0500000000002"/>
    <x v="5"/>
  </r>
  <r>
    <s v="Dairy"/>
    <n v="5"/>
    <n v="158.52000000000001"/>
    <n v="0.05"/>
    <s v="Bangalore"/>
    <n v="36"/>
    <d v="2016-11-28T00:00:00"/>
    <n v="792.6"/>
    <x v="5"/>
  </r>
  <r>
    <s v="Baby Care"/>
    <n v="1"/>
    <n v="366.84"/>
    <n v="0.2"/>
    <s v="Mumbai"/>
    <n v="39"/>
    <d v="2016-04-06T00:00:00"/>
    <n v="366.84"/>
    <x v="5"/>
  </r>
  <r>
    <s v="Household"/>
    <n v="1"/>
    <n v="73.2"/>
    <n v="0.1"/>
    <s v="Kolkata"/>
    <n v="11"/>
    <d v="2016-02-19T00:00:00"/>
    <n v="73.2"/>
    <x v="5"/>
  </r>
  <r>
    <s v="Fruits &amp; Vegetables"/>
    <n v="3"/>
    <n v="295.42"/>
    <n v="0.2"/>
    <s v="Mumbai"/>
    <n v="26"/>
    <d v="2016-01-08T00:00:00"/>
    <n v="886.26"/>
    <x v="5"/>
  </r>
  <r>
    <s v="Snacks"/>
    <n v="4"/>
    <n v="247.34"/>
    <n v="0.2"/>
    <s v="Mumbai"/>
    <n v="37"/>
    <d v="2016-06-13T00:00:00"/>
    <n v="989.36"/>
    <x v="5"/>
  </r>
  <r>
    <s v="Baby Care"/>
    <n v="3"/>
    <n v="292.85000000000002"/>
    <n v="0.15"/>
    <s v="Delhi"/>
    <n v="30"/>
    <d v="2016-05-16T00:00:00"/>
    <n v="878.55000000000007"/>
    <x v="5"/>
  </r>
  <r>
    <s v="Dairy"/>
    <n v="4"/>
    <n v="265.91000000000003"/>
    <n v="0"/>
    <s v="Bangalore"/>
    <n v="51"/>
    <d v="2016-06-20T00:00:00"/>
    <n v="1063.6400000000001"/>
    <x v="5"/>
  </r>
  <r>
    <s v="Dairy"/>
    <n v="4"/>
    <n v="384.96"/>
    <n v="0.15"/>
    <s v="Ahmedabad"/>
    <n v="25"/>
    <d v="2016-03-21T00:00:00"/>
    <n v="1539.84"/>
    <x v="5"/>
  </r>
  <r>
    <s v="Household"/>
    <n v="3"/>
    <n v="77.11"/>
    <n v="0.05"/>
    <s v="Chennai"/>
    <n v="26"/>
    <d v="2016-01-25T00:00:00"/>
    <n v="231.32999999999998"/>
    <x v="5"/>
  </r>
  <r>
    <s v="Beverages"/>
    <n v="3"/>
    <n v="71.36"/>
    <n v="0.1"/>
    <s v="Mumbai"/>
    <n v="53"/>
    <d v="2016-06-16T00:00:00"/>
    <n v="214.07999999999998"/>
    <x v="5"/>
  </r>
  <r>
    <s v="Personal Care"/>
    <n v="4"/>
    <n v="454.38"/>
    <n v="0.1"/>
    <s v="Delhi"/>
    <n v="16"/>
    <d v="2016-04-25T00:00:00"/>
    <n v="1817.52"/>
    <x v="5"/>
  </r>
  <r>
    <s v="Dairy"/>
    <n v="3"/>
    <n v="329.19"/>
    <n v="0.15"/>
    <s v="Kolkata"/>
    <n v="18"/>
    <d v="2016-07-05T00:00:00"/>
    <n v="987.56999999999994"/>
    <x v="5"/>
  </r>
  <r>
    <s v="Bakery"/>
    <n v="2"/>
    <n v="492.37"/>
    <n v="0.05"/>
    <s v="Pune"/>
    <n v="28"/>
    <d v="2016-06-18T00:00:00"/>
    <n v="984.74"/>
    <x v="5"/>
  </r>
  <r>
    <s v="Fruits &amp; Vegetables"/>
    <n v="4"/>
    <n v="161.18"/>
    <n v="0.1"/>
    <s v="Delhi"/>
    <n v="49"/>
    <d v="2016-02-21T00:00:00"/>
    <n v="644.72"/>
    <x v="5"/>
  </r>
  <r>
    <s v="Personal Care"/>
    <n v="1"/>
    <n v="264.12"/>
    <n v="0.1"/>
    <s v="Mumbai"/>
    <n v="37"/>
    <d v="2016-11-07T00:00:00"/>
    <n v="264.12"/>
    <x v="5"/>
  </r>
  <r>
    <s v="Personal Care"/>
    <n v="4"/>
    <n v="57.77"/>
    <n v="0.15"/>
    <s v="Pune"/>
    <n v="28"/>
    <d v="2016-01-27T00:00:00"/>
    <n v="231.08"/>
    <x v="5"/>
  </r>
  <r>
    <s v="Fruits &amp; Vegetables"/>
    <n v="3"/>
    <n v="81.28"/>
    <n v="0.1"/>
    <s v="Pune"/>
    <n v="53"/>
    <d v="2016-07-05T00:00:00"/>
    <n v="243.84"/>
    <x v="5"/>
  </r>
  <r>
    <s v="Household"/>
    <n v="4"/>
    <n v="196.25"/>
    <n v="0.2"/>
    <s v="Kolkata"/>
    <n v="36"/>
    <d v="2016-07-24T00:00:00"/>
    <n v="785"/>
    <x v="5"/>
  </r>
  <r>
    <s v="Baby Care"/>
    <n v="3"/>
    <n v="96.92"/>
    <n v="0.15"/>
    <s v="Delhi"/>
    <n v="58"/>
    <d v="2016-05-14T00:00:00"/>
    <n v="290.76"/>
    <x v="5"/>
  </r>
  <r>
    <s v="Beverages"/>
    <n v="3"/>
    <n v="235.47"/>
    <n v="0.2"/>
    <s v="Hyderabad"/>
    <n v="19"/>
    <d v="2016-11-20T00:00:00"/>
    <n v="706.41"/>
    <x v="5"/>
  </r>
  <r>
    <s v="Dairy"/>
    <n v="2"/>
    <n v="232.59"/>
    <n v="0.2"/>
    <s v="Kolkata"/>
    <n v="22"/>
    <d v="2016-07-02T00:00:00"/>
    <n v="465.18"/>
    <x v="5"/>
  </r>
  <r>
    <s v="Snacks"/>
    <n v="3"/>
    <n v="184.05"/>
    <n v="0.1"/>
    <s v="Kolkata"/>
    <n v="36"/>
    <d v="2016-05-15T00:00:00"/>
    <n v="552.15000000000009"/>
    <x v="5"/>
  </r>
  <r>
    <s v="Beverages"/>
    <n v="2"/>
    <n v="44.11"/>
    <n v="0"/>
    <s v="Pune"/>
    <n v="29"/>
    <d v="2016-04-01T00:00:00"/>
    <n v="88.22"/>
    <x v="5"/>
  </r>
  <r>
    <s v="Baby Care"/>
    <n v="2"/>
    <n v="439.92"/>
    <n v="0.05"/>
    <s v="Chennai"/>
    <n v="37"/>
    <d v="2016-12-09T00:00:00"/>
    <n v="879.84"/>
    <x v="5"/>
  </r>
  <r>
    <s v="Personal Care"/>
    <n v="5"/>
    <n v="444.39"/>
    <n v="0"/>
    <s v="Ahmedabad"/>
    <n v="19"/>
    <d v="2016-04-21T00:00:00"/>
    <n v="2221.9499999999998"/>
    <x v="5"/>
  </r>
  <r>
    <s v="Fruits &amp; Vegetables"/>
    <n v="2"/>
    <n v="432.37"/>
    <n v="0.1"/>
    <s v="Kolkata"/>
    <n v="56"/>
    <d v="2016-02-28T00:00:00"/>
    <n v="864.74"/>
    <x v="5"/>
  </r>
  <r>
    <s v="Personal Care"/>
    <n v="3"/>
    <n v="475.95"/>
    <n v="0.2"/>
    <s v="Chennai"/>
    <n v="53"/>
    <d v="2016-03-24T00:00:00"/>
    <n v="1427.85"/>
    <x v="5"/>
  </r>
  <r>
    <s v="Bakery"/>
    <n v="4"/>
    <n v="160.97"/>
    <n v="0"/>
    <s v="Pune"/>
    <n v="11"/>
    <d v="2016-10-02T00:00:00"/>
    <n v="643.88"/>
    <x v="5"/>
  </r>
  <r>
    <s v="Bakery"/>
    <n v="2"/>
    <n v="220.46"/>
    <n v="0"/>
    <s v="Chennai"/>
    <n v="58"/>
    <d v="2016-10-22T00:00:00"/>
    <n v="440.92"/>
    <x v="5"/>
  </r>
  <r>
    <s v="Household"/>
    <n v="2"/>
    <n v="429.5"/>
    <n v="0"/>
    <s v="Kolkata"/>
    <n v="46"/>
    <d v="2016-03-28T00:00:00"/>
    <n v="859"/>
    <x v="5"/>
  </r>
  <r>
    <s v="Household"/>
    <n v="3"/>
    <n v="489.31"/>
    <n v="0.1"/>
    <s v="Kolkata"/>
    <n v="49"/>
    <d v="2016-05-18T00:00:00"/>
    <n v="1467.93"/>
    <x v="5"/>
  </r>
  <r>
    <s v="Household"/>
    <n v="5"/>
    <n v="170.56"/>
    <n v="0.2"/>
    <s v="Pune"/>
    <n v="28"/>
    <d v="2016-09-19T00:00:00"/>
    <n v="852.8"/>
    <x v="5"/>
  </r>
  <r>
    <s v="Household"/>
    <n v="3"/>
    <n v="414.72"/>
    <n v="0"/>
    <s v="Chennai"/>
    <n v="48"/>
    <d v="2016-12-01T00:00:00"/>
    <n v="1244.1600000000001"/>
    <x v="5"/>
  </r>
  <r>
    <s v="Personal Care"/>
    <n v="4"/>
    <n v="164.81"/>
    <n v="0"/>
    <s v="Bangalore"/>
    <n v="25"/>
    <d v="2016-09-02T00:00:00"/>
    <n v="659.24"/>
    <x v="5"/>
  </r>
  <r>
    <s v="Fruits &amp; Vegetables"/>
    <n v="5"/>
    <n v="96.18"/>
    <n v="0"/>
    <s v="Hyderabad"/>
    <n v="41"/>
    <d v="2016-11-02T00:00:00"/>
    <n v="480.90000000000003"/>
    <x v="5"/>
  </r>
  <r>
    <s v="Snacks"/>
    <n v="5"/>
    <n v="365.91"/>
    <n v="0.05"/>
    <s v="Delhi"/>
    <n v="52"/>
    <d v="2016-08-11T00:00:00"/>
    <n v="1829.5500000000002"/>
    <x v="5"/>
  </r>
  <r>
    <s v="Household"/>
    <n v="3"/>
    <n v="360.3"/>
    <n v="0.15"/>
    <s v="Chennai"/>
    <n v="14"/>
    <d v="2016-11-20T00:00:00"/>
    <n v="1080.9000000000001"/>
    <x v="5"/>
  </r>
  <r>
    <s v="Baby Care"/>
    <n v="2"/>
    <n v="155.31"/>
    <n v="0.15"/>
    <s v="Ahmedabad"/>
    <n v="52"/>
    <d v="2016-12-16T00:00:00"/>
    <n v="310.62"/>
    <x v="5"/>
  </r>
  <r>
    <s v="Beverages"/>
    <n v="1"/>
    <n v="116.57"/>
    <n v="0.1"/>
    <s v="Chennai"/>
    <n v="37"/>
    <d v="2016-05-14T00:00:00"/>
    <n v="116.57"/>
    <x v="5"/>
  </r>
  <r>
    <s v="Baby Care"/>
    <n v="5"/>
    <n v="164.97"/>
    <n v="0.1"/>
    <s v="Chennai"/>
    <n v="53"/>
    <d v="2016-05-07T00:00:00"/>
    <n v="824.85"/>
    <x v="5"/>
  </r>
  <r>
    <s v="Dairy"/>
    <n v="3"/>
    <n v="215.36"/>
    <n v="0.2"/>
    <s v="Delhi"/>
    <n v="26"/>
    <d v="2016-02-07T00:00:00"/>
    <n v="646.08000000000004"/>
    <x v="5"/>
  </r>
  <r>
    <s v="Snacks"/>
    <n v="4"/>
    <n v="192.19"/>
    <n v="0.1"/>
    <s v="Delhi"/>
    <n v="36"/>
    <d v="2016-01-10T00:00:00"/>
    <n v="768.76"/>
    <x v="5"/>
  </r>
  <r>
    <s v="Household"/>
    <n v="3"/>
    <n v="340.54"/>
    <n v="0.1"/>
    <s v="Pune"/>
    <n v="39"/>
    <d v="2016-11-20T00:00:00"/>
    <n v="1021.6200000000001"/>
    <x v="5"/>
  </r>
  <r>
    <s v="Household"/>
    <n v="3"/>
    <n v="229.44"/>
    <n v="0.1"/>
    <s v="Bangalore"/>
    <n v="28"/>
    <d v="2016-03-16T00:00:00"/>
    <n v="688.31999999999994"/>
    <x v="5"/>
  </r>
  <r>
    <s v="Household"/>
    <n v="5"/>
    <n v="480.67"/>
    <n v="0.2"/>
    <s v="Chennai"/>
    <n v="54"/>
    <d v="2016-10-04T00:00:00"/>
    <n v="2403.35"/>
    <x v="5"/>
  </r>
  <r>
    <s v="Bakery"/>
    <n v="2"/>
    <n v="390.91"/>
    <n v="0.15"/>
    <s v="Ahmedabad"/>
    <n v="14"/>
    <d v="2016-12-12T00:00:00"/>
    <n v="781.82"/>
    <x v="5"/>
  </r>
  <r>
    <s v="Baby Care"/>
    <n v="1"/>
    <n v="43.19"/>
    <n v="0"/>
    <s v="Delhi"/>
    <n v="59"/>
    <d v="2016-08-11T00:00:00"/>
    <n v="43.19"/>
    <x v="5"/>
  </r>
  <r>
    <s v="Fruits &amp; Vegetables"/>
    <n v="5"/>
    <n v="131.19999999999999"/>
    <n v="0.05"/>
    <s v="Pune"/>
    <n v="49"/>
    <d v="2016-05-08T00:00:00"/>
    <n v="656"/>
    <x v="5"/>
  </r>
  <r>
    <s v="Snacks"/>
    <n v="1"/>
    <n v="314.43"/>
    <n v="0"/>
    <s v="Pune"/>
    <n v="22"/>
    <d v="2016-12-27T00:00:00"/>
    <n v="314.43"/>
    <x v="5"/>
  </r>
  <r>
    <s v="Snacks"/>
    <n v="4"/>
    <n v="409.47"/>
    <n v="0.1"/>
    <s v="Kolkata"/>
    <n v="27"/>
    <d v="2016-09-26T00:00:00"/>
    <n v="1637.88"/>
    <x v="5"/>
  </r>
  <r>
    <s v="Snacks"/>
    <n v="3"/>
    <n v="164.58"/>
    <n v="0.05"/>
    <s v="Mumbai"/>
    <n v="39"/>
    <d v="2016-12-17T00:00:00"/>
    <n v="493.74"/>
    <x v="5"/>
  </r>
  <r>
    <s v="Dairy"/>
    <n v="5"/>
    <n v="420.64"/>
    <n v="0.2"/>
    <s v="Chennai"/>
    <n v="22"/>
    <d v="2016-05-11T00:00:00"/>
    <n v="2103.1999999999998"/>
    <x v="5"/>
  </r>
  <r>
    <s v="Dairy"/>
    <n v="3"/>
    <n v="196.26"/>
    <n v="0.15"/>
    <s v="Bangalore"/>
    <n v="15"/>
    <d v="2016-02-23T00:00:00"/>
    <n v="588.78"/>
    <x v="5"/>
  </r>
  <r>
    <s v="Fruits &amp; Vegetables"/>
    <n v="1"/>
    <n v="227.73"/>
    <n v="0.1"/>
    <s v="Ahmedabad"/>
    <n v="32"/>
    <d v="2016-02-25T00:00:00"/>
    <n v="227.73"/>
    <x v="5"/>
  </r>
  <r>
    <s v="Household"/>
    <n v="4"/>
    <n v="472.68"/>
    <n v="0.1"/>
    <s v="Ahmedabad"/>
    <n v="58"/>
    <d v="2016-09-22T00:00:00"/>
    <n v="1890.72"/>
    <x v="5"/>
  </r>
  <r>
    <s v="Dairy"/>
    <n v="1"/>
    <n v="313.97000000000003"/>
    <n v="0.1"/>
    <s v="Bangalore"/>
    <n v="39"/>
    <d v="2016-02-10T00:00:00"/>
    <n v="313.97000000000003"/>
    <x v="5"/>
  </r>
  <r>
    <s v="Baby Care"/>
    <n v="1"/>
    <n v="84.58"/>
    <n v="0"/>
    <s v="Delhi"/>
    <n v="54"/>
    <d v="2016-01-28T00:00:00"/>
    <n v="84.58"/>
    <x v="5"/>
  </r>
  <r>
    <s v="Baby Care"/>
    <n v="4"/>
    <n v="478.06"/>
    <n v="0.1"/>
    <s v="Pune"/>
    <n v="49"/>
    <d v="2016-04-04T00:00:00"/>
    <n v="1912.24"/>
    <x v="5"/>
  </r>
  <r>
    <s v="Beverages"/>
    <n v="2"/>
    <n v="122"/>
    <n v="0.1"/>
    <s v="Chennai"/>
    <n v="42"/>
    <d v="2016-04-12T00:00:00"/>
    <n v="244"/>
    <x v="5"/>
  </r>
  <r>
    <s v="Beverages"/>
    <n v="4"/>
    <n v="454.22"/>
    <n v="0.15"/>
    <s v="Hyderabad"/>
    <n v="49"/>
    <d v="2016-06-19T00:00:00"/>
    <n v="1816.88"/>
    <x v="5"/>
  </r>
  <r>
    <s v="Snacks"/>
    <n v="3"/>
    <n v="385.3"/>
    <n v="0"/>
    <s v="Hyderabad"/>
    <n v="58"/>
    <d v="2016-05-02T00:00:00"/>
    <n v="1155.9000000000001"/>
    <x v="5"/>
  </r>
  <r>
    <s v="Household"/>
    <n v="5"/>
    <n v="143.4"/>
    <n v="0.1"/>
    <s v="Kolkata"/>
    <n v="13"/>
    <d v="2016-08-07T00:00:00"/>
    <n v="717"/>
    <x v="5"/>
  </r>
  <r>
    <s v="Beverages"/>
    <n v="2"/>
    <n v="472.76"/>
    <n v="0.2"/>
    <s v="Mumbai"/>
    <n v="47"/>
    <d v="2016-10-16T00:00:00"/>
    <n v="945.52"/>
    <x v="5"/>
  </r>
  <r>
    <s v="Bakery"/>
    <n v="1"/>
    <n v="89.84"/>
    <n v="0.15"/>
    <s v="Pune"/>
    <n v="25"/>
    <d v="2016-03-04T00:00:00"/>
    <n v="89.84"/>
    <x v="5"/>
  </r>
  <r>
    <s v="Personal Care"/>
    <n v="5"/>
    <n v="153.24"/>
    <n v="0.1"/>
    <s v="Kolkata"/>
    <n v="12"/>
    <d v="2016-01-02T00:00:00"/>
    <n v="766.2"/>
    <x v="5"/>
  </r>
  <r>
    <s v="Beverages"/>
    <n v="2"/>
    <n v="464.22"/>
    <n v="0.15"/>
    <s v="Pune"/>
    <n v="52"/>
    <d v="2016-04-16T00:00:00"/>
    <n v="928.44"/>
    <x v="5"/>
  </r>
  <r>
    <s v="Beverages"/>
    <n v="1"/>
    <n v="359"/>
    <n v="0.15"/>
    <s v="Chennai"/>
    <n v="17"/>
    <d v="2016-05-05T00:00:00"/>
    <n v="359"/>
    <x v="5"/>
  </r>
  <r>
    <s v="Household"/>
    <n v="5"/>
    <n v="281.85000000000002"/>
    <n v="0.15"/>
    <s v="Delhi"/>
    <n v="56"/>
    <d v="2016-01-02T00:00:00"/>
    <n v="1409.25"/>
    <x v="5"/>
  </r>
  <r>
    <s v="Personal Care"/>
    <n v="1"/>
    <n v="191.25"/>
    <n v="0.05"/>
    <s v="Chennai"/>
    <n v="39"/>
    <d v="2016-11-22T00:00:00"/>
    <n v="191.25"/>
    <x v="5"/>
  </r>
  <r>
    <s v="Personal Care"/>
    <n v="2"/>
    <n v="149.16"/>
    <n v="0.05"/>
    <s v="Hyderabad"/>
    <n v="33"/>
    <d v="2016-02-01T00:00:00"/>
    <n v="298.32"/>
    <x v="5"/>
  </r>
  <r>
    <s v="Snacks"/>
    <n v="5"/>
    <n v="234.75"/>
    <n v="0.2"/>
    <s v="Ahmedabad"/>
    <n v="53"/>
    <d v="2016-03-25T00:00:00"/>
    <n v="1173.75"/>
    <x v="5"/>
  </r>
  <r>
    <s v="Beverages"/>
    <n v="2"/>
    <n v="406.57"/>
    <n v="0"/>
    <s v="Delhi"/>
    <n v="27"/>
    <d v="2016-12-22T00:00:00"/>
    <n v="813.14"/>
    <x v="5"/>
  </r>
  <r>
    <s v="Beverages"/>
    <n v="5"/>
    <n v="358.17"/>
    <n v="0.2"/>
    <s v="Kolkata"/>
    <n v="58"/>
    <d v="2016-01-10T00:00:00"/>
    <n v="1790.8500000000001"/>
    <x v="5"/>
  </r>
  <r>
    <s v="Household"/>
    <n v="5"/>
    <n v="475.62"/>
    <n v="0"/>
    <s v="Pune"/>
    <n v="37"/>
    <d v="2016-09-28T00:00:00"/>
    <n v="2378.1"/>
    <x v="5"/>
  </r>
  <r>
    <s v="Beverages"/>
    <n v="4"/>
    <n v="100.95"/>
    <n v="0.2"/>
    <s v="Pune"/>
    <n v="52"/>
    <d v="2016-01-21T00:00:00"/>
    <n v="403.8"/>
    <x v="5"/>
  </r>
  <r>
    <s v="Household"/>
    <n v="4"/>
    <n v="216.68"/>
    <n v="0"/>
    <s v="Delhi"/>
    <n v="49"/>
    <d v="2016-03-16T00:00:00"/>
    <n v="866.72"/>
    <x v="5"/>
  </r>
  <r>
    <s v="Household"/>
    <n v="3"/>
    <n v="237.9"/>
    <n v="0"/>
    <s v="Hyderabad"/>
    <n v="51"/>
    <d v="2016-12-26T00:00:00"/>
    <n v="713.7"/>
    <x v="5"/>
  </r>
  <r>
    <s v="Household"/>
    <n v="1"/>
    <n v="396.07"/>
    <n v="0.05"/>
    <s v="Bangalore"/>
    <n v="22"/>
    <d v="2016-03-25T00:00:00"/>
    <n v="396.07"/>
    <x v="5"/>
  </r>
  <r>
    <s v="Baby Care"/>
    <n v="4"/>
    <n v="334.55"/>
    <n v="0.05"/>
    <s v="Bangalore"/>
    <n v="36"/>
    <d v="2016-08-11T00:00:00"/>
    <n v="1338.2"/>
    <x v="5"/>
  </r>
  <r>
    <s v="Fruits &amp; Vegetables"/>
    <n v="4"/>
    <n v="348.95"/>
    <n v="0.1"/>
    <s v="Bangalore"/>
    <n v="41"/>
    <d v="2016-06-06T00:00:00"/>
    <n v="1395.8"/>
    <x v="5"/>
  </r>
  <r>
    <s v="Household"/>
    <n v="4"/>
    <n v="415.8"/>
    <n v="0"/>
    <s v="Chennai"/>
    <n v="15"/>
    <d v="2016-10-18T00:00:00"/>
    <n v="1663.2"/>
    <x v="5"/>
  </r>
  <r>
    <s v="Snacks"/>
    <n v="1"/>
    <n v="256.04000000000002"/>
    <n v="0.05"/>
    <s v="Mumbai"/>
    <n v="38"/>
    <d v="2016-04-20T00:00:00"/>
    <n v="256.04000000000002"/>
    <x v="5"/>
  </r>
  <r>
    <s v="Snacks"/>
    <n v="4"/>
    <n v="229.51"/>
    <n v="0.15"/>
    <s v="Kolkata"/>
    <n v="37"/>
    <d v="2016-01-05T00:00:00"/>
    <n v="918.04"/>
    <x v="5"/>
  </r>
  <r>
    <s v="Baby Care"/>
    <n v="1"/>
    <n v="333.99"/>
    <n v="0.05"/>
    <s v="Ahmedabad"/>
    <n v="33"/>
    <d v="2016-02-05T00:00:00"/>
    <n v="333.99"/>
    <x v="5"/>
  </r>
  <r>
    <s v="Personal Care"/>
    <n v="5"/>
    <n v="236.71"/>
    <n v="0.2"/>
    <s v="Ahmedabad"/>
    <n v="45"/>
    <d v="2016-10-03T00:00:00"/>
    <n v="1183.55"/>
    <x v="5"/>
  </r>
  <r>
    <s v="Beverages"/>
    <n v="1"/>
    <n v="448.42"/>
    <n v="0.1"/>
    <s v="Chennai"/>
    <n v="48"/>
    <d v="2016-04-12T00:00:00"/>
    <n v="448.42"/>
    <x v="5"/>
  </r>
  <r>
    <s v="Snacks"/>
    <n v="3"/>
    <n v="127.15"/>
    <n v="0.2"/>
    <s v="Pune"/>
    <n v="51"/>
    <d v="2016-09-22T00:00:00"/>
    <n v="381.45000000000005"/>
    <x v="5"/>
  </r>
  <r>
    <s v="Beverages"/>
    <n v="3"/>
    <n v="474.39"/>
    <n v="0.15"/>
    <s v="Kolkata"/>
    <n v="14"/>
    <d v="2016-03-10T00:00:00"/>
    <n v="1423.17"/>
    <x v="5"/>
  </r>
  <r>
    <s v="Dairy"/>
    <n v="3"/>
    <n v="339.43"/>
    <n v="0.2"/>
    <s v="Hyderabad"/>
    <n v="32"/>
    <d v="2016-04-02T00:00:00"/>
    <n v="1018.29"/>
    <x v="5"/>
  </r>
  <r>
    <s v="Bakery"/>
    <n v="1"/>
    <n v="466.62"/>
    <n v="0.05"/>
    <s v="Hyderabad"/>
    <n v="27"/>
    <d v="2016-11-26T00:00:00"/>
    <n v="466.62"/>
    <x v="5"/>
  </r>
  <r>
    <s v="Dairy"/>
    <n v="2"/>
    <n v="333.94"/>
    <n v="0"/>
    <s v="Ahmedabad"/>
    <n v="36"/>
    <d v="2016-10-27T00:00:00"/>
    <n v="667.88"/>
    <x v="5"/>
  </r>
  <r>
    <s v="Beverages"/>
    <n v="5"/>
    <n v="493.27"/>
    <n v="0.05"/>
    <s v="Kolkata"/>
    <n v="24"/>
    <d v="2016-10-12T00:00:00"/>
    <n v="2466.35"/>
    <x v="5"/>
  </r>
  <r>
    <s v="Snacks"/>
    <n v="5"/>
    <n v="88.08"/>
    <n v="0.2"/>
    <s v="Delhi"/>
    <n v="25"/>
    <d v="2016-11-16T00:00:00"/>
    <n v="440.4"/>
    <x v="5"/>
  </r>
  <r>
    <s v="Fruits &amp; Vegetables"/>
    <n v="2"/>
    <n v="128.32"/>
    <n v="0.2"/>
    <s v="Kolkata"/>
    <n v="52"/>
    <d v="2016-07-28T00:00:00"/>
    <n v="256.64"/>
    <x v="5"/>
  </r>
  <r>
    <s v="Fruits &amp; Vegetables"/>
    <n v="3"/>
    <n v="142.13999999999999"/>
    <n v="0.15"/>
    <s v="Pune"/>
    <n v="60"/>
    <d v="2017-03-15T00:00:00"/>
    <n v="426.41999999999996"/>
    <x v="6"/>
  </r>
  <r>
    <s v="Bakery"/>
    <n v="1"/>
    <n v="385.68"/>
    <n v="0.05"/>
    <s v="Bangalore"/>
    <n v="60"/>
    <d v="2017-05-27T00:00:00"/>
    <n v="385.68"/>
    <x v="6"/>
  </r>
  <r>
    <s v="Bakery"/>
    <n v="3"/>
    <n v="150.38"/>
    <n v="0.15"/>
    <s v="Bangalore"/>
    <n v="37"/>
    <d v="2017-12-06T00:00:00"/>
    <n v="451.14"/>
    <x v="6"/>
  </r>
  <r>
    <s v="Dairy"/>
    <n v="5"/>
    <n v="81.22"/>
    <n v="0.05"/>
    <s v="Pune"/>
    <n v="60"/>
    <d v="2017-06-19T00:00:00"/>
    <n v="406.1"/>
    <x v="6"/>
  </r>
  <r>
    <s v="Bakery"/>
    <n v="4"/>
    <n v="252.51"/>
    <n v="0.05"/>
    <s v="Bangalore"/>
    <n v="55"/>
    <d v="2017-01-08T00:00:00"/>
    <n v="1010.04"/>
    <x v="6"/>
  </r>
  <r>
    <s v="Personal Care"/>
    <n v="1"/>
    <n v="265.12"/>
    <n v="0.15"/>
    <s v="Bangalore"/>
    <n v="20"/>
    <d v="2017-09-22T00:00:00"/>
    <n v="265.12"/>
    <x v="6"/>
  </r>
  <r>
    <s v="Snacks"/>
    <n v="1"/>
    <n v="130.21"/>
    <n v="0.15"/>
    <s v="Bangalore"/>
    <n v="34"/>
    <d v="2017-01-25T00:00:00"/>
    <n v="130.21"/>
    <x v="6"/>
  </r>
  <r>
    <s v="Fruits &amp; Vegetables"/>
    <n v="5"/>
    <n v="246.37"/>
    <n v="0.05"/>
    <s v="Pune"/>
    <n v="35"/>
    <d v="2017-09-12T00:00:00"/>
    <n v="1231.8499999999999"/>
    <x v="6"/>
  </r>
  <r>
    <s v="Beverages"/>
    <n v="3"/>
    <n v="285.86"/>
    <n v="0.15"/>
    <s v="Pune"/>
    <n v="30"/>
    <d v="2017-04-04T00:00:00"/>
    <n v="857.58"/>
    <x v="6"/>
  </r>
  <r>
    <s v="Snacks"/>
    <n v="4"/>
    <n v="240.06"/>
    <n v="0.2"/>
    <s v="Hyderabad"/>
    <n v="43"/>
    <d v="2017-10-10T00:00:00"/>
    <n v="960.24"/>
    <x v="6"/>
  </r>
  <r>
    <s v="Beverages"/>
    <n v="1"/>
    <n v="126.71"/>
    <n v="0"/>
    <s v="Pune"/>
    <n v="45"/>
    <d v="2017-03-02T00:00:00"/>
    <n v="126.71"/>
    <x v="6"/>
  </r>
  <r>
    <s v="Dairy"/>
    <n v="3"/>
    <n v="248.98"/>
    <n v="0.1"/>
    <s v="Delhi"/>
    <n v="14"/>
    <d v="2017-12-16T00:00:00"/>
    <n v="746.93999999999994"/>
    <x v="6"/>
  </r>
  <r>
    <s v="Household"/>
    <n v="2"/>
    <n v="450.04"/>
    <n v="0.2"/>
    <s v="Mumbai"/>
    <n v="57"/>
    <d v="2017-10-05T00:00:00"/>
    <n v="900.08"/>
    <x v="6"/>
  </r>
  <r>
    <s v="Beverages"/>
    <n v="5"/>
    <n v="491.17"/>
    <n v="0.15"/>
    <s v="Chennai"/>
    <n v="38"/>
    <d v="2017-09-28T00:00:00"/>
    <n v="2455.85"/>
    <x v="6"/>
  </r>
  <r>
    <s v="Snacks"/>
    <n v="1"/>
    <n v="351.98"/>
    <n v="0.05"/>
    <s v="Mumbai"/>
    <n v="29"/>
    <d v="2017-10-10T00:00:00"/>
    <n v="351.98"/>
    <x v="6"/>
  </r>
  <r>
    <s v="Fruits &amp; Vegetables"/>
    <n v="2"/>
    <n v="359.37"/>
    <n v="0.15"/>
    <s v="Ahmedabad"/>
    <n v="20"/>
    <d v="2017-03-03T00:00:00"/>
    <n v="718.74"/>
    <x v="6"/>
  </r>
  <r>
    <s v="Baby Care"/>
    <n v="4"/>
    <n v="231.87"/>
    <n v="0.2"/>
    <s v="Delhi"/>
    <n v="28"/>
    <d v="2017-12-26T00:00:00"/>
    <n v="927.48"/>
    <x v="6"/>
  </r>
  <r>
    <s v="Bakery"/>
    <n v="1"/>
    <n v="57.81"/>
    <n v="0.1"/>
    <s v="Delhi"/>
    <n v="58"/>
    <d v="2017-08-13T00:00:00"/>
    <n v="57.81"/>
    <x v="6"/>
  </r>
  <r>
    <s v="Beverages"/>
    <n v="1"/>
    <n v="123.26"/>
    <n v="0.1"/>
    <s v="Kolkata"/>
    <n v="32"/>
    <d v="2017-04-07T00:00:00"/>
    <n v="123.26"/>
    <x v="6"/>
  </r>
  <r>
    <s v="Bakery"/>
    <n v="1"/>
    <n v="101.9"/>
    <n v="0"/>
    <s v="Delhi"/>
    <n v="29"/>
    <d v="2017-05-27T00:00:00"/>
    <n v="101.9"/>
    <x v="6"/>
  </r>
  <r>
    <s v="Snacks"/>
    <n v="3"/>
    <n v="210.43"/>
    <n v="0.2"/>
    <s v="Chennai"/>
    <n v="29"/>
    <d v="2017-11-10T00:00:00"/>
    <n v="631.29"/>
    <x v="6"/>
  </r>
  <r>
    <s v="Fruits &amp; Vegetables"/>
    <n v="2"/>
    <n v="140.55000000000001"/>
    <n v="0"/>
    <s v="Bangalore"/>
    <n v="34"/>
    <d v="2017-03-21T00:00:00"/>
    <n v="281.10000000000002"/>
    <x v="6"/>
  </r>
  <r>
    <s v="Household"/>
    <n v="5"/>
    <n v="310.04000000000002"/>
    <n v="0.15"/>
    <s v="Bangalore"/>
    <n v="53"/>
    <d v="2017-12-01T00:00:00"/>
    <n v="1550.2"/>
    <x v="6"/>
  </r>
  <r>
    <s v="Household"/>
    <n v="3"/>
    <n v="197.43"/>
    <n v="0.1"/>
    <s v="Bangalore"/>
    <n v="38"/>
    <d v="2017-04-03T00:00:00"/>
    <n v="592.29"/>
    <x v="6"/>
  </r>
  <r>
    <s v="Baby Care"/>
    <n v="2"/>
    <n v="281.17"/>
    <n v="0.1"/>
    <s v="Chennai"/>
    <n v="45"/>
    <d v="2017-12-16T00:00:00"/>
    <n v="562.34"/>
    <x v="6"/>
  </r>
  <r>
    <s v="Personal Care"/>
    <n v="5"/>
    <n v="147.13"/>
    <n v="0.1"/>
    <s v="Chennai"/>
    <n v="57"/>
    <d v="2017-07-19T00:00:00"/>
    <n v="735.65"/>
    <x v="6"/>
  </r>
  <r>
    <s v="Dairy"/>
    <n v="2"/>
    <n v="63.98"/>
    <n v="0.15"/>
    <s v="Chennai"/>
    <n v="32"/>
    <d v="2017-05-15T00:00:00"/>
    <n v="127.96"/>
    <x v="6"/>
  </r>
  <r>
    <s v="Fruits &amp; Vegetables"/>
    <n v="2"/>
    <n v="482.68"/>
    <n v="0.1"/>
    <s v="Kolkata"/>
    <n v="51"/>
    <d v="2017-11-20T00:00:00"/>
    <n v="965.36"/>
    <x v="6"/>
  </r>
  <r>
    <s v="Beverages"/>
    <n v="4"/>
    <n v="109.74"/>
    <n v="0"/>
    <s v="Kolkata"/>
    <n v="31"/>
    <d v="2017-01-26T00:00:00"/>
    <n v="438.96"/>
    <x v="6"/>
  </r>
  <r>
    <s v="Beverages"/>
    <n v="3"/>
    <n v="454.66"/>
    <n v="0.1"/>
    <s v="Pune"/>
    <n v="48"/>
    <d v="2017-06-03T00:00:00"/>
    <n v="1363.98"/>
    <x v="6"/>
  </r>
  <r>
    <s v="Beverages"/>
    <n v="2"/>
    <n v="350.21"/>
    <n v="0"/>
    <s v="Delhi"/>
    <n v="60"/>
    <d v="2017-12-11T00:00:00"/>
    <n v="700.42"/>
    <x v="6"/>
  </r>
  <r>
    <s v="Baby Care"/>
    <n v="3"/>
    <n v="400.5"/>
    <n v="0"/>
    <s v="Chennai"/>
    <n v="50"/>
    <d v="2017-11-14T00:00:00"/>
    <n v="1201.5"/>
    <x v="6"/>
  </r>
  <r>
    <s v="Bakery"/>
    <n v="2"/>
    <n v="345.07"/>
    <n v="0.1"/>
    <s v="Mumbai"/>
    <n v="15"/>
    <d v="2017-08-09T00:00:00"/>
    <n v="690.14"/>
    <x v="6"/>
  </r>
  <r>
    <s v="Beverages"/>
    <n v="2"/>
    <n v="437.95"/>
    <n v="0.05"/>
    <s v="Pune"/>
    <n v="53"/>
    <d v="2017-09-19T00:00:00"/>
    <n v="875.9"/>
    <x v="6"/>
  </r>
  <r>
    <s v="Household"/>
    <n v="3"/>
    <n v="325.67"/>
    <n v="0.05"/>
    <s v="Chennai"/>
    <n v="19"/>
    <d v="2017-01-16T00:00:00"/>
    <n v="977.01"/>
    <x v="6"/>
  </r>
  <r>
    <s v="Dairy"/>
    <n v="2"/>
    <n v="177.68"/>
    <n v="0"/>
    <s v="Ahmedabad"/>
    <n v="40"/>
    <d v="2017-07-05T00:00:00"/>
    <n v="355.36"/>
    <x v="6"/>
  </r>
  <r>
    <s v="Beverages"/>
    <n v="5"/>
    <n v="322.25"/>
    <n v="0.2"/>
    <s v="Hyderabad"/>
    <n v="52"/>
    <d v="2017-11-23T00:00:00"/>
    <n v="1611.25"/>
    <x v="6"/>
  </r>
  <r>
    <s v="Bakery"/>
    <n v="2"/>
    <n v="334.32"/>
    <n v="0"/>
    <s v="Hyderabad"/>
    <n v="55"/>
    <d v="2017-09-12T00:00:00"/>
    <n v="668.64"/>
    <x v="6"/>
  </r>
  <r>
    <s v="Personal Care"/>
    <n v="2"/>
    <n v="83.86"/>
    <n v="0.15"/>
    <s v="Hyderabad"/>
    <n v="50"/>
    <d v="2017-02-01T00:00:00"/>
    <n v="167.72"/>
    <x v="6"/>
  </r>
  <r>
    <s v="Snacks"/>
    <n v="4"/>
    <n v="312.62"/>
    <n v="0"/>
    <s v="Kolkata"/>
    <n v="27"/>
    <d v="2017-12-27T00:00:00"/>
    <n v="1250.48"/>
    <x v="6"/>
  </r>
  <r>
    <s v="Household"/>
    <n v="3"/>
    <n v="74.94"/>
    <n v="0.2"/>
    <s v="Mumbai"/>
    <n v="18"/>
    <d v="2017-11-09T00:00:00"/>
    <n v="224.82"/>
    <x v="6"/>
  </r>
  <r>
    <s v="Snacks"/>
    <n v="4"/>
    <n v="243.22"/>
    <n v="0.15"/>
    <s v="Hyderabad"/>
    <n v="53"/>
    <d v="2017-01-08T00:00:00"/>
    <n v="972.88"/>
    <x v="6"/>
  </r>
  <r>
    <s v="Beverages"/>
    <n v="5"/>
    <n v="386.94"/>
    <n v="0.1"/>
    <s v="Bangalore"/>
    <n v="55"/>
    <d v="2017-09-16T00:00:00"/>
    <n v="1934.7"/>
    <x v="6"/>
  </r>
  <r>
    <s v="Dairy"/>
    <n v="5"/>
    <n v="147.11000000000001"/>
    <n v="0.05"/>
    <s v="Bangalore"/>
    <n v="23"/>
    <d v="2017-10-18T00:00:00"/>
    <n v="735.55000000000007"/>
    <x v="6"/>
  </r>
  <r>
    <s v="Bakery"/>
    <n v="4"/>
    <n v="201.44"/>
    <n v="0.2"/>
    <s v="Pune"/>
    <n v="39"/>
    <d v="2017-09-05T00:00:00"/>
    <n v="805.76"/>
    <x v="6"/>
  </r>
  <r>
    <s v="Beverages"/>
    <n v="3"/>
    <n v="62.59"/>
    <n v="0.1"/>
    <s v="Mumbai"/>
    <n v="59"/>
    <d v="2017-03-26T00:00:00"/>
    <n v="187.77"/>
    <x v="6"/>
  </r>
  <r>
    <s v="Beverages"/>
    <n v="1"/>
    <n v="322.22000000000003"/>
    <n v="0.05"/>
    <s v="Hyderabad"/>
    <n v="48"/>
    <d v="2017-10-03T00:00:00"/>
    <n v="322.22000000000003"/>
    <x v="6"/>
  </r>
  <r>
    <s v="Fruits &amp; Vegetables"/>
    <n v="4"/>
    <n v="236.55"/>
    <n v="0"/>
    <s v="Ahmedabad"/>
    <n v="47"/>
    <d v="2017-03-24T00:00:00"/>
    <n v="946.2"/>
    <x v="6"/>
  </r>
  <r>
    <s v="Dairy"/>
    <n v="1"/>
    <n v="397.75"/>
    <n v="0.15"/>
    <s v="Hyderabad"/>
    <n v="38"/>
    <d v="2017-11-21T00:00:00"/>
    <n v="397.75"/>
    <x v="6"/>
  </r>
  <r>
    <s v="Bakery"/>
    <n v="5"/>
    <n v="240.65"/>
    <n v="0.2"/>
    <s v="Pune"/>
    <n v="25"/>
    <d v="2017-07-12T00:00:00"/>
    <n v="1203.25"/>
    <x v="6"/>
  </r>
  <r>
    <s v="Baby Care"/>
    <n v="2"/>
    <n v="404.62"/>
    <n v="0.1"/>
    <s v="Kolkata"/>
    <n v="54"/>
    <d v="2017-05-27T00:00:00"/>
    <n v="809.24"/>
    <x v="6"/>
  </r>
  <r>
    <s v="Snacks"/>
    <n v="2"/>
    <n v="107.15"/>
    <n v="0.2"/>
    <s v="Kolkata"/>
    <n v="21"/>
    <d v="2017-07-24T00:00:00"/>
    <n v="214.3"/>
    <x v="6"/>
  </r>
  <r>
    <s v="Household"/>
    <n v="1"/>
    <n v="106.62"/>
    <n v="0.1"/>
    <s v="Hyderabad"/>
    <n v="53"/>
    <d v="2017-06-17T00:00:00"/>
    <n v="106.62"/>
    <x v="6"/>
  </r>
  <r>
    <s v="Baby Care"/>
    <n v="1"/>
    <n v="322.73"/>
    <n v="0"/>
    <s v="Ahmedabad"/>
    <n v="53"/>
    <d v="2017-05-18T00:00:00"/>
    <n v="322.73"/>
    <x v="6"/>
  </r>
  <r>
    <s v="Bakery"/>
    <n v="5"/>
    <n v="84.62"/>
    <n v="0.15"/>
    <s v="Mumbai"/>
    <n v="23"/>
    <d v="2017-03-15T00:00:00"/>
    <n v="423.1"/>
    <x v="6"/>
  </r>
  <r>
    <s v="Bakery"/>
    <n v="1"/>
    <n v="171.74"/>
    <n v="0.05"/>
    <s v="Delhi"/>
    <n v="14"/>
    <d v="2017-11-16T00:00:00"/>
    <n v="171.74"/>
    <x v="6"/>
  </r>
  <r>
    <s v="Snacks"/>
    <n v="3"/>
    <n v="276.69"/>
    <n v="0.15"/>
    <s v="Chennai"/>
    <n v="32"/>
    <d v="2017-03-19T00:00:00"/>
    <n v="830.06999999999994"/>
    <x v="6"/>
  </r>
  <r>
    <s v="Personal Care"/>
    <n v="5"/>
    <n v="183.73"/>
    <n v="0"/>
    <s v="Bangalore"/>
    <n v="47"/>
    <d v="2017-04-12T00:00:00"/>
    <n v="918.65"/>
    <x v="6"/>
  </r>
  <r>
    <s v="Bakery"/>
    <n v="4"/>
    <n v="303.42"/>
    <n v="0"/>
    <s v="Hyderabad"/>
    <n v="18"/>
    <d v="2017-08-08T00:00:00"/>
    <n v="1213.68"/>
    <x v="6"/>
  </r>
  <r>
    <s v="Snacks"/>
    <n v="5"/>
    <n v="57.23"/>
    <n v="0"/>
    <s v="Ahmedabad"/>
    <n v="33"/>
    <d v="2017-07-11T00:00:00"/>
    <n v="286.14999999999998"/>
    <x v="6"/>
  </r>
  <r>
    <s v="Beverages"/>
    <n v="2"/>
    <n v="415.12"/>
    <n v="0"/>
    <s v="Kolkata"/>
    <n v="54"/>
    <d v="2017-03-20T00:00:00"/>
    <n v="830.24"/>
    <x v="6"/>
  </r>
  <r>
    <s v="Beverages"/>
    <n v="4"/>
    <n v="59.91"/>
    <n v="0"/>
    <s v="Ahmedabad"/>
    <n v="43"/>
    <d v="2017-11-28T00:00:00"/>
    <n v="239.64"/>
    <x v="6"/>
  </r>
  <r>
    <s v="Household"/>
    <n v="3"/>
    <n v="166.65"/>
    <n v="0.1"/>
    <s v="Ahmedabad"/>
    <n v="34"/>
    <d v="2017-08-17T00:00:00"/>
    <n v="499.95000000000005"/>
    <x v="6"/>
  </r>
  <r>
    <s v="Bakery"/>
    <n v="4"/>
    <n v="315.75"/>
    <n v="0.05"/>
    <s v="Chennai"/>
    <n v="23"/>
    <d v="2017-03-09T00:00:00"/>
    <n v="1263"/>
    <x v="6"/>
  </r>
  <r>
    <s v="Snacks"/>
    <n v="3"/>
    <n v="277.93"/>
    <n v="0.15"/>
    <s v="Kolkata"/>
    <n v="40"/>
    <d v="2017-07-24T00:00:00"/>
    <n v="833.79"/>
    <x v="6"/>
  </r>
  <r>
    <s v="Household"/>
    <n v="2"/>
    <n v="308.39999999999998"/>
    <n v="0.05"/>
    <s v="Mumbai"/>
    <n v="15"/>
    <d v="2017-06-11T00:00:00"/>
    <n v="616.79999999999995"/>
    <x v="6"/>
  </r>
  <r>
    <s v="Fruits &amp; Vegetables"/>
    <n v="1"/>
    <n v="81.56"/>
    <n v="0.1"/>
    <s v="Mumbai"/>
    <n v="44"/>
    <d v="2017-06-15T00:00:00"/>
    <n v="81.56"/>
    <x v="6"/>
  </r>
  <r>
    <s v="Dairy"/>
    <n v="4"/>
    <n v="425.85"/>
    <n v="0.05"/>
    <s v="Delhi"/>
    <n v="53"/>
    <d v="2017-02-25T00:00:00"/>
    <n v="1703.4"/>
    <x v="6"/>
  </r>
  <r>
    <s v="Beverages"/>
    <n v="2"/>
    <n v="100.64"/>
    <n v="0.05"/>
    <s v="Chennai"/>
    <n v="22"/>
    <d v="2017-03-05T00:00:00"/>
    <n v="201.28"/>
    <x v="6"/>
  </r>
  <r>
    <s v="Beverages"/>
    <n v="5"/>
    <n v="238"/>
    <n v="0.05"/>
    <s v="Chennai"/>
    <n v="16"/>
    <d v="2017-08-18T00:00:00"/>
    <n v="1190"/>
    <x v="6"/>
  </r>
  <r>
    <s v="Personal Care"/>
    <n v="4"/>
    <n v="176.28"/>
    <n v="0.05"/>
    <s v="Pune"/>
    <n v="48"/>
    <d v="2017-10-27T00:00:00"/>
    <n v="705.12"/>
    <x v="6"/>
  </r>
  <r>
    <s v="Baby Care"/>
    <n v="4"/>
    <n v="238.46"/>
    <n v="0.15"/>
    <s v="Chennai"/>
    <n v="60"/>
    <d v="2017-10-04T00:00:00"/>
    <n v="953.84"/>
    <x v="6"/>
  </r>
  <r>
    <s v="Beverages"/>
    <n v="1"/>
    <n v="177.52"/>
    <n v="0.05"/>
    <s v="Ahmedabad"/>
    <n v="21"/>
    <d v="2017-12-06T00:00:00"/>
    <n v="177.52"/>
    <x v="6"/>
  </r>
  <r>
    <s v="Baby Care"/>
    <n v="2"/>
    <n v="180.77"/>
    <n v="0"/>
    <s v="Hyderabad"/>
    <n v="45"/>
    <d v="2017-11-21T00:00:00"/>
    <n v="361.54"/>
    <x v="6"/>
  </r>
  <r>
    <s v="Dairy"/>
    <n v="3"/>
    <n v="481.37"/>
    <n v="0.2"/>
    <s v="Pune"/>
    <n v="16"/>
    <d v="2017-03-15T00:00:00"/>
    <n v="1444.1100000000001"/>
    <x v="6"/>
  </r>
  <r>
    <s v="Beverages"/>
    <n v="2"/>
    <n v="191.08"/>
    <n v="0"/>
    <s v="Pune"/>
    <n v="22"/>
    <d v="2017-11-27T00:00:00"/>
    <n v="382.16"/>
    <x v="6"/>
  </r>
  <r>
    <s v="Fruits &amp; Vegetables"/>
    <n v="2"/>
    <n v="97.8"/>
    <n v="0.1"/>
    <s v="Ahmedabad"/>
    <n v="49"/>
    <d v="2017-03-01T00:00:00"/>
    <n v="195.6"/>
    <x v="6"/>
  </r>
  <r>
    <s v="Baby Care"/>
    <n v="4"/>
    <n v="429.45"/>
    <n v="0.15"/>
    <s v="Hyderabad"/>
    <n v="43"/>
    <d v="2017-12-28T00:00:00"/>
    <n v="1717.8"/>
    <x v="6"/>
  </r>
  <r>
    <s v="Snacks"/>
    <n v="5"/>
    <n v="182.23"/>
    <n v="0.05"/>
    <s v="Ahmedabad"/>
    <n v="45"/>
    <d v="2017-07-26T00:00:00"/>
    <n v="911.15"/>
    <x v="6"/>
  </r>
  <r>
    <s v="Bakery"/>
    <n v="5"/>
    <n v="202.04"/>
    <n v="0.05"/>
    <s v="Hyderabad"/>
    <n v="18"/>
    <d v="2017-11-15T00:00:00"/>
    <n v="1010.1999999999999"/>
    <x v="6"/>
  </r>
  <r>
    <s v="Bakery"/>
    <n v="4"/>
    <n v="92.73"/>
    <n v="0.2"/>
    <s v="Ahmedabad"/>
    <n v="60"/>
    <d v="2017-11-28T00:00:00"/>
    <n v="370.92"/>
    <x v="6"/>
  </r>
  <r>
    <s v="Dairy"/>
    <n v="4"/>
    <n v="311.27999999999997"/>
    <n v="0.05"/>
    <s v="Hyderabad"/>
    <n v="45"/>
    <d v="2017-10-12T00:00:00"/>
    <n v="1245.1199999999999"/>
    <x v="6"/>
  </r>
  <r>
    <s v="Bakery"/>
    <n v="2"/>
    <n v="48.03"/>
    <n v="0.05"/>
    <s v="Chennai"/>
    <n v="23"/>
    <d v="2017-02-28T00:00:00"/>
    <n v="96.06"/>
    <x v="6"/>
  </r>
  <r>
    <s v="Fruits &amp; Vegetables"/>
    <n v="4"/>
    <n v="123.44"/>
    <n v="0"/>
    <s v="Ahmedabad"/>
    <n v="14"/>
    <d v="2017-05-02T00:00:00"/>
    <n v="493.76"/>
    <x v="6"/>
  </r>
  <r>
    <s v="Beverages"/>
    <n v="2"/>
    <n v="286.76"/>
    <n v="0"/>
    <s v="Delhi"/>
    <n v="11"/>
    <d v="2017-12-16T00:00:00"/>
    <n v="573.52"/>
    <x v="6"/>
  </r>
  <r>
    <s v="Dairy"/>
    <n v="4"/>
    <n v="69.150000000000006"/>
    <n v="0.2"/>
    <s v="Chennai"/>
    <n v="60"/>
    <d v="2017-04-14T00:00:00"/>
    <n v="276.60000000000002"/>
    <x v="6"/>
  </r>
  <r>
    <s v="Bakery"/>
    <n v="2"/>
    <n v="82.42"/>
    <n v="0.1"/>
    <s v="Mumbai"/>
    <n v="14"/>
    <d v="2017-12-21T00:00:00"/>
    <n v="164.84"/>
    <x v="6"/>
  </r>
  <r>
    <s v="Household"/>
    <n v="3"/>
    <n v="368.43"/>
    <n v="0.2"/>
    <s v="Mumbai"/>
    <n v="33"/>
    <d v="2017-03-17T00:00:00"/>
    <n v="1105.29"/>
    <x v="6"/>
  </r>
  <r>
    <s v="Snacks"/>
    <n v="2"/>
    <n v="54.78"/>
    <n v="0.15"/>
    <s v="Ahmedabad"/>
    <n v="46"/>
    <d v="2017-08-27T00:00:00"/>
    <n v="109.56"/>
    <x v="6"/>
  </r>
  <r>
    <s v="Personal Care"/>
    <n v="5"/>
    <n v="482.52"/>
    <n v="0"/>
    <s v="Ahmedabad"/>
    <n v="27"/>
    <d v="2017-10-15T00:00:00"/>
    <n v="2412.6"/>
    <x v="6"/>
  </r>
  <r>
    <s v="Baby Care"/>
    <n v="5"/>
    <n v="468.72"/>
    <n v="0.05"/>
    <s v="Bangalore"/>
    <n v="14"/>
    <d v="2017-03-21T00:00:00"/>
    <n v="2343.6000000000004"/>
    <x v="6"/>
  </r>
  <r>
    <s v="Personal Care"/>
    <n v="2"/>
    <n v="185.1"/>
    <n v="0.05"/>
    <s v="Kolkata"/>
    <n v="58"/>
    <d v="2017-06-22T00:00:00"/>
    <n v="370.2"/>
    <x v="6"/>
  </r>
  <r>
    <s v="Household"/>
    <n v="1"/>
    <n v="424.9"/>
    <n v="0"/>
    <s v="Hyderabad"/>
    <n v="28"/>
    <d v="2017-09-26T00:00:00"/>
    <n v="424.9"/>
    <x v="6"/>
  </r>
  <r>
    <s v="Fruits &amp; Vegetables"/>
    <n v="5"/>
    <n v="33.299999999999997"/>
    <n v="0"/>
    <s v="Mumbai"/>
    <n v="51"/>
    <d v="2017-01-22T00:00:00"/>
    <n v="166.5"/>
    <x v="6"/>
  </r>
  <r>
    <s v="Household"/>
    <n v="5"/>
    <n v="233.59"/>
    <n v="0"/>
    <s v="Delhi"/>
    <n v="16"/>
    <d v="2017-09-24T00:00:00"/>
    <n v="1167.95"/>
    <x v="6"/>
  </r>
  <r>
    <s v="Baby Care"/>
    <n v="3"/>
    <n v="367.22"/>
    <n v="0.15"/>
    <s v="Hyderabad"/>
    <n v="56"/>
    <d v="2017-06-23T00:00:00"/>
    <n v="1101.6600000000001"/>
    <x v="6"/>
  </r>
  <r>
    <s v="Personal Care"/>
    <n v="5"/>
    <n v="494.4"/>
    <n v="0.15"/>
    <s v="Chennai"/>
    <n v="37"/>
    <d v="2017-02-22T00:00:00"/>
    <n v="2472"/>
    <x v="6"/>
  </r>
  <r>
    <s v="Snacks"/>
    <n v="5"/>
    <n v="479.8"/>
    <n v="0"/>
    <s v="Hyderabad"/>
    <n v="36"/>
    <d v="2017-01-01T00:00:00"/>
    <n v="2399"/>
    <x v="6"/>
  </r>
  <r>
    <s v="Beverages"/>
    <n v="5"/>
    <n v="403.34"/>
    <n v="0"/>
    <s v="Mumbai"/>
    <n v="30"/>
    <d v="2017-01-10T00:00:00"/>
    <n v="2016.6999999999998"/>
    <x v="6"/>
  </r>
  <r>
    <s v="Baby Care"/>
    <n v="3"/>
    <n v="423.38"/>
    <n v="0.15"/>
    <s v="Pune"/>
    <n v="15"/>
    <d v="2017-06-06T00:00:00"/>
    <n v="1270.1399999999999"/>
    <x v="6"/>
  </r>
  <r>
    <s v="Personal Care"/>
    <n v="5"/>
    <n v="136.5"/>
    <n v="0.15"/>
    <s v="Chennai"/>
    <n v="35"/>
    <d v="2017-06-10T00:00:00"/>
    <n v="682.5"/>
    <x v="6"/>
  </r>
  <r>
    <s v="Bakery"/>
    <n v="1"/>
    <n v="458.34"/>
    <n v="0.15"/>
    <s v="Mumbai"/>
    <n v="10"/>
    <d v="2017-11-05T00:00:00"/>
    <n v="458.34"/>
    <x v="6"/>
  </r>
  <r>
    <s v="Baby Care"/>
    <n v="2"/>
    <n v="48.4"/>
    <n v="0.1"/>
    <s v="Kolkata"/>
    <n v="52"/>
    <d v="2017-04-09T00:00:00"/>
    <n v="96.8"/>
    <x v="6"/>
  </r>
  <r>
    <s v="Fruits &amp; Vegetables"/>
    <n v="4"/>
    <n v="302.17"/>
    <n v="0"/>
    <s v="Ahmedabad"/>
    <n v="21"/>
    <d v="2017-11-06T00:00:00"/>
    <n v="1208.68"/>
    <x v="6"/>
  </r>
  <r>
    <s v="Snacks"/>
    <n v="5"/>
    <n v="77.63"/>
    <n v="0.15"/>
    <s v="Pune"/>
    <n v="60"/>
    <d v="2017-12-11T00:00:00"/>
    <n v="388.15"/>
    <x v="6"/>
  </r>
  <r>
    <s v="Fruits &amp; Vegetables"/>
    <n v="3"/>
    <n v="240.17"/>
    <n v="0.05"/>
    <s v="Delhi"/>
    <n v="37"/>
    <d v="2017-03-12T00:00:00"/>
    <n v="720.51"/>
    <x v="6"/>
  </r>
  <r>
    <s v="Baby Care"/>
    <n v="3"/>
    <n v="142.01"/>
    <n v="0.1"/>
    <s v="Delhi"/>
    <n v="12"/>
    <d v="2017-10-12T00:00:00"/>
    <n v="426.03"/>
    <x v="6"/>
  </r>
  <r>
    <s v="Dairy"/>
    <n v="5"/>
    <n v="249"/>
    <n v="0"/>
    <s v="Pune"/>
    <n v="54"/>
    <d v="2017-09-15T00:00:00"/>
    <n v="1245"/>
    <x v="6"/>
  </r>
  <r>
    <s v="Fruits &amp; Vegetables"/>
    <n v="3"/>
    <n v="388.59"/>
    <n v="0"/>
    <s v="Pune"/>
    <n v="24"/>
    <d v="2017-06-14T00:00:00"/>
    <n v="1165.77"/>
    <x v="6"/>
  </r>
  <r>
    <s v="Snacks"/>
    <n v="4"/>
    <n v="83.95"/>
    <n v="0.2"/>
    <s v="Mumbai"/>
    <n v="29"/>
    <d v="2017-04-23T00:00:00"/>
    <n v="335.8"/>
    <x v="6"/>
  </r>
  <r>
    <s v="Beverages"/>
    <n v="5"/>
    <n v="52.1"/>
    <n v="0.05"/>
    <s v="Bangalore"/>
    <n v="60"/>
    <d v="2017-10-07T00:00:00"/>
    <n v="260.5"/>
    <x v="6"/>
  </r>
  <r>
    <s v="Household"/>
    <n v="2"/>
    <n v="486.29"/>
    <n v="0.1"/>
    <s v="Delhi"/>
    <n v="48"/>
    <d v="2017-06-04T00:00:00"/>
    <n v="972.58"/>
    <x v="6"/>
  </r>
  <r>
    <s v="Household"/>
    <n v="2"/>
    <n v="110.8"/>
    <n v="0.15"/>
    <s v="Ahmedabad"/>
    <n v="42"/>
    <d v="2017-10-14T00:00:00"/>
    <n v="221.6"/>
    <x v="6"/>
  </r>
  <r>
    <s v="Beverages"/>
    <n v="2"/>
    <n v="368.55"/>
    <n v="0.1"/>
    <s v="Kolkata"/>
    <n v="39"/>
    <d v="2017-11-18T00:00:00"/>
    <n v="737.1"/>
    <x v="6"/>
  </r>
  <r>
    <s v="Personal Care"/>
    <n v="4"/>
    <n v="494.27"/>
    <n v="0.1"/>
    <s v="Hyderabad"/>
    <n v="11"/>
    <d v="2017-03-18T00:00:00"/>
    <n v="1977.08"/>
    <x v="6"/>
  </r>
  <r>
    <s v="Fruits &amp; Vegetables"/>
    <n v="3"/>
    <n v="466.26"/>
    <n v="0.1"/>
    <s v="Mumbai"/>
    <n v="43"/>
    <d v="2017-04-01T00:00:00"/>
    <n v="1398.78"/>
    <x v="6"/>
  </r>
  <r>
    <s v="Snacks"/>
    <n v="5"/>
    <n v="239.45"/>
    <n v="0"/>
    <s v="Chennai"/>
    <n v="28"/>
    <d v="2017-05-20T00:00:00"/>
    <n v="1197.25"/>
    <x v="6"/>
  </r>
  <r>
    <s v="Fruits &amp; Vegetables"/>
    <n v="5"/>
    <n v="46.39"/>
    <n v="0"/>
    <s v="Kolkata"/>
    <n v="40"/>
    <d v="2017-06-07T00:00:00"/>
    <n v="231.95"/>
    <x v="6"/>
  </r>
  <r>
    <s v="Beverages"/>
    <n v="1"/>
    <n v="337.57"/>
    <n v="0"/>
    <s v="Ahmedabad"/>
    <n v="44"/>
    <d v="2017-11-02T00:00:00"/>
    <n v="337.57"/>
    <x v="6"/>
  </r>
  <r>
    <s v="Personal Care"/>
    <n v="5"/>
    <n v="290.52999999999997"/>
    <n v="0.2"/>
    <s v="Mumbai"/>
    <n v="21"/>
    <d v="2017-06-26T00:00:00"/>
    <n v="1452.6499999999999"/>
    <x v="6"/>
  </r>
  <r>
    <s v="Fruits &amp; Vegetables"/>
    <n v="1"/>
    <n v="362.81"/>
    <n v="0.15"/>
    <s v="Bangalore"/>
    <n v="51"/>
    <d v="2017-09-02T00:00:00"/>
    <n v="362.81"/>
    <x v="6"/>
  </r>
  <r>
    <s v="Bakery"/>
    <n v="3"/>
    <n v="385.99"/>
    <n v="0"/>
    <s v="Delhi"/>
    <n v="49"/>
    <d v="2017-01-20T00:00:00"/>
    <n v="1157.97"/>
    <x v="6"/>
  </r>
  <r>
    <s v="Personal Care"/>
    <n v="1"/>
    <n v="476.08"/>
    <n v="0.15"/>
    <s v="Delhi"/>
    <n v="44"/>
    <d v="2017-06-26T00:00:00"/>
    <n v="476.08"/>
    <x v="6"/>
  </r>
  <r>
    <s v="Beverages"/>
    <n v="2"/>
    <n v="285.02999999999997"/>
    <n v="0"/>
    <s v="Kolkata"/>
    <n v="53"/>
    <d v="2017-03-26T00:00:00"/>
    <n v="570.05999999999995"/>
    <x v="6"/>
  </r>
  <r>
    <s v="Bakery"/>
    <n v="2"/>
    <n v="286.20999999999998"/>
    <n v="0.05"/>
    <s v="Ahmedabad"/>
    <n v="24"/>
    <d v="2017-11-21T00:00:00"/>
    <n v="572.41999999999996"/>
    <x v="6"/>
  </r>
  <r>
    <s v="Fruits &amp; Vegetables"/>
    <n v="1"/>
    <n v="156.5"/>
    <n v="0"/>
    <s v="Mumbai"/>
    <n v="48"/>
    <d v="2017-08-08T00:00:00"/>
    <n v="156.5"/>
    <x v="6"/>
  </r>
  <r>
    <s v="Beverages"/>
    <n v="2"/>
    <n v="228.6"/>
    <n v="0.1"/>
    <s v="Ahmedabad"/>
    <n v="25"/>
    <d v="2017-06-21T00:00:00"/>
    <n v="457.2"/>
    <x v="6"/>
  </r>
  <r>
    <s v="Dairy"/>
    <n v="1"/>
    <n v="167.43"/>
    <n v="0.1"/>
    <s v="Ahmedabad"/>
    <n v="26"/>
    <d v="2017-11-12T00:00:00"/>
    <n v="167.43"/>
    <x v="6"/>
  </r>
  <r>
    <s v="Household"/>
    <n v="4"/>
    <n v="395.47"/>
    <n v="0.2"/>
    <s v="Chennai"/>
    <n v="44"/>
    <d v="2017-03-14T00:00:00"/>
    <n v="1581.88"/>
    <x v="6"/>
  </r>
  <r>
    <s v="Dairy"/>
    <n v="5"/>
    <n v="484.36"/>
    <n v="0"/>
    <s v="Mumbai"/>
    <n v="16"/>
    <d v="2017-11-08T00:00:00"/>
    <n v="2421.8000000000002"/>
    <x v="6"/>
  </r>
  <r>
    <s v="Beverages"/>
    <n v="1"/>
    <n v="314.64999999999998"/>
    <n v="0.05"/>
    <s v="Hyderabad"/>
    <n v="48"/>
    <d v="2017-09-18T00:00:00"/>
    <n v="314.64999999999998"/>
    <x v="6"/>
  </r>
  <r>
    <s v="Dairy"/>
    <n v="2"/>
    <n v="50.68"/>
    <n v="0.05"/>
    <s v="Kolkata"/>
    <n v="13"/>
    <d v="2017-09-26T00:00:00"/>
    <n v="101.36"/>
    <x v="6"/>
  </r>
  <r>
    <s v="Fruits &amp; Vegetables"/>
    <n v="2"/>
    <n v="42.27"/>
    <n v="0.2"/>
    <s v="Bangalore"/>
    <n v="48"/>
    <d v="2017-02-03T00:00:00"/>
    <n v="84.54"/>
    <x v="6"/>
  </r>
  <r>
    <s v="Dairy"/>
    <n v="3"/>
    <n v="316.55"/>
    <n v="0"/>
    <s v="Pune"/>
    <n v="22"/>
    <d v="2017-01-19T00:00:00"/>
    <n v="949.65000000000009"/>
    <x v="6"/>
  </r>
  <r>
    <s v="Dairy"/>
    <n v="1"/>
    <n v="58.7"/>
    <n v="0.15"/>
    <s v="Chennai"/>
    <n v="55"/>
    <d v="2017-06-05T00:00:00"/>
    <n v="58.7"/>
    <x v="6"/>
  </r>
  <r>
    <s v="Beverages"/>
    <n v="4"/>
    <n v="165.78"/>
    <n v="0.15"/>
    <s v="Kolkata"/>
    <n v="12"/>
    <d v="2017-07-01T00:00:00"/>
    <n v="663.12"/>
    <x v="6"/>
  </r>
  <r>
    <s v="Household"/>
    <n v="1"/>
    <n v="105.06"/>
    <n v="0.15"/>
    <s v="Mumbai"/>
    <n v="14"/>
    <d v="2017-07-22T00:00:00"/>
    <n v="105.06"/>
    <x v="6"/>
  </r>
  <r>
    <s v="Fruits &amp; Vegetables"/>
    <n v="2"/>
    <n v="205.55"/>
    <n v="0"/>
    <s v="Kolkata"/>
    <n v="16"/>
    <d v="2017-08-21T00:00:00"/>
    <n v="411.1"/>
    <x v="6"/>
  </r>
  <r>
    <s v="Snacks"/>
    <n v="5"/>
    <n v="276.45999999999998"/>
    <n v="0"/>
    <s v="Mumbai"/>
    <n v="54"/>
    <d v="2017-07-15T00:00:00"/>
    <n v="1382.3"/>
    <x v="6"/>
  </r>
  <r>
    <s v="Household"/>
    <n v="3"/>
    <n v="156.5"/>
    <n v="0.1"/>
    <s v="Ahmedabad"/>
    <n v="42"/>
    <d v="2017-04-25T00:00:00"/>
    <n v="469.5"/>
    <x v="6"/>
  </r>
  <r>
    <s v="Fruits &amp; Vegetables"/>
    <n v="1"/>
    <n v="338.9"/>
    <n v="0.2"/>
    <s v="Hyderabad"/>
    <n v="16"/>
    <d v="2017-07-16T00:00:00"/>
    <n v="338.9"/>
    <x v="6"/>
  </r>
  <r>
    <s v="Bakery"/>
    <n v="5"/>
    <n v="369.65"/>
    <n v="0.05"/>
    <s v="Pune"/>
    <n v="32"/>
    <d v="2017-03-25T00:00:00"/>
    <n v="1848.25"/>
    <x v="6"/>
  </r>
  <r>
    <s v="Snacks"/>
    <n v="3"/>
    <n v="231.23"/>
    <n v="0.1"/>
    <s v="Mumbai"/>
    <n v="24"/>
    <d v="2017-03-26T00:00:00"/>
    <n v="693.68999999999994"/>
    <x v="6"/>
  </r>
  <r>
    <s v="Baby Care"/>
    <n v="2"/>
    <n v="157.66"/>
    <n v="0"/>
    <s v="Ahmedabad"/>
    <n v="28"/>
    <d v="2017-04-23T00:00:00"/>
    <n v="315.32"/>
    <x v="6"/>
  </r>
  <r>
    <s v="Dairy"/>
    <n v="3"/>
    <n v="307.08"/>
    <n v="0.05"/>
    <s v="Bangalore"/>
    <n v="26"/>
    <d v="2017-06-03T00:00:00"/>
    <n v="921.24"/>
    <x v="6"/>
  </r>
  <r>
    <s v="Personal Care"/>
    <n v="2"/>
    <n v="219.26"/>
    <n v="0.05"/>
    <s v="Bangalore"/>
    <n v="19"/>
    <d v="2017-04-01T00:00:00"/>
    <n v="438.52"/>
    <x v="6"/>
  </r>
  <r>
    <s v="Dairy"/>
    <n v="3"/>
    <n v="227.87"/>
    <n v="0"/>
    <s v="Mumbai"/>
    <n v="23"/>
    <d v="2017-01-27T00:00:00"/>
    <n v="683.61"/>
    <x v="6"/>
  </r>
  <r>
    <s v="Personal Care"/>
    <n v="1"/>
    <n v="193.32"/>
    <n v="0"/>
    <s v="Bangalore"/>
    <n v="29"/>
    <d v="2017-12-01T00:00:00"/>
    <n v="193.32"/>
    <x v="6"/>
  </r>
  <r>
    <s v="Personal Care"/>
    <n v="3"/>
    <n v="487.98"/>
    <n v="0.15"/>
    <s v="Mumbai"/>
    <n v="11"/>
    <d v="2017-03-27T00:00:00"/>
    <n v="1463.94"/>
    <x v="6"/>
  </r>
  <r>
    <s v="Household"/>
    <n v="4"/>
    <n v="315.52"/>
    <n v="0.15"/>
    <s v="Bangalore"/>
    <n v="51"/>
    <d v="2017-11-12T00:00:00"/>
    <n v="1262.08"/>
    <x v="6"/>
  </r>
  <r>
    <s v="Personal Care"/>
    <n v="3"/>
    <n v="315.2"/>
    <n v="0.15"/>
    <s v="Hyderabad"/>
    <n v="57"/>
    <d v="2017-02-10T00:00:00"/>
    <n v="945.59999999999991"/>
    <x v="6"/>
  </r>
  <r>
    <s v="Household"/>
    <n v="1"/>
    <n v="269.66000000000003"/>
    <n v="0.2"/>
    <s v="Pune"/>
    <n v="32"/>
    <d v="2017-04-08T00:00:00"/>
    <n v="269.66000000000003"/>
    <x v="6"/>
  </r>
  <r>
    <s v="Fruits &amp; Vegetables"/>
    <n v="3"/>
    <n v="414.94"/>
    <n v="0.05"/>
    <s v="Hyderabad"/>
    <n v="57"/>
    <d v="2017-07-23T00:00:00"/>
    <n v="1244.82"/>
    <x v="6"/>
  </r>
  <r>
    <s v="Beverages"/>
    <n v="3"/>
    <n v="51.15"/>
    <n v="0.2"/>
    <s v="Hyderabad"/>
    <n v="21"/>
    <d v="2017-10-05T00:00:00"/>
    <n v="153.44999999999999"/>
    <x v="6"/>
  </r>
  <r>
    <s v="Beverages"/>
    <n v="3"/>
    <n v="226.36"/>
    <n v="0.2"/>
    <s v="Kolkata"/>
    <n v="60"/>
    <d v="2017-04-09T00:00:00"/>
    <n v="679.08"/>
    <x v="6"/>
  </r>
  <r>
    <s v="Dairy"/>
    <n v="4"/>
    <n v="317.45999999999998"/>
    <n v="0.05"/>
    <s v="Chennai"/>
    <n v="46"/>
    <d v="2017-06-26T00:00:00"/>
    <n v="1269.8399999999999"/>
    <x v="6"/>
  </r>
  <r>
    <s v="Fruits &amp; Vegetables"/>
    <n v="2"/>
    <n v="172.4"/>
    <n v="0.15"/>
    <s v="Pune"/>
    <n v="56"/>
    <d v="2017-04-08T00:00:00"/>
    <n v="344.8"/>
    <x v="6"/>
  </r>
  <r>
    <s v="Personal Care"/>
    <n v="1"/>
    <n v="154.78"/>
    <n v="0.1"/>
    <s v="Pune"/>
    <n v="15"/>
    <d v="2017-10-24T00:00:00"/>
    <n v="154.78"/>
    <x v="6"/>
  </r>
  <r>
    <s v="Fruits &amp; Vegetables"/>
    <n v="2"/>
    <n v="444.4"/>
    <n v="0"/>
    <s v="Ahmedabad"/>
    <n v="22"/>
    <d v="2017-10-04T00:00:00"/>
    <n v="888.8"/>
    <x v="6"/>
  </r>
  <r>
    <s v="Bakery"/>
    <n v="3"/>
    <n v="380.75"/>
    <n v="0"/>
    <s v="Hyderabad"/>
    <n v="60"/>
    <d v="2017-07-10T00:00:00"/>
    <n v="1142.25"/>
    <x v="6"/>
  </r>
  <r>
    <s v="Dairy"/>
    <n v="4"/>
    <n v="314.70999999999998"/>
    <n v="0.2"/>
    <s v="Ahmedabad"/>
    <n v="24"/>
    <d v="2017-07-14T00:00:00"/>
    <n v="1258.8399999999999"/>
    <x v="6"/>
  </r>
  <r>
    <s v="Household"/>
    <n v="1"/>
    <n v="488.86"/>
    <n v="0.1"/>
    <s v="Ahmedabad"/>
    <n v="17"/>
    <d v="2017-08-06T00:00:00"/>
    <n v="488.86"/>
    <x v="6"/>
  </r>
  <r>
    <s v="Baby Care"/>
    <n v="5"/>
    <n v="378.92"/>
    <n v="0.05"/>
    <s v="Delhi"/>
    <n v="51"/>
    <d v="2017-10-14T00:00:00"/>
    <n v="1894.6000000000001"/>
    <x v="6"/>
  </r>
  <r>
    <s v="Dairy"/>
    <n v="2"/>
    <n v="96.41"/>
    <n v="0.05"/>
    <s v="Kolkata"/>
    <n v="10"/>
    <d v="2017-08-10T00:00:00"/>
    <n v="192.82"/>
    <x v="6"/>
  </r>
  <r>
    <s v="Beverages"/>
    <n v="5"/>
    <n v="238.17"/>
    <n v="0.05"/>
    <s v="Mumbai"/>
    <n v="29"/>
    <d v="2017-03-28T00:00:00"/>
    <n v="1190.8499999999999"/>
    <x v="6"/>
  </r>
  <r>
    <s v="Snacks"/>
    <n v="2"/>
    <n v="243.27"/>
    <n v="0"/>
    <s v="Hyderabad"/>
    <n v="35"/>
    <d v="2017-05-12T00:00:00"/>
    <n v="486.54"/>
    <x v="6"/>
  </r>
  <r>
    <s v="Beverages"/>
    <n v="4"/>
    <n v="396.55"/>
    <n v="0.15"/>
    <s v="Ahmedabad"/>
    <n v="35"/>
    <d v="2017-04-05T00:00:00"/>
    <n v="1586.2"/>
    <x v="6"/>
  </r>
  <r>
    <s v="Beverages"/>
    <n v="3"/>
    <n v="36.01"/>
    <n v="0.2"/>
    <s v="Bangalore"/>
    <n v="24"/>
    <d v="2017-06-14T00:00:00"/>
    <n v="108.03"/>
    <x v="6"/>
  </r>
  <r>
    <s v="Fruits &amp; Vegetables"/>
    <n v="4"/>
    <n v="319.95999999999998"/>
    <n v="0.2"/>
    <s v="Chennai"/>
    <n v="39"/>
    <d v="2017-06-03T00:00:00"/>
    <n v="1279.8399999999999"/>
    <x v="6"/>
  </r>
  <r>
    <s v="Fruits &amp; Vegetables"/>
    <n v="2"/>
    <n v="314.06"/>
    <n v="0"/>
    <s v="Bangalore"/>
    <n v="52"/>
    <d v="2017-08-07T00:00:00"/>
    <n v="628.12"/>
    <x v="6"/>
  </r>
  <r>
    <s v="Baby Care"/>
    <n v="1"/>
    <n v="181.48"/>
    <n v="0.15"/>
    <s v="Delhi"/>
    <n v="55"/>
    <d v="2017-11-28T00:00:00"/>
    <n v="181.48"/>
    <x v="6"/>
  </r>
  <r>
    <s v="Household"/>
    <n v="1"/>
    <n v="166.15"/>
    <n v="0.05"/>
    <s v="Chennai"/>
    <n v="16"/>
    <d v="2017-06-10T00:00:00"/>
    <n v="166.15"/>
    <x v="6"/>
  </r>
  <r>
    <s v="Beverages"/>
    <n v="5"/>
    <n v="458.04"/>
    <n v="0.05"/>
    <s v="Chennai"/>
    <n v="35"/>
    <d v="2017-02-26T00:00:00"/>
    <n v="2290.2000000000003"/>
    <x v="6"/>
  </r>
  <r>
    <s v="Beverages"/>
    <n v="2"/>
    <n v="451.45"/>
    <n v="0"/>
    <s v="Hyderabad"/>
    <n v="36"/>
    <d v="2017-11-15T00:00:00"/>
    <n v="902.9"/>
    <x v="6"/>
  </r>
  <r>
    <s v="Bakery"/>
    <n v="2"/>
    <n v="446.31"/>
    <n v="0.05"/>
    <s v="Bangalore"/>
    <n v="16"/>
    <d v="2017-10-17T00:00:00"/>
    <n v="892.62"/>
    <x v="6"/>
  </r>
  <r>
    <s v="Personal Care"/>
    <n v="5"/>
    <n v="343.77"/>
    <n v="0.15"/>
    <s v="Bangalore"/>
    <n v="24"/>
    <d v="2017-03-01T00:00:00"/>
    <n v="1718.85"/>
    <x v="6"/>
  </r>
  <r>
    <s v="Baby Care"/>
    <n v="1"/>
    <n v="356.29"/>
    <n v="0.2"/>
    <s v="Hyderabad"/>
    <n v="45"/>
    <d v="2017-10-04T00:00:00"/>
    <n v="356.29"/>
    <x v="6"/>
  </r>
  <r>
    <s v="Fruits &amp; Vegetables"/>
    <n v="2"/>
    <n v="294.56"/>
    <n v="0.05"/>
    <s v="Chennai"/>
    <n v="20"/>
    <d v="2017-09-28T00:00:00"/>
    <n v="589.12"/>
    <x v="6"/>
  </r>
  <r>
    <s v="Dairy"/>
    <n v="4"/>
    <n v="198.53"/>
    <n v="0"/>
    <s v="Pune"/>
    <n v="24"/>
    <d v="2017-06-28T00:00:00"/>
    <n v="794.12"/>
    <x v="6"/>
  </r>
  <r>
    <s v="Fruits &amp; Vegetables"/>
    <n v="2"/>
    <n v="124.82"/>
    <n v="0.1"/>
    <s v="Ahmedabad"/>
    <n v="53"/>
    <d v="2017-12-06T00:00:00"/>
    <n v="249.64"/>
    <x v="6"/>
  </r>
  <r>
    <s v="Snacks"/>
    <n v="2"/>
    <n v="464.8"/>
    <n v="0"/>
    <s v="Delhi"/>
    <n v="10"/>
    <d v="2017-10-18T00:00:00"/>
    <n v="929.6"/>
    <x v="6"/>
  </r>
  <r>
    <s v="Baby Care"/>
    <n v="2"/>
    <n v="441.15"/>
    <n v="0.05"/>
    <s v="Kolkata"/>
    <n v="49"/>
    <d v="2017-12-19T00:00:00"/>
    <n v="882.3"/>
    <x v="6"/>
  </r>
  <r>
    <s v="Baby Care"/>
    <n v="5"/>
    <n v="482.87"/>
    <n v="0.1"/>
    <s v="Hyderabad"/>
    <n v="45"/>
    <d v="2017-10-03T00:00:00"/>
    <n v="2414.35"/>
    <x v="6"/>
  </r>
  <r>
    <s v="Bakery"/>
    <n v="4"/>
    <n v="424.29"/>
    <n v="0.1"/>
    <s v="Bangalore"/>
    <n v="38"/>
    <d v="2017-03-10T00:00:00"/>
    <n v="1697.16"/>
    <x v="6"/>
  </r>
  <r>
    <s v="Dairy"/>
    <n v="1"/>
    <n v="66.430000000000007"/>
    <n v="0"/>
    <s v="Delhi"/>
    <n v="31"/>
    <d v="2017-12-17T00:00:00"/>
    <n v="66.430000000000007"/>
    <x v="6"/>
  </r>
  <r>
    <s v="Baby Care"/>
    <n v="5"/>
    <n v="82.36"/>
    <n v="0"/>
    <s v="Mumbai"/>
    <n v="37"/>
    <d v="2017-11-14T00:00:00"/>
    <n v="411.8"/>
    <x v="6"/>
  </r>
  <r>
    <s v="Fruits &amp; Vegetables"/>
    <n v="3"/>
    <n v="43.77"/>
    <n v="0.1"/>
    <s v="Ahmedabad"/>
    <n v="26"/>
    <d v="2017-02-23T00:00:00"/>
    <n v="131.31"/>
    <x v="6"/>
  </r>
  <r>
    <s v="Bakery"/>
    <n v="4"/>
    <n v="187.01"/>
    <n v="0"/>
    <s v="Kolkata"/>
    <n v="25"/>
    <d v="2017-02-13T00:00:00"/>
    <n v="748.04"/>
    <x v="6"/>
  </r>
  <r>
    <s v="Beverages"/>
    <n v="1"/>
    <n v="92.1"/>
    <n v="0"/>
    <s v="Kolkata"/>
    <n v="48"/>
    <d v="2017-07-15T00:00:00"/>
    <n v="92.1"/>
    <x v="6"/>
  </r>
  <r>
    <s v="Dairy"/>
    <n v="5"/>
    <n v="280.92"/>
    <n v="0.15"/>
    <s v="Ahmedabad"/>
    <n v="41"/>
    <d v="2017-08-23T00:00:00"/>
    <n v="1404.6000000000001"/>
    <x v="6"/>
  </r>
  <r>
    <s v="Household"/>
    <n v="2"/>
    <n v="483.66"/>
    <n v="0.05"/>
    <s v="Mumbai"/>
    <n v="34"/>
    <d v="2017-02-12T00:00:00"/>
    <n v="967.32"/>
    <x v="6"/>
  </r>
  <r>
    <s v="Snacks"/>
    <n v="2"/>
    <n v="100.05"/>
    <n v="0.1"/>
    <s v="Bangalore"/>
    <n v="46"/>
    <d v="2017-07-19T00:00:00"/>
    <n v="200.1"/>
    <x v="6"/>
  </r>
  <r>
    <s v="Household"/>
    <n v="5"/>
    <n v="216.27"/>
    <n v="0.15"/>
    <s v="Kolkata"/>
    <n v="36"/>
    <d v="2017-05-12T00:00:00"/>
    <n v="1081.3500000000001"/>
    <x v="6"/>
  </r>
  <r>
    <s v="Household"/>
    <n v="2"/>
    <n v="297.20999999999998"/>
    <n v="0.1"/>
    <s v="Ahmedabad"/>
    <n v="22"/>
    <d v="2017-10-16T00:00:00"/>
    <n v="594.41999999999996"/>
    <x v="6"/>
  </r>
  <r>
    <s v="Dairy"/>
    <n v="4"/>
    <n v="457.87"/>
    <n v="0"/>
    <s v="Chennai"/>
    <n v="58"/>
    <d v="2017-08-06T00:00:00"/>
    <n v="1831.48"/>
    <x v="6"/>
  </r>
  <r>
    <s v="Bakery"/>
    <n v="1"/>
    <n v="129.21"/>
    <n v="0.2"/>
    <s v="Pune"/>
    <n v="20"/>
    <d v="2017-04-08T00:00:00"/>
    <n v="129.21"/>
    <x v="6"/>
  </r>
  <r>
    <s v="Personal Care"/>
    <n v="1"/>
    <n v="31.97"/>
    <n v="0.2"/>
    <s v="Delhi"/>
    <n v="16"/>
    <d v="2017-07-10T00:00:00"/>
    <n v="31.97"/>
    <x v="6"/>
  </r>
  <r>
    <s v="Bakery"/>
    <n v="1"/>
    <n v="72.5"/>
    <n v="0"/>
    <s v="Pune"/>
    <n v="58"/>
    <d v="2017-05-21T00:00:00"/>
    <n v="72.5"/>
    <x v="6"/>
  </r>
  <r>
    <s v="Household"/>
    <n v="5"/>
    <n v="73.39"/>
    <n v="0.15"/>
    <s v="Bangalore"/>
    <n v="39"/>
    <d v="2017-10-10T00:00:00"/>
    <n v="366.95"/>
    <x v="6"/>
  </r>
  <r>
    <s v="Fruits &amp; Vegetables"/>
    <n v="2"/>
    <n v="202.37"/>
    <n v="0"/>
    <s v="Hyderabad"/>
    <n v="48"/>
    <d v="2017-01-24T00:00:00"/>
    <n v="404.74"/>
    <x v="6"/>
  </r>
  <r>
    <s v="Personal Care"/>
    <n v="3"/>
    <n v="481.47"/>
    <n v="0.2"/>
    <s v="Kolkata"/>
    <n v="23"/>
    <d v="2017-02-08T00:00:00"/>
    <n v="1444.41"/>
    <x v="6"/>
  </r>
  <r>
    <s v="Snacks"/>
    <n v="4"/>
    <n v="189.63"/>
    <n v="0.2"/>
    <s v="Chennai"/>
    <n v="16"/>
    <d v="2017-12-20T00:00:00"/>
    <n v="758.52"/>
    <x v="6"/>
  </r>
  <r>
    <s v="Bakery"/>
    <n v="5"/>
    <n v="390.74"/>
    <n v="0.05"/>
    <s v="Delhi"/>
    <n v="39"/>
    <d v="2017-09-04T00:00:00"/>
    <n v="1953.7"/>
    <x v="6"/>
  </r>
  <r>
    <s v="Beverages"/>
    <n v="3"/>
    <n v="390.28"/>
    <n v="0.1"/>
    <s v="Chennai"/>
    <n v="30"/>
    <d v="2017-06-14T00:00:00"/>
    <n v="1170.8399999999999"/>
    <x v="6"/>
  </r>
  <r>
    <s v="Household"/>
    <n v="5"/>
    <n v="222.87"/>
    <n v="0.05"/>
    <s v="Hyderabad"/>
    <n v="34"/>
    <d v="2017-10-20T00:00:00"/>
    <n v="1114.3499999999999"/>
    <x v="6"/>
  </r>
  <r>
    <s v="Beverages"/>
    <n v="4"/>
    <n v="116.83"/>
    <n v="0.2"/>
    <s v="Kolkata"/>
    <n v="51"/>
    <d v="2017-05-24T00:00:00"/>
    <n v="467.32"/>
    <x v="6"/>
  </r>
  <r>
    <s v="Snacks"/>
    <n v="5"/>
    <n v="54.92"/>
    <n v="0.05"/>
    <s v="Mumbai"/>
    <n v="55"/>
    <d v="2017-10-18T00:00:00"/>
    <n v="274.60000000000002"/>
    <x v="6"/>
  </r>
  <r>
    <s v="Snacks"/>
    <n v="3"/>
    <n v="344.73"/>
    <n v="0.2"/>
    <s v="Kolkata"/>
    <n v="40"/>
    <d v="2017-06-09T00:00:00"/>
    <n v="1034.19"/>
    <x v="6"/>
  </r>
  <r>
    <s v="Fruits &amp; Vegetables"/>
    <n v="4"/>
    <n v="474.46"/>
    <n v="0.15"/>
    <s v="Pune"/>
    <n v="38"/>
    <d v="2017-08-13T00:00:00"/>
    <n v="1897.84"/>
    <x v="6"/>
  </r>
  <r>
    <s v="Household"/>
    <n v="5"/>
    <n v="65.540000000000006"/>
    <n v="0.15"/>
    <s v="Delhi"/>
    <n v="12"/>
    <d v="2017-06-02T00:00:00"/>
    <n v="327.70000000000005"/>
    <x v="6"/>
  </r>
  <r>
    <s v="Beverages"/>
    <n v="5"/>
    <n v="384.14"/>
    <n v="0"/>
    <s v="Hyderabad"/>
    <n v="45"/>
    <d v="2017-10-04T00:00:00"/>
    <n v="1920.6999999999998"/>
    <x v="6"/>
  </r>
  <r>
    <s v="Snacks"/>
    <n v="3"/>
    <n v="34.409999999999997"/>
    <n v="0"/>
    <s v="Chennai"/>
    <n v="39"/>
    <d v="2017-10-14T00:00:00"/>
    <n v="103.22999999999999"/>
    <x v="6"/>
  </r>
  <r>
    <s v="Dairy"/>
    <n v="4"/>
    <n v="435.86"/>
    <n v="0.2"/>
    <s v="Bangalore"/>
    <n v="40"/>
    <d v="2017-03-04T00:00:00"/>
    <n v="1743.44"/>
    <x v="6"/>
  </r>
  <r>
    <s v="Dairy"/>
    <n v="1"/>
    <n v="190.27"/>
    <n v="0.1"/>
    <s v="Kolkata"/>
    <n v="27"/>
    <d v="2017-10-06T00:00:00"/>
    <n v="190.27"/>
    <x v="6"/>
  </r>
  <r>
    <s v="Beverages"/>
    <n v="5"/>
    <n v="347.7"/>
    <n v="0.15"/>
    <s v="Delhi"/>
    <n v="50"/>
    <d v="2017-03-09T00:00:00"/>
    <n v="1738.5"/>
    <x v="6"/>
  </r>
  <r>
    <s v="Household"/>
    <n v="1"/>
    <n v="409.84"/>
    <n v="0.15"/>
    <s v="Chennai"/>
    <n v="51"/>
    <d v="2017-05-23T00:00:00"/>
    <n v="409.84"/>
    <x v="6"/>
  </r>
  <r>
    <s v="Snacks"/>
    <n v="4"/>
    <n v="66.849999999999994"/>
    <n v="0"/>
    <s v="Ahmedabad"/>
    <n v="57"/>
    <d v="2017-06-28T00:00:00"/>
    <n v="267.39999999999998"/>
    <x v="6"/>
  </r>
  <r>
    <s v="Baby Care"/>
    <n v="4"/>
    <n v="404.3"/>
    <n v="0.05"/>
    <s v="Ahmedabad"/>
    <n v="49"/>
    <d v="2017-06-12T00:00:00"/>
    <n v="1617.2"/>
    <x v="6"/>
  </r>
  <r>
    <s v="Baby Care"/>
    <n v="3"/>
    <n v="74.400000000000006"/>
    <n v="0"/>
    <s v="Ahmedabad"/>
    <n v="35"/>
    <d v="2017-09-14T00:00:00"/>
    <n v="223.20000000000002"/>
    <x v="6"/>
  </r>
  <r>
    <s v="Dairy"/>
    <n v="5"/>
    <n v="166.45"/>
    <n v="0.2"/>
    <s v="Hyderabad"/>
    <n v="14"/>
    <d v="2017-12-06T00:00:00"/>
    <n v="832.25"/>
    <x v="6"/>
  </r>
  <r>
    <s v="Snacks"/>
    <n v="1"/>
    <n v="424.4"/>
    <n v="0"/>
    <s v="Kolkata"/>
    <n v="59"/>
    <d v="2017-01-21T00:00:00"/>
    <n v="424.4"/>
    <x v="6"/>
  </r>
  <r>
    <s v="Household"/>
    <n v="1"/>
    <n v="423.07"/>
    <n v="0"/>
    <s v="Hyderabad"/>
    <n v="18"/>
    <d v="2017-08-17T00:00:00"/>
    <n v="423.07"/>
    <x v="6"/>
  </r>
  <r>
    <s v="Household"/>
    <n v="4"/>
    <n v="159.51"/>
    <n v="0.1"/>
    <s v="Mumbai"/>
    <n v="48"/>
    <d v="2017-09-10T00:00:00"/>
    <n v="638.04"/>
    <x v="6"/>
  </r>
  <r>
    <s v="Dairy"/>
    <n v="4"/>
    <n v="277.32"/>
    <n v="0.1"/>
    <s v="Pune"/>
    <n v="58"/>
    <d v="2017-09-08T00:00:00"/>
    <n v="1109.28"/>
    <x v="6"/>
  </r>
  <r>
    <s v="Snacks"/>
    <n v="1"/>
    <n v="347.24"/>
    <n v="0.1"/>
    <s v="Delhi"/>
    <n v="52"/>
    <d v="2017-12-05T00:00:00"/>
    <n v="347.24"/>
    <x v="6"/>
  </r>
  <r>
    <s v="Fruits &amp; Vegetables"/>
    <n v="5"/>
    <n v="261.52999999999997"/>
    <n v="0.05"/>
    <s v="Mumbai"/>
    <n v="59"/>
    <d v="2017-06-12T00:00:00"/>
    <n v="1307.6499999999999"/>
    <x v="6"/>
  </r>
  <r>
    <s v="Personal Care"/>
    <n v="5"/>
    <n v="143.6"/>
    <n v="0"/>
    <s v="Hyderabad"/>
    <n v="54"/>
    <d v="2017-06-26T00:00:00"/>
    <n v="718"/>
    <x v="6"/>
  </r>
  <r>
    <s v="Snacks"/>
    <n v="2"/>
    <n v="276.58"/>
    <n v="0.2"/>
    <s v="Kolkata"/>
    <n v="40"/>
    <d v="2017-01-09T00:00:00"/>
    <n v="553.16"/>
    <x v="6"/>
  </r>
  <r>
    <s v="Household"/>
    <n v="2"/>
    <n v="77.91"/>
    <n v="0.2"/>
    <s v="Bangalore"/>
    <n v="37"/>
    <d v="2017-06-13T00:00:00"/>
    <n v="155.82"/>
    <x v="6"/>
  </r>
  <r>
    <s v="Fruits &amp; Vegetables"/>
    <n v="1"/>
    <n v="35.409999999999997"/>
    <n v="0.2"/>
    <s v="Bangalore"/>
    <n v="13"/>
    <d v="2017-09-10T00:00:00"/>
    <n v="35.409999999999997"/>
    <x v="6"/>
  </r>
  <r>
    <s v="Snacks"/>
    <n v="2"/>
    <n v="240.87"/>
    <n v="0.1"/>
    <s v="Ahmedabad"/>
    <n v="18"/>
    <d v="2017-02-15T00:00:00"/>
    <n v="481.74"/>
    <x v="6"/>
  </r>
  <r>
    <s v="Beverages"/>
    <n v="2"/>
    <n v="289.29000000000002"/>
    <n v="0.1"/>
    <s v="Kolkata"/>
    <n v="53"/>
    <d v="2017-06-18T00:00:00"/>
    <n v="578.58000000000004"/>
    <x v="6"/>
  </r>
  <r>
    <s v="Bakery"/>
    <n v="5"/>
    <n v="323.02"/>
    <n v="0.1"/>
    <s v="Pune"/>
    <n v="56"/>
    <d v="2017-03-23T00:00:00"/>
    <n v="1615.1"/>
    <x v="6"/>
  </r>
  <r>
    <s v="Snacks"/>
    <n v="1"/>
    <n v="284.83"/>
    <n v="0.2"/>
    <s v="Kolkata"/>
    <n v="22"/>
    <d v="2017-06-21T00:00:00"/>
    <n v="284.83"/>
    <x v="6"/>
  </r>
  <r>
    <s v="Snacks"/>
    <n v="5"/>
    <n v="393.71"/>
    <n v="0.1"/>
    <s v="Chennai"/>
    <n v="18"/>
    <d v="2017-10-17T00:00:00"/>
    <n v="1968.55"/>
    <x v="6"/>
  </r>
  <r>
    <s v="Fruits &amp; Vegetables"/>
    <n v="5"/>
    <n v="79.23"/>
    <n v="0.1"/>
    <s v="Mumbai"/>
    <n v="43"/>
    <d v="2017-06-18T00:00:00"/>
    <n v="396.15000000000003"/>
    <x v="6"/>
  </r>
  <r>
    <s v="Snacks"/>
    <n v="1"/>
    <n v="415.5"/>
    <n v="0.15"/>
    <s v="Pune"/>
    <n v="31"/>
    <d v="2017-04-20T00:00:00"/>
    <n v="415.5"/>
    <x v="6"/>
  </r>
  <r>
    <s v="Dairy"/>
    <n v="5"/>
    <n v="234.76"/>
    <n v="0.15"/>
    <s v="Chennai"/>
    <n v="60"/>
    <d v="2017-03-13T00:00:00"/>
    <n v="1173.8"/>
    <x v="6"/>
  </r>
  <r>
    <s v="Beverages"/>
    <n v="3"/>
    <n v="136.12"/>
    <n v="0.15"/>
    <s v="Delhi"/>
    <n v="13"/>
    <d v="2017-09-26T00:00:00"/>
    <n v="408.36"/>
    <x v="6"/>
  </r>
  <r>
    <s v="Snacks"/>
    <n v="4"/>
    <n v="297.35000000000002"/>
    <n v="0.15"/>
    <s v="Kolkata"/>
    <n v="60"/>
    <d v="2017-08-26T00:00:00"/>
    <n v="1189.4000000000001"/>
    <x v="6"/>
  </r>
  <r>
    <s v="Bakery"/>
    <n v="5"/>
    <n v="129.58000000000001"/>
    <n v="0.15"/>
    <s v="Delhi"/>
    <n v="12"/>
    <d v="2017-12-07T00:00:00"/>
    <n v="647.90000000000009"/>
    <x v="6"/>
  </r>
  <r>
    <s v="Bakery"/>
    <n v="3"/>
    <n v="259.14999999999998"/>
    <n v="0"/>
    <s v="Ahmedabad"/>
    <n v="55"/>
    <d v="2017-05-19T00:00:00"/>
    <n v="777.44999999999993"/>
    <x v="6"/>
  </r>
  <r>
    <s v="Beverages"/>
    <n v="3"/>
    <n v="170.39"/>
    <n v="0.05"/>
    <s v="Hyderabad"/>
    <n v="28"/>
    <d v="2017-11-01T00:00:00"/>
    <n v="511.16999999999996"/>
    <x v="6"/>
  </r>
  <r>
    <s v="Beverages"/>
    <n v="5"/>
    <n v="179.41"/>
    <n v="0.05"/>
    <s v="Bangalore"/>
    <n v="52"/>
    <d v="2017-08-27T00:00:00"/>
    <n v="897.05"/>
    <x v="6"/>
  </r>
  <r>
    <s v="Snacks"/>
    <n v="1"/>
    <n v="387.38"/>
    <n v="0.15"/>
    <s v="Delhi"/>
    <n v="51"/>
    <d v="2017-05-20T00:00:00"/>
    <n v="387.38"/>
    <x v="6"/>
  </r>
  <r>
    <s v="Household"/>
    <n v="4"/>
    <n v="324.93"/>
    <n v="0.1"/>
    <s v="Ahmedabad"/>
    <n v="52"/>
    <d v="2017-09-07T00:00:00"/>
    <n v="1299.72"/>
    <x v="6"/>
  </r>
  <r>
    <s v="Snacks"/>
    <n v="4"/>
    <n v="108.64"/>
    <n v="0.15"/>
    <s v="Ahmedabad"/>
    <n v="32"/>
    <d v="2017-05-02T00:00:00"/>
    <n v="434.56"/>
    <x v="6"/>
  </r>
  <r>
    <s v="Bakery"/>
    <n v="3"/>
    <n v="417.57"/>
    <n v="0.1"/>
    <s v="Chennai"/>
    <n v="12"/>
    <d v="2017-12-03T00:00:00"/>
    <n v="1252.71"/>
    <x v="6"/>
  </r>
  <r>
    <s v="Beverages"/>
    <n v="5"/>
    <n v="423.53"/>
    <n v="0.05"/>
    <s v="Ahmedabad"/>
    <n v="33"/>
    <d v="2017-12-22T00:00:00"/>
    <n v="2117.6499999999996"/>
    <x v="6"/>
  </r>
  <r>
    <s v="Household"/>
    <n v="1"/>
    <n v="310.08"/>
    <n v="0.2"/>
    <s v="Hyderabad"/>
    <n v="38"/>
    <d v="2017-03-12T00:00:00"/>
    <n v="310.08"/>
    <x v="6"/>
  </r>
  <r>
    <s v="Baby Care"/>
    <n v="4"/>
    <n v="268.98"/>
    <n v="0.15"/>
    <s v="Ahmedabad"/>
    <n v="17"/>
    <d v="2018-12-17T00:00:00"/>
    <n v="1075.92"/>
    <x v="7"/>
  </r>
  <r>
    <s v="Fruits &amp; Vegetables"/>
    <n v="5"/>
    <n v="182.63"/>
    <n v="0.05"/>
    <s v="Chennai"/>
    <n v="28"/>
    <d v="2018-03-05T00:00:00"/>
    <n v="913.15"/>
    <x v="7"/>
  </r>
  <r>
    <s v="Bakery"/>
    <n v="1"/>
    <n v="249.97"/>
    <n v="0.05"/>
    <s v="Bangalore"/>
    <n v="15"/>
    <d v="2018-10-13T00:00:00"/>
    <n v="249.97"/>
    <x v="7"/>
  </r>
  <r>
    <s v="Bakery"/>
    <n v="1"/>
    <n v="206.72"/>
    <n v="0.1"/>
    <s v="Kolkata"/>
    <n v="39"/>
    <d v="2018-06-05T00:00:00"/>
    <n v="206.72"/>
    <x v="7"/>
  </r>
  <r>
    <s v="Snacks"/>
    <n v="4"/>
    <n v="260.73"/>
    <n v="0.05"/>
    <s v="Bangalore"/>
    <n v="44"/>
    <d v="2018-05-09T00:00:00"/>
    <n v="1042.92"/>
    <x v="7"/>
  </r>
  <r>
    <s v="Baby Care"/>
    <n v="3"/>
    <n v="36.85"/>
    <n v="0"/>
    <s v="Chennai"/>
    <n v="31"/>
    <d v="2018-06-05T00:00:00"/>
    <n v="110.55000000000001"/>
    <x v="7"/>
  </r>
  <r>
    <s v="Household"/>
    <n v="1"/>
    <n v="41.03"/>
    <n v="0.1"/>
    <s v="Kolkata"/>
    <n v="39"/>
    <d v="2018-11-26T00:00:00"/>
    <n v="41.03"/>
    <x v="7"/>
  </r>
  <r>
    <s v="Snacks"/>
    <n v="1"/>
    <n v="121.03"/>
    <n v="0.1"/>
    <s v="Kolkata"/>
    <n v="10"/>
    <d v="2018-02-25T00:00:00"/>
    <n v="121.03"/>
    <x v="7"/>
  </r>
  <r>
    <s v="Household"/>
    <n v="4"/>
    <n v="418.9"/>
    <n v="0.15"/>
    <s v="Hyderabad"/>
    <n v="56"/>
    <d v="2018-01-28T00:00:00"/>
    <n v="1675.6"/>
    <x v="7"/>
  </r>
  <r>
    <s v="Fruits &amp; Vegetables"/>
    <n v="3"/>
    <n v="433.63"/>
    <n v="0.05"/>
    <s v="Mumbai"/>
    <n v="26"/>
    <d v="2018-04-15T00:00:00"/>
    <n v="1300.8899999999999"/>
    <x v="7"/>
  </r>
  <r>
    <s v="Personal Care"/>
    <n v="2"/>
    <n v="476.18"/>
    <n v="0.15"/>
    <s v="Ahmedabad"/>
    <n v="21"/>
    <d v="2018-01-17T00:00:00"/>
    <n v="952.36"/>
    <x v="7"/>
  </r>
  <r>
    <s v="Beverages"/>
    <n v="3"/>
    <n v="461.94"/>
    <n v="0"/>
    <s v="Pune"/>
    <n v="19"/>
    <d v="2018-12-14T00:00:00"/>
    <n v="1385.82"/>
    <x v="7"/>
  </r>
  <r>
    <s v="Dairy"/>
    <n v="3"/>
    <n v="298.04000000000002"/>
    <n v="0.15"/>
    <s v="Kolkata"/>
    <n v="23"/>
    <d v="2018-12-09T00:00:00"/>
    <n v="894.12000000000012"/>
    <x v="7"/>
  </r>
  <r>
    <s v="Dairy"/>
    <n v="3"/>
    <n v="126.04"/>
    <n v="0.1"/>
    <s v="Ahmedabad"/>
    <n v="37"/>
    <d v="2018-05-13T00:00:00"/>
    <n v="378.12"/>
    <x v="7"/>
  </r>
  <r>
    <s v="Baby Care"/>
    <n v="5"/>
    <n v="323"/>
    <n v="0.2"/>
    <s v="Delhi"/>
    <n v="16"/>
    <d v="2018-10-16T00:00:00"/>
    <n v="1615"/>
    <x v="7"/>
  </r>
  <r>
    <s v="Snacks"/>
    <n v="2"/>
    <n v="225.91"/>
    <n v="0.15"/>
    <s v="Hyderabad"/>
    <n v="43"/>
    <d v="2018-04-24T00:00:00"/>
    <n v="451.82"/>
    <x v="7"/>
  </r>
  <r>
    <s v="Beverages"/>
    <n v="2"/>
    <n v="242.39"/>
    <n v="0.1"/>
    <s v="Delhi"/>
    <n v="40"/>
    <d v="2018-07-17T00:00:00"/>
    <n v="484.78"/>
    <x v="7"/>
  </r>
  <r>
    <s v="Fruits &amp; Vegetables"/>
    <n v="1"/>
    <n v="469.59"/>
    <n v="0"/>
    <s v="Pune"/>
    <n v="42"/>
    <d v="2018-02-07T00:00:00"/>
    <n v="469.59"/>
    <x v="7"/>
  </r>
  <r>
    <s v="Beverages"/>
    <n v="3"/>
    <n v="304.97000000000003"/>
    <n v="0.1"/>
    <s v="Ahmedabad"/>
    <n v="57"/>
    <d v="2018-03-25T00:00:00"/>
    <n v="914.91000000000008"/>
    <x v="7"/>
  </r>
  <r>
    <s v="Bakery"/>
    <n v="1"/>
    <n v="107.87"/>
    <n v="0"/>
    <s v="Hyderabad"/>
    <n v="35"/>
    <d v="2018-06-25T00:00:00"/>
    <n v="107.87"/>
    <x v="7"/>
  </r>
  <r>
    <s v="Bakery"/>
    <n v="3"/>
    <n v="459.94"/>
    <n v="0.15"/>
    <s v="Mumbai"/>
    <n v="42"/>
    <d v="2018-04-01T00:00:00"/>
    <n v="1379.82"/>
    <x v="7"/>
  </r>
  <r>
    <s v="Baby Care"/>
    <n v="5"/>
    <n v="113.23"/>
    <n v="0.1"/>
    <s v="Hyderabad"/>
    <n v="10"/>
    <d v="2018-06-14T00:00:00"/>
    <n v="566.15"/>
    <x v="7"/>
  </r>
  <r>
    <s v="Baby Care"/>
    <n v="5"/>
    <n v="462.04"/>
    <n v="0.15"/>
    <s v="Ahmedabad"/>
    <n v="25"/>
    <d v="2018-04-19T00:00:00"/>
    <n v="2310.2000000000003"/>
    <x v="7"/>
  </r>
  <r>
    <s v="Personal Care"/>
    <n v="2"/>
    <n v="434.41"/>
    <n v="0.15"/>
    <s v="Hyderabad"/>
    <n v="19"/>
    <d v="2018-08-11T00:00:00"/>
    <n v="868.82"/>
    <x v="7"/>
  </r>
  <r>
    <s v="Fruits &amp; Vegetables"/>
    <n v="2"/>
    <n v="135.5"/>
    <n v="0.05"/>
    <s v="Hyderabad"/>
    <n v="15"/>
    <d v="2018-04-22T00:00:00"/>
    <n v="271"/>
    <x v="7"/>
  </r>
  <r>
    <s v="Beverages"/>
    <n v="5"/>
    <n v="457.53"/>
    <n v="0.1"/>
    <s v="Ahmedabad"/>
    <n v="40"/>
    <d v="2018-01-25T00:00:00"/>
    <n v="2287.6499999999996"/>
    <x v="7"/>
  </r>
  <r>
    <s v="Fruits &amp; Vegetables"/>
    <n v="2"/>
    <n v="209.88"/>
    <n v="0"/>
    <s v="Bangalore"/>
    <n v="36"/>
    <d v="2018-08-12T00:00:00"/>
    <n v="419.76"/>
    <x v="7"/>
  </r>
  <r>
    <s v="Fruits &amp; Vegetables"/>
    <n v="1"/>
    <n v="463.53"/>
    <n v="0.15"/>
    <s v="Pune"/>
    <n v="12"/>
    <d v="2018-11-15T00:00:00"/>
    <n v="463.53"/>
    <x v="7"/>
  </r>
  <r>
    <s v="Dairy"/>
    <n v="1"/>
    <n v="151.21"/>
    <n v="0"/>
    <s v="Kolkata"/>
    <n v="44"/>
    <d v="2018-09-04T00:00:00"/>
    <n v="151.21"/>
    <x v="7"/>
  </r>
  <r>
    <s v="Baby Care"/>
    <n v="4"/>
    <n v="462.67"/>
    <n v="0.05"/>
    <s v="Kolkata"/>
    <n v="33"/>
    <d v="2018-01-21T00:00:00"/>
    <n v="1850.68"/>
    <x v="7"/>
  </r>
  <r>
    <s v="Beverages"/>
    <n v="1"/>
    <n v="424.53"/>
    <n v="0.1"/>
    <s v="Hyderabad"/>
    <n v="13"/>
    <d v="2018-08-27T00:00:00"/>
    <n v="424.53"/>
    <x v="7"/>
  </r>
  <r>
    <s v="Personal Care"/>
    <n v="2"/>
    <n v="427.62"/>
    <n v="0.2"/>
    <s v="Bangalore"/>
    <n v="18"/>
    <d v="2018-08-28T00:00:00"/>
    <n v="855.24"/>
    <x v="7"/>
  </r>
  <r>
    <s v="Household"/>
    <n v="3"/>
    <n v="302.77999999999997"/>
    <n v="0.1"/>
    <s v="Pune"/>
    <n v="12"/>
    <d v="2018-09-28T00:00:00"/>
    <n v="908.33999999999992"/>
    <x v="7"/>
  </r>
  <r>
    <s v="Personal Care"/>
    <n v="4"/>
    <n v="90.89"/>
    <n v="0.05"/>
    <s v="Delhi"/>
    <n v="17"/>
    <d v="2018-08-23T00:00:00"/>
    <n v="363.56"/>
    <x v="7"/>
  </r>
  <r>
    <s v="Personal Care"/>
    <n v="2"/>
    <n v="66.72"/>
    <n v="0.1"/>
    <s v="Ahmedabad"/>
    <n v="29"/>
    <d v="2018-11-28T00:00:00"/>
    <n v="133.44"/>
    <x v="7"/>
  </r>
  <r>
    <s v="Baby Care"/>
    <n v="1"/>
    <n v="387.94"/>
    <n v="0.05"/>
    <s v="Mumbai"/>
    <n v="49"/>
    <d v="2018-03-15T00:00:00"/>
    <n v="387.94"/>
    <x v="7"/>
  </r>
  <r>
    <s v="Dairy"/>
    <n v="1"/>
    <n v="487.06"/>
    <n v="0.15"/>
    <s v="Chennai"/>
    <n v="26"/>
    <d v="2018-08-27T00:00:00"/>
    <n v="487.06"/>
    <x v="7"/>
  </r>
  <r>
    <s v="Fruits &amp; Vegetables"/>
    <n v="5"/>
    <n v="71.72"/>
    <n v="0.05"/>
    <s v="Bangalore"/>
    <n v="27"/>
    <d v="2018-09-28T00:00:00"/>
    <n v="358.6"/>
    <x v="7"/>
  </r>
  <r>
    <s v="Bakery"/>
    <n v="3"/>
    <n v="141.47999999999999"/>
    <n v="0.15"/>
    <s v="Mumbai"/>
    <n v="23"/>
    <d v="2018-07-06T00:00:00"/>
    <n v="424.43999999999994"/>
    <x v="7"/>
  </r>
  <r>
    <s v="Snacks"/>
    <n v="3"/>
    <n v="314.95"/>
    <n v="0.1"/>
    <s v="Hyderabad"/>
    <n v="54"/>
    <d v="2018-07-27T00:00:00"/>
    <n v="944.84999999999991"/>
    <x v="7"/>
  </r>
  <r>
    <s v="Beverages"/>
    <n v="5"/>
    <n v="148.71"/>
    <n v="0.15"/>
    <s v="Kolkata"/>
    <n v="60"/>
    <d v="2018-04-12T00:00:00"/>
    <n v="743.55000000000007"/>
    <x v="7"/>
  </r>
  <r>
    <s v="Bakery"/>
    <n v="4"/>
    <n v="317.57"/>
    <n v="0"/>
    <s v="Bangalore"/>
    <n v="51"/>
    <d v="2018-06-03T00:00:00"/>
    <n v="1270.28"/>
    <x v="7"/>
  </r>
  <r>
    <s v="Bakery"/>
    <n v="1"/>
    <n v="95.36"/>
    <n v="0.1"/>
    <s v="Delhi"/>
    <n v="46"/>
    <d v="2018-08-18T00:00:00"/>
    <n v="95.36"/>
    <x v="7"/>
  </r>
  <r>
    <s v="Baby Care"/>
    <n v="3"/>
    <n v="350.97"/>
    <n v="0"/>
    <s v="Kolkata"/>
    <n v="34"/>
    <d v="2018-02-15T00:00:00"/>
    <n v="1052.9100000000001"/>
    <x v="7"/>
  </r>
  <r>
    <s v="Dairy"/>
    <n v="2"/>
    <n v="499"/>
    <n v="0.1"/>
    <s v="Pune"/>
    <n v="54"/>
    <d v="2018-08-03T00:00:00"/>
    <n v="998"/>
    <x v="7"/>
  </r>
  <r>
    <s v="Bakery"/>
    <n v="1"/>
    <n v="431.92"/>
    <n v="0.05"/>
    <s v="Kolkata"/>
    <n v="51"/>
    <d v="2018-12-09T00:00:00"/>
    <n v="431.92"/>
    <x v="7"/>
  </r>
  <r>
    <s v="Beverages"/>
    <n v="1"/>
    <n v="229.66"/>
    <n v="0.2"/>
    <s v="Hyderabad"/>
    <n v="55"/>
    <d v="2018-01-24T00:00:00"/>
    <n v="229.66"/>
    <x v="7"/>
  </r>
  <r>
    <s v="Personal Care"/>
    <n v="1"/>
    <n v="168.99"/>
    <n v="0.05"/>
    <s v="Pune"/>
    <n v="52"/>
    <d v="2018-03-06T00:00:00"/>
    <n v="168.99"/>
    <x v="7"/>
  </r>
  <r>
    <s v="Snacks"/>
    <n v="5"/>
    <n v="310.45"/>
    <n v="0"/>
    <s v="Mumbai"/>
    <n v="29"/>
    <d v="2018-01-10T00:00:00"/>
    <n v="1552.25"/>
    <x v="7"/>
  </r>
  <r>
    <s v="Bakery"/>
    <n v="4"/>
    <n v="284.11"/>
    <n v="0"/>
    <s v="Delhi"/>
    <n v="60"/>
    <d v="2018-02-16T00:00:00"/>
    <n v="1136.44"/>
    <x v="7"/>
  </r>
  <r>
    <s v="Dairy"/>
    <n v="4"/>
    <n v="384.38"/>
    <n v="0.1"/>
    <s v="Ahmedabad"/>
    <n v="20"/>
    <d v="2018-03-12T00:00:00"/>
    <n v="1537.52"/>
    <x v="7"/>
  </r>
  <r>
    <s v="Snacks"/>
    <n v="1"/>
    <n v="306.32"/>
    <n v="0.05"/>
    <s v="Pune"/>
    <n v="41"/>
    <d v="2018-08-27T00:00:00"/>
    <n v="306.32"/>
    <x v="7"/>
  </r>
  <r>
    <s v="Snacks"/>
    <n v="4"/>
    <n v="466.08"/>
    <n v="0.15"/>
    <s v="Bangalore"/>
    <n v="58"/>
    <d v="2018-04-01T00:00:00"/>
    <n v="1864.32"/>
    <x v="7"/>
  </r>
  <r>
    <s v="Household"/>
    <n v="5"/>
    <n v="262.54000000000002"/>
    <n v="0.1"/>
    <s v="Delhi"/>
    <n v="45"/>
    <d v="2018-10-18T00:00:00"/>
    <n v="1312.7"/>
    <x v="7"/>
  </r>
  <r>
    <s v="Bakery"/>
    <n v="4"/>
    <n v="176.2"/>
    <n v="0.2"/>
    <s v="Ahmedabad"/>
    <n v="47"/>
    <d v="2018-03-14T00:00:00"/>
    <n v="704.8"/>
    <x v="7"/>
  </r>
  <r>
    <s v="Household"/>
    <n v="5"/>
    <n v="480.59"/>
    <n v="0.05"/>
    <s v="Pune"/>
    <n v="11"/>
    <d v="2018-01-17T00:00:00"/>
    <n v="2402.9499999999998"/>
    <x v="7"/>
  </r>
  <r>
    <s v="Baby Care"/>
    <n v="1"/>
    <n v="312.08999999999997"/>
    <n v="0.1"/>
    <s v="Bangalore"/>
    <n v="22"/>
    <d v="2018-12-24T00:00:00"/>
    <n v="312.08999999999997"/>
    <x v="7"/>
  </r>
  <r>
    <s v="Snacks"/>
    <n v="3"/>
    <n v="190.1"/>
    <n v="0.2"/>
    <s v="Pune"/>
    <n v="35"/>
    <d v="2018-06-18T00:00:00"/>
    <n v="570.29999999999995"/>
    <x v="7"/>
  </r>
  <r>
    <s v="Household"/>
    <n v="4"/>
    <n v="261.54000000000002"/>
    <n v="0.05"/>
    <s v="Delhi"/>
    <n v="24"/>
    <d v="2018-05-13T00:00:00"/>
    <n v="1046.1600000000001"/>
    <x v="7"/>
  </r>
  <r>
    <s v="Beverages"/>
    <n v="1"/>
    <n v="227.47"/>
    <n v="0.05"/>
    <s v="Bangalore"/>
    <n v="24"/>
    <d v="2018-10-28T00:00:00"/>
    <n v="227.47"/>
    <x v="7"/>
  </r>
  <r>
    <s v="Dairy"/>
    <n v="3"/>
    <n v="460.86"/>
    <n v="0.15"/>
    <s v="Bangalore"/>
    <n v="20"/>
    <d v="2018-05-02T00:00:00"/>
    <n v="1382.58"/>
    <x v="7"/>
  </r>
  <r>
    <s v="Dairy"/>
    <n v="2"/>
    <n v="385.61"/>
    <n v="0.2"/>
    <s v="Bangalore"/>
    <n v="33"/>
    <d v="2018-01-02T00:00:00"/>
    <n v="771.22"/>
    <x v="7"/>
  </r>
  <r>
    <s v="Baby Care"/>
    <n v="2"/>
    <n v="322.67"/>
    <n v="0.2"/>
    <s v="Ahmedabad"/>
    <n v="21"/>
    <d v="2018-10-28T00:00:00"/>
    <n v="645.34"/>
    <x v="7"/>
  </r>
  <r>
    <s v="Snacks"/>
    <n v="4"/>
    <n v="66.36"/>
    <n v="0.15"/>
    <s v="Delhi"/>
    <n v="44"/>
    <d v="2018-04-03T00:00:00"/>
    <n v="265.44"/>
    <x v="7"/>
  </r>
  <r>
    <s v="Household"/>
    <n v="2"/>
    <n v="143.97"/>
    <n v="0.2"/>
    <s v="Pune"/>
    <n v="29"/>
    <d v="2018-03-20T00:00:00"/>
    <n v="287.94"/>
    <x v="7"/>
  </r>
  <r>
    <s v="Bakery"/>
    <n v="2"/>
    <n v="294.73"/>
    <n v="0.2"/>
    <s v="Ahmedabad"/>
    <n v="14"/>
    <d v="2018-01-13T00:00:00"/>
    <n v="589.46"/>
    <x v="7"/>
  </r>
  <r>
    <s v="Snacks"/>
    <n v="5"/>
    <n v="293.01"/>
    <n v="0.15"/>
    <s v="Hyderabad"/>
    <n v="12"/>
    <d v="2018-07-14T00:00:00"/>
    <n v="1465.05"/>
    <x v="7"/>
  </r>
  <r>
    <s v="Beverages"/>
    <n v="2"/>
    <n v="417.09"/>
    <n v="0.2"/>
    <s v="Ahmedabad"/>
    <n v="25"/>
    <d v="2018-10-28T00:00:00"/>
    <n v="834.18"/>
    <x v="7"/>
  </r>
  <r>
    <s v="Household"/>
    <n v="2"/>
    <n v="270.61"/>
    <n v="0.05"/>
    <s v="Chennai"/>
    <n v="60"/>
    <d v="2018-04-27T00:00:00"/>
    <n v="541.22"/>
    <x v="7"/>
  </r>
  <r>
    <s v="Beverages"/>
    <n v="3"/>
    <n v="282.07"/>
    <n v="0.1"/>
    <s v="Pune"/>
    <n v="14"/>
    <d v="2018-02-20T00:00:00"/>
    <n v="846.21"/>
    <x v="7"/>
  </r>
  <r>
    <s v="Household"/>
    <n v="2"/>
    <n v="123.53"/>
    <n v="0.1"/>
    <s v="Pune"/>
    <n v="53"/>
    <d v="2018-09-25T00:00:00"/>
    <n v="247.06"/>
    <x v="7"/>
  </r>
  <r>
    <s v="Household"/>
    <n v="2"/>
    <n v="87.53"/>
    <n v="0.2"/>
    <s v="Mumbai"/>
    <n v="22"/>
    <d v="2018-06-04T00:00:00"/>
    <n v="175.06"/>
    <x v="7"/>
  </r>
  <r>
    <s v="Bakery"/>
    <n v="2"/>
    <n v="482.76"/>
    <n v="0.15"/>
    <s v="Hyderabad"/>
    <n v="43"/>
    <d v="2018-01-19T00:00:00"/>
    <n v="965.52"/>
    <x v="7"/>
  </r>
  <r>
    <s v="Beverages"/>
    <n v="4"/>
    <n v="165.72"/>
    <n v="0.05"/>
    <s v="Pune"/>
    <n v="41"/>
    <d v="2018-09-23T00:00:00"/>
    <n v="662.88"/>
    <x v="7"/>
  </r>
  <r>
    <s v="Personal Care"/>
    <n v="5"/>
    <n v="79.23"/>
    <n v="0.05"/>
    <s v="Kolkata"/>
    <n v="56"/>
    <d v="2018-08-07T00:00:00"/>
    <n v="396.15000000000003"/>
    <x v="7"/>
  </r>
  <r>
    <s v="Household"/>
    <n v="5"/>
    <n v="368.52"/>
    <n v="0"/>
    <s v="Chennai"/>
    <n v="26"/>
    <d v="2018-08-12T00:00:00"/>
    <n v="1842.6"/>
    <x v="7"/>
  </r>
  <r>
    <s v="Dairy"/>
    <n v="2"/>
    <n v="407.29"/>
    <n v="0.15"/>
    <s v="Pune"/>
    <n v="19"/>
    <d v="2018-12-12T00:00:00"/>
    <n v="814.58"/>
    <x v="7"/>
  </r>
  <r>
    <s v="Fruits &amp; Vegetables"/>
    <n v="1"/>
    <n v="299.39"/>
    <n v="0.05"/>
    <s v="Chennai"/>
    <n v="20"/>
    <d v="2018-05-20T00:00:00"/>
    <n v="299.39"/>
    <x v="7"/>
  </r>
  <r>
    <s v="Dairy"/>
    <n v="2"/>
    <n v="400.1"/>
    <n v="0.05"/>
    <s v="Kolkata"/>
    <n v="24"/>
    <d v="2018-06-13T00:00:00"/>
    <n v="800.2"/>
    <x v="7"/>
  </r>
  <r>
    <s v="Bakery"/>
    <n v="5"/>
    <n v="251.35"/>
    <n v="0"/>
    <s v="Bangalore"/>
    <n v="38"/>
    <d v="2018-10-22T00:00:00"/>
    <n v="1256.75"/>
    <x v="7"/>
  </r>
  <r>
    <s v="Snacks"/>
    <n v="5"/>
    <n v="454.28"/>
    <n v="0.05"/>
    <s v="Ahmedabad"/>
    <n v="15"/>
    <d v="2018-10-28T00:00:00"/>
    <n v="2271.3999999999996"/>
    <x v="7"/>
  </r>
  <r>
    <s v="Baby Care"/>
    <n v="3"/>
    <n v="331.71"/>
    <n v="0.15"/>
    <s v="Chennai"/>
    <n v="13"/>
    <d v="2018-10-16T00:00:00"/>
    <n v="995.12999999999988"/>
    <x v="7"/>
  </r>
  <r>
    <s v="Fruits &amp; Vegetables"/>
    <n v="3"/>
    <n v="443.52"/>
    <n v="0.1"/>
    <s v="Bangalore"/>
    <n v="34"/>
    <d v="2018-06-09T00:00:00"/>
    <n v="1330.56"/>
    <x v="7"/>
  </r>
  <r>
    <s v="Bakery"/>
    <n v="3"/>
    <n v="191.83"/>
    <n v="0.15"/>
    <s v="Hyderabad"/>
    <n v="60"/>
    <d v="2018-05-13T00:00:00"/>
    <n v="575.49"/>
    <x v="7"/>
  </r>
  <r>
    <s v="Baby Care"/>
    <n v="1"/>
    <n v="64.959999999999994"/>
    <n v="0.1"/>
    <s v="Chennai"/>
    <n v="47"/>
    <d v="2018-09-03T00:00:00"/>
    <n v="64.959999999999994"/>
    <x v="7"/>
  </r>
  <r>
    <s v="Snacks"/>
    <n v="1"/>
    <n v="333.23"/>
    <n v="0.1"/>
    <s v="Pune"/>
    <n v="49"/>
    <d v="2018-11-27T00:00:00"/>
    <n v="333.23"/>
    <x v="7"/>
  </r>
  <r>
    <s v="Fruits &amp; Vegetables"/>
    <n v="5"/>
    <n v="377.62"/>
    <n v="0.1"/>
    <s v="Hyderabad"/>
    <n v="16"/>
    <d v="2018-05-20T00:00:00"/>
    <n v="1888.1"/>
    <x v="7"/>
  </r>
  <r>
    <s v="Baby Care"/>
    <n v="2"/>
    <n v="256.08999999999997"/>
    <n v="0.05"/>
    <s v="Delhi"/>
    <n v="17"/>
    <d v="2018-06-03T00:00:00"/>
    <n v="512.17999999999995"/>
    <x v="7"/>
  </r>
  <r>
    <s v="Baby Care"/>
    <n v="3"/>
    <n v="441.55"/>
    <n v="0.05"/>
    <s v="Ahmedabad"/>
    <n v="27"/>
    <d v="2018-02-05T00:00:00"/>
    <n v="1324.65"/>
    <x v="7"/>
  </r>
  <r>
    <s v="Fruits &amp; Vegetables"/>
    <n v="4"/>
    <n v="208.59"/>
    <n v="0.2"/>
    <s v="Pune"/>
    <n v="23"/>
    <d v="2018-09-11T00:00:00"/>
    <n v="834.36"/>
    <x v="7"/>
  </r>
  <r>
    <s v="Household"/>
    <n v="2"/>
    <n v="41.4"/>
    <n v="0.2"/>
    <s v="Bangalore"/>
    <n v="36"/>
    <d v="2018-09-04T00:00:00"/>
    <n v="82.8"/>
    <x v="7"/>
  </r>
  <r>
    <s v="Household"/>
    <n v="4"/>
    <n v="181.41"/>
    <n v="0.05"/>
    <s v="Ahmedabad"/>
    <n v="44"/>
    <d v="2018-10-08T00:00:00"/>
    <n v="725.64"/>
    <x v="7"/>
  </r>
  <r>
    <s v="Personal Care"/>
    <n v="4"/>
    <n v="494.7"/>
    <n v="0.1"/>
    <s v="Hyderabad"/>
    <n v="40"/>
    <d v="2018-02-06T00:00:00"/>
    <n v="1978.8"/>
    <x v="7"/>
  </r>
  <r>
    <s v="Household"/>
    <n v="5"/>
    <n v="123.29"/>
    <n v="0.15"/>
    <s v="Hyderabad"/>
    <n v="37"/>
    <d v="2018-04-26T00:00:00"/>
    <n v="616.45000000000005"/>
    <x v="7"/>
  </r>
  <r>
    <s v="Fruits &amp; Vegetables"/>
    <n v="5"/>
    <n v="223.54"/>
    <n v="0"/>
    <s v="Mumbai"/>
    <n v="59"/>
    <d v="2018-06-12T00:00:00"/>
    <n v="1117.7"/>
    <x v="7"/>
  </r>
  <r>
    <s v="Bakery"/>
    <n v="4"/>
    <n v="405.68"/>
    <n v="0"/>
    <s v="Pune"/>
    <n v="48"/>
    <d v="2018-11-25T00:00:00"/>
    <n v="1622.72"/>
    <x v="7"/>
  </r>
  <r>
    <s v="Snacks"/>
    <n v="4"/>
    <n v="328.51"/>
    <n v="0.05"/>
    <s v="Ahmedabad"/>
    <n v="50"/>
    <d v="2018-11-03T00:00:00"/>
    <n v="1314.04"/>
    <x v="7"/>
  </r>
  <r>
    <s v="Dairy"/>
    <n v="4"/>
    <n v="344.88"/>
    <n v="0.15"/>
    <s v="Delhi"/>
    <n v="53"/>
    <d v="2018-11-24T00:00:00"/>
    <n v="1379.52"/>
    <x v="7"/>
  </r>
  <r>
    <s v="Snacks"/>
    <n v="1"/>
    <n v="95.41"/>
    <n v="0.2"/>
    <s v="Bangalore"/>
    <n v="31"/>
    <d v="2018-02-12T00:00:00"/>
    <n v="95.41"/>
    <x v="7"/>
  </r>
  <r>
    <s v="Personal Care"/>
    <n v="4"/>
    <n v="437.64"/>
    <n v="0.15"/>
    <s v="Bangalore"/>
    <n v="51"/>
    <d v="2018-11-06T00:00:00"/>
    <n v="1750.56"/>
    <x v="7"/>
  </r>
  <r>
    <s v="Dairy"/>
    <n v="4"/>
    <n v="472.75"/>
    <n v="0"/>
    <s v="Bangalore"/>
    <n v="31"/>
    <d v="2018-02-01T00:00:00"/>
    <n v="1891"/>
    <x v="7"/>
  </r>
  <r>
    <s v="Bakery"/>
    <n v="3"/>
    <n v="122.33"/>
    <n v="0.1"/>
    <s v="Ahmedabad"/>
    <n v="28"/>
    <d v="2018-03-06T00:00:00"/>
    <n v="366.99"/>
    <x v="7"/>
  </r>
  <r>
    <s v="Personal Care"/>
    <n v="4"/>
    <n v="167.72"/>
    <n v="0.2"/>
    <s v="Pune"/>
    <n v="36"/>
    <d v="2018-02-28T00:00:00"/>
    <n v="670.88"/>
    <x v="7"/>
  </r>
  <r>
    <s v="Personal Care"/>
    <n v="1"/>
    <n v="58.92"/>
    <n v="0.1"/>
    <s v="Chennai"/>
    <n v="24"/>
    <d v="2018-12-05T00:00:00"/>
    <n v="58.92"/>
    <x v="7"/>
  </r>
  <r>
    <s v="Baby Care"/>
    <n v="3"/>
    <n v="490.41"/>
    <n v="0.05"/>
    <s v="Mumbai"/>
    <n v="27"/>
    <d v="2018-06-23T00:00:00"/>
    <n v="1471.23"/>
    <x v="7"/>
  </r>
  <r>
    <s v="Baby Care"/>
    <n v="2"/>
    <n v="95.14"/>
    <n v="0.2"/>
    <s v="Ahmedabad"/>
    <n v="36"/>
    <d v="2018-05-12T00:00:00"/>
    <n v="190.28"/>
    <x v="7"/>
  </r>
  <r>
    <s v="Personal Care"/>
    <n v="1"/>
    <n v="375.46"/>
    <n v="0.05"/>
    <s v="Mumbai"/>
    <n v="54"/>
    <d v="2018-02-22T00:00:00"/>
    <n v="375.46"/>
    <x v="7"/>
  </r>
  <r>
    <s v="Dairy"/>
    <n v="1"/>
    <n v="284.12"/>
    <n v="0.15"/>
    <s v="Chennai"/>
    <n v="35"/>
    <d v="2018-11-23T00:00:00"/>
    <n v="284.12"/>
    <x v="7"/>
  </r>
  <r>
    <s v="Baby Care"/>
    <n v="5"/>
    <n v="199.31"/>
    <n v="0.05"/>
    <s v="Pune"/>
    <n v="36"/>
    <d v="2018-02-28T00:00:00"/>
    <n v="996.55"/>
    <x v="7"/>
  </r>
  <r>
    <s v="Beverages"/>
    <n v="2"/>
    <n v="100.26"/>
    <n v="0.05"/>
    <s v="Delhi"/>
    <n v="31"/>
    <d v="2018-09-17T00:00:00"/>
    <n v="200.52"/>
    <x v="7"/>
  </r>
  <r>
    <s v="Baby Care"/>
    <n v="4"/>
    <n v="347.28"/>
    <n v="0.15"/>
    <s v="Bangalore"/>
    <n v="15"/>
    <d v="2018-04-08T00:00:00"/>
    <n v="1389.12"/>
    <x v="7"/>
  </r>
  <r>
    <s v="Snacks"/>
    <n v="4"/>
    <n v="153.6"/>
    <n v="0.2"/>
    <s v="Delhi"/>
    <n v="14"/>
    <d v="2018-04-04T00:00:00"/>
    <n v="614.4"/>
    <x v="7"/>
  </r>
  <r>
    <s v="Personal Care"/>
    <n v="4"/>
    <n v="144.91"/>
    <n v="0.15"/>
    <s v="Pune"/>
    <n v="58"/>
    <d v="2018-10-13T00:00:00"/>
    <n v="579.64"/>
    <x v="7"/>
  </r>
  <r>
    <s v="Personal Care"/>
    <n v="4"/>
    <n v="386.21"/>
    <n v="0.15"/>
    <s v="Hyderabad"/>
    <n v="46"/>
    <d v="2018-11-26T00:00:00"/>
    <n v="1544.84"/>
    <x v="7"/>
  </r>
  <r>
    <s v="Snacks"/>
    <n v="1"/>
    <n v="282.8"/>
    <n v="0.1"/>
    <s v="Chennai"/>
    <n v="35"/>
    <d v="2018-10-04T00:00:00"/>
    <n v="282.8"/>
    <x v="7"/>
  </r>
  <r>
    <s v="Snacks"/>
    <n v="1"/>
    <n v="236.48"/>
    <n v="0.15"/>
    <s v="Bangalore"/>
    <n v="57"/>
    <d v="2018-07-20T00:00:00"/>
    <n v="236.48"/>
    <x v="7"/>
  </r>
  <r>
    <s v="Snacks"/>
    <n v="5"/>
    <n v="381.89"/>
    <n v="0"/>
    <s v="Kolkata"/>
    <n v="12"/>
    <d v="2018-06-05T00:00:00"/>
    <n v="1909.4499999999998"/>
    <x v="7"/>
  </r>
  <r>
    <s v="Personal Care"/>
    <n v="5"/>
    <n v="288.68"/>
    <n v="0.2"/>
    <s v="Ahmedabad"/>
    <n v="16"/>
    <d v="2018-09-28T00:00:00"/>
    <n v="1443.4"/>
    <x v="7"/>
  </r>
  <r>
    <s v="Household"/>
    <n v="3"/>
    <n v="237.65"/>
    <n v="0.15"/>
    <s v="Mumbai"/>
    <n v="21"/>
    <d v="2018-01-13T00:00:00"/>
    <n v="712.95"/>
    <x v="7"/>
  </r>
  <r>
    <s v="Dairy"/>
    <n v="4"/>
    <n v="83.15"/>
    <n v="0.15"/>
    <s v="Delhi"/>
    <n v="34"/>
    <d v="2018-09-14T00:00:00"/>
    <n v="332.6"/>
    <x v="7"/>
  </r>
  <r>
    <s v="Snacks"/>
    <n v="3"/>
    <n v="178.7"/>
    <n v="0.2"/>
    <s v="Ahmedabad"/>
    <n v="23"/>
    <d v="2018-11-05T00:00:00"/>
    <n v="536.09999999999991"/>
    <x v="7"/>
  </r>
  <r>
    <s v="Bakery"/>
    <n v="2"/>
    <n v="186.33"/>
    <n v="0.15"/>
    <s v="Pune"/>
    <n v="28"/>
    <d v="2018-09-19T00:00:00"/>
    <n v="372.66"/>
    <x v="7"/>
  </r>
  <r>
    <s v="Fruits &amp; Vegetables"/>
    <n v="1"/>
    <n v="325.17"/>
    <n v="0.05"/>
    <s v="Ahmedabad"/>
    <n v="17"/>
    <d v="2018-08-05T00:00:00"/>
    <n v="325.17"/>
    <x v="7"/>
  </r>
  <r>
    <s v="Dairy"/>
    <n v="4"/>
    <n v="459.99"/>
    <n v="0.15"/>
    <s v="Bangalore"/>
    <n v="18"/>
    <d v="2018-11-19T00:00:00"/>
    <n v="1839.96"/>
    <x v="7"/>
  </r>
  <r>
    <s v="Dairy"/>
    <n v="5"/>
    <n v="117.62"/>
    <n v="0"/>
    <s v="Delhi"/>
    <n v="39"/>
    <d v="2018-01-14T00:00:00"/>
    <n v="588.1"/>
    <x v="7"/>
  </r>
  <r>
    <s v="Beverages"/>
    <n v="4"/>
    <n v="88.53"/>
    <n v="0.05"/>
    <s v="Pune"/>
    <n v="21"/>
    <d v="2018-07-22T00:00:00"/>
    <n v="354.12"/>
    <x v="7"/>
  </r>
  <r>
    <s v="Household"/>
    <n v="4"/>
    <n v="374.91"/>
    <n v="0.1"/>
    <s v="Chennai"/>
    <n v="50"/>
    <d v="2018-06-12T00:00:00"/>
    <n v="1499.64"/>
    <x v="7"/>
  </r>
  <r>
    <s v="Personal Care"/>
    <n v="4"/>
    <n v="31.16"/>
    <n v="0"/>
    <s v="Mumbai"/>
    <n v="51"/>
    <d v="2018-11-04T00:00:00"/>
    <n v="124.64"/>
    <x v="7"/>
  </r>
  <r>
    <s v="Bakery"/>
    <n v="4"/>
    <n v="441.39"/>
    <n v="0.1"/>
    <s v="Hyderabad"/>
    <n v="58"/>
    <d v="2018-08-26T00:00:00"/>
    <n v="1765.56"/>
    <x v="7"/>
  </r>
  <r>
    <s v="Baby Care"/>
    <n v="1"/>
    <n v="137.93"/>
    <n v="0"/>
    <s v="Delhi"/>
    <n v="11"/>
    <d v="2018-03-13T00:00:00"/>
    <n v="137.93"/>
    <x v="7"/>
  </r>
  <r>
    <s v="Personal Care"/>
    <n v="4"/>
    <n v="265.38"/>
    <n v="0.05"/>
    <s v="Pune"/>
    <n v="47"/>
    <d v="2018-12-11T00:00:00"/>
    <n v="1061.52"/>
    <x v="7"/>
  </r>
  <r>
    <s v="Personal Care"/>
    <n v="5"/>
    <n v="331.56"/>
    <n v="0"/>
    <s v="Pune"/>
    <n v="51"/>
    <d v="2018-01-23T00:00:00"/>
    <n v="1657.8"/>
    <x v="7"/>
  </r>
  <r>
    <s v="Personal Care"/>
    <n v="5"/>
    <n v="497.43"/>
    <n v="0.1"/>
    <s v="Ahmedabad"/>
    <n v="59"/>
    <d v="2018-07-28T00:00:00"/>
    <n v="2487.15"/>
    <x v="7"/>
  </r>
  <r>
    <s v="Household"/>
    <n v="4"/>
    <n v="334.01"/>
    <n v="0.2"/>
    <s v="Bangalore"/>
    <n v="54"/>
    <d v="2018-04-17T00:00:00"/>
    <n v="1336.04"/>
    <x v="7"/>
  </r>
  <r>
    <s v="Dairy"/>
    <n v="5"/>
    <n v="312.33"/>
    <n v="0"/>
    <s v="Pune"/>
    <n v="54"/>
    <d v="2018-05-24T00:00:00"/>
    <n v="1561.6499999999999"/>
    <x v="7"/>
  </r>
  <r>
    <s v="Fruits &amp; Vegetables"/>
    <n v="2"/>
    <n v="72.22"/>
    <n v="0.05"/>
    <s v="Kolkata"/>
    <n v="51"/>
    <d v="2018-08-13T00:00:00"/>
    <n v="144.44"/>
    <x v="7"/>
  </r>
  <r>
    <s v="Baby Care"/>
    <n v="4"/>
    <n v="54.9"/>
    <n v="0"/>
    <s v="Hyderabad"/>
    <n v="57"/>
    <d v="2018-05-04T00:00:00"/>
    <n v="219.6"/>
    <x v="7"/>
  </r>
  <r>
    <s v="Dairy"/>
    <n v="1"/>
    <n v="35.270000000000003"/>
    <n v="0.15"/>
    <s v="Chennai"/>
    <n v="23"/>
    <d v="2018-12-19T00:00:00"/>
    <n v="35.270000000000003"/>
    <x v="7"/>
  </r>
  <r>
    <s v="Dairy"/>
    <n v="4"/>
    <n v="485.53"/>
    <n v="0"/>
    <s v="Chennai"/>
    <n v="23"/>
    <d v="2018-09-26T00:00:00"/>
    <n v="1942.12"/>
    <x v="7"/>
  </r>
  <r>
    <s v="Fruits &amp; Vegetables"/>
    <n v="4"/>
    <n v="88.45"/>
    <n v="0.2"/>
    <s v="Bangalore"/>
    <n v="60"/>
    <d v="2018-07-03T00:00:00"/>
    <n v="353.8"/>
    <x v="7"/>
  </r>
  <r>
    <s v="Bakery"/>
    <n v="5"/>
    <n v="63.58"/>
    <n v="0.2"/>
    <s v="Chennai"/>
    <n v="23"/>
    <d v="2018-05-11T00:00:00"/>
    <n v="317.89999999999998"/>
    <x v="7"/>
  </r>
  <r>
    <s v="Snacks"/>
    <n v="3"/>
    <n v="138.46"/>
    <n v="0.1"/>
    <s v="Bangalore"/>
    <n v="49"/>
    <d v="2018-12-05T00:00:00"/>
    <n v="415.38"/>
    <x v="7"/>
  </r>
  <r>
    <s v="Personal Care"/>
    <n v="2"/>
    <n v="209.82"/>
    <n v="0.15"/>
    <s v="Kolkata"/>
    <n v="22"/>
    <d v="2018-05-08T00:00:00"/>
    <n v="419.64"/>
    <x v="7"/>
  </r>
  <r>
    <s v="Dairy"/>
    <n v="2"/>
    <n v="251.26"/>
    <n v="0"/>
    <s v="Pune"/>
    <n v="23"/>
    <d v="2018-10-01T00:00:00"/>
    <n v="502.52"/>
    <x v="7"/>
  </r>
  <r>
    <s v="Household"/>
    <n v="2"/>
    <n v="204.37"/>
    <n v="0"/>
    <s v="Ahmedabad"/>
    <n v="39"/>
    <d v="2018-10-09T00:00:00"/>
    <n v="408.74"/>
    <x v="7"/>
  </r>
  <r>
    <s v="Beverages"/>
    <n v="1"/>
    <n v="227.41"/>
    <n v="0"/>
    <s v="Hyderabad"/>
    <n v="46"/>
    <d v="2018-02-14T00:00:00"/>
    <n v="227.41"/>
    <x v="7"/>
  </r>
  <r>
    <s v="Beverages"/>
    <n v="1"/>
    <n v="483.24"/>
    <n v="0.05"/>
    <s v="Bangalore"/>
    <n v="35"/>
    <d v="2018-01-25T00:00:00"/>
    <n v="483.24"/>
    <x v="7"/>
  </r>
  <r>
    <s v="Household"/>
    <n v="1"/>
    <n v="491.31"/>
    <n v="0.15"/>
    <s v="Ahmedabad"/>
    <n v="29"/>
    <d v="2018-12-06T00:00:00"/>
    <n v="491.31"/>
    <x v="7"/>
  </r>
  <r>
    <s v="Personal Care"/>
    <n v="4"/>
    <n v="139.63999999999999"/>
    <n v="0.15"/>
    <s v="Hyderabad"/>
    <n v="19"/>
    <d v="2018-01-20T00:00:00"/>
    <n v="558.55999999999995"/>
    <x v="7"/>
  </r>
  <r>
    <s v="Beverages"/>
    <n v="4"/>
    <n v="262.8"/>
    <n v="0.15"/>
    <s v="Delhi"/>
    <n v="56"/>
    <d v="2018-12-28T00:00:00"/>
    <n v="1051.2"/>
    <x v="7"/>
  </r>
  <r>
    <s v="Personal Care"/>
    <n v="4"/>
    <n v="40.700000000000003"/>
    <n v="0.05"/>
    <s v="Chennai"/>
    <n v="51"/>
    <d v="2018-08-23T00:00:00"/>
    <n v="162.80000000000001"/>
    <x v="7"/>
  </r>
  <r>
    <s v="Dairy"/>
    <n v="3"/>
    <n v="178.05"/>
    <n v="0.2"/>
    <s v="Pune"/>
    <n v="17"/>
    <d v="2018-05-03T00:00:00"/>
    <n v="534.15000000000009"/>
    <x v="7"/>
  </r>
  <r>
    <s v="Household"/>
    <n v="5"/>
    <n v="246.99"/>
    <n v="0.1"/>
    <s v="Kolkata"/>
    <n v="48"/>
    <d v="2018-01-22T00:00:00"/>
    <n v="1234.95"/>
    <x v="7"/>
  </r>
  <r>
    <s v="Bakery"/>
    <n v="2"/>
    <n v="366.06"/>
    <n v="0.05"/>
    <s v="Kolkata"/>
    <n v="26"/>
    <d v="2018-08-15T00:00:00"/>
    <n v="732.12"/>
    <x v="7"/>
  </r>
  <r>
    <s v="Bakery"/>
    <n v="5"/>
    <n v="38.6"/>
    <n v="0.15"/>
    <s v="Ahmedabad"/>
    <n v="56"/>
    <d v="2018-03-03T00:00:00"/>
    <n v="193"/>
    <x v="7"/>
  </r>
  <r>
    <s v="Dairy"/>
    <n v="1"/>
    <n v="373.55"/>
    <n v="0"/>
    <s v="Ahmedabad"/>
    <n v="29"/>
    <d v="2018-09-21T00:00:00"/>
    <n v="373.55"/>
    <x v="7"/>
  </r>
  <r>
    <s v="Bakery"/>
    <n v="4"/>
    <n v="491.39"/>
    <n v="0.2"/>
    <s v="Chennai"/>
    <n v="43"/>
    <d v="2018-01-07T00:00:00"/>
    <n v="1965.56"/>
    <x v="7"/>
  </r>
  <r>
    <s v="Household"/>
    <n v="5"/>
    <n v="240.72"/>
    <n v="0.15"/>
    <s v="Chennai"/>
    <n v="35"/>
    <d v="2018-10-14T00:00:00"/>
    <n v="1203.5999999999999"/>
    <x v="7"/>
  </r>
  <r>
    <s v="Dairy"/>
    <n v="2"/>
    <n v="144.99"/>
    <n v="0.05"/>
    <s v="Kolkata"/>
    <n v="58"/>
    <d v="2018-12-17T00:00:00"/>
    <n v="289.98"/>
    <x v="7"/>
  </r>
  <r>
    <s v="Household"/>
    <n v="5"/>
    <n v="287.69"/>
    <n v="0.05"/>
    <s v="Mumbai"/>
    <n v="56"/>
    <d v="2018-07-16T00:00:00"/>
    <n v="1438.45"/>
    <x v="7"/>
  </r>
  <r>
    <s v="Personal Care"/>
    <n v="3"/>
    <n v="65.14"/>
    <n v="0.15"/>
    <s v="Chennai"/>
    <n v="43"/>
    <d v="2018-03-20T00:00:00"/>
    <n v="195.42000000000002"/>
    <x v="7"/>
  </r>
  <r>
    <s v="Beverages"/>
    <n v="5"/>
    <n v="353.02"/>
    <n v="0.05"/>
    <s v="Bangalore"/>
    <n v="58"/>
    <d v="2018-11-09T00:00:00"/>
    <n v="1765.1"/>
    <x v="7"/>
  </r>
  <r>
    <s v="Household"/>
    <n v="2"/>
    <n v="175.58"/>
    <n v="0.1"/>
    <s v="Bangalore"/>
    <n v="27"/>
    <d v="2018-04-02T00:00:00"/>
    <n v="351.16"/>
    <x v="7"/>
  </r>
  <r>
    <s v="Beverages"/>
    <n v="4"/>
    <n v="372.26"/>
    <n v="0.2"/>
    <s v="Delhi"/>
    <n v="19"/>
    <d v="2018-11-08T00:00:00"/>
    <n v="1489.04"/>
    <x v="7"/>
  </r>
  <r>
    <s v="Fruits &amp; Vegetables"/>
    <n v="4"/>
    <n v="359.97"/>
    <n v="0.05"/>
    <s v="Mumbai"/>
    <n v="12"/>
    <d v="2018-08-16T00:00:00"/>
    <n v="1439.88"/>
    <x v="7"/>
  </r>
  <r>
    <s v="Household"/>
    <n v="4"/>
    <n v="49.33"/>
    <n v="0.05"/>
    <s v="Ahmedabad"/>
    <n v="56"/>
    <d v="2018-04-09T00:00:00"/>
    <n v="197.32"/>
    <x v="7"/>
  </r>
  <r>
    <s v="Beverages"/>
    <n v="3"/>
    <n v="436.85"/>
    <n v="0.2"/>
    <s v="Hyderabad"/>
    <n v="11"/>
    <d v="2018-09-15T00:00:00"/>
    <n v="1310.5500000000002"/>
    <x v="7"/>
  </r>
  <r>
    <s v="Bakery"/>
    <n v="5"/>
    <n v="334.17"/>
    <n v="0"/>
    <s v="Pune"/>
    <n v="43"/>
    <d v="2018-10-17T00:00:00"/>
    <n v="1670.8500000000001"/>
    <x v="7"/>
  </r>
  <r>
    <s v="Bakery"/>
    <n v="4"/>
    <n v="69.62"/>
    <n v="0.05"/>
    <s v="Kolkata"/>
    <n v="45"/>
    <d v="2018-05-02T00:00:00"/>
    <n v="278.48"/>
    <x v="7"/>
  </r>
  <r>
    <s v="Beverages"/>
    <n v="2"/>
    <n v="434.72"/>
    <n v="0.05"/>
    <s v="Mumbai"/>
    <n v="59"/>
    <d v="2018-01-24T00:00:00"/>
    <n v="869.44"/>
    <x v="7"/>
  </r>
  <r>
    <s v="Snacks"/>
    <n v="2"/>
    <n v="454.34"/>
    <n v="0.1"/>
    <s v="Mumbai"/>
    <n v="13"/>
    <d v="2018-02-17T00:00:00"/>
    <n v="908.68"/>
    <x v="7"/>
  </r>
  <r>
    <s v="Dairy"/>
    <n v="3"/>
    <n v="356.43"/>
    <n v="0.1"/>
    <s v="Mumbai"/>
    <n v="42"/>
    <d v="2018-04-06T00:00:00"/>
    <n v="1069.29"/>
    <x v="7"/>
  </r>
  <r>
    <s v="Snacks"/>
    <n v="3"/>
    <n v="424.97"/>
    <n v="0.2"/>
    <s v="Ahmedabad"/>
    <n v="26"/>
    <d v="2018-06-12T00:00:00"/>
    <n v="1274.9100000000001"/>
    <x v="7"/>
  </r>
  <r>
    <s v="Personal Care"/>
    <n v="1"/>
    <n v="493.65"/>
    <n v="0.05"/>
    <s v="Pune"/>
    <n v="16"/>
    <d v="2018-11-26T00:00:00"/>
    <n v="493.65"/>
    <x v="7"/>
  </r>
  <r>
    <s v="Beverages"/>
    <n v="4"/>
    <n v="145.52000000000001"/>
    <n v="0.05"/>
    <s v="Ahmedabad"/>
    <n v="28"/>
    <d v="2018-06-26T00:00:00"/>
    <n v="582.08000000000004"/>
    <x v="7"/>
  </r>
  <r>
    <s v="Bakery"/>
    <n v="2"/>
    <n v="136.01"/>
    <n v="0.15"/>
    <s v="Delhi"/>
    <n v="22"/>
    <d v="2018-03-07T00:00:00"/>
    <n v="272.02"/>
    <x v="7"/>
  </r>
  <r>
    <s v="Personal Care"/>
    <n v="4"/>
    <n v="297.38"/>
    <n v="0.15"/>
    <s v="Hyderabad"/>
    <n v="14"/>
    <d v="2018-05-04T00:00:00"/>
    <n v="1189.52"/>
    <x v="7"/>
  </r>
  <r>
    <s v="Bakery"/>
    <n v="1"/>
    <n v="219.29"/>
    <n v="0.1"/>
    <s v="Kolkata"/>
    <n v="32"/>
    <d v="2018-07-21T00:00:00"/>
    <n v="219.29"/>
    <x v="7"/>
  </r>
  <r>
    <s v="Personal Care"/>
    <n v="1"/>
    <n v="313.83"/>
    <n v="0.1"/>
    <s v="Mumbai"/>
    <n v="16"/>
    <d v="2018-06-06T00:00:00"/>
    <n v="313.83"/>
    <x v="7"/>
  </r>
  <r>
    <s v="Snacks"/>
    <n v="5"/>
    <n v="238.41"/>
    <n v="0.15"/>
    <s v="Kolkata"/>
    <n v="58"/>
    <d v="2018-12-15T00:00:00"/>
    <n v="1192.05"/>
    <x v="7"/>
  </r>
  <r>
    <s v="Beverages"/>
    <n v="2"/>
    <n v="141.21"/>
    <n v="0.05"/>
    <s v="Pune"/>
    <n v="60"/>
    <d v="2018-04-17T00:00:00"/>
    <n v="282.42"/>
    <x v="7"/>
  </r>
  <r>
    <s v="Household"/>
    <n v="1"/>
    <n v="99.34"/>
    <n v="0.2"/>
    <s v="Mumbai"/>
    <n v="39"/>
    <d v="2018-08-28T00:00:00"/>
    <n v="99.34"/>
    <x v="7"/>
  </r>
  <r>
    <s v="Dairy"/>
    <n v="2"/>
    <n v="333.48"/>
    <n v="0.15"/>
    <s v="Kolkata"/>
    <n v="42"/>
    <d v="2018-08-19T00:00:00"/>
    <n v="666.96"/>
    <x v="7"/>
  </r>
  <r>
    <s v="Bakery"/>
    <n v="5"/>
    <n v="465.87"/>
    <n v="0"/>
    <s v="Ahmedabad"/>
    <n v="60"/>
    <d v="2018-05-28T00:00:00"/>
    <n v="2329.35"/>
    <x v="7"/>
  </r>
  <r>
    <s v="Fruits &amp; Vegetables"/>
    <n v="2"/>
    <n v="391.29"/>
    <n v="0.1"/>
    <s v="Kolkata"/>
    <n v="52"/>
    <d v="2018-10-02T00:00:00"/>
    <n v="782.58"/>
    <x v="7"/>
  </r>
  <r>
    <s v="Beverages"/>
    <n v="3"/>
    <n v="164.89"/>
    <n v="0.05"/>
    <s v="Delhi"/>
    <n v="32"/>
    <d v="2018-06-26T00:00:00"/>
    <n v="494.66999999999996"/>
    <x v="7"/>
  </r>
  <r>
    <s v="Bakery"/>
    <n v="5"/>
    <n v="162.09"/>
    <n v="0"/>
    <s v="Mumbai"/>
    <n v="12"/>
    <d v="2018-12-23T00:00:00"/>
    <n v="810.45"/>
    <x v="7"/>
  </r>
  <r>
    <s v="Beverages"/>
    <n v="3"/>
    <n v="413.57"/>
    <n v="0.15"/>
    <s v="Kolkata"/>
    <n v="50"/>
    <d v="2018-06-11T00:00:00"/>
    <n v="1240.71"/>
    <x v="7"/>
  </r>
  <r>
    <s v="Household"/>
    <n v="3"/>
    <n v="181.55"/>
    <n v="0"/>
    <s v="Chennai"/>
    <n v="54"/>
    <d v="2018-06-16T00:00:00"/>
    <n v="544.65000000000009"/>
    <x v="7"/>
  </r>
  <r>
    <s v="Bakery"/>
    <n v="3"/>
    <n v="461.25"/>
    <n v="0.05"/>
    <s v="Delhi"/>
    <n v="35"/>
    <d v="2018-11-18T00:00:00"/>
    <n v="1383.75"/>
    <x v="7"/>
  </r>
  <r>
    <s v="Snacks"/>
    <n v="1"/>
    <n v="312.02999999999997"/>
    <n v="0.05"/>
    <s v="Hyderabad"/>
    <n v="44"/>
    <d v="2018-02-23T00:00:00"/>
    <n v="312.02999999999997"/>
    <x v="7"/>
  </r>
  <r>
    <s v="Snacks"/>
    <n v="1"/>
    <n v="169.76"/>
    <n v="0.2"/>
    <s v="Kolkata"/>
    <n v="58"/>
    <d v="2018-11-13T00:00:00"/>
    <n v="169.76"/>
    <x v="7"/>
  </r>
  <r>
    <s v="Snacks"/>
    <n v="3"/>
    <n v="213.53"/>
    <n v="0.2"/>
    <s v="Pune"/>
    <n v="39"/>
    <d v="2018-06-12T00:00:00"/>
    <n v="640.59"/>
    <x v="7"/>
  </r>
  <r>
    <s v="Snacks"/>
    <n v="1"/>
    <n v="88.97"/>
    <n v="0.2"/>
    <s v="Pune"/>
    <n v="54"/>
    <d v="2018-02-28T00:00:00"/>
    <n v="88.97"/>
    <x v="7"/>
  </r>
  <r>
    <s v="Baby Care"/>
    <n v="1"/>
    <n v="166.48"/>
    <n v="0"/>
    <s v="Delhi"/>
    <n v="15"/>
    <d v="2018-05-23T00:00:00"/>
    <n v="166.48"/>
    <x v="7"/>
  </r>
  <r>
    <s v="Household"/>
    <n v="1"/>
    <n v="462.46"/>
    <n v="0.05"/>
    <s v="Pune"/>
    <n v="26"/>
    <d v="2018-05-18T00:00:00"/>
    <n v="462.46"/>
    <x v="7"/>
  </r>
  <r>
    <s v="Dairy"/>
    <n v="4"/>
    <n v="128"/>
    <n v="0"/>
    <s v="Kolkata"/>
    <n v="48"/>
    <d v="2018-05-21T00:00:00"/>
    <n v="512"/>
    <x v="7"/>
  </r>
  <r>
    <s v="Fruits &amp; Vegetables"/>
    <n v="4"/>
    <n v="212.54"/>
    <n v="0.2"/>
    <s v="Hyderabad"/>
    <n v="60"/>
    <d v="2018-05-02T00:00:00"/>
    <n v="850.16"/>
    <x v="7"/>
  </r>
  <r>
    <s v="Baby Care"/>
    <n v="5"/>
    <n v="325.14"/>
    <n v="0"/>
    <s v="Mumbai"/>
    <n v="44"/>
    <d v="2018-07-22T00:00:00"/>
    <n v="1625.6999999999998"/>
    <x v="7"/>
  </r>
  <r>
    <s v="Snacks"/>
    <n v="3"/>
    <n v="31.07"/>
    <n v="0"/>
    <s v="Hyderabad"/>
    <n v="56"/>
    <d v="2018-01-14T00:00:00"/>
    <n v="93.210000000000008"/>
    <x v="7"/>
  </r>
  <r>
    <s v="Dairy"/>
    <n v="4"/>
    <n v="340.93"/>
    <n v="0.2"/>
    <s v="Hyderabad"/>
    <n v="49"/>
    <d v="2018-06-15T00:00:00"/>
    <n v="1363.72"/>
    <x v="7"/>
  </r>
  <r>
    <s v="Fruits &amp; Vegetables"/>
    <n v="3"/>
    <n v="240.46"/>
    <n v="0"/>
    <s v="Mumbai"/>
    <n v="52"/>
    <d v="2018-06-08T00:00:00"/>
    <n v="721.38"/>
    <x v="7"/>
  </r>
  <r>
    <s v="Personal Care"/>
    <n v="2"/>
    <n v="198.88"/>
    <n v="0.05"/>
    <s v="Kolkata"/>
    <n v="58"/>
    <d v="2018-01-15T00:00:00"/>
    <n v="397.76"/>
    <x v="7"/>
  </r>
  <r>
    <s v="Snacks"/>
    <n v="4"/>
    <n v="47.92"/>
    <n v="0.1"/>
    <s v="Kolkata"/>
    <n v="57"/>
    <d v="2018-05-05T00:00:00"/>
    <n v="191.68"/>
    <x v="7"/>
  </r>
  <r>
    <s v="Fruits &amp; Vegetables"/>
    <n v="5"/>
    <n v="267.54000000000002"/>
    <n v="0.2"/>
    <s v="Pune"/>
    <n v="10"/>
    <d v="2018-05-22T00:00:00"/>
    <n v="1337.7"/>
    <x v="7"/>
  </r>
  <r>
    <s v="Baby Care"/>
    <n v="3"/>
    <n v="119.21"/>
    <n v="0.2"/>
    <s v="Chennai"/>
    <n v="12"/>
    <d v="2018-08-21T00:00:00"/>
    <n v="357.63"/>
    <x v="7"/>
  </r>
  <r>
    <s v="Dairy"/>
    <n v="2"/>
    <n v="42.26"/>
    <n v="0"/>
    <s v="Mumbai"/>
    <n v="50"/>
    <d v="2018-09-08T00:00:00"/>
    <n v="84.52"/>
    <x v="7"/>
  </r>
  <r>
    <s v="Snacks"/>
    <n v="4"/>
    <n v="229.07"/>
    <n v="0.05"/>
    <s v="Ahmedabad"/>
    <n v="55"/>
    <d v="2018-03-24T00:00:00"/>
    <n v="916.28"/>
    <x v="7"/>
  </r>
  <r>
    <s v="Bakery"/>
    <n v="4"/>
    <n v="333.5"/>
    <n v="0.1"/>
    <s v="Ahmedabad"/>
    <n v="10"/>
    <d v="2018-05-11T00:00:00"/>
    <n v="1334"/>
    <x v="7"/>
  </r>
  <r>
    <s v="Bakery"/>
    <n v="2"/>
    <n v="80.28"/>
    <n v="0.1"/>
    <s v="Mumbai"/>
    <n v="60"/>
    <d v="2018-06-15T00:00:00"/>
    <n v="160.56"/>
    <x v="7"/>
  </r>
  <r>
    <s v="Beverages"/>
    <n v="5"/>
    <n v="57.22"/>
    <n v="0.05"/>
    <s v="Delhi"/>
    <n v="10"/>
    <d v="2018-11-24T00:00:00"/>
    <n v="286.10000000000002"/>
    <x v="7"/>
  </r>
  <r>
    <s v="Personal Care"/>
    <n v="1"/>
    <n v="137.94999999999999"/>
    <n v="0.05"/>
    <s v="Kolkata"/>
    <n v="57"/>
    <d v="2018-12-26T00:00:00"/>
    <n v="137.94999999999999"/>
    <x v="7"/>
  </r>
  <r>
    <s v="Household"/>
    <n v="3"/>
    <n v="75.05"/>
    <n v="0.2"/>
    <s v="Pune"/>
    <n v="19"/>
    <d v="2018-07-05T00:00:00"/>
    <n v="225.14999999999998"/>
    <x v="7"/>
  </r>
  <r>
    <s v="Dairy"/>
    <n v="3"/>
    <n v="181.38"/>
    <n v="0.2"/>
    <s v="Hyderabad"/>
    <n v="26"/>
    <d v="2018-07-04T00:00:00"/>
    <n v="544.14"/>
    <x v="7"/>
  </r>
  <r>
    <s v="Baby Care"/>
    <n v="2"/>
    <n v="291.27999999999997"/>
    <n v="0.1"/>
    <s v="Delhi"/>
    <n v="14"/>
    <d v="2018-01-08T00:00:00"/>
    <n v="582.55999999999995"/>
    <x v="7"/>
  </r>
  <r>
    <s v="Bakery"/>
    <n v="2"/>
    <n v="66.63"/>
    <n v="0.2"/>
    <s v="Delhi"/>
    <n v="38"/>
    <d v="2018-11-18T00:00:00"/>
    <n v="133.26"/>
    <x v="7"/>
  </r>
  <r>
    <s v="Fruits &amp; Vegetables"/>
    <n v="2"/>
    <n v="222.85"/>
    <n v="0"/>
    <s v="Kolkata"/>
    <n v="59"/>
    <d v="2018-11-10T00:00:00"/>
    <n v="445.7"/>
    <x v="7"/>
  </r>
  <r>
    <s v="Household"/>
    <n v="1"/>
    <n v="396.32"/>
    <n v="0.1"/>
    <s v="Mumbai"/>
    <n v="56"/>
    <d v="2018-08-15T00:00:00"/>
    <n v="396.32"/>
    <x v="7"/>
  </r>
  <r>
    <s v="Baby Care"/>
    <n v="3"/>
    <n v="282.63"/>
    <n v="0.15"/>
    <s v="Delhi"/>
    <n v="59"/>
    <d v="2018-10-05T00:00:00"/>
    <n v="847.89"/>
    <x v="7"/>
  </r>
  <r>
    <s v="Baby Care"/>
    <n v="1"/>
    <n v="376.07"/>
    <n v="0"/>
    <s v="Ahmedabad"/>
    <n v="25"/>
    <d v="2018-07-08T00:00:00"/>
    <n v="376.07"/>
    <x v="7"/>
  </r>
  <r>
    <s v="Personal Care"/>
    <n v="5"/>
    <n v="187.27"/>
    <n v="0"/>
    <s v="Kolkata"/>
    <n v="38"/>
    <d v="2018-07-06T00:00:00"/>
    <n v="936.35"/>
    <x v="7"/>
  </r>
  <r>
    <s v="Baby Care"/>
    <n v="4"/>
    <n v="158.03"/>
    <n v="0.1"/>
    <s v="Chennai"/>
    <n v="57"/>
    <d v="2018-07-06T00:00:00"/>
    <n v="632.12"/>
    <x v="7"/>
  </r>
  <r>
    <s v="Personal Care"/>
    <n v="1"/>
    <n v="52.4"/>
    <n v="0"/>
    <s v="Ahmedabad"/>
    <n v="47"/>
    <d v="2018-01-25T00:00:00"/>
    <n v="52.4"/>
    <x v="7"/>
  </r>
  <r>
    <s v="Household"/>
    <n v="1"/>
    <n v="235.51"/>
    <n v="0.15"/>
    <s v="Hyderabad"/>
    <n v="42"/>
    <d v="2018-08-13T00:00:00"/>
    <n v="235.51"/>
    <x v="7"/>
  </r>
  <r>
    <s v="Baby Care"/>
    <n v="1"/>
    <n v="406.27"/>
    <n v="0"/>
    <s v="Delhi"/>
    <n v="37"/>
    <d v="2018-06-10T00:00:00"/>
    <n v="406.27"/>
    <x v="7"/>
  </r>
  <r>
    <s v="Household"/>
    <n v="4"/>
    <n v="282.98"/>
    <n v="0.1"/>
    <s v="Hyderabad"/>
    <n v="24"/>
    <d v="2018-01-10T00:00:00"/>
    <n v="1131.92"/>
    <x v="7"/>
  </r>
  <r>
    <s v="Snacks"/>
    <n v="2"/>
    <n v="247.6"/>
    <n v="0.2"/>
    <s v="Ahmedabad"/>
    <n v="13"/>
    <d v="2018-09-27T00:00:00"/>
    <n v="495.2"/>
    <x v="7"/>
  </r>
  <r>
    <s v="Bakery"/>
    <n v="3"/>
    <n v="39.130000000000003"/>
    <n v="0.15"/>
    <s v="Ahmedabad"/>
    <n v="53"/>
    <d v="2018-05-25T00:00:00"/>
    <n v="117.39000000000001"/>
    <x v="7"/>
  </r>
  <r>
    <s v="Baby Care"/>
    <n v="3"/>
    <n v="89.48"/>
    <n v="0.15"/>
    <s v="Delhi"/>
    <n v="20"/>
    <d v="2018-03-26T00:00:00"/>
    <n v="268.44"/>
    <x v="7"/>
  </r>
  <r>
    <s v="Fruits &amp; Vegetables"/>
    <n v="3"/>
    <n v="251.32"/>
    <n v="0.05"/>
    <s v="Ahmedabad"/>
    <n v="53"/>
    <d v="2018-09-23T00:00:00"/>
    <n v="753.96"/>
    <x v="7"/>
  </r>
  <r>
    <s v="Household"/>
    <n v="5"/>
    <n v="224.79"/>
    <n v="0.05"/>
    <s v="Ahmedabad"/>
    <n v="28"/>
    <d v="2018-05-26T00:00:00"/>
    <n v="1123.95"/>
    <x v="7"/>
  </r>
  <r>
    <s v="Baby Care"/>
    <n v="5"/>
    <n v="201.48"/>
    <n v="0.2"/>
    <s v="Pune"/>
    <n v="59"/>
    <d v="2018-09-28T00:00:00"/>
    <n v="1007.4"/>
    <x v="7"/>
  </r>
  <r>
    <s v="Household"/>
    <n v="5"/>
    <n v="333.82"/>
    <n v="0.15"/>
    <s v="Delhi"/>
    <n v="31"/>
    <d v="2018-11-15T00:00:00"/>
    <n v="1669.1"/>
    <x v="7"/>
  </r>
  <r>
    <s v="Personal Care"/>
    <n v="2"/>
    <n v="185.74"/>
    <n v="0.1"/>
    <s v="Hyderabad"/>
    <n v="33"/>
    <d v="2018-03-11T00:00:00"/>
    <n v="371.48"/>
    <x v="7"/>
  </r>
  <r>
    <s v="Beverages"/>
    <n v="5"/>
    <n v="158.1"/>
    <n v="0.1"/>
    <s v="Mumbai"/>
    <n v="44"/>
    <d v="2018-04-21T00:00:00"/>
    <n v="790.5"/>
    <x v="7"/>
  </r>
  <r>
    <s v="Bakery"/>
    <n v="3"/>
    <n v="79.75"/>
    <n v="0.05"/>
    <s v="Chennai"/>
    <n v="21"/>
    <d v="2018-03-06T00:00:00"/>
    <n v="239.25"/>
    <x v="7"/>
  </r>
  <r>
    <s v="Baby Care"/>
    <n v="1"/>
    <n v="480.34"/>
    <n v="0.2"/>
    <s v="Hyderabad"/>
    <n v="24"/>
    <d v="2018-01-03T00:00:00"/>
    <n v="480.34"/>
    <x v="7"/>
  </r>
  <r>
    <s v="Beverages"/>
    <n v="3"/>
    <n v="317.98"/>
    <n v="0.15"/>
    <s v="Bangalore"/>
    <n v="45"/>
    <d v="2018-08-28T00:00:00"/>
    <n v="953.94"/>
    <x v="7"/>
  </r>
  <r>
    <s v="Baby Care"/>
    <n v="1"/>
    <n v="409.88"/>
    <n v="0.1"/>
    <s v="Delhi"/>
    <n v="39"/>
    <d v="2018-01-26T00:00:00"/>
    <n v="409.88"/>
    <x v="7"/>
  </r>
  <r>
    <s v="Snacks"/>
    <n v="3"/>
    <n v="407.32"/>
    <n v="0.15"/>
    <s v="Ahmedabad"/>
    <n v="20"/>
    <d v="2018-04-18T00:00:00"/>
    <n v="1221.96"/>
    <x v="7"/>
  </r>
  <r>
    <s v="Baby Care"/>
    <n v="5"/>
    <n v="367.95"/>
    <n v="0.15"/>
    <s v="Kolkata"/>
    <n v="23"/>
    <d v="2018-12-01T00:00:00"/>
    <n v="1839.75"/>
    <x v="7"/>
  </r>
  <r>
    <s v="Snacks"/>
    <n v="5"/>
    <n v="303.69"/>
    <n v="0.2"/>
    <s v="Pune"/>
    <n v="19"/>
    <d v="2018-06-22T00:00:00"/>
    <n v="1518.45"/>
    <x v="7"/>
  </r>
  <r>
    <s v="Bakery"/>
    <n v="4"/>
    <n v="105.09"/>
    <n v="0"/>
    <s v="Ahmedabad"/>
    <n v="28"/>
    <d v="2018-02-09T00:00:00"/>
    <n v="420.36"/>
    <x v="7"/>
  </r>
  <r>
    <s v="Fruits &amp; Vegetables"/>
    <n v="4"/>
    <n v="277.73"/>
    <n v="0.05"/>
    <s v="Bangalore"/>
    <n v="56"/>
    <d v="2018-09-15T00:00:00"/>
    <n v="1110.92"/>
    <x v="7"/>
  </r>
  <r>
    <s v="Snacks"/>
    <n v="3"/>
    <n v="463.96"/>
    <n v="0.15"/>
    <s v="Pune"/>
    <n v="50"/>
    <d v="2018-12-23T00:00:00"/>
    <n v="1391.8799999999999"/>
    <x v="7"/>
  </r>
  <r>
    <s v="Bakery"/>
    <n v="3"/>
    <n v="102.71"/>
    <n v="0"/>
    <s v="Pune"/>
    <n v="38"/>
    <d v="2018-01-15T00:00:00"/>
    <n v="308.13"/>
    <x v="7"/>
  </r>
  <r>
    <s v="Personal Care"/>
    <n v="5"/>
    <n v="468.04"/>
    <n v="0"/>
    <s v="Bangalore"/>
    <n v="53"/>
    <d v="2018-05-25T00:00:00"/>
    <n v="2340.2000000000003"/>
    <x v="7"/>
  </r>
  <r>
    <s v="Household"/>
    <n v="2"/>
    <n v="361.2"/>
    <n v="0.1"/>
    <s v="Delhi"/>
    <n v="55"/>
    <d v="2018-03-04T00:00:00"/>
    <n v="722.4"/>
    <x v="7"/>
  </r>
  <r>
    <s v="Dairy"/>
    <n v="1"/>
    <n v="42.28"/>
    <n v="0.2"/>
    <s v="Chennai"/>
    <n v="21"/>
    <d v="2018-07-14T00:00:00"/>
    <n v="42.28"/>
    <x v="7"/>
  </r>
  <r>
    <s v="Bakery"/>
    <n v="5"/>
    <n v="171.04"/>
    <n v="0.05"/>
    <s v="Kolkata"/>
    <n v="25"/>
    <d v="2018-12-06T00:00:00"/>
    <n v="855.19999999999993"/>
    <x v="7"/>
  </r>
  <r>
    <s v="Fruits &amp; Vegetables"/>
    <n v="1"/>
    <n v="194.78"/>
    <n v="0.15"/>
    <s v="Pune"/>
    <n v="42"/>
    <d v="2019-08-24T00:00:00"/>
    <n v="194.78"/>
    <x v="8"/>
  </r>
  <r>
    <s v="Dairy"/>
    <n v="3"/>
    <n v="96.87"/>
    <n v="0.15"/>
    <s v="Hyderabad"/>
    <n v="32"/>
    <d v="2019-02-15T00:00:00"/>
    <n v="290.61"/>
    <x v="8"/>
  </r>
  <r>
    <s v="Bakery"/>
    <n v="5"/>
    <n v="402.74"/>
    <n v="0.15"/>
    <s v="Mumbai"/>
    <n v="57"/>
    <d v="2019-12-08T00:00:00"/>
    <n v="2013.7"/>
    <x v="8"/>
  </r>
  <r>
    <s v="Baby Care"/>
    <n v="3"/>
    <n v="397.94"/>
    <n v="0.2"/>
    <s v="Hyderabad"/>
    <n v="49"/>
    <d v="2019-04-04T00:00:00"/>
    <n v="1193.82"/>
    <x v="8"/>
  </r>
  <r>
    <s v="Personal Care"/>
    <n v="2"/>
    <n v="370.1"/>
    <n v="0"/>
    <s v="Bangalore"/>
    <n v="51"/>
    <d v="2019-09-16T00:00:00"/>
    <n v="740.2"/>
    <x v="8"/>
  </r>
  <r>
    <s v="Snacks"/>
    <n v="3"/>
    <n v="273.44"/>
    <n v="0.15"/>
    <s v="Kolkata"/>
    <n v="18"/>
    <d v="2019-06-10T00:00:00"/>
    <n v="820.31999999999994"/>
    <x v="8"/>
  </r>
  <r>
    <s v="Snacks"/>
    <n v="5"/>
    <n v="292.49"/>
    <n v="0.05"/>
    <s v="Mumbai"/>
    <n v="20"/>
    <d v="2019-12-04T00:00:00"/>
    <n v="1462.45"/>
    <x v="8"/>
  </r>
  <r>
    <s v="Beverages"/>
    <n v="4"/>
    <n v="215.45"/>
    <n v="0"/>
    <s v="Pune"/>
    <n v="21"/>
    <d v="2019-02-05T00:00:00"/>
    <n v="861.8"/>
    <x v="8"/>
  </r>
  <r>
    <s v="Household"/>
    <n v="2"/>
    <n v="94.98"/>
    <n v="0.05"/>
    <s v="Delhi"/>
    <n v="49"/>
    <d v="2019-02-17T00:00:00"/>
    <n v="189.96"/>
    <x v="8"/>
  </r>
  <r>
    <s v="Dairy"/>
    <n v="1"/>
    <n v="480.68"/>
    <n v="0"/>
    <s v="Chennai"/>
    <n v="23"/>
    <d v="2019-09-19T00:00:00"/>
    <n v="480.68"/>
    <x v="8"/>
  </r>
  <r>
    <s v="Personal Care"/>
    <n v="3"/>
    <n v="383.48"/>
    <n v="0.05"/>
    <s v="Ahmedabad"/>
    <n v="48"/>
    <d v="2019-07-24T00:00:00"/>
    <n v="1150.44"/>
    <x v="8"/>
  </r>
  <r>
    <s v="Personal Care"/>
    <n v="1"/>
    <n v="88.14"/>
    <n v="0.05"/>
    <s v="Hyderabad"/>
    <n v="16"/>
    <d v="2019-04-05T00:00:00"/>
    <n v="88.14"/>
    <x v="8"/>
  </r>
  <r>
    <s v="Personal Care"/>
    <n v="3"/>
    <n v="388.16"/>
    <n v="0"/>
    <s v="Delhi"/>
    <n v="40"/>
    <d v="2019-08-09T00:00:00"/>
    <n v="1164.48"/>
    <x v="8"/>
  </r>
  <r>
    <s v="Snacks"/>
    <n v="1"/>
    <n v="197.74"/>
    <n v="0.1"/>
    <s v="Mumbai"/>
    <n v="40"/>
    <d v="2019-07-09T00:00:00"/>
    <n v="197.74"/>
    <x v="8"/>
  </r>
  <r>
    <s v="Dairy"/>
    <n v="1"/>
    <n v="167.61"/>
    <n v="0.15"/>
    <s v="Mumbai"/>
    <n v="57"/>
    <d v="2019-08-22T00:00:00"/>
    <n v="167.61"/>
    <x v="8"/>
  </r>
  <r>
    <s v="Baby Care"/>
    <n v="2"/>
    <n v="105.62"/>
    <n v="0.05"/>
    <s v="Chennai"/>
    <n v="41"/>
    <d v="2019-01-05T00:00:00"/>
    <n v="211.24"/>
    <x v="8"/>
  </r>
  <r>
    <s v="Fruits &amp; Vegetables"/>
    <n v="3"/>
    <n v="363.81"/>
    <n v="0.2"/>
    <s v="Kolkata"/>
    <n v="36"/>
    <d v="2019-10-19T00:00:00"/>
    <n v="1091.43"/>
    <x v="8"/>
  </r>
  <r>
    <s v="Dairy"/>
    <n v="2"/>
    <n v="297.07"/>
    <n v="0.05"/>
    <s v="Ahmedabad"/>
    <n v="14"/>
    <d v="2019-10-18T00:00:00"/>
    <n v="594.14"/>
    <x v="8"/>
  </r>
  <r>
    <s v="Personal Care"/>
    <n v="3"/>
    <n v="428.04"/>
    <n v="0.2"/>
    <s v="Kolkata"/>
    <n v="57"/>
    <d v="2019-12-26T00:00:00"/>
    <n v="1284.1200000000001"/>
    <x v="8"/>
  </r>
  <r>
    <s v="Bakery"/>
    <n v="2"/>
    <n v="486.47"/>
    <n v="0"/>
    <s v="Kolkata"/>
    <n v="17"/>
    <d v="2019-05-28T00:00:00"/>
    <n v="972.94"/>
    <x v="8"/>
  </r>
  <r>
    <s v="Fruits &amp; Vegetables"/>
    <n v="1"/>
    <n v="324.33"/>
    <n v="0.15"/>
    <s v="Bangalore"/>
    <n v="31"/>
    <d v="2019-11-09T00:00:00"/>
    <n v="324.33"/>
    <x v="8"/>
  </r>
  <r>
    <s v="Dairy"/>
    <n v="4"/>
    <n v="133.18"/>
    <n v="0"/>
    <s v="Bangalore"/>
    <n v="46"/>
    <d v="2019-12-12T00:00:00"/>
    <n v="532.72"/>
    <x v="8"/>
  </r>
  <r>
    <s v="Snacks"/>
    <n v="2"/>
    <n v="429.48"/>
    <n v="0.1"/>
    <s v="Mumbai"/>
    <n v="11"/>
    <d v="2019-07-18T00:00:00"/>
    <n v="858.96"/>
    <x v="8"/>
  </r>
  <r>
    <s v="Dairy"/>
    <n v="4"/>
    <n v="93.79"/>
    <n v="0.05"/>
    <s v="Delhi"/>
    <n v="58"/>
    <d v="2019-06-06T00:00:00"/>
    <n v="375.16"/>
    <x v="8"/>
  </r>
  <r>
    <s v="Household"/>
    <n v="1"/>
    <n v="341.41"/>
    <n v="0"/>
    <s v="Bangalore"/>
    <n v="34"/>
    <d v="2019-02-14T00:00:00"/>
    <n v="341.41"/>
    <x v="8"/>
  </r>
  <r>
    <s v="Snacks"/>
    <n v="1"/>
    <n v="416.53"/>
    <n v="0.2"/>
    <s v="Kolkata"/>
    <n v="43"/>
    <d v="2019-01-13T00:00:00"/>
    <n v="416.53"/>
    <x v="8"/>
  </r>
  <r>
    <s v="Fruits &amp; Vegetables"/>
    <n v="5"/>
    <n v="64.97"/>
    <n v="0"/>
    <s v="Pune"/>
    <n v="11"/>
    <d v="2019-11-25T00:00:00"/>
    <n v="324.85000000000002"/>
    <x v="8"/>
  </r>
  <r>
    <s v="Personal Care"/>
    <n v="2"/>
    <n v="363.24"/>
    <n v="0.2"/>
    <s v="Mumbai"/>
    <n v="41"/>
    <d v="2019-02-21T00:00:00"/>
    <n v="726.48"/>
    <x v="8"/>
  </r>
  <r>
    <s v="Snacks"/>
    <n v="2"/>
    <n v="403.4"/>
    <n v="0.2"/>
    <s v="Kolkata"/>
    <n v="11"/>
    <d v="2019-07-09T00:00:00"/>
    <n v="806.8"/>
    <x v="8"/>
  </r>
  <r>
    <s v="Household"/>
    <n v="5"/>
    <n v="413.44"/>
    <n v="0.05"/>
    <s v="Chennai"/>
    <n v="24"/>
    <d v="2019-01-18T00:00:00"/>
    <n v="2067.1999999999998"/>
    <x v="8"/>
  </r>
  <r>
    <s v="Snacks"/>
    <n v="3"/>
    <n v="336.92"/>
    <n v="0.15"/>
    <s v="Pune"/>
    <n v="29"/>
    <d v="2019-03-16T00:00:00"/>
    <n v="1010.76"/>
    <x v="8"/>
  </r>
  <r>
    <s v="Bakery"/>
    <n v="5"/>
    <n v="242.04"/>
    <n v="0"/>
    <s v="Chennai"/>
    <n v="10"/>
    <d v="2019-06-27T00:00:00"/>
    <n v="1210.2"/>
    <x v="8"/>
  </r>
  <r>
    <s v="Household"/>
    <n v="5"/>
    <n v="424.34"/>
    <n v="0.15"/>
    <s v="Hyderabad"/>
    <n v="41"/>
    <d v="2019-07-16T00:00:00"/>
    <n v="2121.6999999999998"/>
    <x v="8"/>
  </r>
  <r>
    <s v="Beverages"/>
    <n v="2"/>
    <n v="352.88"/>
    <n v="0.05"/>
    <s v="Pune"/>
    <n v="23"/>
    <d v="2019-06-25T00:00:00"/>
    <n v="705.76"/>
    <x v="8"/>
  </r>
  <r>
    <s v="Snacks"/>
    <n v="2"/>
    <n v="53.88"/>
    <n v="0.1"/>
    <s v="Hyderabad"/>
    <n v="21"/>
    <d v="2019-05-06T00:00:00"/>
    <n v="107.76"/>
    <x v="8"/>
  </r>
  <r>
    <s v="Personal Care"/>
    <n v="5"/>
    <n v="399.47"/>
    <n v="0"/>
    <s v="Pune"/>
    <n v="49"/>
    <d v="2019-06-04T00:00:00"/>
    <n v="1997.3500000000001"/>
    <x v="8"/>
  </r>
  <r>
    <s v="Beverages"/>
    <n v="3"/>
    <n v="456.83"/>
    <n v="0.1"/>
    <s v="Hyderabad"/>
    <n v="43"/>
    <d v="2019-05-11T00:00:00"/>
    <n v="1370.49"/>
    <x v="8"/>
  </r>
  <r>
    <s v="Personal Care"/>
    <n v="5"/>
    <n v="211.32"/>
    <n v="0.1"/>
    <s v="Chennai"/>
    <n v="34"/>
    <d v="2019-04-09T00:00:00"/>
    <n v="1056.5999999999999"/>
    <x v="8"/>
  </r>
  <r>
    <s v="Bakery"/>
    <n v="2"/>
    <n v="223.18"/>
    <n v="0.15"/>
    <s v="Kolkata"/>
    <n v="40"/>
    <d v="2019-10-13T00:00:00"/>
    <n v="446.36"/>
    <x v="8"/>
  </r>
  <r>
    <s v="Bakery"/>
    <n v="1"/>
    <n v="178.88"/>
    <n v="0.05"/>
    <s v="Pune"/>
    <n v="60"/>
    <d v="2019-07-03T00:00:00"/>
    <n v="178.88"/>
    <x v="8"/>
  </r>
  <r>
    <s v="Bakery"/>
    <n v="4"/>
    <n v="479.55"/>
    <n v="0.1"/>
    <s v="Kolkata"/>
    <n v="28"/>
    <d v="2019-08-23T00:00:00"/>
    <n v="1918.2"/>
    <x v="8"/>
  </r>
  <r>
    <s v="Bakery"/>
    <n v="4"/>
    <n v="300.8"/>
    <n v="0"/>
    <s v="Chennai"/>
    <n v="53"/>
    <d v="2019-10-07T00:00:00"/>
    <n v="1203.2"/>
    <x v="8"/>
  </r>
  <r>
    <s v="Personal Care"/>
    <n v="5"/>
    <n v="193.75"/>
    <n v="0.2"/>
    <s v="Kolkata"/>
    <n v="11"/>
    <d v="2019-07-22T00:00:00"/>
    <n v="968.75"/>
    <x v="8"/>
  </r>
  <r>
    <s v="Bakery"/>
    <n v="4"/>
    <n v="362.14"/>
    <n v="0.05"/>
    <s v="Delhi"/>
    <n v="41"/>
    <d v="2019-12-03T00:00:00"/>
    <n v="1448.56"/>
    <x v="8"/>
  </r>
  <r>
    <s v="Baby Care"/>
    <n v="1"/>
    <n v="53.31"/>
    <n v="0"/>
    <s v="Ahmedabad"/>
    <n v="48"/>
    <d v="2019-03-01T00:00:00"/>
    <n v="53.31"/>
    <x v="8"/>
  </r>
  <r>
    <s v="Dairy"/>
    <n v="4"/>
    <n v="426.33"/>
    <n v="0.15"/>
    <s v="Bangalore"/>
    <n v="49"/>
    <d v="2019-04-12T00:00:00"/>
    <n v="1705.32"/>
    <x v="8"/>
  </r>
  <r>
    <s v="Beverages"/>
    <n v="4"/>
    <n v="214.51"/>
    <n v="0.1"/>
    <s v="Kolkata"/>
    <n v="24"/>
    <d v="2019-08-26T00:00:00"/>
    <n v="858.04"/>
    <x v="8"/>
  </r>
  <r>
    <s v="Household"/>
    <n v="1"/>
    <n v="183.89"/>
    <n v="0.15"/>
    <s v="Hyderabad"/>
    <n v="17"/>
    <d v="2019-06-23T00:00:00"/>
    <n v="183.89"/>
    <x v="8"/>
  </r>
  <r>
    <s v="Baby Care"/>
    <n v="5"/>
    <n v="478.06"/>
    <n v="0.15"/>
    <s v="Pune"/>
    <n v="16"/>
    <d v="2019-07-07T00:00:00"/>
    <n v="2390.3000000000002"/>
    <x v="8"/>
  </r>
  <r>
    <s v="Fruits &amp; Vegetables"/>
    <n v="1"/>
    <n v="438.5"/>
    <n v="0.1"/>
    <s v="Kolkata"/>
    <n v="23"/>
    <d v="2019-02-16T00:00:00"/>
    <n v="438.5"/>
    <x v="8"/>
  </r>
  <r>
    <s v="Baby Care"/>
    <n v="3"/>
    <n v="373.17"/>
    <n v="0.1"/>
    <s v="Delhi"/>
    <n v="28"/>
    <d v="2019-11-22T00:00:00"/>
    <n v="1119.51"/>
    <x v="8"/>
  </r>
  <r>
    <s v="Personal Care"/>
    <n v="1"/>
    <n v="309.69"/>
    <n v="0.05"/>
    <s v="Kolkata"/>
    <n v="32"/>
    <d v="2019-04-16T00:00:00"/>
    <n v="309.69"/>
    <x v="8"/>
  </r>
  <r>
    <s v="Bakery"/>
    <n v="2"/>
    <n v="40.06"/>
    <n v="0.1"/>
    <s v="Delhi"/>
    <n v="13"/>
    <d v="2019-11-25T00:00:00"/>
    <n v="80.12"/>
    <x v="8"/>
  </r>
  <r>
    <s v="Snacks"/>
    <n v="2"/>
    <n v="334.86"/>
    <n v="0.2"/>
    <s v="Bangalore"/>
    <n v="58"/>
    <d v="2019-09-26T00:00:00"/>
    <n v="669.72"/>
    <x v="8"/>
  </r>
  <r>
    <s v="Household"/>
    <n v="2"/>
    <n v="82.99"/>
    <n v="0.15"/>
    <s v="Delhi"/>
    <n v="24"/>
    <d v="2019-11-24T00:00:00"/>
    <n v="165.98"/>
    <x v="8"/>
  </r>
  <r>
    <s v="Baby Care"/>
    <n v="1"/>
    <n v="224.85"/>
    <n v="0.2"/>
    <s v="Hyderabad"/>
    <n v="30"/>
    <d v="2019-09-12T00:00:00"/>
    <n v="224.85"/>
    <x v="8"/>
  </r>
  <r>
    <s v="Personal Care"/>
    <n v="4"/>
    <n v="354.82"/>
    <n v="0.1"/>
    <s v="Ahmedabad"/>
    <n v="21"/>
    <d v="2019-08-07T00:00:00"/>
    <n v="1419.28"/>
    <x v="8"/>
  </r>
  <r>
    <s v="Bakery"/>
    <n v="5"/>
    <n v="116.92"/>
    <n v="0"/>
    <s v="Mumbai"/>
    <n v="37"/>
    <d v="2019-10-05T00:00:00"/>
    <n v="584.6"/>
    <x v="8"/>
  </r>
  <r>
    <s v="Dairy"/>
    <n v="3"/>
    <n v="71.98"/>
    <n v="0.15"/>
    <s v="Ahmedabad"/>
    <n v="42"/>
    <d v="2019-12-24T00:00:00"/>
    <n v="215.94"/>
    <x v="8"/>
  </r>
  <r>
    <s v="Baby Care"/>
    <n v="5"/>
    <n v="311.2"/>
    <n v="0.2"/>
    <s v="Delhi"/>
    <n v="35"/>
    <d v="2019-05-15T00:00:00"/>
    <n v="1556"/>
    <x v="8"/>
  </r>
  <r>
    <s v="Beverages"/>
    <n v="1"/>
    <n v="302.48"/>
    <n v="0"/>
    <s v="Pune"/>
    <n v="18"/>
    <d v="2019-08-03T00:00:00"/>
    <n v="302.48"/>
    <x v="8"/>
  </r>
  <r>
    <s v="Beverages"/>
    <n v="4"/>
    <n v="485.23"/>
    <n v="0"/>
    <s v="Delhi"/>
    <n v="53"/>
    <d v="2019-10-03T00:00:00"/>
    <n v="1940.92"/>
    <x v="8"/>
  </r>
  <r>
    <s v="Baby Care"/>
    <n v="5"/>
    <n v="166.47"/>
    <n v="0.15"/>
    <s v="Hyderabad"/>
    <n v="60"/>
    <d v="2019-02-14T00:00:00"/>
    <n v="832.35"/>
    <x v="8"/>
  </r>
  <r>
    <s v="Bakery"/>
    <n v="4"/>
    <n v="314.16000000000003"/>
    <n v="0.05"/>
    <s v="Ahmedabad"/>
    <n v="57"/>
    <d v="2019-10-19T00:00:00"/>
    <n v="1256.6400000000001"/>
    <x v="8"/>
  </r>
  <r>
    <s v="Bakery"/>
    <n v="3"/>
    <n v="95.21"/>
    <n v="0.15"/>
    <s v="Bangalore"/>
    <n v="18"/>
    <d v="2019-08-24T00:00:00"/>
    <n v="285.63"/>
    <x v="8"/>
  </r>
  <r>
    <s v="Beverages"/>
    <n v="5"/>
    <n v="31.9"/>
    <n v="0.15"/>
    <s v="Bangalore"/>
    <n v="29"/>
    <d v="2019-09-23T00:00:00"/>
    <n v="159.5"/>
    <x v="8"/>
  </r>
  <r>
    <s v="Fruits &amp; Vegetables"/>
    <n v="2"/>
    <n v="303.33"/>
    <n v="0.15"/>
    <s v="Bangalore"/>
    <n v="43"/>
    <d v="2019-07-11T00:00:00"/>
    <n v="606.66"/>
    <x v="8"/>
  </r>
  <r>
    <s v="Beverages"/>
    <n v="2"/>
    <n v="343.61"/>
    <n v="0.05"/>
    <s v="Mumbai"/>
    <n v="44"/>
    <d v="2019-10-16T00:00:00"/>
    <n v="687.22"/>
    <x v="8"/>
  </r>
  <r>
    <s v="Household"/>
    <n v="1"/>
    <n v="419.18"/>
    <n v="0.05"/>
    <s v="Delhi"/>
    <n v="20"/>
    <d v="2019-05-24T00:00:00"/>
    <n v="419.18"/>
    <x v="8"/>
  </r>
  <r>
    <s v="Dairy"/>
    <n v="3"/>
    <n v="215.2"/>
    <n v="0.1"/>
    <s v="Hyderabad"/>
    <n v="21"/>
    <d v="2019-06-02T00:00:00"/>
    <n v="645.59999999999991"/>
    <x v="8"/>
  </r>
  <r>
    <s v="Beverages"/>
    <n v="2"/>
    <n v="157.12"/>
    <n v="0.2"/>
    <s v="Pune"/>
    <n v="46"/>
    <d v="2019-11-19T00:00:00"/>
    <n v="314.24"/>
    <x v="8"/>
  </r>
  <r>
    <s v="Snacks"/>
    <n v="4"/>
    <n v="123.45"/>
    <n v="0.1"/>
    <s v="Chennai"/>
    <n v="60"/>
    <d v="2019-05-18T00:00:00"/>
    <n v="493.8"/>
    <x v="8"/>
  </r>
  <r>
    <s v="Baby Care"/>
    <n v="5"/>
    <n v="342.29"/>
    <n v="0.05"/>
    <s v="Bangalore"/>
    <n v="60"/>
    <d v="2019-02-10T00:00:00"/>
    <n v="1711.45"/>
    <x v="8"/>
  </r>
  <r>
    <s v="Household"/>
    <n v="5"/>
    <n v="471.63"/>
    <n v="0.1"/>
    <s v="Bangalore"/>
    <n v="30"/>
    <d v="2019-06-24T00:00:00"/>
    <n v="2358.15"/>
    <x v="8"/>
  </r>
  <r>
    <s v="Baby Care"/>
    <n v="5"/>
    <n v="239.36"/>
    <n v="0.1"/>
    <s v="Hyderabad"/>
    <n v="12"/>
    <d v="2019-10-10T00:00:00"/>
    <n v="1196.8000000000002"/>
    <x v="8"/>
  </r>
  <r>
    <s v="Baby Care"/>
    <n v="2"/>
    <n v="92.88"/>
    <n v="0"/>
    <s v="Delhi"/>
    <n v="54"/>
    <d v="2019-08-01T00:00:00"/>
    <n v="185.76"/>
    <x v="8"/>
  </r>
  <r>
    <s v="Snacks"/>
    <n v="5"/>
    <n v="288.45999999999998"/>
    <n v="0.05"/>
    <s v="Hyderabad"/>
    <n v="11"/>
    <d v="2019-09-18T00:00:00"/>
    <n v="1442.3"/>
    <x v="8"/>
  </r>
  <r>
    <s v="Beverages"/>
    <n v="2"/>
    <n v="495.46"/>
    <n v="0"/>
    <s v="Delhi"/>
    <n v="57"/>
    <d v="2019-06-27T00:00:00"/>
    <n v="990.92"/>
    <x v="8"/>
  </r>
  <r>
    <s v="Beverages"/>
    <n v="5"/>
    <n v="96.43"/>
    <n v="0.15"/>
    <s v="Delhi"/>
    <n v="44"/>
    <d v="2019-09-25T00:00:00"/>
    <n v="482.15000000000003"/>
    <x v="8"/>
  </r>
  <r>
    <s v="Household"/>
    <n v="3"/>
    <n v="247.23"/>
    <n v="0.05"/>
    <s v="Delhi"/>
    <n v="46"/>
    <d v="2019-11-04T00:00:00"/>
    <n v="741.68999999999994"/>
    <x v="8"/>
  </r>
  <r>
    <s v="Baby Care"/>
    <n v="1"/>
    <n v="116.64"/>
    <n v="0.1"/>
    <s v="Delhi"/>
    <n v="56"/>
    <d v="2019-09-24T00:00:00"/>
    <n v="116.64"/>
    <x v="8"/>
  </r>
  <r>
    <s v="Baby Care"/>
    <n v="4"/>
    <n v="372.29"/>
    <n v="0.1"/>
    <s v="Pune"/>
    <n v="17"/>
    <d v="2019-11-25T00:00:00"/>
    <n v="1489.16"/>
    <x v="8"/>
  </r>
  <r>
    <s v="Bakery"/>
    <n v="4"/>
    <n v="309.92"/>
    <n v="0.2"/>
    <s v="Bangalore"/>
    <n v="51"/>
    <d v="2019-09-15T00:00:00"/>
    <n v="1239.68"/>
    <x v="8"/>
  </r>
  <r>
    <s v="Personal Care"/>
    <n v="4"/>
    <n v="371.43"/>
    <n v="0.2"/>
    <s v="Mumbai"/>
    <n v="57"/>
    <d v="2019-10-24T00:00:00"/>
    <n v="1485.72"/>
    <x v="8"/>
  </r>
  <r>
    <s v="Personal Care"/>
    <n v="5"/>
    <n v="158.72999999999999"/>
    <n v="0"/>
    <s v="Chennai"/>
    <n v="43"/>
    <d v="2019-09-09T00:00:00"/>
    <n v="793.65"/>
    <x v="8"/>
  </r>
  <r>
    <s v="Household"/>
    <n v="5"/>
    <n v="338.2"/>
    <n v="0"/>
    <s v="Kolkata"/>
    <n v="54"/>
    <d v="2019-08-18T00:00:00"/>
    <n v="1691"/>
    <x v="8"/>
  </r>
  <r>
    <s v="Baby Care"/>
    <n v="5"/>
    <n v="440.2"/>
    <n v="0.15"/>
    <s v="Chennai"/>
    <n v="29"/>
    <d v="2019-06-25T00:00:00"/>
    <n v="2201"/>
    <x v="8"/>
  </r>
  <r>
    <s v="Fruits &amp; Vegetables"/>
    <n v="3"/>
    <n v="422.41"/>
    <n v="0"/>
    <s v="Bangalore"/>
    <n v="15"/>
    <d v="2019-09-05T00:00:00"/>
    <n v="1267.23"/>
    <x v="8"/>
  </r>
  <r>
    <s v="Household"/>
    <n v="1"/>
    <n v="127.95"/>
    <n v="0.15"/>
    <s v="Bangalore"/>
    <n v="50"/>
    <d v="2019-03-08T00:00:00"/>
    <n v="127.95"/>
    <x v="8"/>
  </r>
  <r>
    <s v="Fruits &amp; Vegetables"/>
    <n v="4"/>
    <n v="87.73"/>
    <n v="0.2"/>
    <s v="Ahmedabad"/>
    <n v="60"/>
    <d v="2019-04-12T00:00:00"/>
    <n v="350.92"/>
    <x v="8"/>
  </r>
  <r>
    <s v="Fruits &amp; Vegetables"/>
    <n v="1"/>
    <n v="461.59"/>
    <n v="0.2"/>
    <s v="Kolkata"/>
    <n v="42"/>
    <d v="2019-05-02T00:00:00"/>
    <n v="461.59"/>
    <x v="8"/>
  </r>
  <r>
    <s v="Baby Care"/>
    <n v="5"/>
    <n v="300.16000000000003"/>
    <n v="0.1"/>
    <s v="Chennai"/>
    <n v="13"/>
    <d v="2019-11-06T00:00:00"/>
    <n v="1500.8000000000002"/>
    <x v="8"/>
  </r>
  <r>
    <s v="Household"/>
    <n v="5"/>
    <n v="382.62"/>
    <n v="0.15"/>
    <s v="Bangalore"/>
    <n v="47"/>
    <d v="2019-12-21T00:00:00"/>
    <n v="1913.1"/>
    <x v="8"/>
  </r>
  <r>
    <s v="Snacks"/>
    <n v="2"/>
    <n v="372.98"/>
    <n v="0"/>
    <s v="Delhi"/>
    <n v="54"/>
    <d v="2019-10-24T00:00:00"/>
    <n v="745.96"/>
    <x v="8"/>
  </r>
  <r>
    <s v="Bakery"/>
    <n v="4"/>
    <n v="458.14"/>
    <n v="0.05"/>
    <s v="Chennai"/>
    <n v="50"/>
    <d v="2019-07-21T00:00:00"/>
    <n v="1832.56"/>
    <x v="8"/>
  </r>
  <r>
    <s v="Fruits &amp; Vegetables"/>
    <n v="5"/>
    <n v="344.15"/>
    <n v="0.2"/>
    <s v="Pune"/>
    <n v="48"/>
    <d v="2019-10-11T00:00:00"/>
    <n v="1720.75"/>
    <x v="8"/>
  </r>
  <r>
    <s v="Beverages"/>
    <n v="3"/>
    <n v="296.27999999999997"/>
    <n v="0"/>
    <s v="Hyderabad"/>
    <n v="22"/>
    <d v="2019-03-20T00:00:00"/>
    <n v="888.83999999999992"/>
    <x v="8"/>
  </r>
  <r>
    <s v="Dairy"/>
    <n v="4"/>
    <n v="468.25"/>
    <n v="0.2"/>
    <s v="Ahmedabad"/>
    <n v="47"/>
    <d v="2019-08-12T00:00:00"/>
    <n v="1873"/>
    <x v="8"/>
  </r>
  <r>
    <s v="Snacks"/>
    <n v="2"/>
    <n v="349.44"/>
    <n v="0.1"/>
    <s v="Bangalore"/>
    <n v="22"/>
    <d v="2019-01-21T00:00:00"/>
    <n v="698.88"/>
    <x v="8"/>
  </r>
  <r>
    <s v="Personal Care"/>
    <n v="5"/>
    <n v="39.14"/>
    <n v="0"/>
    <s v="Hyderabad"/>
    <n v="22"/>
    <d v="2019-08-11T00:00:00"/>
    <n v="195.7"/>
    <x v="8"/>
  </r>
  <r>
    <s v="Bakery"/>
    <n v="2"/>
    <n v="336.35"/>
    <n v="0.2"/>
    <s v="Pune"/>
    <n v="42"/>
    <d v="2019-01-07T00:00:00"/>
    <n v="672.7"/>
    <x v="8"/>
  </r>
  <r>
    <s v="Personal Care"/>
    <n v="2"/>
    <n v="374.89"/>
    <n v="0"/>
    <s v="Delhi"/>
    <n v="45"/>
    <d v="2019-01-11T00:00:00"/>
    <n v="749.78"/>
    <x v="8"/>
  </r>
  <r>
    <s v="Bakery"/>
    <n v="4"/>
    <n v="436.06"/>
    <n v="0.15"/>
    <s v="Delhi"/>
    <n v="39"/>
    <d v="2019-09-28T00:00:00"/>
    <n v="1744.24"/>
    <x v="8"/>
  </r>
  <r>
    <s v="Household"/>
    <n v="3"/>
    <n v="111.49"/>
    <n v="0.2"/>
    <s v="Bangalore"/>
    <n v="13"/>
    <d v="2019-11-28T00:00:00"/>
    <n v="334.46999999999997"/>
    <x v="8"/>
  </r>
  <r>
    <s v="Beverages"/>
    <n v="3"/>
    <n v="354.08"/>
    <n v="0.05"/>
    <s v="Chennai"/>
    <n v="58"/>
    <d v="2019-11-26T00:00:00"/>
    <n v="1062.24"/>
    <x v="8"/>
  </r>
  <r>
    <s v="Fruits &amp; Vegetables"/>
    <n v="5"/>
    <n v="489.98"/>
    <n v="0.05"/>
    <s v="Pune"/>
    <n v="15"/>
    <d v="2019-09-13T00:00:00"/>
    <n v="2449.9"/>
    <x v="8"/>
  </r>
  <r>
    <s v="Beverages"/>
    <n v="2"/>
    <n v="264.94"/>
    <n v="0.05"/>
    <s v="Chennai"/>
    <n v="44"/>
    <d v="2019-01-28T00:00:00"/>
    <n v="529.88"/>
    <x v="8"/>
  </r>
  <r>
    <s v="Baby Care"/>
    <n v="4"/>
    <n v="83.59"/>
    <n v="0.2"/>
    <s v="Ahmedabad"/>
    <n v="15"/>
    <d v="2019-12-27T00:00:00"/>
    <n v="334.36"/>
    <x v="8"/>
  </r>
  <r>
    <s v="Beverages"/>
    <n v="1"/>
    <n v="292.7"/>
    <n v="0.1"/>
    <s v="Hyderabad"/>
    <n v="47"/>
    <d v="2019-02-24T00:00:00"/>
    <n v="292.7"/>
    <x v="8"/>
  </r>
  <r>
    <s v="Dairy"/>
    <n v="5"/>
    <n v="159"/>
    <n v="0.05"/>
    <s v="Hyderabad"/>
    <n v="59"/>
    <d v="2019-07-04T00:00:00"/>
    <n v="795"/>
    <x v="8"/>
  </r>
  <r>
    <s v="Snacks"/>
    <n v="3"/>
    <n v="452.96"/>
    <n v="0.05"/>
    <s v="Kolkata"/>
    <n v="19"/>
    <d v="2019-11-17T00:00:00"/>
    <n v="1358.8799999999999"/>
    <x v="8"/>
  </r>
  <r>
    <s v="Personal Care"/>
    <n v="5"/>
    <n v="406.42"/>
    <n v="0.1"/>
    <s v="Bangalore"/>
    <n v="40"/>
    <d v="2019-04-17T00:00:00"/>
    <n v="2032.1000000000001"/>
    <x v="8"/>
  </r>
  <r>
    <s v="Fruits &amp; Vegetables"/>
    <n v="1"/>
    <n v="93.34"/>
    <n v="0.05"/>
    <s v="Hyderabad"/>
    <n v="56"/>
    <d v="2019-06-13T00:00:00"/>
    <n v="93.34"/>
    <x v="8"/>
  </r>
  <r>
    <s v="Household"/>
    <n v="2"/>
    <n v="396.86"/>
    <n v="0"/>
    <s v="Chennai"/>
    <n v="55"/>
    <d v="2019-01-28T00:00:00"/>
    <n v="793.72"/>
    <x v="8"/>
  </r>
  <r>
    <s v="Dairy"/>
    <n v="5"/>
    <n v="70.790000000000006"/>
    <n v="0.1"/>
    <s v="Hyderabad"/>
    <n v="17"/>
    <d v="2019-08-01T00:00:00"/>
    <n v="353.95000000000005"/>
    <x v="8"/>
  </r>
  <r>
    <s v="Dairy"/>
    <n v="4"/>
    <n v="45.27"/>
    <n v="0.2"/>
    <s v="Mumbai"/>
    <n v="23"/>
    <d v="2019-06-18T00:00:00"/>
    <n v="181.08"/>
    <x v="8"/>
  </r>
  <r>
    <s v="Baby Care"/>
    <n v="1"/>
    <n v="93.61"/>
    <n v="0.2"/>
    <s v="Chennai"/>
    <n v="32"/>
    <d v="2019-12-25T00:00:00"/>
    <n v="93.61"/>
    <x v="8"/>
  </r>
  <r>
    <s v="Dairy"/>
    <n v="2"/>
    <n v="469.1"/>
    <n v="0.2"/>
    <s v="Delhi"/>
    <n v="36"/>
    <d v="2019-08-01T00:00:00"/>
    <n v="938.2"/>
    <x v="8"/>
  </r>
  <r>
    <s v="Beverages"/>
    <n v="2"/>
    <n v="391.89"/>
    <n v="0"/>
    <s v="Delhi"/>
    <n v="53"/>
    <d v="2019-01-19T00:00:00"/>
    <n v="783.78"/>
    <x v="8"/>
  </r>
  <r>
    <s v="Baby Care"/>
    <n v="2"/>
    <n v="461.97"/>
    <n v="0"/>
    <s v="Hyderabad"/>
    <n v="20"/>
    <d v="2019-10-06T00:00:00"/>
    <n v="923.94"/>
    <x v="8"/>
  </r>
  <r>
    <s v="Bakery"/>
    <n v="5"/>
    <n v="231.5"/>
    <n v="0.2"/>
    <s v="Kolkata"/>
    <n v="48"/>
    <d v="2019-03-09T00:00:00"/>
    <n v="1157.5"/>
    <x v="8"/>
  </r>
  <r>
    <s v="Snacks"/>
    <n v="1"/>
    <n v="496.22"/>
    <n v="0.1"/>
    <s v="Delhi"/>
    <n v="25"/>
    <d v="2019-06-26T00:00:00"/>
    <n v="496.22"/>
    <x v="8"/>
  </r>
  <r>
    <s v="Fruits &amp; Vegetables"/>
    <n v="4"/>
    <n v="174.22"/>
    <n v="0.15"/>
    <s v="Hyderabad"/>
    <n v="34"/>
    <d v="2019-06-11T00:00:00"/>
    <n v="696.88"/>
    <x v="8"/>
  </r>
  <r>
    <s v="Beverages"/>
    <n v="2"/>
    <n v="378.19"/>
    <n v="0"/>
    <s v="Pune"/>
    <n v="46"/>
    <d v="2019-04-16T00:00:00"/>
    <n v="756.38"/>
    <x v="8"/>
  </r>
  <r>
    <s v="Beverages"/>
    <n v="5"/>
    <n v="472.23"/>
    <n v="0.15"/>
    <s v="Hyderabad"/>
    <n v="46"/>
    <d v="2019-09-20T00:00:00"/>
    <n v="2361.15"/>
    <x v="8"/>
  </r>
  <r>
    <s v="Bakery"/>
    <n v="1"/>
    <n v="287.57"/>
    <n v="0.1"/>
    <s v="Mumbai"/>
    <n v="57"/>
    <d v="2019-09-27T00:00:00"/>
    <n v="287.57"/>
    <x v="8"/>
  </r>
  <r>
    <s v="Fruits &amp; Vegetables"/>
    <n v="4"/>
    <n v="207"/>
    <n v="0.15"/>
    <s v="Bangalore"/>
    <n v="16"/>
    <d v="2019-05-09T00:00:00"/>
    <n v="828"/>
    <x v="8"/>
  </r>
  <r>
    <s v="Beverages"/>
    <n v="3"/>
    <n v="132.38999999999999"/>
    <n v="0.05"/>
    <s v="Kolkata"/>
    <n v="10"/>
    <d v="2019-12-24T00:00:00"/>
    <n v="397.16999999999996"/>
    <x v="8"/>
  </r>
  <r>
    <s v="Snacks"/>
    <n v="3"/>
    <n v="336.04"/>
    <n v="0.2"/>
    <s v="Ahmedabad"/>
    <n v="41"/>
    <d v="2019-08-08T00:00:00"/>
    <n v="1008.1200000000001"/>
    <x v="8"/>
  </r>
  <r>
    <s v="Personal Care"/>
    <n v="1"/>
    <n v="320.06"/>
    <n v="0"/>
    <s v="Kolkata"/>
    <n v="48"/>
    <d v="2019-03-04T00:00:00"/>
    <n v="320.06"/>
    <x v="8"/>
  </r>
  <r>
    <s v="Fruits &amp; Vegetables"/>
    <n v="5"/>
    <n v="253.59"/>
    <n v="0.15"/>
    <s v="Kolkata"/>
    <n v="44"/>
    <d v="2019-07-25T00:00:00"/>
    <n v="1267.95"/>
    <x v="8"/>
  </r>
  <r>
    <s v="Beverages"/>
    <n v="1"/>
    <n v="90.73"/>
    <n v="0.1"/>
    <s v="Ahmedabad"/>
    <n v="15"/>
    <d v="2019-04-13T00:00:00"/>
    <n v="90.73"/>
    <x v="8"/>
  </r>
  <r>
    <s v="Baby Care"/>
    <n v="4"/>
    <n v="241.14"/>
    <n v="0.15"/>
    <s v="Bangalore"/>
    <n v="58"/>
    <d v="2019-09-04T00:00:00"/>
    <n v="964.56"/>
    <x v="8"/>
  </r>
  <r>
    <s v="Household"/>
    <n v="2"/>
    <n v="282.19"/>
    <n v="0.15"/>
    <s v="Bangalore"/>
    <n v="23"/>
    <d v="2019-03-07T00:00:00"/>
    <n v="564.38"/>
    <x v="8"/>
  </r>
  <r>
    <s v="Snacks"/>
    <n v="5"/>
    <n v="475.1"/>
    <n v="0.05"/>
    <s v="Chennai"/>
    <n v="10"/>
    <d v="2019-11-20T00:00:00"/>
    <n v="2375.5"/>
    <x v="8"/>
  </r>
  <r>
    <s v="Snacks"/>
    <n v="1"/>
    <n v="439.48"/>
    <n v="0.2"/>
    <s v="Hyderabad"/>
    <n v="32"/>
    <d v="2019-02-10T00:00:00"/>
    <n v="439.48"/>
    <x v="8"/>
  </r>
  <r>
    <s v="Personal Care"/>
    <n v="5"/>
    <n v="473.56"/>
    <n v="0"/>
    <s v="Pune"/>
    <n v="26"/>
    <d v="2019-04-10T00:00:00"/>
    <n v="2367.8000000000002"/>
    <x v="8"/>
  </r>
  <r>
    <s v="Snacks"/>
    <n v="5"/>
    <n v="431.38"/>
    <n v="0"/>
    <s v="Hyderabad"/>
    <n v="59"/>
    <d v="2019-01-07T00:00:00"/>
    <n v="2156.9"/>
    <x v="8"/>
  </r>
  <r>
    <s v="Fruits &amp; Vegetables"/>
    <n v="5"/>
    <n v="446.44"/>
    <n v="0.15"/>
    <s v="Kolkata"/>
    <n v="13"/>
    <d v="2019-06-07T00:00:00"/>
    <n v="2232.1999999999998"/>
    <x v="8"/>
  </r>
  <r>
    <s v="Bakery"/>
    <n v="2"/>
    <n v="470.69"/>
    <n v="0.1"/>
    <s v="Ahmedabad"/>
    <n v="60"/>
    <d v="2019-08-24T00:00:00"/>
    <n v="941.38"/>
    <x v="8"/>
  </r>
  <r>
    <s v="Personal Care"/>
    <n v="4"/>
    <n v="316.89999999999998"/>
    <n v="0.15"/>
    <s v="Kolkata"/>
    <n v="49"/>
    <d v="2019-06-20T00:00:00"/>
    <n v="1267.5999999999999"/>
    <x v="8"/>
  </r>
  <r>
    <s v="Personal Care"/>
    <n v="3"/>
    <n v="67.489999999999995"/>
    <n v="0.2"/>
    <s v="Delhi"/>
    <n v="58"/>
    <d v="2019-04-14T00:00:00"/>
    <n v="202.46999999999997"/>
    <x v="8"/>
  </r>
  <r>
    <s v="Beverages"/>
    <n v="1"/>
    <n v="381.29"/>
    <n v="0.05"/>
    <s v="Delhi"/>
    <n v="27"/>
    <d v="2019-08-05T00:00:00"/>
    <n v="381.29"/>
    <x v="8"/>
  </r>
  <r>
    <s v="Fruits &amp; Vegetables"/>
    <n v="4"/>
    <n v="139.38999999999999"/>
    <n v="0.2"/>
    <s v="Ahmedabad"/>
    <n v="58"/>
    <d v="2019-05-15T00:00:00"/>
    <n v="557.55999999999995"/>
    <x v="8"/>
  </r>
  <r>
    <s v="Personal Care"/>
    <n v="4"/>
    <n v="366.84"/>
    <n v="0.1"/>
    <s v="Chennai"/>
    <n v="60"/>
    <d v="2019-03-28T00:00:00"/>
    <n v="1467.36"/>
    <x v="8"/>
  </r>
  <r>
    <s v="Beverages"/>
    <n v="1"/>
    <n v="67.05"/>
    <n v="0"/>
    <s v="Delhi"/>
    <n v="36"/>
    <d v="2019-01-11T00:00:00"/>
    <n v="67.05"/>
    <x v="8"/>
  </r>
  <r>
    <s v="Beverages"/>
    <n v="1"/>
    <n v="341.91"/>
    <n v="0.2"/>
    <s v="Kolkata"/>
    <n v="36"/>
    <d v="2019-02-10T00:00:00"/>
    <n v="341.91"/>
    <x v="8"/>
  </r>
  <r>
    <s v="Snacks"/>
    <n v="4"/>
    <n v="385.44"/>
    <n v="0.1"/>
    <s v="Mumbai"/>
    <n v="13"/>
    <d v="2019-07-18T00:00:00"/>
    <n v="1541.76"/>
    <x v="8"/>
  </r>
  <r>
    <s v="Bakery"/>
    <n v="3"/>
    <n v="357.44"/>
    <n v="0.1"/>
    <s v="Chennai"/>
    <n v="31"/>
    <d v="2019-11-02T00:00:00"/>
    <n v="1072.32"/>
    <x v="8"/>
  </r>
  <r>
    <s v="Dairy"/>
    <n v="2"/>
    <n v="143.87"/>
    <n v="0.05"/>
    <s v="Kolkata"/>
    <n v="43"/>
    <d v="2019-04-20T00:00:00"/>
    <n v="287.74"/>
    <x v="8"/>
  </r>
  <r>
    <s v="Snacks"/>
    <n v="5"/>
    <n v="396.75"/>
    <n v="0.15"/>
    <s v="Hyderabad"/>
    <n v="27"/>
    <d v="2019-01-17T00:00:00"/>
    <n v="1983.75"/>
    <x v="8"/>
  </r>
  <r>
    <s v="Snacks"/>
    <n v="2"/>
    <n v="120.7"/>
    <n v="0.2"/>
    <s v="Kolkata"/>
    <n v="29"/>
    <d v="2019-08-23T00:00:00"/>
    <n v="241.4"/>
    <x v="8"/>
  </r>
  <r>
    <s v="Bakery"/>
    <n v="1"/>
    <n v="240.76"/>
    <n v="0.1"/>
    <s v="Ahmedabad"/>
    <n v="41"/>
    <d v="2019-02-16T00:00:00"/>
    <n v="240.76"/>
    <x v="8"/>
  </r>
  <r>
    <s v="Bakery"/>
    <n v="1"/>
    <n v="265.67"/>
    <n v="0.1"/>
    <s v="Delhi"/>
    <n v="19"/>
    <d v="2019-03-26T00:00:00"/>
    <n v="265.67"/>
    <x v="8"/>
  </r>
  <r>
    <s v="Fruits &amp; Vegetables"/>
    <n v="2"/>
    <n v="249.05"/>
    <n v="0.2"/>
    <s v="Mumbai"/>
    <n v="18"/>
    <d v="2019-09-13T00:00:00"/>
    <n v="498.1"/>
    <x v="8"/>
  </r>
  <r>
    <s v="Bakery"/>
    <n v="4"/>
    <n v="40.950000000000003"/>
    <n v="0.05"/>
    <s v="Chennai"/>
    <n v="58"/>
    <d v="2019-06-10T00:00:00"/>
    <n v="163.80000000000001"/>
    <x v="8"/>
  </r>
  <r>
    <s v="Household"/>
    <n v="2"/>
    <n v="403.03"/>
    <n v="0.1"/>
    <s v="Ahmedabad"/>
    <n v="57"/>
    <d v="2019-03-01T00:00:00"/>
    <n v="806.06"/>
    <x v="8"/>
  </r>
  <r>
    <s v="Dairy"/>
    <n v="3"/>
    <n v="298.87"/>
    <n v="0.1"/>
    <s v="Ahmedabad"/>
    <n v="27"/>
    <d v="2019-05-05T00:00:00"/>
    <n v="896.61"/>
    <x v="8"/>
  </r>
  <r>
    <s v="Household"/>
    <n v="4"/>
    <n v="216.19"/>
    <n v="0.15"/>
    <s v="Mumbai"/>
    <n v="59"/>
    <d v="2019-01-09T00:00:00"/>
    <n v="864.76"/>
    <x v="8"/>
  </r>
  <r>
    <s v="Household"/>
    <n v="3"/>
    <n v="361.72"/>
    <n v="0.1"/>
    <s v="Ahmedabad"/>
    <n v="14"/>
    <d v="2019-05-26T00:00:00"/>
    <n v="1085.1600000000001"/>
    <x v="8"/>
  </r>
  <r>
    <s v="Beverages"/>
    <n v="4"/>
    <n v="338.41"/>
    <n v="0.05"/>
    <s v="Hyderabad"/>
    <n v="36"/>
    <d v="2019-06-27T00:00:00"/>
    <n v="1353.64"/>
    <x v="8"/>
  </r>
  <r>
    <s v="Fruits &amp; Vegetables"/>
    <n v="3"/>
    <n v="432.3"/>
    <n v="0"/>
    <s v="Chennai"/>
    <n v="36"/>
    <d v="2019-05-07T00:00:00"/>
    <n v="1296.9000000000001"/>
    <x v="8"/>
  </r>
  <r>
    <s v="Bakery"/>
    <n v="3"/>
    <n v="248.52"/>
    <n v="0.2"/>
    <s v="Pune"/>
    <n v="46"/>
    <d v="2019-11-14T00:00:00"/>
    <n v="745.56000000000006"/>
    <x v="8"/>
  </r>
  <r>
    <s v="Beverages"/>
    <n v="2"/>
    <n v="285.64999999999998"/>
    <n v="0"/>
    <s v="Pune"/>
    <n v="34"/>
    <d v="2019-10-11T00:00:00"/>
    <n v="571.29999999999995"/>
    <x v="8"/>
  </r>
  <r>
    <s v="Beverages"/>
    <n v="3"/>
    <n v="481.63"/>
    <n v="0"/>
    <s v="Ahmedabad"/>
    <n v="40"/>
    <d v="2019-03-22T00:00:00"/>
    <n v="1444.8899999999999"/>
    <x v="8"/>
  </r>
  <r>
    <s v="Beverages"/>
    <n v="4"/>
    <n v="333.85"/>
    <n v="0.05"/>
    <s v="Chennai"/>
    <n v="18"/>
    <d v="2019-03-15T00:00:00"/>
    <n v="1335.4"/>
    <x v="8"/>
  </r>
  <r>
    <s v="Baby Care"/>
    <n v="3"/>
    <n v="428.45"/>
    <n v="0.2"/>
    <s v="Ahmedabad"/>
    <n v="18"/>
    <d v="2019-01-23T00:00:00"/>
    <n v="1285.3499999999999"/>
    <x v="8"/>
  </r>
  <r>
    <s v="Household"/>
    <n v="2"/>
    <n v="457.31"/>
    <n v="0.05"/>
    <s v="Hyderabad"/>
    <n v="16"/>
    <d v="2019-10-19T00:00:00"/>
    <n v="914.62"/>
    <x v="8"/>
  </r>
  <r>
    <s v="Beverages"/>
    <n v="1"/>
    <n v="335.85"/>
    <n v="0.2"/>
    <s v="Hyderabad"/>
    <n v="46"/>
    <d v="2019-11-21T00:00:00"/>
    <n v="335.85"/>
    <x v="8"/>
  </r>
  <r>
    <s v="Personal Care"/>
    <n v="1"/>
    <n v="368.36"/>
    <n v="0.05"/>
    <s v="Mumbai"/>
    <n v="44"/>
    <d v="2019-03-25T00:00:00"/>
    <n v="368.36"/>
    <x v="8"/>
  </r>
  <r>
    <s v="Bakery"/>
    <n v="3"/>
    <n v="44.19"/>
    <n v="0"/>
    <s v="Kolkata"/>
    <n v="39"/>
    <d v="2019-06-15T00:00:00"/>
    <n v="132.57"/>
    <x v="8"/>
  </r>
  <r>
    <s v="Dairy"/>
    <n v="4"/>
    <n v="380.13"/>
    <n v="0.2"/>
    <s v="Hyderabad"/>
    <n v="16"/>
    <d v="2019-02-25T00:00:00"/>
    <n v="1520.52"/>
    <x v="8"/>
  </r>
  <r>
    <s v="Bakery"/>
    <n v="5"/>
    <n v="333.62"/>
    <n v="0"/>
    <s v="Delhi"/>
    <n v="31"/>
    <d v="2019-08-11T00:00:00"/>
    <n v="1668.1"/>
    <x v="8"/>
  </r>
  <r>
    <s v="Beverages"/>
    <n v="2"/>
    <n v="183.8"/>
    <n v="0.15"/>
    <s v="Hyderabad"/>
    <n v="25"/>
    <d v="2019-12-23T00:00:00"/>
    <n v="367.6"/>
    <x v="8"/>
  </r>
  <r>
    <s v="Household"/>
    <n v="4"/>
    <n v="319.18"/>
    <n v="0.1"/>
    <s v="Chennai"/>
    <n v="30"/>
    <d v="2019-05-05T00:00:00"/>
    <n v="1276.72"/>
    <x v="8"/>
  </r>
  <r>
    <s v="Snacks"/>
    <n v="3"/>
    <n v="288.48"/>
    <n v="0"/>
    <s v="Pune"/>
    <n v="20"/>
    <d v="2019-09-20T00:00:00"/>
    <n v="865.44"/>
    <x v="8"/>
  </r>
  <r>
    <s v="Beverages"/>
    <n v="4"/>
    <n v="301.51"/>
    <n v="0.2"/>
    <s v="Chennai"/>
    <n v="33"/>
    <d v="2019-04-27T00:00:00"/>
    <n v="1206.04"/>
    <x v="8"/>
  </r>
  <r>
    <s v="Snacks"/>
    <n v="1"/>
    <n v="133.69"/>
    <n v="0.05"/>
    <s v="Mumbai"/>
    <n v="57"/>
    <d v="2019-04-07T00:00:00"/>
    <n v="133.69"/>
    <x v="8"/>
  </r>
  <r>
    <s v="Fruits &amp; Vegetables"/>
    <n v="3"/>
    <n v="105.33"/>
    <n v="0.2"/>
    <s v="Chennai"/>
    <n v="33"/>
    <d v="2019-08-26T00:00:00"/>
    <n v="315.99"/>
    <x v="8"/>
  </r>
  <r>
    <s v="Dairy"/>
    <n v="2"/>
    <n v="153.97"/>
    <n v="0.15"/>
    <s v="Bangalore"/>
    <n v="46"/>
    <d v="2019-07-27T00:00:00"/>
    <n v="307.94"/>
    <x v="8"/>
  </r>
  <r>
    <s v="Personal Care"/>
    <n v="4"/>
    <n v="80.55"/>
    <n v="0.1"/>
    <s v="Pune"/>
    <n v="53"/>
    <d v="2019-11-08T00:00:00"/>
    <n v="322.2"/>
    <x v="8"/>
  </r>
  <r>
    <s v="Baby Care"/>
    <n v="5"/>
    <n v="136.86000000000001"/>
    <n v="0.15"/>
    <s v="Delhi"/>
    <n v="14"/>
    <d v="2019-10-08T00:00:00"/>
    <n v="684.30000000000007"/>
    <x v="8"/>
  </r>
  <r>
    <s v="Fruits &amp; Vegetables"/>
    <n v="5"/>
    <n v="422.86"/>
    <n v="0.2"/>
    <s v="Mumbai"/>
    <n v="21"/>
    <d v="2019-10-02T00:00:00"/>
    <n v="2114.3000000000002"/>
    <x v="8"/>
  </r>
  <r>
    <s v="Snacks"/>
    <n v="1"/>
    <n v="261.77999999999997"/>
    <n v="0.05"/>
    <s v="Ahmedabad"/>
    <n v="28"/>
    <d v="2019-10-16T00:00:00"/>
    <n v="261.77999999999997"/>
    <x v="8"/>
  </r>
  <r>
    <s v="Baby Care"/>
    <n v="2"/>
    <n v="104.12"/>
    <n v="0.2"/>
    <s v="Ahmedabad"/>
    <n v="25"/>
    <d v="2019-12-10T00:00:00"/>
    <n v="208.24"/>
    <x v="8"/>
  </r>
  <r>
    <s v="Beverages"/>
    <n v="1"/>
    <n v="121.81"/>
    <n v="0"/>
    <s v="Chennai"/>
    <n v="46"/>
    <d v="2019-11-21T00:00:00"/>
    <n v="121.81"/>
    <x v="8"/>
  </r>
  <r>
    <s v="Household"/>
    <n v="5"/>
    <n v="118.54"/>
    <n v="0.05"/>
    <s v="Ahmedabad"/>
    <n v="22"/>
    <d v="2019-05-10T00:00:00"/>
    <n v="592.70000000000005"/>
    <x v="8"/>
  </r>
  <r>
    <s v="Snacks"/>
    <n v="2"/>
    <n v="116.27"/>
    <n v="0.15"/>
    <s v="Delhi"/>
    <n v="46"/>
    <d v="2019-03-22T00:00:00"/>
    <n v="232.54"/>
    <x v="8"/>
  </r>
  <r>
    <s v="Beverages"/>
    <n v="1"/>
    <n v="260.8"/>
    <n v="0.2"/>
    <s v="Hyderabad"/>
    <n v="40"/>
    <d v="2019-04-18T00:00:00"/>
    <n v="260.8"/>
    <x v="8"/>
  </r>
  <r>
    <s v="Dairy"/>
    <n v="3"/>
    <n v="122.59"/>
    <n v="0.05"/>
    <s v="Mumbai"/>
    <n v="40"/>
    <d v="2019-11-09T00:00:00"/>
    <n v="367.77"/>
    <x v="8"/>
  </r>
  <r>
    <s v="Baby Care"/>
    <n v="3"/>
    <n v="58.32"/>
    <n v="0.15"/>
    <s v="Hyderabad"/>
    <n v="41"/>
    <d v="2019-04-06T00:00:00"/>
    <n v="174.96"/>
    <x v="8"/>
  </r>
  <r>
    <s v="Household"/>
    <n v="2"/>
    <n v="468.34"/>
    <n v="0.15"/>
    <s v="Pune"/>
    <n v="43"/>
    <d v="2019-01-26T00:00:00"/>
    <n v="936.68"/>
    <x v="8"/>
  </r>
  <r>
    <s v="Bakery"/>
    <n v="4"/>
    <n v="340.69"/>
    <n v="0"/>
    <s v="Bangalore"/>
    <n v="23"/>
    <d v="2019-05-05T00:00:00"/>
    <n v="1362.76"/>
    <x v="8"/>
  </r>
  <r>
    <s v="Bakery"/>
    <n v="3"/>
    <n v="251.67"/>
    <n v="0"/>
    <s v="Chennai"/>
    <n v="17"/>
    <d v="2019-12-21T00:00:00"/>
    <n v="755.01"/>
    <x v="8"/>
  </r>
  <r>
    <s v="Baby Care"/>
    <n v="3"/>
    <n v="216.32"/>
    <n v="0.2"/>
    <s v="Chennai"/>
    <n v="47"/>
    <d v="2019-05-18T00:00:00"/>
    <n v="648.96"/>
    <x v="8"/>
  </r>
  <r>
    <s v="Beverages"/>
    <n v="4"/>
    <n v="122.85"/>
    <n v="0.15"/>
    <s v="Ahmedabad"/>
    <n v="52"/>
    <d v="2019-09-08T00:00:00"/>
    <n v="491.4"/>
    <x v="8"/>
  </r>
  <r>
    <s v="Dairy"/>
    <n v="5"/>
    <n v="190.1"/>
    <n v="0.15"/>
    <s v="Mumbai"/>
    <n v="20"/>
    <d v="2019-01-13T00:00:00"/>
    <n v="950.5"/>
    <x v="8"/>
  </r>
  <r>
    <s v="Baby Care"/>
    <n v="5"/>
    <n v="172.22"/>
    <n v="0.05"/>
    <s v="Delhi"/>
    <n v="32"/>
    <d v="2019-05-15T00:00:00"/>
    <n v="861.1"/>
    <x v="8"/>
  </r>
  <r>
    <s v="Dairy"/>
    <n v="2"/>
    <n v="223.87"/>
    <n v="0.2"/>
    <s v="Hyderabad"/>
    <n v="45"/>
    <d v="2019-05-11T00:00:00"/>
    <n v="447.74"/>
    <x v="8"/>
  </r>
  <r>
    <s v="Fruits &amp; Vegetables"/>
    <n v="4"/>
    <n v="173.69"/>
    <n v="0"/>
    <s v="Hyderabad"/>
    <n v="23"/>
    <d v="2019-11-12T00:00:00"/>
    <n v="694.76"/>
    <x v="8"/>
  </r>
  <r>
    <s v="Dairy"/>
    <n v="5"/>
    <n v="266.12"/>
    <n v="0.15"/>
    <s v="Hyderabad"/>
    <n v="46"/>
    <d v="2019-12-13T00:00:00"/>
    <n v="1330.6"/>
    <x v="8"/>
  </r>
  <r>
    <s v="Beverages"/>
    <n v="1"/>
    <n v="402.39"/>
    <n v="0"/>
    <s v="Delhi"/>
    <n v="31"/>
    <d v="2019-03-23T00:00:00"/>
    <n v="402.39"/>
    <x v="8"/>
  </r>
  <r>
    <s v="Household"/>
    <n v="5"/>
    <n v="369.2"/>
    <n v="0.05"/>
    <s v="Chennai"/>
    <n v="31"/>
    <d v="2019-03-02T00:00:00"/>
    <n v="1846"/>
    <x v="8"/>
  </r>
  <r>
    <s v="Fruits &amp; Vegetables"/>
    <n v="1"/>
    <n v="268.85000000000002"/>
    <n v="0.2"/>
    <s v="Ahmedabad"/>
    <n v="60"/>
    <d v="2019-08-16T00:00:00"/>
    <n v="268.85000000000002"/>
    <x v="8"/>
  </r>
  <r>
    <s v="Baby Care"/>
    <n v="3"/>
    <n v="237.75"/>
    <n v="0.15"/>
    <s v="Ahmedabad"/>
    <n v="29"/>
    <d v="2019-12-01T00:00:00"/>
    <n v="713.25"/>
    <x v="8"/>
  </r>
  <r>
    <s v="Bakery"/>
    <n v="4"/>
    <n v="417.4"/>
    <n v="0"/>
    <s v="Kolkata"/>
    <n v="33"/>
    <d v="2019-11-16T00:00:00"/>
    <n v="1669.6"/>
    <x v="8"/>
  </r>
  <r>
    <s v="Beverages"/>
    <n v="5"/>
    <n v="431.74"/>
    <n v="0.15"/>
    <s v="Pune"/>
    <n v="14"/>
    <d v="2019-06-27T00:00:00"/>
    <n v="2158.6999999999998"/>
    <x v="8"/>
  </r>
  <r>
    <s v="Baby Care"/>
    <n v="5"/>
    <n v="331.98"/>
    <n v="0.05"/>
    <s v="Delhi"/>
    <n v="39"/>
    <d v="2019-05-13T00:00:00"/>
    <n v="1659.9"/>
    <x v="8"/>
  </r>
  <r>
    <s v="Personal Care"/>
    <n v="2"/>
    <n v="132.08000000000001"/>
    <n v="0.1"/>
    <s v="Kolkata"/>
    <n v="49"/>
    <d v="2019-01-03T00:00:00"/>
    <n v="264.16000000000003"/>
    <x v="8"/>
  </r>
  <r>
    <s v="Dairy"/>
    <n v="1"/>
    <n v="498.97"/>
    <n v="0"/>
    <s v="Chennai"/>
    <n v="32"/>
    <d v="2019-12-01T00:00:00"/>
    <n v="498.97"/>
    <x v="8"/>
  </r>
  <r>
    <s v="Bakery"/>
    <n v="4"/>
    <n v="162.97"/>
    <n v="0"/>
    <s v="Hyderabad"/>
    <n v="60"/>
    <d v="2019-06-15T00:00:00"/>
    <n v="651.88"/>
    <x v="8"/>
  </r>
  <r>
    <s v="Personal Care"/>
    <n v="2"/>
    <n v="342.37"/>
    <n v="0.05"/>
    <s v="Kolkata"/>
    <n v="32"/>
    <d v="2019-09-28T00:00:00"/>
    <n v="684.74"/>
    <x v="8"/>
  </r>
  <r>
    <s v="Bakery"/>
    <n v="3"/>
    <n v="195.81"/>
    <n v="0.2"/>
    <s v="Hyderabad"/>
    <n v="10"/>
    <d v="2019-06-20T00:00:00"/>
    <n v="587.43000000000006"/>
    <x v="8"/>
  </r>
  <r>
    <s v="Snacks"/>
    <n v="4"/>
    <n v="493.52"/>
    <n v="0.1"/>
    <s v="Delhi"/>
    <n v="13"/>
    <d v="2019-01-17T00:00:00"/>
    <n v="1974.08"/>
    <x v="8"/>
  </r>
  <r>
    <s v="Bakery"/>
    <n v="3"/>
    <n v="230.97"/>
    <n v="0.2"/>
    <s v="Mumbai"/>
    <n v="54"/>
    <d v="2019-05-06T00:00:00"/>
    <n v="692.91"/>
    <x v="8"/>
  </r>
  <r>
    <s v="Dairy"/>
    <n v="1"/>
    <n v="467.89"/>
    <n v="0.05"/>
    <s v="Mumbai"/>
    <n v="26"/>
    <d v="2019-04-14T00:00:00"/>
    <n v="467.89"/>
    <x v="8"/>
  </r>
  <r>
    <s v="Beverages"/>
    <n v="5"/>
    <n v="329.08"/>
    <n v="0"/>
    <s v="Delhi"/>
    <n v="26"/>
    <d v="2019-09-05T00:00:00"/>
    <n v="1645.3999999999999"/>
    <x v="8"/>
  </r>
  <r>
    <s v="Baby Care"/>
    <n v="5"/>
    <n v="257.27999999999997"/>
    <n v="0.2"/>
    <s v="Pune"/>
    <n v="49"/>
    <d v="2019-06-24T00:00:00"/>
    <n v="1286.3999999999999"/>
    <x v="8"/>
  </r>
  <r>
    <s v="Baby Care"/>
    <n v="2"/>
    <n v="51.09"/>
    <n v="0"/>
    <s v="Pune"/>
    <n v="54"/>
    <d v="2019-11-05T00:00:00"/>
    <n v="102.18"/>
    <x v="8"/>
  </r>
  <r>
    <s v="Baby Care"/>
    <n v="3"/>
    <n v="124.41"/>
    <n v="0"/>
    <s v="Ahmedabad"/>
    <n v="41"/>
    <d v="2019-01-14T00:00:00"/>
    <n v="373.23"/>
    <x v="8"/>
  </r>
  <r>
    <s v="Beverages"/>
    <n v="3"/>
    <n v="217.8"/>
    <n v="0.2"/>
    <s v="Bangalore"/>
    <n v="11"/>
    <d v="2019-09-16T00:00:00"/>
    <n v="653.40000000000009"/>
    <x v="8"/>
  </r>
  <r>
    <s v="Household"/>
    <n v="2"/>
    <n v="247.44"/>
    <n v="0.2"/>
    <s v="Hyderabad"/>
    <n v="44"/>
    <d v="2019-04-16T00:00:00"/>
    <n v="494.88"/>
    <x v="8"/>
  </r>
  <r>
    <s v="Beverages"/>
    <n v="4"/>
    <n v="99.74"/>
    <n v="0.05"/>
    <s v="Kolkata"/>
    <n v="57"/>
    <d v="2019-12-05T00:00:00"/>
    <n v="398.96"/>
    <x v="8"/>
  </r>
  <r>
    <s v="Snacks"/>
    <n v="1"/>
    <n v="323.32"/>
    <n v="0.05"/>
    <s v="Delhi"/>
    <n v="32"/>
    <d v="2019-08-19T00:00:00"/>
    <n v="323.32"/>
    <x v="8"/>
  </r>
  <r>
    <s v="Bakery"/>
    <n v="2"/>
    <n v="484.93"/>
    <n v="0.15"/>
    <s v="Ahmedabad"/>
    <n v="28"/>
    <d v="2019-11-13T00:00:00"/>
    <n v="969.86"/>
    <x v="8"/>
  </r>
  <r>
    <s v="Beverages"/>
    <n v="3"/>
    <n v="354.19"/>
    <n v="0.05"/>
    <s v="Pune"/>
    <n v="57"/>
    <d v="2019-02-16T00:00:00"/>
    <n v="1062.57"/>
    <x v="8"/>
  </r>
  <r>
    <s v="Household"/>
    <n v="4"/>
    <n v="187.2"/>
    <n v="0"/>
    <s v="Mumbai"/>
    <n v="20"/>
    <d v="2019-11-19T00:00:00"/>
    <n v="748.8"/>
    <x v="8"/>
  </r>
  <r>
    <s v="Fruits &amp; Vegetables"/>
    <n v="5"/>
    <n v="170.49"/>
    <n v="0.15"/>
    <s v="Kolkata"/>
    <n v="25"/>
    <d v="2019-03-17T00:00:00"/>
    <n v="852.45"/>
    <x v="8"/>
  </r>
  <r>
    <s v="Dairy"/>
    <n v="3"/>
    <n v="294.05"/>
    <n v="0"/>
    <s v="Mumbai"/>
    <n v="12"/>
    <d v="2019-12-27T00:00:00"/>
    <n v="882.15000000000009"/>
    <x v="8"/>
  </r>
  <r>
    <s v="Baby Care"/>
    <n v="2"/>
    <n v="143.1"/>
    <n v="0.05"/>
    <s v="Hyderabad"/>
    <n v="26"/>
    <d v="2019-11-14T00:00:00"/>
    <n v="286.2"/>
    <x v="8"/>
  </r>
  <r>
    <s v="Dairy"/>
    <n v="3"/>
    <n v="54.43"/>
    <n v="0.15"/>
    <s v="Chennai"/>
    <n v="10"/>
    <d v="2019-12-11T00:00:00"/>
    <n v="163.29"/>
    <x v="8"/>
  </r>
  <r>
    <s v="Household"/>
    <n v="5"/>
    <n v="154.55000000000001"/>
    <n v="0.2"/>
    <s v="Delhi"/>
    <n v="41"/>
    <d v="2019-12-01T00:00:00"/>
    <n v="772.75"/>
    <x v="8"/>
  </r>
  <r>
    <s v="Fruits &amp; Vegetables"/>
    <n v="5"/>
    <n v="420.39"/>
    <n v="0.1"/>
    <s v="Pune"/>
    <n v="35"/>
    <d v="2019-10-07T00:00:00"/>
    <n v="2101.9499999999998"/>
    <x v="8"/>
  </r>
  <r>
    <s v="Bakery"/>
    <n v="5"/>
    <n v="267.64999999999998"/>
    <n v="0.1"/>
    <s v="Ahmedabad"/>
    <n v="12"/>
    <d v="2019-02-11T00:00:00"/>
    <n v="1338.25"/>
    <x v="8"/>
  </r>
  <r>
    <s v="Bakery"/>
    <n v="1"/>
    <n v="325.58999999999997"/>
    <n v="0"/>
    <s v="Hyderabad"/>
    <n v="51"/>
    <d v="2019-04-25T00:00:00"/>
    <n v="325.58999999999997"/>
    <x v="8"/>
  </r>
  <r>
    <s v="Beverages"/>
    <n v="3"/>
    <n v="31.21"/>
    <n v="0.05"/>
    <s v="Kolkata"/>
    <n v="50"/>
    <d v="2019-03-19T00:00:00"/>
    <n v="93.63"/>
    <x v="8"/>
  </r>
  <r>
    <s v="Fruits &amp; Vegetables"/>
    <n v="2"/>
    <n v="50.13"/>
    <n v="0.2"/>
    <s v="Hyderabad"/>
    <n v="29"/>
    <d v="2019-10-02T00:00:00"/>
    <n v="100.26"/>
    <x v="8"/>
  </r>
  <r>
    <s v="Baby Care"/>
    <n v="3"/>
    <n v="263.33"/>
    <n v="0"/>
    <s v="Hyderabad"/>
    <n v="29"/>
    <d v="2019-06-08T00:00:00"/>
    <n v="789.99"/>
    <x v="8"/>
  </r>
  <r>
    <s v="Fruits &amp; Vegetables"/>
    <n v="5"/>
    <n v="348.36"/>
    <n v="0.1"/>
    <s v="Delhi"/>
    <n v="36"/>
    <d v="2019-06-28T00:00:00"/>
    <n v="1741.8000000000002"/>
    <x v="8"/>
  </r>
  <r>
    <s v="Bakery"/>
    <n v="4"/>
    <n v="321.82"/>
    <n v="0.05"/>
    <s v="Hyderabad"/>
    <n v="56"/>
    <d v="2019-07-11T00:00:00"/>
    <n v="1287.28"/>
    <x v="8"/>
  </r>
  <r>
    <s v="Fruits &amp; Vegetables"/>
    <n v="1"/>
    <n v="469.04"/>
    <n v="0.1"/>
    <s v="Ahmedabad"/>
    <n v="12"/>
    <d v="2019-04-25T00:00:00"/>
    <n v="469.04"/>
    <x v="8"/>
  </r>
  <r>
    <s v="Baby Care"/>
    <n v="1"/>
    <n v="57.17"/>
    <n v="0"/>
    <s v="Ahmedabad"/>
    <n v="47"/>
    <d v="2019-09-02T00:00:00"/>
    <n v="57.17"/>
    <x v="8"/>
  </r>
  <r>
    <s v="Snacks"/>
    <n v="4"/>
    <n v="438.63"/>
    <n v="0"/>
    <s v="Mumbai"/>
    <n v="13"/>
    <d v="2019-01-05T00:00:00"/>
    <n v="1754.52"/>
    <x v="8"/>
  </r>
  <r>
    <s v="Beverages"/>
    <n v="4"/>
    <n v="124.71"/>
    <n v="0.1"/>
    <s v="Delhi"/>
    <n v="16"/>
    <d v="2019-03-01T00:00:00"/>
    <n v="498.84"/>
    <x v="8"/>
  </r>
  <r>
    <s v="Bakery"/>
    <n v="2"/>
    <n v="214.3"/>
    <n v="0"/>
    <s v="Pune"/>
    <n v="45"/>
    <d v="2019-02-25T00:00:00"/>
    <n v="428.6"/>
    <x v="8"/>
  </r>
  <r>
    <s v="Beverages"/>
    <n v="4"/>
    <n v="382.42"/>
    <n v="0.05"/>
    <s v="Ahmedabad"/>
    <n v="27"/>
    <d v="2019-11-13T00:00:00"/>
    <n v="1529.68"/>
    <x v="8"/>
  </r>
  <r>
    <s v="Fruits &amp; Vegetables"/>
    <n v="4"/>
    <n v="477.69"/>
    <n v="0.05"/>
    <s v="Ahmedabad"/>
    <n v="16"/>
    <d v="2019-02-10T00:00:00"/>
    <n v="1910.76"/>
    <x v="8"/>
  </r>
  <r>
    <s v="Household"/>
    <n v="3"/>
    <n v="232.13"/>
    <n v="0.1"/>
    <s v="Hyderabad"/>
    <n v="49"/>
    <d v="2019-02-22T00:00:00"/>
    <n v="696.39"/>
    <x v="8"/>
  </r>
  <r>
    <s v="Personal Care"/>
    <n v="2"/>
    <n v="405.57"/>
    <n v="0.05"/>
    <s v="Delhi"/>
    <n v="25"/>
    <d v="2019-09-05T00:00:00"/>
    <n v="811.14"/>
    <x v="8"/>
  </r>
  <r>
    <s v="Beverages"/>
    <n v="1"/>
    <n v="74.59"/>
    <n v="0.05"/>
    <s v="Pune"/>
    <n v="56"/>
    <d v="2019-12-08T00:00:00"/>
    <n v="74.59"/>
    <x v="8"/>
  </r>
  <r>
    <s v="Beverages"/>
    <n v="1"/>
    <n v="461.62"/>
    <n v="0.15"/>
    <s v="Kolkata"/>
    <n v="12"/>
    <d v="2020-10-09T00:00:00"/>
    <n v="461.62"/>
    <x v="9"/>
  </r>
  <r>
    <s v="Baby Care"/>
    <n v="3"/>
    <n v="409.4"/>
    <n v="0.15"/>
    <s v="Mumbai"/>
    <n v="57"/>
    <d v="2020-01-12T00:00:00"/>
    <n v="1228.1999999999998"/>
    <x v="9"/>
  </r>
  <r>
    <s v="Dairy"/>
    <n v="3"/>
    <n v="235"/>
    <n v="0.2"/>
    <s v="Bangalore"/>
    <n v="14"/>
    <d v="2020-04-02T00:00:00"/>
    <n v="705"/>
    <x v="9"/>
  </r>
  <r>
    <s v="Personal Care"/>
    <n v="4"/>
    <n v="321.58"/>
    <n v="0"/>
    <s v="Hyderabad"/>
    <n v="38"/>
    <d v="2020-12-15T00:00:00"/>
    <n v="1286.32"/>
    <x v="9"/>
  </r>
  <r>
    <s v="Beverages"/>
    <n v="3"/>
    <n v="335.91"/>
    <n v="0"/>
    <s v="Delhi"/>
    <n v="46"/>
    <d v="2020-07-10T00:00:00"/>
    <n v="1007.73"/>
    <x v="9"/>
  </r>
  <r>
    <s v="Dairy"/>
    <n v="4"/>
    <n v="363.47"/>
    <n v="0.2"/>
    <s v="Ahmedabad"/>
    <n v="27"/>
    <d v="2020-02-25T00:00:00"/>
    <n v="1453.88"/>
    <x v="9"/>
  </r>
  <r>
    <s v="Dairy"/>
    <n v="2"/>
    <n v="435.23"/>
    <n v="0.15"/>
    <s v="Bangalore"/>
    <n v="50"/>
    <d v="2020-03-01T00:00:00"/>
    <n v="870.46"/>
    <x v="9"/>
  </r>
  <r>
    <s v="Dairy"/>
    <n v="2"/>
    <n v="258.99"/>
    <n v="0.15"/>
    <s v="Chennai"/>
    <n v="24"/>
    <d v="2020-02-11T00:00:00"/>
    <n v="517.98"/>
    <x v="9"/>
  </r>
  <r>
    <s v="Bakery"/>
    <n v="1"/>
    <n v="396.1"/>
    <n v="0"/>
    <s v="Delhi"/>
    <n v="52"/>
    <d v="2020-11-09T00:00:00"/>
    <n v="396.1"/>
    <x v="9"/>
  </r>
  <r>
    <s v="Personal Care"/>
    <n v="5"/>
    <n v="221.52"/>
    <n v="0.2"/>
    <s v="Kolkata"/>
    <n v="36"/>
    <d v="2020-03-09T00:00:00"/>
    <n v="1107.6000000000001"/>
    <x v="9"/>
  </r>
  <r>
    <s v="Household"/>
    <n v="1"/>
    <n v="428.08"/>
    <n v="0.05"/>
    <s v="Pune"/>
    <n v="53"/>
    <d v="2020-02-18T00:00:00"/>
    <n v="428.08"/>
    <x v="9"/>
  </r>
  <r>
    <s v="Beverages"/>
    <n v="2"/>
    <n v="398.73"/>
    <n v="0.2"/>
    <s v="Ahmedabad"/>
    <n v="19"/>
    <d v="2020-05-08T00:00:00"/>
    <n v="797.46"/>
    <x v="9"/>
  </r>
  <r>
    <s v="Baby Care"/>
    <n v="1"/>
    <n v="429.88"/>
    <n v="0"/>
    <s v="Pune"/>
    <n v="45"/>
    <d v="2020-07-20T00:00:00"/>
    <n v="429.88"/>
    <x v="9"/>
  </r>
  <r>
    <s v="Fruits &amp; Vegetables"/>
    <n v="2"/>
    <n v="483.32"/>
    <n v="0.1"/>
    <s v="Bangalore"/>
    <n v="50"/>
    <d v="2020-05-22T00:00:00"/>
    <n v="966.64"/>
    <x v="9"/>
  </r>
  <r>
    <s v="Dairy"/>
    <n v="2"/>
    <n v="441.05"/>
    <n v="0.1"/>
    <s v="Hyderabad"/>
    <n v="30"/>
    <d v="2020-01-05T00:00:00"/>
    <n v="882.1"/>
    <x v="9"/>
  </r>
  <r>
    <s v="Beverages"/>
    <n v="1"/>
    <n v="460.63"/>
    <n v="0.05"/>
    <s v="Pune"/>
    <n v="14"/>
    <d v="2020-06-03T00:00:00"/>
    <n v="460.63"/>
    <x v="9"/>
  </r>
  <r>
    <s v="Bakery"/>
    <n v="2"/>
    <n v="275.17"/>
    <n v="0.2"/>
    <s v="Bangalore"/>
    <n v="47"/>
    <d v="2020-09-03T00:00:00"/>
    <n v="550.34"/>
    <x v="9"/>
  </r>
  <r>
    <s v="Bakery"/>
    <n v="4"/>
    <n v="319.04000000000002"/>
    <n v="0.05"/>
    <s v="Chennai"/>
    <n v="48"/>
    <d v="2020-12-25T00:00:00"/>
    <n v="1276.1600000000001"/>
    <x v="9"/>
  </r>
  <r>
    <s v="Beverages"/>
    <n v="1"/>
    <n v="80.72"/>
    <n v="0"/>
    <s v="Delhi"/>
    <n v="51"/>
    <d v="2020-01-16T00:00:00"/>
    <n v="80.72"/>
    <x v="9"/>
  </r>
  <r>
    <s v="Personal Care"/>
    <n v="1"/>
    <n v="463.9"/>
    <n v="0.15"/>
    <s v="Bangalore"/>
    <n v="40"/>
    <d v="2020-08-02T00:00:00"/>
    <n v="463.9"/>
    <x v="9"/>
  </r>
  <r>
    <s v="Snacks"/>
    <n v="3"/>
    <n v="485.85"/>
    <n v="0.1"/>
    <s v="Chennai"/>
    <n v="11"/>
    <d v="2020-08-21T00:00:00"/>
    <n v="1457.5500000000002"/>
    <x v="9"/>
  </r>
  <r>
    <s v="Household"/>
    <n v="4"/>
    <n v="281.49"/>
    <n v="0.1"/>
    <s v="Kolkata"/>
    <n v="24"/>
    <d v="2020-02-13T00:00:00"/>
    <n v="1125.96"/>
    <x v="9"/>
  </r>
  <r>
    <s v="Personal Care"/>
    <n v="2"/>
    <n v="228.81"/>
    <n v="0.05"/>
    <s v="Kolkata"/>
    <n v="47"/>
    <d v="2020-05-02T00:00:00"/>
    <n v="457.62"/>
    <x v="9"/>
  </r>
  <r>
    <s v="Fruits &amp; Vegetables"/>
    <n v="1"/>
    <n v="394.23"/>
    <n v="0.2"/>
    <s v="Ahmedabad"/>
    <n v="55"/>
    <d v="2020-11-11T00:00:00"/>
    <n v="394.23"/>
    <x v="9"/>
  </r>
  <r>
    <s v="Bakery"/>
    <n v="4"/>
    <n v="190.52"/>
    <n v="0.15"/>
    <s v="Mumbai"/>
    <n v="17"/>
    <d v="2020-07-27T00:00:00"/>
    <n v="762.08"/>
    <x v="9"/>
  </r>
  <r>
    <s v="Dairy"/>
    <n v="3"/>
    <n v="72.37"/>
    <n v="0.15"/>
    <s v="Pune"/>
    <n v="48"/>
    <d v="2020-03-12T00:00:00"/>
    <n v="217.11"/>
    <x v="9"/>
  </r>
  <r>
    <s v="Beverages"/>
    <n v="1"/>
    <n v="243.56"/>
    <n v="0.2"/>
    <s v="Pune"/>
    <n v="44"/>
    <d v="2020-03-13T00:00:00"/>
    <n v="243.56"/>
    <x v="9"/>
  </r>
  <r>
    <s v="Snacks"/>
    <n v="5"/>
    <n v="271.88"/>
    <n v="0"/>
    <s v="Hyderabad"/>
    <n v="31"/>
    <d v="2020-11-14T00:00:00"/>
    <n v="1359.4"/>
    <x v="9"/>
  </r>
  <r>
    <s v="Beverages"/>
    <n v="5"/>
    <n v="177.28"/>
    <n v="0.05"/>
    <s v="Ahmedabad"/>
    <n v="51"/>
    <d v="2020-12-23T00:00:00"/>
    <n v="886.4"/>
    <x v="9"/>
  </r>
  <r>
    <s v="Personal Care"/>
    <n v="3"/>
    <n v="361.94"/>
    <n v="0.1"/>
    <s v="Ahmedabad"/>
    <n v="22"/>
    <d v="2020-09-24T00:00:00"/>
    <n v="1085.82"/>
    <x v="9"/>
  </r>
  <r>
    <s v="Snacks"/>
    <n v="4"/>
    <n v="53.28"/>
    <n v="0.05"/>
    <s v="Ahmedabad"/>
    <n v="29"/>
    <d v="2020-01-06T00:00:00"/>
    <n v="213.12"/>
    <x v="9"/>
  </r>
  <r>
    <s v="Dairy"/>
    <n v="3"/>
    <n v="132.76"/>
    <n v="0.2"/>
    <s v="Delhi"/>
    <n v="17"/>
    <d v="2020-03-06T00:00:00"/>
    <n v="398.28"/>
    <x v="9"/>
  </r>
  <r>
    <s v="Household"/>
    <n v="3"/>
    <n v="337.66"/>
    <n v="0.05"/>
    <s v="Kolkata"/>
    <n v="50"/>
    <d v="2020-01-14T00:00:00"/>
    <n v="1012.98"/>
    <x v="9"/>
  </r>
  <r>
    <s v="Beverages"/>
    <n v="5"/>
    <n v="247.5"/>
    <n v="0.2"/>
    <s v="Kolkata"/>
    <n v="34"/>
    <d v="2020-10-22T00:00:00"/>
    <n v="1237.5"/>
    <x v="9"/>
  </r>
  <r>
    <s v="Fruits &amp; Vegetables"/>
    <n v="4"/>
    <n v="367.76"/>
    <n v="0"/>
    <s v="Kolkata"/>
    <n v="34"/>
    <d v="2020-07-06T00:00:00"/>
    <n v="1471.04"/>
    <x v="9"/>
  </r>
  <r>
    <s v="Beverages"/>
    <n v="1"/>
    <n v="106.53"/>
    <n v="0.15"/>
    <s v="Kolkata"/>
    <n v="16"/>
    <d v="2020-03-08T00:00:00"/>
    <n v="106.53"/>
    <x v="9"/>
  </r>
  <r>
    <s v="Bakery"/>
    <n v="3"/>
    <n v="39.42"/>
    <n v="0.15"/>
    <s v="Mumbai"/>
    <n v="25"/>
    <d v="2020-04-15T00:00:00"/>
    <n v="118.26"/>
    <x v="9"/>
  </r>
  <r>
    <s v="Personal Care"/>
    <n v="2"/>
    <n v="65.66"/>
    <n v="0.2"/>
    <s v="Delhi"/>
    <n v="28"/>
    <d v="2020-06-09T00:00:00"/>
    <n v="131.32"/>
    <x v="9"/>
  </r>
  <r>
    <s v="Beverages"/>
    <n v="2"/>
    <n v="328.65"/>
    <n v="0.15"/>
    <s v="Delhi"/>
    <n v="16"/>
    <d v="2020-02-21T00:00:00"/>
    <n v="657.3"/>
    <x v="9"/>
  </r>
  <r>
    <s v="Baby Care"/>
    <n v="5"/>
    <n v="111.4"/>
    <n v="0"/>
    <s v="Kolkata"/>
    <n v="49"/>
    <d v="2020-06-25T00:00:00"/>
    <n v="557"/>
    <x v="9"/>
  </r>
  <r>
    <s v="Personal Care"/>
    <n v="3"/>
    <n v="392.12"/>
    <n v="0.1"/>
    <s v="Bangalore"/>
    <n v="45"/>
    <d v="2020-09-28T00:00:00"/>
    <n v="1176.3600000000001"/>
    <x v="9"/>
  </r>
  <r>
    <s v="Household"/>
    <n v="3"/>
    <n v="112.98"/>
    <n v="0.2"/>
    <s v="Mumbai"/>
    <n v="27"/>
    <d v="2020-10-21T00:00:00"/>
    <n v="338.94"/>
    <x v="9"/>
  </r>
  <r>
    <s v="Dairy"/>
    <n v="1"/>
    <n v="453.59"/>
    <n v="0.1"/>
    <s v="Bangalore"/>
    <n v="45"/>
    <d v="2020-01-27T00:00:00"/>
    <n v="453.59"/>
    <x v="9"/>
  </r>
  <r>
    <s v="Household"/>
    <n v="3"/>
    <n v="431.61"/>
    <n v="0.2"/>
    <s v="Mumbai"/>
    <n v="15"/>
    <d v="2020-12-01T00:00:00"/>
    <n v="1294.83"/>
    <x v="9"/>
  </r>
  <r>
    <s v="Household"/>
    <n v="1"/>
    <n v="42.9"/>
    <n v="0.2"/>
    <s v="Kolkata"/>
    <n v="56"/>
    <d v="2020-01-10T00:00:00"/>
    <n v="42.9"/>
    <x v="9"/>
  </r>
  <r>
    <s v="Personal Care"/>
    <n v="3"/>
    <n v="378.29"/>
    <n v="0.05"/>
    <s v="Pune"/>
    <n v="55"/>
    <d v="2020-06-23T00:00:00"/>
    <n v="1134.8700000000001"/>
    <x v="9"/>
  </r>
  <r>
    <s v="Beverages"/>
    <n v="4"/>
    <n v="164.9"/>
    <n v="0.05"/>
    <s v="Kolkata"/>
    <n v="58"/>
    <d v="2020-06-10T00:00:00"/>
    <n v="659.6"/>
    <x v="9"/>
  </r>
  <r>
    <s v="Fruits &amp; Vegetables"/>
    <n v="3"/>
    <n v="90.06"/>
    <n v="0"/>
    <s v="Mumbai"/>
    <n v="44"/>
    <d v="2020-11-24T00:00:00"/>
    <n v="270.18"/>
    <x v="9"/>
  </r>
  <r>
    <s v="Baby Care"/>
    <n v="2"/>
    <n v="242.32"/>
    <n v="0"/>
    <s v="Bangalore"/>
    <n v="17"/>
    <d v="2020-06-02T00:00:00"/>
    <n v="484.64"/>
    <x v="9"/>
  </r>
  <r>
    <s v="Beverages"/>
    <n v="1"/>
    <n v="116.82"/>
    <n v="0.15"/>
    <s v="Delhi"/>
    <n v="35"/>
    <d v="2020-02-27T00:00:00"/>
    <n v="116.82"/>
    <x v="9"/>
  </r>
  <r>
    <s v="Snacks"/>
    <n v="4"/>
    <n v="35.479999999999997"/>
    <n v="0.05"/>
    <s v="Mumbai"/>
    <n v="55"/>
    <d v="2020-02-14T00:00:00"/>
    <n v="141.91999999999999"/>
    <x v="9"/>
  </r>
  <r>
    <s v="Baby Care"/>
    <n v="4"/>
    <n v="80.010000000000005"/>
    <n v="0.05"/>
    <s v="Kolkata"/>
    <n v="43"/>
    <d v="2020-01-24T00:00:00"/>
    <n v="320.04000000000002"/>
    <x v="9"/>
  </r>
  <r>
    <s v="Fruits &amp; Vegetables"/>
    <n v="1"/>
    <n v="341.62"/>
    <n v="0.1"/>
    <s v="Kolkata"/>
    <n v="18"/>
    <d v="2020-01-03T00:00:00"/>
    <n v="341.62"/>
    <x v="9"/>
  </r>
  <r>
    <s v="Fruits &amp; Vegetables"/>
    <n v="4"/>
    <n v="325.58"/>
    <n v="0.1"/>
    <s v="Chennai"/>
    <n v="30"/>
    <d v="2020-09-06T00:00:00"/>
    <n v="1302.32"/>
    <x v="9"/>
  </r>
  <r>
    <s v="Fruits &amp; Vegetables"/>
    <n v="2"/>
    <n v="412.74"/>
    <n v="0.15"/>
    <s v="Bangalore"/>
    <n v="13"/>
    <d v="2020-01-24T00:00:00"/>
    <n v="825.48"/>
    <x v="9"/>
  </r>
  <r>
    <s v="Snacks"/>
    <n v="3"/>
    <n v="252.1"/>
    <n v="0"/>
    <s v="Delhi"/>
    <n v="19"/>
    <d v="2020-12-10T00:00:00"/>
    <n v="756.3"/>
    <x v="9"/>
  </r>
  <r>
    <s v="Personal Care"/>
    <n v="1"/>
    <n v="367.56"/>
    <n v="0.05"/>
    <s v="Chennai"/>
    <n v="27"/>
    <d v="2020-05-07T00:00:00"/>
    <n v="367.56"/>
    <x v="9"/>
  </r>
  <r>
    <s v="Fruits &amp; Vegetables"/>
    <n v="1"/>
    <n v="245.12"/>
    <n v="0.2"/>
    <s v="Bangalore"/>
    <n v="14"/>
    <d v="2020-11-22T00:00:00"/>
    <n v="245.12"/>
    <x v="9"/>
  </r>
  <r>
    <s v="Personal Care"/>
    <n v="3"/>
    <n v="84.04"/>
    <n v="0.2"/>
    <s v="Pune"/>
    <n v="13"/>
    <d v="2020-04-24T00:00:00"/>
    <n v="252.12"/>
    <x v="9"/>
  </r>
  <r>
    <s v="Fruits &amp; Vegetables"/>
    <n v="3"/>
    <n v="325.35000000000002"/>
    <n v="0"/>
    <s v="Chennai"/>
    <n v="11"/>
    <d v="2020-10-07T00:00:00"/>
    <n v="976.05000000000007"/>
    <x v="9"/>
  </r>
  <r>
    <s v="Beverages"/>
    <n v="5"/>
    <n v="209.41"/>
    <n v="0.1"/>
    <s v="Delhi"/>
    <n v="50"/>
    <d v="2020-11-19T00:00:00"/>
    <n v="1047.05"/>
    <x v="9"/>
  </r>
  <r>
    <s v="Dairy"/>
    <n v="5"/>
    <n v="335.05"/>
    <n v="0.15"/>
    <s v="Pune"/>
    <n v="15"/>
    <d v="2020-06-14T00:00:00"/>
    <n v="1675.25"/>
    <x v="9"/>
  </r>
  <r>
    <s v="Bakery"/>
    <n v="1"/>
    <n v="147.01"/>
    <n v="0.2"/>
    <s v="Kolkata"/>
    <n v="58"/>
    <d v="2020-05-19T00:00:00"/>
    <n v="147.01"/>
    <x v="9"/>
  </r>
  <r>
    <s v="Baby Care"/>
    <n v="4"/>
    <n v="467.53"/>
    <n v="0.1"/>
    <s v="Kolkata"/>
    <n v="29"/>
    <d v="2020-09-14T00:00:00"/>
    <n v="1870.12"/>
    <x v="9"/>
  </r>
  <r>
    <s v="Household"/>
    <n v="4"/>
    <n v="380.24"/>
    <n v="0.15"/>
    <s v="Pune"/>
    <n v="49"/>
    <d v="2020-06-02T00:00:00"/>
    <n v="1520.96"/>
    <x v="9"/>
  </r>
  <r>
    <s v="Fruits &amp; Vegetables"/>
    <n v="1"/>
    <n v="119.34"/>
    <n v="0"/>
    <s v="Kolkata"/>
    <n v="41"/>
    <d v="2020-11-24T00:00:00"/>
    <n v="119.34"/>
    <x v="9"/>
  </r>
  <r>
    <s v="Bakery"/>
    <n v="5"/>
    <n v="450.34"/>
    <n v="0"/>
    <s v="Hyderabad"/>
    <n v="35"/>
    <d v="2020-06-12T00:00:00"/>
    <n v="2251.6999999999998"/>
    <x v="9"/>
  </r>
  <r>
    <s v="Baby Care"/>
    <n v="4"/>
    <n v="84.83"/>
    <n v="0.05"/>
    <s v="Bangalore"/>
    <n v="10"/>
    <d v="2020-10-22T00:00:00"/>
    <n v="339.32"/>
    <x v="9"/>
  </r>
  <r>
    <s v="Fruits &amp; Vegetables"/>
    <n v="1"/>
    <n v="166"/>
    <n v="0.2"/>
    <s v="Mumbai"/>
    <n v="21"/>
    <d v="2020-06-10T00:00:00"/>
    <n v="166"/>
    <x v="9"/>
  </r>
  <r>
    <s v="Personal Care"/>
    <n v="3"/>
    <n v="31.05"/>
    <n v="0.15"/>
    <s v="Pune"/>
    <n v="54"/>
    <d v="2020-01-02T00:00:00"/>
    <n v="93.15"/>
    <x v="9"/>
  </r>
  <r>
    <s v="Beverages"/>
    <n v="5"/>
    <n v="42.99"/>
    <n v="0.2"/>
    <s v="Kolkata"/>
    <n v="48"/>
    <d v="2020-02-05T00:00:00"/>
    <n v="214.95000000000002"/>
    <x v="9"/>
  </r>
  <r>
    <s v="Personal Care"/>
    <n v="3"/>
    <n v="99.65"/>
    <n v="0"/>
    <s v="Kolkata"/>
    <n v="47"/>
    <d v="2020-09-23T00:00:00"/>
    <n v="298.95000000000005"/>
    <x v="9"/>
  </r>
  <r>
    <s v="Bakery"/>
    <n v="2"/>
    <n v="212.46"/>
    <n v="0.1"/>
    <s v="Hyderabad"/>
    <n v="57"/>
    <d v="2020-12-25T00:00:00"/>
    <n v="424.92"/>
    <x v="9"/>
  </r>
  <r>
    <s v="Household"/>
    <n v="5"/>
    <n v="478.9"/>
    <n v="0.2"/>
    <s v="Mumbai"/>
    <n v="39"/>
    <d v="2020-05-04T00:00:00"/>
    <n v="2394.5"/>
    <x v="9"/>
  </r>
  <r>
    <s v="Snacks"/>
    <n v="2"/>
    <n v="370.21"/>
    <n v="0.1"/>
    <s v="Delhi"/>
    <n v="24"/>
    <d v="2020-09-26T00:00:00"/>
    <n v="740.42"/>
    <x v="9"/>
  </r>
  <r>
    <s v="Bakery"/>
    <n v="2"/>
    <n v="219.57"/>
    <n v="0"/>
    <s v="Chennai"/>
    <n v="24"/>
    <d v="2020-03-13T00:00:00"/>
    <n v="439.14"/>
    <x v="9"/>
  </r>
  <r>
    <s v="Personal Care"/>
    <n v="1"/>
    <n v="298.33999999999997"/>
    <n v="0.15"/>
    <s v="Chennai"/>
    <n v="36"/>
    <d v="2020-09-18T00:00:00"/>
    <n v="298.33999999999997"/>
    <x v="9"/>
  </r>
  <r>
    <s v="Personal Care"/>
    <n v="4"/>
    <n v="303.89"/>
    <n v="0.2"/>
    <s v="Mumbai"/>
    <n v="35"/>
    <d v="2020-03-05T00:00:00"/>
    <n v="1215.56"/>
    <x v="9"/>
  </r>
  <r>
    <s v="Personal Care"/>
    <n v="4"/>
    <n v="495.86"/>
    <n v="0.1"/>
    <s v="Ahmedabad"/>
    <n v="22"/>
    <d v="2020-08-23T00:00:00"/>
    <n v="1983.44"/>
    <x v="9"/>
  </r>
  <r>
    <s v="Fruits &amp; Vegetables"/>
    <n v="4"/>
    <n v="487.4"/>
    <n v="0.2"/>
    <s v="Kolkata"/>
    <n v="33"/>
    <d v="2020-02-12T00:00:00"/>
    <n v="1949.6"/>
    <x v="9"/>
  </r>
  <r>
    <s v="Dairy"/>
    <n v="4"/>
    <n v="250.18"/>
    <n v="0"/>
    <s v="Bangalore"/>
    <n v="50"/>
    <d v="2020-02-08T00:00:00"/>
    <n v="1000.72"/>
    <x v="9"/>
  </r>
  <r>
    <s v="Baby Care"/>
    <n v="1"/>
    <n v="360.12"/>
    <n v="0.15"/>
    <s v="Pune"/>
    <n v="37"/>
    <d v="2020-10-06T00:00:00"/>
    <n v="360.12"/>
    <x v="9"/>
  </r>
  <r>
    <s v="Dairy"/>
    <n v="5"/>
    <n v="468.88"/>
    <n v="0.15"/>
    <s v="Chennai"/>
    <n v="27"/>
    <d v="2020-03-19T00:00:00"/>
    <n v="2344.4"/>
    <x v="9"/>
  </r>
  <r>
    <s v="Bakery"/>
    <n v="5"/>
    <n v="372.94"/>
    <n v="0"/>
    <s v="Bangalore"/>
    <n v="27"/>
    <d v="2020-12-13T00:00:00"/>
    <n v="1864.7"/>
    <x v="9"/>
  </r>
  <r>
    <s v="Beverages"/>
    <n v="2"/>
    <n v="166.15"/>
    <n v="0.2"/>
    <s v="Hyderabad"/>
    <n v="13"/>
    <d v="2020-08-08T00:00:00"/>
    <n v="332.3"/>
    <x v="9"/>
  </r>
  <r>
    <s v="Baby Care"/>
    <n v="4"/>
    <n v="432.75"/>
    <n v="0.05"/>
    <s v="Mumbai"/>
    <n v="35"/>
    <d v="2020-06-24T00:00:00"/>
    <n v="1731"/>
    <x v="9"/>
  </r>
  <r>
    <s v="Household"/>
    <n v="4"/>
    <n v="398.92"/>
    <n v="0.1"/>
    <s v="Mumbai"/>
    <n v="58"/>
    <d v="2020-07-25T00:00:00"/>
    <n v="1595.68"/>
    <x v="9"/>
  </r>
  <r>
    <s v="Beverages"/>
    <n v="1"/>
    <n v="463.55"/>
    <n v="0.1"/>
    <s v="Pune"/>
    <n v="34"/>
    <d v="2020-05-08T00:00:00"/>
    <n v="463.55"/>
    <x v="9"/>
  </r>
  <r>
    <s v="Household"/>
    <n v="5"/>
    <n v="163.19"/>
    <n v="0.15"/>
    <s v="Mumbai"/>
    <n v="16"/>
    <d v="2020-02-01T00:00:00"/>
    <n v="815.95"/>
    <x v="9"/>
  </r>
  <r>
    <s v="Dairy"/>
    <n v="3"/>
    <n v="312.3"/>
    <n v="0"/>
    <s v="Mumbai"/>
    <n v="57"/>
    <d v="2020-07-27T00:00:00"/>
    <n v="936.90000000000009"/>
    <x v="9"/>
  </r>
  <r>
    <s v="Personal Care"/>
    <n v="5"/>
    <n v="122.65"/>
    <n v="0.05"/>
    <s v="Ahmedabad"/>
    <n v="42"/>
    <d v="2020-11-20T00:00:00"/>
    <n v="613.25"/>
    <x v="9"/>
  </r>
  <r>
    <s v="Fruits &amp; Vegetables"/>
    <n v="5"/>
    <n v="59.3"/>
    <n v="0.1"/>
    <s v="Bangalore"/>
    <n v="34"/>
    <d v="2020-12-24T00:00:00"/>
    <n v="296.5"/>
    <x v="9"/>
  </r>
  <r>
    <s v="Fruits &amp; Vegetables"/>
    <n v="1"/>
    <n v="269.22000000000003"/>
    <n v="0.2"/>
    <s v="Chennai"/>
    <n v="43"/>
    <d v="2020-05-15T00:00:00"/>
    <n v="269.22000000000003"/>
    <x v="9"/>
  </r>
  <r>
    <s v="Household"/>
    <n v="4"/>
    <n v="378.25"/>
    <n v="0.05"/>
    <s v="Delhi"/>
    <n v="37"/>
    <d v="2020-04-17T00:00:00"/>
    <n v="1513"/>
    <x v="9"/>
  </r>
  <r>
    <s v="Fruits &amp; Vegetables"/>
    <n v="4"/>
    <n v="156.91"/>
    <n v="0.2"/>
    <s v="Hyderabad"/>
    <n v="53"/>
    <d v="2020-06-02T00:00:00"/>
    <n v="627.64"/>
    <x v="9"/>
  </r>
  <r>
    <s v="Bakery"/>
    <n v="1"/>
    <n v="351.56"/>
    <n v="0"/>
    <s v="Bangalore"/>
    <n v="14"/>
    <d v="2020-05-23T00:00:00"/>
    <n v="351.56"/>
    <x v="9"/>
  </r>
  <r>
    <s v="Baby Care"/>
    <n v="2"/>
    <n v="358.18"/>
    <n v="0.05"/>
    <s v="Mumbai"/>
    <n v="33"/>
    <d v="2020-12-14T00:00:00"/>
    <n v="716.36"/>
    <x v="9"/>
  </r>
  <r>
    <s v="Baby Care"/>
    <n v="4"/>
    <n v="45.07"/>
    <n v="0.15"/>
    <s v="Mumbai"/>
    <n v="18"/>
    <d v="2020-12-17T00:00:00"/>
    <n v="180.28"/>
    <x v="9"/>
  </r>
  <r>
    <s v="Bakery"/>
    <n v="3"/>
    <n v="57.26"/>
    <n v="0.05"/>
    <s v="Delhi"/>
    <n v="31"/>
    <d v="2020-03-17T00:00:00"/>
    <n v="171.78"/>
    <x v="9"/>
  </r>
  <r>
    <s v="Baby Care"/>
    <n v="5"/>
    <n v="38.75"/>
    <n v="0"/>
    <s v="Hyderabad"/>
    <n v="40"/>
    <d v="2020-06-21T00:00:00"/>
    <n v="193.75"/>
    <x v="9"/>
  </r>
  <r>
    <s v="Household"/>
    <n v="1"/>
    <n v="206.02"/>
    <n v="0"/>
    <s v="Hyderabad"/>
    <n v="40"/>
    <d v="2020-06-05T00:00:00"/>
    <n v="206.02"/>
    <x v="9"/>
  </r>
  <r>
    <s v="Personal Care"/>
    <n v="3"/>
    <n v="144.16999999999999"/>
    <n v="0.05"/>
    <s v="Mumbai"/>
    <n v="49"/>
    <d v="2020-02-17T00:00:00"/>
    <n v="432.51"/>
    <x v="9"/>
  </r>
  <r>
    <s v="Baby Care"/>
    <n v="1"/>
    <n v="50.13"/>
    <n v="0.05"/>
    <s v="Delhi"/>
    <n v="44"/>
    <d v="2020-02-28T00:00:00"/>
    <n v="50.13"/>
    <x v="9"/>
  </r>
  <r>
    <s v="Household"/>
    <n v="1"/>
    <n v="335.35"/>
    <n v="0.15"/>
    <s v="Delhi"/>
    <n v="41"/>
    <d v="2020-05-27T00:00:00"/>
    <n v="335.35"/>
    <x v="9"/>
  </r>
  <r>
    <s v="Fruits &amp; Vegetables"/>
    <n v="5"/>
    <n v="152.94"/>
    <n v="0.05"/>
    <s v="Delhi"/>
    <n v="34"/>
    <d v="2020-08-23T00:00:00"/>
    <n v="764.7"/>
    <x v="9"/>
  </r>
  <r>
    <s v="Personal Care"/>
    <n v="3"/>
    <n v="302.64"/>
    <n v="0"/>
    <s v="Pune"/>
    <n v="10"/>
    <d v="2020-07-22T00:00:00"/>
    <n v="907.92"/>
    <x v="9"/>
  </r>
  <r>
    <s v="Baby Care"/>
    <n v="5"/>
    <n v="466.56"/>
    <n v="0.2"/>
    <s v="Mumbai"/>
    <n v="11"/>
    <d v="2020-12-23T00:00:00"/>
    <n v="2332.8000000000002"/>
    <x v="9"/>
  </r>
  <r>
    <s v="Dairy"/>
    <n v="5"/>
    <n v="450.28"/>
    <n v="0.15"/>
    <s v="Chennai"/>
    <n v="45"/>
    <d v="2020-03-23T00:00:00"/>
    <n v="2251.3999999999996"/>
    <x v="9"/>
  </r>
  <r>
    <s v="Snacks"/>
    <n v="1"/>
    <n v="441.2"/>
    <n v="0.1"/>
    <s v="Ahmedabad"/>
    <n v="17"/>
    <d v="2020-09-19T00:00:00"/>
    <n v="441.2"/>
    <x v="9"/>
  </r>
  <r>
    <s v="Dairy"/>
    <n v="2"/>
    <n v="451.48"/>
    <n v="0.2"/>
    <s v="Mumbai"/>
    <n v="60"/>
    <d v="2020-11-22T00:00:00"/>
    <n v="902.96"/>
    <x v="9"/>
  </r>
  <r>
    <s v="Personal Care"/>
    <n v="1"/>
    <n v="52.42"/>
    <n v="0.05"/>
    <s v="Hyderabad"/>
    <n v="14"/>
    <d v="2020-04-27T00:00:00"/>
    <n v="52.42"/>
    <x v="9"/>
  </r>
  <r>
    <s v="Beverages"/>
    <n v="5"/>
    <n v="160.01"/>
    <n v="0.1"/>
    <s v="Ahmedabad"/>
    <n v="11"/>
    <d v="2020-02-16T00:00:00"/>
    <n v="800.05"/>
    <x v="9"/>
  </r>
  <r>
    <s v="Dairy"/>
    <n v="5"/>
    <n v="178.17"/>
    <n v="0.15"/>
    <s v="Delhi"/>
    <n v="13"/>
    <d v="2020-02-28T00:00:00"/>
    <n v="890.84999999999991"/>
    <x v="9"/>
  </r>
  <r>
    <s v="Dairy"/>
    <n v="4"/>
    <n v="308.08"/>
    <n v="0"/>
    <s v="Kolkata"/>
    <n v="14"/>
    <d v="2020-02-25T00:00:00"/>
    <n v="1232.32"/>
    <x v="9"/>
  </r>
  <r>
    <s v="Fruits &amp; Vegetables"/>
    <n v="5"/>
    <n v="116.4"/>
    <n v="0.2"/>
    <s v="Chennai"/>
    <n v="36"/>
    <d v="2020-01-10T00:00:00"/>
    <n v="582"/>
    <x v="9"/>
  </r>
  <r>
    <s v="Household"/>
    <n v="3"/>
    <n v="491.09"/>
    <n v="0"/>
    <s v="Delhi"/>
    <n v="10"/>
    <d v="2020-11-09T00:00:00"/>
    <n v="1473.27"/>
    <x v="9"/>
  </r>
  <r>
    <s v="Dairy"/>
    <n v="1"/>
    <n v="376.03"/>
    <n v="0.1"/>
    <s v="Pune"/>
    <n v="60"/>
    <d v="2020-04-09T00:00:00"/>
    <n v="376.03"/>
    <x v="9"/>
  </r>
  <r>
    <s v="Dairy"/>
    <n v="2"/>
    <n v="453.2"/>
    <n v="0.1"/>
    <s v="Hyderabad"/>
    <n v="27"/>
    <d v="2020-10-16T00:00:00"/>
    <n v="906.4"/>
    <x v="9"/>
  </r>
  <r>
    <s v="Household"/>
    <n v="3"/>
    <n v="272.35000000000002"/>
    <n v="0.1"/>
    <s v="Kolkata"/>
    <n v="52"/>
    <d v="2020-10-14T00:00:00"/>
    <n v="817.05000000000007"/>
    <x v="9"/>
  </r>
  <r>
    <s v="Personal Care"/>
    <n v="2"/>
    <n v="223.09"/>
    <n v="0.2"/>
    <s v="Delhi"/>
    <n v="56"/>
    <d v="2020-04-24T00:00:00"/>
    <n v="446.18"/>
    <x v="9"/>
  </r>
  <r>
    <s v="Baby Care"/>
    <n v="4"/>
    <n v="326.60000000000002"/>
    <n v="0.05"/>
    <s v="Delhi"/>
    <n v="52"/>
    <d v="2020-02-18T00:00:00"/>
    <n v="1306.4000000000001"/>
    <x v="9"/>
  </r>
  <r>
    <s v="Personal Care"/>
    <n v="1"/>
    <n v="397.76"/>
    <n v="0"/>
    <s v="Ahmedabad"/>
    <n v="21"/>
    <d v="2020-11-17T00:00:00"/>
    <n v="397.76"/>
    <x v="9"/>
  </r>
  <r>
    <s v="Household"/>
    <n v="2"/>
    <n v="116.34"/>
    <n v="0"/>
    <s v="Bangalore"/>
    <n v="39"/>
    <d v="2020-04-10T00:00:00"/>
    <n v="232.68"/>
    <x v="9"/>
  </r>
  <r>
    <s v="Beverages"/>
    <n v="5"/>
    <n v="53.75"/>
    <n v="0.2"/>
    <s v="Kolkata"/>
    <n v="39"/>
    <d v="2020-09-06T00:00:00"/>
    <n v="268.75"/>
    <x v="9"/>
  </r>
  <r>
    <s v="Personal Care"/>
    <n v="2"/>
    <n v="123.28"/>
    <n v="0.15"/>
    <s v="Bangalore"/>
    <n v="35"/>
    <d v="2020-09-16T00:00:00"/>
    <n v="246.56"/>
    <x v="9"/>
  </r>
  <r>
    <s v="Dairy"/>
    <n v="2"/>
    <n v="438.4"/>
    <n v="0.15"/>
    <s v="Kolkata"/>
    <n v="30"/>
    <d v="2020-03-05T00:00:00"/>
    <n v="876.8"/>
    <x v="9"/>
  </r>
  <r>
    <s v="Dairy"/>
    <n v="4"/>
    <n v="380.46"/>
    <n v="0.05"/>
    <s v="Hyderabad"/>
    <n v="59"/>
    <d v="2020-06-23T00:00:00"/>
    <n v="1521.84"/>
    <x v="9"/>
  </r>
  <r>
    <s v="Dairy"/>
    <n v="4"/>
    <n v="491.5"/>
    <n v="0.05"/>
    <s v="Pune"/>
    <n v="56"/>
    <d v="2020-09-05T00:00:00"/>
    <n v="1966"/>
    <x v="9"/>
  </r>
  <r>
    <s v="Household"/>
    <n v="2"/>
    <n v="497.71"/>
    <n v="0"/>
    <s v="Mumbai"/>
    <n v="18"/>
    <d v="2020-08-10T00:00:00"/>
    <n v="995.42"/>
    <x v="9"/>
  </r>
  <r>
    <s v="Fruits &amp; Vegetables"/>
    <n v="5"/>
    <n v="222.75"/>
    <n v="0.1"/>
    <s v="Hyderabad"/>
    <n v="28"/>
    <d v="2020-03-14T00:00:00"/>
    <n v="1113.75"/>
    <x v="9"/>
  </r>
  <r>
    <s v="Household"/>
    <n v="1"/>
    <n v="170.21"/>
    <n v="0"/>
    <s v="Delhi"/>
    <n v="34"/>
    <d v="2020-06-27T00:00:00"/>
    <n v="170.21"/>
    <x v="9"/>
  </r>
  <r>
    <s v="Personal Care"/>
    <n v="2"/>
    <n v="106.36"/>
    <n v="0"/>
    <s v="Ahmedabad"/>
    <n v="39"/>
    <d v="2020-12-26T00:00:00"/>
    <n v="212.72"/>
    <x v="9"/>
  </r>
  <r>
    <s v="Household"/>
    <n v="1"/>
    <n v="244.43"/>
    <n v="0.05"/>
    <s v="Delhi"/>
    <n v="53"/>
    <d v="2020-04-15T00:00:00"/>
    <n v="244.43"/>
    <x v="9"/>
  </r>
  <r>
    <s v="Fruits &amp; Vegetables"/>
    <n v="1"/>
    <n v="134.41"/>
    <n v="0"/>
    <s v="Pune"/>
    <n v="59"/>
    <d v="2020-05-03T00:00:00"/>
    <n v="134.41"/>
    <x v="9"/>
  </r>
  <r>
    <s v="Bakery"/>
    <n v="3"/>
    <n v="414.8"/>
    <n v="0"/>
    <s v="Bangalore"/>
    <n v="30"/>
    <d v="2020-08-08T00:00:00"/>
    <n v="1244.4000000000001"/>
    <x v="9"/>
  </r>
  <r>
    <s v="Household"/>
    <n v="4"/>
    <n v="121.38"/>
    <n v="0.1"/>
    <s v="Hyderabad"/>
    <n v="18"/>
    <d v="2020-03-21T00:00:00"/>
    <n v="485.52"/>
    <x v="9"/>
  </r>
  <r>
    <s v="Personal Care"/>
    <n v="1"/>
    <n v="403.88"/>
    <n v="0.15"/>
    <s v="Ahmedabad"/>
    <n v="60"/>
    <d v="2020-08-23T00:00:00"/>
    <n v="403.88"/>
    <x v="9"/>
  </r>
  <r>
    <s v="Snacks"/>
    <n v="3"/>
    <n v="404.98"/>
    <n v="0"/>
    <s v="Pune"/>
    <n v="54"/>
    <d v="2020-08-26T00:00:00"/>
    <n v="1214.94"/>
    <x v="9"/>
  </r>
  <r>
    <s v="Dairy"/>
    <n v="4"/>
    <n v="162.56"/>
    <n v="0"/>
    <s v="Hyderabad"/>
    <n v="22"/>
    <d v="2020-02-19T00:00:00"/>
    <n v="650.24"/>
    <x v="9"/>
  </r>
  <r>
    <s v="Beverages"/>
    <n v="2"/>
    <n v="189.15"/>
    <n v="0.2"/>
    <s v="Pune"/>
    <n v="17"/>
    <d v="2020-01-09T00:00:00"/>
    <n v="378.3"/>
    <x v="9"/>
  </r>
  <r>
    <s v="Snacks"/>
    <n v="3"/>
    <n v="170.67"/>
    <n v="0"/>
    <s v="Delhi"/>
    <n v="25"/>
    <d v="2020-02-14T00:00:00"/>
    <n v="512.01"/>
    <x v="9"/>
  </r>
  <r>
    <s v="Fruits &amp; Vegetables"/>
    <n v="1"/>
    <n v="483.77"/>
    <n v="0.15"/>
    <s v="Mumbai"/>
    <n v="56"/>
    <d v="2020-09-03T00:00:00"/>
    <n v="483.77"/>
    <x v="9"/>
  </r>
  <r>
    <s v="Bakery"/>
    <n v="2"/>
    <n v="471.93"/>
    <n v="0.15"/>
    <s v="Bangalore"/>
    <n v="34"/>
    <d v="2020-10-09T00:00:00"/>
    <n v="943.86"/>
    <x v="9"/>
  </r>
  <r>
    <s v="Personal Care"/>
    <n v="1"/>
    <n v="315.54000000000002"/>
    <n v="0.1"/>
    <s v="Ahmedabad"/>
    <n v="58"/>
    <d v="2020-07-20T00:00:00"/>
    <n v="315.54000000000002"/>
    <x v="9"/>
  </r>
  <r>
    <s v="Fruits &amp; Vegetables"/>
    <n v="3"/>
    <n v="381.98"/>
    <n v="0"/>
    <s v="Ahmedabad"/>
    <n v="32"/>
    <d v="2020-12-14T00:00:00"/>
    <n v="1145.94"/>
    <x v="9"/>
  </r>
  <r>
    <s v="Fruits &amp; Vegetables"/>
    <n v="3"/>
    <n v="430.83"/>
    <n v="0.2"/>
    <s v="Hyderabad"/>
    <n v="42"/>
    <d v="2020-11-12T00:00:00"/>
    <n v="1292.49"/>
    <x v="9"/>
  </r>
  <r>
    <s v="Beverages"/>
    <n v="1"/>
    <n v="110.17"/>
    <n v="0.2"/>
    <s v="Bangalore"/>
    <n v="48"/>
    <d v="2020-03-23T00:00:00"/>
    <n v="110.17"/>
    <x v="9"/>
  </r>
  <r>
    <s v="Household"/>
    <n v="1"/>
    <n v="331.01"/>
    <n v="0.2"/>
    <s v="Hyderabad"/>
    <n v="56"/>
    <d v="2020-02-08T00:00:00"/>
    <n v="331.01"/>
    <x v="9"/>
  </r>
  <r>
    <s v="Fruits &amp; Vegetables"/>
    <n v="2"/>
    <n v="396.75"/>
    <n v="0.15"/>
    <s v="Mumbai"/>
    <n v="13"/>
    <d v="2020-08-10T00:00:00"/>
    <n v="793.5"/>
    <x v="9"/>
  </r>
  <r>
    <s v="Dairy"/>
    <n v="4"/>
    <n v="428.14"/>
    <n v="0.15"/>
    <s v="Delhi"/>
    <n v="44"/>
    <d v="2020-09-25T00:00:00"/>
    <n v="1712.56"/>
    <x v="9"/>
  </r>
  <r>
    <s v="Bakery"/>
    <n v="4"/>
    <n v="45.9"/>
    <n v="0.05"/>
    <s v="Ahmedabad"/>
    <n v="17"/>
    <d v="2020-05-15T00:00:00"/>
    <n v="183.6"/>
    <x v="9"/>
  </r>
  <r>
    <s v="Personal Care"/>
    <n v="1"/>
    <n v="87.44"/>
    <n v="0.15"/>
    <s v="Ahmedabad"/>
    <n v="50"/>
    <d v="2020-10-13T00:00:00"/>
    <n v="87.44"/>
    <x v="9"/>
  </r>
  <r>
    <s v="Dairy"/>
    <n v="4"/>
    <n v="403.16"/>
    <n v="0.1"/>
    <s v="Chennai"/>
    <n v="33"/>
    <d v="2020-02-12T00:00:00"/>
    <n v="1612.64"/>
    <x v="9"/>
  </r>
  <r>
    <s v="Household"/>
    <n v="5"/>
    <n v="99.02"/>
    <n v="0.2"/>
    <s v="Hyderabad"/>
    <n v="23"/>
    <d v="2020-03-12T00:00:00"/>
    <n v="495.09999999999997"/>
    <x v="9"/>
  </r>
  <r>
    <s v="Household"/>
    <n v="3"/>
    <n v="409.19"/>
    <n v="0.05"/>
    <s v="Ahmedabad"/>
    <n v="43"/>
    <d v="2020-02-05T00:00:00"/>
    <n v="1227.57"/>
    <x v="9"/>
  </r>
  <r>
    <s v="Snacks"/>
    <n v="3"/>
    <n v="188.94"/>
    <n v="0"/>
    <s v="Pune"/>
    <n v="16"/>
    <d v="2020-11-04T00:00:00"/>
    <n v="566.81999999999994"/>
    <x v="9"/>
  </r>
  <r>
    <s v="Baby Care"/>
    <n v="2"/>
    <n v="368.75"/>
    <n v="0.05"/>
    <s v="Kolkata"/>
    <n v="28"/>
    <d v="2020-08-22T00:00:00"/>
    <n v="737.5"/>
    <x v="9"/>
  </r>
  <r>
    <s v="Fruits &amp; Vegetables"/>
    <n v="2"/>
    <n v="453.35"/>
    <n v="0.2"/>
    <s v="Kolkata"/>
    <n v="11"/>
    <d v="2020-05-19T00:00:00"/>
    <n v="906.7"/>
    <x v="9"/>
  </r>
  <r>
    <s v="Beverages"/>
    <n v="4"/>
    <n v="278.39999999999998"/>
    <n v="0.05"/>
    <s v="Chennai"/>
    <n v="41"/>
    <d v="2020-08-24T00:00:00"/>
    <n v="1113.5999999999999"/>
    <x v="9"/>
  </r>
  <r>
    <s v="Baby Care"/>
    <n v="4"/>
    <n v="382.92"/>
    <n v="0.15"/>
    <s v="Kolkata"/>
    <n v="37"/>
    <d v="2020-05-11T00:00:00"/>
    <n v="1531.68"/>
    <x v="9"/>
  </r>
  <r>
    <s v="Beverages"/>
    <n v="2"/>
    <n v="232.95"/>
    <n v="0.05"/>
    <s v="Pune"/>
    <n v="51"/>
    <d v="2020-11-10T00:00:00"/>
    <n v="465.9"/>
    <x v="9"/>
  </r>
  <r>
    <s v="Snacks"/>
    <n v="2"/>
    <n v="98.48"/>
    <n v="0.15"/>
    <s v="Ahmedabad"/>
    <n v="12"/>
    <d v="2020-06-16T00:00:00"/>
    <n v="196.96"/>
    <x v="9"/>
  </r>
  <r>
    <s v="Snacks"/>
    <n v="3"/>
    <n v="66.569999999999993"/>
    <n v="0.2"/>
    <s v="Pune"/>
    <n v="56"/>
    <d v="2020-05-26T00:00:00"/>
    <n v="199.70999999999998"/>
    <x v="9"/>
  </r>
  <r>
    <s v="Baby Care"/>
    <n v="2"/>
    <n v="350.93"/>
    <n v="0.1"/>
    <s v="Bangalore"/>
    <n v="37"/>
    <d v="2020-12-24T00:00:00"/>
    <n v="701.86"/>
    <x v="9"/>
  </r>
  <r>
    <s v="Dairy"/>
    <n v="2"/>
    <n v="100.08"/>
    <n v="0.15"/>
    <s v="Chennai"/>
    <n v="43"/>
    <d v="2020-12-27T00:00:00"/>
    <n v="200.16"/>
    <x v="9"/>
  </r>
  <r>
    <s v="Beverages"/>
    <n v="3"/>
    <n v="392.6"/>
    <n v="0.2"/>
    <s v="Mumbai"/>
    <n v="10"/>
    <d v="2020-11-06T00:00:00"/>
    <n v="1177.8000000000002"/>
    <x v="9"/>
  </r>
  <r>
    <s v="Bakery"/>
    <n v="1"/>
    <n v="263.87"/>
    <n v="0"/>
    <s v="Chennai"/>
    <n v="45"/>
    <d v="2020-02-22T00:00:00"/>
    <n v="263.87"/>
    <x v="9"/>
  </r>
  <r>
    <s v="Bakery"/>
    <n v="4"/>
    <n v="415.71"/>
    <n v="0.1"/>
    <s v="Mumbai"/>
    <n v="46"/>
    <d v="2020-11-13T00:00:00"/>
    <n v="1662.84"/>
    <x v="9"/>
  </r>
  <r>
    <s v="Household"/>
    <n v="4"/>
    <n v="410.93"/>
    <n v="0"/>
    <s v="Kolkata"/>
    <n v="34"/>
    <d v="2020-03-06T00:00:00"/>
    <n v="1643.72"/>
    <x v="9"/>
  </r>
  <r>
    <s v="Bakery"/>
    <n v="5"/>
    <n v="147.59"/>
    <n v="0.1"/>
    <s v="Chennai"/>
    <n v="41"/>
    <d v="2020-02-14T00:00:00"/>
    <n v="737.95"/>
    <x v="9"/>
  </r>
  <r>
    <s v="Personal Care"/>
    <n v="4"/>
    <n v="63.76"/>
    <n v="0"/>
    <s v="Ahmedabad"/>
    <n v="29"/>
    <d v="2020-06-21T00:00:00"/>
    <n v="255.04"/>
    <x v="9"/>
  </r>
  <r>
    <s v="Beverages"/>
    <n v="4"/>
    <n v="204.82"/>
    <n v="0.1"/>
    <s v="Bangalore"/>
    <n v="39"/>
    <d v="2020-10-03T00:00:00"/>
    <n v="819.28"/>
    <x v="9"/>
  </r>
  <r>
    <s v="Beverages"/>
    <n v="4"/>
    <n v="126.22"/>
    <n v="0.05"/>
    <s v="Delhi"/>
    <n v="22"/>
    <d v="2020-09-09T00:00:00"/>
    <n v="504.88"/>
    <x v="9"/>
  </r>
  <r>
    <s v="Snacks"/>
    <n v="2"/>
    <n v="234.51"/>
    <n v="0.2"/>
    <s v="Hyderabad"/>
    <n v="11"/>
    <d v="2020-08-26T00:00:00"/>
    <n v="469.02"/>
    <x v="9"/>
  </r>
  <r>
    <s v="Fruits &amp; Vegetables"/>
    <n v="1"/>
    <n v="304.86"/>
    <n v="0.15"/>
    <s v="Hyderabad"/>
    <n v="33"/>
    <d v="2020-06-26T00:00:00"/>
    <n v="304.86"/>
    <x v="9"/>
  </r>
  <r>
    <s v="Household"/>
    <n v="4"/>
    <n v="445.42"/>
    <n v="0.2"/>
    <s v="Delhi"/>
    <n v="16"/>
    <d v="2020-07-08T00:00:00"/>
    <n v="1781.68"/>
    <x v="9"/>
  </r>
  <r>
    <s v="Beverages"/>
    <n v="3"/>
    <n v="383.43"/>
    <n v="0.15"/>
    <s v="Chennai"/>
    <n v="12"/>
    <d v="2020-05-04T00:00:00"/>
    <n v="1150.29"/>
    <x v="9"/>
  </r>
  <r>
    <s v="Personal Care"/>
    <n v="4"/>
    <n v="371.8"/>
    <n v="0.1"/>
    <s v="Chennai"/>
    <n v="56"/>
    <d v="2020-01-22T00:00:00"/>
    <n v="1487.2"/>
    <x v="9"/>
  </r>
  <r>
    <s v="Personal Care"/>
    <n v="4"/>
    <n v="257.94"/>
    <n v="0.1"/>
    <s v="Hyderabad"/>
    <n v="41"/>
    <d v="2020-04-24T00:00:00"/>
    <n v="1031.76"/>
    <x v="9"/>
  </r>
  <r>
    <s v="Bakery"/>
    <n v="2"/>
    <n v="453.32"/>
    <n v="0.2"/>
    <s v="Ahmedabad"/>
    <n v="11"/>
    <d v="2020-12-15T00:00:00"/>
    <n v="906.64"/>
    <x v="9"/>
  </r>
  <r>
    <s v="Fruits &amp; Vegetables"/>
    <n v="4"/>
    <n v="411.43"/>
    <n v="0"/>
    <s v="Bangalore"/>
    <n v="52"/>
    <d v="2020-01-15T00:00:00"/>
    <n v="1645.72"/>
    <x v="9"/>
  </r>
  <r>
    <s v="Dairy"/>
    <n v="4"/>
    <n v="318.07"/>
    <n v="0.05"/>
    <s v="Pune"/>
    <n v="30"/>
    <d v="2020-11-23T00:00:00"/>
    <n v="1272.28"/>
    <x v="9"/>
  </r>
  <r>
    <s v="Bakery"/>
    <n v="1"/>
    <n v="380.24"/>
    <n v="0.1"/>
    <s v="Delhi"/>
    <n v="30"/>
    <d v="2020-05-23T00:00:00"/>
    <n v="380.24"/>
    <x v="9"/>
  </r>
  <r>
    <s v="Household"/>
    <n v="4"/>
    <n v="328.29"/>
    <n v="0.15"/>
    <s v="Delhi"/>
    <n v="22"/>
    <d v="2020-12-17T00:00:00"/>
    <n v="1313.16"/>
    <x v="9"/>
  </r>
  <r>
    <s v="Bakery"/>
    <n v="4"/>
    <n v="474.36"/>
    <n v="0"/>
    <s v="Delhi"/>
    <n v="37"/>
    <d v="2020-07-28T00:00:00"/>
    <n v="1897.44"/>
    <x v="9"/>
  </r>
  <r>
    <s v="Fruits &amp; Vegetables"/>
    <n v="1"/>
    <n v="141.1"/>
    <n v="0.15"/>
    <s v="Bangalore"/>
    <n v="47"/>
    <d v="2020-11-13T00:00:00"/>
    <n v="141.1"/>
    <x v="9"/>
  </r>
  <r>
    <s v="Household"/>
    <n v="5"/>
    <n v="154.69"/>
    <n v="0"/>
    <s v="Ahmedabad"/>
    <n v="35"/>
    <d v="2020-06-02T00:00:00"/>
    <n v="773.45"/>
    <x v="9"/>
  </r>
  <r>
    <s v="Dairy"/>
    <n v="1"/>
    <n v="467.67"/>
    <n v="0"/>
    <s v="Delhi"/>
    <n v="53"/>
    <d v="2020-07-26T00:00:00"/>
    <n v="467.67"/>
    <x v="9"/>
  </r>
  <r>
    <s v="Baby Care"/>
    <n v="2"/>
    <n v="220.19"/>
    <n v="0.2"/>
    <s v="Hyderabad"/>
    <n v="39"/>
    <d v="2020-02-11T00:00:00"/>
    <n v="440.38"/>
    <x v="9"/>
  </r>
  <r>
    <s v="Baby Care"/>
    <n v="4"/>
    <n v="466.95"/>
    <n v="0.1"/>
    <s v="Chennai"/>
    <n v="29"/>
    <d v="2020-04-28T00:00:00"/>
    <n v="1867.8"/>
    <x v="9"/>
  </r>
  <r>
    <s v="Fruits &amp; Vegetables"/>
    <n v="5"/>
    <n v="402.06"/>
    <n v="0.15"/>
    <s v="Mumbai"/>
    <n v="29"/>
    <d v="2020-03-12T00:00:00"/>
    <n v="2010.3"/>
    <x v="9"/>
  </r>
  <r>
    <s v="Dairy"/>
    <n v="5"/>
    <n v="209.86"/>
    <n v="0"/>
    <s v="Hyderabad"/>
    <n v="23"/>
    <d v="2020-12-10T00:00:00"/>
    <n v="1049.3000000000002"/>
    <x v="9"/>
  </r>
  <r>
    <s v="Bakery"/>
    <n v="2"/>
    <n v="410.55"/>
    <n v="0.1"/>
    <s v="Delhi"/>
    <n v="54"/>
    <d v="2020-08-24T00:00:00"/>
    <n v="821.1"/>
    <x v="9"/>
  </r>
  <r>
    <s v="Personal Care"/>
    <n v="2"/>
    <n v="361.39"/>
    <n v="0.15"/>
    <s v="Chennai"/>
    <n v="13"/>
    <d v="2020-01-15T00:00:00"/>
    <n v="722.78"/>
    <x v="9"/>
  </r>
  <r>
    <s v="Dairy"/>
    <n v="3"/>
    <n v="406.33"/>
    <n v="0.15"/>
    <s v="Delhi"/>
    <n v="60"/>
    <d v="2020-12-25T00:00:00"/>
    <n v="1218.99"/>
    <x v="9"/>
  </r>
  <r>
    <s v="Personal Care"/>
    <n v="5"/>
    <n v="366.42"/>
    <n v="0.2"/>
    <s v="Hyderabad"/>
    <n v="30"/>
    <d v="2020-07-25T00:00:00"/>
    <n v="1832.1000000000001"/>
    <x v="9"/>
  </r>
  <r>
    <s v="Snacks"/>
    <n v="2"/>
    <n v="149.51"/>
    <n v="0.15"/>
    <s v="Bangalore"/>
    <n v="25"/>
    <d v="2020-10-18T00:00:00"/>
    <n v="299.02"/>
    <x v="9"/>
  </r>
  <r>
    <s v="Baby Care"/>
    <n v="3"/>
    <n v="376.24"/>
    <n v="0.05"/>
    <s v="Delhi"/>
    <n v="30"/>
    <d v="2020-06-04T00:00:00"/>
    <n v="1128.72"/>
    <x v="9"/>
  </r>
  <r>
    <s v="Fruits &amp; Vegetables"/>
    <n v="5"/>
    <n v="195.44"/>
    <n v="0.2"/>
    <s v="Hyderabad"/>
    <n v="20"/>
    <d v="2020-07-15T00:00:00"/>
    <n v="977.2"/>
    <x v="9"/>
  </r>
  <r>
    <s v="Bakery"/>
    <n v="2"/>
    <n v="363.08"/>
    <n v="0.1"/>
    <s v="Pune"/>
    <n v="18"/>
    <d v="2020-03-02T00:00:00"/>
    <n v="726.16"/>
    <x v="9"/>
  </r>
  <r>
    <s v="Beverages"/>
    <n v="4"/>
    <n v="332.51"/>
    <n v="0.2"/>
    <s v="Hyderabad"/>
    <n v="19"/>
    <d v="2020-11-21T00:00:00"/>
    <n v="1330.04"/>
    <x v="9"/>
  </r>
  <r>
    <s v="Beverages"/>
    <n v="5"/>
    <n v="95.05"/>
    <n v="0.15"/>
    <s v="Mumbai"/>
    <n v="53"/>
    <d v="2020-07-04T00:00:00"/>
    <n v="475.25"/>
    <x v="9"/>
  </r>
  <r>
    <s v="Snacks"/>
    <n v="5"/>
    <n v="389.07"/>
    <n v="0.1"/>
    <s v="Ahmedabad"/>
    <n v="44"/>
    <d v="2020-12-16T00:00:00"/>
    <n v="1945.35"/>
    <x v="9"/>
  </r>
  <r>
    <s v="Household"/>
    <n v="4"/>
    <n v="338.51"/>
    <n v="0.1"/>
    <s v="Hyderabad"/>
    <n v="52"/>
    <d v="2020-07-17T00:00:00"/>
    <n v="1354.04"/>
    <x v="9"/>
  </r>
  <r>
    <s v="Beverages"/>
    <n v="3"/>
    <n v="470.93"/>
    <n v="0.15"/>
    <s v="Ahmedabad"/>
    <n v="18"/>
    <d v="2020-06-01T00:00:00"/>
    <n v="1412.79"/>
    <x v="9"/>
  </r>
  <r>
    <s v="Household"/>
    <n v="1"/>
    <n v="474.41"/>
    <n v="0.15"/>
    <s v="Hyderabad"/>
    <n v="20"/>
    <d v="2020-04-12T00:00:00"/>
    <n v="474.41"/>
    <x v="9"/>
  </r>
  <r>
    <s v="Dairy"/>
    <n v="4"/>
    <n v="158.55000000000001"/>
    <n v="0.15"/>
    <s v="Mumbai"/>
    <n v="34"/>
    <d v="2020-04-25T00:00:00"/>
    <n v="634.20000000000005"/>
    <x v="9"/>
  </r>
  <r>
    <s v="Household"/>
    <n v="4"/>
    <n v="55.62"/>
    <n v="0"/>
    <s v="Hyderabad"/>
    <n v="13"/>
    <d v="2020-05-04T00:00:00"/>
    <n v="222.48"/>
    <x v="9"/>
  </r>
  <r>
    <s v="Household"/>
    <n v="4"/>
    <n v="252.53"/>
    <n v="0"/>
    <s v="Delhi"/>
    <n v="49"/>
    <d v="2020-03-18T00:00:00"/>
    <n v="1010.12"/>
    <x v="9"/>
  </r>
  <r>
    <s v="Dairy"/>
    <n v="2"/>
    <n v="492.77"/>
    <n v="0.2"/>
    <s v="Hyderabad"/>
    <n v="11"/>
    <d v="2020-08-03T00:00:00"/>
    <n v="985.54"/>
    <x v="9"/>
  </r>
  <r>
    <s v="Baby Care"/>
    <n v="3"/>
    <n v="459.15"/>
    <n v="0.1"/>
    <s v="Pune"/>
    <n v="28"/>
    <d v="2020-10-20T00:00:00"/>
    <n v="1377.4499999999998"/>
    <x v="9"/>
  </r>
  <r>
    <s v="Beverages"/>
    <n v="1"/>
    <n v="99.16"/>
    <n v="0.2"/>
    <s v="Hyderabad"/>
    <n v="55"/>
    <d v="2020-05-10T00:00:00"/>
    <n v="99.16"/>
    <x v="9"/>
  </r>
  <r>
    <s v="Baby Care"/>
    <n v="3"/>
    <n v="150.97"/>
    <n v="0.1"/>
    <s v="Delhi"/>
    <n v="53"/>
    <d v="2020-03-05T00:00:00"/>
    <n v="452.90999999999997"/>
    <x v="9"/>
  </r>
  <r>
    <s v="Baby Care"/>
    <n v="5"/>
    <n v="59.05"/>
    <n v="0.2"/>
    <s v="Mumbai"/>
    <n v="57"/>
    <d v="2020-04-20T00:00:00"/>
    <n v="295.25"/>
    <x v="9"/>
  </r>
  <r>
    <s v="Household"/>
    <n v="1"/>
    <n v="353.84"/>
    <n v="0"/>
    <s v="Mumbai"/>
    <n v="50"/>
    <d v="2020-11-26T00:00:00"/>
    <n v="353.84"/>
    <x v="9"/>
  </r>
  <r>
    <s v="Bakery"/>
    <n v="2"/>
    <n v="439.18"/>
    <n v="0.2"/>
    <s v="Pune"/>
    <n v="37"/>
    <d v="2020-05-16T00:00:00"/>
    <n v="878.36"/>
    <x v="9"/>
  </r>
  <r>
    <s v="Bakery"/>
    <n v="3"/>
    <n v="486.98"/>
    <n v="0.1"/>
    <s v="Delhi"/>
    <n v="30"/>
    <d v="2020-08-28T00:00:00"/>
    <n v="1460.94"/>
    <x v="9"/>
  </r>
  <r>
    <s v="Bakery"/>
    <n v="5"/>
    <n v="325.33"/>
    <n v="0.1"/>
    <s v="Kolkata"/>
    <n v="19"/>
    <d v="2020-06-27T00:00:00"/>
    <n v="1626.6499999999999"/>
    <x v="9"/>
  </r>
  <r>
    <s v="Baby Care"/>
    <n v="5"/>
    <n v="151.30000000000001"/>
    <n v="0.2"/>
    <s v="Delhi"/>
    <n v="11"/>
    <d v="2020-01-25T00:00:00"/>
    <n v="756.5"/>
    <x v="9"/>
  </r>
  <r>
    <s v="Bakery"/>
    <n v="1"/>
    <n v="50.54"/>
    <n v="0.05"/>
    <s v="Delhi"/>
    <n v="43"/>
    <d v="2020-05-28T00:00:00"/>
    <n v="50.54"/>
    <x v="9"/>
  </r>
  <r>
    <s v="Dairy"/>
    <n v="5"/>
    <n v="427.93"/>
    <n v="0.05"/>
    <s v="Ahmedabad"/>
    <n v="47"/>
    <d v="2020-12-03T00:00:00"/>
    <n v="2139.65"/>
    <x v="9"/>
  </r>
  <r>
    <s v="Household"/>
    <n v="5"/>
    <n v="226.23"/>
    <n v="0.05"/>
    <s v="Bangalore"/>
    <n v="14"/>
    <d v="2020-07-20T00:00:00"/>
    <n v="1131.1499999999999"/>
    <x v="9"/>
  </r>
  <r>
    <s v="Personal Care"/>
    <n v="5"/>
    <n v="284.06"/>
    <n v="0"/>
    <s v="Mumbai"/>
    <n v="43"/>
    <d v="2020-05-20T00:00:00"/>
    <n v="1420.3"/>
    <x v="9"/>
  </r>
  <r>
    <s v="Bakery"/>
    <n v="5"/>
    <n v="286.70999999999998"/>
    <n v="0.2"/>
    <s v="Kolkata"/>
    <n v="22"/>
    <d v="2020-06-22T00:00:00"/>
    <n v="1433.55"/>
    <x v="9"/>
  </r>
  <r>
    <s v="Dairy"/>
    <n v="4"/>
    <n v="43.61"/>
    <n v="0"/>
    <s v="Chennai"/>
    <n v="39"/>
    <d v="2020-02-11T00:00:00"/>
    <n v="174.44"/>
    <x v="9"/>
  </r>
  <r>
    <s v="Bakery"/>
    <n v="3"/>
    <n v="91.04"/>
    <n v="0.2"/>
    <s v="Kolkata"/>
    <n v="49"/>
    <d v="2020-09-16T00:00:00"/>
    <n v="273.12"/>
    <x v="9"/>
  </r>
  <r>
    <s v="Baby Care"/>
    <n v="4"/>
    <n v="301.54000000000002"/>
    <n v="0.1"/>
    <s v="Bangalore"/>
    <n v="34"/>
    <d v="2020-10-07T00:00:00"/>
    <n v="1206.1600000000001"/>
    <x v="9"/>
  </r>
  <r>
    <s v="Dairy"/>
    <n v="4"/>
    <n v="458.1"/>
    <n v="0"/>
    <s v="Bangalore"/>
    <n v="28"/>
    <d v="2020-02-04T00:00:00"/>
    <n v="1832.4"/>
    <x v="9"/>
  </r>
  <r>
    <s v="Personal Care"/>
    <n v="5"/>
    <n v="118.64"/>
    <n v="0.15"/>
    <s v="Pune"/>
    <n v="60"/>
    <d v="2020-04-10T00:00:00"/>
    <n v="593.20000000000005"/>
    <x v="9"/>
  </r>
  <r>
    <s v="Fruits &amp; Vegetables"/>
    <n v="5"/>
    <n v="330.48"/>
    <n v="0.1"/>
    <s v="Bangalore"/>
    <n v="59"/>
    <d v="2020-10-25T00:00:00"/>
    <n v="1652.4"/>
    <x v="9"/>
  </r>
  <r>
    <s v="Dairy"/>
    <n v="2"/>
    <n v="395.98"/>
    <n v="0.1"/>
    <s v="Mumbai"/>
    <n v="59"/>
    <d v="2020-03-05T00:00:00"/>
    <n v="791.96"/>
    <x v="9"/>
  </r>
  <r>
    <s v="Beverages"/>
    <n v="4"/>
    <n v="42.59"/>
    <n v="0.1"/>
    <s v="Pune"/>
    <n v="21"/>
    <d v="2020-06-05T00:00:00"/>
    <n v="170.36"/>
    <x v="9"/>
  </r>
  <r>
    <s v="Baby Care"/>
    <n v="1"/>
    <n v="151.32"/>
    <n v="0.2"/>
    <s v="Ahmedabad"/>
    <n v="54"/>
    <d v="2020-03-03T00:00:00"/>
    <n v="151.32"/>
    <x v="9"/>
  </r>
  <r>
    <s v="Baby Care"/>
    <n v="5"/>
    <n v="451.18"/>
    <n v="0.15"/>
    <s v="Kolkata"/>
    <n v="50"/>
    <d v="2020-10-08T00:00:00"/>
    <n v="2255.9"/>
    <x v="9"/>
  </r>
  <r>
    <s v="Bakery"/>
    <n v="4"/>
    <n v="127.81"/>
    <n v="0.1"/>
    <s v="Ahmedabad"/>
    <n v="59"/>
    <d v="2020-01-01T00:00:00"/>
    <n v="511.24"/>
    <x v="9"/>
  </r>
  <r>
    <s v="Bakery"/>
    <n v="4"/>
    <n v="268.05"/>
    <n v="0.2"/>
    <s v="Bangalore"/>
    <n v="38"/>
    <d v="2020-03-16T00:00:00"/>
    <n v="1072.2"/>
    <x v="9"/>
  </r>
  <r>
    <s v="Beverages"/>
    <n v="5"/>
    <n v="231.62"/>
    <n v="0"/>
    <s v="Kolkata"/>
    <n v="39"/>
    <d v="2020-08-20T00:00:00"/>
    <n v="1158.0999999999999"/>
    <x v="9"/>
  </r>
  <r>
    <s v="Snacks"/>
    <n v="3"/>
    <n v="260.08"/>
    <n v="0.2"/>
    <s v="Bangalore"/>
    <n v="50"/>
    <d v="2020-07-26T00:00:00"/>
    <n v="780.24"/>
    <x v="9"/>
  </r>
  <r>
    <s v="Snacks"/>
    <n v="3"/>
    <n v="404.76"/>
    <n v="0.2"/>
    <s v="Pune"/>
    <n v="10"/>
    <d v="2020-05-01T00:00:00"/>
    <n v="1214.28"/>
    <x v="9"/>
  </r>
  <r>
    <s v="Household"/>
    <n v="1"/>
    <n v="369.49"/>
    <n v="0"/>
    <s v="Kolkata"/>
    <n v="13"/>
    <d v="2020-12-15T00:00:00"/>
    <n v="369.49"/>
    <x v="9"/>
  </r>
  <r>
    <s v="Baby Care"/>
    <n v="2"/>
    <n v="255.42"/>
    <n v="0.05"/>
    <s v="Ahmedabad"/>
    <n v="14"/>
    <d v="2020-06-21T00:00:00"/>
    <n v="510.84"/>
    <x v="9"/>
  </r>
  <r>
    <s v="Dairy"/>
    <n v="5"/>
    <n v="80.87"/>
    <n v="0"/>
    <s v="Bangalore"/>
    <n v="59"/>
    <d v="2020-06-16T00:00:00"/>
    <n v="404.35"/>
    <x v="9"/>
  </r>
  <r>
    <s v="Snacks"/>
    <n v="2"/>
    <n v="57.93"/>
    <n v="0.2"/>
    <s v="Kolkata"/>
    <n v="28"/>
    <d v="2020-11-04T00:00:00"/>
    <n v="115.86"/>
    <x v="9"/>
  </r>
  <r>
    <s v="Fruits &amp; Vegetables"/>
    <n v="4"/>
    <n v="165.05"/>
    <n v="0.05"/>
    <s v="Hyderabad"/>
    <n v="11"/>
    <d v="2020-04-06T00:00:00"/>
    <n v="660.2"/>
    <x v="9"/>
  </r>
  <r>
    <s v="Snacks"/>
    <n v="5"/>
    <n v="71.5"/>
    <n v="0.05"/>
    <s v="Mumbai"/>
    <n v="14"/>
    <d v="2020-03-23T00:00:00"/>
    <n v="357.5"/>
    <x v="9"/>
  </r>
  <r>
    <s v="Snacks"/>
    <n v="1"/>
    <n v="235.14"/>
    <n v="0"/>
    <s v="Hyderabad"/>
    <n v="17"/>
    <d v="2020-06-16T00:00:00"/>
    <n v="235.14"/>
    <x v="9"/>
  </r>
  <r>
    <s v="Baby Care"/>
    <n v="4"/>
    <n v="274.88"/>
    <n v="0.1"/>
    <s v="Bangalore"/>
    <n v="12"/>
    <d v="2020-05-16T00:00:00"/>
    <n v="1099.52"/>
    <x v="9"/>
  </r>
  <r>
    <s v="Baby Care"/>
    <n v="1"/>
    <n v="435.14"/>
    <n v="0"/>
    <s v="Delhi"/>
    <n v="19"/>
    <d v="2020-10-25T00:00:00"/>
    <n v="435.14"/>
    <x v="9"/>
  </r>
  <r>
    <s v="Bakery"/>
    <n v="5"/>
    <n v="424.25"/>
    <n v="0.15"/>
    <s v="Pune"/>
    <n v="51"/>
    <d v="2020-01-13T00:00:00"/>
    <n v="2121.25"/>
    <x v="9"/>
  </r>
  <r>
    <s v="Personal Care"/>
    <n v="4"/>
    <n v="150.97"/>
    <n v="0"/>
    <s v="Bangalore"/>
    <n v="44"/>
    <d v="2020-02-13T00:00:00"/>
    <n v="603.88"/>
    <x v="9"/>
  </r>
  <r>
    <s v="Household"/>
    <n v="2"/>
    <n v="263.85000000000002"/>
    <n v="0.15"/>
    <s v="Bangalore"/>
    <n v="25"/>
    <d v="2021-11-06T00:00:00"/>
    <n v="527.70000000000005"/>
    <x v="10"/>
  </r>
  <r>
    <s v="Fruits &amp; Vegetables"/>
    <n v="2"/>
    <n v="296.94"/>
    <n v="0"/>
    <s v="Bangalore"/>
    <n v="17"/>
    <d v="2021-03-17T00:00:00"/>
    <n v="593.88"/>
    <x v="10"/>
  </r>
  <r>
    <s v="Personal Care"/>
    <n v="1"/>
    <n v="151.94999999999999"/>
    <n v="0.15"/>
    <s v="Ahmedabad"/>
    <n v="59"/>
    <d v="2021-09-18T00:00:00"/>
    <n v="151.94999999999999"/>
    <x v="10"/>
  </r>
  <r>
    <s v="Household"/>
    <n v="1"/>
    <n v="117.1"/>
    <n v="0.2"/>
    <s v="Chennai"/>
    <n v="55"/>
    <d v="2021-04-14T00:00:00"/>
    <n v="117.1"/>
    <x v="10"/>
  </r>
  <r>
    <s v="Dairy"/>
    <n v="1"/>
    <n v="380.15"/>
    <n v="0.1"/>
    <s v="Bangalore"/>
    <n v="38"/>
    <d v="2021-06-14T00:00:00"/>
    <n v="380.15"/>
    <x v="10"/>
  </r>
  <r>
    <s v="Personal Care"/>
    <n v="5"/>
    <n v="356.26"/>
    <n v="0.15"/>
    <s v="Mumbai"/>
    <n v="16"/>
    <d v="2021-06-11T00:00:00"/>
    <n v="1781.3"/>
    <x v="10"/>
  </r>
  <r>
    <s v="Snacks"/>
    <n v="2"/>
    <n v="430.28"/>
    <n v="0.2"/>
    <s v="Delhi"/>
    <n v="57"/>
    <d v="2021-06-28T00:00:00"/>
    <n v="860.56"/>
    <x v="10"/>
  </r>
  <r>
    <s v="Beverages"/>
    <n v="3"/>
    <n v="84.6"/>
    <n v="0.2"/>
    <s v="Mumbai"/>
    <n v="15"/>
    <d v="2021-12-28T00:00:00"/>
    <n v="253.79999999999998"/>
    <x v="10"/>
  </r>
  <r>
    <s v="Baby Care"/>
    <n v="3"/>
    <n v="261.33999999999997"/>
    <n v="0.05"/>
    <s v="Ahmedabad"/>
    <n v="44"/>
    <d v="2021-03-11T00:00:00"/>
    <n v="784.02"/>
    <x v="10"/>
  </r>
  <r>
    <s v="Personal Care"/>
    <n v="4"/>
    <n v="334.35"/>
    <n v="0.2"/>
    <s v="Pune"/>
    <n v="31"/>
    <d v="2021-04-17T00:00:00"/>
    <n v="1337.4"/>
    <x v="10"/>
  </r>
  <r>
    <s v="Household"/>
    <n v="3"/>
    <n v="309.70999999999998"/>
    <n v="0.15"/>
    <s v="Chennai"/>
    <n v="21"/>
    <d v="2021-08-26T00:00:00"/>
    <n v="929.12999999999988"/>
    <x v="10"/>
  </r>
  <r>
    <s v="Household"/>
    <n v="2"/>
    <n v="194.72"/>
    <n v="0.05"/>
    <s v="Mumbai"/>
    <n v="42"/>
    <d v="2021-07-24T00:00:00"/>
    <n v="389.44"/>
    <x v="10"/>
  </r>
  <r>
    <s v="Fruits &amp; Vegetables"/>
    <n v="5"/>
    <n v="253.87"/>
    <n v="0.2"/>
    <s v="Hyderabad"/>
    <n v="16"/>
    <d v="2021-04-02T00:00:00"/>
    <n v="1269.3499999999999"/>
    <x v="10"/>
  </r>
  <r>
    <s v="Snacks"/>
    <n v="5"/>
    <n v="417.52"/>
    <n v="0.2"/>
    <s v="Delhi"/>
    <n v="10"/>
    <d v="2021-02-04T00:00:00"/>
    <n v="2087.6"/>
    <x v="10"/>
  </r>
  <r>
    <s v="Dairy"/>
    <n v="5"/>
    <n v="486.88"/>
    <n v="0.2"/>
    <s v="Bangalore"/>
    <n v="16"/>
    <d v="2021-08-18T00:00:00"/>
    <n v="2434.4"/>
    <x v="10"/>
  </r>
  <r>
    <s v="Baby Care"/>
    <n v="1"/>
    <n v="452.86"/>
    <n v="0.2"/>
    <s v="Bangalore"/>
    <n v="34"/>
    <d v="2021-03-17T00:00:00"/>
    <n v="452.86"/>
    <x v="10"/>
  </r>
  <r>
    <s v="Household"/>
    <n v="1"/>
    <n v="287.91000000000003"/>
    <n v="0.1"/>
    <s v="Mumbai"/>
    <n v="22"/>
    <d v="2021-04-08T00:00:00"/>
    <n v="287.91000000000003"/>
    <x v="10"/>
  </r>
  <r>
    <s v="Bakery"/>
    <n v="5"/>
    <n v="338.15"/>
    <n v="0.15"/>
    <s v="Kolkata"/>
    <n v="19"/>
    <d v="2021-06-28T00:00:00"/>
    <n v="1690.75"/>
    <x v="10"/>
  </r>
  <r>
    <s v="Household"/>
    <n v="1"/>
    <n v="330.61"/>
    <n v="0"/>
    <s v="Chennai"/>
    <n v="13"/>
    <d v="2021-01-01T00:00:00"/>
    <n v="330.61"/>
    <x v="10"/>
  </r>
  <r>
    <s v="Household"/>
    <n v="1"/>
    <n v="368.18"/>
    <n v="0"/>
    <s v="Ahmedabad"/>
    <n v="43"/>
    <d v="2021-11-23T00:00:00"/>
    <n v="368.18"/>
    <x v="10"/>
  </r>
  <r>
    <s v="Household"/>
    <n v="1"/>
    <n v="116.82"/>
    <n v="0"/>
    <s v="Delhi"/>
    <n v="29"/>
    <d v="2021-01-09T00:00:00"/>
    <n v="116.82"/>
    <x v="10"/>
  </r>
  <r>
    <s v="Snacks"/>
    <n v="3"/>
    <n v="299.69"/>
    <n v="0.15"/>
    <s v="Hyderabad"/>
    <n v="13"/>
    <d v="2021-10-10T00:00:00"/>
    <n v="899.06999999999994"/>
    <x v="10"/>
  </r>
  <r>
    <s v="Dairy"/>
    <n v="1"/>
    <n v="386.65"/>
    <n v="0.2"/>
    <s v="Hyderabad"/>
    <n v="40"/>
    <d v="2021-01-24T00:00:00"/>
    <n v="386.65"/>
    <x v="10"/>
  </r>
  <r>
    <s v="Dairy"/>
    <n v="2"/>
    <n v="166.28"/>
    <n v="0.05"/>
    <s v="Hyderabad"/>
    <n v="55"/>
    <d v="2021-03-28T00:00:00"/>
    <n v="332.56"/>
    <x v="10"/>
  </r>
  <r>
    <s v="Fruits &amp; Vegetables"/>
    <n v="3"/>
    <n v="481.91"/>
    <n v="0.05"/>
    <s v="Chennai"/>
    <n v="35"/>
    <d v="2021-11-19T00:00:00"/>
    <n v="1445.73"/>
    <x v="10"/>
  </r>
  <r>
    <s v="Snacks"/>
    <n v="2"/>
    <n v="309.47000000000003"/>
    <n v="0.1"/>
    <s v="Hyderabad"/>
    <n v="22"/>
    <d v="2021-08-17T00:00:00"/>
    <n v="618.94000000000005"/>
    <x v="10"/>
  </r>
  <r>
    <s v="Personal Care"/>
    <n v="3"/>
    <n v="398.57"/>
    <n v="0.1"/>
    <s v="Chennai"/>
    <n v="26"/>
    <d v="2021-07-06T00:00:00"/>
    <n v="1195.71"/>
    <x v="10"/>
  </r>
  <r>
    <s v="Baby Care"/>
    <n v="3"/>
    <n v="235.59"/>
    <n v="0.2"/>
    <s v="Delhi"/>
    <n v="44"/>
    <d v="2021-04-27T00:00:00"/>
    <n v="706.77"/>
    <x v="10"/>
  </r>
  <r>
    <s v="Personal Care"/>
    <n v="4"/>
    <n v="476.42"/>
    <n v="0.2"/>
    <s v="Hyderabad"/>
    <n v="34"/>
    <d v="2021-10-19T00:00:00"/>
    <n v="1905.68"/>
    <x v="10"/>
  </r>
  <r>
    <s v="Baby Care"/>
    <n v="3"/>
    <n v="110.06"/>
    <n v="0.15"/>
    <s v="Mumbai"/>
    <n v="20"/>
    <d v="2021-12-05T00:00:00"/>
    <n v="330.18"/>
    <x v="10"/>
  </r>
  <r>
    <s v="Household"/>
    <n v="5"/>
    <n v="269.75"/>
    <n v="0.05"/>
    <s v="Chennai"/>
    <n v="15"/>
    <d v="2021-12-13T00:00:00"/>
    <n v="1348.75"/>
    <x v="10"/>
  </r>
  <r>
    <s v="Personal Care"/>
    <n v="4"/>
    <n v="342.05"/>
    <n v="0.2"/>
    <s v="Chennai"/>
    <n v="54"/>
    <d v="2021-07-27T00:00:00"/>
    <n v="1368.2"/>
    <x v="10"/>
  </r>
  <r>
    <s v="Beverages"/>
    <n v="1"/>
    <n v="261.56"/>
    <n v="0"/>
    <s v="Mumbai"/>
    <n v="51"/>
    <d v="2021-06-10T00:00:00"/>
    <n v="261.56"/>
    <x v="10"/>
  </r>
  <r>
    <s v="Bakery"/>
    <n v="4"/>
    <n v="233.87"/>
    <n v="0.15"/>
    <s v="Ahmedabad"/>
    <n v="58"/>
    <d v="2021-10-25T00:00:00"/>
    <n v="935.48"/>
    <x v="10"/>
  </r>
  <r>
    <s v="Beverages"/>
    <n v="3"/>
    <n v="284.01"/>
    <n v="0.2"/>
    <s v="Hyderabad"/>
    <n v="36"/>
    <d v="2021-05-14T00:00:00"/>
    <n v="852.03"/>
    <x v="10"/>
  </r>
  <r>
    <s v="Bakery"/>
    <n v="5"/>
    <n v="473.79"/>
    <n v="0.05"/>
    <s v="Bangalore"/>
    <n v="19"/>
    <d v="2021-06-21T00:00:00"/>
    <n v="2368.9500000000003"/>
    <x v="10"/>
  </r>
  <r>
    <s v="Household"/>
    <n v="5"/>
    <n v="439.47"/>
    <n v="0.1"/>
    <s v="Bangalore"/>
    <n v="24"/>
    <d v="2021-06-16T00:00:00"/>
    <n v="2197.3500000000004"/>
    <x v="10"/>
  </r>
  <r>
    <s v="Beverages"/>
    <n v="4"/>
    <n v="42.26"/>
    <n v="0.1"/>
    <s v="Hyderabad"/>
    <n v="18"/>
    <d v="2021-02-15T00:00:00"/>
    <n v="169.04"/>
    <x v="10"/>
  </r>
  <r>
    <s v="Snacks"/>
    <n v="4"/>
    <n v="113.41"/>
    <n v="0.2"/>
    <s v="Chennai"/>
    <n v="16"/>
    <d v="2021-12-03T00:00:00"/>
    <n v="453.64"/>
    <x v="10"/>
  </r>
  <r>
    <s v="Dairy"/>
    <n v="3"/>
    <n v="236.95"/>
    <n v="0.2"/>
    <s v="Delhi"/>
    <n v="36"/>
    <d v="2021-06-14T00:00:00"/>
    <n v="710.84999999999991"/>
    <x v="10"/>
  </r>
  <r>
    <s v="Dairy"/>
    <n v="3"/>
    <n v="293.38"/>
    <n v="0.15"/>
    <s v="Kolkata"/>
    <n v="13"/>
    <d v="2021-07-18T00:00:00"/>
    <n v="880.14"/>
    <x v="10"/>
  </r>
  <r>
    <s v="Dairy"/>
    <n v="3"/>
    <n v="210.44"/>
    <n v="0.1"/>
    <s v="Pune"/>
    <n v="54"/>
    <d v="2021-03-16T00:00:00"/>
    <n v="631.31999999999994"/>
    <x v="10"/>
  </r>
  <r>
    <s v="Bakery"/>
    <n v="2"/>
    <n v="162.93"/>
    <n v="0.15"/>
    <s v="Chennai"/>
    <n v="20"/>
    <d v="2021-12-27T00:00:00"/>
    <n v="325.86"/>
    <x v="10"/>
  </r>
  <r>
    <s v="Snacks"/>
    <n v="2"/>
    <n v="362.66"/>
    <n v="0.05"/>
    <s v="Hyderabad"/>
    <n v="59"/>
    <d v="2021-04-01T00:00:00"/>
    <n v="725.32"/>
    <x v="10"/>
  </r>
  <r>
    <s v="Snacks"/>
    <n v="3"/>
    <n v="425.05"/>
    <n v="0.05"/>
    <s v="Hyderabad"/>
    <n v="53"/>
    <d v="2021-04-16T00:00:00"/>
    <n v="1275.1500000000001"/>
    <x v="10"/>
  </r>
  <r>
    <s v="Beverages"/>
    <n v="5"/>
    <n v="486.57"/>
    <n v="0.05"/>
    <s v="Pune"/>
    <n v="29"/>
    <d v="2021-08-19T00:00:00"/>
    <n v="2432.85"/>
    <x v="10"/>
  </r>
  <r>
    <s v="Beverages"/>
    <n v="1"/>
    <n v="465.71"/>
    <n v="0.15"/>
    <s v="Delhi"/>
    <n v="53"/>
    <d v="2021-05-08T00:00:00"/>
    <n v="465.71"/>
    <x v="10"/>
  </r>
  <r>
    <s v="Household"/>
    <n v="4"/>
    <n v="347.61"/>
    <n v="0"/>
    <s v="Chennai"/>
    <n v="40"/>
    <d v="2021-06-19T00:00:00"/>
    <n v="1390.44"/>
    <x v="10"/>
  </r>
  <r>
    <s v="Personal Care"/>
    <n v="2"/>
    <n v="183.96"/>
    <n v="0.2"/>
    <s v="Hyderabad"/>
    <n v="47"/>
    <d v="2021-08-15T00:00:00"/>
    <n v="367.92"/>
    <x v="10"/>
  </r>
  <r>
    <s v="Baby Care"/>
    <n v="4"/>
    <n v="411.51"/>
    <n v="0.15"/>
    <s v="Hyderabad"/>
    <n v="10"/>
    <d v="2021-06-15T00:00:00"/>
    <n v="1646.04"/>
    <x v="10"/>
  </r>
  <r>
    <s v="Beverages"/>
    <n v="5"/>
    <n v="381.98"/>
    <n v="0.05"/>
    <s v="Mumbai"/>
    <n v="30"/>
    <d v="2021-05-03T00:00:00"/>
    <n v="1909.9"/>
    <x v="10"/>
  </r>
  <r>
    <s v="Personal Care"/>
    <n v="2"/>
    <n v="57.19"/>
    <n v="0"/>
    <s v="Chennai"/>
    <n v="27"/>
    <d v="2021-02-28T00:00:00"/>
    <n v="114.38"/>
    <x v="10"/>
  </r>
  <r>
    <s v="Snacks"/>
    <n v="2"/>
    <n v="393.05"/>
    <n v="0"/>
    <s v="Ahmedabad"/>
    <n v="20"/>
    <d v="2021-05-18T00:00:00"/>
    <n v="786.1"/>
    <x v="10"/>
  </r>
  <r>
    <s v="Snacks"/>
    <n v="3"/>
    <n v="98.41"/>
    <n v="0.2"/>
    <s v="Kolkata"/>
    <n v="20"/>
    <d v="2021-06-25T00:00:00"/>
    <n v="295.23"/>
    <x v="10"/>
  </r>
  <r>
    <s v="Baby Care"/>
    <n v="3"/>
    <n v="422.07"/>
    <n v="0.2"/>
    <s v="Kolkata"/>
    <n v="15"/>
    <d v="2021-01-04T00:00:00"/>
    <n v="1266.21"/>
    <x v="10"/>
  </r>
  <r>
    <s v="Fruits &amp; Vegetables"/>
    <n v="2"/>
    <n v="434.63"/>
    <n v="0.2"/>
    <s v="Chennai"/>
    <n v="58"/>
    <d v="2021-02-16T00:00:00"/>
    <n v="869.26"/>
    <x v="10"/>
  </r>
  <r>
    <s v="Fruits &amp; Vegetables"/>
    <n v="5"/>
    <n v="161.97999999999999"/>
    <n v="0.2"/>
    <s v="Bangalore"/>
    <n v="11"/>
    <d v="2021-02-24T00:00:00"/>
    <n v="809.9"/>
    <x v="10"/>
  </r>
  <r>
    <s v="Bakery"/>
    <n v="3"/>
    <n v="440.78"/>
    <n v="0.15"/>
    <s v="Kolkata"/>
    <n v="60"/>
    <d v="2021-12-19T00:00:00"/>
    <n v="1322.34"/>
    <x v="10"/>
  </r>
  <r>
    <s v="Beverages"/>
    <n v="5"/>
    <n v="317.58999999999997"/>
    <n v="0.05"/>
    <s v="Chennai"/>
    <n v="46"/>
    <d v="2021-05-08T00:00:00"/>
    <n v="1587.9499999999998"/>
    <x v="10"/>
  </r>
  <r>
    <s v="Beverages"/>
    <n v="4"/>
    <n v="50.83"/>
    <n v="0.15"/>
    <s v="Hyderabad"/>
    <n v="33"/>
    <d v="2021-02-17T00:00:00"/>
    <n v="203.32"/>
    <x v="10"/>
  </r>
  <r>
    <s v="Bakery"/>
    <n v="3"/>
    <n v="464.96"/>
    <n v="0.2"/>
    <s v="Chennai"/>
    <n v="14"/>
    <d v="2021-03-23T00:00:00"/>
    <n v="1394.8799999999999"/>
    <x v="10"/>
  </r>
  <r>
    <s v="Baby Care"/>
    <n v="2"/>
    <n v="47.8"/>
    <n v="0"/>
    <s v="Chennai"/>
    <n v="24"/>
    <d v="2021-02-16T00:00:00"/>
    <n v="95.6"/>
    <x v="10"/>
  </r>
  <r>
    <s v="Baby Care"/>
    <n v="5"/>
    <n v="127.61"/>
    <n v="0.2"/>
    <s v="Chennai"/>
    <n v="35"/>
    <d v="2021-02-23T00:00:00"/>
    <n v="638.04999999999995"/>
    <x v="10"/>
  </r>
  <r>
    <s v="Baby Care"/>
    <n v="2"/>
    <n v="449.93"/>
    <n v="0.05"/>
    <s v="Pune"/>
    <n v="29"/>
    <d v="2021-10-16T00:00:00"/>
    <n v="899.86"/>
    <x v="10"/>
  </r>
  <r>
    <s v="Bakery"/>
    <n v="4"/>
    <n v="473.09"/>
    <n v="0"/>
    <s v="Delhi"/>
    <n v="23"/>
    <d v="2021-10-08T00:00:00"/>
    <n v="1892.36"/>
    <x v="10"/>
  </r>
  <r>
    <s v="Bakery"/>
    <n v="1"/>
    <n v="434.18"/>
    <n v="0.2"/>
    <s v="Ahmedabad"/>
    <n v="31"/>
    <d v="2021-10-19T00:00:00"/>
    <n v="434.18"/>
    <x v="10"/>
  </r>
  <r>
    <s v="Beverages"/>
    <n v="4"/>
    <n v="192.43"/>
    <n v="0.15"/>
    <s v="Hyderabad"/>
    <n v="52"/>
    <d v="2021-04-13T00:00:00"/>
    <n v="769.72"/>
    <x v="10"/>
  </r>
  <r>
    <s v="Baby Care"/>
    <n v="4"/>
    <n v="67.98"/>
    <n v="0"/>
    <s v="Pune"/>
    <n v="49"/>
    <d v="2021-08-10T00:00:00"/>
    <n v="271.92"/>
    <x v="10"/>
  </r>
  <r>
    <s v="Personal Care"/>
    <n v="5"/>
    <n v="250.15"/>
    <n v="0.2"/>
    <s v="Bangalore"/>
    <n v="17"/>
    <d v="2021-04-03T00:00:00"/>
    <n v="1250.75"/>
    <x v="10"/>
  </r>
  <r>
    <s v="Snacks"/>
    <n v="3"/>
    <n v="51.23"/>
    <n v="0.1"/>
    <s v="Pune"/>
    <n v="22"/>
    <d v="2021-09-12T00:00:00"/>
    <n v="153.69"/>
    <x v="10"/>
  </r>
  <r>
    <s v="Baby Care"/>
    <n v="3"/>
    <n v="264.42"/>
    <n v="0.15"/>
    <s v="Kolkata"/>
    <n v="60"/>
    <d v="2021-05-20T00:00:00"/>
    <n v="793.26"/>
    <x v="10"/>
  </r>
  <r>
    <s v="Household"/>
    <n v="3"/>
    <n v="72.31"/>
    <n v="0.1"/>
    <s v="Mumbai"/>
    <n v="60"/>
    <d v="2021-10-12T00:00:00"/>
    <n v="216.93"/>
    <x v="10"/>
  </r>
  <r>
    <s v="Baby Care"/>
    <n v="2"/>
    <n v="351.44"/>
    <n v="0.05"/>
    <s v="Mumbai"/>
    <n v="40"/>
    <d v="2021-12-14T00:00:00"/>
    <n v="702.88"/>
    <x v="10"/>
  </r>
  <r>
    <s v="Household"/>
    <n v="1"/>
    <n v="458.3"/>
    <n v="0.05"/>
    <s v="Delhi"/>
    <n v="11"/>
    <d v="2021-07-06T00:00:00"/>
    <n v="458.3"/>
    <x v="10"/>
  </r>
  <r>
    <s v="Snacks"/>
    <n v="5"/>
    <n v="218.25"/>
    <n v="0.15"/>
    <s v="Bangalore"/>
    <n v="36"/>
    <d v="2021-09-05T00:00:00"/>
    <n v="1091.25"/>
    <x v="10"/>
  </r>
  <r>
    <s v="Personal Care"/>
    <n v="1"/>
    <n v="256.63"/>
    <n v="0.1"/>
    <s v="Delhi"/>
    <n v="41"/>
    <d v="2021-01-24T00:00:00"/>
    <n v="256.63"/>
    <x v="10"/>
  </r>
  <r>
    <s v="Bakery"/>
    <n v="1"/>
    <n v="455.16"/>
    <n v="0"/>
    <s v="Mumbai"/>
    <n v="15"/>
    <d v="2021-03-28T00:00:00"/>
    <n v="455.16"/>
    <x v="10"/>
  </r>
  <r>
    <s v="Baby Care"/>
    <n v="2"/>
    <n v="157.61000000000001"/>
    <n v="0.1"/>
    <s v="Mumbai"/>
    <n v="30"/>
    <d v="2021-03-18T00:00:00"/>
    <n v="315.22000000000003"/>
    <x v="10"/>
  </r>
  <r>
    <s v="Beverages"/>
    <n v="2"/>
    <n v="69.91"/>
    <n v="0.05"/>
    <s v="Pune"/>
    <n v="10"/>
    <d v="2021-08-23T00:00:00"/>
    <n v="139.82"/>
    <x v="10"/>
  </r>
  <r>
    <s v="Baby Care"/>
    <n v="4"/>
    <n v="67.45"/>
    <n v="0.05"/>
    <s v="Kolkata"/>
    <n v="51"/>
    <d v="2021-10-02T00:00:00"/>
    <n v="269.8"/>
    <x v="10"/>
  </r>
  <r>
    <s v="Beverages"/>
    <n v="1"/>
    <n v="276.49"/>
    <n v="0.2"/>
    <s v="Mumbai"/>
    <n v="53"/>
    <d v="2021-10-25T00:00:00"/>
    <n v="276.49"/>
    <x v="10"/>
  </r>
  <r>
    <s v="Baby Care"/>
    <n v="1"/>
    <n v="408.11"/>
    <n v="0.05"/>
    <s v="Pune"/>
    <n v="23"/>
    <d v="2021-10-09T00:00:00"/>
    <n v="408.11"/>
    <x v="10"/>
  </r>
  <r>
    <s v="Snacks"/>
    <n v="1"/>
    <n v="220.69"/>
    <n v="0.1"/>
    <s v="Kolkata"/>
    <n v="44"/>
    <d v="2021-10-24T00:00:00"/>
    <n v="220.69"/>
    <x v="10"/>
  </r>
  <r>
    <s v="Fruits &amp; Vegetables"/>
    <n v="2"/>
    <n v="332.8"/>
    <n v="0.1"/>
    <s v="Hyderabad"/>
    <n v="25"/>
    <d v="2021-01-22T00:00:00"/>
    <n v="665.6"/>
    <x v="10"/>
  </r>
  <r>
    <s v="Dairy"/>
    <n v="4"/>
    <n v="340.23"/>
    <n v="0.15"/>
    <s v="Kolkata"/>
    <n v="11"/>
    <d v="2021-11-16T00:00:00"/>
    <n v="1360.92"/>
    <x v="10"/>
  </r>
  <r>
    <s v="Fruits &amp; Vegetables"/>
    <n v="1"/>
    <n v="437.45"/>
    <n v="0.1"/>
    <s v="Pune"/>
    <n v="35"/>
    <d v="2021-12-05T00:00:00"/>
    <n v="437.45"/>
    <x v="10"/>
  </r>
  <r>
    <s v="Beverages"/>
    <n v="2"/>
    <n v="202.4"/>
    <n v="0"/>
    <s v="Delhi"/>
    <n v="20"/>
    <d v="2021-08-09T00:00:00"/>
    <n v="404.8"/>
    <x v="10"/>
  </r>
  <r>
    <s v="Personal Care"/>
    <n v="4"/>
    <n v="343.78"/>
    <n v="0"/>
    <s v="Ahmedabad"/>
    <n v="38"/>
    <d v="2021-08-16T00:00:00"/>
    <n v="1375.12"/>
    <x v="10"/>
  </r>
  <r>
    <s v="Household"/>
    <n v="4"/>
    <n v="409.26"/>
    <n v="0.1"/>
    <s v="Bangalore"/>
    <n v="31"/>
    <d v="2021-03-16T00:00:00"/>
    <n v="1637.04"/>
    <x v="10"/>
  </r>
  <r>
    <s v="Bakery"/>
    <n v="1"/>
    <n v="49.5"/>
    <n v="0.2"/>
    <s v="Hyderabad"/>
    <n v="15"/>
    <d v="2021-03-02T00:00:00"/>
    <n v="49.5"/>
    <x v="10"/>
  </r>
  <r>
    <s v="Dairy"/>
    <n v="3"/>
    <n v="114.12"/>
    <n v="0.2"/>
    <s v="Mumbai"/>
    <n v="14"/>
    <d v="2021-11-23T00:00:00"/>
    <n v="342.36"/>
    <x v="10"/>
  </r>
  <r>
    <s v="Dairy"/>
    <n v="5"/>
    <n v="240.39"/>
    <n v="0.15"/>
    <s v="Bangalore"/>
    <n v="43"/>
    <d v="2021-09-04T00:00:00"/>
    <n v="1201.9499999999998"/>
    <x v="10"/>
  </r>
  <r>
    <s v="Bakery"/>
    <n v="5"/>
    <n v="367.33"/>
    <n v="0"/>
    <s v="Mumbai"/>
    <n v="42"/>
    <d v="2021-05-10T00:00:00"/>
    <n v="1836.6499999999999"/>
    <x v="10"/>
  </r>
  <r>
    <s v="Baby Care"/>
    <n v="1"/>
    <n v="78.58"/>
    <n v="0.2"/>
    <s v="Hyderabad"/>
    <n v="22"/>
    <d v="2021-12-21T00:00:00"/>
    <n v="78.58"/>
    <x v="10"/>
  </r>
  <r>
    <s v="Dairy"/>
    <n v="5"/>
    <n v="287.13"/>
    <n v="0.2"/>
    <s v="Hyderabad"/>
    <n v="24"/>
    <d v="2021-09-04T00:00:00"/>
    <n v="1435.65"/>
    <x v="10"/>
  </r>
  <r>
    <s v="Household"/>
    <n v="5"/>
    <n v="249.94"/>
    <n v="0.2"/>
    <s v="Mumbai"/>
    <n v="60"/>
    <d v="2021-06-02T00:00:00"/>
    <n v="1249.7"/>
    <x v="10"/>
  </r>
  <r>
    <s v="Household"/>
    <n v="5"/>
    <n v="164.45"/>
    <n v="0.05"/>
    <s v="Pune"/>
    <n v="27"/>
    <d v="2021-03-22T00:00:00"/>
    <n v="822.25"/>
    <x v="10"/>
  </r>
  <r>
    <s v="Snacks"/>
    <n v="3"/>
    <n v="150.74"/>
    <n v="0.2"/>
    <s v="Kolkata"/>
    <n v="13"/>
    <d v="2021-08-22T00:00:00"/>
    <n v="452.22"/>
    <x v="10"/>
  </r>
  <r>
    <s v="Fruits &amp; Vegetables"/>
    <n v="4"/>
    <n v="208.31"/>
    <n v="0"/>
    <s v="Chennai"/>
    <n v="32"/>
    <d v="2021-05-01T00:00:00"/>
    <n v="833.24"/>
    <x v="10"/>
  </r>
  <r>
    <s v="Snacks"/>
    <n v="1"/>
    <n v="259.14"/>
    <n v="0.1"/>
    <s v="Mumbai"/>
    <n v="15"/>
    <d v="2021-10-18T00:00:00"/>
    <n v="259.14"/>
    <x v="10"/>
  </r>
  <r>
    <s v="Personal Care"/>
    <n v="4"/>
    <n v="253.63"/>
    <n v="0"/>
    <s v="Chennai"/>
    <n v="23"/>
    <d v="2021-09-06T00:00:00"/>
    <n v="1014.52"/>
    <x v="10"/>
  </r>
  <r>
    <s v="Beverages"/>
    <n v="1"/>
    <n v="391.69"/>
    <n v="0.15"/>
    <s v="Chennai"/>
    <n v="48"/>
    <d v="2021-05-02T00:00:00"/>
    <n v="391.69"/>
    <x v="10"/>
  </r>
  <r>
    <s v="Household"/>
    <n v="4"/>
    <n v="105.19"/>
    <n v="0.2"/>
    <s v="Chennai"/>
    <n v="20"/>
    <d v="2021-10-26T00:00:00"/>
    <n v="420.76"/>
    <x v="10"/>
  </r>
  <r>
    <s v="Beverages"/>
    <n v="1"/>
    <n v="427.42"/>
    <n v="0.1"/>
    <s v="Mumbai"/>
    <n v="36"/>
    <d v="2021-06-12T00:00:00"/>
    <n v="427.42"/>
    <x v="10"/>
  </r>
  <r>
    <s v="Beverages"/>
    <n v="2"/>
    <n v="42.97"/>
    <n v="0.05"/>
    <s v="Bangalore"/>
    <n v="35"/>
    <d v="2021-09-18T00:00:00"/>
    <n v="85.94"/>
    <x v="10"/>
  </r>
  <r>
    <s v="Beverages"/>
    <n v="2"/>
    <n v="260.88"/>
    <n v="0.2"/>
    <s v="Pune"/>
    <n v="29"/>
    <d v="2021-08-06T00:00:00"/>
    <n v="521.76"/>
    <x v="10"/>
  </r>
  <r>
    <s v="Dairy"/>
    <n v="4"/>
    <n v="443.57"/>
    <n v="0.1"/>
    <s v="Mumbai"/>
    <n v="27"/>
    <d v="2021-04-23T00:00:00"/>
    <n v="1774.28"/>
    <x v="10"/>
  </r>
  <r>
    <s v="Snacks"/>
    <n v="2"/>
    <n v="167.62"/>
    <n v="0.1"/>
    <s v="Kolkata"/>
    <n v="37"/>
    <d v="2021-08-20T00:00:00"/>
    <n v="335.24"/>
    <x v="10"/>
  </r>
  <r>
    <s v="Bakery"/>
    <n v="5"/>
    <n v="226.24"/>
    <n v="0.15"/>
    <s v="Hyderabad"/>
    <n v="23"/>
    <d v="2021-12-22T00:00:00"/>
    <n v="1131.2"/>
    <x v="10"/>
  </r>
  <r>
    <s v="Dairy"/>
    <n v="1"/>
    <n v="417.63"/>
    <n v="0"/>
    <s v="Kolkata"/>
    <n v="10"/>
    <d v="2021-04-14T00:00:00"/>
    <n v="417.63"/>
    <x v="10"/>
  </r>
  <r>
    <s v="Dairy"/>
    <n v="3"/>
    <n v="193"/>
    <n v="0.1"/>
    <s v="Chennai"/>
    <n v="43"/>
    <d v="2021-01-18T00:00:00"/>
    <n v="579"/>
    <x v="10"/>
  </r>
  <r>
    <s v="Dairy"/>
    <n v="4"/>
    <n v="496.82"/>
    <n v="0"/>
    <s v="Ahmedabad"/>
    <n v="43"/>
    <d v="2021-11-02T00:00:00"/>
    <n v="1987.28"/>
    <x v="10"/>
  </r>
  <r>
    <s v="Snacks"/>
    <n v="4"/>
    <n v="208.73"/>
    <n v="0.15"/>
    <s v="Mumbai"/>
    <n v="45"/>
    <d v="2021-03-13T00:00:00"/>
    <n v="834.92"/>
    <x v="10"/>
  </r>
  <r>
    <s v="Fruits &amp; Vegetables"/>
    <n v="2"/>
    <n v="247.75"/>
    <n v="0"/>
    <s v="Mumbai"/>
    <n v="60"/>
    <d v="2021-04-16T00:00:00"/>
    <n v="495.5"/>
    <x v="10"/>
  </r>
  <r>
    <s v="Beverages"/>
    <n v="2"/>
    <n v="349.35"/>
    <n v="0"/>
    <s v="Chennai"/>
    <n v="43"/>
    <d v="2021-01-02T00:00:00"/>
    <n v="698.7"/>
    <x v="10"/>
  </r>
  <r>
    <s v="Dairy"/>
    <n v="2"/>
    <n v="287.87"/>
    <n v="0.2"/>
    <s v="Delhi"/>
    <n v="50"/>
    <d v="2021-08-24T00:00:00"/>
    <n v="575.74"/>
    <x v="10"/>
  </r>
  <r>
    <s v="Bakery"/>
    <n v="4"/>
    <n v="234.04"/>
    <n v="0.15"/>
    <s v="Kolkata"/>
    <n v="59"/>
    <d v="2021-10-04T00:00:00"/>
    <n v="936.16"/>
    <x v="10"/>
  </r>
  <r>
    <s v="Baby Care"/>
    <n v="5"/>
    <n v="134.66999999999999"/>
    <n v="0.15"/>
    <s v="Bangalore"/>
    <n v="32"/>
    <d v="2021-12-18T00:00:00"/>
    <n v="673.34999999999991"/>
    <x v="10"/>
  </r>
  <r>
    <s v="Snacks"/>
    <n v="2"/>
    <n v="452.59"/>
    <n v="0.05"/>
    <s v="Kolkata"/>
    <n v="31"/>
    <d v="2021-03-27T00:00:00"/>
    <n v="905.18"/>
    <x v="10"/>
  </r>
  <r>
    <s v="Snacks"/>
    <n v="4"/>
    <n v="165.21"/>
    <n v="0.1"/>
    <s v="Mumbai"/>
    <n v="43"/>
    <d v="2021-10-20T00:00:00"/>
    <n v="660.84"/>
    <x v="10"/>
  </r>
  <r>
    <s v="Household"/>
    <n v="2"/>
    <n v="50.23"/>
    <n v="0.2"/>
    <s v="Bangalore"/>
    <n v="42"/>
    <d v="2021-01-03T00:00:00"/>
    <n v="100.46"/>
    <x v="10"/>
  </r>
  <r>
    <s v="Household"/>
    <n v="4"/>
    <n v="375.55"/>
    <n v="0.15"/>
    <s v="Bangalore"/>
    <n v="46"/>
    <d v="2021-02-14T00:00:00"/>
    <n v="1502.2"/>
    <x v="10"/>
  </r>
  <r>
    <s v="Bakery"/>
    <n v="2"/>
    <n v="157.6"/>
    <n v="0.15"/>
    <s v="Hyderabad"/>
    <n v="22"/>
    <d v="2021-10-05T00:00:00"/>
    <n v="315.2"/>
    <x v="10"/>
  </r>
  <r>
    <s v="Baby Care"/>
    <n v="1"/>
    <n v="478.8"/>
    <n v="0.1"/>
    <s v="Chennai"/>
    <n v="15"/>
    <d v="2021-08-16T00:00:00"/>
    <n v="478.8"/>
    <x v="10"/>
  </r>
  <r>
    <s v="Baby Care"/>
    <n v="5"/>
    <n v="441.75"/>
    <n v="0.15"/>
    <s v="Kolkata"/>
    <n v="21"/>
    <d v="2021-09-06T00:00:00"/>
    <n v="2208.75"/>
    <x v="10"/>
  </r>
  <r>
    <s v="Snacks"/>
    <n v="5"/>
    <n v="289.31"/>
    <n v="0"/>
    <s v="Kolkata"/>
    <n v="45"/>
    <d v="2021-07-07T00:00:00"/>
    <n v="1446.55"/>
    <x v="10"/>
  </r>
  <r>
    <s v="Personal Care"/>
    <n v="3"/>
    <n v="364.99"/>
    <n v="0.15"/>
    <s v="Bangalore"/>
    <n v="60"/>
    <d v="2021-12-24T00:00:00"/>
    <n v="1094.97"/>
    <x v="10"/>
  </r>
  <r>
    <s v="Bakery"/>
    <n v="5"/>
    <n v="426.87"/>
    <n v="0.1"/>
    <s v="Hyderabad"/>
    <n v="45"/>
    <d v="2021-05-05T00:00:00"/>
    <n v="2134.35"/>
    <x v="10"/>
  </r>
  <r>
    <s v="Snacks"/>
    <n v="1"/>
    <n v="58.34"/>
    <n v="0.2"/>
    <s v="Bangalore"/>
    <n v="33"/>
    <d v="2021-08-18T00:00:00"/>
    <n v="58.34"/>
    <x v="10"/>
  </r>
  <r>
    <s v="Beverages"/>
    <n v="4"/>
    <n v="39.630000000000003"/>
    <n v="0.2"/>
    <s v="Ahmedabad"/>
    <n v="57"/>
    <d v="2021-04-22T00:00:00"/>
    <n v="158.52000000000001"/>
    <x v="10"/>
  </r>
  <r>
    <s v="Household"/>
    <n v="3"/>
    <n v="466.33"/>
    <n v="0.1"/>
    <s v="Kolkata"/>
    <n v="29"/>
    <d v="2021-11-26T00:00:00"/>
    <n v="1398.99"/>
    <x v="10"/>
  </r>
  <r>
    <s v="Household"/>
    <n v="5"/>
    <n v="476.25"/>
    <n v="0.2"/>
    <s v="Bangalore"/>
    <n v="30"/>
    <d v="2021-11-12T00:00:00"/>
    <n v="2381.25"/>
    <x v="10"/>
  </r>
  <r>
    <s v="Beverages"/>
    <n v="2"/>
    <n v="410.17"/>
    <n v="0.05"/>
    <s v="Delhi"/>
    <n v="46"/>
    <d v="2021-04-17T00:00:00"/>
    <n v="820.34"/>
    <x v="10"/>
  </r>
  <r>
    <s v="Personal Care"/>
    <n v="2"/>
    <n v="256.35000000000002"/>
    <n v="0.2"/>
    <s v="Delhi"/>
    <n v="32"/>
    <d v="2021-03-24T00:00:00"/>
    <n v="512.70000000000005"/>
    <x v="10"/>
  </r>
  <r>
    <s v="Snacks"/>
    <n v="2"/>
    <n v="258.08999999999997"/>
    <n v="0.2"/>
    <s v="Ahmedabad"/>
    <n v="21"/>
    <d v="2021-04-16T00:00:00"/>
    <n v="516.17999999999995"/>
    <x v="10"/>
  </r>
  <r>
    <s v="Dairy"/>
    <n v="1"/>
    <n v="470.17"/>
    <n v="0"/>
    <s v="Pune"/>
    <n v="39"/>
    <d v="2021-05-05T00:00:00"/>
    <n v="470.17"/>
    <x v="10"/>
  </r>
  <r>
    <s v="Baby Care"/>
    <n v="3"/>
    <n v="362.76"/>
    <n v="0.1"/>
    <s v="Pune"/>
    <n v="24"/>
    <d v="2021-04-09T00:00:00"/>
    <n v="1088.28"/>
    <x v="10"/>
  </r>
  <r>
    <s v="Baby Care"/>
    <n v="3"/>
    <n v="387.23"/>
    <n v="0.05"/>
    <s v="Ahmedabad"/>
    <n v="48"/>
    <d v="2021-09-21T00:00:00"/>
    <n v="1161.69"/>
    <x v="10"/>
  </r>
  <r>
    <s v="Household"/>
    <n v="1"/>
    <n v="118.24"/>
    <n v="0.05"/>
    <s v="Bangalore"/>
    <n v="33"/>
    <d v="2021-03-10T00:00:00"/>
    <n v="118.24"/>
    <x v="10"/>
  </r>
  <r>
    <s v="Baby Care"/>
    <n v="4"/>
    <n v="80.040000000000006"/>
    <n v="0.1"/>
    <s v="Bangalore"/>
    <n v="24"/>
    <d v="2021-09-12T00:00:00"/>
    <n v="320.16000000000003"/>
    <x v="10"/>
  </r>
  <r>
    <s v="Household"/>
    <n v="5"/>
    <n v="189.82"/>
    <n v="0.05"/>
    <s v="Delhi"/>
    <n v="10"/>
    <d v="2021-11-06T00:00:00"/>
    <n v="949.09999999999991"/>
    <x v="10"/>
  </r>
  <r>
    <s v="Beverages"/>
    <n v="3"/>
    <n v="241.69"/>
    <n v="0"/>
    <s v="Pune"/>
    <n v="50"/>
    <d v="2021-01-27T00:00:00"/>
    <n v="725.06999999999994"/>
    <x v="10"/>
  </r>
  <r>
    <s v="Baby Care"/>
    <n v="2"/>
    <n v="152.36000000000001"/>
    <n v="0.2"/>
    <s v="Kolkata"/>
    <n v="42"/>
    <d v="2021-11-15T00:00:00"/>
    <n v="304.72000000000003"/>
    <x v="10"/>
  </r>
  <r>
    <s v="Bakery"/>
    <n v="2"/>
    <n v="170.18"/>
    <n v="0.05"/>
    <s v="Delhi"/>
    <n v="50"/>
    <d v="2021-10-18T00:00:00"/>
    <n v="340.36"/>
    <x v="10"/>
  </r>
  <r>
    <s v="Beverages"/>
    <n v="3"/>
    <n v="86.35"/>
    <n v="0.2"/>
    <s v="Ahmedabad"/>
    <n v="53"/>
    <d v="2021-11-02T00:00:00"/>
    <n v="259.04999999999995"/>
    <x v="10"/>
  </r>
  <r>
    <s v="Household"/>
    <n v="3"/>
    <n v="359.02"/>
    <n v="0.05"/>
    <s v="Bangalore"/>
    <n v="44"/>
    <d v="2021-09-28T00:00:00"/>
    <n v="1077.06"/>
    <x v="10"/>
  </r>
  <r>
    <s v="Bakery"/>
    <n v="2"/>
    <n v="219.25"/>
    <n v="0.2"/>
    <s v="Mumbai"/>
    <n v="50"/>
    <d v="2021-05-17T00:00:00"/>
    <n v="438.5"/>
    <x v="10"/>
  </r>
  <r>
    <s v="Fruits &amp; Vegetables"/>
    <n v="3"/>
    <n v="424.4"/>
    <n v="0.05"/>
    <s v="Kolkata"/>
    <n v="31"/>
    <d v="2021-02-21T00:00:00"/>
    <n v="1273.1999999999998"/>
    <x v="10"/>
  </r>
  <r>
    <s v="Fruits &amp; Vegetables"/>
    <n v="1"/>
    <n v="408.63"/>
    <n v="0.15"/>
    <s v="Chennai"/>
    <n v="47"/>
    <d v="2021-09-06T00:00:00"/>
    <n v="408.63"/>
    <x v="10"/>
  </r>
  <r>
    <s v="Baby Care"/>
    <n v="1"/>
    <n v="297.37"/>
    <n v="0.1"/>
    <s v="Hyderabad"/>
    <n v="56"/>
    <d v="2021-03-08T00:00:00"/>
    <n v="297.37"/>
    <x v="10"/>
  </r>
  <r>
    <s v="Personal Care"/>
    <n v="3"/>
    <n v="110.55"/>
    <n v="0"/>
    <s v="Kolkata"/>
    <n v="11"/>
    <d v="2021-01-06T00:00:00"/>
    <n v="331.65"/>
    <x v="10"/>
  </r>
  <r>
    <s v="Baby Care"/>
    <n v="1"/>
    <n v="198.72"/>
    <n v="0"/>
    <s v="Mumbai"/>
    <n v="52"/>
    <d v="2021-01-07T00:00:00"/>
    <n v="198.72"/>
    <x v="10"/>
  </r>
  <r>
    <s v="Personal Care"/>
    <n v="2"/>
    <n v="373.24"/>
    <n v="0.05"/>
    <s v="Hyderabad"/>
    <n v="41"/>
    <d v="2021-02-07T00:00:00"/>
    <n v="746.48"/>
    <x v="10"/>
  </r>
  <r>
    <s v="Household"/>
    <n v="4"/>
    <n v="366.69"/>
    <n v="0.2"/>
    <s v="Chennai"/>
    <n v="45"/>
    <d v="2021-03-08T00:00:00"/>
    <n v="1466.76"/>
    <x v="10"/>
  </r>
  <r>
    <s v="Bakery"/>
    <n v="5"/>
    <n v="76.459999999999994"/>
    <n v="0"/>
    <s v="Pune"/>
    <n v="60"/>
    <d v="2021-02-17T00:00:00"/>
    <n v="382.29999999999995"/>
    <x v="10"/>
  </r>
  <r>
    <s v="Dairy"/>
    <n v="4"/>
    <n v="400.53"/>
    <n v="0.1"/>
    <s v="Chennai"/>
    <n v="49"/>
    <d v="2021-05-01T00:00:00"/>
    <n v="1602.12"/>
    <x v="10"/>
  </r>
  <r>
    <s v="Dairy"/>
    <n v="5"/>
    <n v="452.65"/>
    <n v="0"/>
    <s v="Hyderabad"/>
    <n v="37"/>
    <d v="2021-11-05T00:00:00"/>
    <n v="2263.25"/>
    <x v="10"/>
  </r>
  <r>
    <s v="Baby Care"/>
    <n v="2"/>
    <n v="320.47000000000003"/>
    <n v="0.2"/>
    <s v="Mumbai"/>
    <n v="11"/>
    <d v="2021-01-11T00:00:00"/>
    <n v="640.94000000000005"/>
    <x v="10"/>
  </r>
  <r>
    <s v="Household"/>
    <n v="1"/>
    <n v="219.27"/>
    <n v="0.15"/>
    <s v="Chennai"/>
    <n v="57"/>
    <d v="2021-11-27T00:00:00"/>
    <n v="219.27"/>
    <x v="10"/>
  </r>
  <r>
    <s v="Fruits &amp; Vegetables"/>
    <n v="3"/>
    <n v="442.85"/>
    <n v="0.2"/>
    <s v="Mumbai"/>
    <n v="13"/>
    <d v="2021-12-03T00:00:00"/>
    <n v="1328.5500000000002"/>
    <x v="10"/>
  </r>
  <r>
    <s v="Bakery"/>
    <n v="4"/>
    <n v="113.55"/>
    <n v="0.2"/>
    <s v="Delhi"/>
    <n v="29"/>
    <d v="2021-07-19T00:00:00"/>
    <n v="454.2"/>
    <x v="10"/>
  </r>
  <r>
    <s v="Dairy"/>
    <n v="3"/>
    <n v="421.5"/>
    <n v="0.2"/>
    <s v="Delhi"/>
    <n v="57"/>
    <d v="2021-11-28T00:00:00"/>
    <n v="1264.5"/>
    <x v="10"/>
  </r>
  <r>
    <s v="Personal Care"/>
    <n v="2"/>
    <n v="68.91"/>
    <n v="0.05"/>
    <s v="Pune"/>
    <n v="10"/>
    <d v="2021-12-09T00:00:00"/>
    <n v="137.82"/>
    <x v="10"/>
  </r>
  <r>
    <s v="Baby Care"/>
    <n v="2"/>
    <n v="72.69"/>
    <n v="0"/>
    <s v="Mumbai"/>
    <n v="24"/>
    <d v="2021-10-22T00:00:00"/>
    <n v="145.38"/>
    <x v="10"/>
  </r>
  <r>
    <s v="Bakery"/>
    <n v="4"/>
    <n v="383.27"/>
    <n v="0"/>
    <s v="Mumbai"/>
    <n v="35"/>
    <d v="2021-10-20T00:00:00"/>
    <n v="1533.08"/>
    <x v="10"/>
  </r>
  <r>
    <s v="Household"/>
    <n v="1"/>
    <n v="46.29"/>
    <n v="0"/>
    <s v="Kolkata"/>
    <n v="23"/>
    <d v="2021-01-13T00:00:00"/>
    <n v="46.29"/>
    <x v="10"/>
  </r>
  <r>
    <s v="Snacks"/>
    <n v="2"/>
    <n v="311.56"/>
    <n v="0.2"/>
    <s v="Bangalore"/>
    <n v="47"/>
    <d v="2021-01-18T00:00:00"/>
    <n v="623.12"/>
    <x v="10"/>
  </r>
  <r>
    <s v="Bakery"/>
    <n v="1"/>
    <n v="212.65"/>
    <n v="0.1"/>
    <s v="Hyderabad"/>
    <n v="42"/>
    <d v="2021-07-02T00:00:00"/>
    <n v="212.65"/>
    <x v="10"/>
  </r>
  <r>
    <s v="Household"/>
    <n v="2"/>
    <n v="109.99"/>
    <n v="0.1"/>
    <s v="Hyderabad"/>
    <n v="40"/>
    <d v="2021-02-13T00:00:00"/>
    <n v="219.98"/>
    <x v="10"/>
  </r>
  <r>
    <s v="Household"/>
    <n v="2"/>
    <n v="180.22"/>
    <n v="0.05"/>
    <s v="Ahmedabad"/>
    <n v="17"/>
    <d v="2021-11-26T00:00:00"/>
    <n v="360.44"/>
    <x v="10"/>
  </r>
  <r>
    <s v="Bakery"/>
    <n v="3"/>
    <n v="169.58"/>
    <n v="0.2"/>
    <s v="Ahmedabad"/>
    <n v="16"/>
    <d v="2021-07-07T00:00:00"/>
    <n v="508.74"/>
    <x v="10"/>
  </r>
  <r>
    <s v="Fruits &amp; Vegetables"/>
    <n v="3"/>
    <n v="452.95"/>
    <n v="0.2"/>
    <s v="Ahmedabad"/>
    <n v="53"/>
    <d v="2021-05-20T00:00:00"/>
    <n v="1358.85"/>
    <x v="10"/>
  </r>
  <r>
    <s v="Beverages"/>
    <n v="1"/>
    <n v="422"/>
    <n v="0.1"/>
    <s v="Ahmedabad"/>
    <n v="34"/>
    <d v="2021-07-10T00:00:00"/>
    <n v="422"/>
    <x v="10"/>
  </r>
  <r>
    <s v="Snacks"/>
    <n v="3"/>
    <n v="93.16"/>
    <n v="0.15"/>
    <s v="Ahmedabad"/>
    <n v="37"/>
    <d v="2021-05-23T00:00:00"/>
    <n v="279.48"/>
    <x v="10"/>
  </r>
  <r>
    <s v="Baby Care"/>
    <n v="4"/>
    <n v="271.69"/>
    <n v="0"/>
    <s v="Chennai"/>
    <n v="42"/>
    <d v="2021-02-08T00:00:00"/>
    <n v="1086.76"/>
    <x v="10"/>
  </r>
  <r>
    <s v="Dairy"/>
    <n v="3"/>
    <n v="406.47"/>
    <n v="0.15"/>
    <s v="Kolkata"/>
    <n v="24"/>
    <d v="2021-05-21T00:00:00"/>
    <n v="1219.4100000000001"/>
    <x v="10"/>
  </r>
  <r>
    <s v="Bakery"/>
    <n v="5"/>
    <n v="195.63"/>
    <n v="0"/>
    <s v="Pune"/>
    <n v="27"/>
    <d v="2021-08-23T00:00:00"/>
    <n v="978.15"/>
    <x v="10"/>
  </r>
  <r>
    <s v="Snacks"/>
    <n v="5"/>
    <n v="284.3"/>
    <n v="0.1"/>
    <s v="Kolkata"/>
    <n v="36"/>
    <d v="2021-06-16T00:00:00"/>
    <n v="1421.5"/>
    <x v="10"/>
  </r>
  <r>
    <s v="Bakery"/>
    <n v="2"/>
    <n v="375.97"/>
    <n v="0"/>
    <s v="Hyderabad"/>
    <n v="49"/>
    <d v="2021-07-27T00:00:00"/>
    <n v="751.94"/>
    <x v="10"/>
  </r>
  <r>
    <s v="Household"/>
    <n v="2"/>
    <n v="140.76"/>
    <n v="0"/>
    <s v="Bangalore"/>
    <n v="18"/>
    <d v="2021-06-10T00:00:00"/>
    <n v="281.52"/>
    <x v="10"/>
  </r>
  <r>
    <s v="Household"/>
    <n v="4"/>
    <n v="97.52"/>
    <n v="0.05"/>
    <s v="Pune"/>
    <n v="33"/>
    <d v="2021-05-08T00:00:00"/>
    <n v="390.08"/>
    <x v="10"/>
  </r>
  <r>
    <s v="Beverages"/>
    <n v="3"/>
    <n v="425.8"/>
    <n v="0.05"/>
    <s v="Pune"/>
    <n v="53"/>
    <d v="2021-12-23T00:00:00"/>
    <n v="1277.4000000000001"/>
    <x v="10"/>
  </r>
  <r>
    <s v="Snacks"/>
    <n v="3"/>
    <n v="465.96"/>
    <n v="0.05"/>
    <s v="Pune"/>
    <n v="21"/>
    <d v="2021-05-04T00:00:00"/>
    <n v="1397.8799999999999"/>
    <x v="10"/>
  </r>
  <r>
    <s v="Bakery"/>
    <n v="2"/>
    <n v="128.26"/>
    <n v="0.15"/>
    <s v="Bangalore"/>
    <n v="29"/>
    <d v="2021-10-02T00:00:00"/>
    <n v="256.52"/>
    <x v="10"/>
  </r>
  <r>
    <s v="Bakery"/>
    <n v="5"/>
    <n v="332.05"/>
    <n v="0.1"/>
    <s v="Kolkata"/>
    <n v="29"/>
    <d v="2021-06-04T00:00:00"/>
    <n v="1660.25"/>
    <x v="10"/>
  </r>
  <r>
    <s v="Baby Care"/>
    <n v="5"/>
    <n v="249.77"/>
    <n v="0.15"/>
    <s v="Kolkata"/>
    <n v="25"/>
    <d v="2021-10-19T00:00:00"/>
    <n v="1248.8500000000001"/>
    <x v="10"/>
  </r>
  <r>
    <s v="Fruits &amp; Vegetables"/>
    <n v="1"/>
    <n v="194.73"/>
    <n v="0.2"/>
    <s v="Hyderabad"/>
    <n v="51"/>
    <d v="2021-09-22T00:00:00"/>
    <n v="194.73"/>
    <x v="10"/>
  </r>
  <r>
    <s v="Household"/>
    <n v="1"/>
    <n v="111.21"/>
    <n v="0"/>
    <s v="Mumbai"/>
    <n v="26"/>
    <d v="2021-05-10T00:00:00"/>
    <n v="111.21"/>
    <x v="10"/>
  </r>
  <r>
    <s v="Snacks"/>
    <n v="1"/>
    <n v="287.11"/>
    <n v="0.05"/>
    <s v="Delhi"/>
    <n v="26"/>
    <d v="2021-07-28T00:00:00"/>
    <n v="287.11"/>
    <x v="10"/>
  </r>
  <r>
    <s v="Bakery"/>
    <n v="4"/>
    <n v="492.11"/>
    <n v="0"/>
    <s v="Kolkata"/>
    <n v="30"/>
    <d v="2021-09-12T00:00:00"/>
    <n v="1968.44"/>
    <x v="10"/>
  </r>
  <r>
    <s v="Household"/>
    <n v="4"/>
    <n v="133.66"/>
    <n v="0.05"/>
    <s v="Mumbai"/>
    <n v="16"/>
    <d v="2021-11-28T00:00:00"/>
    <n v="534.64"/>
    <x v="10"/>
  </r>
  <r>
    <s v="Personal Care"/>
    <n v="4"/>
    <n v="190.35"/>
    <n v="0.05"/>
    <s v="Mumbai"/>
    <n v="25"/>
    <d v="2021-05-10T00:00:00"/>
    <n v="761.4"/>
    <x v="10"/>
  </r>
  <r>
    <s v="Beverages"/>
    <n v="3"/>
    <n v="252.1"/>
    <n v="0.15"/>
    <s v="Ahmedabad"/>
    <n v="12"/>
    <d v="2021-05-20T00:00:00"/>
    <n v="756.3"/>
    <x v="10"/>
  </r>
  <r>
    <s v="Baby Care"/>
    <n v="1"/>
    <n v="396.54"/>
    <n v="0.2"/>
    <s v="Ahmedabad"/>
    <n v="20"/>
    <d v="2021-04-26T00:00:00"/>
    <n v="396.54"/>
    <x v="10"/>
  </r>
  <r>
    <s v="Baby Care"/>
    <n v="1"/>
    <n v="119.77"/>
    <n v="0.2"/>
    <s v="Ahmedabad"/>
    <n v="28"/>
    <d v="2021-06-26T00:00:00"/>
    <n v="119.77"/>
    <x v="10"/>
  </r>
  <r>
    <s v="Dairy"/>
    <n v="2"/>
    <n v="253.65"/>
    <n v="0.15"/>
    <s v="Delhi"/>
    <n v="45"/>
    <d v="2021-05-06T00:00:00"/>
    <n v="507.3"/>
    <x v="10"/>
  </r>
  <r>
    <s v="Personal Care"/>
    <n v="4"/>
    <n v="317.02"/>
    <n v="0.05"/>
    <s v="Mumbai"/>
    <n v="46"/>
    <d v="2021-02-09T00:00:00"/>
    <n v="1268.08"/>
    <x v="10"/>
  </r>
  <r>
    <s v="Bakery"/>
    <n v="5"/>
    <n v="107.21"/>
    <n v="0.1"/>
    <s v="Delhi"/>
    <n v="57"/>
    <d v="2021-08-08T00:00:00"/>
    <n v="536.04999999999995"/>
    <x v="10"/>
  </r>
  <r>
    <s v="Snacks"/>
    <n v="2"/>
    <n v="314.8"/>
    <n v="0.15"/>
    <s v="Mumbai"/>
    <n v="50"/>
    <d v="2021-04-03T00:00:00"/>
    <n v="629.6"/>
    <x v="10"/>
  </r>
  <r>
    <s v="Beverages"/>
    <n v="1"/>
    <n v="437.08"/>
    <n v="0.2"/>
    <s v="Ahmedabad"/>
    <n v="20"/>
    <d v="2021-05-01T00:00:00"/>
    <n v="437.08"/>
    <x v="10"/>
  </r>
  <r>
    <s v="Baby Care"/>
    <n v="5"/>
    <n v="239.98"/>
    <n v="0.15"/>
    <s v="Ahmedabad"/>
    <n v="25"/>
    <d v="2021-02-15T00:00:00"/>
    <n v="1199.8999999999999"/>
    <x v="10"/>
  </r>
  <r>
    <s v="Bakery"/>
    <n v="3"/>
    <n v="417.23"/>
    <n v="0.05"/>
    <s v="Pune"/>
    <n v="24"/>
    <d v="2021-04-20T00:00:00"/>
    <n v="1251.69"/>
    <x v="10"/>
  </r>
  <r>
    <s v="Baby Care"/>
    <n v="5"/>
    <n v="166.79"/>
    <n v="0.15"/>
    <s v="Kolkata"/>
    <n v="33"/>
    <d v="2021-09-24T00:00:00"/>
    <n v="833.94999999999993"/>
    <x v="10"/>
  </r>
  <r>
    <s v="Beverages"/>
    <n v="3"/>
    <n v="205.25"/>
    <n v="0.05"/>
    <s v="Bangalore"/>
    <n v="15"/>
    <d v="2021-01-06T00:00:00"/>
    <n v="615.75"/>
    <x v="10"/>
  </r>
  <r>
    <s v="Beverages"/>
    <n v="1"/>
    <n v="108.87"/>
    <n v="0.15"/>
    <s v="Mumbai"/>
    <n v="32"/>
    <d v="2021-08-19T00:00:00"/>
    <n v="108.87"/>
    <x v="10"/>
  </r>
  <r>
    <s v="Personal Care"/>
    <n v="4"/>
    <n v="98.07"/>
    <n v="0.15"/>
    <s v="Ahmedabad"/>
    <n v="13"/>
    <d v="2021-05-19T00:00:00"/>
    <n v="392.28"/>
    <x v="10"/>
  </r>
  <r>
    <s v="Household"/>
    <n v="3"/>
    <n v="193.02"/>
    <n v="0.2"/>
    <s v="Pune"/>
    <n v="43"/>
    <d v="2021-12-14T00:00:00"/>
    <n v="579.06000000000006"/>
    <x v="10"/>
  </r>
  <r>
    <s v="Fruits &amp; Vegetables"/>
    <n v="5"/>
    <n v="415.99"/>
    <n v="0.05"/>
    <s v="Delhi"/>
    <n v="31"/>
    <d v="2021-09-25T00:00:00"/>
    <n v="2079.9499999999998"/>
    <x v="10"/>
  </r>
  <r>
    <s v="Personal Care"/>
    <n v="3"/>
    <n v="338.36"/>
    <n v="0"/>
    <s v="Delhi"/>
    <n v="11"/>
    <d v="2021-11-22T00:00:00"/>
    <n v="1015.08"/>
    <x v="10"/>
  </r>
  <r>
    <s v="Snacks"/>
    <n v="5"/>
    <n v="395.05"/>
    <n v="0.2"/>
    <s v="Delhi"/>
    <n v="59"/>
    <d v="2021-02-04T00:00:00"/>
    <n v="1975.25"/>
    <x v="10"/>
  </r>
  <r>
    <s v="Dairy"/>
    <n v="3"/>
    <n v="304.67"/>
    <n v="0.2"/>
    <s v="Delhi"/>
    <n v="22"/>
    <d v="2021-09-22T00:00:00"/>
    <n v="914.01"/>
    <x v="10"/>
  </r>
  <r>
    <s v="Baby Care"/>
    <n v="1"/>
    <n v="192.43"/>
    <n v="0.2"/>
    <s v="Bangalore"/>
    <n v="29"/>
    <d v="2021-05-19T00:00:00"/>
    <n v="192.43"/>
    <x v="10"/>
  </r>
  <r>
    <s v="Personal Care"/>
    <n v="4"/>
    <n v="325.44"/>
    <n v="0.1"/>
    <s v="Ahmedabad"/>
    <n v="45"/>
    <d v="2021-02-23T00:00:00"/>
    <n v="1301.76"/>
    <x v="10"/>
  </r>
  <r>
    <s v="Personal Care"/>
    <n v="4"/>
    <n v="44.53"/>
    <n v="0.05"/>
    <s v="Chennai"/>
    <n v="22"/>
    <d v="2021-05-03T00:00:00"/>
    <n v="178.12"/>
    <x v="10"/>
  </r>
  <r>
    <s v="Fruits &amp; Vegetables"/>
    <n v="3"/>
    <n v="281.08"/>
    <n v="0.1"/>
    <s v="Bangalore"/>
    <n v="54"/>
    <d v="2021-02-17T00:00:00"/>
    <n v="843.24"/>
    <x v="10"/>
  </r>
  <r>
    <s v="Fruits &amp; Vegetables"/>
    <n v="3"/>
    <n v="221.34"/>
    <n v="0"/>
    <s v="Chennai"/>
    <n v="52"/>
    <d v="2021-02-27T00:00:00"/>
    <n v="664.02"/>
    <x v="10"/>
  </r>
  <r>
    <s v="Fruits &amp; Vegetables"/>
    <n v="4"/>
    <n v="171.05"/>
    <n v="0.05"/>
    <s v="Mumbai"/>
    <n v="45"/>
    <d v="2021-11-16T00:00:00"/>
    <n v="684.2"/>
    <x v="10"/>
  </r>
  <r>
    <s v="Snacks"/>
    <n v="1"/>
    <n v="393.24"/>
    <n v="0.1"/>
    <s v="Chennai"/>
    <n v="11"/>
    <d v="2021-04-05T00:00:00"/>
    <n v="393.24"/>
    <x v="10"/>
  </r>
  <r>
    <s v="Baby Care"/>
    <n v="1"/>
    <n v="221.74"/>
    <n v="0.1"/>
    <s v="Chennai"/>
    <n v="55"/>
    <d v="2021-03-09T00:00:00"/>
    <n v="221.74"/>
    <x v="10"/>
  </r>
  <r>
    <s v="Baby Care"/>
    <n v="3"/>
    <n v="164.23"/>
    <n v="0.05"/>
    <s v="Kolkata"/>
    <n v="20"/>
    <d v="2021-02-22T00:00:00"/>
    <n v="492.68999999999994"/>
    <x v="10"/>
  </r>
  <r>
    <s v="Beverages"/>
    <n v="2"/>
    <n v="486.04"/>
    <n v="0"/>
    <s v="Hyderabad"/>
    <n v="43"/>
    <d v="2021-12-11T00:00:00"/>
    <n v="972.08"/>
    <x v="10"/>
  </r>
  <r>
    <s v="Personal Care"/>
    <n v="5"/>
    <n v="442.51"/>
    <n v="0.15"/>
    <s v="Hyderabad"/>
    <n v="49"/>
    <d v="2021-01-04T00:00:00"/>
    <n v="2212.5500000000002"/>
    <x v="10"/>
  </r>
  <r>
    <s v="Baby Care"/>
    <n v="4"/>
    <n v="289.8"/>
    <n v="0.2"/>
    <s v="Chennai"/>
    <n v="39"/>
    <d v="2021-09-11T00:00:00"/>
    <n v="1159.2"/>
    <x v="10"/>
  </r>
  <r>
    <s v="Bakery"/>
    <n v="4"/>
    <n v="489.23"/>
    <n v="0.1"/>
    <s v="Bangalore"/>
    <n v="34"/>
    <d v="2021-07-21T00:00:00"/>
    <n v="1956.92"/>
    <x v="10"/>
  </r>
  <r>
    <s v="Dairy"/>
    <n v="2"/>
    <n v="345.09"/>
    <n v="0.05"/>
    <s v="Bangalore"/>
    <n v="38"/>
    <d v="2021-10-02T00:00:00"/>
    <n v="690.18"/>
    <x v="10"/>
  </r>
  <r>
    <s v="Household"/>
    <n v="1"/>
    <n v="191.4"/>
    <n v="0.1"/>
    <s v="Pune"/>
    <n v="11"/>
    <d v="2021-11-09T00:00:00"/>
    <n v="191.4"/>
    <x v="10"/>
  </r>
  <r>
    <s v="Bakery"/>
    <n v="5"/>
    <n v="416.6"/>
    <n v="0.05"/>
    <s v="Pune"/>
    <n v="48"/>
    <d v="2021-02-28T00:00:00"/>
    <n v="2083"/>
    <x v="10"/>
  </r>
  <r>
    <s v="Beverages"/>
    <n v="2"/>
    <n v="290.49"/>
    <n v="0.05"/>
    <s v="Ahmedabad"/>
    <n v="18"/>
    <d v="2021-09-25T00:00:00"/>
    <n v="580.98"/>
    <x v="10"/>
  </r>
  <r>
    <s v="Dairy"/>
    <n v="3"/>
    <n v="408.91"/>
    <n v="0.15"/>
    <s v="Pune"/>
    <n v="50"/>
    <d v="2021-11-15T00:00:00"/>
    <n v="1226.73"/>
    <x v="10"/>
  </r>
  <r>
    <s v="Personal Care"/>
    <n v="4"/>
    <n v="410.67"/>
    <n v="0.15"/>
    <s v="Bangalore"/>
    <n v="45"/>
    <d v="2021-07-27T00:00:00"/>
    <n v="1642.68"/>
    <x v="10"/>
  </r>
  <r>
    <s v="Personal Care"/>
    <n v="5"/>
    <n v="348.67"/>
    <n v="0"/>
    <s v="Bangalore"/>
    <n v="55"/>
    <d v="2021-01-17T00:00:00"/>
    <n v="1743.3500000000001"/>
    <x v="10"/>
  </r>
  <r>
    <s v="Fruits &amp; Vegetables"/>
    <n v="4"/>
    <n v="412.29"/>
    <n v="0.15"/>
    <s v="Bangalore"/>
    <n v="20"/>
    <d v="2021-06-04T00:00:00"/>
    <n v="1649.16"/>
    <x v="10"/>
  </r>
  <r>
    <s v="Snacks"/>
    <n v="3"/>
    <n v="39.130000000000003"/>
    <n v="0.05"/>
    <s v="Kolkata"/>
    <n v="23"/>
    <d v="2021-07-08T00:00:00"/>
    <n v="117.39000000000001"/>
    <x v="10"/>
  </r>
  <r>
    <s v="Snacks"/>
    <n v="1"/>
    <n v="362.03"/>
    <n v="0.2"/>
    <s v="Delhi"/>
    <n v="13"/>
    <d v="2021-02-16T00:00:00"/>
    <n v="362.03"/>
    <x v="10"/>
  </r>
  <r>
    <s v="Baby Care"/>
    <n v="2"/>
    <n v="38.08"/>
    <n v="0.15"/>
    <s v="Hyderabad"/>
    <n v="50"/>
    <d v="2021-04-19T00:00:00"/>
    <n v="76.16"/>
    <x v="10"/>
  </r>
  <r>
    <s v="Beverages"/>
    <n v="3"/>
    <n v="280.47000000000003"/>
    <n v="0.2"/>
    <s v="Chennai"/>
    <n v="17"/>
    <d v="2021-09-01T00:00:00"/>
    <n v="841.41000000000008"/>
    <x v="10"/>
  </r>
  <r>
    <s v="Household"/>
    <n v="3"/>
    <n v="299.3"/>
    <n v="0.2"/>
    <s v="Chennai"/>
    <n v="37"/>
    <d v="2021-07-05T00:00:00"/>
    <n v="897.90000000000009"/>
    <x v="10"/>
  </r>
  <r>
    <s v="Bakery"/>
    <n v="3"/>
    <n v="409.77"/>
    <n v="0.1"/>
    <s v="Kolkata"/>
    <n v="26"/>
    <d v="2021-11-28T00:00:00"/>
    <n v="1229.31"/>
    <x v="10"/>
  </r>
  <r>
    <s v="Dairy"/>
    <n v="5"/>
    <n v="284.77"/>
    <n v="0.05"/>
    <s v="Chennai"/>
    <n v="16"/>
    <d v="2021-03-12T00:00:00"/>
    <n v="1423.85"/>
    <x v="10"/>
  </r>
  <r>
    <s v="Baby Care"/>
    <n v="1"/>
    <n v="165.58"/>
    <n v="0"/>
    <s v="Kolkata"/>
    <n v="51"/>
    <d v="2021-02-11T00:00:00"/>
    <n v="165.58"/>
    <x v="10"/>
  </r>
  <r>
    <s v="Baby Care"/>
    <n v="2"/>
    <n v="259.44"/>
    <n v="0.15"/>
    <s v="Ahmedabad"/>
    <n v="51"/>
    <d v="2021-09-28T00:00:00"/>
    <n v="518.88"/>
    <x v="10"/>
  </r>
  <r>
    <s v="Snacks"/>
    <n v="2"/>
    <n v="287.73"/>
    <n v="0.15"/>
    <s v="Bangalore"/>
    <n v="16"/>
    <d v="2021-07-24T00:00:00"/>
    <n v="575.46"/>
    <x v="10"/>
  </r>
  <r>
    <s v="Bakery"/>
    <n v="3"/>
    <n v="265.42"/>
    <n v="0.05"/>
    <s v="Chennai"/>
    <n v="39"/>
    <d v="2021-08-11T00:00:00"/>
    <n v="796.26"/>
    <x v="10"/>
  </r>
  <r>
    <s v="Household"/>
    <n v="4"/>
    <n v="276.18"/>
    <n v="0.1"/>
    <s v="Chennai"/>
    <n v="42"/>
    <d v="2021-12-22T00:00:00"/>
    <n v="1104.72"/>
    <x v="10"/>
  </r>
  <r>
    <s v="Beverages"/>
    <n v="1"/>
    <n v="49.75"/>
    <n v="0.1"/>
    <s v="Delhi"/>
    <n v="55"/>
    <d v="2021-06-18T00:00:00"/>
    <n v="49.75"/>
    <x v="10"/>
  </r>
  <r>
    <s v="Bakery"/>
    <n v="1"/>
    <n v="315.45999999999998"/>
    <n v="0.05"/>
    <s v="Bangalore"/>
    <n v="16"/>
    <d v="2021-08-27T00:00:00"/>
    <n v="315.45999999999998"/>
    <x v="10"/>
  </r>
  <r>
    <s v="Baby Care"/>
    <n v="2"/>
    <n v="57.39"/>
    <n v="0"/>
    <s v="Hyderabad"/>
    <n v="31"/>
    <d v="2021-10-13T00:00:00"/>
    <n v="114.78"/>
    <x v="10"/>
  </r>
  <r>
    <s v="Baby Care"/>
    <n v="2"/>
    <n v="490.1"/>
    <n v="0.2"/>
    <s v="Delhi"/>
    <n v="54"/>
    <d v="2021-04-13T00:00:00"/>
    <n v="980.2"/>
    <x v="10"/>
  </r>
  <r>
    <s v="Baby Care"/>
    <n v="4"/>
    <n v="146.44"/>
    <n v="0.1"/>
    <s v="Delhi"/>
    <n v="28"/>
    <d v="2021-08-17T00:00:00"/>
    <n v="585.76"/>
    <x v="10"/>
  </r>
  <r>
    <s v="Household"/>
    <n v="5"/>
    <n v="426.75"/>
    <n v="0.15"/>
    <s v="Chennai"/>
    <n v="24"/>
    <d v="2021-02-13T00:00:00"/>
    <n v="2133.75"/>
    <x v="10"/>
  </r>
  <r>
    <s v="Household"/>
    <n v="3"/>
    <n v="398.6"/>
    <n v="0.15"/>
    <s v="Mumbai"/>
    <n v="19"/>
    <d v="2022-07-18T00:00:00"/>
    <n v="1195.8000000000002"/>
    <x v="11"/>
  </r>
  <r>
    <s v="Dairy"/>
    <n v="3"/>
    <n v="180.73"/>
    <n v="0.2"/>
    <s v="Bangalore"/>
    <n v="17"/>
    <d v="2022-02-27T00:00:00"/>
    <n v="542.18999999999994"/>
    <x v="11"/>
  </r>
  <r>
    <s v="Household"/>
    <n v="5"/>
    <n v="196.4"/>
    <n v="0.15"/>
    <s v="Chennai"/>
    <n v="34"/>
    <d v="2022-08-04T00:00:00"/>
    <n v="982"/>
    <x v="11"/>
  </r>
  <r>
    <s v="Household"/>
    <n v="1"/>
    <n v="335.68"/>
    <n v="0"/>
    <s v="Kolkata"/>
    <n v="13"/>
    <d v="2022-02-04T00:00:00"/>
    <n v="335.68"/>
    <x v="11"/>
  </r>
  <r>
    <s v="Dairy"/>
    <n v="3"/>
    <n v="228.12"/>
    <n v="0"/>
    <s v="Delhi"/>
    <n v="47"/>
    <d v="2022-10-24T00:00:00"/>
    <n v="684.36"/>
    <x v="11"/>
  </r>
  <r>
    <s v="Dairy"/>
    <n v="4"/>
    <n v="357.82"/>
    <n v="0.2"/>
    <s v="Ahmedabad"/>
    <n v="32"/>
    <d v="2022-12-10T00:00:00"/>
    <n v="1431.28"/>
    <x v="11"/>
  </r>
  <r>
    <s v="Dairy"/>
    <n v="2"/>
    <n v="143.21"/>
    <n v="0.1"/>
    <s v="Pune"/>
    <n v="43"/>
    <d v="2022-03-07T00:00:00"/>
    <n v="286.42"/>
    <x v="11"/>
  </r>
  <r>
    <s v="Fruits &amp; Vegetables"/>
    <n v="3"/>
    <n v="207.46"/>
    <n v="0.15"/>
    <s v="Delhi"/>
    <n v="28"/>
    <d v="2022-02-17T00:00:00"/>
    <n v="622.38"/>
    <x v="11"/>
  </r>
  <r>
    <s v="Baby Care"/>
    <n v="1"/>
    <n v="92.43"/>
    <n v="0"/>
    <s v="Mumbai"/>
    <n v="25"/>
    <d v="2022-02-23T00:00:00"/>
    <n v="92.43"/>
    <x v="11"/>
  </r>
  <r>
    <s v="Baby Care"/>
    <n v="2"/>
    <n v="113.25"/>
    <n v="0"/>
    <s v="Chennai"/>
    <n v="50"/>
    <d v="2022-02-02T00:00:00"/>
    <n v="226.5"/>
    <x v="11"/>
  </r>
  <r>
    <s v="Fruits &amp; Vegetables"/>
    <n v="2"/>
    <n v="80.86"/>
    <n v="0"/>
    <s v="Pune"/>
    <n v="15"/>
    <d v="2022-03-15T00:00:00"/>
    <n v="161.72"/>
    <x v="11"/>
  </r>
  <r>
    <s v="Dairy"/>
    <n v="4"/>
    <n v="187.64"/>
    <n v="0.2"/>
    <s v="Hyderabad"/>
    <n v="32"/>
    <d v="2022-12-26T00:00:00"/>
    <n v="750.56"/>
    <x v="11"/>
  </r>
  <r>
    <s v="Personal Care"/>
    <n v="1"/>
    <n v="346.33"/>
    <n v="0.05"/>
    <s v="Delhi"/>
    <n v="54"/>
    <d v="2022-02-06T00:00:00"/>
    <n v="346.33"/>
    <x v="11"/>
  </r>
  <r>
    <s v="Baby Care"/>
    <n v="5"/>
    <n v="72.47"/>
    <n v="0"/>
    <s v="Ahmedabad"/>
    <n v="31"/>
    <d v="2022-09-25T00:00:00"/>
    <n v="362.35"/>
    <x v="11"/>
  </r>
  <r>
    <s v="Bakery"/>
    <n v="2"/>
    <n v="268.39999999999998"/>
    <n v="0"/>
    <s v="Delhi"/>
    <n v="54"/>
    <d v="2022-12-01T00:00:00"/>
    <n v="536.79999999999995"/>
    <x v="11"/>
  </r>
  <r>
    <s v="Dairy"/>
    <n v="1"/>
    <n v="207.82"/>
    <n v="0.2"/>
    <s v="Delhi"/>
    <n v="28"/>
    <d v="2022-09-20T00:00:00"/>
    <n v="207.82"/>
    <x v="11"/>
  </r>
  <r>
    <s v="Fruits &amp; Vegetables"/>
    <n v="4"/>
    <n v="497.72"/>
    <n v="0.05"/>
    <s v="Kolkata"/>
    <n v="59"/>
    <d v="2022-08-12T00:00:00"/>
    <n v="1990.88"/>
    <x v="11"/>
  </r>
  <r>
    <s v="Snacks"/>
    <n v="4"/>
    <n v="83.6"/>
    <n v="0.05"/>
    <s v="Bangalore"/>
    <n v="26"/>
    <d v="2022-07-27T00:00:00"/>
    <n v="334.4"/>
    <x v="11"/>
  </r>
  <r>
    <s v="Snacks"/>
    <n v="4"/>
    <n v="38.86"/>
    <n v="0"/>
    <s v="Mumbai"/>
    <n v="37"/>
    <d v="2022-02-14T00:00:00"/>
    <n v="155.44"/>
    <x v="11"/>
  </r>
  <r>
    <s v="Baby Care"/>
    <n v="4"/>
    <n v="97.78"/>
    <n v="0.05"/>
    <s v="Kolkata"/>
    <n v="60"/>
    <d v="2022-01-03T00:00:00"/>
    <n v="391.12"/>
    <x v="11"/>
  </r>
  <r>
    <s v="Household"/>
    <n v="3"/>
    <n v="145.76"/>
    <n v="0"/>
    <s v="Kolkata"/>
    <n v="49"/>
    <d v="2022-05-18T00:00:00"/>
    <n v="437.28"/>
    <x v="11"/>
  </r>
  <r>
    <s v="Beverages"/>
    <n v="4"/>
    <n v="189.08"/>
    <n v="0.05"/>
    <s v="Delhi"/>
    <n v="36"/>
    <d v="2022-08-04T00:00:00"/>
    <n v="756.32"/>
    <x v="11"/>
  </r>
  <r>
    <s v="Baby Care"/>
    <n v="2"/>
    <n v="454.32"/>
    <n v="0.15"/>
    <s v="Ahmedabad"/>
    <n v="56"/>
    <d v="2022-05-03T00:00:00"/>
    <n v="908.64"/>
    <x v="11"/>
  </r>
  <r>
    <s v="Fruits &amp; Vegetables"/>
    <n v="2"/>
    <n v="342.41"/>
    <n v="0"/>
    <s v="Bangalore"/>
    <n v="40"/>
    <d v="2022-02-10T00:00:00"/>
    <n v="684.82"/>
    <x v="11"/>
  </r>
  <r>
    <s v="Bakery"/>
    <n v="5"/>
    <n v="70.5"/>
    <n v="0.2"/>
    <s v="Ahmedabad"/>
    <n v="58"/>
    <d v="2022-06-05T00:00:00"/>
    <n v="352.5"/>
    <x v="11"/>
  </r>
  <r>
    <s v="Beverages"/>
    <n v="4"/>
    <n v="66.680000000000007"/>
    <n v="0"/>
    <s v="Delhi"/>
    <n v="56"/>
    <d v="2022-10-15T00:00:00"/>
    <n v="266.72000000000003"/>
    <x v="11"/>
  </r>
  <r>
    <s v="Beverages"/>
    <n v="2"/>
    <n v="358.46"/>
    <n v="0.1"/>
    <s v="Bangalore"/>
    <n v="27"/>
    <d v="2022-02-04T00:00:00"/>
    <n v="716.92"/>
    <x v="11"/>
  </r>
  <r>
    <s v="Fruits &amp; Vegetables"/>
    <n v="4"/>
    <n v="400.87"/>
    <n v="0.05"/>
    <s v="Hyderabad"/>
    <n v="44"/>
    <d v="2022-03-21T00:00:00"/>
    <n v="1603.48"/>
    <x v="11"/>
  </r>
  <r>
    <s v="Dairy"/>
    <n v="5"/>
    <n v="410.93"/>
    <n v="0.15"/>
    <s v="Bangalore"/>
    <n v="13"/>
    <d v="2022-12-01T00:00:00"/>
    <n v="2054.65"/>
    <x v="11"/>
  </r>
  <r>
    <s v="Beverages"/>
    <n v="4"/>
    <n v="194.04"/>
    <n v="0.2"/>
    <s v="Mumbai"/>
    <n v="12"/>
    <d v="2022-10-23T00:00:00"/>
    <n v="776.16"/>
    <x v="11"/>
  </r>
  <r>
    <s v="Beverages"/>
    <n v="2"/>
    <n v="409.89"/>
    <n v="0.05"/>
    <s v="Hyderabad"/>
    <n v="35"/>
    <d v="2022-04-07T00:00:00"/>
    <n v="819.78"/>
    <x v="11"/>
  </r>
  <r>
    <s v="Fruits &amp; Vegetables"/>
    <n v="3"/>
    <n v="163.12"/>
    <n v="0"/>
    <s v="Mumbai"/>
    <n v="49"/>
    <d v="2022-08-27T00:00:00"/>
    <n v="489.36"/>
    <x v="11"/>
  </r>
  <r>
    <s v="Baby Care"/>
    <n v="3"/>
    <n v="417.44"/>
    <n v="0.15"/>
    <s v="Chennai"/>
    <n v="28"/>
    <d v="2022-06-09T00:00:00"/>
    <n v="1252.32"/>
    <x v="11"/>
  </r>
  <r>
    <s v="Beverages"/>
    <n v="4"/>
    <n v="154.35"/>
    <n v="0.15"/>
    <s v="Bangalore"/>
    <n v="48"/>
    <d v="2022-06-24T00:00:00"/>
    <n v="617.4"/>
    <x v="11"/>
  </r>
  <r>
    <s v="Bakery"/>
    <n v="3"/>
    <n v="273.88"/>
    <n v="0"/>
    <s v="Chennai"/>
    <n v="10"/>
    <d v="2022-03-26T00:00:00"/>
    <n v="821.64"/>
    <x v="11"/>
  </r>
  <r>
    <s v="Bakery"/>
    <n v="4"/>
    <n v="82.06"/>
    <n v="0.15"/>
    <s v="Pune"/>
    <n v="40"/>
    <d v="2022-03-13T00:00:00"/>
    <n v="328.24"/>
    <x v="11"/>
  </r>
  <r>
    <s v="Household"/>
    <n v="5"/>
    <n v="50.94"/>
    <n v="0"/>
    <s v="Ahmedabad"/>
    <n v="48"/>
    <d v="2022-08-05T00:00:00"/>
    <n v="254.7"/>
    <x v="11"/>
  </r>
  <r>
    <s v="Beverages"/>
    <n v="5"/>
    <n v="406.15"/>
    <n v="0.2"/>
    <s v="Mumbai"/>
    <n v="21"/>
    <d v="2022-07-19T00:00:00"/>
    <n v="2030.75"/>
    <x v="11"/>
  </r>
  <r>
    <s v="Baby Care"/>
    <n v="2"/>
    <n v="181.82"/>
    <n v="0.05"/>
    <s v="Ahmedabad"/>
    <n v="55"/>
    <d v="2022-06-16T00:00:00"/>
    <n v="363.64"/>
    <x v="11"/>
  </r>
  <r>
    <s v="Dairy"/>
    <n v="2"/>
    <n v="179.21"/>
    <n v="0"/>
    <s v="Ahmedabad"/>
    <n v="59"/>
    <d v="2022-08-13T00:00:00"/>
    <n v="358.42"/>
    <x v="11"/>
  </r>
  <r>
    <s v="Snacks"/>
    <n v="5"/>
    <n v="254.3"/>
    <n v="0.2"/>
    <s v="Pune"/>
    <n v="42"/>
    <d v="2022-10-02T00:00:00"/>
    <n v="1271.5"/>
    <x v="11"/>
  </r>
  <r>
    <s v="Beverages"/>
    <n v="2"/>
    <n v="134.65"/>
    <n v="0.2"/>
    <s v="Ahmedabad"/>
    <n v="58"/>
    <d v="2022-05-15T00:00:00"/>
    <n v="269.3"/>
    <x v="11"/>
  </r>
  <r>
    <s v="Snacks"/>
    <n v="1"/>
    <n v="340.91"/>
    <n v="0"/>
    <s v="Delhi"/>
    <n v="49"/>
    <d v="2022-01-24T00:00:00"/>
    <n v="340.91"/>
    <x v="11"/>
  </r>
  <r>
    <s v="Baby Care"/>
    <n v="3"/>
    <n v="106.14"/>
    <n v="0.2"/>
    <s v="Ahmedabad"/>
    <n v="58"/>
    <d v="2022-01-02T00:00:00"/>
    <n v="318.42"/>
    <x v="11"/>
  </r>
  <r>
    <s v="Bakery"/>
    <n v="3"/>
    <n v="420.36"/>
    <n v="0.05"/>
    <s v="Bangalore"/>
    <n v="12"/>
    <d v="2022-05-10T00:00:00"/>
    <n v="1261.08"/>
    <x v="11"/>
  </r>
  <r>
    <s v="Bakery"/>
    <n v="2"/>
    <n v="48.7"/>
    <n v="0"/>
    <s v="Kolkata"/>
    <n v="20"/>
    <d v="2022-06-27T00:00:00"/>
    <n v="97.4"/>
    <x v="11"/>
  </r>
  <r>
    <s v="Personal Care"/>
    <n v="4"/>
    <n v="78.150000000000006"/>
    <n v="0.2"/>
    <s v="Kolkata"/>
    <n v="52"/>
    <d v="2022-07-07T00:00:00"/>
    <n v="312.60000000000002"/>
    <x v="11"/>
  </r>
  <r>
    <s v="Household"/>
    <n v="3"/>
    <n v="103.81"/>
    <n v="0"/>
    <s v="Mumbai"/>
    <n v="38"/>
    <d v="2022-08-10T00:00:00"/>
    <n v="311.43"/>
    <x v="11"/>
  </r>
  <r>
    <s v="Baby Care"/>
    <n v="2"/>
    <n v="324.44"/>
    <n v="0.05"/>
    <s v="Ahmedabad"/>
    <n v="40"/>
    <d v="2022-09-17T00:00:00"/>
    <n v="648.88"/>
    <x v="11"/>
  </r>
  <r>
    <s v="Dairy"/>
    <n v="3"/>
    <n v="107.69"/>
    <n v="0.1"/>
    <s v="Pune"/>
    <n v="33"/>
    <d v="2022-12-25T00:00:00"/>
    <n v="323.07"/>
    <x v="11"/>
  </r>
  <r>
    <s v="Snacks"/>
    <n v="5"/>
    <n v="306.7"/>
    <n v="0.1"/>
    <s v="Pune"/>
    <n v="59"/>
    <d v="2022-05-20T00:00:00"/>
    <n v="1533.5"/>
    <x v="11"/>
  </r>
  <r>
    <s v="Fruits &amp; Vegetables"/>
    <n v="1"/>
    <n v="97.13"/>
    <n v="0.15"/>
    <s v="Delhi"/>
    <n v="25"/>
    <d v="2022-02-07T00:00:00"/>
    <n v="97.13"/>
    <x v="11"/>
  </r>
  <r>
    <s v="Fruits &amp; Vegetables"/>
    <n v="2"/>
    <n v="116.12"/>
    <n v="0.05"/>
    <s v="Pune"/>
    <n v="17"/>
    <d v="2022-11-14T00:00:00"/>
    <n v="232.24"/>
    <x v="11"/>
  </r>
  <r>
    <s v="Fruits &amp; Vegetables"/>
    <n v="5"/>
    <n v="250.39"/>
    <n v="0"/>
    <s v="Chennai"/>
    <n v="10"/>
    <d v="2022-03-27T00:00:00"/>
    <n v="1251.9499999999998"/>
    <x v="11"/>
  </r>
  <r>
    <s v="Dairy"/>
    <n v="1"/>
    <n v="420.15"/>
    <n v="0.05"/>
    <s v="Chennai"/>
    <n v="31"/>
    <d v="2022-11-24T00:00:00"/>
    <n v="420.15"/>
    <x v="11"/>
  </r>
  <r>
    <s v="Snacks"/>
    <n v="4"/>
    <n v="138.47"/>
    <n v="0.05"/>
    <s v="Bangalore"/>
    <n v="12"/>
    <d v="2022-08-22T00:00:00"/>
    <n v="553.88"/>
    <x v="11"/>
  </r>
  <r>
    <s v="Snacks"/>
    <n v="2"/>
    <n v="85.11"/>
    <n v="0.2"/>
    <s v="Pune"/>
    <n v="10"/>
    <d v="2022-10-18T00:00:00"/>
    <n v="170.22"/>
    <x v="11"/>
  </r>
  <r>
    <s v="Fruits &amp; Vegetables"/>
    <n v="4"/>
    <n v="461.89"/>
    <n v="0"/>
    <s v="Hyderabad"/>
    <n v="33"/>
    <d v="2022-05-03T00:00:00"/>
    <n v="1847.56"/>
    <x v="11"/>
  </r>
  <r>
    <s v="Beverages"/>
    <n v="1"/>
    <n v="489.68"/>
    <n v="0.2"/>
    <s v="Pune"/>
    <n v="55"/>
    <d v="2022-09-19T00:00:00"/>
    <n v="489.68"/>
    <x v="11"/>
  </r>
  <r>
    <s v="Baby Care"/>
    <n v="4"/>
    <n v="224.8"/>
    <n v="0"/>
    <s v="Chennai"/>
    <n v="47"/>
    <d v="2022-02-12T00:00:00"/>
    <n v="899.2"/>
    <x v="11"/>
  </r>
  <r>
    <s v="Personal Care"/>
    <n v="1"/>
    <n v="197.32"/>
    <n v="0.2"/>
    <s v="Pune"/>
    <n v="41"/>
    <d v="2022-10-27T00:00:00"/>
    <n v="197.32"/>
    <x v="11"/>
  </r>
  <r>
    <s v="Household"/>
    <n v="5"/>
    <n v="392.16"/>
    <n v="0"/>
    <s v="Kolkata"/>
    <n v="22"/>
    <d v="2022-05-06T00:00:00"/>
    <n v="1960.8000000000002"/>
    <x v="11"/>
  </r>
  <r>
    <s v="Baby Care"/>
    <n v="5"/>
    <n v="56"/>
    <n v="0.05"/>
    <s v="Pune"/>
    <n v="45"/>
    <d v="2022-09-26T00:00:00"/>
    <n v="280"/>
    <x v="11"/>
  </r>
  <r>
    <s v="Bakery"/>
    <n v="1"/>
    <n v="166.16"/>
    <n v="0.1"/>
    <s v="Hyderabad"/>
    <n v="45"/>
    <d v="2022-12-11T00:00:00"/>
    <n v="166.16"/>
    <x v="11"/>
  </r>
  <r>
    <s v="Dairy"/>
    <n v="4"/>
    <n v="243.36"/>
    <n v="0"/>
    <s v="Kolkata"/>
    <n v="49"/>
    <d v="2022-09-14T00:00:00"/>
    <n v="973.44"/>
    <x v="11"/>
  </r>
  <r>
    <s v="Baby Care"/>
    <n v="3"/>
    <n v="403.96"/>
    <n v="0.15"/>
    <s v="Bangalore"/>
    <n v="48"/>
    <d v="2022-01-04T00:00:00"/>
    <n v="1211.8799999999999"/>
    <x v="11"/>
  </r>
  <r>
    <s v="Fruits &amp; Vegetables"/>
    <n v="3"/>
    <n v="320.45"/>
    <n v="0.1"/>
    <s v="Hyderabad"/>
    <n v="56"/>
    <d v="2022-10-18T00:00:00"/>
    <n v="961.34999999999991"/>
    <x v="11"/>
  </r>
  <r>
    <s v="Fruits &amp; Vegetables"/>
    <n v="5"/>
    <n v="183.67"/>
    <n v="0.15"/>
    <s v="Ahmedabad"/>
    <n v="40"/>
    <d v="2022-02-03T00:00:00"/>
    <n v="918.34999999999991"/>
    <x v="11"/>
  </r>
  <r>
    <s v="Bakery"/>
    <n v="5"/>
    <n v="203.95"/>
    <n v="0.15"/>
    <s v="Chennai"/>
    <n v="55"/>
    <d v="2022-06-25T00:00:00"/>
    <n v="1019.75"/>
    <x v="11"/>
  </r>
  <r>
    <s v="Beverages"/>
    <n v="1"/>
    <n v="149.72999999999999"/>
    <n v="0.15"/>
    <s v="Delhi"/>
    <n v="10"/>
    <d v="2022-10-08T00:00:00"/>
    <n v="149.72999999999999"/>
    <x v="11"/>
  </r>
  <r>
    <s v="Snacks"/>
    <n v="1"/>
    <n v="99.6"/>
    <n v="0"/>
    <s v="Kolkata"/>
    <n v="29"/>
    <d v="2022-11-09T00:00:00"/>
    <n v="99.6"/>
    <x v="11"/>
  </r>
  <r>
    <s v="Personal Care"/>
    <n v="3"/>
    <n v="212.63"/>
    <n v="0.05"/>
    <s v="Mumbai"/>
    <n v="24"/>
    <d v="2022-11-03T00:00:00"/>
    <n v="637.89"/>
    <x v="11"/>
  </r>
  <r>
    <s v="Beverages"/>
    <n v="5"/>
    <n v="478.01"/>
    <n v="0.2"/>
    <s v="Chennai"/>
    <n v="38"/>
    <d v="2022-10-11T00:00:00"/>
    <n v="2390.0500000000002"/>
    <x v="11"/>
  </r>
  <r>
    <s v="Bakery"/>
    <n v="4"/>
    <n v="312.31"/>
    <n v="0"/>
    <s v="Kolkata"/>
    <n v="50"/>
    <d v="2022-11-05T00:00:00"/>
    <n v="1249.24"/>
    <x v="11"/>
  </r>
  <r>
    <s v="Baby Care"/>
    <n v="2"/>
    <n v="490.68"/>
    <n v="0.1"/>
    <s v="Mumbai"/>
    <n v="27"/>
    <d v="2022-11-27T00:00:00"/>
    <n v="981.36"/>
    <x v="11"/>
  </r>
  <r>
    <s v="Beverages"/>
    <n v="2"/>
    <n v="142.5"/>
    <n v="0.2"/>
    <s v="Hyderabad"/>
    <n v="43"/>
    <d v="2022-03-01T00:00:00"/>
    <n v="285"/>
    <x v="11"/>
  </r>
  <r>
    <s v="Household"/>
    <n v="2"/>
    <n v="179.21"/>
    <n v="0"/>
    <s v="Ahmedabad"/>
    <n v="52"/>
    <d v="2022-11-11T00:00:00"/>
    <n v="358.42"/>
    <x v="11"/>
  </r>
  <r>
    <s v="Baby Care"/>
    <n v="4"/>
    <n v="163.95"/>
    <n v="0.2"/>
    <s v="Bangalore"/>
    <n v="47"/>
    <d v="2022-12-21T00:00:00"/>
    <n v="655.8"/>
    <x v="11"/>
  </r>
  <r>
    <s v="Baby Care"/>
    <n v="1"/>
    <n v="235.37"/>
    <n v="0.1"/>
    <s v="Bangalore"/>
    <n v="50"/>
    <d v="2022-06-26T00:00:00"/>
    <n v="235.37"/>
    <x v="11"/>
  </r>
  <r>
    <s v="Fruits &amp; Vegetables"/>
    <n v="2"/>
    <n v="145.97"/>
    <n v="0.15"/>
    <s v="Mumbai"/>
    <n v="13"/>
    <d v="2022-11-07T00:00:00"/>
    <n v="291.94"/>
    <x v="11"/>
  </r>
  <r>
    <s v="Snacks"/>
    <n v="5"/>
    <n v="456.42"/>
    <n v="0.2"/>
    <s v="Mumbai"/>
    <n v="23"/>
    <d v="2022-08-04T00:00:00"/>
    <n v="2282.1"/>
    <x v="11"/>
  </r>
  <r>
    <s v="Snacks"/>
    <n v="3"/>
    <n v="462.26"/>
    <n v="0.2"/>
    <s v="Delhi"/>
    <n v="34"/>
    <d v="2022-01-09T00:00:00"/>
    <n v="1386.78"/>
    <x v="11"/>
  </r>
  <r>
    <s v="Fruits &amp; Vegetables"/>
    <n v="5"/>
    <n v="226.29"/>
    <n v="0.2"/>
    <s v="Ahmedabad"/>
    <n v="51"/>
    <d v="2022-08-08T00:00:00"/>
    <n v="1131.45"/>
    <x v="11"/>
  </r>
  <r>
    <s v="Baby Care"/>
    <n v="5"/>
    <n v="231.4"/>
    <n v="0.05"/>
    <s v="Kolkata"/>
    <n v="18"/>
    <d v="2022-11-27T00:00:00"/>
    <n v="1157"/>
    <x v="11"/>
  </r>
  <r>
    <s v="Bakery"/>
    <n v="5"/>
    <n v="481.69"/>
    <n v="0"/>
    <s v="Kolkata"/>
    <n v="37"/>
    <d v="2022-02-21T00:00:00"/>
    <n v="2408.4499999999998"/>
    <x v="11"/>
  </r>
  <r>
    <s v="Household"/>
    <n v="2"/>
    <n v="90.19"/>
    <n v="0.05"/>
    <s v="Pune"/>
    <n v="43"/>
    <d v="2022-05-11T00:00:00"/>
    <n v="180.38"/>
    <x v="11"/>
  </r>
  <r>
    <s v="Fruits &amp; Vegetables"/>
    <n v="3"/>
    <n v="423.79"/>
    <n v="0"/>
    <s v="Pune"/>
    <n v="23"/>
    <d v="2022-07-15T00:00:00"/>
    <n v="1271.3700000000001"/>
    <x v="11"/>
  </r>
  <r>
    <s v="Baby Care"/>
    <n v="5"/>
    <n v="120.12"/>
    <n v="0"/>
    <s v="Ahmedabad"/>
    <n v="36"/>
    <d v="2022-03-28T00:00:00"/>
    <n v="600.6"/>
    <x v="11"/>
  </r>
  <r>
    <s v="Snacks"/>
    <n v="4"/>
    <n v="265.01"/>
    <n v="0.1"/>
    <s v="Hyderabad"/>
    <n v="18"/>
    <d v="2022-02-23T00:00:00"/>
    <n v="1060.04"/>
    <x v="11"/>
  </r>
  <r>
    <s v="Bakery"/>
    <n v="3"/>
    <n v="324.5"/>
    <n v="0.05"/>
    <s v="Chennai"/>
    <n v="49"/>
    <d v="2022-11-15T00:00:00"/>
    <n v="973.5"/>
    <x v="11"/>
  </r>
  <r>
    <s v="Beverages"/>
    <n v="3"/>
    <n v="224.92"/>
    <n v="0.15"/>
    <s v="Ahmedabad"/>
    <n v="57"/>
    <d v="2022-11-13T00:00:00"/>
    <n v="674.76"/>
    <x v="11"/>
  </r>
  <r>
    <s v="Personal Care"/>
    <n v="5"/>
    <n v="398.89"/>
    <n v="0.1"/>
    <s v="Delhi"/>
    <n v="44"/>
    <d v="2022-09-01T00:00:00"/>
    <n v="1994.4499999999998"/>
    <x v="11"/>
  </r>
  <r>
    <s v="Dairy"/>
    <n v="4"/>
    <n v="167.31"/>
    <n v="0.2"/>
    <s v="Hyderabad"/>
    <n v="46"/>
    <d v="2022-05-15T00:00:00"/>
    <n v="669.24"/>
    <x v="11"/>
  </r>
  <r>
    <s v="Bakery"/>
    <n v="5"/>
    <n v="168.7"/>
    <n v="0.15"/>
    <s v="Kolkata"/>
    <n v="30"/>
    <d v="2022-02-13T00:00:00"/>
    <n v="843.5"/>
    <x v="11"/>
  </r>
  <r>
    <s v="Snacks"/>
    <n v="1"/>
    <n v="157.91999999999999"/>
    <n v="0"/>
    <s v="Pune"/>
    <n v="41"/>
    <d v="2022-11-02T00:00:00"/>
    <n v="157.91999999999999"/>
    <x v="11"/>
  </r>
  <r>
    <s v="Dairy"/>
    <n v="2"/>
    <n v="457.17"/>
    <n v="0.2"/>
    <s v="Delhi"/>
    <n v="50"/>
    <d v="2022-09-21T00:00:00"/>
    <n v="914.34"/>
    <x v="11"/>
  </r>
  <r>
    <s v="Beverages"/>
    <n v="5"/>
    <n v="258.12"/>
    <n v="0.05"/>
    <s v="Ahmedabad"/>
    <n v="53"/>
    <d v="2022-07-18T00:00:00"/>
    <n v="1290.5999999999999"/>
    <x v="11"/>
  </r>
  <r>
    <s v="Beverages"/>
    <n v="2"/>
    <n v="273.02"/>
    <n v="0.1"/>
    <s v="Hyderabad"/>
    <n v="34"/>
    <d v="2022-06-03T00:00:00"/>
    <n v="546.04"/>
    <x v="11"/>
  </r>
  <r>
    <s v="Household"/>
    <n v="4"/>
    <n v="459.39"/>
    <n v="0.2"/>
    <s v="Mumbai"/>
    <n v="11"/>
    <d v="2022-09-12T00:00:00"/>
    <n v="1837.56"/>
    <x v="11"/>
  </r>
  <r>
    <s v="Beverages"/>
    <n v="5"/>
    <n v="351.83"/>
    <n v="0"/>
    <s v="Pune"/>
    <n v="60"/>
    <d v="2022-10-25T00:00:00"/>
    <n v="1759.1499999999999"/>
    <x v="11"/>
  </r>
  <r>
    <s v="Baby Care"/>
    <n v="3"/>
    <n v="69.98"/>
    <n v="0.2"/>
    <s v="Hyderabad"/>
    <n v="26"/>
    <d v="2022-11-19T00:00:00"/>
    <n v="209.94"/>
    <x v="11"/>
  </r>
  <r>
    <s v="Dairy"/>
    <n v="5"/>
    <n v="351.38"/>
    <n v="0"/>
    <s v="Ahmedabad"/>
    <n v="54"/>
    <d v="2022-09-13T00:00:00"/>
    <n v="1756.9"/>
    <x v="11"/>
  </r>
  <r>
    <s v="Household"/>
    <n v="4"/>
    <n v="351.14"/>
    <n v="0.2"/>
    <s v="Mumbai"/>
    <n v="27"/>
    <d v="2022-03-02T00:00:00"/>
    <n v="1404.56"/>
    <x v="11"/>
  </r>
  <r>
    <s v="Dairy"/>
    <n v="3"/>
    <n v="330.73"/>
    <n v="0.1"/>
    <s v="Mumbai"/>
    <n v="22"/>
    <d v="2022-03-20T00:00:00"/>
    <n v="992.19"/>
    <x v="11"/>
  </r>
  <r>
    <s v="Personal Care"/>
    <n v="3"/>
    <n v="474.35"/>
    <n v="0.15"/>
    <s v="Delhi"/>
    <n v="16"/>
    <d v="2022-02-13T00:00:00"/>
    <n v="1423.0500000000002"/>
    <x v="11"/>
  </r>
  <r>
    <s v="Baby Care"/>
    <n v="4"/>
    <n v="253.33"/>
    <n v="0.1"/>
    <s v="Ahmedabad"/>
    <n v="43"/>
    <d v="2022-09-04T00:00:00"/>
    <n v="1013.32"/>
    <x v="11"/>
  </r>
  <r>
    <s v="Personal Care"/>
    <n v="2"/>
    <n v="31.37"/>
    <n v="0"/>
    <s v="Delhi"/>
    <n v="55"/>
    <d v="2022-05-06T00:00:00"/>
    <n v="62.74"/>
    <x v="11"/>
  </r>
  <r>
    <s v="Personal Care"/>
    <n v="1"/>
    <n v="257.55"/>
    <n v="0"/>
    <s v="Chennai"/>
    <n v="32"/>
    <d v="2022-03-04T00:00:00"/>
    <n v="257.55"/>
    <x v="11"/>
  </r>
  <r>
    <s v="Beverages"/>
    <n v="3"/>
    <n v="442.58"/>
    <n v="0.1"/>
    <s v="Bangalore"/>
    <n v="57"/>
    <d v="2022-02-07T00:00:00"/>
    <n v="1327.74"/>
    <x v="11"/>
  </r>
  <r>
    <s v="Fruits &amp; Vegetables"/>
    <n v="5"/>
    <n v="362.64"/>
    <n v="0.2"/>
    <s v="Mumbai"/>
    <n v="36"/>
    <d v="2022-01-23T00:00:00"/>
    <n v="1813.1999999999998"/>
    <x v="11"/>
  </r>
  <r>
    <s v="Dairy"/>
    <n v="2"/>
    <n v="95.12"/>
    <n v="0.15"/>
    <s v="Pune"/>
    <n v="54"/>
    <d v="2022-06-23T00:00:00"/>
    <n v="190.24"/>
    <x v="11"/>
  </r>
  <r>
    <s v="Personal Care"/>
    <n v="1"/>
    <n v="101.39"/>
    <n v="0"/>
    <s v="Chennai"/>
    <n v="47"/>
    <d v="2022-03-11T00:00:00"/>
    <n v="101.39"/>
    <x v="11"/>
  </r>
  <r>
    <s v="Household"/>
    <n v="3"/>
    <n v="49.72"/>
    <n v="0.15"/>
    <s v="Bangalore"/>
    <n v="44"/>
    <d v="2022-08-10T00:00:00"/>
    <n v="149.16"/>
    <x v="11"/>
  </r>
  <r>
    <s v="Household"/>
    <n v="4"/>
    <n v="192.68"/>
    <n v="0.15"/>
    <s v="Kolkata"/>
    <n v="23"/>
    <d v="2022-01-19T00:00:00"/>
    <n v="770.72"/>
    <x v="11"/>
  </r>
  <r>
    <s v="Baby Care"/>
    <n v="1"/>
    <n v="493.96"/>
    <n v="0.15"/>
    <s v="Bangalore"/>
    <n v="22"/>
    <d v="2022-12-09T00:00:00"/>
    <n v="493.96"/>
    <x v="11"/>
  </r>
  <r>
    <s v="Household"/>
    <n v="5"/>
    <n v="162.72999999999999"/>
    <n v="0.05"/>
    <s v="Ahmedabad"/>
    <n v="32"/>
    <d v="2022-09-17T00:00:00"/>
    <n v="813.65"/>
    <x v="11"/>
  </r>
  <r>
    <s v="Dairy"/>
    <n v="5"/>
    <n v="315.92"/>
    <n v="0.15"/>
    <s v="Kolkata"/>
    <n v="50"/>
    <d v="2022-08-11T00:00:00"/>
    <n v="1579.6000000000001"/>
    <x v="11"/>
  </r>
  <r>
    <s v="Fruits &amp; Vegetables"/>
    <n v="4"/>
    <n v="251.72"/>
    <n v="0.05"/>
    <s v="Chennai"/>
    <n v="53"/>
    <d v="2022-04-19T00:00:00"/>
    <n v="1006.88"/>
    <x v="11"/>
  </r>
  <r>
    <s v="Beverages"/>
    <n v="5"/>
    <n v="84.39"/>
    <n v="0.2"/>
    <s v="Delhi"/>
    <n v="59"/>
    <d v="2022-05-08T00:00:00"/>
    <n v="421.95"/>
    <x v="11"/>
  </r>
  <r>
    <s v="Dairy"/>
    <n v="2"/>
    <n v="415.06"/>
    <n v="0"/>
    <s v="Hyderabad"/>
    <n v="24"/>
    <d v="2022-08-07T00:00:00"/>
    <n v="830.12"/>
    <x v="11"/>
  </r>
  <r>
    <s v="Household"/>
    <n v="3"/>
    <n v="294.08"/>
    <n v="0.2"/>
    <s v="Mumbai"/>
    <n v="53"/>
    <d v="2022-02-21T00:00:00"/>
    <n v="882.24"/>
    <x v="11"/>
  </r>
  <r>
    <s v="Household"/>
    <n v="1"/>
    <n v="219.33"/>
    <n v="0.1"/>
    <s v="Chennai"/>
    <n v="12"/>
    <d v="2022-03-18T00:00:00"/>
    <n v="219.33"/>
    <x v="11"/>
  </r>
  <r>
    <s v="Household"/>
    <n v="3"/>
    <n v="313.48"/>
    <n v="0.2"/>
    <s v="Delhi"/>
    <n v="42"/>
    <d v="2022-05-09T00:00:00"/>
    <n v="940.44"/>
    <x v="11"/>
  </r>
  <r>
    <s v="Baby Care"/>
    <n v="4"/>
    <n v="447.01"/>
    <n v="0.15"/>
    <s v="Delhi"/>
    <n v="21"/>
    <d v="2022-01-03T00:00:00"/>
    <n v="1788.04"/>
    <x v="11"/>
  </r>
  <r>
    <s v="Household"/>
    <n v="4"/>
    <n v="157.74"/>
    <n v="0.2"/>
    <s v="Mumbai"/>
    <n v="51"/>
    <d v="2022-06-23T00:00:00"/>
    <n v="630.96"/>
    <x v="11"/>
  </r>
  <r>
    <s v="Bakery"/>
    <n v="3"/>
    <n v="280.26"/>
    <n v="0.15"/>
    <s v="Mumbai"/>
    <n v="32"/>
    <d v="2022-07-05T00:00:00"/>
    <n v="840.78"/>
    <x v="11"/>
  </r>
  <r>
    <s v="Household"/>
    <n v="5"/>
    <n v="492.1"/>
    <n v="0.1"/>
    <s v="Kolkata"/>
    <n v="47"/>
    <d v="2022-09-22T00:00:00"/>
    <n v="2460.5"/>
    <x v="11"/>
  </r>
  <r>
    <s v="Baby Care"/>
    <n v="2"/>
    <n v="470.18"/>
    <n v="0.15"/>
    <s v="Mumbai"/>
    <n v="56"/>
    <d v="2022-10-01T00:00:00"/>
    <n v="940.36"/>
    <x v="11"/>
  </r>
  <r>
    <s v="Personal Care"/>
    <n v="3"/>
    <n v="318.37"/>
    <n v="0.1"/>
    <s v="Kolkata"/>
    <n v="23"/>
    <d v="2022-11-05T00:00:00"/>
    <n v="955.11"/>
    <x v="11"/>
  </r>
  <r>
    <s v="Bakery"/>
    <n v="2"/>
    <n v="324.95999999999998"/>
    <n v="0.05"/>
    <s v="Chennai"/>
    <n v="25"/>
    <d v="2022-04-09T00:00:00"/>
    <n v="649.91999999999996"/>
    <x v="11"/>
  </r>
  <r>
    <s v="Fruits &amp; Vegetables"/>
    <n v="5"/>
    <n v="168.39"/>
    <n v="0.05"/>
    <s v="Delhi"/>
    <n v="10"/>
    <d v="2022-02-02T00:00:00"/>
    <n v="841.94999999999993"/>
    <x v="11"/>
  </r>
  <r>
    <s v="Fruits &amp; Vegetables"/>
    <n v="1"/>
    <n v="494.11"/>
    <n v="0"/>
    <s v="Mumbai"/>
    <n v="34"/>
    <d v="2022-01-08T00:00:00"/>
    <n v="494.11"/>
    <x v="11"/>
  </r>
  <r>
    <s v="Dairy"/>
    <n v="5"/>
    <n v="217.61"/>
    <n v="0"/>
    <s v="Kolkata"/>
    <n v="53"/>
    <d v="2022-11-01T00:00:00"/>
    <n v="1088.0500000000002"/>
    <x v="11"/>
  </r>
  <r>
    <s v="Fruits &amp; Vegetables"/>
    <n v="4"/>
    <n v="93.15"/>
    <n v="0.1"/>
    <s v="Ahmedabad"/>
    <n v="52"/>
    <d v="2022-01-04T00:00:00"/>
    <n v="372.6"/>
    <x v="11"/>
  </r>
  <r>
    <s v="Fruits &amp; Vegetables"/>
    <n v="5"/>
    <n v="65.900000000000006"/>
    <n v="0"/>
    <s v="Ahmedabad"/>
    <n v="22"/>
    <d v="2022-02-02T00:00:00"/>
    <n v="329.5"/>
    <x v="11"/>
  </r>
  <r>
    <s v="Household"/>
    <n v="1"/>
    <n v="210.34"/>
    <n v="0.1"/>
    <s v="Kolkata"/>
    <n v="23"/>
    <d v="2022-02-08T00:00:00"/>
    <n v="210.34"/>
    <x v="11"/>
  </r>
  <r>
    <s v="Beverages"/>
    <n v="5"/>
    <n v="340.62"/>
    <n v="0.1"/>
    <s v="Chennai"/>
    <n v="49"/>
    <d v="2022-12-04T00:00:00"/>
    <n v="1703.1"/>
    <x v="11"/>
  </r>
  <r>
    <s v="Baby Care"/>
    <n v="5"/>
    <n v="87.71"/>
    <n v="0.05"/>
    <s v="Hyderabad"/>
    <n v="16"/>
    <d v="2022-12-10T00:00:00"/>
    <n v="438.54999999999995"/>
    <x v="11"/>
  </r>
  <r>
    <s v="Snacks"/>
    <n v="1"/>
    <n v="217.84"/>
    <n v="0.2"/>
    <s v="Bangalore"/>
    <n v="55"/>
    <d v="2022-09-03T00:00:00"/>
    <n v="217.84"/>
    <x v="11"/>
  </r>
  <r>
    <s v="Baby Care"/>
    <n v="1"/>
    <n v="193.65"/>
    <n v="0.1"/>
    <s v="Ahmedabad"/>
    <n v="11"/>
    <d v="2022-10-15T00:00:00"/>
    <n v="193.65"/>
    <x v="11"/>
  </r>
  <r>
    <s v="Snacks"/>
    <n v="4"/>
    <n v="310.17"/>
    <n v="0.15"/>
    <s v="Hyderabad"/>
    <n v="51"/>
    <d v="2022-06-16T00:00:00"/>
    <n v="1240.68"/>
    <x v="11"/>
  </r>
  <r>
    <s v="Snacks"/>
    <n v="5"/>
    <n v="86.14"/>
    <n v="0"/>
    <s v="Bangalore"/>
    <n v="30"/>
    <d v="2022-07-25T00:00:00"/>
    <n v="430.7"/>
    <x v="11"/>
  </r>
  <r>
    <s v="Baby Care"/>
    <n v="2"/>
    <n v="157.76"/>
    <n v="0.2"/>
    <s v="Hyderabad"/>
    <n v="14"/>
    <d v="2022-12-15T00:00:00"/>
    <n v="315.52"/>
    <x v="11"/>
  </r>
  <r>
    <s v="Household"/>
    <n v="5"/>
    <n v="440.05"/>
    <n v="0.15"/>
    <s v="Ahmedabad"/>
    <n v="48"/>
    <d v="2022-01-24T00:00:00"/>
    <n v="2200.25"/>
    <x v="11"/>
  </r>
  <r>
    <s v="Fruits &amp; Vegetables"/>
    <n v="3"/>
    <n v="162.81"/>
    <n v="0.15"/>
    <s v="Chennai"/>
    <n v="39"/>
    <d v="2022-06-07T00:00:00"/>
    <n v="488.43"/>
    <x v="11"/>
  </r>
  <r>
    <s v="Dairy"/>
    <n v="5"/>
    <n v="264.91000000000003"/>
    <n v="0"/>
    <s v="Kolkata"/>
    <n v="31"/>
    <d v="2022-08-23T00:00:00"/>
    <n v="1324.5500000000002"/>
    <x v="11"/>
  </r>
  <r>
    <s v="Baby Care"/>
    <n v="4"/>
    <n v="194.82"/>
    <n v="0.1"/>
    <s v="Ahmedabad"/>
    <n v="31"/>
    <d v="2022-01-01T00:00:00"/>
    <n v="779.28"/>
    <x v="11"/>
  </r>
  <r>
    <s v="Personal Care"/>
    <n v="3"/>
    <n v="355.98"/>
    <n v="0"/>
    <s v="Mumbai"/>
    <n v="44"/>
    <d v="2022-12-22T00:00:00"/>
    <n v="1067.94"/>
    <x v="11"/>
  </r>
  <r>
    <s v="Snacks"/>
    <n v="5"/>
    <n v="306.57"/>
    <n v="0.15"/>
    <s v="Bangalore"/>
    <n v="58"/>
    <d v="2022-05-26T00:00:00"/>
    <n v="1532.85"/>
    <x v="11"/>
  </r>
  <r>
    <s v="Beverages"/>
    <n v="3"/>
    <n v="207.52"/>
    <n v="0.05"/>
    <s v="Bangalore"/>
    <n v="31"/>
    <d v="2022-08-19T00:00:00"/>
    <n v="622.56000000000006"/>
    <x v="11"/>
  </r>
  <r>
    <s v="Beverages"/>
    <n v="2"/>
    <n v="133.03"/>
    <n v="0.1"/>
    <s v="Delhi"/>
    <n v="51"/>
    <d v="2022-05-01T00:00:00"/>
    <n v="266.06"/>
    <x v="11"/>
  </r>
  <r>
    <s v="Bakery"/>
    <n v="2"/>
    <n v="272.5"/>
    <n v="0.1"/>
    <s v="Chennai"/>
    <n v="27"/>
    <d v="2022-10-16T00:00:00"/>
    <n v="545"/>
    <x v="11"/>
  </r>
  <r>
    <s v="Bakery"/>
    <n v="4"/>
    <n v="95.47"/>
    <n v="0.15"/>
    <s v="Hyderabad"/>
    <n v="41"/>
    <d v="2022-03-15T00:00:00"/>
    <n v="381.88"/>
    <x v="11"/>
  </r>
  <r>
    <s v="Snacks"/>
    <n v="5"/>
    <n v="191.87"/>
    <n v="0.1"/>
    <s v="Hyderabad"/>
    <n v="40"/>
    <d v="2022-02-03T00:00:00"/>
    <n v="959.35"/>
    <x v="11"/>
  </r>
  <r>
    <s v="Fruits &amp; Vegetables"/>
    <n v="4"/>
    <n v="289.48"/>
    <n v="0.1"/>
    <s v="Bangalore"/>
    <n v="55"/>
    <d v="2022-04-03T00:00:00"/>
    <n v="1157.92"/>
    <x v="11"/>
  </r>
  <r>
    <s v="Beverages"/>
    <n v="3"/>
    <n v="262.99"/>
    <n v="0.2"/>
    <s v="Hyderabad"/>
    <n v="34"/>
    <d v="2022-04-15T00:00:00"/>
    <n v="788.97"/>
    <x v="11"/>
  </r>
  <r>
    <s v="Dairy"/>
    <n v="5"/>
    <n v="255.04"/>
    <n v="0.15"/>
    <s v="Kolkata"/>
    <n v="16"/>
    <d v="2022-06-28T00:00:00"/>
    <n v="1275.2"/>
    <x v="11"/>
  </r>
  <r>
    <s v="Bakery"/>
    <n v="5"/>
    <n v="333.51"/>
    <n v="0"/>
    <s v="Ahmedabad"/>
    <n v="17"/>
    <d v="2022-04-24T00:00:00"/>
    <n v="1667.55"/>
    <x v="11"/>
  </r>
  <r>
    <s v="Household"/>
    <n v="1"/>
    <n v="478.49"/>
    <n v="0"/>
    <s v="Kolkata"/>
    <n v="46"/>
    <d v="2022-08-01T00:00:00"/>
    <n v="478.49"/>
    <x v="11"/>
  </r>
  <r>
    <s v="Snacks"/>
    <n v="3"/>
    <n v="187.99"/>
    <n v="0"/>
    <s v="Delhi"/>
    <n v="51"/>
    <d v="2022-02-17T00:00:00"/>
    <n v="563.97"/>
    <x v="11"/>
  </r>
  <r>
    <s v="Baby Care"/>
    <n v="1"/>
    <n v="354.41"/>
    <n v="0.05"/>
    <s v="Bangalore"/>
    <n v="48"/>
    <d v="2022-07-24T00:00:00"/>
    <n v="354.41"/>
    <x v="11"/>
  </r>
  <r>
    <s v="Baby Care"/>
    <n v="5"/>
    <n v="296.51"/>
    <n v="0"/>
    <s v="Kolkata"/>
    <n v="39"/>
    <d v="2022-07-15T00:00:00"/>
    <n v="1482.55"/>
    <x v="11"/>
  </r>
  <r>
    <s v="Baby Care"/>
    <n v="4"/>
    <n v="94.16"/>
    <n v="0.15"/>
    <s v="Hyderabad"/>
    <n v="38"/>
    <d v="2022-01-07T00:00:00"/>
    <n v="376.64"/>
    <x v="11"/>
  </r>
  <r>
    <s v="Fruits &amp; Vegetables"/>
    <n v="2"/>
    <n v="329.22"/>
    <n v="0.15"/>
    <s v="Ahmedabad"/>
    <n v="57"/>
    <d v="2022-11-04T00:00:00"/>
    <n v="658.44"/>
    <x v="11"/>
  </r>
  <r>
    <s v="Baby Care"/>
    <n v="1"/>
    <n v="421.37"/>
    <n v="0.2"/>
    <s v="Mumbai"/>
    <n v="27"/>
    <d v="2022-09-08T00:00:00"/>
    <n v="421.37"/>
    <x v="11"/>
  </r>
  <r>
    <s v="Snacks"/>
    <n v="3"/>
    <n v="439.62"/>
    <n v="0"/>
    <s v="Bangalore"/>
    <n v="26"/>
    <d v="2022-02-23T00:00:00"/>
    <n v="1318.8600000000001"/>
    <x v="11"/>
  </r>
  <r>
    <s v="Baby Care"/>
    <n v="2"/>
    <n v="379.72"/>
    <n v="0"/>
    <s v="Mumbai"/>
    <n v="13"/>
    <d v="2022-05-11T00:00:00"/>
    <n v="759.44"/>
    <x v="11"/>
  </r>
  <r>
    <s v="Personal Care"/>
    <n v="4"/>
    <n v="316.08999999999997"/>
    <n v="0"/>
    <s v="Pune"/>
    <n v="45"/>
    <d v="2022-02-07T00:00:00"/>
    <n v="1264.3599999999999"/>
    <x v="11"/>
  </r>
  <r>
    <s v="Personal Care"/>
    <n v="5"/>
    <n v="59.36"/>
    <n v="0.15"/>
    <s v="Kolkata"/>
    <n v="24"/>
    <d v="2022-10-02T00:00:00"/>
    <n v="296.8"/>
    <x v="11"/>
  </r>
  <r>
    <s v="Personal Care"/>
    <n v="1"/>
    <n v="260.56"/>
    <n v="0.15"/>
    <s v="Kolkata"/>
    <n v="22"/>
    <d v="2022-07-26T00:00:00"/>
    <n v="260.56"/>
    <x v="11"/>
  </r>
  <r>
    <s v="Dairy"/>
    <n v="2"/>
    <n v="39.950000000000003"/>
    <n v="0.1"/>
    <s v="Hyderabad"/>
    <n v="40"/>
    <d v="2022-08-21T00:00:00"/>
    <n v="79.900000000000006"/>
    <x v="11"/>
  </r>
  <r>
    <s v="Beverages"/>
    <n v="5"/>
    <n v="272.2"/>
    <n v="0"/>
    <s v="Mumbai"/>
    <n v="23"/>
    <d v="2022-09-22T00:00:00"/>
    <n v="1361"/>
    <x v="11"/>
  </r>
  <r>
    <s v="Household"/>
    <n v="5"/>
    <n v="347.38"/>
    <n v="0"/>
    <s v="Hyderabad"/>
    <n v="50"/>
    <d v="2022-10-08T00:00:00"/>
    <n v="1736.9"/>
    <x v="11"/>
  </r>
  <r>
    <s v="Personal Care"/>
    <n v="4"/>
    <n v="421.41"/>
    <n v="0.05"/>
    <s v="Kolkata"/>
    <n v="40"/>
    <d v="2022-08-19T00:00:00"/>
    <n v="1685.64"/>
    <x v="11"/>
  </r>
  <r>
    <s v="Personal Care"/>
    <n v="5"/>
    <n v="270.7"/>
    <n v="0.05"/>
    <s v="Ahmedabad"/>
    <n v="46"/>
    <d v="2022-04-21T00:00:00"/>
    <n v="1353.5"/>
    <x v="11"/>
  </r>
  <r>
    <s v="Snacks"/>
    <n v="1"/>
    <n v="30.2"/>
    <n v="0"/>
    <s v="Hyderabad"/>
    <n v="13"/>
    <d v="2022-07-25T00:00:00"/>
    <n v="30.2"/>
    <x v="11"/>
  </r>
  <r>
    <s v="Fruits &amp; Vegetables"/>
    <n v="4"/>
    <n v="346.17"/>
    <n v="0"/>
    <s v="Ahmedabad"/>
    <n v="27"/>
    <d v="2022-07-20T00:00:00"/>
    <n v="1384.68"/>
    <x v="11"/>
  </r>
  <r>
    <s v="Personal Care"/>
    <n v="1"/>
    <n v="324.64999999999998"/>
    <n v="0.1"/>
    <s v="Delhi"/>
    <n v="13"/>
    <d v="2022-09-12T00:00:00"/>
    <n v="324.64999999999998"/>
    <x v="11"/>
  </r>
  <r>
    <s v="Personal Care"/>
    <n v="3"/>
    <n v="354.34"/>
    <n v="0.1"/>
    <s v="Pune"/>
    <n v="45"/>
    <d v="2022-09-10T00:00:00"/>
    <n v="1063.02"/>
    <x v="11"/>
  </r>
  <r>
    <s v="Baby Care"/>
    <n v="4"/>
    <n v="83.47"/>
    <n v="0.2"/>
    <s v="Chennai"/>
    <n v="55"/>
    <d v="2022-08-16T00:00:00"/>
    <n v="333.88"/>
    <x v="11"/>
  </r>
  <r>
    <s v="Snacks"/>
    <n v="2"/>
    <n v="143.34"/>
    <n v="0.15"/>
    <s v="Ahmedabad"/>
    <n v="13"/>
    <d v="2022-04-07T00:00:00"/>
    <n v="286.68"/>
    <x v="11"/>
  </r>
  <r>
    <s v="Personal Care"/>
    <n v="1"/>
    <n v="309.01"/>
    <n v="0.2"/>
    <s v="Mumbai"/>
    <n v="11"/>
    <d v="2022-05-02T00:00:00"/>
    <n v="309.01"/>
    <x v="11"/>
  </r>
  <r>
    <s v="Snacks"/>
    <n v="4"/>
    <n v="467.61"/>
    <n v="0.05"/>
    <s v="Pune"/>
    <n v="38"/>
    <d v="2022-10-09T00:00:00"/>
    <n v="1870.44"/>
    <x v="11"/>
  </r>
  <r>
    <s v="Household"/>
    <n v="5"/>
    <n v="186.9"/>
    <n v="0.15"/>
    <s v="Chennai"/>
    <n v="14"/>
    <d v="2022-01-15T00:00:00"/>
    <n v="934.5"/>
    <x v="11"/>
  </r>
  <r>
    <s v="Snacks"/>
    <n v="4"/>
    <n v="326.08"/>
    <n v="0.05"/>
    <s v="Mumbai"/>
    <n v="30"/>
    <d v="2022-07-26T00:00:00"/>
    <n v="1304.32"/>
    <x v="11"/>
  </r>
  <r>
    <s v="Dairy"/>
    <n v="3"/>
    <n v="157.58000000000001"/>
    <n v="0.15"/>
    <s v="Mumbai"/>
    <n v="52"/>
    <d v="2022-06-03T00:00:00"/>
    <n v="472.74"/>
    <x v="11"/>
  </r>
  <r>
    <s v="Fruits &amp; Vegetables"/>
    <n v="2"/>
    <n v="326.85000000000002"/>
    <n v="0.05"/>
    <s v="Mumbai"/>
    <n v="51"/>
    <d v="2022-02-17T00:00:00"/>
    <n v="653.70000000000005"/>
    <x v="11"/>
  </r>
  <r>
    <s v="Beverages"/>
    <n v="1"/>
    <n v="163.26"/>
    <n v="0.1"/>
    <s v="Ahmedabad"/>
    <n v="49"/>
    <d v="2022-02-08T00:00:00"/>
    <n v="163.26"/>
    <x v="11"/>
  </r>
  <r>
    <s v="Baby Care"/>
    <n v="4"/>
    <n v="50.45"/>
    <n v="0.15"/>
    <s v="Chennai"/>
    <n v="25"/>
    <d v="2022-07-03T00:00:00"/>
    <n v="201.8"/>
    <x v="11"/>
  </r>
  <r>
    <s v="Personal Care"/>
    <n v="1"/>
    <n v="326.33"/>
    <n v="0"/>
    <s v="Bangalore"/>
    <n v="35"/>
    <d v="2022-04-19T00:00:00"/>
    <n v="326.33"/>
    <x v="11"/>
  </r>
  <r>
    <s v="Bakery"/>
    <n v="5"/>
    <n v="341.3"/>
    <n v="0"/>
    <s v="Bangalore"/>
    <n v="18"/>
    <d v="2022-07-06T00:00:00"/>
    <n v="1706.5"/>
    <x v="11"/>
  </r>
  <r>
    <s v="Personal Care"/>
    <n v="5"/>
    <n v="312.43"/>
    <n v="0.1"/>
    <s v="Delhi"/>
    <n v="45"/>
    <d v="2022-07-28T00:00:00"/>
    <n v="1562.15"/>
    <x v="11"/>
  </r>
  <r>
    <s v="Fruits &amp; Vegetables"/>
    <n v="1"/>
    <n v="451.07"/>
    <n v="0.2"/>
    <s v="Delhi"/>
    <n v="39"/>
    <d v="2022-10-10T00:00:00"/>
    <n v="451.07"/>
    <x v="11"/>
  </r>
  <r>
    <s v="Household"/>
    <n v="5"/>
    <n v="435.62"/>
    <n v="0.05"/>
    <s v="Delhi"/>
    <n v="50"/>
    <d v="2022-05-05T00:00:00"/>
    <n v="2178.1"/>
    <x v="11"/>
  </r>
  <r>
    <s v="Personal Care"/>
    <n v="4"/>
    <n v="69.260000000000005"/>
    <n v="0.05"/>
    <s v="Chennai"/>
    <n v="50"/>
    <d v="2022-07-02T00:00:00"/>
    <n v="277.04000000000002"/>
    <x v="11"/>
  </r>
  <r>
    <s v="Household"/>
    <n v="1"/>
    <n v="220.92"/>
    <n v="0.15"/>
    <s v="Pune"/>
    <n v="25"/>
    <d v="2022-09-18T00:00:00"/>
    <n v="220.92"/>
    <x v="11"/>
  </r>
  <r>
    <s v="Bakery"/>
    <n v="1"/>
    <n v="432.55"/>
    <n v="0.2"/>
    <s v="Pune"/>
    <n v="26"/>
    <d v="2022-10-03T00:00:00"/>
    <n v="432.55"/>
    <x v="11"/>
  </r>
  <r>
    <s v="Snacks"/>
    <n v="4"/>
    <n v="396.32"/>
    <n v="0.2"/>
    <s v="Ahmedabad"/>
    <n v="15"/>
    <d v="2022-10-07T00:00:00"/>
    <n v="1585.28"/>
    <x v="11"/>
  </r>
  <r>
    <s v="Fruits &amp; Vegetables"/>
    <n v="3"/>
    <n v="437.58"/>
    <n v="0"/>
    <s v="Ahmedabad"/>
    <n v="53"/>
    <d v="2022-03-07T00:00:00"/>
    <n v="1312.74"/>
    <x v="11"/>
  </r>
  <r>
    <s v="Baby Care"/>
    <n v="2"/>
    <n v="132.38999999999999"/>
    <n v="0.1"/>
    <s v="Pune"/>
    <n v="17"/>
    <d v="2022-04-05T00:00:00"/>
    <n v="264.77999999999997"/>
    <x v="11"/>
  </r>
  <r>
    <s v="Dairy"/>
    <n v="4"/>
    <n v="470.77"/>
    <n v="0.1"/>
    <s v="Hyderabad"/>
    <n v="44"/>
    <d v="2022-10-21T00:00:00"/>
    <n v="1883.08"/>
    <x v="11"/>
  </r>
  <r>
    <s v="Fruits &amp; Vegetables"/>
    <n v="3"/>
    <n v="106.77"/>
    <n v="0.1"/>
    <s v="Kolkata"/>
    <n v="56"/>
    <d v="2022-11-13T00:00:00"/>
    <n v="320.31"/>
    <x v="11"/>
  </r>
  <r>
    <s v="Beverages"/>
    <n v="1"/>
    <n v="98.68"/>
    <n v="0.1"/>
    <s v="Kolkata"/>
    <n v="50"/>
    <d v="2022-03-14T00:00:00"/>
    <n v="98.68"/>
    <x v="11"/>
  </r>
  <r>
    <s v="Dairy"/>
    <n v="4"/>
    <n v="252.43"/>
    <n v="0.2"/>
    <s v="Delhi"/>
    <n v="40"/>
    <d v="2022-11-19T00:00:00"/>
    <n v="1009.72"/>
    <x v="11"/>
  </r>
  <r>
    <s v="Beverages"/>
    <n v="4"/>
    <n v="361.55"/>
    <n v="0.2"/>
    <s v="Mumbai"/>
    <n v="11"/>
    <d v="2022-01-15T00:00:00"/>
    <n v="1446.2"/>
    <x v="11"/>
  </r>
  <r>
    <s v="Household"/>
    <n v="4"/>
    <n v="454.62"/>
    <n v="0.1"/>
    <s v="Chennai"/>
    <n v="49"/>
    <d v="2022-10-22T00:00:00"/>
    <n v="1818.48"/>
    <x v="11"/>
  </r>
  <r>
    <s v="Beverages"/>
    <n v="3"/>
    <n v="128.63"/>
    <n v="0"/>
    <s v="Ahmedabad"/>
    <n v="10"/>
    <d v="2022-02-27T00:00:00"/>
    <n v="385.89"/>
    <x v="11"/>
  </r>
  <r>
    <s v="Fruits &amp; Vegetables"/>
    <n v="4"/>
    <n v="153.35"/>
    <n v="0.15"/>
    <s v="Hyderabad"/>
    <n v="21"/>
    <d v="2022-11-26T00:00:00"/>
    <n v="613.4"/>
    <x v="11"/>
  </r>
  <r>
    <s v="Personal Care"/>
    <n v="3"/>
    <n v="67.739999999999995"/>
    <n v="0.2"/>
    <s v="Chennai"/>
    <n v="31"/>
    <d v="2022-10-27T00:00:00"/>
    <n v="203.21999999999997"/>
    <x v="11"/>
  </r>
  <r>
    <s v="Dairy"/>
    <n v="1"/>
    <n v="404.47"/>
    <n v="0.15"/>
    <s v="Delhi"/>
    <n v="14"/>
    <d v="2022-08-09T00:00:00"/>
    <n v="404.47"/>
    <x v="11"/>
  </r>
  <r>
    <s v="Beverages"/>
    <n v="1"/>
    <n v="168.39"/>
    <n v="0.2"/>
    <s v="Pune"/>
    <n v="47"/>
    <d v="2022-07-08T00:00:00"/>
    <n v="168.39"/>
    <x v="11"/>
  </r>
  <r>
    <s v="Snacks"/>
    <n v="5"/>
    <n v="112.07"/>
    <n v="0"/>
    <s v="Bangalore"/>
    <n v="16"/>
    <d v="2022-01-26T00:00:00"/>
    <n v="560.34999999999991"/>
    <x v="11"/>
  </r>
  <r>
    <s v="Personal Care"/>
    <n v="4"/>
    <n v="229.18"/>
    <n v="0.2"/>
    <s v="Delhi"/>
    <n v="60"/>
    <d v="2022-01-22T00:00:00"/>
    <n v="916.72"/>
    <x v="11"/>
  </r>
  <r>
    <s v="Bakery"/>
    <n v="1"/>
    <n v="153.28"/>
    <n v="0.15"/>
    <s v="Delhi"/>
    <n v="57"/>
    <d v="2022-06-23T00:00:00"/>
    <n v="153.28"/>
    <x v="11"/>
  </r>
  <r>
    <s v="Beverages"/>
    <n v="5"/>
    <n v="347.01"/>
    <n v="0"/>
    <s v="Ahmedabad"/>
    <n v="28"/>
    <d v="2022-02-27T00:00:00"/>
    <n v="1735.05"/>
    <x v="11"/>
  </r>
  <r>
    <s v="Household"/>
    <n v="3"/>
    <n v="84.52"/>
    <n v="0.15"/>
    <s v="Hyderabad"/>
    <n v="42"/>
    <d v="2022-07-25T00:00:00"/>
    <n v="253.56"/>
    <x v="11"/>
  </r>
  <r>
    <s v="Bakery"/>
    <n v="5"/>
    <n v="413.36"/>
    <n v="0"/>
    <s v="Chennai"/>
    <n v="25"/>
    <d v="2022-02-10T00:00:00"/>
    <n v="2066.8000000000002"/>
    <x v="11"/>
  </r>
  <r>
    <s v="Bakery"/>
    <n v="5"/>
    <n v="133.46"/>
    <n v="0"/>
    <s v="Ahmedabad"/>
    <n v="16"/>
    <d v="2022-06-18T00:00:00"/>
    <n v="667.30000000000007"/>
    <x v="11"/>
  </r>
  <r>
    <s v="Snacks"/>
    <n v="4"/>
    <n v="435.36"/>
    <n v="0.05"/>
    <s v="Delhi"/>
    <n v="45"/>
    <d v="2022-09-07T00:00:00"/>
    <n v="1741.44"/>
    <x v="11"/>
  </r>
  <r>
    <s v="Snacks"/>
    <n v="3"/>
    <n v="341.01"/>
    <n v="0.2"/>
    <s v="Delhi"/>
    <n v="13"/>
    <d v="2022-02-22T00:00:00"/>
    <n v="1023.03"/>
    <x v="11"/>
  </r>
  <r>
    <s v="Bakery"/>
    <n v="1"/>
    <n v="286.33"/>
    <n v="0.2"/>
    <s v="Mumbai"/>
    <n v="48"/>
    <d v="2022-10-21T00:00:00"/>
    <n v="286.33"/>
    <x v="11"/>
  </r>
  <r>
    <s v="Fruits &amp; Vegetables"/>
    <n v="3"/>
    <n v="77.849999999999994"/>
    <n v="0"/>
    <s v="Ahmedabad"/>
    <n v="30"/>
    <d v="2022-12-18T00:00:00"/>
    <n v="233.54999999999998"/>
    <x v="11"/>
  </r>
  <r>
    <s v="Baby Care"/>
    <n v="4"/>
    <n v="348.37"/>
    <n v="0.1"/>
    <s v="Pune"/>
    <n v="20"/>
    <d v="2022-10-17T00:00:00"/>
    <n v="1393.48"/>
    <x v="11"/>
  </r>
  <r>
    <s v="Bakery"/>
    <n v="4"/>
    <n v="407.61"/>
    <n v="0"/>
    <s v="Pune"/>
    <n v="34"/>
    <d v="2022-05-01T00:00:00"/>
    <n v="1630.44"/>
    <x v="11"/>
  </r>
  <r>
    <s v="Beverages"/>
    <n v="1"/>
    <n v="148.65"/>
    <n v="0.05"/>
    <s v="Delhi"/>
    <n v="47"/>
    <d v="2022-10-28T00:00:00"/>
    <n v="148.65"/>
    <x v="11"/>
  </r>
  <r>
    <s v="Fruits &amp; Vegetables"/>
    <n v="3"/>
    <n v="236.77"/>
    <n v="0.15"/>
    <s v="Ahmedabad"/>
    <n v="18"/>
    <d v="2022-07-01T00:00:00"/>
    <n v="710.31000000000006"/>
    <x v="11"/>
  </r>
  <r>
    <s v="Snacks"/>
    <n v="3"/>
    <n v="171.57"/>
    <n v="0.2"/>
    <s v="Ahmedabad"/>
    <n v="23"/>
    <d v="2022-12-19T00:00:00"/>
    <n v="514.71"/>
    <x v="11"/>
  </r>
  <r>
    <s v="Snacks"/>
    <n v="2"/>
    <n v="492.99"/>
    <n v="0.15"/>
    <s v="Hyderabad"/>
    <n v="36"/>
    <d v="2022-12-15T00:00:00"/>
    <n v="985.98"/>
    <x v="11"/>
  </r>
  <r>
    <s v="Bakery"/>
    <n v="5"/>
    <n v="378.69"/>
    <n v="0.2"/>
    <s v="Delhi"/>
    <n v="27"/>
    <d v="2022-10-12T00:00:00"/>
    <n v="1893.45"/>
    <x v="11"/>
  </r>
  <r>
    <s v="Snacks"/>
    <n v="4"/>
    <n v="334.8"/>
    <n v="0.1"/>
    <s v="Pune"/>
    <n v="51"/>
    <d v="2022-03-10T00:00:00"/>
    <n v="1339.2"/>
    <x v="11"/>
  </r>
  <r>
    <s v="Snacks"/>
    <n v="5"/>
    <n v="79.81"/>
    <n v="0.15"/>
    <s v="Kolkata"/>
    <n v="20"/>
    <d v="2022-05-12T00:00:00"/>
    <n v="399.05"/>
    <x v="11"/>
  </r>
  <r>
    <s v="Household"/>
    <n v="2"/>
    <n v="340.41"/>
    <n v="0.1"/>
    <s v="Kolkata"/>
    <n v="49"/>
    <d v="2022-07-09T00:00:00"/>
    <n v="680.82"/>
    <x v="11"/>
  </r>
  <r>
    <s v="Baby Care"/>
    <n v="2"/>
    <n v="304.91000000000003"/>
    <n v="0.1"/>
    <s v="Hyderabad"/>
    <n v="15"/>
    <d v="2022-09-03T00:00:00"/>
    <n v="609.82000000000005"/>
    <x v="11"/>
  </r>
  <r>
    <s v="Personal Care"/>
    <n v="3"/>
    <n v="353.36"/>
    <n v="0.15"/>
    <s v="Mumbai"/>
    <n v="31"/>
    <d v="2022-08-08T00:00:00"/>
    <n v="1060.08"/>
    <x v="11"/>
  </r>
  <r>
    <s v="Baby Care"/>
    <n v="1"/>
    <n v="138.41"/>
    <n v="0.15"/>
    <s v="Mumbai"/>
    <n v="46"/>
    <d v="2022-09-14T00:00:00"/>
    <n v="138.41"/>
    <x v="11"/>
  </r>
  <r>
    <s v="Dairy"/>
    <n v="5"/>
    <n v="329.65"/>
    <n v="0.2"/>
    <s v="Ahmedabad"/>
    <n v="54"/>
    <d v="2022-11-10T00:00:00"/>
    <n v="1648.25"/>
    <x v="11"/>
  </r>
  <r>
    <s v="Dairy"/>
    <n v="3"/>
    <n v="208.22"/>
    <n v="0.05"/>
    <s v="Kolkata"/>
    <n v="13"/>
    <d v="2022-12-25T00:00:00"/>
    <n v="624.66"/>
    <x v="11"/>
  </r>
  <r>
    <s v="Dairy"/>
    <n v="3"/>
    <n v="148.68"/>
    <n v="0.1"/>
    <s v="Ahmedabad"/>
    <n v="56"/>
    <d v="2022-03-28T00:00:00"/>
    <n v="446.04"/>
    <x v="11"/>
  </r>
  <r>
    <s v="Dairy"/>
    <n v="3"/>
    <n v="297.35000000000002"/>
    <n v="0"/>
    <s v="Hyderabad"/>
    <n v="16"/>
    <d v="2022-06-15T00:00:00"/>
    <n v="892.05000000000007"/>
    <x v="11"/>
  </r>
  <r>
    <s v="Dairy"/>
    <n v="5"/>
    <n v="436.88"/>
    <n v="0.2"/>
    <s v="Kolkata"/>
    <n v="33"/>
    <d v="2022-07-09T00:00:00"/>
    <n v="2184.4"/>
    <x v="11"/>
  </r>
  <r>
    <s v="Bakery"/>
    <n v="4"/>
    <n v="300.10000000000002"/>
    <n v="0"/>
    <s v="Delhi"/>
    <n v="22"/>
    <d v="2022-06-16T00:00:00"/>
    <n v="1200.4000000000001"/>
    <x v="11"/>
  </r>
  <r>
    <s v="Bakery"/>
    <n v="2"/>
    <n v="244.35"/>
    <n v="0.2"/>
    <s v="Chennai"/>
    <n v="26"/>
    <d v="2022-10-17T00:00:00"/>
    <n v="488.7"/>
    <x v="11"/>
  </r>
  <r>
    <s v="Personal Care"/>
    <n v="3"/>
    <n v="356.35"/>
    <n v="0"/>
    <s v="Pune"/>
    <n v="23"/>
    <d v="2022-03-24T00:00:00"/>
    <n v="1069.0500000000002"/>
    <x v="11"/>
  </r>
  <r>
    <s v="Bakery"/>
    <n v="4"/>
    <n v="413.45"/>
    <n v="0.1"/>
    <s v="Chennai"/>
    <n v="49"/>
    <d v="2022-03-12T00:00:00"/>
    <n v="1653.8"/>
    <x v="11"/>
  </r>
  <r>
    <s v="Fruits &amp; Vegetables"/>
    <n v="2"/>
    <n v="481.19"/>
    <n v="0.05"/>
    <s v="Hyderabad"/>
    <n v="49"/>
    <d v="2022-05-13T00:00:00"/>
    <n v="962.38"/>
    <x v="11"/>
  </r>
  <r>
    <s v="Snacks"/>
    <n v="3"/>
    <n v="122.13"/>
    <n v="0.05"/>
    <s v="Delhi"/>
    <n v="40"/>
    <d v="2022-02-12T00:00:00"/>
    <n v="366.39"/>
    <x v="11"/>
  </r>
  <r>
    <s v="Bakery"/>
    <n v="3"/>
    <n v="235.86"/>
    <n v="0.1"/>
    <s v="Hyderabad"/>
    <n v="36"/>
    <d v="2022-04-12T00:00:00"/>
    <n v="707.58"/>
    <x v="11"/>
  </r>
  <r>
    <s v="Dairy"/>
    <n v="4"/>
    <n v="88.19"/>
    <n v="0.05"/>
    <s v="Pune"/>
    <n v="30"/>
    <d v="2022-03-17T00:00:00"/>
    <n v="352.76"/>
    <x v="11"/>
  </r>
  <r>
    <s v="Household"/>
    <n v="5"/>
    <n v="200.12"/>
    <n v="0"/>
    <s v="Pune"/>
    <n v="26"/>
    <d v="2022-11-17T00:00:00"/>
    <n v="1000.6"/>
    <x v="11"/>
  </r>
  <r>
    <s v="Snacks"/>
    <n v="5"/>
    <n v="344.77"/>
    <n v="0.05"/>
    <s v="Mumbai"/>
    <n v="30"/>
    <d v="2022-12-15T00:00:00"/>
    <n v="1723.85"/>
    <x v="11"/>
  </r>
  <r>
    <s v="Snacks"/>
    <n v="5"/>
    <n v="49.21"/>
    <n v="0.15"/>
    <s v="Chennai"/>
    <n v="13"/>
    <d v="2023-09-21T00:00:00"/>
    <n v="246.05"/>
    <x v="12"/>
  </r>
  <r>
    <s v="Personal Care"/>
    <n v="3"/>
    <n v="408.53"/>
    <n v="0.05"/>
    <s v="Delhi"/>
    <n v="56"/>
    <d v="2023-07-05T00:00:00"/>
    <n v="1225.5899999999999"/>
    <x v="12"/>
  </r>
  <r>
    <s v="Baby Care"/>
    <n v="1"/>
    <n v="455.32"/>
    <n v="0.2"/>
    <s v="Hyderabad"/>
    <n v="33"/>
    <d v="2023-01-22T00:00:00"/>
    <n v="455.32"/>
    <x v="12"/>
  </r>
  <r>
    <s v="Personal Care"/>
    <n v="4"/>
    <n v="421.5"/>
    <n v="0.15"/>
    <s v="Delhi"/>
    <n v="47"/>
    <d v="2023-02-11T00:00:00"/>
    <n v="1686"/>
    <x v="12"/>
  </r>
  <r>
    <s v="Baby Care"/>
    <n v="2"/>
    <n v="437.69"/>
    <n v="0.2"/>
    <s v="Mumbai"/>
    <n v="46"/>
    <d v="2023-02-19T00:00:00"/>
    <n v="875.38"/>
    <x v="12"/>
  </r>
  <r>
    <s v="Bakery"/>
    <n v="4"/>
    <n v="72.59"/>
    <n v="0.2"/>
    <s v="Chennai"/>
    <n v="20"/>
    <d v="2023-04-02T00:00:00"/>
    <n v="290.36"/>
    <x v="12"/>
  </r>
  <r>
    <s v="Household"/>
    <n v="1"/>
    <n v="393.86"/>
    <n v="0.15"/>
    <s v="Mumbai"/>
    <n v="56"/>
    <d v="2023-02-22T00:00:00"/>
    <n v="393.86"/>
    <x v="12"/>
  </r>
  <r>
    <s v="Beverages"/>
    <n v="3"/>
    <n v="246.39"/>
    <n v="0.1"/>
    <s v="Ahmedabad"/>
    <n v="47"/>
    <d v="2023-01-13T00:00:00"/>
    <n v="739.17"/>
    <x v="12"/>
  </r>
  <r>
    <s v="Fruits &amp; Vegetables"/>
    <n v="1"/>
    <n v="348.3"/>
    <n v="0.1"/>
    <s v="Pune"/>
    <n v="17"/>
    <d v="2023-01-05T00:00:00"/>
    <n v="348.3"/>
    <x v="12"/>
  </r>
  <r>
    <s v="Personal Care"/>
    <n v="4"/>
    <n v="363.97"/>
    <n v="0"/>
    <s v="Mumbai"/>
    <n v="54"/>
    <d v="2023-03-03T00:00:00"/>
    <n v="1455.88"/>
    <x v="12"/>
  </r>
  <r>
    <s v="Baby Care"/>
    <n v="2"/>
    <n v="367.64"/>
    <n v="0"/>
    <s v="Chennai"/>
    <n v="13"/>
    <d v="2023-02-27T00:00:00"/>
    <n v="735.28"/>
    <x v="12"/>
  </r>
  <r>
    <s v="Bakery"/>
    <n v="3"/>
    <n v="199.36"/>
    <n v="0.2"/>
    <s v="Mumbai"/>
    <n v="27"/>
    <d v="2023-04-09T00:00:00"/>
    <n v="598.08000000000004"/>
    <x v="12"/>
  </r>
  <r>
    <s v="Dairy"/>
    <n v="2"/>
    <n v="490.13"/>
    <n v="0.1"/>
    <s v="Mumbai"/>
    <n v="21"/>
    <d v="2023-01-05T00:00:00"/>
    <n v="980.26"/>
    <x v="12"/>
  </r>
  <r>
    <s v="Fruits &amp; Vegetables"/>
    <n v="5"/>
    <n v="69.86"/>
    <n v="0.2"/>
    <s v="Mumbai"/>
    <n v="54"/>
    <d v="2023-09-24T00:00:00"/>
    <n v="349.3"/>
    <x v="12"/>
  </r>
  <r>
    <s v="Baby Care"/>
    <n v="1"/>
    <n v="40.74"/>
    <n v="0"/>
    <s v="Hyderabad"/>
    <n v="16"/>
    <d v="2023-07-23T00:00:00"/>
    <n v="40.74"/>
    <x v="12"/>
  </r>
  <r>
    <s v="Household"/>
    <n v="2"/>
    <n v="240.22"/>
    <n v="0.2"/>
    <s v="Kolkata"/>
    <n v="54"/>
    <d v="2023-07-23T00:00:00"/>
    <n v="480.44"/>
    <x v="12"/>
  </r>
  <r>
    <s v="Baby Care"/>
    <n v="4"/>
    <n v="188.96"/>
    <n v="0.15"/>
    <s v="Pune"/>
    <n v="14"/>
    <d v="2023-03-12T00:00:00"/>
    <n v="755.84"/>
    <x v="12"/>
  </r>
  <r>
    <s v="Beverages"/>
    <n v="3"/>
    <n v="375.89"/>
    <n v="0.1"/>
    <s v="Kolkata"/>
    <n v="48"/>
    <d v="2023-08-02T00:00:00"/>
    <n v="1127.67"/>
    <x v="12"/>
  </r>
  <r>
    <s v="Snacks"/>
    <n v="3"/>
    <n v="218.29"/>
    <n v="0"/>
    <s v="Delhi"/>
    <n v="18"/>
    <d v="2023-02-19T00:00:00"/>
    <n v="654.87"/>
    <x v="12"/>
  </r>
  <r>
    <s v="Snacks"/>
    <n v="5"/>
    <n v="160.35"/>
    <n v="0.2"/>
    <s v="Ahmedabad"/>
    <n v="21"/>
    <d v="2023-07-07T00:00:00"/>
    <n v="801.75"/>
    <x v="12"/>
  </r>
  <r>
    <s v="Personal Care"/>
    <n v="2"/>
    <n v="417.63"/>
    <n v="0.1"/>
    <s v="Pune"/>
    <n v="32"/>
    <d v="2023-06-25T00:00:00"/>
    <n v="835.26"/>
    <x v="12"/>
  </r>
  <r>
    <s v="Baby Care"/>
    <n v="1"/>
    <n v="372.54"/>
    <n v="0.2"/>
    <s v="Mumbai"/>
    <n v="13"/>
    <d v="2023-08-17T00:00:00"/>
    <n v="372.54"/>
    <x v="12"/>
  </r>
  <r>
    <s v="Household"/>
    <n v="4"/>
    <n v="225.8"/>
    <n v="0.05"/>
    <s v="Mumbai"/>
    <n v="14"/>
    <d v="2023-03-23T00:00:00"/>
    <n v="903.2"/>
    <x v="12"/>
  </r>
  <r>
    <s v="Baby Care"/>
    <n v="4"/>
    <n v="77.53"/>
    <n v="0.1"/>
    <s v="Mumbai"/>
    <n v="39"/>
    <d v="2023-05-07T00:00:00"/>
    <n v="310.12"/>
    <x v="12"/>
  </r>
  <r>
    <s v="Household"/>
    <n v="5"/>
    <n v="346.78"/>
    <n v="0"/>
    <s v="Kolkata"/>
    <n v="39"/>
    <d v="2023-10-20T00:00:00"/>
    <n v="1733.8999999999999"/>
    <x v="12"/>
  </r>
  <r>
    <s v="Personal Care"/>
    <n v="2"/>
    <n v="413.38"/>
    <n v="0.1"/>
    <s v="Kolkata"/>
    <n v="13"/>
    <d v="2023-02-02T00:00:00"/>
    <n v="826.76"/>
    <x v="12"/>
  </r>
  <r>
    <s v="Household"/>
    <n v="3"/>
    <n v="416.95"/>
    <n v="0.2"/>
    <s v="Delhi"/>
    <n v="20"/>
    <d v="2023-04-27T00:00:00"/>
    <n v="1250.8499999999999"/>
    <x v="12"/>
  </r>
  <r>
    <s v="Household"/>
    <n v="5"/>
    <n v="179.06"/>
    <n v="0.1"/>
    <s v="Delhi"/>
    <n v="57"/>
    <d v="2023-02-11T00:00:00"/>
    <n v="895.3"/>
    <x v="12"/>
  </r>
  <r>
    <s v="Fruits &amp; Vegetables"/>
    <n v="1"/>
    <n v="324.97000000000003"/>
    <n v="0.1"/>
    <s v="Ahmedabad"/>
    <n v="52"/>
    <d v="2023-12-28T00:00:00"/>
    <n v="324.97000000000003"/>
    <x v="12"/>
  </r>
  <r>
    <s v="Bakery"/>
    <n v="3"/>
    <n v="260.44"/>
    <n v="0"/>
    <s v="Bangalore"/>
    <n v="38"/>
    <d v="2023-09-19T00:00:00"/>
    <n v="781.31999999999994"/>
    <x v="12"/>
  </r>
  <r>
    <s v="Snacks"/>
    <n v="3"/>
    <n v="53.23"/>
    <n v="0"/>
    <s v="Mumbai"/>
    <n v="57"/>
    <d v="2023-11-21T00:00:00"/>
    <n v="159.69"/>
    <x v="12"/>
  </r>
  <r>
    <s v="Beverages"/>
    <n v="2"/>
    <n v="205.26"/>
    <n v="0"/>
    <s v="Chennai"/>
    <n v="24"/>
    <d v="2023-09-06T00:00:00"/>
    <n v="410.52"/>
    <x v="12"/>
  </r>
  <r>
    <s v="Household"/>
    <n v="3"/>
    <n v="472.75"/>
    <n v="0.2"/>
    <s v="Chennai"/>
    <n v="11"/>
    <d v="2023-05-04T00:00:00"/>
    <n v="1418.25"/>
    <x v="12"/>
  </r>
  <r>
    <s v="Bakery"/>
    <n v="3"/>
    <n v="406.37"/>
    <n v="0.15"/>
    <s v="Hyderabad"/>
    <n v="15"/>
    <d v="2023-09-19T00:00:00"/>
    <n v="1219.1100000000001"/>
    <x v="12"/>
  </r>
  <r>
    <s v="Fruits &amp; Vegetables"/>
    <n v="5"/>
    <n v="419.71"/>
    <n v="0.1"/>
    <s v="Hyderabad"/>
    <n v="15"/>
    <d v="2023-06-03T00:00:00"/>
    <n v="2098.5499999999997"/>
    <x v="12"/>
  </r>
  <r>
    <s v="Bakery"/>
    <n v="1"/>
    <n v="292.12"/>
    <n v="0.2"/>
    <s v="Kolkata"/>
    <n v="10"/>
    <d v="2023-11-25T00:00:00"/>
    <n v="292.12"/>
    <x v="12"/>
  </r>
  <r>
    <s v="Bakery"/>
    <n v="5"/>
    <n v="57.3"/>
    <n v="0.05"/>
    <s v="Bangalore"/>
    <n v="43"/>
    <d v="2023-07-02T00:00:00"/>
    <n v="286.5"/>
    <x v="12"/>
  </r>
  <r>
    <s v="Bakery"/>
    <n v="4"/>
    <n v="62.8"/>
    <n v="0.2"/>
    <s v="Mumbai"/>
    <n v="39"/>
    <d v="2023-12-10T00:00:00"/>
    <n v="251.2"/>
    <x v="12"/>
  </r>
  <r>
    <s v="Bakery"/>
    <n v="1"/>
    <n v="325.55"/>
    <n v="0.2"/>
    <s v="Mumbai"/>
    <n v="56"/>
    <d v="2023-08-01T00:00:00"/>
    <n v="325.55"/>
    <x v="12"/>
  </r>
  <r>
    <s v="Baby Care"/>
    <n v="5"/>
    <n v="169.08"/>
    <n v="0.1"/>
    <s v="Pune"/>
    <n v="10"/>
    <d v="2023-02-12T00:00:00"/>
    <n v="845.40000000000009"/>
    <x v="12"/>
  </r>
  <r>
    <s v="Snacks"/>
    <n v="4"/>
    <n v="111.16"/>
    <n v="0.2"/>
    <s v="Mumbai"/>
    <n v="24"/>
    <d v="2023-11-06T00:00:00"/>
    <n v="444.64"/>
    <x v="12"/>
  </r>
  <r>
    <s v="Baby Care"/>
    <n v="4"/>
    <n v="249.67"/>
    <n v="0.2"/>
    <s v="Hyderabad"/>
    <n v="14"/>
    <d v="2023-09-11T00:00:00"/>
    <n v="998.68"/>
    <x v="12"/>
  </r>
  <r>
    <s v="Household"/>
    <n v="3"/>
    <n v="266.02999999999997"/>
    <n v="0"/>
    <s v="Mumbai"/>
    <n v="13"/>
    <d v="2023-07-18T00:00:00"/>
    <n v="798.08999999999992"/>
    <x v="12"/>
  </r>
  <r>
    <s v="Baby Care"/>
    <n v="5"/>
    <n v="262.08"/>
    <n v="0.05"/>
    <s v="Bangalore"/>
    <n v="15"/>
    <d v="2023-01-10T00:00:00"/>
    <n v="1310.3999999999999"/>
    <x v="12"/>
  </r>
  <r>
    <s v="Beverages"/>
    <n v="1"/>
    <n v="74.8"/>
    <n v="0"/>
    <s v="Chennai"/>
    <n v="51"/>
    <d v="2023-02-15T00:00:00"/>
    <n v="74.8"/>
    <x v="12"/>
  </r>
  <r>
    <s v="Baby Care"/>
    <n v="4"/>
    <n v="220.74"/>
    <n v="0"/>
    <s v="Kolkata"/>
    <n v="34"/>
    <d v="2023-08-16T00:00:00"/>
    <n v="882.96"/>
    <x v="12"/>
  </r>
  <r>
    <s v="Baby Care"/>
    <n v="2"/>
    <n v="251.49"/>
    <n v="0.05"/>
    <s v="Kolkata"/>
    <n v="28"/>
    <d v="2023-12-27T00:00:00"/>
    <n v="502.98"/>
    <x v="12"/>
  </r>
  <r>
    <s v="Personal Care"/>
    <n v="2"/>
    <n v="66.819999999999993"/>
    <n v="0"/>
    <s v="Ahmedabad"/>
    <n v="36"/>
    <d v="2023-04-18T00:00:00"/>
    <n v="133.63999999999999"/>
    <x v="12"/>
  </r>
  <r>
    <s v="Bakery"/>
    <n v="4"/>
    <n v="254.39"/>
    <n v="0.05"/>
    <s v="Chennai"/>
    <n v="15"/>
    <d v="2023-04-22T00:00:00"/>
    <n v="1017.56"/>
    <x v="12"/>
  </r>
  <r>
    <s v="Personal Care"/>
    <n v="1"/>
    <n v="196.46"/>
    <n v="0.15"/>
    <s v="Bangalore"/>
    <n v="10"/>
    <d v="2023-12-21T00:00:00"/>
    <n v="196.46"/>
    <x v="12"/>
  </r>
  <r>
    <s v="Snacks"/>
    <n v="3"/>
    <n v="129.85"/>
    <n v="0"/>
    <s v="Bangalore"/>
    <n v="60"/>
    <d v="2023-03-04T00:00:00"/>
    <n v="389.54999999999995"/>
    <x v="12"/>
  </r>
  <r>
    <s v="Bakery"/>
    <n v="3"/>
    <n v="139.25"/>
    <n v="0.2"/>
    <s v="Hyderabad"/>
    <n v="16"/>
    <d v="2023-05-02T00:00:00"/>
    <n v="417.75"/>
    <x v="12"/>
  </r>
  <r>
    <s v="Bakery"/>
    <n v="4"/>
    <n v="137.66"/>
    <n v="0.2"/>
    <s v="Bangalore"/>
    <n v="17"/>
    <d v="2023-04-21T00:00:00"/>
    <n v="550.64"/>
    <x v="12"/>
  </r>
  <r>
    <s v="Household"/>
    <n v="1"/>
    <n v="251.78"/>
    <n v="0"/>
    <s v="Chennai"/>
    <n v="13"/>
    <d v="2023-12-20T00:00:00"/>
    <n v="251.78"/>
    <x v="12"/>
  </r>
  <r>
    <s v="Beverages"/>
    <n v="1"/>
    <n v="375.64"/>
    <n v="0.15"/>
    <s v="Pune"/>
    <n v="42"/>
    <d v="2023-05-11T00:00:00"/>
    <n v="375.64"/>
    <x v="12"/>
  </r>
  <r>
    <s v="Fruits &amp; Vegetables"/>
    <n v="5"/>
    <n v="371.14"/>
    <n v="0.1"/>
    <s v="Bangalore"/>
    <n v="32"/>
    <d v="2023-12-13T00:00:00"/>
    <n v="1855.6999999999998"/>
    <x v="12"/>
  </r>
  <r>
    <s v="Personal Care"/>
    <n v="2"/>
    <n v="270.38"/>
    <n v="0.05"/>
    <s v="Kolkata"/>
    <n v="16"/>
    <d v="2023-09-27T00:00:00"/>
    <n v="540.76"/>
    <x v="12"/>
  </r>
  <r>
    <s v="Beverages"/>
    <n v="5"/>
    <n v="406.74"/>
    <n v="0.15"/>
    <s v="Chennai"/>
    <n v="50"/>
    <d v="2023-03-08T00:00:00"/>
    <n v="2033.7"/>
    <x v="12"/>
  </r>
  <r>
    <s v="Dairy"/>
    <n v="5"/>
    <n v="166.34"/>
    <n v="0.15"/>
    <s v="Bangalore"/>
    <n v="23"/>
    <d v="2023-09-28T00:00:00"/>
    <n v="831.7"/>
    <x v="12"/>
  </r>
  <r>
    <s v="Personal Care"/>
    <n v="5"/>
    <n v="350.5"/>
    <n v="0.15"/>
    <s v="Hyderabad"/>
    <n v="55"/>
    <d v="2023-08-01T00:00:00"/>
    <n v="1752.5"/>
    <x v="12"/>
  </r>
  <r>
    <s v="Beverages"/>
    <n v="5"/>
    <n v="392.81"/>
    <n v="0.05"/>
    <s v="Bangalore"/>
    <n v="23"/>
    <d v="2023-10-17T00:00:00"/>
    <n v="1964.05"/>
    <x v="12"/>
  </r>
  <r>
    <s v="Dairy"/>
    <n v="2"/>
    <n v="277.85000000000002"/>
    <n v="0.1"/>
    <s v="Pune"/>
    <n v="36"/>
    <d v="2023-09-01T00:00:00"/>
    <n v="555.70000000000005"/>
    <x v="12"/>
  </r>
  <r>
    <s v="Dairy"/>
    <n v="5"/>
    <n v="299.98"/>
    <n v="0.1"/>
    <s v="Mumbai"/>
    <n v="56"/>
    <d v="2023-12-02T00:00:00"/>
    <n v="1499.9"/>
    <x v="12"/>
  </r>
  <r>
    <s v="Dairy"/>
    <n v="1"/>
    <n v="449.08"/>
    <n v="0.05"/>
    <s v="Pune"/>
    <n v="40"/>
    <d v="2023-08-19T00:00:00"/>
    <n v="449.08"/>
    <x v="12"/>
  </r>
  <r>
    <s v="Fruits &amp; Vegetables"/>
    <n v="5"/>
    <n v="113"/>
    <n v="0.05"/>
    <s v="Pune"/>
    <n v="19"/>
    <d v="2023-03-05T00:00:00"/>
    <n v="565"/>
    <x v="12"/>
  </r>
  <r>
    <s v="Snacks"/>
    <n v="4"/>
    <n v="176.02"/>
    <n v="0.15"/>
    <s v="Hyderabad"/>
    <n v="17"/>
    <d v="2023-08-03T00:00:00"/>
    <n v="704.08"/>
    <x v="12"/>
  </r>
  <r>
    <s v="Personal Care"/>
    <n v="5"/>
    <n v="310.94"/>
    <n v="0.1"/>
    <s v="Mumbai"/>
    <n v="26"/>
    <d v="2023-09-06T00:00:00"/>
    <n v="1554.7"/>
    <x v="12"/>
  </r>
  <r>
    <s v="Fruits &amp; Vegetables"/>
    <n v="5"/>
    <n v="211.85"/>
    <n v="0.1"/>
    <s v="Kolkata"/>
    <n v="50"/>
    <d v="2023-11-21T00:00:00"/>
    <n v="1059.25"/>
    <x v="12"/>
  </r>
  <r>
    <s v="Dairy"/>
    <n v="4"/>
    <n v="190.86"/>
    <n v="0.15"/>
    <s v="Chennai"/>
    <n v="55"/>
    <d v="2023-06-13T00:00:00"/>
    <n v="763.44"/>
    <x v="12"/>
  </r>
  <r>
    <s v="Household"/>
    <n v="4"/>
    <n v="51.64"/>
    <n v="0.05"/>
    <s v="Chennai"/>
    <n v="45"/>
    <d v="2023-11-01T00:00:00"/>
    <n v="206.56"/>
    <x v="12"/>
  </r>
  <r>
    <s v="Dairy"/>
    <n v="2"/>
    <n v="280.37"/>
    <n v="0.15"/>
    <s v="Chennai"/>
    <n v="17"/>
    <d v="2023-06-14T00:00:00"/>
    <n v="560.74"/>
    <x v="12"/>
  </r>
  <r>
    <s v="Bakery"/>
    <n v="5"/>
    <n v="297.29000000000002"/>
    <n v="0.2"/>
    <s v="Kolkata"/>
    <n v="53"/>
    <d v="2023-09-11T00:00:00"/>
    <n v="1486.45"/>
    <x v="12"/>
  </r>
  <r>
    <s v="Bakery"/>
    <n v="4"/>
    <n v="290.93"/>
    <n v="0"/>
    <s v="Bangalore"/>
    <n v="54"/>
    <d v="2023-12-21T00:00:00"/>
    <n v="1163.72"/>
    <x v="12"/>
  </r>
  <r>
    <s v="Snacks"/>
    <n v="4"/>
    <n v="413.66"/>
    <n v="0"/>
    <s v="Bangalore"/>
    <n v="26"/>
    <d v="2023-11-21T00:00:00"/>
    <n v="1654.64"/>
    <x v="12"/>
  </r>
  <r>
    <s v="Beverages"/>
    <n v="2"/>
    <n v="279.70999999999998"/>
    <n v="0"/>
    <s v="Pune"/>
    <n v="10"/>
    <d v="2023-07-11T00:00:00"/>
    <n v="559.41999999999996"/>
    <x v="12"/>
  </r>
  <r>
    <s v="Snacks"/>
    <n v="3"/>
    <n v="262.88"/>
    <n v="0.2"/>
    <s v="Mumbai"/>
    <n v="39"/>
    <d v="2023-05-24T00:00:00"/>
    <n v="788.64"/>
    <x v="12"/>
  </r>
  <r>
    <s v="Personal Care"/>
    <n v="5"/>
    <n v="343.46"/>
    <n v="0.15"/>
    <s v="Delhi"/>
    <n v="33"/>
    <d v="2023-06-19T00:00:00"/>
    <n v="1717.3"/>
    <x v="12"/>
  </r>
  <r>
    <s v="Beverages"/>
    <n v="2"/>
    <n v="247.91"/>
    <n v="0.15"/>
    <s v="Kolkata"/>
    <n v="17"/>
    <d v="2023-08-08T00:00:00"/>
    <n v="495.82"/>
    <x v="12"/>
  </r>
  <r>
    <s v="Dairy"/>
    <n v="1"/>
    <n v="65.53"/>
    <n v="0.05"/>
    <s v="Ahmedabad"/>
    <n v="56"/>
    <d v="2023-04-06T00:00:00"/>
    <n v="65.53"/>
    <x v="12"/>
  </r>
  <r>
    <s v="Fruits &amp; Vegetables"/>
    <n v="3"/>
    <n v="398.98"/>
    <n v="0.05"/>
    <s v="Mumbai"/>
    <n v="42"/>
    <d v="2023-06-06T00:00:00"/>
    <n v="1196.94"/>
    <x v="12"/>
  </r>
  <r>
    <s v="Personal Care"/>
    <n v="5"/>
    <n v="315.47000000000003"/>
    <n v="0"/>
    <s v="Pune"/>
    <n v="21"/>
    <d v="2023-12-12T00:00:00"/>
    <n v="1577.3500000000001"/>
    <x v="12"/>
  </r>
  <r>
    <s v="Baby Care"/>
    <n v="2"/>
    <n v="316.2"/>
    <n v="0.05"/>
    <s v="Bangalore"/>
    <n v="37"/>
    <d v="2023-12-01T00:00:00"/>
    <n v="632.4"/>
    <x v="12"/>
  </r>
  <r>
    <s v="Household"/>
    <n v="3"/>
    <n v="275.7"/>
    <n v="0.1"/>
    <s v="Mumbai"/>
    <n v="46"/>
    <d v="2023-06-21T00:00:00"/>
    <n v="827.09999999999991"/>
    <x v="12"/>
  </r>
  <r>
    <s v="Bakery"/>
    <n v="5"/>
    <n v="321.37"/>
    <n v="0"/>
    <s v="Hyderabad"/>
    <n v="37"/>
    <d v="2023-06-10T00:00:00"/>
    <n v="1606.85"/>
    <x v="12"/>
  </r>
  <r>
    <s v="Bakery"/>
    <n v="2"/>
    <n v="140.03"/>
    <n v="0.1"/>
    <s v="Kolkata"/>
    <n v="16"/>
    <d v="2023-06-11T00:00:00"/>
    <n v="280.06"/>
    <x v="12"/>
  </r>
  <r>
    <s v="Snacks"/>
    <n v="2"/>
    <n v="172.22"/>
    <n v="0.15"/>
    <s v="Bangalore"/>
    <n v="43"/>
    <d v="2023-03-17T00:00:00"/>
    <n v="344.44"/>
    <x v="12"/>
  </r>
  <r>
    <s v="Household"/>
    <n v="1"/>
    <n v="133.76"/>
    <n v="0.05"/>
    <s v="Bangalore"/>
    <n v="28"/>
    <d v="2023-06-04T00:00:00"/>
    <n v="133.76"/>
    <x v="12"/>
  </r>
  <r>
    <s v="Baby Care"/>
    <n v="5"/>
    <n v="266.77"/>
    <n v="0.2"/>
    <s v="Chennai"/>
    <n v="14"/>
    <d v="2023-02-26T00:00:00"/>
    <n v="1333.85"/>
    <x v="12"/>
  </r>
  <r>
    <s v="Baby Care"/>
    <n v="1"/>
    <n v="468.99"/>
    <n v="0.2"/>
    <s v="Delhi"/>
    <n v="15"/>
    <d v="2023-03-27T00:00:00"/>
    <n v="468.99"/>
    <x v="12"/>
  </r>
  <r>
    <s v="Personal Care"/>
    <n v="5"/>
    <n v="244.25"/>
    <n v="0"/>
    <s v="Kolkata"/>
    <n v="48"/>
    <d v="2023-03-01T00:00:00"/>
    <n v="1221.25"/>
    <x v="12"/>
  </r>
  <r>
    <s v="Snacks"/>
    <n v="5"/>
    <n v="499.05"/>
    <n v="0"/>
    <s v="Ahmedabad"/>
    <n v="22"/>
    <d v="2023-06-06T00:00:00"/>
    <n v="2495.25"/>
    <x v="12"/>
  </r>
  <r>
    <s v="Baby Care"/>
    <n v="4"/>
    <n v="204.84"/>
    <n v="0.15"/>
    <s v="Ahmedabad"/>
    <n v="45"/>
    <d v="2023-05-10T00:00:00"/>
    <n v="819.36"/>
    <x v="12"/>
  </r>
  <r>
    <s v="Beverages"/>
    <n v="1"/>
    <n v="186.8"/>
    <n v="0.05"/>
    <s v="Pune"/>
    <n v="22"/>
    <d v="2023-11-13T00:00:00"/>
    <n v="186.8"/>
    <x v="12"/>
  </r>
  <r>
    <s v="Household"/>
    <n v="4"/>
    <n v="120.2"/>
    <n v="0.2"/>
    <s v="Mumbai"/>
    <n v="52"/>
    <d v="2023-11-06T00:00:00"/>
    <n v="480.8"/>
    <x v="12"/>
  </r>
  <r>
    <s v="Beverages"/>
    <n v="5"/>
    <n v="183.59"/>
    <n v="0.2"/>
    <s v="Mumbai"/>
    <n v="54"/>
    <d v="2023-05-16T00:00:00"/>
    <n v="917.95"/>
    <x v="12"/>
  </r>
  <r>
    <s v="Dairy"/>
    <n v="2"/>
    <n v="271.98"/>
    <n v="0.2"/>
    <s v="Chennai"/>
    <n v="58"/>
    <d v="2023-02-06T00:00:00"/>
    <n v="543.96"/>
    <x v="12"/>
  </r>
  <r>
    <s v="Dairy"/>
    <n v="2"/>
    <n v="420.57"/>
    <n v="0"/>
    <s v="Mumbai"/>
    <n v="22"/>
    <d v="2023-01-28T00:00:00"/>
    <n v="841.14"/>
    <x v="12"/>
  </r>
  <r>
    <s v="Beverages"/>
    <n v="1"/>
    <n v="275.83999999999997"/>
    <n v="0.2"/>
    <s v="Bangalore"/>
    <n v="44"/>
    <d v="2023-10-26T00:00:00"/>
    <n v="275.83999999999997"/>
    <x v="12"/>
  </r>
  <r>
    <s v="Fruits &amp; Vegetables"/>
    <n v="2"/>
    <n v="287.83"/>
    <n v="0"/>
    <s v="Pune"/>
    <n v="55"/>
    <d v="2023-09-03T00:00:00"/>
    <n v="575.66"/>
    <x v="12"/>
  </r>
  <r>
    <s v="Household"/>
    <n v="1"/>
    <n v="494.78"/>
    <n v="0.2"/>
    <s v="Pune"/>
    <n v="26"/>
    <d v="2023-01-28T00:00:00"/>
    <n v="494.78"/>
    <x v="12"/>
  </r>
  <r>
    <s v="Dairy"/>
    <n v="3"/>
    <n v="290.52"/>
    <n v="0.15"/>
    <s v="Kolkata"/>
    <n v="27"/>
    <d v="2023-04-25T00:00:00"/>
    <n v="871.56"/>
    <x v="12"/>
  </r>
  <r>
    <s v="Beverages"/>
    <n v="5"/>
    <n v="49.07"/>
    <n v="0.2"/>
    <s v="Bangalore"/>
    <n v="58"/>
    <d v="2023-09-03T00:00:00"/>
    <n v="245.35"/>
    <x v="12"/>
  </r>
  <r>
    <s v="Snacks"/>
    <n v="4"/>
    <n v="350.22"/>
    <n v="0.15"/>
    <s v="Bangalore"/>
    <n v="48"/>
    <d v="2023-10-23T00:00:00"/>
    <n v="1400.88"/>
    <x v="12"/>
  </r>
  <r>
    <s v="Bakery"/>
    <n v="1"/>
    <n v="164.74"/>
    <n v="0.15"/>
    <s v="Chennai"/>
    <n v="49"/>
    <d v="2023-07-10T00:00:00"/>
    <n v="164.74"/>
    <x v="12"/>
  </r>
  <r>
    <s v="Bakery"/>
    <n v="3"/>
    <n v="211.02"/>
    <n v="0.2"/>
    <s v="Pune"/>
    <n v="33"/>
    <d v="2023-02-23T00:00:00"/>
    <n v="633.06000000000006"/>
    <x v="12"/>
  </r>
  <r>
    <s v="Fruits &amp; Vegetables"/>
    <n v="1"/>
    <n v="285.89999999999998"/>
    <n v="0.05"/>
    <s v="Chennai"/>
    <n v="44"/>
    <d v="2023-07-18T00:00:00"/>
    <n v="285.89999999999998"/>
    <x v="12"/>
  </r>
  <r>
    <s v="Baby Care"/>
    <n v="3"/>
    <n v="123.7"/>
    <n v="0.05"/>
    <s v="Ahmedabad"/>
    <n v="48"/>
    <d v="2023-03-04T00:00:00"/>
    <n v="371.1"/>
    <x v="12"/>
  </r>
  <r>
    <s v="Dairy"/>
    <n v="3"/>
    <n v="356.77"/>
    <n v="0.2"/>
    <s v="Bangalore"/>
    <n v="58"/>
    <d v="2023-03-14T00:00:00"/>
    <n v="1070.31"/>
    <x v="12"/>
  </r>
  <r>
    <s v="Household"/>
    <n v="3"/>
    <n v="419.67"/>
    <n v="0.2"/>
    <s v="Hyderabad"/>
    <n v="30"/>
    <d v="2023-11-25T00:00:00"/>
    <n v="1259.01"/>
    <x v="12"/>
  </r>
  <r>
    <s v="Beverages"/>
    <n v="4"/>
    <n v="163.38"/>
    <n v="0.05"/>
    <s v="Pune"/>
    <n v="29"/>
    <d v="2023-07-27T00:00:00"/>
    <n v="653.52"/>
    <x v="12"/>
  </r>
  <r>
    <s v="Snacks"/>
    <n v="1"/>
    <n v="84.7"/>
    <n v="0.15"/>
    <s v="Hyderabad"/>
    <n v="28"/>
    <d v="2023-02-06T00:00:00"/>
    <n v="84.7"/>
    <x v="12"/>
  </r>
  <r>
    <s v="Dairy"/>
    <n v="1"/>
    <n v="229.75"/>
    <n v="0.2"/>
    <s v="Kolkata"/>
    <n v="16"/>
    <d v="2023-06-13T00:00:00"/>
    <n v="229.75"/>
    <x v="12"/>
  </r>
  <r>
    <s v="Personal Care"/>
    <n v="3"/>
    <n v="38.700000000000003"/>
    <n v="0.15"/>
    <s v="Ahmedabad"/>
    <n v="42"/>
    <d v="2023-01-26T00:00:00"/>
    <n v="116.10000000000001"/>
    <x v="12"/>
  </r>
  <r>
    <s v="Baby Care"/>
    <n v="3"/>
    <n v="138.94999999999999"/>
    <n v="0.15"/>
    <s v="Hyderabad"/>
    <n v="43"/>
    <d v="2023-10-14T00:00:00"/>
    <n v="416.84999999999997"/>
    <x v="12"/>
  </r>
  <r>
    <s v="Personal Care"/>
    <n v="2"/>
    <n v="46.05"/>
    <n v="0.15"/>
    <s v="Mumbai"/>
    <n v="32"/>
    <d v="2023-02-22T00:00:00"/>
    <n v="92.1"/>
    <x v="12"/>
  </r>
  <r>
    <s v="Snacks"/>
    <n v="4"/>
    <n v="352.89"/>
    <n v="0.2"/>
    <s v="Hyderabad"/>
    <n v="59"/>
    <d v="2023-06-01T00:00:00"/>
    <n v="1411.56"/>
    <x v="12"/>
  </r>
  <r>
    <s v="Bakery"/>
    <n v="3"/>
    <n v="465.31"/>
    <n v="0.1"/>
    <s v="Hyderabad"/>
    <n v="11"/>
    <d v="2023-03-01T00:00:00"/>
    <n v="1395.93"/>
    <x v="12"/>
  </r>
  <r>
    <s v="Beverages"/>
    <n v="2"/>
    <n v="58.25"/>
    <n v="0.1"/>
    <s v="Kolkata"/>
    <n v="40"/>
    <d v="2023-11-24T00:00:00"/>
    <n v="116.5"/>
    <x v="12"/>
  </r>
  <r>
    <s v="Bakery"/>
    <n v="5"/>
    <n v="232.01"/>
    <n v="0.15"/>
    <s v="Mumbai"/>
    <n v="28"/>
    <d v="2023-01-08T00:00:00"/>
    <n v="1160.05"/>
    <x v="12"/>
  </r>
  <r>
    <s v="Snacks"/>
    <n v="3"/>
    <n v="130.74"/>
    <n v="0.05"/>
    <s v="Ahmedabad"/>
    <n v="15"/>
    <d v="2023-07-10T00:00:00"/>
    <n v="392.22"/>
    <x v="12"/>
  </r>
  <r>
    <s v="Household"/>
    <n v="4"/>
    <n v="43.47"/>
    <n v="0.2"/>
    <s v="Mumbai"/>
    <n v="28"/>
    <d v="2023-04-28T00:00:00"/>
    <n v="173.88"/>
    <x v="12"/>
  </r>
  <r>
    <s v="Bakery"/>
    <n v="5"/>
    <n v="170.78"/>
    <n v="0.05"/>
    <s v="Pune"/>
    <n v="12"/>
    <d v="2023-08-09T00:00:00"/>
    <n v="853.9"/>
    <x v="12"/>
  </r>
  <r>
    <s v="Household"/>
    <n v="4"/>
    <n v="227.59"/>
    <n v="0.2"/>
    <s v="Pune"/>
    <n v="43"/>
    <d v="2023-11-28T00:00:00"/>
    <n v="910.36"/>
    <x v="12"/>
  </r>
  <r>
    <s v="Baby Care"/>
    <n v="1"/>
    <n v="446.25"/>
    <n v="0.15"/>
    <s v="Chennai"/>
    <n v="57"/>
    <d v="2023-01-07T00:00:00"/>
    <n v="446.25"/>
    <x v="12"/>
  </r>
  <r>
    <s v="Baby Care"/>
    <n v="5"/>
    <n v="298.92"/>
    <n v="0.2"/>
    <s v="Ahmedabad"/>
    <n v="27"/>
    <d v="2023-10-20T00:00:00"/>
    <n v="1494.6000000000001"/>
    <x v="12"/>
  </r>
  <r>
    <s v="Household"/>
    <n v="4"/>
    <n v="454.86"/>
    <n v="0.15"/>
    <s v="Pune"/>
    <n v="32"/>
    <d v="2023-11-05T00:00:00"/>
    <n v="1819.44"/>
    <x v="12"/>
  </r>
  <r>
    <s v="Dairy"/>
    <n v="3"/>
    <n v="283.62"/>
    <n v="0.15"/>
    <s v="Mumbai"/>
    <n v="12"/>
    <d v="2023-10-26T00:00:00"/>
    <n v="850.86"/>
    <x v="12"/>
  </r>
  <r>
    <s v="Personal Care"/>
    <n v="4"/>
    <n v="378.67"/>
    <n v="0.2"/>
    <s v="Ahmedabad"/>
    <n v="36"/>
    <d v="2023-12-02T00:00:00"/>
    <n v="1514.68"/>
    <x v="12"/>
  </r>
  <r>
    <s v="Household"/>
    <n v="4"/>
    <n v="485.66"/>
    <n v="0.05"/>
    <s v="Hyderabad"/>
    <n v="29"/>
    <d v="2023-04-07T00:00:00"/>
    <n v="1942.64"/>
    <x v="12"/>
  </r>
  <r>
    <s v="Beverages"/>
    <n v="3"/>
    <n v="41.02"/>
    <n v="0.1"/>
    <s v="Kolkata"/>
    <n v="24"/>
    <d v="2023-08-28T00:00:00"/>
    <n v="123.06"/>
    <x v="12"/>
  </r>
  <r>
    <s v="Household"/>
    <n v="5"/>
    <n v="155.37"/>
    <n v="0"/>
    <s v="Pune"/>
    <n v="17"/>
    <d v="2023-07-24T00:00:00"/>
    <n v="776.85"/>
    <x v="12"/>
  </r>
  <r>
    <s v="Snacks"/>
    <n v="2"/>
    <n v="203.81"/>
    <n v="0.1"/>
    <s v="Mumbai"/>
    <n v="21"/>
    <d v="2023-10-19T00:00:00"/>
    <n v="407.62"/>
    <x v="12"/>
  </r>
  <r>
    <s v="Bakery"/>
    <n v="3"/>
    <n v="242.24"/>
    <n v="0.05"/>
    <s v="Kolkata"/>
    <n v="32"/>
    <d v="2023-10-06T00:00:00"/>
    <n v="726.72"/>
    <x v="12"/>
  </r>
  <r>
    <s v="Beverages"/>
    <n v="5"/>
    <n v="455.51"/>
    <n v="0.05"/>
    <s v="Bangalore"/>
    <n v="32"/>
    <d v="2023-04-03T00:00:00"/>
    <n v="2277.5500000000002"/>
    <x v="12"/>
  </r>
  <r>
    <s v="Fruits &amp; Vegetables"/>
    <n v="3"/>
    <n v="45.32"/>
    <n v="0.05"/>
    <s v="Chennai"/>
    <n v="46"/>
    <d v="2023-01-28T00:00:00"/>
    <n v="135.96"/>
    <x v="12"/>
  </r>
  <r>
    <s v="Bakery"/>
    <n v="5"/>
    <n v="242.32"/>
    <n v="0.2"/>
    <s v="Bangalore"/>
    <n v="58"/>
    <d v="2023-12-14T00:00:00"/>
    <n v="1211.5999999999999"/>
    <x v="12"/>
  </r>
  <r>
    <s v="Household"/>
    <n v="2"/>
    <n v="60.22"/>
    <n v="0"/>
    <s v="Kolkata"/>
    <n v="42"/>
    <d v="2023-01-23T00:00:00"/>
    <n v="120.44"/>
    <x v="12"/>
  </r>
  <r>
    <s v="Snacks"/>
    <n v="3"/>
    <n v="82.28"/>
    <n v="0.1"/>
    <s v="Delhi"/>
    <n v="43"/>
    <d v="2023-06-17T00:00:00"/>
    <n v="246.84"/>
    <x v="12"/>
  </r>
  <r>
    <s v="Bakery"/>
    <n v="1"/>
    <n v="431.99"/>
    <n v="0.2"/>
    <s v="Mumbai"/>
    <n v="48"/>
    <d v="2023-08-11T00:00:00"/>
    <n v="431.99"/>
    <x v="12"/>
  </r>
  <r>
    <s v="Bakery"/>
    <n v="3"/>
    <n v="162.19999999999999"/>
    <n v="0.05"/>
    <s v="Chennai"/>
    <n v="30"/>
    <d v="2023-02-16T00:00:00"/>
    <n v="486.59999999999997"/>
    <x v="12"/>
  </r>
  <r>
    <s v="Snacks"/>
    <n v="4"/>
    <n v="141.32"/>
    <n v="0.2"/>
    <s v="Kolkata"/>
    <n v="50"/>
    <d v="2023-03-19T00:00:00"/>
    <n v="565.28"/>
    <x v="12"/>
  </r>
  <r>
    <s v="Snacks"/>
    <n v="4"/>
    <n v="339.88"/>
    <n v="0"/>
    <s v="Kolkata"/>
    <n v="44"/>
    <d v="2023-05-10T00:00:00"/>
    <n v="1359.52"/>
    <x v="12"/>
  </r>
  <r>
    <s v="Personal Care"/>
    <n v="3"/>
    <n v="231.99"/>
    <n v="0"/>
    <s v="Chennai"/>
    <n v="19"/>
    <d v="2023-12-04T00:00:00"/>
    <n v="695.97"/>
    <x v="12"/>
  </r>
  <r>
    <s v="Baby Care"/>
    <n v="1"/>
    <n v="409"/>
    <n v="0.1"/>
    <s v="Mumbai"/>
    <n v="41"/>
    <d v="2023-12-12T00:00:00"/>
    <n v="409"/>
    <x v="12"/>
  </r>
  <r>
    <s v="Personal Care"/>
    <n v="3"/>
    <n v="115.04"/>
    <n v="0.15"/>
    <s v="Kolkata"/>
    <n v="14"/>
    <d v="2023-05-16T00:00:00"/>
    <n v="345.12"/>
    <x v="12"/>
  </r>
  <r>
    <s v="Baby Care"/>
    <n v="2"/>
    <n v="63.28"/>
    <n v="0.2"/>
    <s v="Hyderabad"/>
    <n v="20"/>
    <d v="2023-09-19T00:00:00"/>
    <n v="126.56"/>
    <x v="12"/>
  </r>
  <r>
    <s v="Dairy"/>
    <n v="2"/>
    <n v="440.5"/>
    <n v="0.15"/>
    <s v="Ahmedabad"/>
    <n v="17"/>
    <d v="2023-08-08T00:00:00"/>
    <n v="881"/>
    <x v="12"/>
  </r>
  <r>
    <s v="Household"/>
    <n v="4"/>
    <n v="37.24"/>
    <n v="0.2"/>
    <s v="Pune"/>
    <n v="51"/>
    <d v="2023-12-13T00:00:00"/>
    <n v="148.96"/>
    <x v="12"/>
  </r>
  <r>
    <s v="Dairy"/>
    <n v="1"/>
    <n v="491.15"/>
    <n v="0"/>
    <s v="Ahmedabad"/>
    <n v="10"/>
    <d v="2023-07-27T00:00:00"/>
    <n v="491.15"/>
    <x v="12"/>
  </r>
  <r>
    <s v="Baby Care"/>
    <n v="5"/>
    <n v="417.42"/>
    <n v="0.05"/>
    <s v="Hyderabad"/>
    <n v="44"/>
    <d v="2023-10-17T00:00:00"/>
    <n v="2087.1"/>
    <x v="12"/>
  </r>
  <r>
    <s v="Fruits &amp; Vegetables"/>
    <n v="1"/>
    <n v="302.68"/>
    <n v="0.2"/>
    <s v="Mumbai"/>
    <n v="59"/>
    <d v="2023-08-05T00:00:00"/>
    <n v="302.68"/>
    <x v="12"/>
  </r>
  <r>
    <s v="Dairy"/>
    <n v="4"/>
    <n v="443.96"/>
    <n v="0.05"/>
    <s v="Kolkata"/>
    <n v="20"/>
    <d v="2023-07-02T00:00:00"/>
    <n v="1775.84"/>
    <x v="12"/>
  </r>
  <r>
    <s v="Bakery"/>
    <n v="5"/>
    <n v="144.13999999999999"/>
    <n v="0.05"/>
    <s v="Mumbai"/>
    <n v="14"/>
    <d v="2023-01-03T00:00:00"/>
    <n v="720.69999999999993"/>
    <x v="12"/>
  </r>
  <r>
    <s v="Snacks"/>
    <n v="4"/>
    <n v="419.12"/>
    <n v="0.05"/>
    <s v="Hyderabad"/>
    <n v="34"/>
    <d v="2023-06-05T00:00:00"/>
    <n v="1676.48"/>
    <x v="12"/>
  </r>
  <r>
    <s v="Bakery"/>
    <n v="3"/>
    <n v="488.44"/>
    <n v="0.05"/>
    <s v="Bangalore"/>
    <n v="32"/>
    <d v="2023-10-27T00:00:00"/>
    <n v="1465.32"/>
    <x v="12"/>
  </r>
  <r>
    <s v="Personal Care"/>
    <n v="2"/>
    <n v="393.43"/>
    <n v="0"/>
    <s v="Chennai"/>
    <n v="10"/>
    <d v="2023-08-17T00:00:00"/>
    <n v="786.86"/>
    <x v="12"/>
  </r>
  <r>
    <s v="Beverages"/>
    <n v="2"/>
    <n v="170.56"/>
    <n v="0.15"/>
    <s v="Pune"/>
    <n v="19"/>
    <d v="2023-04-01T00:00:00"/>
    <n v="341.12"/>
    <x v="12"/>
  </r>
  <r>
    <s v="Beverages"/>
    <n v="5"/>
    <n v="372.11"/>
    <n v="0.2"/>
    <s v="Kolkata"/>
    <n v="50"/>
    <d v="2023-07-19T00:00:00"/>
    <n v="1860.5500000000002"/>
    <x v="12"/>
  </r>
  <r>
    <s v="Personal Care"/>
    <n v="1"/>
    <n v="143.51"/>
    <n v="0.1"/>
    <s v="Ahmedabad"/>
    <n v="13"/>
    <d v="2023-06-20T00:00:00"/>
    <n v="143.51"/>
    <x v="12"/>
  </r>
  <r>
    <s v="Baby Care"/>
    <n v="1"/>
    <n v="233.43"/>
    <n v="0.05"/>
    <s v="Ahmedabad"/>
    <n v="10"/>
    <d v="2023-06-15T00:00:00"/>
    <n v="233.43"/>
    <x v="12"/>
  </r>
  <r>
    <s v="Beverages"/>
    <n v="3"/>
    <n v="237.57"/>
    <n v="0"/>
    <s v="Hyderabad"/>
    <n v="31"/>
    <d v="2023-06-11T00:00:00"/>
    <n v="712.71"/>
    <x v="12"/>
  </r>
  <r>
    <s v="Snacks"/>
    <n v="1"/>
    <n v="345.36"/>
    <n v="0.05"/>
    <s v="Chennai"/>
    <n v="22"/>
    <d v="2023-09-24T00:00:00"/>
    <n v="345.36"/>
    <x v="12"/>
  </r>
  <r>
    <s v="Household"/>
    <n v="3"/>
    <n v="96.46"/>
    <n v="0"/>
    <s v="Mumbai"/>
    <n v="51"/>
    <d v="2023-02-20T00:00:00"/>
    <n v="289.38"/>
    <x v="12"/>
  </r>
  <r>
    <s v="Household"/>
    <n v="5"/>
    <n v="293.60000000000002"/>
    <n v="0"/>
    <s v="Kolkata"/>
    <n v="38"/>
    <d v="2023-03-04T00:00:00"/>
    <n v="1468"/>
    <x v="12"/>
  </r>
  <r>
    <s v="Household"/>
    <n v="1"/>
    <n v="402.88"/>
    <n v="0"/>
    <s v="Ahmedabad"/>
    <n v="37"/>
    <d v="2023-06-09T00:00:00"/>
    <n v="402.88"/>
    <x v="12"/>
  </r>
  <r>
    <s v="Snacks"/>
    <n v="4"/>
    <n v="496.02"/>
    <n v="0.1"/>
    <s v="Mumbai"/>
    <n v="27"/>
    <d v="2023-03-16T00:00:00"/>
    <n v="1984.08"/>
    <x v="12"/>
  </r>
  <r>
    <s v="Baby Care"/>
    <n v="1"/>
    <n v="308.91000000000003"/>
    <n v="0.15"/>
    <s v="Hyderabad"/>
    <n v="40"/>
    <d v="2023-09-19T00:00:00"/>
    <n v="308.91000000000003"/>
    <x v="12"/>
  </r>
  <r>
    <s v="Beverages"/>
    <n v="2"/>
    <n v="484.38"/>
    <n v="0.15"/>
    <s v="Chennai"/>
    <n v="47"/>
    <d v="2023-02-07T00:00:00"/>
    <n v="968.76"/>
    <x v="12"/>
  </r>
  <r>
    <s v="Baby Care"/>
    <n v="3"/>
    <n v="498.84"/>
    <n v="0.1"/>
    <s v="Hyderabad"/>
    <n v="22"/>
    <d v="2023-10-19T00:00:00"/>
    <n v="1496.52"/>
    <x v="12"/>
  </r>
  <r>
    <s v="Household"/>
    <n v="3"/>
    <n v="354.2"/>
    <n v="0"/>
    <s v="Pune"/>
    <n v="39"/>
    <d v="2023-11-14T00:00:00"/>
    <n v="1062.5999999999999"/>
    <x v="12"/>
  </r>
  <r>
    <s v="Bakery"/>
    <n v="2"/>
    <n v="359.48"/>
    <n v="0.05"/>
    <s v="Ahmedabad"/>
    <n v="39"/>
    <d v="2023-06-18T00:00:00"/>
    <n v="718.96"/>
    <x v="12"/>
  </r>
  <r>
    <s v="Fruits &amp; Vegetables"/>
    <n v="5"/>
    <n v="197.58"/>
    <n v="0.05"/>
    <s v="Delhi"/>
    <n v="26"/>
    <d v="2023-11-20T00:00:00"/>
    <n v="987.90000000000009"/>
    <x v="12"/>
  </r>
  <r>
    <s v="Household"/>
    <n v="4"/>
    <n v="200.28"/>
    <n v="0"/>
    <s v="Hyderabad"/>
    <n v="22"/>
    <d v="2023-06-23T00:00:00"/>
    <n v="801.12"/>
    <x v="12"/>
  </r>
  <r>
    <s v="Fruits &amp; Vegetables"/>
    <n v="4"/>
    <n v="113.91"/>
    <n v="0.1"/>
    <s v="Pune"/>
    <n v="44"/>
    <d v="2023-10-27T00:00:00"/>
    <n v="455.64"/>
    <x v="12"/>
  </r>
  <r>
    <s v="Personal Care"/>
    <n v="5"/>
    <n v="465.83"/>
    <n v="0.2"/>
    <s v="Kolkata"/>
    <n v="47"/>
    <d v="2023-03-10T00:00:00"/>
    <n v="2329.15"/>
    <x v="12"/>
  </r>
  <r>
    <s v="Fruits &amp; Vegetables"/>
    <n v="1"/>
    <n v="161.06"/>
    <n v="0.2"/>
    <s v="Hyderabad"/>
    <n v="56"/>
    <d v="2023-12-10T00:00:00"/>
    <n v="161.06"/>
    <x v="12"/>
  </r>
  <r>
    <s v="Beverages"/>
    <n v="1"/>
    <n v="433.53"/>
    <n v="0.1"/>
    <s v="Chennai"/>
    <n v="37"/>
    <d v="2023-02-01T00:00:00"/>
    <n v="433.53"/>
    <x v="12"/>
  </r>
  <r>
    <s v="Household"/>
    <n v="3"/>
    <n v="315.45"/>
    <n v="0.1"/>
    <s v="Ahmedabad"/>
    <n v="16"/>
    <d v="2023-09-11T00:00:00"/>
    <n v="946.34999999999991"/>
    <x v="12"/>
  </r>
  <r>
    <s v="Personal Care"/>
    <n v="1"/>
    <n v="173.13"/>
    <n v="0.05"/>
    <s v="Chennai"/>
    <n v="54"/>
    <d v="2023-11-09T00:00:00"/>
    <n v="173.13"/>
    <x v="12"/>
  </r>
  <r>
    <s v="Personal Care"/>
    <n v="3"/>
    <n v="322.7"/>
    <n v="0"/>
    <s v="Delhi"/>
    <n v="51"/>
    <d v="2023-06-13T00:00:00"/>
    <n v="968.09999999999991"/>
    <x v="12"/>
  </r>
  <r>
    <s v="Household"/>
    <n v="5"/>
    <n v="135.06"/>
    <n v="0.15"/>
    <s v="Mumbai"/>
    <n v="33"/>
    <d v="2023-09-04T00:00:00"/>
    <n v="675.3"/>
    <x v="12"/>
  </r>
  <r>
    <s v="Fruits &amp; Vegetables"/>
    <n v="5"/>
    <n v="445.77"/>
    <n v="0.1"/>
    <s v="Mumbai"/>
    <n v="52"/>
    <d v="2023-10-19T00:00:00"/>
    <n v="2228.85"/>
    <x v="12"/>
  </r>
  <r>
    <s v="Bakery"/>
    <n v="1"/>
    <n v="292.08"/>
    <n v="0.1"/>
    <s v="Ahmedabad"/>
    <n v="14"/>
    <d v="2023-05-13T00:00:00"/>
    <n v="292.08"/>
    <x v="12"/>
  </r>
  <r>
    <s v="Household"/>
    <n v="4"/>
    <n v="444.07"/>
    <n v="0.15"/>
    <s v="Delhi"/>
    <n v="56"/>
    <d v="2023-10-08T00:00:00"/>
    <n v="1776.28"/>
    <x v="12"/>
  </r>
  <r>
    <s v="Baby Care"/>
    <n v="4"/>
    <n v="448.25"/>
    <n v="0.2"/>
    <s v="Delhi"/>
    <n v="32"/>
    <d v="2023-11-11T00:00:00"/>
    <n v="1793"/>
    <x v="12"/>
  </r>
  <r>
    <s v="Bakery"/>
    <n v="5"/>
    <n v="250.03"/>
    <n v="0.15"/>
    <s v="Bangalore"/>
    <n v="23"/>
    <d v="2023-06-16T00:00:00"/>
    <n v="1250.1500000000001"/>
    <x v="12"/>
  </r>
  <r>
    <s v="Fruits &amp; Vegetables"/>
    <n v="2"/>
    <n v="371.77"/>
    <n v="0.15"/>
    <s v="Ahmedabad"/>
    <n v="13"/>
    <d v="2023-02-23T00:00:00"/>
    <n v="743.54"/>
    <x v="12"/>
  </r>
  <r>
    <s v="Household"/>
    <n v="1"/>
    <n v="472.79"/>
    <n v="0.05"/>
    <s v="Kolkata"/>
    <n v="56"/>
    <d v="2023-01-28T00:00:00"/>
    <n v="472.79"/>
    <x v="12"/>
  </r>
  <r>
    <s v="Snacks"/>
    <n v="2"/>
    <n v="370.78"/>
    <n v="0"/>
    <s v="Pune"/>
    <n v="12"/>
    <d v="2023-01-22T00:00:00"/>
    <n v="741.56"/>
    <x v="12"/>
  </r>
  <r>
    <s v="Dairy"/>
    <n v="4"/>
    <n v="430.45"/>
    <n v="0.2"/>
    <s v="Pune"/>
    <n v="47"/>
    <d v="2023-09-01T00:00:00"/>
    <n v="1721.8"/>
    <x v="12"/>
  </r>
  <r>
    <s v="Fruits &amp; Vegetables"/>
    <n v="1"/>
    <n v="382.85"/>
    <n v="0.2"/>
    <s v="Chennai"/>
    <n v="36"/>
    <d v="2023-10-03T00:00:00"/>
    <n v="382.85"/>
    <x v="12"/>
  </r>
  <r>
    <s v="Household"/>
    <n v="2"/>
    <n v="336.06"/>
    <n v="0.2"/>
    <s v="Delhi"/>
    <n v="37"/>
    <d v="2023-03-28T00:00:00"/>
    <n v="672.12"/>
    <x v="12"/>
  </r>
  <r>
    <s v="Baby Care"/>
    <n v="3"/>
    <n v="400.5"/>
    <n v="0.15"/>
    <s v="Pune"/>
    <n v="42"/>
    <d v="2023-03-02T00:00:00"/>
    <n v="1201.5"/>
    <x v="12"/>
  </r>
  <r>
    <s v="Household"/>
    <n v="2"/>
    <n v="75.819999999999993"/>
    <n v="0.05"/>
    <s v="Mumbai"/>
    <n v="46"/>
    <d v="2023-02-14T00:00:00"/>
    <n v="151.63999999999999"/>
    <x v="12"/>
  </r>
  <r>
    <s v="Household"/>
    <n v="2"/>
    <n v="408.94"/>
    <n v="0.2"/>
    <s v="Delhi"/>
    <n v="40"/>
    <d v="2023-01-06T00:00:00"/>
    <n v="817.88"/>
    <x v="12"/>
  </r>
  <r>
    <s v="Bakery"/>
    <n v="3"/>
    <n v="462.38"/>
    <n v="0.2"/>
    <s v="Kolkata"/>
    <n v="19"/>
    <d v="2023-08-09T00:00:00"/>
    <n v="1387.1399999999999"/>
    <x v="12"/>
  </r>
  <r>
    <s v="Household"/>
    <n v="2"/>
    <n v="201.11"/>
    <n v="0.1"/>
    <s v="Hyderabad"/>
    <n v="57"/>
    <d v="2023-11-19T00:00:00"/>
    <n v="402.22"/>
    <x v="12"/>
  </r>
  <r>
    <s v="Bakery"/>
    <n v="2"/>
    <n v="377.03"/>
    <n v="0.1"/>
    <s v="Pune"/>
    <n v="48"/>
    <d v="2023-03-15T00:00:00"/>
    <n v="754.06"/>
    <x v="12"/>
  </r>
  <r>
    <s v="Baby Care"/>
    <n v="2"/>
    <n v="409.51"/>
    <n v="0.1"/>
    <s v="Bangalore"/>
    <n v="57"/>
    <d v="2023-04-23T00:00:00"/>
    <n v="819.02"/>
    <x v="12"/>
  </r>
  <r>
    <s v="Beverages"/>
    <n v="3"/>
    <n v="267.7"/>
    <n v="0.05"/>
    <s v="Mumbai"/>
    <n v="52"/>
    <d v="2023-10-21T00:00:00"/>
    <n v="803.09999999999991"/>
    <x v="12"/>
  </r>
  <r>
    <s v="Fruits &amp; Vegetables"/>
    <n v="4"/>
    <n v="275.52"/>
    <n v="0.15"/>
    <s v="Kolkata"/>
    <n v="59"/>
    <d v="2023-09-21T00:00:00"/>
    <n v="1102.08"/>
    <x v="12"/>
  </r>
  <r>
    <s v="Personal Care"/>
    <n v="4"/>
    <n v="59.16"/>
    <n v="0.05"/>
    <s v="Pune"/>
    <n v="21"/>
    <d v="2023-05-01T00:00:00"/>
    <n v="236.64"/>
    <x v="12"/>
  </r>
  <r>
    <s v="Beverages"/>
    <n v="1"/>
    <n v="101.35"/>
    <n v="0.15"/>
    <s v="Kolkata"/>
    <n v="59"/>
    <d v="2023-12-03T00:00:00"/>
    <n v="101.35"/>
    <x v="12"/>
  </r>
  <r>
    <s v="Beverages"/>
    <n v="3"/>
    <n v="54.6"/>
    <n v="0.2"/>
    <s v="Chennai"/>
    <n v="11"/>
    <d v="2023-03-19T00:00:00"/>
    <n v="163.80000000000001"/>
    <x v="12"/>
  </r>
  <r>
    <s v="Baby Care"/>
    <n v="1"/>
    <n v="264.10000000000002"/>
    <n v="0.15"/>
    <s v="Chennai"/>
    <n v="48"/>
    <d v="2023-12-26T00:00:00"/>
    <n v="264.10000000000002"/>
    <x v="12"/>
  </r>
  <r>
    <s v="Snacks"/>
    <n v="1"/>
    <n v="410.42"/>
    <n v="0.1"/>
    <s v="Chennai"/>
    <n v="40"/>
    <d v="2023-08-23T00:00:00"/>
    <n v="410.42"/>
    <x v="12"/>
  </r>
  <r>
    <s v="Bakery"/>
    <n v="2"/>
    <n v="422.92"/>
    <n v="0.15"/>
    <s v="Hyderabad"/>
    <n v="19"/>
    <d v="2023-10-15T00:00:00"/>
    <n v="845.84"/>
    <x v="12"/>
  </r>
  <r>
    <s v="Bakery"/>
    <n v="5"/>
    <n v="104.18"/>
    <n v="0.05"/>
    <s v="Pune"/>
    <n v="26"/>
    <d v="2023-08-13T00:00:00"/>
    <n v="520.90000000000009"/>
    <x v="12"/>
  </r>
  <r>
    <s v="Personal Care"/>
    <n v="5"/>
    <n v="416.74"/>
    <n v="0.2"/>
    <s v="Chennai"/>
    <n v="49"/>
    <d v="2023-07-09T00:00:00"/>
    <n v="2083.6999999999998"/>
    <x v="12"/>
  </r>
  <r>
    <s v="Snacks"/>
    <n v="3"/>
    <n v="135.80000000000001"/>
    <n v="0.15"/>
    <s v="Ahmedabad"/>
    <n v="58"/>
    <d v="2023-11-12T00:00:00"/>
    <n v="407.40000000000003"/>
    <x v="12"/>
  </r>
  <r>
    <s v="Dairy"/>
    <n v="1"/>
    <n v="236.2"/>
    <n v="0.2"/>
    <s v="Pune"/>
    <n v="34"/>
    <d v="2023-01-16T00:00:00"/>
    <n v="236.2"/>
    <x v="12"/>
  </r>
  <r>
    <s v="Baby Care"/>
    <n v="5"/>
    <n v="485.81"/>
    <n v="0.1"/>
    <s v="Pune"/>
    <n v="39"/>
    <d v="2023-02-21T00:00:00"/>
    <n v="2429.0500000000002"/>
    <x v="12"/>
  </r>
  <r>
    <s v="Beverages"/>
    <n v="5"/>
    <n v="417.67"/>
    <n v="0.05"/>
    <s v="Pune"/>
    <n v="58"/>
    <d v="2023-07-12T00:00:00"/>
    <n v="2088.35"/>
    <x v="12"/>
  </r>
  <r>
    <s v="Baby Care"/>
    <n v="4"/>
    <n v="457.14"/>
    <n v="0.1"/>
    <s v="Hyderabad"/>
    <n v="35"/>
    <d v="2023-01-06T00:00:00"/>
    <n v="1828.56"/>
    <x v="12"/>
  </r>
  <r>
    <s v="Baby Care"/>
    <n v="5"/>
    <n v="245.84"/>
    <n v="0.1"/>
    <s v="Chennai"/>
    <n v="56"/>
    <d v="2023-09-24T00:00:00"/>
    <n v="1229.2"/>
    <x v="12"/>
  </r>
  <r>
    <s v="Personal Care"/>
    <n v="2"/>
    <n v="31.12"/>
    <n v="0.05"/>
    <s v="Delhi"/>
    <n v="44"/>
    <d v="2023-09-08T00:00:00"/>
    <n v="62.24"/>
    <x v="12"/>
  </r>
  <r>
    <s v="Baby Care"/>
    <n v="5"/>
    <n v="80.150000000000006"/>
    <n v="0.1"/>
    <s v="Delhi"/>
    <n v="35"/>
    <d v="2023-01-02T00:00:00"/>
    <n v="400.75"/>
    <x v="12"/>
  </r>
  <r>
    <s v="Beverages"/>
    <n v="1"/>
    <n v="297.14999999999998"/>
    <n v="0.1"/>
    <s v="Delhi"/>
    <n v="18"/>
    <d v="2023-07-18T00:00:00"/>
    <n v="297.14999999999998"/>
    <x v="12"/>
  </r>
  <r>
    <s v="Baby Care"/>
    <n v="1"/>
    <n v="379.02"/>
    <n v="0.15"/>
    <s v="Kolkata"/>
    <n v="11"/>
    <d v="2023-09-07T00:00:00"/>
    <n v="379.02"/>
    <x v="12"/>
  </r>
  <r>
    <s v="Household"/>
    <n v="5"/>
    <n v="310.01"/>
    <n v="0.05"/>
    <s v="Chennai"/>
    <n v="21"/>
    <d v="2023-09-01T00:00:00"/>
    <n v="1550.05"/>
    <x v="12"/>
  </r>
  <r>
    <s v="Dairy"/>
    <n v="3"/>
    <n v="44.39"/>
    <n v="0.15"/>
    <s v="Kolkata"/>
    <n v="33"/>
    <d v="2023-02-13T00:00:00"/>
    <n v="133.17000000000002"/>
    <x v="12"/>
  </r>
  <r>
    <s v="Household"/>
    <n v="2"/>
    <n v="347.36"/>
    <n v="0.2"/>
    <s v="Mumbai"/>
    <n v="53"/>
    <d v="2023-05-06T00:00:00"/>
    <n v="694.72"/>
    <x v="12"/>
  </r>
  <r>
    <s v="Beverages"/>
    <n v="4"/>
    <n v="291.22000000000003"/>
    <n v="0.05"/>
    <s v="Pune"/>
    <n v="22"/>
    <d v="2023-01-05T00:00:00"/>
    <n v="1164.8800000000001"/>
    <x v="12"/>
  </r>
  <r>
    <s v="Household"/>
    <n v="1"/>
    <n v="40.42"/>
    <n v="0.1"/>
    <s v="Pune"/>
    <n v="17"/>
    <d v="2023-10-13T00:00:00"/>
    <n v="40.42"/>
    <x v="12"/>
  </r>
  <r>
    <s v="Fruits &amp; Vegetables"/>
    <n v="5"/>
    <n v="345.97"/>
    <n v="0.2"/>
    <s v="Bangalore"/>
    <n v="55"/>
    <d v="2023-09-20T00:00:00"/>
    <n v="1729.8500000000001"/>
    <x v="12"/>
  </r>
  <r>
    <s v="Snacks"/>
    <n v="5"/>
    <n v="476.01"/>
    <n v="0.2"/>
    <s v="Pune"/>
    <n v="17"/>
    <d v="2023-06-12T00:00:00"/>
    <n v="2380.0500000000002"/>
    <x v="12"/>
  </r>
  <r>
    <s v="Beverages"/>
    <n v="1"/>
    <n v="246.38"/>
    <n v="0.2"/>
    <s v="Hyderabad"/>
    <n v="13"/>
    <d v="2023-08-26T00:00:00"/>
    <n v="246.38"/>
    <x v="12"/>
  </r>
  <r>
    <s v="Bakery"/>
    <n v="5"/>
    <n v="354.09"/>
    <n v="0.2"/>
    <s v="Mumbai"/>
    <n v="38"/>
    <d v="2023-08-28T00:00:00"/>
    <n v="1770.4499999999998"/>
    <x v="12"/>
  </r>
  <r>
    <s v="Beverages"/>
    <n v="1"/>
    <n v="493.2"/>
    <n v="0.15"/>
    <s v="Pune"/>
    <n v="21"/>
    <d v="2023-10-25T00:00:00"/>
    <n v="493.2"/>
    <x v="12"/>
  </r>
  <r>
    <s v="Fruits &amp; Vegetables"/>
    <n v="5"/>
    <n v="268.45"/>
    <n v="0.15"/>
    <s v="Pune"/>
    <n v="22"/>
    <d v="2023-04-27T00:00:00"/>
    <n v="1342.25"/>
    <x v="12"/>
  </r>
  <r>
    <s v="Baby Care"/>
    <n v="3"/>
    <n v="380.46"/>
    <n v="0.05"/>
    <s v="Hyderabad"/>
    <n v="47"/>
    <d v="2023-01-03T00:00:00"/>
    <n v="1141.3799999999999"/>
    <x v="12"/>
  </r>
  <r>
    <s v="Beverages"/>
    <n v="3"/>
    <n v="237.22"/>
    <n v="0.15"/>
    <s v="Kolkata"/>
    <n v="47"/>
    <d v="2023-07-23T00:00:00"/>
    <n v="711.66"/>
    <x v="12"/>
  </r>
  <r>
    <s v="Dairy"/>
    <n v="2"/>
    <n v="117.4"/>
    <n v="0.1"/>
    <s v="Bangalore"/>
    <n v="53"/>
    <d v="2023-10-27T00:00:00"/>
    <n v="234.8"/>
    <x v="12"/>
  </r>
  <r>
    <s v="Personal Care"/>
    <n v="5"/>
    <n v="85.54"/>
    <n v="0"/>
    <s v="Hyderabad"/>
    <n v="44"/>
    <d v="2023-03-04T00:00:00"/>
    <n v="427.70000000000005"/>
    <x v="12"/>
  </r>
  <r>
    <s v="Beverages"/>
    <n v="1"/>
    <n v="216.49"/>
    <n v="0.15"/>
    <s v="Chennai"/>
    <n v="54"/>
    <d v="2023-03-15T00:00:00"/>
    <n v="216.49"/>
    <x v="12"/>
  </r>
  <r>
    <s v="Household"/>
    <n v="3"/>
    <n v="400.98"/>
    <n v="0.15"/>
    <s v="Bangalore"/>
    <n v="30"/>
    <d v="2023-11-26T00:00:00"/>
    <n v="1202.94"/>
    <x v="12"/>
  </r>
  <r>
    <s v="Personal Care"/>
    <n v="4"/>
    <n v="38.4"/>
    <n v="0.15"/>
    <s v="Kolkata"/>
    <n v="43"/>
    <d v="2023-05-26T00:00:00"/>
    <n v="153.6"/>
    <x v="12"/>
  </r>
  <r>
    <s v="Personal Care"/>
    <n v="4"/>
    <n v="343.22"/>
    <n v="0.15"/>
    <s v="Kolkata"/>
    <n v="40"/>
    <d v="2023-01-18T00:00:00"/>
    <n v="1372.88"/>
    <x v="12"/>
  </r>
  <r>
    <s v="Fruits &amp; Vegetables"/>
    <n v="3"/>
    <n v="372.61"/>
    <n v="0"/>
    <s v="Ahmedabad"/>
    <n v="38"/>
    <d v="2023-06-01T00:00:00"/>
    <n v="1117.83"/>
    <x v="12"/>
  </r>
  <r>
    <s v="Fruits &amp; Vegetables"/>
    <n v="5"/>
    <n v="171.87"/>
    <n v="0"/>
    <s v="Chennai"/>
    <n v="58"/>
    <d v="2023-12-12T00:00:00"/>
    <n v="859.35"/>
    <x v="12"/>
  </r>
  <r>
    <s v="Personal Care"/>
    <n v="5"/>
    <n v="462.8"/>
    <n v="0.1"/>
    <s v="Ahmedabad"/>
    <n v="46"/>
    <d v="2023-09-22T00:00:00"/>
    <n v="2314"/>
    <x v="12"/>
  </r>
  <r>
    <s v="Household"/>
    <n v="2"/>
    <n v="458.11"/>
    <n v="0"/>
    <s v="Chennai"/>
    <n v="52"/>
    <d v="2023-11-01T00:00:00"/>
    <n v="916.22"/>
    <x v="12"/>
  </r>
  <r>
    <s v="Dairy"/>
    <n v="1"/>
    <n v="317.22000000000003"/>
    <n v="0.05"/>
    <s v="Delhi"/>
    <n v="56"/>
    <d v="2023-06-27T00:00:00"/>
    <n v="317.22000000000003"/>
    <x v="12"/>
  </r>
  <r>
    <s v="Dairy"/>
    <n v="5"/>
    <n v="481.34"/>
    <n v="0.05"/>
    <s v="Hyderabad"/>
    <n v="36"/>
    <d v="2023-12-03T00:00:00"/>
    <n v="2406.6999999999998"/>
    <x v="12"/>
  </r>
  <r>
    <s v="Dairy"/>
    <n v="1"/>
    <n v="165.95"/>
    <n v="0.1"/>
    <s v="Kolkata"/>
    <n v="13"/>
    <d v="2023-10-25T00:00:00"/>
    <n v="165.95"/>
    <x v="12"/>
  </r>
  <r>
    <s v="Snacks"/>
    <n v="2"/>
    <n v="120.44"/>
    <n v="0.05"/>
    <s v="Delhi"/>
    <n v="55"/>
    <d v="2023-07-06T00:00:00"/>
    <n v="240.88"/>
    <x v="12"/>
  </r>
  <r>
    <s v="Beverages"/>
    <n v="1"/>
    <n v="111.84"/>
    <n v="0"/>
    <s v="Pune"/>
    <n v="50"/>
    <d v="2023-08-08T00:00:00"/>
    <n v="111.84"/>
    <x v="12"/>
  </r>
  <r>
    <s v="Beverages"/>
    <n v="1"/>
    <n v="204.1"/>
    <n v="0.1"/>
    <s v="Mumbai"/>
    <n v="58"/>
    <d v="2023-09-14T00:00:00"/>
    <n v="204.1"/>
    <x v="12"/>
  </r>
  <r>
    <s v="Beverages"/>
    <n v="3"/>
    <n v="308.68"/>
    <n v="0.2"/>
    <s v="Chennai"/>
    <n v="39"/>
    <d v="2023-10-27T00:00:00"/>
    <n v="926.04"/>
    <x v="12"/>
  </r>
  <r>
    <s v="Baby Care"/>
    <n v="3"/>
    <n v="235.22"/>
    <n v="0.15"/>
    <s v="Mumbai"/>
    <n v="59"/>
    <d v="2023-05-06T00:00:00"/>
    <n v="705.66"/>
    <x v="12"/>
  </r>
  <r>
    <s v="Personal Care"/>
    <n v="1"/>
    <n v="462.47"/>
    <n v="0"/>
    <s v="Hyderabad"/>
    <n v="21"/>
    <d v="2024-04-28T00:00:00"/>
    <n v="462.47"/>
    <x v="13"/>
  </r>
  <r>
    <s v="Fruits &amp; Vegetables"/>
    <n v="3"/>
    <n v="367.71"/>
    <n v="0.15"/>
    <s v="Bangalore"/>
    <n v="17"/>
    <d v="2024-12-01T00:00:00"/>
    <n v="1103.1299999999999"/>
    <x v="13"/>
  </r>
  <r>
    <s v="Personal Care"/>
    <n v="5"/>
    <n v="229.56"/>
    <n v="0"/>
    <s v="Kolkata"/>
    <n v="53"/>
    <d v="2024-03-14T00:00:00"/>
    <n v="1147.8"/>
    <x v="13"/>
  </r>
  <r>
    <s v="Household"/>
    <n v="3"/>
    <n v="349.76"/>
    <n v="0.2"/>
    <s v="Ahmedabad"/>
    <n v="12"/>
    <d v="2024-09-04T00:00:00"/>
    <n v="1049.28"/>
    <x v="13"/>
  </r>
  <r>
    <s v="Snacks"/>
    <n v="5"/>
    <n v="328.26"/>
    <n v="0.1"/>
    <s v="Chennai"/>
    <n v="17"/>
    <d v="2024-02-10T00:00:00"/>
    <n v="1641.3"/>
    <x v="13"/>
  </r>
  <r>
    <s v="Dairy"/>
    <n v="4"/>
    <n v="74.59"/>
    <n v="0.15"/>
    <s v="Chennai"/>
    <n v="28"/>
    <d v="2024-04-23T00:00:00"/>
    <n v="298.36"/>
    <x v="13"/>
  </r>
  <r>
    <s v="Household"/>
    <n v="2"/>
    <n v="174.3"/>
    <n v="0.2"/>
    <s v="Kolkata"/>
    <n v="59"/>
    <d v="2024-02-25T00:00:00"/>
    <n v="348.6"/>
    <x v="13"/>
  </r>
  <r>
    <s v="Dairy"/>
    <n v="5"/>
    <n v="437.96"/>
    <n v="0.15"/>
    <s v="Ahmedabad"/>
    <n v="17"/>
    <d v="2024-02-21T00:00:00"/>
    <n v="2189.7999999999997"/>
    <x v="13"/>
  </r>
  <r>
    <s v="Snacks"/>
    <n v="4"/>
    <n v="368.19"/>
    <n v="0.05"/>
    <s v="Kolkata"/>
    <n v="24"/>
    <d v="2024-11-22T00:00:00"/>
    <n v="1472.76"/>
    <x v="13"/>
  </r>
  <r>
    <s v="Dairy"/>
    <n v="1"/>
    <n v="139.13"/>
    <n v="0.2"/>
    <s v="Ahmedabad"/>
    <n v="54"/>
    <d v="2024-10-18T00:00:00"/>
    <n v="139.13"/>
    <x v="13"/>
  </r>
  <r>
    <s v="Dairy"/>
    <n v="4"/>
    <n v="261.89"/>
    <n v="0.15"/>
    <s v="Chennai"/>
    <n v="47"/>
    <d v="2024-01-19T00:00:00"/>
    <n v="1047.56"/>
    <x v="13"/>
  </r>
  <r>
    <s v="Personal Care"/>
    <n v="1"/>
    <n v="71.7"/>
    <n v="0.2"/>
    <s v="Chennai"/>
    <n v="21"/>
    <d v="2024-05-19T00:00:00"/>
    <n v="71.7"/>
    <x v="13"/>
  </r>
  <r>
    <s v="Beverages"/>
    <n v="1"/>
    <n v="423.71"/>
    <n v="0.2"/>
    <s v="Hyderabad"/>
    <n v="20"/>
    <d v="2024-05-04T00:00:00"/>
    <n v="423.71"/>
    <x v="13"/>
  </r>
  <r>
    <s v="Snacks"/>
    <n v="5"/>
    <n v="113.23"/>
    <n v="0.1"/>
    <s v="Chennai"/>
    <n v="15"/>
    <d v="2024-07-12T00:00:00"/>
    <n v="566.15"/>
    <x v="13"/>
  </r>
  <r>
    <s v="Household"/>
    <n v="5"/>
    <n v="83.57"/>
    <n v="0.15"/>
    <s v="Ahmedabad"/>
    <n v="30"/>
    <d v="2024-06-22T00:00:00"/>
    <n v="417.84999999999997"/>
    <x v="13"/>
  </r>
  <r>
    <s v="Bakery"/>
    <n v="3"/>
    <n v="131.87"/>
    <n v="0"/>
    <s v="Ahmedabad"/>
    <n v="56"/>
    <d v="2024-06-19T00:00:00"/>
    <n v="395.61"/>
    <x v="13"/>
  </r>
  <r>
    <s v="Dairy"/>
    <n v="4"/>
    <n v="497.41"/>
    <n v="0.15"/>
    <s v="Chennai"/>
    <n v="44"/>
    <d v="2024-06-22T00:00:00"/>
    <n v="1989.64"/>
    <x v="13"/>
  </r>
  <r>
    <s v="Dairy"/>
    <n v="3"/>
    <n v="169.43"/>
    <n v="0.2"/>
    <s v="Kolkata"/>
    <n v="42"/>
    <d v="2024-05-14T00:00:00"/>
    <n v="508.29"/>
    <x v="13"/>
  </r>
  <r>
    <s v="Personal Care"/>
    <n v="5"/>
    <n v="464.49"/>
    <n v="0"/>
    <s v="Delhi"/>
    <n v="35"/>
    <d v="2024-07-17T00:00:00"/>
    <n v="2322.4499999999998"/>
    <x v="13"/>
  </r>
  <r>
    <s v="Baby Care"/>
    <n v="1"/>
    <n v="91.25"/>
    <n v="0.1"/>
    <s v="Hyderabad"/>
    <n v="55"/>
    <d v="2024-07-24T00:00:00"/>
    <n v="91.25"/>
    <x v="13"/>
  </r>
  <r>
    <s v="Personal Care"/>
    <n v="2"/>
    <n v="415.21"/>
    <n v="0.15"/>
    <s v="Pune"/>
    <n v="53"/>
    <d v="2024-02-28T00:00:00"/>
    <n v="830.42"/>
    <x v="13"/>
  </r>
  <r>
    <s v="Snacks"/>
    <n v="3"/>
    <n v="374.15"/>
    <n v="0"/>
    <s v="Ahmedabad"/>
    <n v="28"/>
    <d v="2024-11-26T00:00:00"/>
    <n v="1122.4499999999998"/>
    <x v="13"/>
  </r>
  <r>
    <s v="Fruits &amp; Vegetables"/>
    <n v="4"/>
    <n v="63.78"/>
    <n v="0.15"/>
    <s v="Pune"/>
    <n v="54"/>
    <d v="2024-10-01T00:00:00"/>
    <n v="255.12"/>
    <x v="13"/>
  </r>
  <r>
    <s v="Snacks"/>
    <n v="3"/>
    <n v="146.56"/>
    <n v="0.15"/>
    <s v="Delhi"/>
    <n v="33"/>
    <d v="2024-08-12T00:00:00"/>
    <n v="439.68"/>
    <x v="13"/>
  </r>
  <r>
    <s v="Beverages"/>
    <n v="1"/>
    <n v="36.78"/>
    <n v="0.1"/>
    <s v="Bangalore"/>
    <n v="47"/>
    <d v="2024-07-16T00:00:00"/>
    <n v="36.78"/>
    <x v="13"/>
  </r>
  <r>
    <s v="Snacks"/>
    <n v="2"/>
    <n v="484.29"/>
    <n v="0.15"/>
    <s v="Ahmedabad"/>
    <n v="35"/>
    <d v="2024-08-18T00:00:00"/>
    <n v="968.58"/>
    <x v="13"/>
  </r>
  <r>
    <s v="Beverages"/>
    <n v="5"/>
    <n v="56.52"/>
    <n v="0.1"/>
    <s v="Pune"/>
    <n v="19"/>
    <d v="2024-04-26T00:00:00"/>
    <n v="282.60000000000002"/>
    <x v="13"/>
  </r>
  <r>
    <s v="Baby Care"/>
    <n v="1"/>
    <n v="476.96"/>
    <n v="0.2"/>
    <s v="Chennai"/>
    <n v="37"/>
    <d v="2024-01-18T00:00:00"/>
    <n v="476.96"/>
    <x v="13"/>
  </r>
  <r>
    <s v="Bakery"/>
    <n v="1"/>
    <n v="287.24"/>
    <n v="0"/>
    <s v="Pune"/>
    <n v="44"/>
    <d v="2024-12-03T00:00:00"/>
    <n v="287.24"/>
    <x v="13"/>
  </r>
  <r>
    <s v="Beverages"/>
    <n v="4"/>
    <n v="290.7"/>
    <n v="0.2"/>
    <s v="Ahmedabad"/>
    <n v="23"/>
    <d v="2024-11-08T00:00:00"/>
    <n v="1162.8"/>
    <x v="13"/>
  </r>
  <r>
    <s v="Beverages"/>
    <n v="2"/>
    <n v="233.93"/>
    <n v="0.15"/>
    <s v="Pune"/>
    <n v="47"/>
    <d v="2024-09-03T00:00:00"/>
    <n v="467.86"/>
    <x v="13"/>
  </r>
  <r>
    <s v="Personal Care"/>
    <n v="3"/>
    <n v="45.29"/>
    <n v="0.2"/>
    <s v="Delhi"/>
    <n v="43"/>
    <d v="2024-10-02T00:00:00"/>
    <n v="135.87"/>
    <x v="13"/>
  </r>
  <r>
    <s v="Snacks"/>
    <n v="4"/>
    <n v="84.73"/>
    <n v="0.15"/>
    <s v="Delhi"/>
    <n v="42"/>
    <d v="2024-04-08T00:00:00"/>
    <n v="338.92"/>
    <x v="13"/>
  </r>
  <r>
    <s v="Beverages"/>
    <n v="1"/>
    <n v="447.78"/>
    <n v="0.1"/>
    <s v="Kolkata"/>
    <n v="25"/>
    <d v="2024-10-22T00:00:00"/>
    <n v="447.78"/>
    <x v="13"/>
  </r>
  <r>
    <s v="Personal Care"/>
    <n v="3"/>
    <n v="354.46"/>
    <n v="0.05"/>
    <s v="Pune"/>
    <n v="59"/>
    <d v="2024-08-08T00:00:00"/>
    <n v="1063.3799999999999"/>
    <x v="13"/>
  </r>
  <r>
    <s v="Personal Care"/>
    <n v="1"/>
    <n v="56.68"/>
    <n v="0"/>
    <s v="Pune"/>
    <n v="51"/>
    <d v="2024-07-21T00:00:00"/>
    <n v="56.68"/>
    <x v="13"/>
  </r>
  <r>
    <s v="Beverages"/>
    <n v="1"/>
    <n v="392.3"/>
    <n v="0.1"/>
    <s v="Pune"/>
    <n v="56"/>
    <d v="2024-02-08T00:00:00"/>
    <n v="392.3"/>
    <x v="13"/>
  </r>
  <r>
    <s v="Personal Care"/>
    <n v="5"/>
    <n v="188.41"/>
    <n v="0.2"/>
    <s v="Kolkata"/>
    <n v="50"/>
    <d v="2024-10-11T00:00:00"/>
    <n v="942.05"/>
    <x v="13"/>
  </r>
  <r>
    <s v="Snacks"/>
    <n v="4"/>
    <n v="411.79"/>
    <n v="0.05"/>
    <s v="Mumbai"/>
    <n v="39"/>
    <d v="2024-05-07T00:00:00"/>
    <n v="1647.16"/>
    <x v="13"/>
  </r>
  <r>
    <s v="Bakery"/>
    <n v="4"/>
    <n v="294.67"/>
    <n v="0"/>
    <s v="Ahmedabad"/>
    <n v="32"/>
    <d v="2024-03-26T00:00:00"/>
    <n v="1178.68"/>
    <x v="13"/>
  </r>
  <r>
    <s v="Snacks"/>
    <n v="4"/>
    <n v="403.32"/>
    <n v="0.15"/>
    <s v="Chennai"/>
    <n v="37"/>
    <d v="2024-03-24T00:00:00"/>
    <n v="1613.28"/>
    <x v="13"/>
  </r>
  <r>
    <s v="Household"/>
    <n v="5"/>
    <n v="203.63"/>
    <n v="0.15"/>
    <s v="Hyderabad"/>
    <n v="31"/>
    <d v="2024-01-19T00:00:00"/>
    <n v="1018.15"/>
    <x v="13"/>
  </r>
  <r>
    <s v="Beverages"/>
    <n v="5"/>
    <n v="113.52"/>
    <n v="0.15"/>
    <s v="Pune"/>
    <n v="12"/>
    <d v="2024-12-03T00:00:00"/>
    <n v="567.6"/>
    <x v="13"/>
  </r>
  <r>
    <s v="Fruits &amp; Vegetables"/>
    <n v="4"/>
    <n v="136.77000000000001"/>
    <n v="0"/>
    <s v="Hyderabad"/>
    <n v="37"/>
    <d v="2024-10-11T00:00:00"/>
    <n v="547.08000000000004"/>
    <x v="13"/>
  </r>
  <r>
    <s v="Household"/>
    <n v="5"/>
    <n v="245.9"/>
    <n v="0.05"/>
    <s v="Pune"/>
    <n v="13"/>
    <d v="2024-06-10T00:00:00"/>
    <n v="1229.5"/>
    <x v="13"/>
  </r>
  <r>
    <s v="Snacks"/>
    <n v="5"/>
    <n v="196.12"/>
    <n v="0.2"/>
    <s v="Bangalore"/>
    <n v="51"/>
    <d v="2024-05-04T00:00:00"/>
    <n v="980.6"/>
    <x v="13"/>
  </r>
  <r>
    <s v="Household"/>
    <n v="4"/>
    <n v="319.63"/>
    <n v="0.2"/>
    <s v="Pune"/>
    <n v="18"/>
    <d v="2024-04-01T00:00:00"/>
    <n v="1278.52"/>
    <x v="13"/>
  </r>
  <r>
    <s v="Beverages"/>
    <n v="4"/>
    <n v="189.93"/>
    <n v="0.05"/>
    <s v="Pune"/>
    <n v="60"/>
    <d v="2024-06-20T00:00:00"/>
    <n v="759.72"/>
    <x v="13"/>
  </r>
  <r>
    <s v="Household"/>
    <n v="2"/>
    <n v="256.42"/>
    <n v="0.2"/>
    <s v="Ahmedabad"/>
    <n v="27"/>
    <d v="2024-12-09T00:00:00"/>
    <n v="512.84"/>
    <x v="13"/>
  </r>
  <r>
    <s v="Bakery"/>
    <n v="1"/>
    <n v="298.95999999999998"/>
    <n v="0.15"/>
    <s v="Kolkata"/>
    <n v="27"/>
    <d v="2024-08-14T00:00:00"/>
    <n v="298.95999999999998"/>
    <x v="13"/>
  </r>
  <r>
    <s v="Household"/>
    <n v="3"/>
    <n v="324.43"/>
    <n v="0"/>
    <s v="Delhi"/>
    <n v="46"/>
    <d v="2024-03-24T00:00:00"/>
    <n v="973.29"/>
    <x v="13"/>
  </r>
  <r>
    <s v="Dairy"/>
    <n v="1"/>
    <n v="414.84"/>
    <n v="0.2"/>
    <s v="Hyderabad"/>
    <n v="14"/>
    <d v="2024-05-10T00:00:00"/>
    <n v="414.84"/>
    <x v="13"/>
  </r>
  <r>
    <s v="Baby Care"/>
    <n v="3"/>
    <n v="380.08"/>
    <n v="0.1"/>
    <s v="Kolkata"/>
    <n v="45"/>
    <d v="2024-11-16T00:00:00"/>
    <n v="1140.24"/>
    <x v="13"/>
  </r>
  <r>
    <s v="Baby Care"/>
    <n v="4"/>
    <n v="149.4"/>
    <n v="0.15"/>
    <s v="Hyderabad"/>
    <n v="10"/>
    <d v="2024-02-27T00:00:00"/>
    <n v="597.6"/>
    <x v="13"/>
  </r>
  <r>
    <s v="Household"/>
    <n v="1"/>
    <n v="478.3"/>
    <n v="0"/>
    <s v="Kolkata"/>
    <n v="36"/>
    <d v="2024-02-12T00:00:00"/>
    <n v="478.3"/>
    <x v="13"/>
  </r>
  <r>
    <s v="Fruits &amp; Vegetables"/>
    <n v="2"/>
    <n v="404.33"/>
    <n v="0.1"/>
    <s v="Chennai"/>
    <n v="14"/>
    <d v="2024-12-20T00:00:00"/>
    <n v="808.66"/>
    <x v="13"/>
  </r>
  <r>
    <s v="Beverages"/>
    <n v="2"/>
    <n v="132.55000000000001"/>
    <n v="0.15"/>
    <s v="Chennai"/>
    <n v="24"/>
    <d v="2024-04-09T00:00:00"/>
    <n v="265.10000000000002"/>
    <x v="13"/>
  </r>
  <r>
    <s v="Personal Care"/>
    <n v="5"/>
    <n v="424.01"/>
    <n v="0.2"/>
    <s v="Ahmedabad"/>
    <n v="18"/>
    <d v="2024-11-17T00:00:00"/>
    <n v="2120.0500000000002"/>
    <x v="13"/>
  </r>
  <r>
    <s v="Beverages"/>
    <n v="1"/>
    <n v="341.04"/>
    <n v="0.1"/>
    <s v="Delhi"/>
    <n v="39"/>
    <d v="2024-03-02T00:00:00"/>
    <n v="341.04"/>
    <x v="13"/>
  </r>
  <r>
    <s v="Bakery"/>
    <n v="1"/>
    <n v="57.08"/>
    <n v="0.15"/>
    <s v="Ahmedabad"/>
    <n v="56"/>
    <d v="2024-09-15T00:00:00"/>
    <n v="57.08"/>
    <x v="13"/>
  </r>
  <r>
    <s v="Baby Care"/>
    <n v="1"/>
    <n v="482"/>
    <n v="0.2"/>
    <s v="Bangalore"/>
    <n v="28"/>
    <d v="2024-04-13T00:00:00"/>
    <n v="482"/>
    <x v="13"/>
  </r>
  <r>
    <s v="Household"/>
    <n v="5"/>
    <n v="79.31"/>
    <n v="0.05"/>
    <s v="Pune"/>
    <n v="33"/>
    <d v="2024-05-15T00:00:00"/>
    <n v="396.55"/>
    <x v="13"/>
  </r>
  <r>
    <s v="Baby Care"/>
    <n v="2"/>
    <n v="43.69"/>
    <n v="0.1"/>
    <s v="Hyderabad"/>
    <n v="44"/>
    <d v="2024-11-07T00:00:00"/>
    <n v="87.38"/>
    <x v="13"/>
  </r>
  <r>
    <s v="Fruits &amp; Vegetables"/>
    <n v="5"/>
    <n v="69"/>
    <n v="0.1"/>
    <s v="Chennai"/>
    <n v="22"/>
    <d v="2024-07-27T00:00:00"/>
    <n v="345"/>
    <x v="13"/>
  </r>
  <r>
    <s v="Baby Care"/>
    <n v="4"/>
    <n v="217.71"/>
    <n v="0"/>
    <s v="Bangalore"/>
    <n v="28"/>
    <d v="2024-12-13T00:00:00"/>
    <n v="870.84"/>
    <x v="13"/>
  </r>
  <r>
    <s v="Baby Care"/>
    <n v="4"/>
    <n v="485.53"/>
    <n v="0"/>
    <s v="Delhi"/>
    <n v="43"/>
    <d v="2024-09-06T00:00:00"/>
    <n v="1942.12"/>
    <x v="13"/>
  </r>
  <r>
    <s v="Fruits &amp; Vegetables"/>
    <n v="1"/>
    <n v="290.11"/>
    <n v="0"/>
    <s v="Ahmedabad"/>
    <n v="41"/>
    <d v="2024-04-23T00:00:00"/>
    <n v="290.11"/>
    <x v="13"/>
  </r>
  <r>
    <s v="Bakery"/>
    <n v="3"/>
    <n v="360.87"/>
    <n v="0.1"/>
    <s v="Pune"/>
    <n v="10"/>
    <d v="2024-06-22T00:00:00"/>
    <n v="1082.6100000000001"/>
    <x v="13"/>
  </r>
  <r>
    <s v="Dairy"/>
    <n v="2"/>
    <n v="492.8"/>
    <n v="0.2"/>
    <s v="Mumbai"/>
    <n v="56"/>
    <d v="2024-10-04T00:00:00"/>
    <n v="985.6"/>
    <x v="13"/>
  </r>
  <r>
    <s v="Snacks"/>
    <n v="1"/>
    <n v="127.83"/>
    <n v="0.15"/>
    <s v="Bangalore"/>
    <n v="33"/>
    <d v="2024-08-06T00:00:00"/>
    <n v="127.83"/>
    <x v="13"/>
  </r>
  <r>
    <s v="Fruits &amp; Vegetables"/>
    <n v="3"/>
    <n v="450.4"/>
    <n v="0.2"/>
    <s v="Chennai"/>
    <n v="60"/>
    <d v="2024-01-21T00:00:00"/>
    <n v="1351.1999999999998"/>
    <x v="13"/>
  </r>
  <r>
    <s v="Beverages"/>
    <n v="1"/>
    <n v="340.66"/>
    <n v="0"/>
    <s v="Chennai"/>
    <n v="57"/>
    <d v="2024-08-24T00:00:00"/>
    <n v="340.66"/>
    <x v="13"/>
  </r>
  <r>
    <s v="Fruits &amp; Vegetables"/>
    <n v="3"/>
    <n v="386.97"/>
    <n v="0.2"/>
    <s v="Delhi"/>
    <n v="22"/>
    <d v="2024-09-27T00:00:00"/>
    <n v="1160.9100000000001"/>
    <x v="13"/>
  </r>
  <r>
    <s v="Beverages"/>
    <n v="3"/>
    <n v="463.23"/>
    <n v="0.1"/>
    <s v="Mumbai"/>
    <n v="34"/>
    <d v="2024-12-14T00:00:00"/>
    <n v="1389.69"/>
    <x v="13"/>
  </r>
  <r>
    <s v="Beverages"/>
    <n v="3"/>
    <n v="446.75"/>
    <n v="0.15"/>
    <s v="Kolkata"/>
    <n v="50"/>
    <d v="2024-12-01T00:00:00"/>
    <n v="1340.25"/>
    <x v="13"/>
  </r>
  <r>
    <s v="Household"/>
    <n v="5"/>
    <n v="216.21"/>
    <n v="0.05"/>
    <s v="Hyderabad"/>
    <n v="14"/>
    <d v="2024-09-11T00:00:00"/>
    <n v="1081.05"/>
    <x v="13"/>
  </r>
  <r>
    <s v="Bakery"/>
    <n v="3"/>
    <n v="158.69"/>
    <n v="0.2"/>
    <s v="Ahmedabad"/>
    <n v="59"/>
    <d v="2024-10-03T00:00:00"/>
    <n v="476.07"/>
    <x v="13"/>
  </r>
  <r>
    <s v="Dairy"/>
    <n v="1"/>
    <n v="83.15"/>
    <n v="0.1"/>
    <s v="Hyderabad"/>
    <n v="20"/>
    <d v="2024-09-05T00:00:00"/>
    <n v="83.15"/>
    <x v="13"/>
  </r>
  <r>
    <s v="Personal Care"/>
    <n v="5"/>
    <n v="75.040000000000006"/>
    <n v="0.1"/>
    <s v="Kolkata"/>
    <n v="60"/>
    <d v="2024-08-03T00:00:00"/>
    <n v="375.20000000000005"/>
    <x v="13"/>
  </r>
  <r>
    <s v="Snacks"/>
    <n v="1"/>
    <n v="232.35"/>
    <n v="0.2"/>
    <s v="Pune"/>
    <n v="58"/>
    <d v="2024-07-02T00:00:00"/>
    <n v="232.35"/>
    <x v="13"/>
  </r>
  <r>
    <s v="Personal Care"/>
    <n v="1"/>
    <n v="322.82"/>
    <n v="0.15"/>
    <s v="Kolkata"/>
    <n v="47"/>
    <d v="2024-03-20T00:00:00"/>
    <n v="322.82"/>
    <x v="13"/>
  </r>
  <r>
    <s v="Household"/>
    <n v="5"/>
    <n v="431.37"/>
    <n v="0.2"/>
    <s v="Pune"/>
    <n v="35"/>
    <d v="2024-03-14T00:00:00"/>
    <n v="2156.85"/>
    <x v="13"/>
  </r>
  <r>
    <s v="Dairy"/>
    <n v="5"/>
    <n v="415.37"/>
    <n v="0.15"/>
    <s v="Pune"/>
    <n v="33"/>
    <d v="2024-01-20T00:00:00"/>
    <n v="2076.85"/>
    <x v="13"/>
  </r>
  <r>
    <s v="Fruits &amp; Vegetables"/>
    <n v="2"/>
    <n v="345.03"/>
    <n v="0.1"/>
    <s v="Mumbai"/>
    <n v="17"/>
    <d v="2024-01-16T00:00:00"/>
    <n v="690.06"/>
    <x v="13"/>
  </r>
  <r>
    <s v="Beverages"/>
    <n v="4"/>
    <n v="448.99"/>
    <n v="0"/>
    <s v="Bangalore"/>
    <n v="18"/>
    <d v="2024-03-19T00:00:00"/>
    <n v="1795.96"/>
    <x v="13"/>
  </r>
  <r>
    <s v="Household"/>
    <n v="3"/>
    <n v="231.29"/>
    <n v="0.1"/>
    <s v="Hyderabad"/>
    <n v="53"/>
    <d v="2024-06-03T00:00:00"/>
    <n v="693.87"/>
    <x v="13"/>
  </r>
  <r>
    <s v="Dairy"/>
    <n v="4"/>
    <n v="87.71"/>
    <n v="0.2"/>
    <s v="Hyderabad"/>
    <n v="11"/>
    <d v="2024-02-21T00:00:00"/>
    <n v="350.84"/>
    <x v="13"/>
  </r>
  <r>
    <s v="Beverages"/>
    <n v="2"/>
    <n v="69.44"/>
    <n v="0.05"/>
    <s v="Pune"/>
    <n v="39"/>
    <d v="2024-06-26T00:00:00"/>
    <n v="138.88"/>
    <x v="13"/>
  </r>
  <r>
    <s v="Dairy"/>
    <n v="3"/>
    <n v="258.42"/>
    <n v="0.2"/>
    <s v="Delhi"/>
    <n v="11"/>
    <d v="2024-09-17T00:00:00"/>
    <n v="775.26"/>
    <x v="13"/>
  </r>
  <r>
    <s v="Snacks"/>
    <n v="2"/>
    <n v="396.29"/>
    <n v="0.1"/>
    <s v="Pune"/>
    <n v="53"/>
    <d v="2024-12-01T00:00:00"/>
    <n v="792.58"/>
    <x v="13"/>
  </r>
  <r>
    <s v="Household"/>
    <n v="4"/>
    <n v="441.47"/>
    <n v="0"/>
    <s v="Mumbai"/>
    <n v="23"/>
    <d v="2024-10-13T00:00:00"/>
    <n v="1765.88"/>
    <x v="13"/>
  </r>
  <r>
    <s v="Beverages"/>
    <n v="4"/>
    <n v="192.12"/>
    <n v="0.1"/>
    <s v="Ahmedabad"/>
    <n v="52"/>
    <d v="2024-01-15T00:00:00"/>
    <n v="768.48"/>
    <x v="13"/>
  </r>
  <r>
    <s v="Fruits &amp; Vegetables"/>
    <n v="2"/>
    <n v="436.07"/>
    <n v="0"/>
    <s v="Mumbai"/>
    <n v="13"/>
    <d v="2024-12-09T00:00:00"/>
    <n v="872.14"/>
    <x v="13"/>
  </r>
  <r>
    <s v="Dairy"/>
    <n v="1"/>
    <n v="33.01"/>
    <n v="0.1"/>
    <s v="Delhi"/>
    <n v="50"/>
    <d v="2024-02-23T00:00:00"/>
    <n v="33.01"/>
    <x v="13"/>
  </r>
  <r>
    <s v="Personal Care"/>
    <n v="1"/>
    <n v="70.010000000000005"/>
    <n v="0.05"/>
    <s v="Mumbai"/>
    <n v="19"/>
    <d v="2024-03-21T00:00:00"/>
    <n v="70.010000000000005"/>
    <x v="13"/>
  </r>
  <r>
    <s v="Beverages"/>
    <n v="4"/>
    <n v="474.72"/>
    <n v="0"/>
    <s v="Mumbai"/>
    <n v="28"/>
    <d v="2024-12-05T00:00:00"/>
    <n v="1898.88"/>
    <x v="13"/>
  </r>
  <r>
    <s v="Bakery"/>
    <n v="1"/>
    <n v="355.49"/>
    <n v="0.15"/>
    <s v="Hyderabad"/>
    <n v="41"/>
    <d v="2024-07-04T00:00:00"/>
    <n v="355.49"/>
    <x v="13"/>
  </r>
  <r>
    <s v="Bakery"/>
    <n v="5"/>
    <n v="367.1"/>
    <n v="0.15"/>
    <s v="Bangalore"/>
    <n v="38"/>
    <d v="2024-01-15T00:00:00"/>
    <n v="1835.5"/>
    <x v="13"/>
  </r>
  <r>
    <s v="Fruits &amp; Vegetables"/>
    <n v="1"/>
    <n v="132.75"/>
    <n v="0.2"/>
    <s v="Kolkata"/>
    <n v="44"/>
    <d v="2024-09-22T00:00:00"/>
    <n v="132.75"/>
    <x v="13"/>
  </r>
  <r>
    <s v="Personal Care"/>
    <n v="4"/>
    <n v="207.06"/>
    <n v="0.2"/>
    <s v="Delhi"/>
    <n v="11"/>
    <d v="2024-01-21T00:00:00"/>
    <n v="828.24"/>
    <x v="13"/>
  </r>
  <r>
    <s v="Bakery"/>
    <n v="3"/>
    <n v="192.09"/>
    <n v="0"/>
    <s v="Chennai"/>
    <n v="59"/>
    <d v="2024-06-03T00:00:00"/>
    <n v="576.27"/>
    <x v="13"/>
  </r>
  <r>
    <s v="Dairy"/>
    <n v="4"/>
    <n v="395.21"/>
    <n v="0.15"/>
    <s v="Bangalore"/>
    <n v="55"/>
    <d v="2024-10-14T00:00:00"/>
    <n v="1580.84"/>
    <x v="13"/>
  </r>
  <r>
    <s v="Baby Care"/>
    <n v="4"/>
    <n v="66.23"/>
    <n v="0.15"/>
    <s v="Pune"/>
    <n v="30"/>
    <d v="2024-01-16T00:00:00"/>
    <n v="264.92"/>
    <x v="13"/>
  </r>
  <r>
    <s v="Snacks"/>
    <n v="2"/>
    <n v="476.18"/>
    <n v="0.2"/>
    <s v="Delhi"/>
    <n v="57"/>
    <d v="2024-03-23T00:00:00"/>
    <n v="952.36"/>
    <x v="13"/>
  </r>
  <r>
    <s v="Fruits &amp; Vegetables"/>
    <n v="1"/>
    <n v="324.89999999999998"/>
    <n v="0.05"/>
    <s v="Chennai"/>
    <n v="34"/>
    <d v="2024-05-24T00:00:00"/>
    <n v="324.89999999999998"/>
    <x v="13"/>
  </r>
  <r>
    <s v="Personal Care"/>
    <n v="3"/>
    <n v="293.76"/>
    <n v="0"/>
    <s v="Chennai"/>
    <n v="20"/>
    <d v="2024-01-27T00:00:00"/>
    <n v="881.28"/>
    <x v="13"/>
  </r>
  <r>
    <s v="Personal Care"/>
    <n v="3"/>
    <n v="169.18"/>
    <n v="0.05"/>
    <s v="Delhi"/>
    <n v="12"/>
    <d v="2024-07-26T00:00:00"/>
    <n v="507.54"/>
    <x v="13"/>
  </r>
  <r>
    <s v="Bakery"/>
    <n v="5"/>
    <n v="274.24"/>
    <n v="0.2"/>
    <s v="Pune"/>
    <n v="34"/>
    <d v="2024-12-12T00:00:00"/>
    <n v="1371.2"/>
    <x v="13"/>
  </r>
  <r>
    <s v="Fruits &amp; Vegetables"/>
    <n v="5"/>
    <n v="270.2"/>
    <n v="0.05"/>
    <s v="Mumbai"/>
    <n v="14"/>
    <d v="2024-06-08T00:00:00"/>
    <n v="1351"/>
    <x v="13"/>
  </r>
  <r>
    <s v="Baby Care"/>
    <n v="1"/>
    <n v="266.94"/>
    <n v="0.05"/>
    <s v="Bangalore"/>
    <n v="17"/>
    <d v="2024-07-11T00:00:00"/>
    <n v="266.94"/>
    <x v="13"/>
  </r>
  <r>
    <s v="Beverages"/>
    <n v="1"/>
    <n v="164.79"/>
    <n v="0.2"/>
    <s v="Delhi"/>
    <n v="55"/>
    <d v="2024-02-17T00:00:00"/>
    <n v="164.79"/>
    <x v="13"/>
  </r>
  <r>
    <s v="Fruits &amp; Vegetables"/>
    <n v="4"/>
    <n v="452.22"/>
    <n v="0"/>
    <s v="Pune"/>
    <n v="42"/>
    <d v="2024-05-07T00:00:00"/>
    <n v="1808.88"/>
    <x v="13"/>
  </r>
  <r>
    <s v="Personal Care"/>
    <n v="1"/>
    <n v="122.93"/>
    <n v="0"/>
    <s v="Chennai"/>
    <n v="37"/>
    <d v="2024-04-19T00:00:00"/>
    <n v="122.93"/>
    <x v="13"/>
  </r>
  <r>
    <s v="Bakery"/>
    <n v="4"/>
    <n v="435.9"/>
    <n v="0.1"/>
    <s v="Pune"/>
    <n v="56"/>
    <d v="2024-08-24T00:00:00"/>
    <n v="1743.6"/>
    <x v="13"/>
  </r>
  <r>
    <s v="Beverages"/>
    <n v="1"/>
    <n v="269.02999999999997"/>
    <n v="0.05"/>
    <s v="Bangalore"/>
    <n v="19"/>
    <d v="2024-12-19T00:00:00"/>
    <n v="269.02999999999997"/>
    <x v="13"/>
  </r>
  <r>
    <s v="Bakery"/>
    <n v="5"/>
    <n v="400.9"/>
    <n v="0.05"/>
    <s v="Bangalore"/>
    <n v="20"/>
    <d v="2024-09-16T00:00:00"/>
    <n v="2004.5"/>
    <x v="13"/>
  </r>
  <r>
    <s v="Dairy"/>
    <n v="4"/>
    <n v="488.08"/>
    <n v="0.15"/>
    <s v="Mumbai"/>
    <n v="42"/>
    <d v="2024-02-10T00:00:00"/>
    <n v="1952.32"/>
    <x v="13"/>
  </r>
  <r>
    <s v="Personal Care"/>
    <n v="4"/>
    <n v="494.73"/>
    <n v="0.1"/>
    <s v="Bangalore"/>
    <n v="40"/>
    <d v="2024-06-06T00:00:00"/>
    <n v="1978.92"/>
    <x v="13"/>
  </r>
  <r>
    <s v="Household"/>
    <n v="2"/>
    <n v="160"/>
    <n v="0"/>
    <s v="Bangalore"/>
    <n v="50"/>
    <d v="2024-11-17T00:00:00"/>
    <n v="320"/>
    <x v="13"/>
  </r>
  <r>
    <s v="Fruits &amp; Vegetables"/>
    <n v="5"/>
    <n v="48.83"/>
    <n v="0.1"/>
    <s v="Pune"/>
    <n v="11"/>
    <d v="2024-04-11T00:00:00"/>
    <n v="244.14999999999998"/>
    <x v="13"/>
  </r>
  <r>
    <s v="Bakery"/>
    <n v="5"/>
    <n v="131.30000000000001"/>
    <n v="0.05"/>
    <s v="Chennai"/>
    <n v="42"/>
    <d v="2024-03-16T00:00:00"/>
    <n v="656.5"/>
    <x v="13"/>
  </r>
  <r>
    <s v="Baby Care"/>
    <n v="2"/>
    <n v="238.4"/>
    <n v="0.05"/>
    <s v="Delhi"/>
    <n v="46"/>
    <d v="2024-06-16T00:00:00"/>
    <n v="476.8"/>
    <x v="13"/>
  </r>
  <r>
    <s v="Bakery"/>
    <n v="4"/>
    <n v="198.6"/>
    <n v="0.1"/>
    <s v="Chennai"/>
    <n v="18"/>
    <d v="2024-03-12T00:00:00"/>
    <n v="794.4"/>
    <x v="13"/>
  </r>
  <r>
    <s v="Bakery"/>
    <n v="2"/>
    <n v="491.46"/>
    <n v="0.05"/>
    <s v="Hyderabad"/>
    <n v="58"/>
    <d v="2024-05-20T00:00:00"/>
    <n v="982.92"/>
    <x v="13"/>
  </r>
  <r>
    <s v="Snacks"/>
    <n v="2"/>
    <n v="209.75"/>
    <n v="0"/>
    <s v="Delhi"/>
    <n v="55"/>
    <d v="2024-04-05T00:00:00"/>
    <n v="419.5"/>
    <x v="13"/>
  </r>
  <r>
    <s v="Beverages"/>
    <n v="4"/>
    <n v="387.61"/>
    <n v="0"/>
    <s v="Mumbai"/>
    <n v="23"/>
    <d v="2024-04-05T00:00:00"/>
    <n v="1550.44"/>
    <x v="13"/>
  </r>
  <r>
    <s v="Dairy"/>
    <n v="5"/>
    <n v="104.25"/>
    <n v="0.05"/>
    <s v="Ahmedabad"/>
    <n v="17"/>
    <d v="2024-11-19T00:00:00"/>
    <n v="521.25"/>
    <x v="13"/>
  </r>
  <r>
    <s v="Personal Care"/>
    <n v="5"/>
    <n v="492.47"/>
    <n v="0"/>
    <s v="Bangalore"/>
    <n v="51"/>
    <d v="2024-08-10T00:00:00"/>
    <n v="2462.3500000000004"/>
    <x v="13"/>
  </r>
  <r>
    <s v="Fruits &amp; Vegetables"/>
    <n v="5"/>
    <n v="118.4"/>
    <n v="0.1"/>
    <s v="Bangalore"/>
    <n v="49"/>
    <d v="2024-09-15T00:00:00"/>
    <n v="592"/>
    <x v="13"/>
  </r>
  <r>
    <s v="Bakery"/>
    <n v="2"/>
    <n v="90.59"/>
    <n v="0.15"/>
    <s v="Ahmedabad"/>
    <n v="18"/>
    <d v="2024-11-05T00:00:00"/>
    <n v="181.18"/>
    <x v="13"/>
  </r>
  <r>
    <s v="Baby Care"/>
    <n v="3"/>
    <n v="208.09"/>
    <n v="0"/>
    <s v="Hyderabad"/>
    <n v="39"/>
    <d v="2024-02-22T00:00:00"/>
    <n v="624.27"/>
    <x v="13"/>
  </r>
  <r>
    <s v="Bakery"/>
    <n v="2"/>
    <n v="389.95"/>
    <n v="0.1"/>
    <s v="Hyderabad"/>
    <n v="24"/>
    <d v="2024-02-23T00:00:00"/>
    <n v="779.9"/>
    <x v="13"/>
  </r>
  <r>
    <s v="Bakery"/>
    <n v="3"/>
    <n v="277.04000000000002"/>
    <n v="0.15"/>
    <s v="Kolkata"/>
    <n v="50"/>
    <d v="2024-06-06T00:00:00"/>
    <n v="831.12000000000012"/>
    <x v="13"/>
  </r>
  <r>
    <s v="Baby Care"/>
    <n v="1"/>
    <n v="109.49"/>
    <n v="0.2"/>
    <s v="Delhi"/>
    <n v="20"/>
    <d v="2024-01-06T00:00:00"/>
    <n v="109.49"/>
    <x v="13"/>
  </r>
  <r>
    <s v="Fruits &amp; Vegetables"/>
    <n v="2"/>
    <n v="424.09"/>
    <n v="0.1"/>
    <s v="Ahmedabad"/>
    <n v="26"/>
    <d v="2024-09-19T00:00:00"/>
    <n v="848.18"/>
    <x v="13"/>
  </r>
  <r>
    <s v="Bakery"/>
    <n v="5"/>
    <n v="116.13"/>
    <n v="0"/>
    <s v="Chennai"/>
    <n v="58"/>
    <d v="2024-12-11T00:00:00"/>
    <n v="580.65"/>
    <x v="13"/>
  </r>
  <r>
    <s v="Dairy"/>
    <n v="4"/>
    <n v="109.5"/>
    <n v="0.2"/>
    <s v="Hyderabad"/>
    <n v="34"/>
    <d v="2024-12-11T00:00:00"/>
    <n v="438"/>
    <x v="13"/>
  </r>
  <r>
    <s v="Household"/>
    <n v="2"/>
    <n v="55.36"/>
    <n v="0.05"/>
    <s v="Ahmedabad"/>
    <n v="24"/>
    <d v="2024-03-22T00:00:00"/>
    <n v="110.72"/>
    <x v="13"/>
  </r>
  <r>
    <s v="Dairy"/>
    <n v="1"/>
    <n v="117.14"/>
    <n v="0.05"/>
    <s v="Ahmedabad"/>
    <n v="12"/>
    <d v="2024-09-06T00:00:00"/>
    <n v="117.14"/>
    <x v="13"/>
  </r>
  <r>
    <s v="Dairy"/>
    <n v="1"/>
    <n v="389.07"/>
    <n v="0.1"/>
    <s v="Kolkata"/>
    <n v="20"/>
    <d v="2024-03-21T00:00:00"/>
    <n v="389.07"/>
    <x v="13"/>
  </r>
  <r>
    <s v="Fruits &amp; Vegetables"/>
    <n v="1"/>
    <n v="462.57"/>
    <n v="0.15"/>
    <s v="Chennai"/>
    <n v="33"/>
    <d v="2024-03-03T00:00:00"/>
    <n v="462.57"/>
    <x v="13"/>
  </r>
  <r>
    <s v="Fruits &amp; Vegetables"/>
    <n v="2"/>
    <n v="91.25"/>
    <n v="0.1"/>
    <s v="Bangalore"/>
    <n v="53"/>
    <d v="2024-07-22T00:00:00"/>
    <n v="182.5"/>
    <x v="13"/>
  </r>
  <r>
    <s v="Household"/>
    <n v="5"/>
    <n v="417.33"/>
    <n v="0.1"/>
    <s v="Kolkata"/>
    <n v="33"/>
    <d v="2024-12-05T00:00:00"/>
    <n v="2086.65"/>
    <x v="13"/>
  </r>
  <r>
    <s v="Beverages"/>
    <n v="5"/>
    <n v="244.68"/>
    <n v="0.1"/>
    <s v="Pune"/>
    <n v="43"/>
    <d v="2024-04-28T00:00:00"/>
    <n v="1223.4000000000001"/>
    <x v="13"/>
  </r>
  <r>
    <s v="Baby Care"/>
    <n v="1"/>
    <n v="199.67"/>
    <n v="0.15"/>
    <s v="Mumbai"/>
    <n v="11"/>
    <d v="2024-09-05T00:00:00"/>
    <n v="199.67"/>
    <x v="13"/>
  </r>
  <r>
    <s v="Fruits &amp; Vegetables"/>
    <n v="2"/>
    <n v="139.19"/>
    <n v="0"/>
    <s v="Ahmedabad"/>
    <n v="38"/>
    <d v="2024-02-15T00:00:00"/>
    <n v="278.38"/>
    <x v="13"/>
  </r>
  <r>
    <s v="Personal Care"/>
    <n v="5"/>
    <n v="326.82"/>
    <n v="0"/>
    <s v="Bangalore"/>
    <n v="10"/>
    <d v="2024-11-22T00:00:00"/>
    <n v="1634.1"/>
    <x v="13"/>
  </r>
  <r>
    <s v="Dairy"/>
    <n v="3"/>
    <n v="42.22"/>
    <n v="0.05"/>
    <s v="Bangalore"/>
    <n v="13"/>
    <d v="2024-08-21T00:00:00"/>
    <n v="126.66"/>
    <x v="13"/>
  </r>
  <r>
    <s v="Household"/>
    <n v="1"/>
    <n v="456.69"/>
    <n v="0.2"/>
    <s v="Mumbai"/>
    <n v="10"/>
    <d v="2024-08-26T00:00:00"/>
    <n v="456.69"/>
    <x v="13"/>
  </r>
  <r>
    <s v="Dairy"/>
    <n v="5"/>
    <n v="125.42"/>
    <n v="0.05"/>
    <s v="Delhi"/>
    <n v="27"/>
    <d v="2024-10-19T00:00:00"/>
    <n v="627.1"/>
    <x v="13"/>
  </r>
  <r>
    <s v="Fruits &amp; Vegetables"/>
    <n v="1"/>
    <n v="263.14999999999998"/>
    <n v="0"/>
    <s v="Mumbai"/>
    <n v="26"/>
    <d v="2024-06-26T00:00:00"/>
    <n v="263.14999999999998"/>
    <x v="13"/>
  </r>
  <r>
    <s v="Fruits &amp; Vegetables"/>
    <n v="3"/>
    <n v="458.49"/>
    <n v="0.1"/>
    <s v="Bangalore"/>
    <n v="54"/>
    <d v="2024-04-08T00:00:00"/>
    <n v="1375.47"/>
    <x v="13"/>
  </r>
  <r>
    <s v="Baby Care"/>
    <n v="2"/>
    <n v="51.9"/>
    <n v="0.2"/>
    <s v="Hyderabad"/>
    <n v="39"/>
    <d v="2024-03-08T00:00:00"/>
    <n v="103.8"/>
    <x v="13"/>
  </r>
  <r>
    <s v="Personal Care"/>
    <n v="1"/>
    <n v="188.38"/>
    <n v="0.2"/>
    <s v="Hyderabad"/>
    <n v="52"/>
    <d v="2024-12-22T00:00:00"/>
    <n v="188.38"/>
    <x v="13"/>
  </r>
  <r>
    <s v="Bakery"/>
    <n v="3"/>
    <n v="181.2"/>
    <n v="0.05"/>
    <s v="Delhi"/>
    <n v="46"/>
    <d v="2024-12-24T00:00:00"/>
    <n v="543.59999999999991"/>
    <x v="13"/>
  </r>
  <r>
    <s v="Beverages"/>
    <n v="1"/>
    <n v="290.73"/>
    <n v="0.1"/>
    <s v="Pune"/>
    <n v="45"/>
    <d v="2024-04-19T00:00:00"/>
    <n v="290.73"/>
    <x v="13"/>
  </r>
  <r>
    <s v="Fruits &amp; Vegetables"/>
    <n v="4"/>
    <n v="309.99"/>
    <n v="0.15"/>
    <s v="Kolkata"/>
    <n v="59"/>
    <d v="2024-09-20T00:00:00"/>
    <n v="1239.96"/>
    <x v="13"/>
  </r>
  <r>
    <s v="Beverages"/>
    <n v="1"/>
    <n v="43.89"/>
    <n v="0"/>
    <s v="Delhi"/>
    <n v="18"/>
    <d v="2024-09-26T00:00:00"/>
    <n v="43.89"/>
    <x v="13"/>
  </r>
  <r>
    <s v="Snacks"/>
    <n v="4"/>
    <n v="200.3"/>
    <n v="0.05"/>
    <s v="Hyderabad"/>
    <n v="44"/>
    <d v="2024-06-15T00:00:00"/>
    <n v="801.2"/>
    <x v="13"/>
  </r>
  <r>
    <s v="Beverages"/>
    <n v="2"/>
    <n v="364.36"/>
    <n v="0.1"/>
    <s v="Chennai"/>
    <n v="43"/>
    <d v="2024-12-21T00:00:00"/>
    <n v="728.72"/>
    <x v="13"/>
  </r>
  <r>
    <s v="Beverages"/>
    <n v="1"/>
    <n v="415.6"/>
    <n v="0.15"/>
    <s v="Delhi"/>
    <n v="43"/>
    <d v="2024-11-16T00:00:00"/>
    <n v="415.6"/>
    <x v="13"/>
  </r>
  <r>
    <s v="Dairy"/>
    <n v="4"/>
    <n v="228.97"/>
    <n v="0.2"/>
    <s v="Bangalore"/>
    <n v="59"/>
    <d v="2024-02-25T00:00:00"/>
    <n v="915.88"/>
    <x v="13"/>
  </r>
  <r>
    <s v="Personal Care"/>
    <n v="4"/>
    <n v="318.76"/>
    <n v="0.05"/>
    <s v="Bangalore"/>
    <n v="48"/>
    <d v="2024-10-18T00:00:00"/>
    <n v="1275.04"/>
    <x v="13"/>
  </r>
  <r>
    <s v="Bakery"/>
    <n v="3"/>
    <n v="74.73"/>
    <n v="0"/>
    <s v="Bangalore"/>
    <n v="32"/>
    <d v="2024-01-17T00:00:00"/>
    <n v="224.19"/>
    <x v="13"/>
  </r>
  <r>
    <s v="Baby Care"/>
    <n v="1"/>
    <n v="376.88"/>
    <n v="0.1"/>
    <s v="Ahmedabad"/>
    <n v="38"/>
    <d v="2024-06-07T00:00:00"/>
    <n v="376.88"/>
    <x v="13"/>
  </r>
  <r>
    <s v="Personal Care"/>
    <n v="2"/>
    <n v="189.83"/>
    <n v="0"/>
    <s v="Chennai"/>
    <n v="32"/>
    <d v="2024-03-16T00:00:00"/>
    <n v="379.66"/>
    <x v="13"/>
  </r>
  <r>
    <s v="Dairy"/>
    <n v="1"/>
    <n v="46.66"/>
    <n v="0.15"/>
    <s v="Pune"/>
    <n v="10"/>
    <d v="2024-06-21T00:00:00"/>
    <n v="46.66"/>
    <x v="13"/>
  </r>
  <r>
    <s v="Baby Care"/>
    <n v="2"/>
    <n v="261"/>
    <n v="0.15"/>
    <s v="Hyderabad"/>
    <n v="41"/>
    <d v="2024-12-27T00:00:00"/>
    <n v="522"/>
    <x v="13"/>
  </r>
  <r>
    <s v="Household"/>
    <n v="2"/>
    <n v="345.27"/>
    <n v="0.1"/>
    <s v="Delhi"/>
    <n v="47"/>
    <d v="2024-11-11T00:00:00"/>
    <n v="690.54"/>
    <x v="13"/>
  </r>
  <r>
    <s v="Household"/>
    <n v="3"/>
    <n v="161.91"/>
    <n v="0.1"/>
    <s v="Bangalore"/>
    <n v="17"/>
    <d v="2024-08-07T00:00:00"/>
    <n v="485.73"/>
    <x v="13"/>
  </r>
  <r>
    <s v="Dairy"/>
    <n v="4"/>
    <n v="208.47"/>
    <n v="0.1"/>
    <s v="Delhi"/>
    <n v="19"/>
    <d v="2024-03-17T00:00:00"/>
    <n v="833.88"/>
    <x v="13"/>
  </r>
  <r>
    <s v="Household"/>
    <n v="2"/>
    <n v="74.599999999999994"/>
    <n v="0"/>
    <s v="Ahmedabad"/>
    <n v="51"/>
    <d v="2024-05-26T00:00:00"/>
    <n v="149.19999999999999"/>
    <x v="13"/>
  </r>
  <r>
    <s v="Dairy"/>
    <n v="4"/>
    <n v="331.29"/>
    <n v="0.2"/>
    <s v="Bangalore"/>
    <n v="50"/>
    <d v="2024-07-07T00:00:00"/>
    <n v="1325.16"/>
    <x v="13"/>
  </r>
  <r>
    <s v="Baby Care"/>
    <n v="5"/>
    <n v="83.95"/>
    <n v="0.2"/>
    <s v="Bangalore"/>
    <n v="23"/>
    <d v="2024-07-23T00:00:00"/>
    <n v="419.75"/>
    <x v="13"/>
  </r>
  <r>
    <s v="Baby Care"/>
    <n v="3"/>
    <n v="278.22000000000003"/>
    <n v="0.1"/>
    <s v="Chennai"/>
    <n v="43"/>
    <d v="2024-08-08T00:00:00"/>
    <n v="834.66000000000008"/>
    <x v="13"/>
  </r>
  <r>
    <s v="Dairy"/>
    <n v="2"/>
    <n v="203.1"/>
    <n v="0.2"/>
    <s v="Mumbai"/>
    <n v="44"/>
    <d v="2024-04-09T00:00:00"/>
    <n v="406.2"/>
    <x v="13"/>
  </r>
  <r>
    <s v="Beverages"/>
    <n v="5"/>
    <n v="351.84"/>
    <n v="0.05"/>
    <s v="Kolkata"/>
    <n v="59"/>
    <d v="2024-02-04T00:00:00"/>
    <n v="1759.1999999999998"/>
    <x v="13"/>
  </r>
  <r>
    <s v="Dairy"/>
    <n v="5"/>
    <n v="217.95"/>
    <n v="0.15"/>
    <s v="Hyderabad"/>
    <n v="11"/>
    <d v="2024-07-19T00:00:00"/>
    <n v="1089.75"/>
    <x v="13"/>
  </r>
  <r>
    <s v="Beverages"/>
    <n v="5"/>
    <n v="179.13"/>
    <n v="0"/>
    <s v="Ahmedabad"/>
    <n v="60"/>
    <d v="2024-07-15T00:00:00"/>
    <n v="895.65"/>
    <x v="13"/>
  </r>
  <r>
    <s v="Bakery"/>
    <n v="2"/>
    <n v="110.56"/>
    <n v="0.2"/>
    <s v="Delhi"/>
    <n v="43"/>
    <d v="2024-10-28T00:00:00"/>
    <n v="221.12"/>
    <x v="13"/>
  </r>
  <r>
    <s v="Fruits &amp; Vegetables"/>
    <n v="3"/>
    <n v="58.94"/>
    <n v="0.2"/>
    <s v="Chennai"/>
    <n v="47"/>
    <d v="2024-09-23T00:00:00"/>
    <n v="176.82"/>
    <x v="13"/>
  </r>
  <r>
    <s v="Household"/>
    <n v="5"/>
    <n v="149.09"/>
    <n v="0.05"/>
    <s v="Bangalore"/>
    <n v="44"/>
    <d v="2024-02-13T00:00:00"/>
    <n v="745.45"/>
    <x v="13"/>
  </r>
  <r>
    <s v="Bakery"/>
    <n v="1"/>
    <n v="32.47"/>
    <n v="0.15"/>
    <s v="Bangalore"/>
    <n v="13"/>
    <d v="2024-07-06T00:00:00"/>
    <n v="32.47"/>
    <x v="13"/>
  </r>
  <r>
    <s v="Beverages"/>
    <n v="1"/>
    <n v="455.78"/>
    <n v="0.2"/>
    <s v="Bangalore"/>
    <n v="47"/>
    <d v="2024-09-13T00:00:00"/>
    <n v="455.78"/>
    <x v="13"/>
  </r>
  <r>
    <s v="Dairy"/>
    <n v="5"/>
    <n v="368.9"/>
    <n v="0.05"/>
    <s v="Pune"/>
    <n v="43"/>
    <d v="2024-10-21T00:00:00"/>
    <n v="1844.5"/>
    <x v="13"/>
  </r>
  <r>
    <s v="Snacks"/>
    <n v="3"/>
    <n v="182.57"/>
    <n v="0.1"/>
    <s v="Chennai"/>
    <n v="46"/>
    <d v="2024-02-25T00:00:00"/>
    <n v="547.71"/>
    <x v="13"/>
  </r>
  <r>
    <s v="Personal Care"/>
    <n v="2"/>
    <n v="287.94"/>
    <n v="0.05"/>
    <s v="Delhi"/>
    <n v="13"/>
    <d v="2024-05-12T00:00:00"/>
    <n v="575.88"/>
    <x v="13"/>
  </r>
  <r>
    <s v="Dairy"/>
    <n v="3"/>
    <n v="345.99"/>
    <n v="0.1"/>
    <s v="Bangalore"/>
    <n v="56"/>
    <d v="2024-02-15T00:00:00"/>
    <n v="1037.97"/>
    <x v="13"/>
  </r>
  <r>
    <s v="Personal Care"/>
    <n v="2"/>
    <n v="318.64999999999998"/>
    <n v="0.2"/>
    <s v="Mumbai"/>
    <n v="33"/>
    <d v="2024-08-28T00:00:00"/>
    <n v="637.29999999999995"/>
    <x v="13"/>
  </r>
  <r>
    <s v="Bakery"/>
    <n v="3"/>
    <n v="231.72"/>
    <n v="0.05"/>
    <s v="Chennai"/>
    <n v="57"/>
    <d v="2024-09-10T00:00:00"/>
    <n v="695.16"/>
    <x v="13"/>
  </r>
  <r>
    <s v="Beverages"/>
    <n v="5"/>
    <n v="306"/>
    <n v="0.05"/>
    <s v="Delhi"/>
    <n v="58"/>
    <d v="2024-10-28T00:00:00"/>
    <n v="1530"/>
    <x v="13"/>
  </r>
  <r>
    <s v="Snacks"/>
    <n v="2"/>
    <n v="179.76"/>
    <n v="0.15"/>
    <s v="Kolkata"/>
    <n v="51"/>
    <d v="2024-02-24T00:00:00"/>
    <n v="359.52"/>
    <x v="13"/>
  </r>
  <r>
    <s v="Snacks"/>
    <n v="1"/>
    <n v="208.36"/>
    <n v="0.15"/>
    <s v="Kolkata"/>
    <n v="42"/>
    <d v="2024-04-10T00:00:00"/>
    <n v="208.36"/>
    <x v="13"/>
  </r>
  <r>
    <s v="Household"/>
    <n v="1"/>
    <n v="462"/>
    <n v="0"/>
    <s v="Hyderabad"/>
    <n v="22"/>
    <d v="2024-06-15T00:00:00"/>
    <n v="462"/>
    <x v="13"/>
  </r>
  <r>
    <s v="Household"/>
    <n v="1"/>
    <n v="188.01"/>
    <n v="0.2"/>
    <s v="Pune"/>
    <n v="59"/>
    <d v="2024-03-16T00:00:00"/>
    <n v="188.01"/>
    <x v="13"/>
  </r>
  <r>
    <s v="Dairy"/>
    <n v="4"/>
    <n v="433.66"/>
    <n v="0.1"/>
    <s v="Bangalore"/>
    <n v="31"/>
    <d v="2024-07-08T00:00:00"/>
    <n v="1734.64"/>
    <x v="13"/>
  </r>
  <r>
    <s v="Fruits &amp; Vegetables"/>
    <n v="2"/>
    <n v="414.16"/>
    <n v="0"/>
    <s v="Bangalore"/>
    <n v="23"/>
    <d v="2024-05-17T00:00:00"/>
    <n v="828.32"/>
    <x v="13"/>
  </r>
  <r>
    <s v="Snacks"/>
    <n v="4"/>
    <n v="47.92"/>
    <n v="0.05"/>
    <s v="Kolkata"/>
    <n v="12"/>
    <d v="2024-12-19T00:00:00"/>
    <n v="191.68"/>
    <x v="13"/>
  </r>
  <r>
    <s v="Personal Care"/>
    <n v="3"/>
    <n v="286.55"/>
    <n v="0.15"/>
    <s v="Chennai"/>
    <n v="55"/>
    <d v="2024-10-20T00:00:00"/>
    <n v="859.65000000000009"/>
    <x v="13"/>
  </r>
  <r>
    <s v="Household"/>
    <n v="5"/>
    <n v="336.07"/>
    <n v="0.15"/>
    <s v="Chennai"/>
    <n v="28"/>
    <d v="2024-10-15T00:00:00"/>
    <n v="1680.35"/>
    <x v="13"/>
  </r>
  <r>
    <s v="Household"/>
    <n v="3"/>
    <n v="246.76"/>
    <n v="0.2"/>
    <s v="Delhi"/>
    <n v="49"/>
    <d v="2024-12-20T00:00:00"/>
    <n v="740.28"/>
    <x v="13"/>
  </r>
  <r>
    <s v="Personal Care"/>
    <n v="2"/>
    <n v="352.46"/>
    <n v="0.05"/>
    <s v="Ahmedabad"/>
    <n v="46"/>
    <d v="2024-10-05T00:00:00"/>
    <n v="704.92"/>
    <x v="13"/>
  </r>
  <r>
    <s v="Bakery"/>
    <n v="4"/>
    <n v="279.36"/>
    <n v="0.1"/>
    <s v="Mumbai"/>
    <n v="59"/>
    <d v="2024-10-25T00:00:00"/>
    <n v="1117.44"/>
    <x v="13"/>
  </r>
  <r>
    <s v="Household"/>
    <n v="1"/>
    <n v="85.47"/>
    <n v="0.15"/>
    <s v="Kolkata"/>
    <n v="59"/>
    <d v="2024-11-06T00:00:00"/>
    <n v="85.47"/>
    <x v="13"/>
  </r>
  <r>
    <s v="Beverages"/>
    <n v="1"/>
    <n v="126.06"/>
    <n v="0"/>
    <s v="Ahmedabad"/>
    <n v="19"/>
    <d v="2024-03-04T00:00:00"/>
    <n v="126.06"/>
    <x v="13"/>
  </r>
  <r>
    <s v="Fruits &amp; Vegetables"/>
    <n v="2"/>
    <n v="259.24"/>
    <n v="0.05"/>
    <s v="Ahmedabad"/>
    <n v="50"/>
    <d v="2024-09-26T00:00:00"/>
    <n v="518.48"/>
    <x v="13"/>
  </r>
  <r>
    <s v="Snacks"/>
    <n v="3"/>
    <n v="301.02"/>
    <n v="0.05"/>
    <s v="Chennai"/>
    <n v="14"/>
    <d v="2024-03-04T00:00:00"/>
    <n v="903.06"/>
    <x v="13"/>
  </r>
  <r>
    <s v="Personal Care"/>
    <n v="1"/>
    <n v="93.52"/>
    <n v="0.2"/>
    <s v="Mumbai"/>
    <n v="18"/>
    <d v="2024-04-22T00:00:00"/>
    <n v="93.52"/>
    <x v="13"/>
  </r>
  <r>
    <s v="Personal Care"/>
    <n v="4"/>
    <n v="431.37"/>
    <n v="0.2"/>
    <s v="Bangalore"/>
    <n v="16"/>
    <d v="2024-03-14T00:00:00"/>
    <n v="1725.48"/>
    <x v="13"/>
  </r>
  <r>
    <s v="Snacks"/>
    <n v="1"/>
    <n v="136.29"/>
    <n v="0.2"/>
    <s v="Ahmedabad"/>
    <n v="47"/>
    <d v="2024-04-09T00:00:00"/>
    <n v="136.29"/>
    <x v="13"/>
  </r>
  <r>
    <s v="Dairy"/>
    <n v="3"/>
    <n v="400.34"/>
    <n v="0.1"/>
    <s v="Kolkata"/>
    <n v="55"/>
    <d v="2024-12-23T00:00:00"/>
    <n v="1201.02"/>
    <x v="13"/>
  </r>
  <r>
    <s v="Beverages"/>
    <n v="4"/>
    <n v="329.51"/>
    <n v="0.1"/>
    <s v="Kolkata"/>
    <n v="48"/>
    <d v="2024-02-11T00:00:00"/>
    <n v="1318.04"/>
    <x v="13"/>
  </r>
  <r>
    <s v="Fruits &amp; Vegetables"/>
    <n v="1"/>
    <n v="383.65"/>
    <n v="0.15"/>
    <s v="Chennai"/>
    <n v="22"/>
    <d v="2024-11-05T00:00:00"/>
    <n v="383.65"/>
    <x v="13"/>
  </r>
  <r>
    <s v="Baby Care"/>
    <n v="1"/>
    <n v="286.41000000000003"/>
    <n v="0.2"/>
    <s v="Chennai"/>
    <n v="46"/>
    <d v="2024-01-01T00:00:00"/>
    <n v="286.41000000000003"/>
    <x v="13"/>
  </r>
  <r>
    <s v="Baby Care"/>
    <n v="1"/>
    <n v="390.59"/>
    <n v="0.1"/>
    <s v="Pune"/>
    <n v="10"/>
    <d v="2024-06-21T00:00:00"/>
    <n v="390.59"/>
    <x v="13"/>
  </r>
  <r>
    <s v="Dairy"/>
    <n v="2"/>
    <n v="386.56"/>
    <n v="0.15"/>
    <s v="Pune"/>
    <n v="30"/>
    <d v="2024-04-28T00:00:00"/>
    <n v="773.12"/>
    <x v="13"/>
  </r>
  <r>
    <s v="Personal Care"/>
    <n v="4"/>
    <n v="61.28"/>
    <n v="0.2"/>
    <s v="Hyderabad"/>
    <n v="12"/>
    <d v="2024-07-28T00:00:00"/>
    <n v="245.12"/>
    <x v="13"/>
  </r>
  <r>
    <s v="Personal Care"/>
    <n v="1"/>
    <n v="197.57"/>
    <n v="0"/>
    <s v="Ahmedabad"/>
    <n v="54"/>
    <d v="2024-02-18T00:00:00"/>
    <n v="197.57"/>
    <x v="13"/>
  </r>
  <r>
    <s v="Personal Care"/>
    <n v="1"/>
    <n v="182.11"/>
    <n v="0.05"/>
    <s v="Mumbai"/>
    <n v="13"/>
    <d v="2024-12-03T00:00:00"/>
    <n v="182.11"/>
    <x v="13"/>
  </r>
  <r>
    <s v="Baby Care"/>
    <n v="3"/>
    <n v="336.6"/>
    <n v="0.1"/>
    <s v="Chennai"/>
    <n v="48"/>
    <d v="2024-07-18T00:00:00"/>
    <n v="1009.8000000000001"/>
    <x v="13"/>
  </r>
  <r>
    <s v="Baby Care"/>
    <n v="3"/>
    <n v="476.79"/>
    <n v="0"/>
    <s v="Bangalore"/>
    <n v="37"/>
    <d v="2024-01-23T00:00:00"/>
    <n v="1430.3700000000001"/>
    <x v="13"/>
  </r>
  <r>
    <s v="Personal Care"/>
    <n v="4"/>
    <n v="227.6"/>
    <n v="0"/>
    <s v="Delhi"/>
    <n v="19"/>
    <d v="2024-11-25T00:00:00"/>
    <n v="910.4"/>
    <x v="13"/>
  </r>
  <r>
    <s v="Baby Care"/>
    <n v="5"/>
    <n v="235.98"/>
    <n v="0.2"/>
    <s v="Delhi"/>
    <n v="11"/>
    <d v="2024-11-16T00:00:00"/>
    <n v="1179.8999999999999"/>
    <x v="13"/>
  </r>
  <r>
    <s v="Snacks"/>
    <n v="3"/>
    <n v="99.03"/>
    <n v="0.15"/>
    <s v="Bangalore"/>
    <n v="17"/>
    <d v="2024-07-15T00:00:00"/>
    <n v="297.09000000000003"/>
    <x v="13"/>
  </r>
  <r>
    <s v="Snacks"/>
    <n v="2"/>
    <n v="482.94"/>
    <n v="0.15"/>
    <s v="Delhi"/>
    <n v="36"/>
    <d v="2024-12-15T00:00:00"/>
    <n v="965.88"/>
    <x v="13"/>
  </r>
  <r>
    <s v="Household"/>
    <n v="5"/>
    <n v="278.89999999999998"/>
    <n v="0"/>
    <s v="Hyderabad"/>
    <n v="56"/>
    <d v="2024-03-03T00:00:00"/>
    <n v="1394.5"/>
    <x v="13"/>
  </r>
  <r>
    <s v="Baby Care"/>
    <n v="1"/>
    <n v="35.770000000000003"/>
    <n v="0.05"/>
    <s v="Kolkata"/>
    <n v="39"/>
    <d v="2024-04-09T00:00:00"/>
    <n v="35.770000000000003"/>
    <x v="13"/>
  </r>
  <r>
    <s v="Household"/>
    <n v="2"/>
    <n v="396.59"/>
    <n v="0"/>
    <s v="Chennai"/>
    <n v="60"/>
    <d v="2024-08-20T00:00:00"/>
    <n v="793.18"/>
    <x v="13"/>
  </r>
  <r>
    <s v="Snacks"/>
    <n v="2"/>
    <n v="331.79"/>
    <n v="0.2"/>
    <s v="Hyderabad"/>
    <n v="31"/>
    <d v="2024-07-10T00:00:00"/>
    <n v="663.58"/>
    <x v="13"/>
  </r>
  <r>
    <s v="Bakery"/>
    <n v="5"/>
    <n v="117.21"/>
    <n v="0.05"/>
    <s v="Ahmedabad"/>
    <n v="49"/>
    <d v="2024-04-21T00:00:00"/>
    <n v="586.04999999999995"/>
    <x v="13"/>
  </r>
  <r>
    <s v="Baby Care"/>
    <n v="2"/>
    <n v="380.47"/>
    <n v="0"/>
    <s v="Bangalore"/>
    <n v="35"/>
    <d v="2024-05-24T00:00:00"/>
    <n v="760.94"/>
    <x v="13"/>
  </r>
  <r>
    <s v="Fruits &amp; Vegetables"/>
    <n v="3"/>
    <n v="275.18"/>
    <n v="0"/>
    <s v="Kolkata"/>
    <n v="38"/>
    <d v="2024-01-16T00:00:00"/>
    <n v="825.54"/>
    <x v="13"/>
  </r>
  <r>
    <s v="Beverages"/>
    <n v="3"/>
    <n v="159.27000000000001"/>
    <n v="0.2"/>
    <s v="Pune"/>
    <n v="48"/>
    <d v="2024-11-02T00:00:00"/>
    <n v="477.81000000000006"/>
    <x v="13"/>
  </r>
  <r>
    <s v="Baby Care"/>
    <n v="1"/>
    <n v="73.400000000000006"/>
    <n v="0.15"/>
    <s v="Chennai"/>
    <n v="18"/>
    <d v="2024-02-13T00:00:00"/>
    <n v="73.400000000000006"/>
    <x v="13"/>
  </r>
  <r>
    <s v="Dairy"/>
    <n v="5"/>
    <n v="361.49"/>
    <n v="0.05"/>
    <s v="Pune"/>
    <n v="18"/>
    <d v="2024-07-17T00:00:00"/>
    <n v="1807.45"/>
    <x v="13"/>
  </r>
  <r>
    <s v="Bakery"/>
    <n v="3"/>
    <n v="195.05"/>
    <n v="0.1"/>
    <s v="Chennai"/>
    <n v="53"/>
    <d v="2024-10-04T00:00:00"/>
    <n v="585.15000000000009"/>
    <x v="13"/>
  </r>
  <r>
    <s v="Baby Care"/>
    <n v="2"/>
    <n v="122.07"/>
    <n v="0.15"/>
    <s v="Chennai"/>
    <n v="22"/>
    <d v="2024-09-25T00:00:00"/>
    <n v="244.14"/>
    <x v="13"/>
  </r>
  <r>
    <s v="Fruits &amp; Vegetables"/>
    <n v="2"/>
    <n v="129.68"/>
    <n v="0.2"/>
    <s v="Ahmedabad"/>
    <n v="23"/>
    <d v="2024-04-08T00:00:00"/>
    <n v="259.36"/>
    <x v="13"/>
  </r>
  <r>
    <s v="Snacks"/>
    <n v="5"/>
    <n v="395.28"/>
    <n v="0.1"/>
    <s v="Pune"/>
    <n v="56"/>
    <d v="2024-10-04T00:00:00"/>
    <n v="1976.3999999999999"/>
    <x v="13"/>
  </r>
  <r>
    <s v="Dairy"/>
    <n v="4"/>
    <n v="193.01"/>
    <n v="0.2"/>
    <s v="Pune"/>
    <n v="16"/>
    <d v="2024-11-10T00:00:00"/>
    <n v="772.04"/>
    <x v="13"/>
  </r>
  <r>
    <s v="Baby Care"/>
    <n v="3"/>
    <n v="171.97"/>
    <n v="0.1"/>
    <s v="Bangalore"/>
    <n v="16"/>
    <d v="2024-10-18T00:00:00"/>
    <n v="515.91"/>
    <x v="13"/>
  </r>
  <r>
    <s v="Beverages"/>
    <n v="3"/>
    <n v="54.42"/>
    <n v="0.05"/>
    <s v="Pune"/>
    <n v="34"/>
    <d v="2024-07-03T00:00:00"/>
    <n v="163.26"/>
    <x v="13"/>
  </r>
  <r>
    <s v="Fruits &amp; Vegetables"/>
    <n v="2"/>
    <n v="348"/>
    <n v="0.2"/>
    <s v="Pune"/>
    <n v="53"/>
    <d v="2024-06-10T00:00:00"/>
    <n v="696"/>
    <x v="13"/>
  </r>
  <r>
    <s v="Bakery"/>
    <n v="3"/>
    <n v="341.95"/>
    <n v="0.15"/>
    <s v="Pune"/>
    <n v="34"/>
    <d v="2024-08-25T00:00:00"/>
    <n v="1025.8499999999999"/>
    <x v="13"/>
  </r>
  <r>
    <s v="Bakery"/>
    <n v="2"/>
    <n v="467.03"/>
    <n v="0.1"/>
    <s v="Ahmedabad"/>
    <n v="10"/>
    <d v="2024-03-17T00:00:00"/>
    <n v="934.06"/>
    <x v="13"/>
  </r>
  <r>
    <s v="Personal Care"/>
    <n v="5"/>
    <n v="178.51"/>
    <n v="0"/>
    <s v="Mumbai"/>
    <n v="59"/>
    <d v="2024-08-22T00:00:00"/>
    <n v="892.55"/>
    <x v="13"/>
  </r>
  <r>
    <s v="Beverages"/>
    <n v="1"/>
    <n v="47.03"/>
    <n v="0"/>
    <s v="Chennai"/>
    <n v="56"/>
    <d v="2024-12-24T00:00:00"/>
    <n v="47.03"/>
    <x v="13"/>
  </r>
  <r>
    <s v="Baby Care"/>
    <n v="2"/>
    <n v="149.49"/>
    <n v="0.05"/>
    <s v="Pune"/>
    <n v="10"/>
    <d v="2024-12-18T00:00:00"/>
    <n v="298.98"/>
    <x v="13"/>
  </r>
  <r>
    <s v="Dairy"/>
    <n v="2"/>
    <n v="207.72"/>
    <n v="0.2"/>
    <s v="Chennai"/>
    <n v="28"/>
    <d v="2024-02-02T00:00:00"/>
    <n v="415.44"/>
    <x v="13"/>
  </r>
  <r>
    <s v="Snacks"/>
    <n v="1"/>
    <n v="370.05"/>
    <n v="0.1"/>
    <s v="Bangalore"/>
    <n v="19"/>
    <d v="2024-06-04T00:00:00"/>
    <n v="370.05"/>
    <x v="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00">
  <r>
    <s v="Dairy"/>
    <n v="3"/>
    <n v="66.069999999999993"/>
    <n v="0.2"/>
    <x v="0"/>
    <n v="32"/>
    <d v="2011-04-10T00:00:00"/>
    <n v="198.20999999999998"/>
    <n v="2011"/>
    <n v="35.17257142857143"/>
  </r>
  <r>
    <s v="Beverages"/>
    <n v="2"/>
    <n v="182.66"/>
    <n v="0.2"/>
    <x v="1"/>
    <n v="44"/>
    <d v="2011-11-19T00:00:00"/>
    <n v="365.32"/>
    <n v="2011"/>
    <n v="35.173478136610463"/>
  </r>
  <r>
    <s v="Beverages"/>
    <n v="3"/>
    <n v="443.61"/>
    <n v="0.05"/>
    <x v="0"/>
    <n v="51"/>
    <d v="2011-05-27T00:00:00"/>
    <n v="1330.83"/>
    <n v="2011"/>
    <n v="35.170954831332189"/>
  </r>
  <r>
    <s v="Bakery"/>
    <n v="4"/>
    <n v="217.93"/>
    <n v="0"/>
    <x v="1"/>
    <n v="15"/>
    <d v="2011-10-20T00:00:00"/>
    <n v="871.72"/>
    <n v="2011"/>
    <n v="35.166428367171861"/>
  </r>
  <r>
    <s v="Fruits &amp; Vegetables"/>
    <n v="2"/>
    <n v="329.82"/>
    <n v="0.1"/>
    <x v="2"/>
    <n v="43"/>
    <d v="2011-03-21T00:00:00"/>
    <n v="659.64"/>
    <n v="2011"/>
    <n v="35.172196796338675"/>
  </r>
  <r>
    <s v="Personal Care"/>
    <n v="5"/>
    <n v="415.98"/>
    <n v="0.2"/>
    <x v="0"/>
    <n v="33"/>
    <d v="2011-09-25T00:00:00"/>
    <n v="2079.9"/>
    <n v="2011"/>
    <n v="35.169957081545064"/>
  </r>
  <r>
    <s v="Fruits &amp; Vegetables"/>
    <n v="3"/>
    <n v="127.98"/>
    <n v="0"/>
    <x v="1"/>
    <n v="49"/>
    <d v="2011-02-12T00:00:00"/>
    <n v="383.94"/>
    <n v="2011"/>
    <n v="35.170578133943906"/>
  </r>
  <r>
    <s v="Personal Care"/>
    <n v="3"/>
    <n v="344.47"/>
    <n v="0.2"/>
    <x v="2"/>
    <n v="34"/>
    <d v="2011-03-16T00:00:00"/>
    <n v="1033.4100000000001"/>
    <n v="2011"/>
    <n v="35.166618952190092"/>
  </r>
  <r>
    <s v="Bakery"/>
    <n v="1"/>
    <n v="176.51"/>
    <n v="0.2"/>
    <x v="0"/>
    <n v="43"/>
    <d v="2011-05-03T00:00:00"/>
    <n v="176.51"/>
    <n v="2011"/>
    <n v="35.166953035509735"/>
  </r>
  <r>
    <s v="Bakery"/>
    <n v="4"/>
    <n v="350.06"/>
    <n v="0.05"/>
    <x v="2"/>
    <n v="24"/>
    <d v="2011-04-06T00:00:00"/>
    <n v="1400.24"/>
    <n v="2011"/>
    <n v="35.164709252363217"/>
  </r>
  <r>
    <s v="Bakery"/>
    <n v="2"/>
    <n v="304.83999999999997"/>
    <n v="0.1"/>
    <x v="3"/>
    <n v="28"/>
    <d v="2011-04-18T00:00:00"/>
    <n v="609.67999999999995"/>
    <n v="2011"/>
    <n v="35.167908309455591"/>
  </r>
  <r>
    <s v="Snacks"/>
    <n v="3"/>
    <n v="303.97000000000003"/>
    <n v="0.1"/>
    <x v="4"/>
    <n v="53"/>
    <d v="2011-10-27T00:00:00"/>
    <n v="911.91000000000008"/>
    <n v="2011"/>
    <n v="35.169962740040127"/>
  </r>
  <r>
    <s v="Fruits &amp; Vegetables"/>
    <n v="1"/>
    <n v="473.42"/>
    <n v="0.15"/>
    <x v="5"/>
    <n v="58"/>
    <d v="2011-12-12T00:00:00"/>
    <n v="473.42"/>
    <n v="2011"/>
    <n v="35.164850917431195"/>
  </r>
  <r>
    <s v="Beverages"/>
    <n v="5"/>
    <n v="59.95"/>
    <n v="0.2"/>
    <x v="6"/>
    <n v="15"/>
    <d v="2011-06-06T00:00:00"/>
    <n v="299.75"/>
    <n v="2011"/>
    <n v="35.158302265557786"/>
  </r>
  <r>
    <s v="Fruits &amp; Vegetables"/>
    <n v="5"/>
    <n v="206.15"/>
    <n v="0.05"/>
    <x v="3"/>
    <n v="22"/>
    <d v="2011-09-25T00:00:00"/>
    <n v="1030.75"/>
    <n v="2011"/>
    <n v="35.164084911072862"/>
  </r>
  <r>
    <s v="Personal Care"/>
    <n v="5"/>
    <n v="496.42"/>
    <n v="0.2"/>
    <x v="7"/>
    <n v="11"/>
    <d v="2011-12-06T00:00:00"/>
    <n v="2482.1"/>
    <n v="2011"/>
    <n v="35.167862266857959"/>
  </r>
  <r>
    <s v="Personal Care"/>
    <n v="2"/>
    <n v="229.49"/>
    <n v="0.2"/>
    <x v="2"/>
    <n v="38"/>
    <d v="2011-12-26T00:00:00"/>
    <n v="458.98"/>
    <n v="2011"/>
    <n v="35.174799081515502"/>
  </r>
  <r>
    <s v="Snacks"/>
    <n v="4"/>
    <n v="352.06"/>
    <n v="0.15"/>
    <x v="7"/>
    <n v="38"/>
    <d v="2011-04-01T00:00:00"/>
    <n v="1408.24"/>
    <n v="2011"/>
    <n v="35.1739879414298"/>
  </r>
  <r>
    <s v="Personal Care"/>
    <n v="1"/>
    <n v="400.25"/>
    <n v="0.05"/>
    <x v="6"/>
    <n v="46"/>
    <d v="2011-04-14T00:00:00"/>
    <n v="400.25"/>
    <n v="2011"/>
    <n v="35.1731763354394"/>
  </r>
  <r>
    <s v="Household"/>
    <n v="3"/>
    <n v="178.84"/>
    <n v="0.1"/>
    <x v="1"/>
    <n v="38"/>
    <d v="2011-04-11T00:00:00"/>
    <n v="536.52"/>
    <n v="2011"/>
    <n v="35.170066072967536"/>
  </r>
  <r>
    <s v="Bakery"/>
    <n v="2"/>
    <n v="348.74"/>
    <n v="0.2"/>
    <x v="6"/>
    <n v="60"/>
    <d v="2011-04-20T00:00:00"/>
    <n v="697.48"/>
    <n v="2011"/>
    <n v="35.169252873563217"/>
  </r>
  <r>
    <s v="Snacks"/>
    <n v="5"/>
    <n v="478.04"/>
    <n v="0.2"/>
    <x v="2"/>
    <n v="44"/>
    <d v="2011-01-01T00:00:00"/>
    <n v="2390.2000000000003"/>
    <n v="2011"/>
    <n v="35.162115550445527"/>
  </r>
  <r>
    <s v="Baby Care"/>
    <n v="5"/>
    <n v="427.05"/>
    <n v="0.15"/>
    <x v="0"/>
    <n v="12"/>
    <d v="2011-09-14T00:00:00"/>
    <n v="2135.25"/>
    <n v="2011"/>
    <n v="35.159574468085104"/>
  </r>
  <r>
    <s v="Fruits &amp; Vegetables"/>
    <n v="2"/>
    <n v="112.47"/>
    <n v="0"/>
    <x v="0"/>
    <n v="34"/>
    <d v="2011-08-07T00:00:00"/>
    <n v="224.94"/>
    <n v="2011"/>
    <n v="35.166235260281852"/>
  </r>
  <r>
    <s v="Snacks"/>
    <n v="3"/>
    <n v="60.25"/>
    <n v="0.2"/>
    <x v="3"/>
    <n v="37"/>
    <d v="2011-11-23T00:00:00"/>
    <n v="180.75"/>
    <n v="2011"/>
    <n v="35.166570771001147"/>
  </r>
  <r>
    <s v="Household"/>
    <n v="2"/>
    <n v="169.86"/>
    <n v="0.05"/>
    <x v="7"/>
    <n v="49"/>
    <d v="2011-06-23T00:00:00"/>
    <n v="339.72"/>
    <n v="2011"/>
    <n v="35.166043165467627"/>
  </r>
  <r>
    <s v="Dairy"/>
    <n v="3"/>
    <n v="248.64"/>
    <n v="0.15"/>
    <x v="4"/>
    <n v="13"/>
    <d v="2011-10-24T00:00:00"/>
    <n v="745.92"/>
    <n v="2011"/>
    <n v="35.162061024755324"/>
  </r>
  <r>
    <s v="Dairy"/>
    <n v="3"/>
    <n v="419.9"/>
    <n v="0.1"/>
    <x v="4"/>
    <n v="59"/>
    <d v="2011-03-02T00:00:00"/>
    <n v="1259.6999999999998"/>
    <n v="2011"/>
    <n v="35.168442268931756"/>
  </r>
  <r>
    <s v="Personal Care"/>
    <n v="4"/>
    <n v="336.75"/>
    <n v="0.15"/>
    <x v="5"/>
    <n v="11"/>
    <d v="2011-05-13T00:00:00"/>
    <n v="1347"/>
    <n v="2011"/>
    <n v="35.161578341013822"/>
  </r>
  <r>
    <s v="Baby Care"/>
    <n v="4"/>
    <n v="103.58"/>
    <n v="0.1"/>
    <x v="1"/>
    <n v="14"/>
    <d v="2011-01-01T00:00:00"/>
    <n v="414.32"/>
    <n v="2011"/>
    <n v="35.168539325842694"/>
  </r>
  <r>
    <s v="Beverages"/>
    <n v="1"/>
    <n v="85.05"/>
    <n v="0.1"/>
    <x v="5"/>
    <n v="17"/>
    <d v="2011-11-17T00:00:00"/>
    <n v="85.05"/>
    <n v="2011"/>
    <n v="35.174639769452448"/>
  </r>
  <r>
    <s v="Beverages"/>
    <n v="1"/>
    <n v="77.430000000000007"/>
    <n v="0.1"/>
    <x v="3"/>
    <n v="45"/>
    <d v="2011-03-18T00:00:00"/>
    <n v="77.430000000000007"/>
    <n v="2011"/>
    <n v="35.179878927644857"/>
  </r>
  <r>
    <s v="Dairy"/>
    <n v="2"/>
    <n v="31.34"/>
    <n v="0.1"/>
    <x v="4"/>
    <n v="49"/>
    <d v="2011-05-24T00:00:00"/>
    <n v="62.68"/>
    <n v="2011"/>
    <n v="35.177047289504038"/>
  </r>
  <r>
    <s v="Dairy"/>
    <n v="2"/>
    <n v="407.67"/>
    <n v="0.2"/>
    <x v="2"/>
    <n v="58"/>
    <d v="2011-09-02T00:00:00"/>
    <n v="815.34"/>
    <n v="2011"/>
    <n v="35.173060282665126"/>
  </r>
  <r>
    <s v="Bakery"/>
    <n v="5"/>
    <n v="121.54"/>
    <n v="0"/>
    <x v="2"/>
    <n v="28"/>
    <d v="2011-12-12T00:00:00"/>
    <n v="607.70000000000005"/>
    <n v="2011"/>
    <n v="35.166474321985"/>
  </r>
  <r>
    <s v="Dairy"/>
    <n v="2"/>
    <n v="88.56"/>
    <n v="0.2"/>
    <x v="7"/>
    <n v="12"/>
    <d v="2011-07-04T00:00:00"/>
    <n v="177.12"/>
    <n v="2011"/>
    <n v="35.16854256854257"/>
  </r>
  <r>
    <s v="Beverages"/>
    <n v="4"/>
    <n v="493.03"/>
    <n v="0.2"/>
    <x v="2"/>
    <n v="54"/>
    <d v="2011-10-09T00:00:00"/>
    <n v="1972.12"/>
    <n v="2011"/>
    <n v="35.175230946882216"/>
  </r>
  <r>
    <s v="Dairy"/>
    <n v="5"/>
    <n v="211.98"/>
    <n v="0"/>
    <x v="7"/>
    <n v="41"/>
    <d v="2011-08-06T00:00:00"/>
    <n v="1059.8999999999999"/>
    <n v="2011"/>
    <n v="35.169794975454806"/>
  </r>
  <r>
    <s v="Bakery"/>
    <n v="1"/>
    <n v="248.04"/>
    <n v="0.2"/>
    <x v="7"/>
    <n v="34"/>
    <d v="2011-01-19T00:00:00"/>
    <n v="248.04"/>
    <n v="2011"/>
    <n v="35.168110918544194"/>
  </r>
  <r>
    <s v="Bakery"/>
    <n v="5"/>
    <n v="138.78"/>
    <n v="0"/>
    <x v="2"/>
    <n v="18"/>
    <d v="2011-04-01T00:00:00"/>
    <n v="693.9"/>
    <n v="2011"/>
    <n v="35.168448425310601"/>
  </r>
  <r>
    <s v="Beverages"/>
    <n v="1"/>
    <n v="114.39"/>
    <n v="0"/>
    <x v="3"/>
    <n v="40"/>
    <d v="2011-04-08T00:00:00"/>
    <n v="114.39"/>
    <n v="2011"/>
    <n v="35.173410404624278"/>
  </r>
  <r>
    <s v="Bakery"/>
    <n v="4"/>
    <n v="226.42"/>
    <n v="0.1"/>
    <x v="2"/>
    <n v="41"/>
    <d v="2011-05-10T00:00:00"/>
    <n v="905.68"/>
    <n v="2011"/>
    <n v="35.172015033246602"/>
  </r>
  <r>
    <s v="Bakery"/>
    <n v="3"/>
    <n v="352.44"/>
    <n v="0.05"/>
    <x v="3"/>
    <n v="24"/>
    <d v="2011-01-20T00:00:00"/>
    <n v="1057.32"/>
    <n v="2011"/>
    <n v="35.170329670329672"/>
  </r>
  <r>
    <s v="Beverages"/>
    <n v="1"/>
    <n v="31.89"/>
    <n v="0.15"/>
    <x v="7"/>
    <n v="16"/>
    <d v="2011-05-23T00:00:00"/>
    <n v="31.89"/>
    <n v="2011"/>
    <n v="35.173560890945907"/>
  </r>
  <r>
    <s v="Snacks"/>
    <n v="4"/>
    <n v="35.83"/>
    <n v="0"/>
    <x v="2"/>
    <n v="25"/>
    <d v="2011-10-28T00:00:00"/>
    <n v="143.32"/>
    <n v="2011"/>
    <n v="35.179108796296298"/>
  </r>
  <r>
    <s v="Beverages"/>
    <n v="4"/>
    <n v="118.98"/>
    <n v="0.15"/>
    <x v="7"/>
    <n v="14"/>
    <d v="2011-04-20T00:00:00"/>
    <n v="475.92"/>
    <n v="2011"/>
    <n v="35.182054992764108"/>
  </r>
  <r>
    <s v="Household"/>
    <n v="3"/>
    <n v="54.72"/>
    <n v="0.05"/>
    <x v="3"/>
    <n v="36"/>
    <d v="2011-10-26T00:00:00"/>
    <n v="164.16"/>
    <n v="2011"/>
    <n v="35.188187608569777"/>
  </r>
  <r>
    <s v="Fruits &amp; Vegetables"/>
    <n v="5"/>
    <n v="275.04000000000002"/>
    <n v="0.05"/>
    <x v="3"/>
    <n v="43"/>
    <d v="2011-12-05T00:00:00"/>
    <n v="1375.2"/>
    <n v="2011"/>
    <n v="35.187952505068054"/>
  </r>
  <r>
    <s v="Snacks"/>
    <n v="1"/>
    <n v="139.99"/>
    <n v="0"/>
    <x v="1"/>
    <n v="41"/>
    <d v="2011-01-15T00:00:00"/>
    <n v="139.99"/>
    <n v="2011"/>
    <n v="35.185689455388179"/>
  </r>
  <r>
    <s v="Dairy"/>
    <n v="4"/>
    <n v="212.85"/>
    <n v="0.1"/>
    <x v="7"/>
    <n v="29"/>
    <d v="2011-01-15T00:00:00"/>
    <n v="851.4"/>
    <n v="2011"/>
    <n v="35.184004636337292"/>
  </r>
  <r>
    <s v="Personal Care"/>
    <n v="1"/>
    <n v="464.64"/>
    <n v="0"/>
    <x v="6"/>
    <n v="19"/>
    <d v="2011-06-16T00:00:00"/>
    <n v="464.64"/>
    <n v="2011"/>
    <n v="35.185797101449275"/>
  </r>
  <r>
    <s v="Dairy"/>
    <n v="1"/>
    <n v="85.24"/>
    <n v="0"/>
    <x v="1"/>
    <n v="43"/>
    <d v="2011-04-28T00:00:00"/>
    <n v="85.24"/>
    <n v="2011"/>
    <n v="35.190489997100606"/>
  </r>
  <r>
    <s v="Household"/>
    <n v="5"/>
    <n v="161.66"/>
    <n v="0.2"/>
    <x v="1"/>
    <n v="48"/>
    <d v="2011-10-11T00:00:00"/>
    <n v="808.3"/>
    <n v="2011"/>
    <n v="35.18822505800464"/>
  </r>
  <r>
    <s v="Fruits &amp; Vegetables"/>
    <n v="2"/>
    <n v="241.85"/>
    <n v="0.15"/>
    <x v="1"/>
    <n v="19"/>
    <d v="2011-01-21T00:00:00"/>
    <n v="483.7"/>
    <n v="2011"/>
    <n v="35.184508268059183"/>
  </r>
  <r>
    <s v="Snacks"/>
    <n v="4"/>
    <n v="50.51"/>
    <n v="0.2"/>
    <x v="7"/>
    <n v="25"/>
    <d v="2011-01-14T00:00:00"/>
    <n v="202.04"/>
    <n v="2011"/>
    <n v="35.189204875217641"/>
  </r>
  <r>
    <s v="Personal Care"/>
    <n v="4"/>
    <n v="372.94"/>
    <n v="0.2"/>
    <x v="7"/>
    <n v="12"/>
    <d v="2011-05-20T00:00:00"/>
    <n v="1491.76"/>
    <n v="2011"/>
    <n v="35.192162554426709"/>
  </r>
  <r>
    <s v="Fruits &amp; Vegetables"/>
    <n v="3"/>
    <n v="381.68"/>
    <n v="0"/>
    <x v="7"/>
    <n v="16"/>
    <d v="2011-11-18T00:00:00"/>
    <n v="1145.04"/>
    <n v="2011"/>
    <n v="35.198896631823459"/>
  </r>
  <r>
    <s v="Personal Care"/>
    <n v="5"/>
    <n v="89.58"/>
    <n v="0.05"/>
    <x v="3"/>
    <n v="18"/>
    <d v="2011-07-07T00:00:00"/>
    <n v="447.9"/>
    <n v="2011"/>
    <n v="35.204472843450482"/>
  </r>
  <r>
    <s v="Household"/>
    <n v="5"/>
    <n v="475.56"/>
    <n v="0.1"/>
    <x v="6"/>
    <n v="38"/>
    <d v="2011-01-23T00:00:00"/>
    <n v="2377.8000000000002"/>
    <n v="2011"/>
    <n v="35.209471237652529"/>
  </r>
  <r>
    <s v="Fruits &amp; Vegetables"/>
    <n v="3"/>
    <n v="245.26"/>
    <n v="0.2"/>
    <x v="3"/>
    <n v="55"/>
    <d v="2011-09-22T00:00:00"/>
    <n v="735.78"/>
    <n v="2011"/>
    <n v="35.208660273176399"/>
  </r>
  <r>
    <s v="Fruits &amp; Vegetables"/>
    <n v="4"/>
    <n v="103.89"/>
    <n v="0.05"/>
    <x v="4"/>
    <n v="31"/>
    <d v="2011-08-27T00:00:00"/>
    <n v="415.56"/>
    <n v="2011"/>
    <n v="35.202906976744188"/>
  </r>
  <r>
    <s v="Snacks"/>
    <n v="5"/>
    <n v="71.66"/>
    <n v="0"/>
    <x v="6"/>
    <n v="55"/>
    <d v="2011-06-27T00:00:00"/>
    <n v="358.29999999999995"/>
    <n v="2011"/>
    <n v="35.204129107298634"/>
  </r>
  <r>
    <s v="Snacks"/>
    <n v="3"/>
    <n v="463.87"/>
    <n v="0.05"/>
    <x v="3"/>
    <n v="34"/>
    <d v="2011-08-13T00:00:00"/>
    <n v="1391.6100000000001"/>
    <n v="2011"/>
    <n v="35.198371146015127"/>
  </r>
  <r>
    <s v="Beverages"/>
    <n v="4"/>
    <n v="443.58"/>
    <n v="0.15"/>
    <x v="2"/>
    <n v="21"/>
    <d v="2011-08-10T00:00:00"/>
    <n v="1774.32"/>
    <n v="2011"/>
    <n v="35.198719813791094"/>
  </r>
  <r>
    <s v="Snacks"/>
    <n v="4"/>
    <n v="371.53"/>
    <n v="0.05"/>
    <x v="2"/>
    <n v="54"/>
    <d v="2011-07-25T00:00:00"/>
    <n v="1486.12"/>
    <n v="2011"/>
    <n v="35.202852153667052"/>
  </r>
  <r>
    <s v="Personal Care"/>
    <n v="4"/>
    <n v="133.47"/>
    <n v="0.05"/>
    <x v="4"/>
    <n v="13"/>
    <d v="2011-05-17T00:00:00"/>
    <n v="533.88"/>
    <n v="2011"/>
    <n v="35.197379912663756"/>
  </r>
  <r>
    <s v="Bakery"/>
    <n v="3"/>
    <n v="189.27"/>
    <n v="0.05"/>
    <x v="5"/>
    <n v="22"/>
    <d v="2011-07-21T00:00:00"/>
    <n v="567.81000000000006"/>
    <n v="2011"/>
    <n v="35.203843913803148"/>
  </r>
  <r>
    <s v="Bakery"/>
    <n v="2"/>
    <n v="36.29"/>
    <n v="0.1"/>
    <x v="5"/>
    <n v="19"/>
    <d v="2011-05-18T00:00:00"/>
    <n v="72.58"/>
    <n v="2011"/>
    <n v="35.207690066996797"/>
  </r>
  <r>
    <s v="Personal Care"/>
    <n v="4"/>
    <n v="102.91"/>
    <n v="0"/>
    <x v="7"/>
    <n v="24"/>
    <d v="2011-07-13T00:00:00"/>
    <n v="411.64"/>
    <n v="2011"/>
    <n v="35.212412587412587"/>
  </r>
  <r>
    <s v="Beverages"/>
    <n v="5"/>
    <n v="473.62"/>
    <n v="0.15"/>
    <x v="2"/>
    <n v="37"/>
    <d v="2011-07-27T00:00:00"/>
    <n v="2368.1"/>
    <n v="2011"/>
    <n v="35.215680559603612"/>
  </r>
  <r>
    <s v="Baby Care"/>
    <n v="3"/>
    <n v="96.71"/>
    <n v="0.15"/>
    <x v="5"/>
    <n v="48"/>
    <d v="2011-09-27T00:00:00"/>
    <n v="290.13"/>
    <n v="2011"/>
    <n v="35.21516034985423"/>
  </r>
  <r>
    <s v="Baby Care"/>
    <n v="2"/>
    <n v="147.86000000000001"/>
    <n v="0.1"/>
    <x v="2"/>
    <n v="46"/>
    <d v="2011-08-03T00:00:00"/>
    <n v="295.72000000000003"/>
    <n v="2011"/>
    <n v="35.211431904345289"/>
  </r>
  <r>
    <s v="Personal Care"/>
    <n v="4"/>
    <n v="430.84"/>
    <n v="0.15"/>
    <x v="4"/>
    <n v="36"/>
    <d v="2011-06-27T00:00:00"/>
    <n v="1723.36"/>
    <n v="2011"/>
    <n v="35.208284714119017"/>
  </r>
  <r>
    <s v="Baby Care"/>
    <n v="2"/>
    <n v="335.41"/>
    <n v="0.2"/>
    <x v="3"/>
    <n v="28"/>
    <d v="2011-07-17T00:00:00"/>
    <n v="670.82"/>
    <n v="2011"/>
    <n v="35.208053691275168"/>
  </r>
  <r>
    <s v="Beverages"/>
    <n v="1"/>
    <n v="151.84"/>
    <n v="0"/>
    <x v="6"/>
    <n v="34"/>
    <d v="2011-05-12T00:00:00"/>
    <n v="151.84"/>
    <n v="2011"/>
    <n v="35.210157618213657"/>
  </r>
  <r>
    <s v="Fruits &amp; Vegetables"/>
    <n v="4"/>
    <n v="352.14"/>
    <n v="0"/>
    <x v="0"/>
    <n v="10"/>
    <d v="2011-07-20T00:00:00"/>
    <n v="1408.56"/>
    <n v="2011"/>
    <n v="35.21051094890511"/>
  </r>
  <r>
    <s v="Personal Care"/>
    <n v="3"/>
    <n v="147.29"/>
    <n v="0.2"/>
    <x v="4"/>
    <n v="46"/>
    <d v="2011-12-20T00:00:00"/>
    <n v="441.87"/>
    <n v="2011"/>
    <n v="35.217873831775698"/>
  </r>
  <r>
    <s v="Fruits &amp; Vegetables"/>
    <n v="2"/>
    <n v="45.15"/>
    <n v="0.05"/>
    <x v="1"/>
    <n v="41"/>
    <d v="2011-10-20T00:00:00"/>
    <n v="90.3"/>
    <n v="2011"/>
    <n v="35.214723926380366"/>
  </r>
  <r>
    <s v="Household"/>
    <n v="4"/>
    <n v="54.61"/>
    <n v="0.15"/>
    <x v="7"/>
    <n v="21"/>
    <d v="2011-06-25T00:00:00"/>
    <n v="218.44"/>
    <n v="2011"/>
    <n v="35.213033313851547"/>
  </r>
  <r>
    <s v="Household"/>
    <n v="2"/>
    <n v="90.12"/>
    <n v="0.05"/>
    <x v="4"/>
    <n v="54"/>
    <d v="2011-02-05T00:00:00"/>
    <n v="180.24"/>
    <n v="2011"/>
    <n v="35.217187956737796"/>
  </r>
  <r>
    <s v="Household"/>
    <n v="2"/>
    <n v="33.15"/>
    <n v="0.2"/>
    <x v="5"/>
    <n v="29"/>
    <d v="2011-02-08T00:00:00"/>
    <n v="66.3"/>
    <n v="2011"/>
    <n v="35.211695906432752"/>
  </r>
  <r>
    <s v="Bakery"/>
    <n v="3"/>
    <n v="333.04"/>
    <n v="0.05"/>
    <x v="3"/>
    <n v="46"/>
    <d v="2011-03-25T00:00:00"/>
    <n v="999.12000000000012"/>
    <n v="2011"/>
    <n v="35.213512723018425"/>
  </r>
  <r>
    <s v="Personal Care"/>
    <n v="5"/>
    <n v="289.12"/>
    <n v="0.05"/>
    <x v="1"/>
    <n v="44"/>
    <d v="2011-11-24T00:00:00"/>
    <n v="1445.6"/>
    <n v="2011"/>
    <n v="35.21035693387946"/>
  </r>
  <r>
    <s v="Household"/>
    <n v="1"/>
    <n v="342.98"/>
    <n v="0.05"/>
    <x v="5"/>
    <n v="52"/>
    <d v="2011-04-09T00:00:00"/>
    <n v="342.98"/>
    <n v="2011"/>
    <n v="35.207784606379867"/>
  </r>
  <r>
    <s v="Household"/>
    <n v="4"/>
    <n v="161.55000000000001"/>
    <n v="0"/>
    <x v="0"/>
    <n v="56"/>
    <d v="2011-09-22T00:00:00"/>
    <n v="646.20000000000005"/>
    <n v="2011"/>
    <n v="35.202868852459019"/>
  </r>
  <r>
    <s v="Beverages"/>
    <n v="2"/>
    <n v="183.26"/>
    <n v="0.1"/>
    <x v="4"/>
    <n v="41"/>
    <d v="2011-01-07T00:00:00"/>
    <n v="366.52"/>
    <n v="2011"/>
    <n v="35.196778916544659"/>
  </r>
  <r>
    <s v="Snacks"/>
    <n v="5"/>
    <n v="67.63"/>
    <n v="0.1"/>
    <x v="5"/>
    <n v="16"/>
    <d v="2011-10-26T00:00:00"/>
    <n v="338.15"/>
    <n v="2011"/>
    <n v="35.195079086115996"/>
  </r>
  <r>
    <s v="Bakery"/>
    <n v="1"/>
    <n v="410.05"/>
    <n v="0.1"/>
    <x v="2"/>
    <n v="19"/>
    <d v="2011-06-04T00:00:00"/>
    <n v="410.05"/>
    <n v="2011"/>
    <n v="35.200703193671259"/>
  </r>
  <r>
    <s v="Bakery"/>
    <n v="2"/>
    <n v="64.8"/>
    <n v="0.2"/>
    <x v="5"/>
    <n v="11"/>
    <d v="2011-06-01T00:00:00"/>
    <n v="129.6"/>
    <n v="2011"/>
    <n v="35.205451348182883"/>
  </r>
  <r>
    <s v="Bakery"/>
    <n v="3"/>
    <n v="207.14"/>
    <n v="0.05"/>
    <x v="1"/>
    <n v="48"/>
    <d v="2011-10-02T00:00:00"/>
    <n v="621.41999999999996"/>
    <n v="2011"/>
    <n v="35.212547639988273"/>
  </r>
  <r>
    <s v="Baby Care"/>
    <n v="1"/>
    <n v="249.11"/>
    <n v="0.2"/>
    <x v="0"/>
    <n v="26"/>
    <d v="2011-11-28T00:00:00"/>
    <n v="249.11"/>
    <n v="2011"/>
    <n v="35.208797653958946"/>
  </r>
  <r>
    <s v="Household"/>
    <n v="5"/>
    <n v="242.22"/>
    <n v="0"/>
    <x v="0"/>
    <n v="35"/>
    <d v="2011-01-09T00:00:00"/>
    <n v="1211.0999999999999"/>
    <n v="2011"/>
    <n v="35.211498973305957"/>
  </r>
  <r>
    <s v="Baby Care"/>
    <n v="1"/>
    <n v="288.89"/>
    <n v="0.1"/>
    <x v="0"/>
    <n v="58"/>
    <d v="2011-10-25T00:00:00"/>
    <n v="288.89"/>
    <n v="2011"/>
    <n v="35.211561032863848"/>
  </r>
  <r>
    <s v="Bakery"/>
    <n v="3"/>
    <n v="260.33999999999997"/>
    <n v="0.1"/>
    <x v="2"/>
    <n v="37"/>
    <d v="2011-08-17T00:00:00"/>
    <n v="781.02"/>
    <n v="2011"/>
    <n v="35.204872321690637"/>
  </r>
  <r>
    <s v="Household"/>
    <n v="1"/>
    <n v="112.9"/>
    <n v="0.15"/>
    <x v="2"/>
    <n v="14"/>
    <d v="2011-12-05T00:00:00"/>
    <n v="112.9"/>
    <n v="2011"/>
    <n v="35.204345273047565"/>
  </r>
  <r>
    <s v="Snacks"/>
    <n v="2"/>
    <n v="113.6"/>
    <n v="0.15"/>
    <x v="2"/>
    <n v="44"/>
    <d v="2011-02-01T00:00:00"/>
    <n v="227.2"/>
    <n v="2011"/>
    <n v="35.210572687224669"/>
  </r>
  <r>
    <s v="Dairy"/>
    <n v="4"/>
    <n v="290.2"/>
    <n v="0.05"/>
    <x v="0"/>
    <n v="13"/>
    <d v="2011-02-02T00:00:00"/>
    <n v="1160.8"/>
    <n v="2011"/>
    <n v="35.207990599294945"/>
  </r>
  <r>
    <s v="Baby Care"/>
    <n v="1"/>
    <n v="109.25"/>
    <n v="0.15"/>
    <x v="2"/>
    <n v="23"/>
    <d v="2011-10-25T00:00:00"/>
    <n v="109.25"/>
    <n v="2011"/>
    <n v="35.214516602997357"/>
  </r>
  <r>
    <s v="Dairy"/>
    <n v="2"/>
    <n v="269.94"/>
    <n v="0.15"/>
    <x v="6"/>
    <n v="48"/>
    <d v="2011-10-17T00:00:00"/>
    <n v="539.88"/>
    <n v="2011"/>
    <n v="35.218106995884774"/>
  </r>
  <r>
    <s v="Bakery"/>
    <n v="1"/>
    <n v="170.89"/>
    <n v="0.05"/>
    <x v="1"/>
    <n v="36"/>
    <d v="2011-09-06T00:00:00"/>
    <n v="170.89"/>
    <n v="2011"/>
    <n v="35.214348720964423"/>
  </r>
  <r>
    <s v="Dairy"/>
    <n v="1"/>
    <n v="241.21"/>
    <n v="0.1"/>
    <x v="0"/>
    <n v="40"/>
    <d v="2011-01-09T00:00:00"/>
    <n v="241.21"/>
    <n v="2011"/>
    <n v="35.214117647058821"/>
  </r>
  <r>
    <s v="Snacks"/>
    <n v="2"/>
    <n v="420.25"/>
    <n v="0.15"/>
    <x v="5"/>
    <n v="22"/>
    <d v="2011-04-09T00:00:00"/>
    <n v="840.5"/>
    <n v="2011"/>
    <n v="35.212709620476609"/>
  </r>
  <r>
    <s v="Dairy"/>
    <n v="1"/>
    <n v="281.36"/>
    <n v="0"/>
    <x v="1"/>
    <n v="42"/>
    <d v="2011-08-12T00:00:00"/>
    <n v="281.36"/>
    <n v="2011"/>
    <n v="35.216597998822834"/>
  </r>
  <r>
    <s v="Beverages"/>
    <n v="3"/>
    <n v="269.60000000000002"/>
    <n v="0.2"/>
    <x v="3"/>
    <n v="35"/>
    <d v="2011-04-17T00:00:00"/>
    <n v="808.80000000000007"/>
    <n v="2011"/>
    <n v="35.214601118634086"/>
  </r>
  <r>
    <s v="Bakery"/>
    <n v="3"/>
    <n v="226.3"/>
    <n v="0.1"/>
    <x v="6"/>
    <n v="19"/>
    <d v="2011-04-06T00:00:00"/>
    <n v="678.90000000000009"/>
    <n v="2011"/>
    <n v="35.214664310954063"/>
  </r>
  <r>
    <s v="Dairy"/>
    <n v="4"/>
    <n v="356.86"/>
    <n v="0.1"/>
    <x v="1"/>
    <n v="47"/>
    <d v="2011-05-20T00:00:00"/>
    <n v="1427.44"/>
    <n v="2011"/>
    <n v="35.219440353460975"/>
  </r>
  <r>
    <s v="Personal Care"/>
    <n v="5"/>
    <n v="57.09"/>
    <n v="0.05"/>
    <x v="2"/>
    <n v="36"/>
    <d v="2011-08-10T00:00:00"/>
    <n v="285.45000000000005"/>
    <n v="2011"/>
    <n v="35.215969357690042"/>
  </r>
  <r>
    <s v="Dairy"/>
    <n v="3"/>
    <n v="97.93"/>
    <n v="0.1"/>
    <x v="0"/>
    <n v="33"/>
    <d v="2011-08-03T00:00:00"/>
    <n v="293.79000000000002"/>
    <n v="2011"/>
    <n v="35.215738284703804"/>
  </r>
  <r>
    <s v="Beverages"/>
    <n v="4"/>
    <n v="127.55"/>
    <n v="0.05"/>
    <x v="6"/>
    <n v="42"/>
    <d v="2011-08-09T00:00:00"/>
    <n v="510.2"/>
    <n v="2011"/>
    <n v="35.216391509433961"/>
  </r>
  <r>
    <s v="Bakery"/>
    <n v="3"/>
    <n v="379.59"/>
    <n v="0.15"/>
    <x v="7"/>
    <n v="44"/>
    <d v="2011-12-08T00:00:00"/>
    <n v="1138.77"/>
    <n v="2011"/>
    <n v="35.214391035092895"/>
  </r>
  <r>
    <s v="Personal Care"/>
    <n v="2"/>
    <n v="137.09"/>
    <n v="0"/>
    <x v="7"/>
    <n v="23"/>
    <d v="2011-03-11T00:00:00"/>
    <n v="274.18"/>
    <n v="2011"/>
    <n v="35.211799410029499"/>
  </r>
  <r>
    <s v="Baby Care"/>
    <n v="3"/>
    <n v="71.260000000000005"/>
    <n v="0.2"/>
    <x v="2"/>
    <n v="20"/>
    <d v="2011-02-28T00:00:00"/>
    <n v="213.78000000000003"/>
    <n v="2011"/>
    <n v="35.21540277367955"/>
  </r>
  <r>
    <s v="Dairy"/>
    <n v="4"/>
    <n v="284.57"/>
    <n v="0.05"/>
    <x v="5"/>
    <n v="23"/>
    <d v="2011-12-21T00:00:00"/>
    <n v="1138.28"/>
    <n v="2011"/>
    <n v="35.219893742621018"/>
  </r>
  <r>
    <s v="Bakery"/>
    <n v="5"/>
    <n v="394.89"/>
    <n v="0.1"/>
    <x v="5"/>
    <n v="30"/>
    <d v="2011-03-28T00:00:00"/>
    <n v="1974.4499999999998"/>
    <n v="2011"/>
    <n v="35.223501623855917"/>
  </r>
  <r>
    <s v="Household"/>
    <n v="4"/>
    <n v="221.65"/>
    <n v="0.15"/>
    <x v="5"/>
    <n v="57"/>
    <d v="2011-08-12T00:00:00"/>
    <n v="886.6"/>
    <n v="2011"/>
    <n v="35.225044300059068"/>
  </r>
  <r>
    <s v="Baby Care"/>
    <n v="5"/>
    <n v="477.23"/>
    <n v="0.1"/>
    <x v="6"/>
    <n v="11"/>
    <d v="2011-05-28T00:00:00"/>
    <n v="2386.15"/>
    <n v="2011"/>
    <n v="35.218611521418019"/>
  </r>
  <r>
    <s v="Beverages"/>
    <n v="2"/>
    <n v="347.87"/>
    <n v="0.15"/>
    <x v="6"/>
    <n v="12"/>
    <d v="2011-07-02T00:00:00"/>
    <n v="695.74"/>
    <n v="2011"/>
    <n v="35.225768321513002"/>
  </r>
  <r>
    <s v="Bakery"/>
    <n v="2"/>
    <n v="374.28"/>
    <n v="0.15"/>
    <x v="3"/>
    <n v="28"/>
    <d v="2011-03-01T00:00:00"/>
    <n v="748.56"/>
    <n v="2011"/>
    <n v="35.232633757020395"/>
  </r>
  <r>
    <s v="Snacks"/>
    <n v="5"/>
    <n v="69.540000000000006"/>
    <n v="0.05"/>
    <x v="5"/>
    <n v="56"/>
    <d v="2011-11-11T00:00:00"/>
    <n v="347.70000000000005"/>
    <n v="2011"/>
    <n v="35.234772324068601"/>
  </r>
  <r>
    <s v="Household"/>
    <n v="2"/>
    <n v="191.62"/>
    <n v="0"/>
    <x v="0"/>
    <n v="41"/>
    <d v="2011-07-26T00:00:00"/>
    <n v="383.24"/>
    <n v="2011"/>
    <n v="35.228630582667847"/>
  </r>
  <r>
    <s v="Beverages"/>
    <n v="4"/>
    <n v="172.76"/>
    <n v="0"/>
    <x v="3"/>
    <n v="34"/>
    <d v="2011-10-01T00:00:00"/>
    <n v="691.04"/>
    <n v="2011"/>
    <n v="35.226923076923079"/>
  </r>
  <r>
    <s v="Household"/>
    <n v="3"/>
    <n v="53.92"/>
    <n v="0.05"/>
    <x v="2"/>
    <n v="43"/>
    <d v="2011-11-19T00:00:00"/>
    <n v="161.76"/>
    <n v="2011"/>
    <n v="35.227286179343004"/>
  </r>
  <r>
    <s v="Snacks"/>
    <n v="4"/>
    <n v="228.62"/>
    <n v="0.15"/>
    <x v="1"/>
    <n v="19"/>
    <d v="2011-02-12T00:00:00"/>
    <n v="914.48"/>
    <n v="2011"/>
    <n v="35.224985198342218"/>
  </r>
  <r>
    <s v="Personal Care"/>
    <n v="5"/>
    <n v="280.79000000000002"/>
    <n v="0.15"/>
    <x v="6"/>
    <n v="18"/>
    <d v="2011-04-08T00:00:00"/>
    <n v="1403.95"/>
    <n v="2011"/>
    <n v="35.229789754219723"/>
  </r>
  <r>
    <s v="Beverages"/>
    <n v="3"/>
    <n v="246.17"/>
    <n v="0.1"/>
    <x v="4"/>
    <n v="21"/>
    <d v="2011-05-02T00:00:00"/>
    <n v="738.51"/>
    <n v="2011"/>
    <n v="35.234893364928908"/>
  </r>
  <r>
    <s v="Household"/>
    <n v="4"/>
    <n v="30.42"/>
    <n v="0.15"/>
    <x v="3"/>
    <n v="30"/>
    <d v="2011-07-08T00:00:00"/>
    <n v="121.68"/>
    <n v="2011"/>
    <n v="35.239111111111114"/>
  </r>
  <r>
    <s v="Household"/>
    <n v="1"/>
    <n v="383.85"/>
    <n v="0.1"/>
    <x v="0"/>
    <n v="34"/>
    <d v="2011-03-09T00:00:00"/>
    <n v="383.85"/>
    <n v="2011"/>
    <n v="35.240663900414937"/>
  </r>
  <r>
    <s v="Bakery"/>
    <n v="4"/>
    <n v="279.58999999999997"/>
    <n v="0"/>
    <x v="5"/>
    <n v="54"/>
    <d v="2011-09-23T00:00:00"/>
    <n v="1118.3599999999999"/>
    <n v="2011"/>
    <n v="35.241031722502221"/>
  </r>
  <r>
    <s v="Personal Care"/>
    <n v="4"/>
    <n v="219.98"/>
    <n v="0.2"/>
    <x v="5"/>
    <n v="18"/>
    <d v="2011-03-19T00:00:00"/>
    <n v="879.92"/>
    <n v="2011"/>
    <n v="35.235468564650063"/>
  </r>
  <r>
    <s v="Snacks"/>
    <n v="1"/>
    <n v="457.81"/>
    <n v="0"/>
    <x v="6"/>
    <n v="47"/>
    <d v="2011-12-09T00:00:00"/>
    <n v="457.81"/>
    <n v="2011"/>
    <n v="35.240581429842777"/>
  </r>
  <r>
    <s v="Personal Care"/>
    <n v="2"/>
    <n v="454.45"/>
    <n v="0.15"/>
    <x v="2"/>
    <n v="25"/>
    <d v="2011-07-11T00:00:00"/>
    <n v="908.9"/>
    <n v="2011"/>
    <n v="35.237091988130565"/>
  </r>
  <r>
    <s v="Personal Care"/>
    <n v="4"/>
    <n v="51.39"/>
    <n v="0.05"/>
    <x v="0"/>
    <n v="30"/>
    <d v="2011-03-21T00:00:00"/>
    <n v="205.56"/>
    <n v="2011"/>
    <n v="35.240130602552689"/>
  </r>
  <r>
    <s v="Dairy"/>
    <n v="4"/>
    <n v="284.73"/>
    <n v="0.05"/>
    <x v="3"/>
    <n v="30"/>
    <d v="2011-06-27T00:00:00"/>
    <n v="1138.92"/>
    <n v="2011"/>
    <n v="35.2416864608076"/>
  </r>
  <r>
    <s v="Fruits &amp; Vegetables"/>
    <n v="3"/>
    <n v="264.64999999999998"/>
    <n v="0.15"/>
    <x v="3"/>
    <n v="60"/>
    <d v="2011-08-12T00:00:00"/>
    <n v="793.94999999999993"/>
    <n v="2011"/>
    <n v="35.243243243243242"/>
  </r>
  <r>
    <s v="Beverages"/>
    <n v="4"/>
    <n v="248.94"/>
    <n v="0.15"/>
    <x v="7"/>
    <n v="58"/>
    <d v="2011-12-15T00:00:00"/>
    <n v="995.76"/>
    <n v="2011"/>
    <n v="35.235888294711827"/>
  </r>
  <r>
    <s v="Snacks"/>
    <n v="5"/>
    <n v="416.51"/>
    <n v="0.15"/>
    <x v="3"/>
    <n v="37"/>
    <d v="2011-11-10T00:00:00"/>
    <n v="2082.5500000000002"/>
    <n v="2011"/>
    <n v="35.229123328380389"/>
  </r>
  <r>
    <s v="Fruits &amp; Vegetables"/>
    <n v="2"/>
    <n v="187.04"/>
    <n v="0.15"/>
    <x v="6"/>
    <n v="34"/>
    <d v="2011-02-20T00:00:00"/>
    <n v="374.08"/>
    <n v="2011"/>
    <n v="35.228596908442327"/>
  </r>
  <r>
    <s v="Bakery"/>
    <n v="1"/>
    <n v="172.47"/>
    <n v="0.1"/>
    <x v="6"/>
    <n v="13"/>
    <d v="2011-07-02T00:00:00"/>
    <n v="172.47"/>
    <n v="2011"/>
    <n v="35.228962236098724"/>
  </r>
  <r>
    <s v="Beverages"/>
    <n v="1"/>
    <n v="82.25"/>
    <n v="0"/>
    <x v="0"/>
    <n v="42"/>
    <d v="2011-09-02T00:00:00"/>
    <n v="82.25"/>
    <n v="2011"/>
    <n v="35.235574063057705"/>
  </r>
  <r>
    <s v="Personal Care"/>
    <n v="5"/>
    <n v="429.87"/>
    <n v="0.1"/>
    <x v="6"/>
    <n v="15"/>
    <d v="2011-06-27T00:00:00"/>
    <n v="2149.35"/>
    <n v="2011"/>
    <n v="35.233561440047602"/>
  </r>
  <r>
    <s v="Dairy"/>
    <n v="5"/>
    <n v="442.02"/>
    <n v="0.05"/>
    <x v="0"/>
    <n v="56"/>
    <d v="2011-01-23T00:00:00"/>
    <n v="2210.1"/>
    <n v="2011"/>
    <n v="35.239583333333336"/>
  </r>
  <r>
    <s v="Personal Care"/>
    <n v="4"/>
    <n v="95.91"/>
    <n v="0"/>
    <x v="0"/>
    <n v="54"/>
    <d v="2011-10-28T00:00:00"/>
    <n v="383.64"/>
    <n v="2011"/>
    <n v="35.23340279845192"/>
  </r>
  <r>
    <s v="Dairy"/>
    <n v="5"/>
    <n v="305.08"/>
    <n v="0.1"/>
    <x v="4"/>
    <n v="37"/>
    <d v="2011-04-15T00:00:00"/>
    <n v="1525.3999999999999"/>
    <n v="2011"/>
    <n v="35.227814175104228"/>
  </r>
  <r>
    <s v="Bakery"/>
    <n v="4"/>
    <n v="421.1"/>
    <n v="0"/>
    <x v="2"/>
    <n v="41"/>
    <d v="2011-01-19T00:00:00"/>
    <n v="1684.4"/>
    <n v="2011"/>
    <n v="35.227286267500745"/>
  </r>
  <r>
    <s v="Fruits &amp; Vegetables"/>
    <n v="4"/>
    <n v="331.12"/>
    <n v="0.15"/>
    <x v="4"/>
    <n v="37"/>
    <d v="2011-12-01T00:00:00"/>
    <n v="1324.48"/>
    <n v="2011"/>
    <n v="35.225566150178786"/>
  </r>
  <r>
    <s v="Household"/>
    <n v="4"/>
    <n v="169.71"/>
    <n v="0"/>
    <x v="0"/>
    <n v="21"/>
    <d v="2011-03-17T00:00:00"/>
    <n v="678.84"/>
    <n v="2011"/>
    <n v="35.225037257824141"/>
  </r>
  <r>
    <s v="Household"/>
    <n v="5"/>
    <n v="292.5"/>
    <n v="0.05"/>
    <x v="7"/>
    <n v="53"/>
    <d v="2011-03-08T00:00:00"/>
    <n v="1462.5"/>
    <n v="2011"/>
    <n v="35.229278473464518"/>
  </r>
  <r>
    <s v="Household"/>
    <n v="1"/>
    <n v="108.05"/>
    <n v="0"/>
    <x v="0"/>
    <n v="38"/>
    <d v="2011-06-12T00:00:00"/>
    <n v="108.05"/>
    <n v="2011"/>
    <n v="35.223978526692513"/>
  </r>
  <r>
    <s v="Baby Care"/>
    <n v="1"/>
    <n v="294.75"/>
    <n v="0"/>
    <x v="7"/>
    <n v="26"/>
    <d v="2011-10-05T00:00:00"/>
    <n v="294.75"/>
    <n v="2011"/>
    <n v="35.223150357995223"/>
  </r>
  <r>
    <s v="Bakery"/>
    <n v="2"/>
    <n v="339.1"/>
    <n v="0.2"/>
    <x v="0"/>
    <n v="18"/>
    <d v="2011-12-13T00:00:00"/>
    <n v="678.2"/>
    <n v="2011"/>
    <n v="35.225902715607283"/>
  </r>
  <r>
    <s v="Bakery"/>
    <n v="5"/>
    <n v="255.87"/>
    <n v="0.05"/>
    <x v="3"/>
    <n v="29"/>
    <d v="2011-06-19T00:00:00"/>
    <n v="1279.3499999999999"/>
    <n v="2011"/>
    <n v="35.231044776119404"/>
  </r>
  <r>
    <s v="Snacks"/>
    <n v="5"/>
    <n v="394.93"/>
    <n v="0.05"/>
    <x v="5"/>
    <n v="27"/>
    <d v="2011-07-12T00:00:00"/>
    <n v="1974.65"/>
    <n v="2011"/>
    <n v="35.232905344879072"/>
  </r>
  <r>
    <s v="Fruits &amp; Vegetables"/>
    <n v="5"/>
    <n v="281.01"/>
    <n v="0"/>
    <x v="0"/>
    <n v="12"/>
    <d v="2011-06-26T00:00:00"/>
    <n v="1405.05"/>
    <n v="2011"/>
    <n v="35.235364396654717"/>
  </r>
  <r>
    <s v="Dairy"/>
    <n v="1"/>
    <n v="243.86"/>
    <n v="0.05"/>
    <x v="7"/>
    <n v="41"/>
    <d v="2011-03-01T00:00:00"/>
    <n v="243.86"/>
    <n v="2011"/>
    <n v="35.242306543172994"/>
  </r>
  <r>
    <s v="Fruits &amp; Vegetables"/>
    <n v="4"/>
    <n v="452.97"/>
    <n v="0"/>
    <x v="3"/>
    <n v="59"/>
    <d v="2011-02-12T00:00:00"/>
    <n v="1811.88"/>
    <n v="2011"/>
    <n v="35.24058577405858"/>
  </r>
  <r>
    <s v="Beverages"/>
    <n v="2"/>
    <n v="141.36000000000001"/>
    <n v="0"/>
    <x v="3"/>
    <n v="53"/>
    <d v="2011-04-21T00:00:00"/>
    <n v="282.72000000000003"/>
    <n v="2011"/>
    <n v="35.233482810164425"/>
  </r>
  <r>
    <s v="Household"/>
    <n v="1"/>
    <n v="360.49"/>
    <n v="0.05"/>
    <x v="4"/>
    <n v="28"/>
    <d v="2011-08-15T00:00:00"/>
    <n v="360.49"/>
    <n v="2011"/>
    <n v="35.228169856459331"/>
  </r>
  <r>
    <s v="Fruits &amp; Vegetables"/>
    <n v="2"/>
    <n v="473.64"/>
    <n v="0"/>
    <x v="0"/>
    <n v="56"/>
    <d v="2011-02-04T00:00:00"/>
    <n v="947.28"/>
    <n v="2011"/>
    <n v="35.230332037092431"/>
  </r>
  <r>
    <s v="Snacks"/>
    <n v="5"/>
    <n v="379.62"/>
    <n v="0.2"/>
    <x v="0"/>
    <n v="34"/>
    <d v="2011-02-10T00:00:00"/>
    <n v="1898.1"/>
    <n v="2011"/>
    <n v="35.224117295032912"/>
  </r>
  <r>
    <s v="Snacks"/>
    <n v="4"/>
    <n v="152.97"/>
    <n v="0"/>
    <x v="2"/>
    <n v="36"/>
    <d v="2011-01-16T00:00:00"/>
    <n v="611.88"/>
    <n v="2011"/>
    <n v="35.224483687518706"/>
  </r>
  <r>
    <s v="Snacks"/>
    <n v="3"/>
    <n v="209.99"/>
    <n v="0.1"/>
    <x v="7"/>
    <n v="60"/>
    <d v="2011-12-26T00:00:00"/>
    <n v="629.97"/>
    <n v="2011"/>
    <n v="35.224251497005987"/>
  </r>
  <r>
    <s v="Household"/>
    <n v="5"/>
    <n v="289.38"/>
    <n v="0.15"/>
    <x v="4"/>
    <n v="53"/>
    <d v="2011-10-22T00:00:00"/>
    <n v="1446.9"/>
    <n v="2011"/>
    <n v="35.21683138664271"/>
  </r>
  <r>
    <s v="Beverages"/>
    <n v="1"/>
    <n v="379.47"/>
    <n v="0.05"/>
    <x v="1"/>
    <n v="25"/>
    <d v="2011-11-25T00:00:00"/>
    <n v="379.47"/>
    <n v="2011"/>
    <n v="35.211503894547633"/>
  </r>
  <r>
    <s v="Baby Care"/>
    <n v="2"/>
    <n v="55.25"/>
    <n v="0.05"/>
    <x v="6"/>
    <n v="10"/>
    <d v="2011-12-08T00:00:00"/>
    <n v="110.5"/>
    <n v="2011"/>
    <n v="35.214563979622419"/>
  </r>
  <r>
    <s v="Baby Care"/>
    <n v="5"/>
    <n v="112"/>
    <n v="0.1"/>
    <x v="7"/>
    <n v="53"/>
    <d v="2011-07-07T00:00:00"/>
    <n v="560"/>
    <n v="2011"/>
    <n v="35.222122302158276"/>
  </r>
  <r>
    <s v="Household"/>
    <n v="5"/>
    <n v="442.33"/>
    <n v="0.2"/>
    <x v="5"/>
    <n v="24"/>
    <d v="2011-10-28T00:00:00"/>
    <n v="2211.65"/>
    <n v="2011"/>
    <n v="35.216791604197901"/>
  </r>
  <r>
    <s v="Baby Care"/>
    <n v="5"/>
    <n v="342.8"/>
    <n v="0"/>
    <x v="5"/>
    <n v="42"/>
    <d v="2011-07-02T00:00:00"/>
    <n v="1714"/>
    <n v="2011"/>
    <n v="35.220155968806239"/>
  </r>
  <r>
    <s v="Household"/>
    <n v="4"/>
    <n v="270.5"/>
    <n v="0.05"/>
    <x v="4"/>
    <n v="44"/>
    <d v="2011-03-01T00:00:00"/>
    <n v="1082"/>
    <n v="2011"/>
    <n v="35.218121812181217"/>
  </r>
  <r>
    <s v="Bakery"/>
    <n v="1"/>
    <n v="429.88"/>
    <n v="0.05"/>
    <x v="1"/>
    <n v="24"/>
    <d v="2011-02-10T00:00:00"/>
    <n v="429.88"/>
    <n v="2011"/>
    <n v="35.215486194477791"/>
  </r>
  <r>
    <s v="Snacks"/>
    <n v="1"/>
    <n v="30.22"/>
    <n v="0.2"/>
    <x v="3"/>
    <n v="53"/>
    <d v="2011-01-04T00:00:00"/>
    <n v="30.22"/>
    <n v="2011"/>
    <n v="35.218853197238069"/>
  </r>
  <r>
    <s v="Household"/>
    <n v="3"/>
    <n v="46.64"/>
    <n v="0.2"/>
    <x v="2"/>
    <n v="44"/>
    <d v="2011-04-14T00:00:00"/>
    <n v="139.92000000000002"/>
    <n v="2011"/>
    <n v="35.213513513513512"/>
  </r>
  <r>
    <s v="Household"/>
    <n v="4"/>
    <n v="144.72"/>
    <n v="0"/>
    <x v="4"/>
    <n v="41"/>
    <d v="2011-09-07T00:00:00"/>
    <n v="578.88"/>
    <n v="2011"/>
    <n v="35.210874136377292"/>
  </r>
  <r>
    <s v="Household"/>
    <n v="2"/>
    <n v="485.6"/>
    <n v="0.2"/>
    <x v="6"/>
    <n v="15"/>
    <d v="2011-03-13T00:00:00"/>
    <n v="971.2"/>
    <n v="2011"/>
    <n v="35.209134615384613"/>
  </r>
  <r>
    <s v="Baby Care"/>
    <n v="1"/>
    <n v="384.46"/>
    <n v="0.05"/>
    <x v="0"/>
    <n v="58"/>
    <d v="2011-06-12T00:00:00"/>
    <n v="384.46"/>
    <n v="2011"/>
    <n v="35.215208896904116"/>
  </r>
  <r>
    <s v="Fruits &amp; Vegetables"/>
    <n v="4"/>
    <n v="160.12"/>
    <n v="0"/>
    <x v="2"/>
    <n v="46"/>
    <d v="2011-12-10T00:00:00"/>
    <n v="640.48"/>
    <n v="2011"/>
    <n v="35.208358388454599"/>
  </r>
  <r>
    <s v="Household"/>
    <n v="2"/>
    <n v="311.05"/>
    <n v="0.05"/>
    <x v="5"/>
    <n v="10"/>
    <d v="2011-04-06T00:00:00"/>
    <n v="622.1"/>
    <n v="2011"/>
    <n v="35.205112781954888"/>
  </r>
  <r>
    <s v="Bakery"/>
    <n v="5"/>
    <n v="326.35000000000002"/>
    <n v="0.1"/>
    <x v="1"/>
    <n v="30"/>
    <d v="2011-10-07T00:00:00"/>
    <n v="1631.75"/>
    <n v="2011"/>
    <n v="35.212695547533094"/>
  </r>
  <r>
    <s v="Household"/>
    <n v="3"/>
    <n v="185.66"/>
    <n v="0"/>
    <x v="4"/>
    <n v="47"/>
    <d v="2011-07-02T00:00:00"/>
    <n v="556.98"/>
    <n v="2011"/>
    <n v="35.214264219079148"/>
  </r>
  <r>
    <s v="Personal Care"/>
    <n v="2"/>
    <n v="375.82"/>
    <n v="0"/>
    <x v="6"/>
    <n v="50"/>
    <d v="2011-07-24T00:00:00"/>
    <n v="751.64"/>
    <n v="2011"/>
    <n v="35.210716435881999"/>
  </r>
  <r>
    <s v="Household"/>
    <n v="3"/>
    <n v="211.46"/>
    <n v="0.1"/>
    <x v="6"/>
    <n v="33"/>
    <d v="2011-08-25T00:00:00"/>
    <n v="634.38"/>
    <n v="2011"/>
    <n v="35.206263173742848"/>
  </r>
  <r>
    <s v="Bakery"/>
    <n v="5"/>
    <n v="342.84"/>
    <n v="0"/>
    <x v="7"/>
    <n v="41"/>
    <d v="2011-09-04T00:00:00"/>
    <n v="1714.1999999999998"/>
    <n v="2011"/>
    <n v="35.206927710843374"/>
  </r>
  <r>
    <s v="Fruits &amp; Vegetables"/>
    <n v="1"/>
    <n v="389.85"/>
    <n v="0"/>
    <x v="2"/>
    <n v="15"/>
    <d v="2011-12-04T00:00:00"/>
    <n v="389.85"/>
    <n v="2011"/>
    <n v="35.205182283820427"/>
  </r>
  <r>
    <s v="Fruits &amp; Vegetables"/>
    <n v="5"/>
    <n v="441.81"/>
    <n v="0.2"/>
    <x v="6"/>
    <n v="57"/>
    <d v="2011-10-02T00:00:00"/>
    <n v="2209.0500000000002"/>
    <n v="2011"/>
    <n v="35.211271850512354"/>
  </r>
  <r>
    <s v="Dairy"/>
    <n v="5"/>
    <n v="154.13999999999999"/>
    <n v="0.05"/>
    <x v="7"/>
    <n v="25"/>
    <d v="2011-12-23T00:00:00"/>
    <n v="770.69999999999993"/>
    <n v="2011"/>
    <n v="35.204703044920109"/>
  </r>
  <r>
    <s v="Baby Care"/>
    <n v="3"/>
    <n v="279.89999999999998"/>
    <n v="0.1"/>
    <x v="2"/>
    <n v="51"/>
    <d v="2011-06-18T00:00:00"/>
    <n v="839.69999999999993"/>
    <n v="2011"/>
    <n v="35.207780458383596"/>
  </r>
  <r>
    <s v="Dairy"/>
    <n v="5"/>
    <n v="58.4"/>
    <n v="0.15"/>
    <x v="2"/>
    <n v="42"/>
    <d v="2011-12-22T00:00:00"/>
    <n v="292"/>
    <n v="2011"/>
    <n v="35.203016591251888"/>
  </r>
  <r>
    <s v="Baby Care"/>
    <n v="5"/>
    <n v="401.3"/>
    <n v="0.2"/>
    <x v="7"/>
    <n v="55"/>
    <d v="2011-10-03T00:00:00"/>
    <n v="2006.5"/>
    <n v="2011"/>
    <n v="35.200965600482803"/>
  </r>
  <r>
    <s v="Household"/>
    <n v="2"/>
    <n v="465.77"/>
    <n v="0"/>
    <x v="1"/>
    <n v="41"/>
    <d v="2011-09-01T00:00:00"/>
    <n v="931.54"/>
    <n v="2011"/>
    <n v="35.194989435556899"/>
  </r>
  <r>
    <s v="Household"/>
    <n v="1"/>
    <n v="256.44"/>
    <n v="0.1"/>
    <x v="3"/>
    <n v="30"/>
    <d v="2011-12-18T00:00:00"/>
    <n v="256.44"/>
    <n v="2011"/>
    <n v="35.193236714975846"/>
  </r>
  <r>
    <s v="Beverages"/>
    <n v="1"/>
    <n v="467.27"/>
    <n v="0.1"/>
    <x v="5"/>
    <n v="50"/>
    <d v="2011-09-10T00:00:00"/>
    <n v="467.27"/>
    <n v="2011"/>
    <n v="35.194805194805198"/>
  </r>
  <r>
    <s v="Beverages"/>
    <n v="4"/>
    <n v="320.92"/>
    <n v="0.1"/>
    <x v="4"/>
    <n v="58"/>
    <d v="2011-03-07T00:00:00"/>
    <n v="1283.68"/>
    <n v="2011"/>
    <n v="35.190332326283986"/>
  </r>
  <r>
    <s v="Bakery"/>
    <n v="3"/>
    <n v="267.27999999999997"/>
    <n v="0.15"/>
    <x v="6"/>
    <n v="17"/>
    <d v="2011-04-12T00:00:00"/>
    <n v="801.83999999999992"/>
    <n v="2011"/>
    <n v="35.18343910546993"/>
  </r>
  <r>
    <s v="Household"/>
    <n v="4"/>
    <n v="307.91000000000003"/>
    <n v="0.1"/>
    <x v="7"/>
    <n v="54"/>
    <d v="2011-12-27T00:00:00"/>
    <n v="1231.6400000000001"/>
    <n v="2011"/>
    <n v="35.188935912938334"/>
  </r>
  <r>
    <s v="Fruits &amp; Vegetables"/>
    <n v="2"/>
    <n v="202.99"/>
    <n v="0"/>
    <x v="4"/>
    <n v="20"/>
    <d v="2011-02-23T00:00:00"/>
    <n v="405.98"/>
    <n v="2011"/>
    <n v="35.183247656486245"/>
  </r>
  <r>
    <s v="Fruits &amp; Vegetables"/>
    <n v="2"/>
    <n v="242.05"/>
    <n v="0.1"/>
    <x v="3"/>
    <n v="27"/>
    <d v="2011-04-07T00:00:00"/>
    <n v="484.1"/>
    <n v="2011"/>
    <n v="35.187840290381125"/>
  </r>
  <r>
    <s v="Fruits &amp; Vegetables"/>
    <n v="4"/>
    <n v="288.42"/>
    <n v="0.05"/>
    <x v="2"/>
    <n v="39"/>
    <d v="2011-12-13T00:00:00"/>
    <n v="1153.68"/>
    <n v="2011"/>
    <n v="35.190317700453861"/>
  </r>
  <r>
    <s v="Baby Care"/>
    <n v="4"/>
    <n v="296.27999999999997"/>
    <n v="0.05"/>
    <x v="7"/>
    <n v="13"/>
    <d v="2011-11-13T00:00:00"/>
    <n v="1185.1199999999999"/>
    <n v="2011"/>
    <n v="35.189164648910413"/>
  </r>
  <r>
    <s v="Beverages"/>
    <n v="3"/>
    <n v="132.13"/>
    <n v="0.2"/>
    <x v="1"/>
    <n v="35"/>
    <d v="2011-06-27T00:00:00"/>
    <n v="396.39"/>
    <n v="2011"/>
    <n v="35.195882531032396"/>
  </r>
  <r>
    <s v="Snacks"/>
    <n v="1"/>
    <n v="167.83"/>
    <n v="0.05"/>
    <x v="2"/>
    <n v="60"/>
    <d v="2011-10-02T00:00:00"/>
    <n v="167.83"/>
    <n v="2011"/>
    <n v="35.19594185342217"/>
  </r>
  <r>
    <s v="Dairy"/>
    <n v="2"/>
    <n v="281.66000000000003"/>
    <n v="0.1"/>
    <x v="7"/>
    <n v="49"/>
    <d v="2011-02-17T00:00:00"/>
    <n v="563.32000000000005"/>
    <n v="2011"/>
    <n v="35.18842774916692"/>
  </r>
  <r>
    <s v="Bakery"/>
    <n v="3"/>
    <n v="325.33999999999997"/>
    <n v="0.2"/>
    <x v="3"/>
    <n v="43"/>
    <d v="2011-02-01T00:00:00"/>
    <n v="976.02"/>
    <n v="2011"/>
    <n v="35.184242424242427"/>
  </r>
  <r>
    <s v="Beverages"/>
    <n v="4"/>
    <n v="66.27"/>
    <n v="0.15"/>
    <x v="4"/>
    <n v="46"/>
    <d v="2011-06-11T00:00:00"/>
    <n v="265.08"/>
    <n v="2011"/>
    <n v="35.181873294937859"/>
  </r>
  <r>
    <s v="Bakery"/>
    <n v="5"/>
    <n v="41.5"/>
    <n v="0.15"/>
    <x v="3"/>
    <n v="24"/>
    <d v="2011-03-20T00:00:00"/>
    <n v="207.5"/>
    <n v="2011"/>
    <n v="35.178593086719225"/>
  </r>
  <r>
    <s v="Beverages"/>
    <n v="4"/>
    <n v="30.17"/>
    <n v="0"/>
    <x v="4"/>
    <n v="14"/>
    <d v="2011-05-16T00:00:00"/>
    <n v="120.68"/>
    <n v="2011"/>
    <n v="35.181983621474068"/>
  </r>
  <r>
    <s v="Household"/>
    <n v="4"/>
    <n v="114.75"/>
    <n v="0"/>
    <x v="5"/>
    <n v="27"/>
    <d v="2011-03-12T00:00:00"/>
    <n v="459"/>
    <n v="2011"/>
    <n v="35.188410194174757"/>
  </r>
  <r>
    <s v="Baby Care"/>
    <n v="3"/>
    <n v="79.13"/>
    <n v="0.15"/>
    <x v="4"/>
    <n v="19"/>
    <d v="2011-03-26T00:00:00"/>
    <n v="237.39"/>
    <n v="2011"/>
    <n v="35.190895295902884"/>
  </r>
  <r>
    <s v="Household"/>
    <n v="4"/>
    <n v="282.26"/>
    <n v="0"/>
    <x v="2"/>
    <n v="36"/>
    <d v="2011-11-23T00:00:00"/>
    <n v="1129.04"/>
    <n v="2011"/>
    <n v="35.19581056466302"/>
  </r>
  <r>
    <s v="Baby Care"/>
    <n v="4"/>
    <n v="204.3"/>
    <n v="0"/>
    <x v="2"/>
    <n v="16"/>
    <d v="2011-06-19T00:00:00"/>
    <n v="817.2"/>
    <n v="2011"/>
    <n v="35.195566352869726"/>
  </r>
  <r>
    <s v="Household"/>
    <n v="4"/>
    <n v="319.83999999999997"/>
    <n v="0"/>
    <x v="1"/>
    <n v="32"/>
    <d v="2011-10-18T00:00:00"/>
    <n v="1279.3599999999999"/>
    <n v="2011"/>
    <n v="35.201397326852977"/>
  </r>
  <r>
    <s v="Baby Care"/>
    <n v="3"/>
    <n v="112.86"/>
    <n v="0.1"/>
    <x v="2"/>
    <n v="20"/>
    <d v="2011-03-01T00:00:00"/>
    <n v="338.58"/>
    <n v="2011"/>
    <n v="35.20237010027347"/>
  </r>
  <r>
    <s v="Dairy"/>
    <n v="3"/>
    <n v="220.8"/>
    <n v="0.1"/>
    <x v="5"/>
    <n v="20"/>
    <d v="2011-12-10T00:00:00"/>
    <n v="662.40000000000009"/>
    <n v="2011"/>
    <n v="35.206990881458964"/>
  </r>
  <r>
    <s v="Snacks"/>
    <n v="1"/>
    <n v="170.95"/>
    <n v="0.2"/>
    <x v="3"/>
    <n v="57"/>
    <d v="2011-10-11T00:00:00"/>
    <n v="170.95"/>
    <n v="2011"/>
    <n v="35.211614472484037"/>
  </r>
  <r>
    <s v="Fruits &amp; Vegetables"/>
    <n v="3"/>
    <n v="328.56"/>
    <n v="0.05"/>
    <x v="4"/>
    <n v="31"/>
    <d v="2011-10-24T00:00:00"/>
    <n v="985.68000000000006"/>
    <n v="2011"/>
    <n v="35.204987834549875"/>
  </r>
  <r>
    <s v="Personal Care"/>
    <n v="4"/>
    <n v="180.12"/>
    <n v="0.15"/>
    <x v="7"/>
    <n v="10"/>
    <d v="2011-01-18T00:00:00"/>
    <n v="720.48"/>
    <n v="2011"/>
    <n v="35.206267112868879"/>
  </r>
  <r>
    <s v="Fruits &amp; Vegetables"/>
    <n v="4"/>
    <n v="88.95"/>
    <n v="0.05"/>
    <x v="7"/>
    <n v="11"/>
    <d v="2011-09-25T00:00:00"/>
    <n v="355.8"/>
    <n v="2011"/>
    <n v="35.213937918441871"/>
  </r>
  <r>
    <s v="Beverages"/>
    <n v="4"/>
    <n v="234.46"/>
    <n v="0.2"/>
    <x v="0"/>
    <n v="16"/>
    <d v="2011-06-13T00:00:00"/>
    <n v="937.84"/>
    <n v="2011"/>
    <n v="35.221308980213088"/>
  </r>
  <r>
    <s v="Household"/>
    <n v="1"/>
    <n v="369.62"/>
    <n v="0.05"/>
    <x v="5"/>
    <n v="60"/>
    <d v="2011-04-01T00:00:00"/>
    <n v="369.62"/>
    <n v="2011"/>
    <n v="35.227161997563947"/>
  </r>
  <r>
    <s v="Baby Care"/>
    <n v="1"/>
    <n v="453.78"/>
    <n v="0.05"/>
    <x v="4"/>
    <n v="22"/>
    <d v="2011-01-04T00:00:00"/>
    <n v="453.78"/>
    <n v="2011"/>
    <n v="35.21961620469083"/>
  </r>
  <r>
    <s v="Beverages"/>
    <n v="5"/>
    <n v="289.41000000000003"/>
    <n v="0.1"/>
    <x v="7"/>
    <n v="26"/>
    <d v="2011-09-20T00:00:00"/>
    <n v="1447.0500000000002"/>
    <n v="2011"/>
    <n v="35.223644119439363"/>
  </r>
  <r>
    <s v="Beverages"/>
    <n v="2"/>
    <n v="371.42"/>
    <n v="0"/>
    <x v="3"/>
    <n v="38"/>
    <d v="2011-06-08T00:00:00"/>
    <n v="742.84"/>
    <n v="2011"/>
    <n v="35.226455348978973"/>
  </r>
  <r>
    <s v="Fruits &amp; Vegetables"/>
    <n v="3"/>
    <n v="177.65"/>
    <n v="0.05"/>
    <x v="1"/>
    <n v="17"/>
    <d v="2011-07-23T00:00:00"/>
    <n v="532.95000000000005"/>
    <n v="2011"/>
    <n v="35.225609756097562"/>
  </r>
  <r>
    <s v="Fruits &amp; Vegetables"/>
    <n v="1"/>
    <n v="129.22"/>
    <n v="0.05"/>
    <x v="0"/>
    <n v="11"/>
    <d v="2011-10-02T00:00:00"/>
    <n v="129.22"/>
    <n v="2011"/>
    <n v="35.231168039036291"/>
  </r>
  <r>
    <s v="Baby Care"/>
    <n v="3"/>
    <n v="138.91999999999999"/>
    <n v="0.2"/>
    <x v="5"/>
    <n v="60"/>
    <d v="2011-09-08T00:00:00"/>
    <n v="416.76"/>
    <n v="2011"/>
    <n v="35.2385600976205"/>
  </r>
  <r>
    <s v="Bakery"/>
    <n v="3"/>
    <n v="280.33999999999997"/>
    <n v="0.1"/>
    <x v="6"/>
    <n v="24"/>
    <d v="2011-01-06T00:00:00"/>
    <n v="841.02"/>
    <n v="2011"/>
    <n v="35.23100396704303"/>
  </r>
  <r>
    <s v="Personal Care"/>
    <n v="4"/>
    <n v="172.44"/>
    <n v="0.2"/>
    <x v="6"/>
    <n v="32"/>
    <d v="2011-06-03T00:00:00"/>
    <n v="689.76"/>
    <n v="2011"/>
    <n v="35.234432234432234"/>
  </r>
  <r>
    <s v="Bakery"/>
    <n v="2"/>
    <n v="166.21"/>
    <n v="0"/>
    <x v="5"/>
    <n v="56"/>
    <d v="2011-01-26T00:00:00"/>
    <n v="332.42"/>
    <n v="2011"/>
    <n v="35.235419847328245"/>
  </r>
  <r>
    <s v="Snacks"/>
    <n v="3"/>
    <n v="169.47"/>
    <n v="0"/>
    <x v="2"/>
    <n v="22"/>
    <d v="2011-06-23T00:00:00"/>
    <n v="508.40999999999997"/>
    <n v="2011"/>
    <n v="35.229077580940746"/>
  </r>
  <r>
    <s v="Bakery"/>
    <n v="3"/>
    <n v="404.95"/>
    <n v="0.1"/>
    <x v="7"/>
    <n v="42"/>
    <d v="2011-11-13T00:00:00"/>
    <n v="1214.8499999999999"/>
    <n v="2011"/>
    <n v="35.233119462267034"/>
  </r>
  <r>
    <s v="Household"/>
    <n v="3"/>
    <n v="373.18"/>
    <n v="0.1"/>
    <x v="4"/>
    <n v="32"/>
    <d v="2011-10-19T00:00:00"/>
    <n v="1119.54"/>
    <n v="2011"/>
    <n v="35.231051344743278"/>
  </r>
  <r>
    <s v="Fruits &amp; Vegetables"/>
    <n v="1"/>
    <n v="117.35"/>
    <n v="0"/>
    <x v="0"/>
    <n v="42"/>
    <d v="2011-01-13T00:00:00"/>
    <n v="117.35"/>
    <n v="2011"/>
    <n v="35.232039131763983"/>
  </r>
  <r>
    <s v="Fruits &amp; Vegetables"/>
    <n v="5"/>
    <n v="400.41"/>
    <n v="0.15"/>
    <x v="6"/>
    <n v="19"/>
    <d v="2011-10-07T00:00:00"/>
    <n v="2002.0500000000002"/>
    <n v="2011"/>
    <n v="35.229969418960245"/>
  </r>
  <r>
    <s v="Personal Care"/>
    <n v="3"/>
    <n v="274.14"/>
    <n v="0"/>
    <x v="3"/>
    <n v="29"/>
    <d v="2011-07-15T00:00:00"/>
    <n v="822.42"/>
    <n v="2011"/>
    <n v="35.234934230651575"/>
  </r>
  <r>
    <s v="Baby Care"/>
    <n v="4"/>
    <n v="411.24"/>
    <n v="0.15"/>
    <x v="0"/>
    <n v="13"/>
    <d v="2011-04-08T00:00:00"/>
    <n v="1644.96"/>
    <n v="2011"/>
    <n v="35.236842105263158"/>
  </r>
  <r>
    <s v="Beverages"/>
    <n v="2"/>
    <n v="382.79"/>
    <n v="0.2"/>
    <x v="4"/>
    <n v="40"/>
    <d v="2011-04-08T00:00:00"/>
    <n v="765.58"/>
    <n v="2011"/>
    <n v="35.243648607284968"/>
  </r>
  <r>
    <s v="Personal Care"/>
    <n v="1"/>
    <n v="178.42"/>
    <n v="0.15"/>
    <x v="2"/>
    <n v="32"/>
    <d v="2011-01-18T00:00:00"/>
    <n v="178.42"/>
    <n v="2011"/>
    <n v="35.24219228413962"/>
  </r>
  <r>
    <s v="Dairy"/>
    <n v="3"/>
    <n v="417.21"/>
    <n v="0.05"/>
    <x v="5"/>
    <n v="32"/>
    <d v="2011-08-26T00:00:00"/>
    <n v="1251.6299999999999"/>
    <n v="2011"/>
    <n v="35.243185298621746"/>
  </r>
  <r>
    <s v="Bakery"/>
    <n v="5"/>
    <n v="319.04000000000002"/>
    <n v="0.2"/>
    <x v="0"/>
    <n v="43"/>
    <d v="2011-03-20T00:00:00"/>
    <n v="1595.2"/>
    <n v="2011"/>
    <n v="35.244178921568626"/>
  </r>
  <r>
    <s v="Bakery"/>
    <n v="5"/>
    <n v="197.88"/>
    <n v="0"/>
    <x v="7"/>
    <n v="51"/>
    <d v="2011-12-03T00:00:00"/>
    <n v="989.4"/>
    <n v="2011"/>
    <n v="35.24180202267852"/>
  </r>
  <r>
    <s v="Baby Care"/>
    <n v="3"/>
    <n v="149.6"/>
    <n v="0.05"/>
    <x v="7"/>
    <n v="29"/>
    <d v="2011-04-24T00:00:00"/>
    <n v="448.79999999999995"/>
    <n v="2011"/>
    <n v="35.236971183323114"/>
  </r>
  <r>
    <s v="Bakery"/>
    <n v="1"/>
    <n v="395.38"/>
    <n v="0.2"/>
    <x v="0"/>
    <n v="57"/>
    <d v="2011-07-15T00:00:00"/>
    <n v="395.38"/>
    <n v="2011"/>
    <n v="35.238883777982217"/>
  </r>
  <r>
    <s v="Snacks"/>
    <n v="5"/>
    <n v="191.35"/>
    <n v="0"/>
    <x v="3"/>
    <n v="48"/>
    <d v="2011-02-25T00:00:00"/>
    <n v="956.75"/>
    <n v="2011"/>
    <n v="35.232208588957057"/>
  </r>
  <r>
    <s v="Household"/>
    <n v="4"/>
    <n v="257.81"/>
    <n v="0.15"/>
    <x v="2"/>
    <n v="20"/>
    <d v="2011-10-18T00:00:00"/>
    <n v="1031.24"/>
    <n v="2011"/>
    <n v="35.228290886775085"/>
  </r>
  <r>
    <s v="Personal Care"/>
    <n v="3"/>
    <n v="378.68"/>
    <n v="0.1"/>
    <x v="4"/>
    <n v="30"/>
    <d v="2011-01-09T00:00:00"/>
    <n v="1136.04"/>
    <n v="2011"/>
    <n v="35.232965009208101"/>
  </r>
  <r>
    <s v="Dairy"/>
    <n v="4"/>
    <n v="292.98"/>
    <n v="0.2"/>
    <x v="4"/>
    <n v="22"/>
    <d v="2011-02-08T00:00:00"/>
    <n v="1171.92"/>
    <n v="2011"/>
    <n v="35.234571691740868"/>
  </r>
  <r>
    <s v="Snacks"/>
    <n v="1"/>
    <n v="227.41"/>
    <n v="0.05"/>
    <x v="6"/>
    <n v="60"/>
    <d v="2011-03-10T00:00:00"/>
    <n v="227.41"/>
    <n v="2011"/>
    <n v="35.238636363636367"/>
  </r>
  <r>
    <s v="Beverages"/>
    <n v="4"/>
    <n v="303.33999999999997"/>
    <n v="0.1"/>
    <x v="4"/>
    <n v="47"/>
    <d v="2011-05-09T00:00:00"/>
    <n v="1213.3599999999999"/>
    <n v="2011"/>
    <n v="35.231029185867897"/>
  </r>
  <r>
    <s v="Bakery"/>
    <n v="3"/>
    <n v="205.29"/>
    <n v="0.05"/>
    <x v="7"/>
    <n v="50"/>
    <d v="2011-04-20T00:00:00"/>
    <n v="615.87"/>
    <n v="2011"/>
    <n v="35.227412415488629"/>
  </r>
  <r>
    <s v="Beverages"/>
    <n v="2"/>
    <n v="381.11"/>
    <n v="0.1"/>
    <x v="6"/>
    <n v="51"/>
    <d v="2011-05-16T00:00:00"/>
    <n v="762.22"/>
    <n v="2011"/>
    <n v="35.222871195819245"/>
  </r>
  <r>
    <s v="Snacks"/>
    <n v="5"/>
    <n v="115"/>
    <n v="0.05"/>
    <x v="5"/>
    <n v="22"/>
    <d v="2011-11-01T00:00:00"/>
    <n v="575"/>
    <n v="2011"/>
    <n v="35.218019680196804"/>
  </r>
  <r>
    <s v="Bakery"/>
    <n v="2"/>
    <n v="411.35"/>
    <n v="0.05"/>
    <x v="6"/>
    <n v="34"/>
    <d v="2011-03-21T00:00:00"/>
    <n v="822.7"/>
    <n v="2011"/>
    <n v="35.222085512150109"/>
  </r>
  <r>
    <s v="Household"/>
    <n v="4"/>
    <n v="285.58999999999997"/>
    <n v="0"/>
    <x v="3"/>
    <n v="47"/>
    <d v="2012-05-15T00:00:00"/>
    <n v="1142.3599999999999"/>
    <n v="2012"/>
    <n v="35.222461538461538"/>
  </r>
  <r>
    <s v="Household"/>
    <n v="4"/>
    <n v="164.44"/>
    <n v="0.2"/>
    <x v="5"/>
    <n v="49"/>
    <d v="2012-02-02T00:00:00"/>
    <n v="657.76"/>
    <n v="2012"/>
    <n v="35.21883656509695"/>
  </r>
  <r>
    <s v="Dairy"/>
    <n v="4"/>
    <n v="303.33999999999997"/>
    <n v="0.15"/>
    <x v="4"/>
    <n v="44"/>
    <d v="2012-08-09T00:00:00"/>
    <n v="1213.3599999999999"/>
    <n v="2012"/>
    <n v="35.21459359605911"/>
  </r>
  <r>
    <s v="Snacks"/>
    <n v="3"/>
    <n v="322.98"/>
    <n v="0.15"/>
    <x v="5"/>
    <n v="52"/>
    <d v="2012-09-17T00:00:00"/>
    <n v="968.94"/>
    <n v="2012"/>
    <n v="35.211887896519862"/>
  </r>
  <r>
    <s v="Bakery"/>
    <n v="4"/>
    <n v="158.18"/>
    <n v="0.15"/>
    <x v="0"/>
    <n v="26"/>
    <d v="2012-03-09T00:00:00"/>
    <n v="632.72"/>
    <n v="2012"/>
    <n v="35.206715958102279"/>
  </r>
  <r>
    <s v="Snacks"/>
    <n v="3"/>
    <n v="406.76"/>
    <n v="0.15"/>
    <x v="5"/>
    <n v="30"/>
    <d v="2012-04-09T00:00:00"/>
    <n v="1220.28"/>
    <n v="2012"/>
    <n v="35.209553158705702"/>
  </r>
  <r>
    <s v="Personal Care"/>
    <n v="2"/>
    <n v="347.75"/>
    <n v="0.15"/>
    <x v="5"/>
    <n v="54"/>
    <d v="2012-01-03T00:00:00"/>
    <n v="695.5"/>
    <n v="2012"/>
    <n v="35.211159062885329"/>
  </r>
  <r>
    <s v="Beverages"/>
    <n v="3"/>
    <n v="86.33"/>
    <n v="0"/>
    <x v="1"/>
    <n v="30"/>
    <d v="2012-04-18T00:00:00"/>
    <n v="258.99"/>
    <n v="2012"/>
    <n v="35.205365402405178"/>
  </r>
  <r>
    <s v="Personal Care"/>
    <n v="1"/>
    <n v="493.02"/>
    <n v="0.1"/>
    <x v="7"/>
    <n v="38"/>
    <d v="2012-11-10T00:00:00"/>
    <n v="493.02"/>
    <n v="2012"/>
    <n v="35.206971005552127"/>
  </r>
  <r>
    <s v="Dairy"/>
    <n v="1"/>
    <n v="149.91"/>
    <n v="0"/>
    <x v="1"/>
    <n v="11"/>
    <d v="2012-12-12T00:00:00"/>
    <n v="149.91"/>
    <n v="2012"/>
    <n v="35.206109225547671"/>
  </r>
  <r>
    <s v="Household"/>
    <n v="3"/>
    <n v="413.56"/>
    <n v="0.2"/>
    <x v="3"/>
    <n v="28"/>
    <d v="2012-05-12T00:00:00"/>
    <n v="1240.68"/>
    <n v="2012"/>
    <n v="35.21358024691358"/>
  </r>
  <r>
    <s v="Beverages"/>
    <n v="4"/>
    <n v="440.79"/>
    <n v="0.1"/>
    <x v="4"/>
    <n v="53"/>
    <d v="2012-09-20T00:00:00"/>
    <n v="1763.16"/>
    <n v="2012"/>
    <n v="35.2158073479469"/>
  </r>
  <r>
    <s v="Fruits &amp; Vegetables"/>
    <n v="3"/>
    <n v="286.57"/>
    <n v="0.05"/>
    <x v="1"/>
    <n v="10"/>
    <d v="2012-04-08T00:00:00"/>
    <n v="859.71"/>
    <n v="2012"/>
    <n v="35.210315009264981"/>
  </r>
  <r>
    <s v="Baby Care"/>
    <n v="3"/>
    <n v="345.87"/>
    <n v="0.1"/>
    <x v="3"/>
    <n v="53"/>
    <d v="2012-12-14T00:00:00"/>
    <n v="1037.6100000000001"/>
    <n v="2012"/>
    <n v="35.218103181958604"/>
  </r>
  <r>
    <s v="Personal Care"/>
    <n v="1"/>
    <n v="262.47000000000003"/>
    <n v="0.05"/>
    <x v="4"/>
    <n v="22"/>
    <d v="2012-11-12T00:00:00"/>
    <n v="262.47000000000003"/>
    <n v="2012"/>
    <n v="35.212608158220021"/>
  </r>
  <r>
    <s v="Baby Care"/>
    <n v="3"/>
    <n v="242.89"/>
    <n v="0.1"/>
    <x v="2"/>
    <n v="19"/>
    <d v="2012-07-18T00:00:00"/>
    <n v="728.67"/>
    <n v="2012"/>
    <n v="35.216692426584238"/>
  </r>
  <r>
    <s v="Snacks"/>
    <n v="4"/>
    <n v="104.88"/>
    <n v="0.05"/>
    <x v="7"/>
    <n v="46"/>
    <d v="2012-05-14T00:00:00"/>
    <n v="419.52"/>
    <n v="2012"/>
    <n v="35.221706864564005"/>
  </r>
  <r>
    <s v="Personal Care"/>
    <n v="2"/>
    <n v="424.3"/>
    <n v="0"/>
    <x v="2"/>
    <n v="24"/>
    <d v="2012-10-15T00:00:00"/>
    <n v="848.6"/>
    <n v="2012"/>
    <n v="35.218373028147234"/>
  </r>
  <r>
    <s v="Dairy"/>
    <n v="4"/>
    <n v="492.18"/>
    <n v="0.1"/>
    <x v="5"/>
    <n v="43"/>
    <d v="2012-10-04T00:00:00"/>
    <n v="1968.72"/>
    <n v="2012"/>
    <n v="35.221844059405939"/>
  </r>
  <r>
    <s v="Snacks"/>
    <n v="3"/>
    <n v="132.85"/>
    <n v="0.05"/>
    <x v="7"/>
    <n v="20"/>
    <d v="2012-06-19T00:00:00"/>
    <n v="398.54999999999995"/>
    <n v="2012"/>
    <n v="35.219436706901888"/>
  </r>
  <r>
    <s v="Snacks"/>
    <n v="3"/>
    <n v="224.75"/>
    <n v="0.15"/>
    <x v="3"/>
    <n v="59"/>
    <d v="2012-09-03T00:00:00"/>
    <n v="674.25"/>
    <n v="2012"/>
    <n v="35.224148606811148"/>
  </r>
  <r>
    <s v="Baby Care"/>
    <n v="2"/>
    <n v="130.72"/>
    <n v="0.05"/>
    <x v="3"/>
    <n v="45"/>
    <d v="2012-05-16T00:00:00"/>
    <n v="261.44"/>
    <n v="2012"/>
    <n v="35.21678538247135"/>
  </r>
  <r>
    <s v="Beverages"/>
    <n v="4"/>
    <n v="76.91"/>
    <n v="0.1"/>
    <x v="2"/>
    <n v="22"/>
    <d v="2012-09-05T00:00:00"/>
    <n v="307.64"/>
    <n v="2012"/>
    <n v="35.213754646840151"/>
  </r>
  <r>
    <s v="Dairy"/>
    <n v="5"/>
    <n v="353.73"/>
    <n v="0.2"/>
    <x v="0"/>
    <n v="47"/>
    <d v="2012-09-20T00:00:00"/>
    <n v="1768.65"/>
    <n v="2012"/>
    <n v="35.217849395723583"/>
  </r>
  <r>
    <s v="Household"/>
    <n v="4"/>
    <n v="499.16"/>
    <n v="0"/>
    <x v="4"/>
    <n v="58"/>
    <d v="2012-01-26T00:00:00"/>
    <n v="1996.64"/>
    <n v="2012"/>
    <n v="35.21419714817111"/>
  </r>
  <r>
    <s v="Dairy"/>
    <n v="4"/>
    <n v="54.07"/>
    <n v="0.1"/>
    <x v="6"/>
    <n v="16"/>
    <d v="2012-06-04T00:00:00"/>
    <n v="216.28"/>
    <n v="2012"/>
    <n v="35.207131782945737"/>
  </r>
  <r>
    <s v="Baby Care"/>
    <n v="3"/>
    <n v="201.19"/>
    <n v="0.05"/>
    <x v="0"/>
    <n v="30"/>
    <d v="2012-01-15T00:00:00"/>
    <n v="603.56999999999994"/>
    <n v="2012"/>
    <n v="35.213089330024815"/>
  </r>
  <r>
    <s v="Personal Care"/>
    <n v="1"/>
    <n v="462.7"/>
    <n v="0.2"/>
    <x v="5"/>
    <n v="20"/>
    <d v="2012-01-05T00:00:00"/>
    <n v="462.7"/>
    <n v="2012"/>
    <n v="35.214706794911571"/>
  </r>
  <r>
    <s v="Dairy"/>
    <n v="2"/>
    <n v="262.88"/>
    <n v="0.15"/>
    <x v="4"/>
    <n v="16"/>
    <d v="2012-12-01T00:00:00"/>
    <n v="525.76"/>
    <n v="2012"/>
    <n v="35.219428926132835"/>
  </r>
  <r>
    <s v="Beverages"/>
    <n v="1"/>
    <n v="268.12"/>
    <n v="0.1"/>
    <x v="7"/>
    <n v="11"/>
    <d v="2012-10-01T00:00:00"/>
    <n v="268.12"/>
    <n v="2012"/>
    <n v="35.225395839801301"/>
  </r>
  <r>
    <s v="Beverages"/>
    <n v="2"/>
    <n v="175.83"/>
    <n v="0.1"/>
    <x v="3"/>
    <n v="26"/>
    <d v="2012-11-24T00:00:00"/>
    <n v="351.66"/>
    <n v="2012"/>
    <n v="35.232919254658384"/>
  </r>
  <r>
    <s v="Beverages"/>
    <n v="2"/>
    <n v="93.77"/>
    <n v="0.05"/>
    <x v="0"/>
    <n v="26"/>
    <d v="2012-12-15T00:00:00"/>
    <n v="187.54"/>
    <n v="2012"/>
    <n v="35.235787511649583"/>
  </r>
  <r>
    <s v="Bakery"/>
    <n v="4"/>
    <n v="494.87"/>
    <n v="0"/>
    <x v="0"/>
    <n v="58"/>
    <d v="2012-06-06T00:00:00"/>
    <n v="1979.48"/>
    <n v="2012"/>
    <n v="35.238657551274081"/>
  </r>
  <r>
    <s v="Bakery"/>
    <n v="2"/>
    <n v="308.87"/>
    <n v="0.15"/>
    <x v="5"/>
    <n v="38"/>
    <d v="2012-04-15T00:00:00"/>
    <n v="617.74"/>
    <n v="2012"/>
    <n v="35.231582219459121"/>
  </r>
  <r>
    <s v="Personal Care"/>
    <n v="4"/>
    <n v="301.02999999999997"/>
    <n v="0"/>
    <x v="5"/>
    <n v="31"/>
    <d v="2012-09-24T00:00:00"/>
    <n v="1204.1199999999999"/>
    <n v="2012"/>
    <n v="35.230721393034827"/>
  </r>
  <r>
    <s v="Dairy"/>
    <n v="1"/>
    <n v="321.95"/>
    <n v="0.15"/>
    <x v="2"/>
    <n v="57"/>
    <d v="2012-12-21T00:00:00"/>
    <n v="321.95"/>
    <n v="2012"/>
    <n v="35.232037325038881"/>
  </r>
  <r>
    <s v="Baby Care"/>
    <n v="2"/>
    <n v="85.03"/>
    <n v="0.15"/>
    <x v="3"/>
    <n v="40"/>
    <d v="2012-05-09T00:00:00"/>
    <n v="170.06"/>
    <n v="2012"/>
    <n v="35.225264467952705"/>
  </r>
  <r>
    <s v="Personal Care"/>
    <n v="4"/>
    <n v="177.38"/>
    <n v="0.15"/>
    <x v="6"/>
    <n v="25"/>
    <d v="2012-04-12T00:00:00"/>
    <n v="709.52"/>
    <n v="2012"/>
    <n v="35.223778400248989"/>
  </r>
  <r>
    <s v="Beverages"/>
    <n v="1"/>
    <n v="279.77999999999997"/>
    <n v="0.05"/>
    <x v="2"/>
    <n v="54"/>
    <d v="2012-03-17T00:00:00"/>
    <n v="279.77999999999997"/>
    <n v="2012"/>
    <n v="35.226961394769617"/>
  </r>
  <r>
    <s v="Personal Care"/>
    <n v="3"/>
    <n v="51.79"/>
    <n v="0.2"/>
    <x v="1"/>
    <n v="20"/>
    <d v="2012-01-02T00:00:00"/>
    <n v="155.37"/>
    <n v="2012"/>
    <n v="35.221114917471191"/>
  </r>
  <r>
    <s v="Dairy"/>
    <n v="2"/>
    <n v="336.79"/>
    <n v="0.2"/>
    <x v="0"/>
    <n v="41"/>
    <d v="2012-08-19T00:00:00"/>
    <n v="673.58"/>
    <n v="2012"/>
    <n v="35.225856697819317"/>
  </r>
  <r>
    <s v="Fruits &amp; Vegetables"/>
    <n v="4"/>
    <n v="340.34"/>
    <n v="0"/>
    <x v="3"/>
    <n v="16"/>
    <d v="2012-01-19T00:00:00"/>
    <n v="1361.36"/>
    <n v="2012"/>
    <n v="35.224057338734809"/>
  </r>
  <r>
    <s v="Personal Care"/>
    <n v="1"/>
    <n v="338.89"/>
    <n v="0.05"/>
    <x v="5"/>
    <n v="40"/>
    <d v="2012-10-20T00:00:00"/>
    <n v="338.89"/>
    <n v="2012"/>
    <n v="35.230049875311721"/>
  </r>
  <r>
    <s v="Snacks"/>
    <n v="2"/>
    <n v="394.15"/>
    <n v="0.1"/>
    <x v="3"/>
    <n v="44"/>
    <d v="2012-03-20T00:00:00"/>
    <n v="788.3"/>
    <n v="2012"/>
    <n v="35.228562519488619"/>
  </r>
  <r>
    <s v="Baby Care"/>
    <n v="4"/>
    <n v="493.54"/>
    <n v="0.1"/>
    <x v="5"/>
    <n v="48"/>
    <d v="2012-06-08T00:00:00"/>
    <n v="1974.16"/>
    <n v="2012"/>
    <n v="35.225826575171553"/>
  </r>
  <r>
    <s v="Household"/>
    <n v="4"/>
    <n v="464.61"/>
    <n v="0.2"/>
    <x v="4"/>
    <n v="49"/>
    <d v="2012-01-16T00:00:00"/>
    <n v="1858.44"/>
    <n v="2012"/>
    <n v="35.221840873634946"/>
  </r>
  <r>
    <s v="Personal Care"/>
    <n v="1"/>
    <n v="366.94"/>
    <n v="0.2"/>
    <x v="7"/>
    <n v="13"/>
    <d v="2012-08-17T00:00:00"/>
    <n v="366.94"/>
    <n v="2012"/>
    <n v="35.217540574282147"/>
  </r>
  <r>
    <s v="Personal Care"/>
    <n v="3"/>
    <n v="307.43"/>
    <n v="0.2"/>
    <x v="1"/>
    <n v="58"/>
    <d v="2012-03-04T00:00:00"/>
    <n v="922.29"/>
    <n v="2012"/>
    <n v="35.224477052763035"/>
  </r>
  <r>
    <s v="Baby Care"/>
    <n v="3"/>
    <n v="283.93"/>
    <n v="0.2"/>
    <x v="0"/>
    <n v="56"/>
    <d v="2012-03-10T00:00:00"/>
    <n v="851.79"/>
    <n v="2012"/>
    <n v="35.217364147407871"/>
  </r>
  <r>
    <s v="Bakery"/>
    <n v="4"/>
    <n v="307.41000000000003"/>
    <n v="0.1"/>
    <x v="3"/>
    <n v="28"/>
    <d v="2012-11-13T00:00:00"/>
    <n v="1229.6400000000001"/>
    <n v="2012"/>
    <n v="35.210871602624181"/>
  </r>
  <r>
    <s v="Snacks"/>
    <n v="3"/>
    <n v="56.63"/>
    <n v="0.15"/>
    <x v="6"/>
    <n v="25"/>
    <d v="2012-12-18T00:00:00"/>
    <n v="169.89000000000001"/>
    <n v="2012"/>
    <n v="35.213124999999998"/>
  </r>
  <r>
    <s v="Baby Care"/>
    <n v="2"/>
    <n v="233.64"/>
    <n v="0.05"/>
    <x v="0"/>
    <n v="53"/>
    <d v="2012-02-07T00:00:00"/>
    <n v="467.28"/>
    <n v="2012"/>
    <n v="35.216317599249763"/>
  </r>
  <r>
    <s v="Household"/>
    <n v="3"/>
    <n v="253.33"/>
    <n v="0.2"/>
    <x v="3"/>
    <n v="41"/>
    <d v="2012-11-02T00:00:00"/>
    <n v="759.99"/>
    <n v="2012"/>
    <n v="35.210756722951842"/>
  </r>
  <r>
    <s v="Baby Care"/>
    <n v="5"/>
    <n v="49.37"/>
    <n v="0"/>
    <x v="7"/>
    <n v="17"/>
    <d v="2012-02-08T00:00:00"/>
    <n v="246.85"/>
    <n v="2012"/>
    <n v="35.208945886768845"/>
  </r>
  <r>
    <s v="Fruits &amp; Vegetables"/>
    <n v="1"/>
    <n v="216.03"/>
    <n v="0.15"/>
    <x v="4"/>
    <n v="53"/>
    <d v="2012-04-09T00:00:00"/>
    <n v="216.03"/>
    <n v="2012"/>
    <n v="35.214643304130163"/>
  </r>
  <r>
    <s v="Bakery"/>
    <n v="3"/>
    <n v="189.51"/>
    <n v="0"/>
    <x v="4"/>
    <n v="55"/>
    <d v="2012-12-25T00:00:00"/>
    <n v="568.53"/>
    <n v="2012"/>
    <n v="35.209076682316116"/>
  </r>
  <r>
    <s v="Bakery"/>
    <n v="4"/>
    <n v="213.46"/>
    <n v="0"/>
    <x v="7"/>
    <n v="53"/>
    <d v="2012-08-26T00:00:00"/>
    <n v="853.84"/>
    <n v="2012"/>
    <n v="35.202880400751411"/>
  </r>
  <r>
    <s v="Beverages"/>
    <n v="1"/>
    <n v="151.4"/>
    <n v="0.15"/>
    <x v="1"/>
    <n v="32"/>
    <d v="2012-09-24T00:00:00"/>
    <n v="151.4"/>
    <n v="2012"/>
    <n v="35.197306608205452"/>
  </r>
  <r>
    <s v="Bakery"/>
    <n v="4"/>
    <n v="356.24"/>
    <n v="0.05"/>
    <x v="6"/>
    <n v="32"/>
    <d v="2012-09-20T00:00:00"/>
    <n v="1424.96"/>
    <n v="2012"/>
    <n v="35.198308270676691"/>
  </r>
  <r>
    <s v="Dairy"/>
    <n v="2"/>
    <n v="208.17"/>
    <n v="0.2"/>
    <x v="3"/>
    <n v="46"/>
    <d v="2012-11-18T00:00:00"/>
    <n v="416.34"/>
    <n v="2012"/>
    <n v="35.199310560952682"/>
  </r>
  <r>
    <s v="Household"/>
    <n v="5"/>
    <n v="218.71"/>
    <n v="0.15"/>
    <x v="5"/>
    <n v="26"/>
    <d v="2012-08-25T00:00:00"/>
    <n v="1093.55"/>
    <n v="2012"/>
    <n v="35.195924764890279"/>
  </r>
  <r>
    <s v="Dairy"/>
    <n v="5"/>
    <n v="412.94"/>
    <n v="0.05"/>
    <x v="6"/>
    <n v="40"/>
    <d v="2012-08-18T00:00:00"/>
    <n v="2064.6999999999998"/>
    <n v="2012"/>
    <n v="35.198808403888364"/>
  </r>
  <r>
    <s v="Personal Care"/>
    <n v="2"/>
    <n v="470.02"/>
    <n v="0.2"/>
    <x v="0"/>
    <n v="31"/>
    <d v="2012-11-07T00:00:00"/>
    <n v="940.04"/>
    <n v="2012"/>
    <n v="35.197302383939771"/>
  </r>
  <r>
    <s v="Personal Care"/>
    <n v="1"/>
    <n v="427.77"/>
    <n v="0"/>
    <x v="4"/>
    <n v="35"/>
    <d v="2012-07-28T00:00:00"/>
    <n v="427.77"/>
    <n v="2012"/>
    <n v="35.198619391277063"/>
  </r>
  <r>
    <s v="Dairy"/>
    <n v="4"/>
    <n v="499.51"/>
    <n v="0.15"/>
    <x v="3"/>
    <n v="30"/>
    <d v="2012-04-18T00:00:00"/>
    <n v="1998.04"/>
    <n v="2012"/>
    <n v="35.198681732580035"/>
  </r>
  <r>
    <s v="Bakery"/>
    <n v="4"/>
    <n v="294.36"/>
    <n v="0.1"/>
    <x v="6"/>
    <n v="10"/>
    <d v="2012-05-07T00:00:00"/>
    <n v="1177.44"/>
    <n v="2012"/>
    <n v="35.200313971742546"/>
  </r>
  <r>
    <s v="Fruits &amp; Vegetables"/>
    <n v="1"/>
    <n v="422.72"/>
    <n v="0.1"/>
    <x v="4"/>
    <n v="16"/>
    <d v="2012-10-28T00:00:00"/>
    <n v="422.72"/>
    <n v="2012"/>
    <n v="35.208228643216081"/>
  </r>
  <r>
    <s v="Household"/>
    <n v="2"/>
    <n v="338.83"/>
    <n v="0.15"/>
    <x v="7"/>
    <n v="40"/>
    <d v="2012-01-05T00:00:00"/>
    <n v="677.66"/>
    <n v="2012"/>
    <n v="35.214263273641222"/>
  </r>
  <r>
    <s v="Baby Care"/>
    <n v="5"/>
    <n v="362.63"/>
    <n v="0.05"/>
    <x v="6"/>
    <n v="16"/>
    <d v="2012-10-04T00:00:00"/>
    <n v="1813.15"/>
    <n v="2012"/>
    <n v="35.212759270898808"/>
  </r>
  <r>
    <s v="Dairy"/>
    <n v="2"/>
    <n v="120.01"/>
    <n v="0.2"/>
    <x v="4"/>
    <n v="52"/>
    <d v="2012-10-07T00:00:00"/>
    <n v="240.02"/>
    <n v="2012"/>
    <n v="35.218799119773657"/>
  </r>
  <r>
    <s v="Fruits &amp; Vegetables"/>
    <n v="4"/>
    <n v="333.03"/>
    <n v="0.2"/>
    <x v="5"/>
    <n v="17"/>
    <d v="2012-03-25T00:00:00"/>
    <n v="1332.12"/>
    <n v="2012"/>
    <n v="35.213522012578615"/>
  </r>
  <r>
    <s v="Beverages"/>
    <n v="5"/>
    <n v="362.91"/>
    <n v="0.15"/>
    <x v="5"/>
    <n v="56"/>
    <d v="2012-09-25T00:00:00"/>
    <n v="1814.5500000000002"/>
    <n v="2012"/>
    <n v="35.219251336898395"/>
  </r>
  <r>
    <s v="Bakery"/>
    <n v="3"/>
    <n v="342.16"/>
    <n v="0.2"/>
    <x v="6"/>
    <n v="56"/>
    <d v="2012-12-05T00:00:00"/>
    <n v="1026.48"/>
    <n v="2012"/>
    <n v="35.212712397734421"/>
  </r>
  <r>
    <s v="Beverages"/>
    <n v="1"/>
    <n v="314.35000000000002"/>
    <n v="0.05"/>
    <x v="0"/>
    <n v="57"/>
    <d v="2012-12-08T00:00:00"/>
    <n v="314.35000000000002"/>
    <n v="2012"/>
    <n v="35.20616934214668"/>
  </r>
  <r>
    <s v="Baby Care"/>
    <n v="2"/>
    <n v="233.56"/>
    <n v="0.15"/>
    <x v="1"/>
    <n v="30"/>
    <d v="2012-08-19T00:00:00"/>
    <n v="467.12"/>
    <n v="2012"/>
    <n v="35.199307304785897"/>
  </r>
  <r>
    <s v="Beverages"/>
    <n v="4"/>
    <n v="86.74"/>
    <n v="0.15"/>
    <x v="4"/>
    <n v="42"/>
    <d v="2012-01-01T00:00:00"/>
    <n v="346.96"/>
    <n v="2012"/>
    <n v="35.200944881889761"/>
  </r>
  <r>
    <s v="Personal Care"/>
    <n v="2"/>
    <n v="156.21"/>
    <n v="0.1"/>
    <x v="0"/>
    <n v="50"/>
    <d v="2012-06-06T00:00:00"/>
    <n v="312.42"/>
    <n v="2012"/>
    <n v="35.198802772526783"/>
  </r>
  <r>
    <s v="Fruits &amp; Vegetables"/>
    <n v="2"/>
    <n v="355.37"/>
    <n v="0.1"/>
    <x v="0"/>
    <n v="12"/>
    <d v="2012-04-19T00:00:00"/>
    <n v="710.74"/>
    <n v="2012"/>
    <n v="35.194138039710054"/>
  </r>
  <r>
    <s v="Fruits &amp; Vegetables"/>
    <n v="4"/>
    <n v="229.26"/>
    <n v="0.1"/>
    <x v="4"/>
    <n v="30"/>
    <d v="2012-05-28T00:00:00"/>
    <n v="917.04"/>
    <n v="2012"/>
    <n v="35.201450189155111"/>
  </r>
  <r>
    <s v="Snacks"/>
    <n v="4"/>
    <n v="255.4"/>
    <n v="0.1"/>
    <x v="2"/>
    <n v="36"/>
    <d v="2012-11-15T00:00:00"/>
    <n v="1021.6"/>
    <n v="2012"/>
    <n v="35.203090507726266"/>
  </r>
  <r>
    <s v="Household"/>
    <n v="5"/>
    <n v="40.65"/>
    <n v="0.05"/>
    <x v="0"/>
    <n v="20"/>
    <d v="2012-04-06T00:00:00"/>
    <n v="203.25"/>
    <n v="2012"/>
    <n v="35.20283911671924"/>
  </r>
  <r>
    <s v="Household"/>
    <n v="3"/>
    <n v="246"/>
    <n v="0.2"/>
    <x v="6"/>
    <n v="26"/>
    <d v="2012-02-27T00:00:00"/>
    <n v="738"/>
    <n v="2012"/>
    <n v="35.207636478384352"/>
  </r>
  <r>
    <s v="Baby Care"/>
    <n v="3"/>
    <n v="182.43"/>
    <n v="0.2"/>
    <x v="4"/>
    <n v="45"/>
    <d v="2012-08-14T00:00:00"/>
    <n v="547.29"/>
    <n v="2012"/>
    <n v="35.210542929292927"/>
  </r>
  <r>
    <s v="Fruits &amp; Vegetables"/>
    <n v="3"/>
    <n v="275.41000000000003"/>
    <n v="0.2"/>
    <x v="7"/>
    <n v="26"/>
    <d v="2012-11-15T00:00:00"/>
    <n v="826.23"/>
    <n v="2012"/>
    <n v="35.207451847173985"/>
  </r>
  <r>
    <s v="Bakery"/>
    <n v="4"/>
    <n v="185.16"/>
    <n v="0.1"/>
    <x v="2"/>
    <n v="36"/>
    <d v="2012-02-23T00:00:00"/>
    <n v="740.64"/>
    <n v="2012"/>
    <n v="35.210360075805433"/>
  </r>
  <r>
    <s v="Snacks"/>
    <n v="3"/>
    <n v="129.87"/>
    <n v="0.05"/>
    <x v="6"/>
    <n v="19"/>
    <d v="2012-01-05T00:00:00"/>
    <n v="389.61"/>
    <n v="2012"/>
    <n v="35.210110584518169"/>
  </r>
  <r>
    <s v="Bakery"/>
    <n v="4"/>
    <n v="326.08999999999997"/>
    <n v="0.1"/>
    <x v="7"/>
    <n v="36"/>
    <d v="2012-06-05T00:00:00"/>
    <n v="1304.3599999999999"/>
    <n v="2012"/>
    <n v="35.215233881163087"/>
  </r>
  <r>
    <s v="Snacks"/>
    <n v="4"/>
    <n v="208.13"/>
    <n v="0"/>
    <x v="1"/>
    <n v="24"/>
    <d v="2012-06-03T00:00:00"/>
    <n v="832.52"/>
    <n v="2012"/>
    <n v="35.214985773000315"/>
  </r>
  <r>
    <s v="Baby Care"/>
    <n v="5"/>
    <n v="117.81"/>
    <n v="0.05"/>
    <x v="1"/>
    <n v="60"/>
    <d v="2012-11-19T00:00:00"/>
    <n v="589.04999999999995"/>
    <n v="2012"/>
    <n v="35.218532574320051"/>
  </r>
  <r>
    <s v="Personal Care"/>
    <n v="5"/>
    <n v="78.61"/>
    <n v="0.15"/>
    <x v="6"/>
    <n v="56"/>
    <d v="2012-07-20T00:00:00"/>
    <n v="393.05"/>
    <n v="2012"/>
    <n v="35.210692818728248"/>
  </r>
  <r>
    <s v="Personal Care"/>
    <n v="3"/>
    <n v="272.10000000000002"/>
    <n v="0.2"/>
    <x v="7"/>
    <n v="38"/>
    <d v="2012-10-16T00:00:00"/>
    <n v="816.30000000000007"/>
    <n v="2012"/>
    <n v="35.204113924050631"/>
  </r>
  <r>
    <s v="Bakery"/>
    <n v="2"/>
    <n v="470.1"/>
    <n v="0"/>
    <x v="6"/>
    <n v="38"/>
    <d v="2012-09-05T00:00:00"/>
    <n v="940.2"/>
    <n v="2012"/>
    <n v="35.20322886989554"/>
  </r>
  <r>
    <s v="Household"/>
    <n v="2"/>
    <n v="459.5"/>
    <n v="0"/>
    <x v="1"/>
    <n v="47"/>
    <d v="2012-07-06T00:00:00"/>
    <n v="919"/>
    <n v="2012"/>
    <n v="35.202343255224825"/>
  </r>
  <r>
    <s v="Beverages"/>
    <n v="4"/>
    <n v="211.09"/>
    <n v="0.15"/>
    <x v="3"/>
    <n v="44"/>
    <d v="2012-06-09T00:00:00"/>
    <n v="844.36"/>
    <n v="2012"/>
    <n v="35.198606271777003"/>
  </r>
  <r>
    <s v="Snacks"/>
    <n v="3"/>
    <n v="354"/>
    <n v="0.2"/>
    <x v="1"/>
    <n v="49"/>
    <d v="2012-12-26T00:00:00"/>
    <n v="1062"/>
    <n v="2012"/>
    <n v="35.195817490494299"/>
  </r>
  <r>
    <s v="Household"/>
    <n v="5"/>
    <n v="231.06"/>
    <n v="0"/>
    <x v="2"/>
    <n v="46"/>
    <d v="2012-01-13T00:00:00"/>
    <n v="1155.3"/>
    <n v="2012"/>
    <n v="35.191442155309034"/>
  </r>
  <r>
    <s v="Personal Care"/>
    <n v="2"/>
    <n v="399.45"/>
    <n v="0.15"/>
    <x v="0"/>
    <n v="16"/>
    <d v="2012-06-13T00:00:00"/>
    <n v="798.9"/>
    <n v="2012"/>
    <n v="35.188015218769813"/>
  </r>
  <r>
    <s v="Beverages"/>
    <n v="4"/>
    <n v="103.46"/>
    <n v="0"/>
    <x v="7"/>
    <n v="10"/>
    <d v="2012-05-11T00:00:00"/>
    <n v="413.84"/>
    <n v="2012"/>
    <n v="35.19410085632731"/>
  </r>
  <r>
    <s v="Fruits &amp; Vegetables"/>
    <n v="2"/>
    <n v="366.49"/>
    <n v="0.2"/>
    <x v="6"/>
    <n v="43"/>
    <d v="2012-09-27T00:00:00"/>
    <n v="732.98"/>
    <n v="2012"/>
    <n v="35.202093908629443"/>
  </r>
  <r>
    <s v="Fruits &amp; Vegetables"/>
    <n v="4"/>
    <n v="79.41"/>
    <n v="0"/>
    <x v="7"/>
    <n v="34"/>
    <d v="2012-01-12T00:00:00"/>
    <n v="317.64"/>
    <n v="2012"/>
    <n v="35.199619168517934"/>
  </r>
  <r>
    <s v="Fruits &amp; Vegetables"/>
    <n v="2"/>
    <n v="467.7"/>
    <n v="0"/>
    <x v="7"/>
    <n v="36"/>
    <d v="2012-02-11T00:00:00"/>
    <n v="935.4"/>
    <n v="2012"/>
    <n v="35.200000000000003"/>
  </r>
  <r>
    <s v="Dairy"/>
    <n v="4"/>
    <n v="376.88"/>
    <n v="0"/>
    <x v="0"/>
    <n v="28"/>
    <d v="2012-12-16T00:00:00"/>
    <n v="1507.52"/>
    <n v="2012"/>
    <n v="35.199745951095586"/>
  </r>
  <r>
    <s v="Baby Care"/>
    <n v="2"/>
    <n v="101.49"/>
    <n v="0.05"/>
    <x v="3"/>
    <n v="15"/>
    <d v="2012-01-26T00:00:00"/>
    <n v="202.98"/>
    <n v="2012"/>
    <n v="35.202033036848796"/>
  </r>
  <r>
    <s v="Beverages"/>
    <n v="4"/>
    <n v="186.63"/>
    <n v="0.15"/>
    <x v="5"/>
    <n v="39"/>
    <d v="2012-08-21T00:00:00"/>
    <n v="746.52"/>
    <n v="2012"/>
    <n v="35.20845249443915"/>
  </r>
  <r>
    <s v="Bakery"/>
    <n v="3"/>
    <n v="399.65"/>
    <n v="0.15"/>
    <x v="0"/>
    <n v="34"/>
    <d v="2012-05-11T00:00:00"/>
    <n v="1198.9499999999998"/>
    <n v="2012"/>
    <n v="35.207247298156389"/>
  </r>
  <r>
    <s v="Personal Care"/>
    <n v="2"/>
    <n v="326.22000000000003"/>
    <n v="0.15"/>
    <x v="0"/>
    <n v="12"/>
    <d v="2012-09-15T00:00:00"/>
    <n v="652.44000000000005"/>
    <n v="2012"/>
    <n v="35.20763116057234"/>
  </r>
  <r>
    <s v="Fruits &amp; Vegetables"/>
    <n v="1"/>
    <n v="366.95"/>
    <n v="0.05"/>
    <x v="0"/>
    <n v="34"/>
    <d v="2012-12-28T00:00:00"/>
    <n v="366.95"/>
    <n v="2012"/>
    <n v="35.215012722646307"/>
  </r>
  <r>
    <s v="Household"/>
    <n v="2"/>
    <n v="107.57"/>
    <n v="0.1"/>
    <x v="2"/>
    <n v="50"/>
    <d v="2012-05-18T00:00:00"/>
    <n v="215.14"/>
    <n v="2012"/>
    <n v="35.21539930003182"/>
  </r>
  <r>
    <s v="Fruits &amp; Vegetables"/>
    <n v="3"/>
    <n v="265.35000000000002"/>
    <n v="0.1"/>
    <x v="3"/>
    <n v="15"/>
    <d v="2012-08-22T00:00:00"/>
    <n v="796.05000000000007"/>
    <n v="2012"/>
    <n v="35.210693825588798"/>
  </r>
  <r>
    <s v="Dairy"/>
    <n v="3"/>
    <n v="256.8"/>
    <n v="0.2"/>
    <x v="7"/>
    <n v="48"/>
    <d v="2012-01-03T00:00:00"/>
    <n v="770.40000000000009"/>
    <n v="2012"/>
    <n v="35.217128303088188"/>
  </r>
  <r>
    <s v="Baby Care"/>
    <n v="5"/>
    <n v="80.62"/>
    <n v="0.2"/>
    <x v="2"/>
    <n v="31"/>
    <d v="2012-08-01T00:00:00"/>
    <n v="403.1"/>
    <n v="2012"/>
    <n v="35.213057324840761"/>
  </r>
  <r>
    <s v="Fruits &amp; Vegetables"/>
    <n v="3"/>
    <n v="337.05"/>
    <n v="0.2"/>
    <x v="0"/>
    <n v="17"/>
    <d v="2012-05-21T00:00:00"/>
    <n v="1011.1500000000001"/>
    <n v="2012"/>
    <n v="35.214399490283533"/>
  </r>
  <r>
    <s v="Personal Care"/>
    <n v="1"/>
    <n v="209.75"/>
    <n v="0.05"/>
    <x v="6"/>
    <n v="47"/>
    <d v="2012-08-21T00:00:00"/>
    <n v="209.75"/>
    <n v="2012"/>
    <n v="35.220203951561501"/>
  </r>
  <r>
    <s v="Fruits &amp; Vegetables"/>
    <n v="2"/>
    <n v="261.26"/>
    <n v="0.2"/>
    <x v="5"/>
    <n v="16"/>
    <d v="2012-11-17T00:00:00"/>
    <n v="522.52"/>
    <n v="2012"/>
    <n v="35.216448836467961"/>
  </r>
  <r>
    <s v="Beverages"/>
    <n v="2"/>
    <n v="299.58"/>
    <n v="0.15"/>
    <x v="5"/>
    <n v="43"/>
    <d v="2012-11-28T00:00:00"/>
    <n v="599.16"/>
    <n v="2012"/>
    <n v="35.222576530612244"/>
  </r>
  <r>
    <s v="Dairy"/>
    <n v="4"/>
    <n v="79.95"/>
    <n v="0.15"/>
    <x v="7"/>
    <n v="25"/>
    <d v="2012-11-13T00:00:00"/>
    <n v="319.8"/>
    <n v="2012"/>
    <n v="35.220095693779903"/>
  </r>
  <r>
    <s v="Bakery"/>
    <n v="2"/>
    <n v="363.88"/>
    <n v="0.1"/>
    <x v="3"/>
    <n v="12"/>
    <d v="2012-12-10T00:00:00"/>
    <n v="727.76"/>
    <n v="2012"/>
    <n v="35.223356732610085"/>
  </r>
  <r>
    <s v="Household"/>
    <n v="2"/>
    <n v="391.72"/>
    <n v="0.05"/>
    <x v="5"/>
    <n v="24"/>
    <d v="2012-10-09T00:00:00"/>
    <n v="783.44"/>
    <n v="2012"/>
    <n v="35.230769230769234"/>
  </r>
  <r>
    <s v="Fruits &amp; Vegetables"/>
    <n v="1"/>
    <n v="99.91"/>
    <n v="0.2"/>
    <x v="5"/>
    <n v="33"/>
    <d v="2012-10-20T00:00:00"/>
    <n v="99.91"/>
    <n v="2012"/>
    <n v="35.234355044699875"/>
  </r>
  <r>
    <s v="Beverages"/>
    <n v="1"/>
    <n v="306.32"/>
    <n v="0.2"/>
    <x v="7"/>
    <n v="35"/>
    <d v="2012-09-17T00:00:00"/>
    <n v="306.32"/>
    <n v="2012"/>
    <n v="35.23506866815714"/>
  </r>
  <r>
    <s v="Bakery"/>
    <n v="3"/>
    <n v="490.6"/>
    <n v="0"/>
    <x v="0"/>
    <n v="59"/>
    <d v="2012-11-13T00:00:00"/>
    <n v="1471.8000000000002"/>
    <n v="2012"/>
    <n v="35.235143769968055"/>
  </r>
  <r>
    <s v="Household"/>
    <n v="2"/>
    <n v="455.46"/>
    <n v="0.1"/>
    <x v="0"/>
    <n v="40"/>
    <d v="2012-09-22T00:00:00"/>
    <n v="910.92"/>
    <n v="2012"/>
    <n v="35.227548737615855"/>
  </r>
  <r>
    <s v="Beverages"/>
    <n v="1"/>
    <n v="200.25"/>
    <n v="0.15"/>
    <x v="3"/>
    <n v="33"/>
    <d v="2012-08-10T00:00:00"/>
    <n v="200.25"/>
    <n v="2012"/>
    <n v="35.226023017902811"/>
  </r>
  <r>
    <s v="Baby Care"/>
    <n v="3"/>
    <n v="401.13"/>
    <n v="0"/>
    <x v="7"/>
    <n v="48"/>
    <d v="2012-12-19T00:00:00"/>
    <n v="1203.3899999999999"/>
    <n v="2012"/>
    <n v="35.22673488967061"/>
  </r>
  <r>
    <s v="Baby Care"/>
    <n v="5"/>
    <n v="214.1"/>
    <n v="0"/>
    <x v="4"/>
    <n v="13"/>
    <d v="2012-01-24T00:00:00"/>
    <n v="1070.5"/>
    <n v="2012"/>
    <n v="35.22264875239923"/>
  </r>
  <r>
    <s v="Dairy"/>
    <n v="5"/>
    <n v="151.71"/>
    <n v="0.05"/>
    <x v="2"/>
    <n v="25"/>
    <d v="2012-04-21T00:00:00"/>
    <n v="758.55000000000007"/>
    <n v="2012"/>
    <n v="35.229759999999999"/>
  </r>
  <r>
    <s v="Beverages"/>
    <n v="2"/>
    <n v="306.22000000000003"/>
    <n v="0.15"/>
    <x v="0"/>
    <n v="30"/>
    <d v="2012-05-06T00:00:00"/>
    <n v="612.44000000000005"/>
    <n v="2012"/>
    <n v="35.233034571062738"/>
  </r>
  <r>
    <s v="Beverages"/>
    <n v="2"/>
    <n v="262.01"/>
    <n v="0.1"/>
    <x v="6"/>
    <n v="60"/>
    <d v="2012-12-26T00:00:00"/>
    <n v="524.02"/>
    <n v="2012"/>
    <n v="35.234710214537301"/>
  </r>
  <r>
    <s v="Snacks"/>
    <n v="2"/>
    <n v="120.14"/>
    <n v="0.05"/>
    <x v="0"/>
    <n v="16"/>
    <d v="2012-11-01T00:00:00"/>
    <n v="240.28"/>
    <n v="2012"/>
    <n v="35.226777706598334"/>
  </r>
  <r>
    <s v="Personal Care"/>
    <n v="2"/>
    <n v="440.75"/>
    <n v="0.05"/>
    <x v="5"/>
    <n v="35"/>
    <d v="2012-03-08T00:00:00"/>
    <n v="881.5"/>
    <n v="2012"/>
    <n v="35.232938160845883"/>
  </r>
  <r>
    <s v="Dairy"/>
    <n v="1"/>
    <n v="37.700000000000003"/>
    <n v="0.05"/>
    <x v="3"/>
    <n v="33"/>
    <d v="2012-12-03T00:00:00"/>
    <n v="37.700000000000003"/>
    <n v="2012"/>
    <n v="35.233012820512819"/>
  </r>
  <r>
    <s v="Household"/>
    <n v="3"/>
    <n v="141.79"/>
    <n v="0"/>
    <x v="0"/>
    <n v="39"/>
    <d v="2012-07-01T00:00:00"/>
    <n v="425.37"/>
    <n v="2012"/>
    <n v="35.233728759217698"/>
  </r>
  <r>
    <s v="Fruits &amp; Vegetables"/>
    <n v="2"/>
    <n v="243.6"/>
    <n v="0.2"/>
    <x v="3"/>
    <n v="46"/>
    <d v="2012-01-25T00:00:00"/>
    <n v="487.2"/>
    <n v="2012"/>
    <n v="35.232520846696602"/>
  </r>
  <r>
    <s v="Personal Care"/>
    <n v="4"/>
    <n v="58.9"/>
    <n v="0"/>
    <x v="3"/>
    <n v="59"/>
    <d v="2012-06-25T00:00:00"/>
    <n v="235.6"/>
    <n v="2012"/>
    <n v="35.229066410009622"/>
  </r>
  <r>
    <s v="Snacks"/>
    <n v="5"/>
    <n v="105.21"/>
    <n v="0.15"/>
    <x v="5"/>
    <n v="58"/>
    <d v="2012-05-27T00:00:00"/>
    <n v="526.04999999999995"/>
    <n v="2012"/>
    <n v="35.221437740693197"/>
  </r>
  <r>
    <s v="Household"/>
    <n v="2"/>
    <n v="298.95"/>
    <n v="0.1"/>
    <x v="1"/>
    <n v="20"/>
    <d v="2012-02-17T00:00:00"/>
    <n v="597.9"/>
    <n v="2012"/>
    <n v="35.214125200642052"/>
  </r>
  <r>
    <s v="Bakery"/>
    <n v="4"/>
    <n v="298.66000000000003"/>
    <n v="0.2"/>
    <x v="3"/>
    <n v="41"/>
    <d v="2012-06-01T00:00:00"/>
    <n v="1194.6400000000001"/>
    <n v="2012"/>
    <n v="35.219010918432886"/>
  </r>
  <r>
    <s v="Snacks"/>
    <n v="5"/>
    <n v="39.299999999999997"/>
    <n v="0.1"/>
    <x v="2"/>
    <n v="21"/>
    <d v="2012-04-21T00:00:00"/>
    <n v="196.5"/>
    <n v="2012"/>
    <n v="35.217153870864117"/>
  </r>
  <r>
    <s v="Household"/>
    <n v="4"/>
    <n v="461.32"/>
    <n v="0.15"/>
    <x v="5"/>
    <n v="13"/>
    <d v="2012-09-14T00:00:00"/>
    <n v="1845.28"/>
    <n v="2012"/>
    <n v="35.221722365038559"/>
  </r>
  <r>
    <s v="Beverages"/>
    <n v="5"/>
    <n v="65.61"/>
    <n v="0.2"/>
    <x v="3"/>
    <n v="15"/>
    <d v="2012-12-09T00:00:00"/>
    <n v="328.05"/>
    <n v="2012"/>
    <n v="35.228865316618453"/>
  </r>
  <r>
    <s v="Beverages"/>
    <n v="1"/>
    <n v="32.700000000000003"/>
    <n v="0"/>
    <x v="5"/>
    <n v="18"/>
    <d v="2012-05-16T00:00:00"/>
    <n v="32.700000000000003"/>
    <n v="2012"/>
    <n v="35.235369774919612"/>
  </r>
  <r>
    <s v="Bakery"/>
    <n v="2"/>
    <n v="266.48"/>
    <n v="0"/>
    <x v="2"/>
    <n v="52"/>
    <d v="2012-09-28T00:00:00"/>
    <n v="532.96"/>
    <n v="2012"/>
    <n v="35.240913477002252"/>
  </r>
  <r>
    <s v="Snacks"/>
    <n v="2"/>
    <n v="251.93"/>
    <n v="0.1"/>
    <x v="3"/>
    <n v="27"/>
    <d v="2012-06-15T00:00:00"/>
    <n v="503.86"/>
    <n v="2012"/>
    <n v="35.235521235521233"/>
  </r>
  <r>
    <s v="Personal Care"/>
    <n v="1"/>
    <n v="341.67"/>
    <n v="0"/>
    <x v="0"/>
    <n v="28"/>
    <d v="2012-08-03T00:00:00"/>
    <n v="341.67"/>
    <n v="2012"/>
    <n v="35.238171869971033"/>
  </r>
  <r>
    <s v="Snacks"/>
    <n v="2"/>
    <n v="262.06"/>
    <n v="0.15"/>
    <x v="0"/>
    <n v="42"/>
    <d v="2012-02-22T00:00:00"/>
    <n v="524.12"/>
    <n v="2012"/>
    <n v="35.240502253702509"/>
  </r>
  <r>
    <s v="Beverages"/>
    <n v="3"/>
    <n v="91.07"/>
    <n v="0.05"/>
    <x v="4"/>
    <n v="15"/>
    <d v="2012-01-11T00:00:00"/>
    <n v="273.20999999999998"/>
    <n v="2012"/>
    <n v="35.23832528180354"/>
  </r>
  <r>
    <s v="Personal Care"/>
    <n v="2"/>
    <n v="334.05"/>
    <n v="0.15"/>
    <x v="1"/>
    <n v="36"/>
    <d v="2012-05-11T00:00:00"/>
    <n v="668.1"/>
    <n v="2012"/>
    <n v="35.244845360824741"/>
  </r>
  <r>
    <s v="Beverages"/>
    <n v="2"/>
    <n v="175.36"/>
    <n v="0"/>
    <x v="1"/>
    <n v="58"/>
    <d v="2012-06-14T00:00:00"/>
    <n v="350.72"/>
    <n v="2012"/>
    <n v="35.244601998066386"/>
  </r>
  <r>
    <s v="Dairy"/>
    <n v="4"/>
    <n v="171.36"/>
    <n v="0.05"/>
    <x v="5"/>
    <n v="30"/>
    <d v="2012-07-16T00:00:00"/>
    <n v="685.44"/>
    <n v="2012"/>
    <n v="35.237266279819472"/>
  </r>
  <r>
    <s v="Snacks"/>
    <n v="3"/>
    <n v="340.35"/>
    <n v="0.05"/>
    <x v="2"/>
    <n v="15"/>
    <d v="2012-01-01T00:00:00"/>
    <n v="1021.0500000000001"/>
    <n v="2012"/>
    <n v="35.238955175749759"/>
  </r>
  <r>
    <s v="Beverages"/>
    <n v="4"/>
    <n v="475.84"/>
    <n v="0.2"/>
    <x v="0"/>
    <n v="37"/>
    <d v="2012-11-16T00:00:00"/>
    <n v="1903.36"/>
    <n v="2012"/>
    <n v="35.245483870967739"/>
  </r>
  <r>
    <s v="Fruits &amp; Vegetables"/>
    <n v="2"/>
    <n v="409.61"/>
    <n v="0.2"/>
    <x v="7"/>
    <n v="40"/>
    <d v="2012-03-20T00:00:00"/>
    <n v="819.22"/>
    <n v="2012"/>
    <n v="35.244917715392063"/>
  </r>
  <r>
    <s v="Bakery"/>
    <n v="3"/>
    <n v="160.63"/>
    <n v="0.15"/>
    <x v="6"/>
    <n v="15"/>
    <d v="2012-09-13T00:00:00"/>
    <n v="481.89"/>
    <n v="2012"/>
    <n v="35.243382827630732"/>
  </r>
  <r>
    <s v="Fruits &amp; Vegetables"/>
    <n v="2"/>
    <n v="100.94"/>
    <n v="0.2"/>
    <x v="3"/>
    <n v="44"/>
    <d v="2012-07-28T00:00:00"/>
    <n v="201.88"/>
    <n v="2012"/>
    <n v="35.249919276719403"/>
  </r>
  <r>
    <s v="Fruits &amp; Vegetables"/>
    <n v="3"/>
    <n v="358.25"/>
    <n v="0.15"/>
    <x v="1"/>
    <n v="42"/>
    <d v="2012-04-22T00:00:00"/>
    <n v="1074.75"/>
    <n v="2012"/>
    <n v="35.247093023255815"/>
  </r>
  <r>
    <s v="Personal Care"/>
    <n v="2"/>
    <n v="312.77"/>
    <n v="0"/>
    <x v="0"/>
    <n v="33"/>
    <d v="2012-10-04T00:00:00"/>
    <n v="625.54"/>
    <n v="2012"/>
    <n v="35.244911147011308"/>
  </r>
  <r>
    <s v="Household"/>
    <n v="5"/>
    <n v="97.41"/>
    <n v="0.15"/>
    <x v="6"/>
    <n v="51"/>
    <d v="2012-09-26T00:00:00"/>
    <n v="487.04999999999995"/>
    <n v="2012"/>
    <n v="35.245636716224951"/>
  </r>
  <r>
    <s v="Bakery"/>
    <n v="2"/>
    <n v="39.22"/>
    <n v="0.1"/>
    <x v="0"/>
    <n v="47"/>
    <d v="2012-01-08T00:00:00"/>
    <n v="78.44"/>
    <n v="2012"/>
    <n v="35.240543161978664"/>
  </r>
  <r>
    <s v="Fruits &amp; Vegetables"/>
    <n v="5"/>
    <n v="266.75"/>
    <n v="0.15"/>
    <x v="0"/>
    <n v="30"/>
    <d v="2012-06-16T00:00:00"/>
    <n v="1333.75"/>
    <n v="2012"/>
    <n v="35.236739974126777"/>
  </r>
  <r>
    <s v="Household"/>
    <n v="2"/>
    <n v="212.83"/>
    <n v="0"/>
    <x v="4"/>
    <n v="33"/>
    <d v="2012-11-05T00:00:00"/>
    <n v="425.66"/>
    <n v="2012"/>
    <n v="35.238434163701065"/>
  </r>
  <r>
    <s v="Bakery"/>
    <n v="4"/>
    <n v="313.77999999999997"/>
    <n v="0.05"/>
    <x v="4"/>
    <n v="38"/>
    <d v="2012-06-19T00:00:00"/>
    <n v="1255.1199999999999"/>
    <n v="2012"/>
    <n v="35.239158576051778"/>
  </r>
  <r>
    <s v="Beverages"/>
    <n v="1"/>
    <n v="241.64"/>
    <n v="0.2"/>
    <x v="0"/>
    <n v="32"/>
    <d v="2012-07-18T00:00:00"/>
    <n v="241.64"/>
    <n v="2012"/>
    <n v="35.238264810618325"/>
  </r>
  <r>
    <s v="Snacks"/>
    <n v="1"/>
    <n v="487.31"/>
    <n v="0.1"/>
    <x v="7"/>
    <n v="20"/>
    <d v="2012-09-27T00:00:00"/>
    <n v="487.31"/>
    <n v="2012"/>
    <n v="35.239313471502591"/>
  </r>
  <r>
    <s v="Fruits &amp; Vegetables"/>
    <n v="4"/>
    <n v="71.53"/>
    <n v="0.05"/>
    <x v="0"/>
    <n v="48"/>
    <d v="2012-02-03T00:00:00"/>
    <n v="286.12"/>
    <n v="2012"/>
    <n v="35.244250080984777"/>
  </r>
  <r>
    <s v="Dairy"/>
    <n v="1"/>
    <n v="337.87"/>
    <n v="0.15"/>
    <x v="0"/>
    <n v="10"/>
    <d v="2012-11-26T00:00:00"/>
    <n v="337.87"/>
    <n v="2012"/>
    <n v="35.240116655865201"/>
  </r>
  <r>
    <s v="Fruits &amp; Vegetables"/>
    <n v="1"/>
    <n v="109.58"/>
    <n v="0.1"/>
    <x v="1"/>
    <n v="28"/>
    <d v="2012-01-19T00:00:00"/>
    <n v="109.58"/>
    <n v="2012"/>
    <n v="35.248298217179901"/>
  </r>
  <r>
    <s v="Snacks"/>
    <n v="5"/>
    <n v="388.22"/>
    <n v="0.15"/>
    <x v="1"/>
    <n v="55"/>
    <d v="2012-09-23T00:00:00"/>
    <n v="1941.1000000000001"/>
    <n v="2012"/>
    <n v="35.250648508430608"/>
  </r>
  <r>
    <s v="Baby Care"/>
    <n v="1"/>
    <n v="144.31"/>
    <n v="0.1"/>
    <x v="4"/>
    <n v="54"/>
    <d v="2012-03-19T00:00:00"/>
    <n v="144.31"/>
    <n v="2012"/>
    <n v="35.244242620823876"/>
  </r>
  <r>
    <s v="Snacks"/>
    <n v="5"/>
    <n v="457.71"/>
    <n v="0.15"/>
    <x v="6"/>
    <n v="35"/>
    <d v="2012-10-24T00:00:00"/>
    <n v="2288.5499999999997"/>
    <n v="2012"/>
    <n v="35.238157040882541"/>
  </r>
  <r>
    <s v="Baby Care"/>
    <n v="1"/>
    <n v="349.18"/>
    <n v="0.05"/>
    <x v="7"/>
    <n v="50"/>
    <d v="2012-04-02T00:00:00"/>
    <n v="349.18"/>
    <n v="2012"/>
    <n v="35.23823433950016"/>
  </r>
  <r>
    <s v="Personal Care"/>
    <n v="4"/>
    <n v="85.63"/>
    <n v="0.15"/>
    <x v="1"/>
    <n v="18"/>
    <d v="2012-02-25T00:00:00"/>
    <n v="342.52"/>
    <n v="2012"/>
    <n v="35.233441558441555"/>
  </r>
  <r>
    <s v="Dairy"/>
    <n v="3"/>
    <n v="332.2"/>
    <n v="0.1"/>
    <x v="5"/>
    <n v="56"/>
    <d v="2012-04-10T00:00:00"/>
    <n v="996.59999999999991"/>
    <n v="2012"/>
    <n v="35.239038648911986"/>
  </r>
  <r>
    <s v="Household"/>
    <n v="3"/>
    <n v="113.97"/>
    <n v="0"/>
    <x v="4"/>
    <n v="17"/>
    <d v="2012-06-09T00:00:00"/>
    <n v="341.90999999999997"/>
    <n v="2012"/>
    <n v="35.232293697205975"/>
  </r>
  <r>
    <s v="Fruits &amp; Vegetables"/>
    <n v="3"/>
    <n v="36.47"/>
    <n v="0.2"/>
    <x v="5"/>
    <n v="32"/>
    <d v="2012-03-03T00:00:00"/>
    <n v="109.41"/>
    <n v="2012"/>
    <n v="35.238219044523888"/>
  </r>
  <r>
    <s v="Bakery"/>
    <n v="4"/>
    <n v="295.10000000000002"/>
    <n v="0.1"/>
    <x v="6"/>
    <n v="39"/>
    <d v="2012-08-27T00:00:00"/>
    <n v="1180.4000000000001"/>
    <n v="2012"/>
    <n v="35.239271781534462"/>
  </r>
  <r>
    <s v="Bakery"/>
    <n v="2"/>
    <n v="179.98"/>
    <n v="0.15"/>
    <x v="5"/>
    <n v="37"/>
    <d v="2012-06-15T00:00:00"/>
    <n v="359.96"/>
    <n v="2012"/>
    <n v="35.238048780487802"/>
  </r>
  <r>
    <s v="Dairy"/>
    <n v="1"/>
    <n v="295.19"/>
    <n v="0.1"/>
    <x v="4"/>
    <n v="33"/>
    <d v="2012-02-13T00:00:00"/>
    <n v="295.19"/>
    <n v="2012"/>
    <n v="35.237475601821728"/>
  </r>
  <r>
    <s v="Household"/>
    <n v="4"/>
    <n v="37.82"/>
    <n v="0.2"/>
    <x v="0"/>
    <n v="54"/>
    <d v="2012-05-16T00:00:00"/>
    <n v="151.28"/>
    <n v="2012"/>
    <n v="35.238203709729909"/>
  </r>
  <r>
    <s v="Personal Care"/>
    <n v="3"/>
    <n v="164.97"/>
    <n v="0.15"/>
    <x v="6"/>
    <n v="39"/>
    <d v="2012-11-18T00:00:00"/>
    <n v="494.90999999999997"/>
    <n v="2012"/>
    <n v="35.232096354166664"/>
  </r>
  <r>
    <s v="Beverages"/>
    <n v="3"/>
    <n v="132.11000000000001"/>
    <n v="0.05"/>
    <x v="5"/>
    <n v="51"/>
    <d v="2012-11-19T00:00:00"/>
    <n v="396.33000000000004"/>
    <n v="2012"/>
    <n v="35.230869423640506"/>
  </r>
  <r>
    <s v="Baby Care"/>
    <n v="3"/>
    <n v="181.46"/>
    <n v="0"/>
    <x v="3"/>
    <n v="47"/>
    <d v="2012-11-28T00:00:00"/>
    <n v="544.38"/>
    <n v="2012"/>
    <n v="35.225732899022802"/>
  </r>
  <r>
    <s v="Snacks"/>
    <n v="1"/>
    <n v="384"/>
    <n v="0.15"/>
    <x v="3"/>
    <n v="19"/>
    <d v="2012-05-21T00:00:00"/>
    <n v="384"/>
    <n v="2012"/>
    <n v="35.221896383186703"/>
  </r>
  <r>
    <s v="Snacks"/>
    <n v="1"/>
    <n v="229.12"/>
    <n v="0.15"/>
    <x v="2"/>
    <n v="53"/>
    <d v="2012-06-07T00:00:00"/>
    <n v="229.12"/>
    <n v="2012"/>
    <n v="35.227183833116037"/>
  </r>
  <r>
    <s v="Beverages"/>
    <n v="3"/>
    <n v="274"/>
    <n v="0.2"/>
    <x v="4"/>
    <n v="22"/>
    <d v="2012-06-01T00:00:00"/>
    <n v="822"/>
    <n v="2012"/>
    <n v="35.221388979458752"/>
  </r>
  <r>
    <s v="Household"/>
    <n v="1"/>
    <n v="350.28"/>
    <n v="0.15"/>
    <x v="6"/>
    <n v="60"/>
    <d v="2012-12-13T00:00:00"/>
    <n v="350.28"/>
    <n v="2012"/>
    <n v="35.225701239399868"/>
  </r>
  <r>
    <s v="Snacks"/>
    <n v="5"/>
    <n v="462.11"/>
    <n v="0"/>
    <x v="1"/>
    <n v="11"/>
    <d v="2012-03-24T00:00:00"/>
    <n v="2310.5500000000002"/>
    <n v="2012"/>
    <n v="35.217618270799349"/>
  </r>
  <r>
    <s v="Dairy"/>
    <n v="1"/>
    <n v="102.18"/>
    <n v="0.1"/>
    <x v="4"/>
    <n v="12"/>
    <d v="2012-04-12T00:00:00"/>
    <n v="102.18"/>
    <n v="2012"/>
    <n v="35.225522193211489"/>
  </r>
  <r>
    <s v="Fruits &amp; Vegetables"/>
    <n v="4"/>
    <n v="484.88"/>
    <n v="0.1"/>
    <x v="4"/>
    <n v="35"/>
    <d v="2012-01-18T00:00:00"/>
    <n v="1939.52"/>
    <n v="2012"/>
    <n v="35.233104799216456"/>
  </r>
  <r>
    <s v="Snacks"/>
    <n v="4"/>
    <n v="193.43"/>
    <n v="0"/>
    <x v="3"/>
    <n v="27"/>
    <d v="2012-10-15T00:00:00"/>
    <n v="773.72"/>
    <n v="2012"/>
    <n v="35.233180927498367"/>
  </r>
  <r>
    <s v="Bakery"/>
    <n v="1"/>
    <n v="316.23"/>
    <n v="0"/>
    <x v="5"/>
    <n v="36"/>
    <d v="2012-12-05T00:00:00"/>
    <n v="316.23"/>
    <n v="2012"/>
    <n v="35.235870630512906"/>
  </r>
  <r>
    <s v="Personal Care"/>
    <n v="4"/>
    <n v="371.45"/>
    <n v="0.05"/>
    <x v="3"/>
    <n v="17"/>
    <d v="2012-12-22T00:00:00"/>
    <n v="1485.8"/>
    <n v="2012"/>
    <n v="35.235620915032676"/>
  </r>
  <r>
    <s v="Baby Care"/>
    <n v="2"/>
    <n v="122.24"/>
    <n v="0.05"/>
    <x v="2"/>
    <n v="10"/>
    <d v="2012-08-15T00:00:00"/>
    <n v="244.48"/>
    <n v="2012"/>
    <n v="35.241582216410592"/>
  </r>
  <r>
    <s v="Snacks"/>
    <n v="4"/>
    <n v="232.2"/>
    <n v="0.1"/>
    <x v="2"/>
    <n v="55"/>
    <d v="2012-05-06T00:00:00"/>
    <n v="928.8"/>
    <n v="2012"/>
    <n v="35.249836494440814"/>
  </r>
  <r>
    <s v="Snacks"/>
    <n v="5"/>
    <n v="254.07"/>
    <n v="0.05"/>
    <x v="3"/>
    <n v="15"/>
    <d v="2012-09-23T00:00:00"/>
    <n v="1270.3499999999999"/>
    <n v="2012"/>
    <n v="35.243375858684985"/>
  </r>
  <r>
    <s v="Dairy"/>
    <n v="3"/>
    <n v="426.06"/>
    <n v="0.15"/>
    <x v="2"/>
    <n v="12"/>
    <d v="2012-10-01T00:00:00"/>
    <n v="1278.18"/>
    <n v="2012"/>
    <n v="35.25"/>
  </r>
  <r>
    <s v="Personal Care"/>
    <n v="3"/>
    <n v="459.03"/>
    <n v="0.15"/>
    <x v="1"/>
    <n v="52"/>
    <d v="2012-04-03T00:00:00"/>
    <n v="1377.09"/>
    <n v="2012"/>
    <n v="35.257610474631754"/>
  </r>
  <r>
    <s v="Bakery"/>
    <n v="4"/>
    <n v="344.48"/>
    <n v="0.05"/>
    <x v="6"/>
    <n v="29"/>
    <d v="2012-01-02T00:00:00"/>
    <n v="1377.92"/>
    <n v="2012"/>
    <n v="35.25212835625409"/>
  </r>
  <r>
    <s v="Beverages"/>
    <n v="4"/>
    <n v="79.75"/>
    <n v="0.05"/>
    <x v="1"/>
    <n v="57"/>
    <d v="2012-04-02T00:00:00"/>
    <n v="319"/>
    <n v="2012"/>
    <n v="35.254176220111368"/>
  </r>
  <r>
    <s v="Personal Care"/>
    <n v="1"/>
    <n v="140.47999999999999"/>
    <n v="0.1"/>
    <x v="2"/>
    <n v="42"/>
    <d v="2012-05-02T00:00:00"/>
    <n v="140.47999999999999"/>
    <n v="2012"/>
    <n v="35.247051114023591"/>
  </r>
  <r>
    <s v="Snacks"/>
    <n v="4"/>
    <n v="303.14"/>
    <n v="0.05"/>
    <x v="5"/>
    <n v="15"/>
    <d v="2012-07-23T00:00:00"/>
    <n v="1212.56"/>
    <n v="2012"/>
    <n v="35.244837758112091"/>
  </r>
  <r>
    <s v="Household"/>
    <n v="2"/>
    <n v="79.63"/>
    <n v="0.1"/>
    <x v="5"/>
    <n v="11"/>
    <d v="2012-03-20T00:00:00"/>
    <n v="159.26"/>
    <n v="2012"/>
    <n v="35.251475409836068"/>
  </r>
  <r>
    <s v="Household"/>
    <n v="5"/>
    <n v="447.13"/>
    <n v="0.15"/>
    <x v="0"/>
    <n v="53"/>
    <d v="2012-11-11T00:00:00"/>
    <n v="2235.65"/>
    <n v="2012"/>
    <n v="35.259429321088881"/>
  </r>
  <r>
    <s v="Fruits &amp; Vegetables"/>
    <n v="5"/>
    <n v="270.95"/>
    <n v="0.05"/>
    <x v="5"/>
    <n v="41"/>
    <d v="2012-09-09T00:00:00"/>
    <n v="1354.75"/>
    <n v="2012"/>
    <n v="35.253608923884514"/>
  </r>
  <r>
    <s v="Beverages"/>
    <n v="1"/>
    <n v="226.21"/>
    <n v="0.05"/>
    <x v="5"/>
    <n v="28"/>
    <d v="2012-05-16T00:00:00"/>
    <n v="226.21"/>
    <n v="2012"/>
    <n v="35.251723006235643"/>
  </r>
  <r>
    <s v="Household"/>
    <n v="3"/>
    <n v="391.73"/>
    <n v="0.1"/>
    <x v="4"/>
    <n v="57"/>
    <d v="2012-01-03T00:00:00"/>
    <n v="1175.19"/>
    <n v="2012"/>
    <n v="35.25410374261326"/>
  </r>
  <r>
    <s v="Beverages"/>
    <n v="3"/>
    <n v="371.95"/>
    <n v="0.1"/>
    <x v="6"/>
    <n v="34"/>
    <d v="2012-07-13T00:00:00"/>
    <n v="1115.8499999999999"/>
    <n v="2012"/>
    <n v="35.246962233169128"/>
  </r>
  <r>
    <s v="Bakery"/>
    <n v="4"/>
    <n v="319.24"/>
    <n v="0.2"/>
    <x v="5"/>
    <n v="38"/>
    <d v="2012-01-15T00:00:00"/>
    <n v="1276.96"/>
    <n v="2012"/>
    <n v="35.247371879106439"/>
  </r>
  <r>
    <s v="Bakery"/>
    <n v="5"/>
    <n v="63.63"/>
    <n v="0.15"/>
    <x v="7"/>
    <n v="43"/>
    <d v="2012-09-06T00:00:00"/>
    <n v="318.15000000000003"/>
    <n v="2012"/>
    <n v="35.246467302004604"/>
  </r>
  <r>
    <s v="Baby Care"/>
    <n v="4"/>
    <n v="392.54"/>
    <n v="0.15"/>
    <x v="5"/>
    <n v="10"/>
    <d v="2012-02-23T00:00:00"/>
    <n v="1570.16"/>
    <n v="2012"/>
    <n v="35.243918474687703"/>
  </r>
  <r>
    <s v="Fruits &amp; Vegetables"/>
    <n v="1"/>
    <n v="485.96"/>
    <n v="0.2"/>
    <x v="4"/>
    <n v="25"/>
    <d v="2012-04-13T00:00:00"/>
    <n v="485.96"/>
    <n v="2012"/>
    <n v="35.252219664584018"/>
  </r>
  <r>
    <s v="Bakery"/>
    <n v="3"/>
    <n v="325.58999999999997"/>
    <n v="0.05"/>
    <x v="0"/>
    <n v="31"/>
    <d v="2012-07-26T00:00:00"/>
    <n v="976.77"/>
    <n v="2012"/>
    <n v="35.255592105263155"/>
  </r>
  <r>
    <s v="Snacks"/>
    <n v="5"/>
    <n v="68.36"/>
    <n v="0.2"/>
    <x v="6"/>
    <n v="59"/>
    <d v="2012-02-27T00:00:00"/>
    <n v="341.8"/>
    <n v="2012"/>
    <n v="35.25699243172096"/>
  </r>
  <r>
    <s v="Bakery"/>
    <n v="4"/>
    <n v="170.55"/>
    <n v="0.1"/>
    <x v="4"/>
    <n v="59"/>
    <d v="2012-10-09T00:00:00"/>
    <n v="682.2"/>
    <n v="2012"/>
    <n v="35.249177090190912"/>
  </r>
  <r>
    <s v="Personal Care"/>
    <n v="1"/>
    <n v="393.8"/>
    <n v="0.2"/>
    <x v="5"/>
    <n v="24"/>
    <d v="2012-12-23T00:00:00"/>
    <n v="393.8"/>
    <n v="2012"/>
    <n v="35.241356601909779"/>
  </r>
  <r>
    <s v="Baby Care"/>
    <n v="2"/>
    <n v="493.46"/>
    <n v="0.15"/>
    <x v="2"/>
    <n v="39"/>
    <d v="2012-01-28T00:00:00"/>
    <n v="986.92"/>
    <n v="2012"/>
    <n v="35.245059288537547"/>
  </r>
  <r>
    <s v="Household"/>
    <n v="1"/>
    <n v="158.35"/>
    <n v="0.2"/>
    <x v="7"/>
    <n v="18"/>
    <d v="2012-05-25T00:00:00"/>
    <n v="158.35"/>
    <n v="2012"/>
    <n v="35.243822075782539"/>
  </r>
  <r>
    <s v="Personal Care"/>
    <n v="1"/>
    <n v="238.05"/>
    <n v="0"/>
    <x v="6"/>
    <n v="31"/>
    <d v="2012-06-20T00:00:00"/>
    <n v="238.05"/>
    <n v="2012"/>
    <n v="35.249505603164138"/>
  </r>
  <r>
    <s v="Fruits &amp; Vegetables"/>
    <n v="3"/>
    <n v="441.2"/>
    <n v="0"/>
    <x v="5"/>
    <n v="53"/>
    <d v="2012-09-26T00:00:00"/>
    <n v="1323.6"/>
    <n v="2012"/>
    <n v="35.250906693043191"/>
  </r>
  <r>
    <s v="Dairy"/>
    <n v="4"/>
    <n v="221.36"/>
    <n v="0.05"/>
    <x v="2"/>
    <n v="33"/>
    <d v="2012-08-24T00:00:00"/>
    <n v="885.44"/>
    <n v="2012"/>
    <n v="35.245052770448552"/>
  </r>
  <r>
    <s v="Dairy"/>
    <n v="3"/>
    <n v="350.09"/>
    <n v="0.1"/>
    <x v="1"/>
    <n v="29"/>
    <d v="2012-04-27T00:00:00"/>
    <n v="1050.27"/>
    <n v="2012"/>
    <n v="35.245793467502473"/>
  </r>
  <r>
    <s v="Household"/>
    <n v="2"/>
    <n v="242.45"/>
    <n v="0.1"/>
    <x v="0"/>
    <n v="20"/>
    <d v="2012-08-23T00:00:00"/>
    <n v="484.9"/>
    <n v="2012"/>
    <n v="35.247854785478545"/>
  </r>
  <r>
    <s v="Dairy"/>
    <n v="5"/>
    <n v="154.47999999999999"/>
    <n v="0.05"/>
    <x v="1"/>
    <n v="30"/>
    <d v="2012-06-23T00:00:00"/>
    <n v="772.4"/>
    <n v="2012"/>
    <n v="35.252888742159129"/>
  </r>
  <r>
    <s v="Baby Care"/>
    <n v="4"/>
    <n v="282.49"/>
    <n v="0.15"/>
    <x v="4"/>
    <n v="37"/>
    <d v="2012-06-07T00:00:00"/>
    <n v="1129.96"/>
    <n v="2012"/>
    <n v="35.254623513870541"/>
  </r>
  <r>
    <s v="Snacks"/>
    <n v="4"/>
    <n v="176.71"/>
    <n v="0"/>
    <x v="5"/>
    <n v="17"/>
    <d v="2012-09-13T00:00:00"/>
    <n v="706.84"/>
    <n v="2012"/>
    <n v="35.254046911133138"/>
  </r>
  <r>
    <s v="Household"/>
    <n v="2"/>
    <n v="473.42"/>
    <n v="0.15"/>
    <x v="7"/>
    <n v="19"/>
    <d v="2012-01-24T00:00:00"/>
    <n v="946.84"/>
    <n v="2012"/>
    <n v="35.260079312623922"/>
  </r>
  <r>
    <s v="Bakery"/>
    <n v="1"/>
    <n v="415.12"/>
    <n v="0"/>
    <x v="0"/>
    <n v="26"/>
    <d v="2012-11-21T00:00:00"/>
    <n v="415.12"/>
    <n v="2012"/>
    <n v="35.265454545454546"/>
  </r>
  <r>
    <s v="Personal Care"/>
    <n v="5"/>
    <n v="491.39"/>
    <n v="0.2"/>
    <x v="5"/>
    <n v="42"/>
    <d v="2012-04-22T00:00:00"/>
    <n v="2456.9499999999998"/>
    <n v="2012"/>
    <n v="35.268518518518519"/>
  </r>
  <r>
    <s v="Dairy"/>
    <n v="1"/>
    <n v="397.5"/>
    <n v="0.2"/>
    <x v="2"/>
    <n v="48"/>
    <d v="2012-05-18T00:00:00"/>
    <n v="397.5"/>
    <n v="2012"/>
    <n v="35.266291763149191"/>
  </r>
  <r>
    <s v="Fruits &amp; Vegetables"/>
    <n v="3"/>
    <n v="75.69"/>
    <n v="0.1"/>
    <x v="6"/>
    <n v="29"/>
    <d v="2012-03-23T00:00:00"/>
    <n v="227.07"/>
    <n v="2012"/>
    <n v="35.2620780939775"/>
  </r>
  <r>
    <s v="Baby Care"/>
    <n v="3"/>
    <n v="54.54"/>
    <n v="0.2"/>
    <x v="3"/>
    <n v="43"/>
    <d v="2012-04-26T00:00:00"/>
    <n v="163.62"/>
    <n v="2012"/>
    <n v="35.264150943396224"/>
  </r>
  <r>
    <s v="Household"/>
    <n v="1"/>
    <n v="333.48"/>
    <n v="0.2"/>
    <x v="6"/>
    <n v="25"/>
    <d v="2012-12-19T00:00:00"/>
    <n v="333.48"/>
    <n v="2012"/>
    <n v="35.26158940397351"/>
  </r>
  <r>
    <s v="Beverages"/>
    <n v="3"/>
    <n v="119.23"/>
    <n v="0.1"/>
    <x v="5"/>
    <n v="49"/>
    <d v="2012-12-06T00:00:00"/>
    <n v="357.69"/>
    <n v="2012"/>
    <n v="35.264988406757205"/>
  </r>
  <r>
    <s v="Dairy"/>
    <n v="4"/>
    <n v="69.650000000000006"/>
    <n v="0.1"/>
    <x v="2"/>
    <n v="13"/>
    <d v="2012-11-21T00:00:00"/>
    <n v="278.60000000000002"/>
    <n v="2012"/>
    <n v="35.260437375745525"/>
  </r>
  <r>
    <s v="Snacks"/>
    <n v="3"/>
    <n v="263.22000000000003"/>
    <n v="0.05"/>
    <x v="3"/>
    <n v="22"/>
    <d v="2012-09-14T00:00:00"/>
    <n v="789.66000000000008"/>
    <n v="2012"/>
    <n v="35.267815710971163"/>
  </r>
  <r>
    <s v="Snacks"/>
    <n v="1"/>
    <n v="342.49"/>
    <n v="0"/>
    <x v="3"/>
    <n v="18"/>
    <d v="2012-10-04T00:00:00"/>
    <n v="342.49"/>
    <n v="2012"/>
    <n v="35.272214854111404"/>
  </r>
  <r>
    <s v="Bakery"/>
    <n v="4"/>
    <n v="385.95"/>
    <n v="0"/>
    <x v="4"/>
    <n v="18"/>
    <d v="2012-11-18T00:00:00"/>
    <n v="1543.8"/>
    <n v="2012"/>
    <n v="35.277943615257051"/>
  </r>
  <r>
    <s v="Fruits &amp; Vegetables"/>
    <n v="4"/>
    <n v="66.95"/>
    <n v="0.15"/>
    <x v="2"/>
    <n v="22"/>
    <d v="2012-11-10T00:00:00"/>
    <n v="267.8"/>
    <n v="2012"/>
    <n v="35.28367617783676"/>
  </r>
  <r>
    <s v="Household"/>
    <n v="1"/>
    <n v="276"/>
    <n v="0.05"/>
    <x v="3"/>
    <n v="15"/>
    <d v="2012-01-03T00:00:00"/>
    <n v="276"/>
    <n v="2012"/>
    <n v="35.288084965151015"/>
  </r>
  <r>
    <s v="Beverages"/>
    <n v="1"/>
    <n v="388.47"/>
    <n v="0"/>
    <x v="1"/>
    <n v="14"/>
    <d v="2012-09-27T00:00:00"/>
    <n v="388.47"/>
    <n v="2012"/>
    <n v="35.294820717131472"/>
  </r>
  <r>
    <s v="Snacks"/>
    <n v="4"/>
    <n v="234.88"/>
    <n v="0.1"/>
    <x v="6"/>
    <n v="11"/>
    <d v="2012-03-03T00:00:00"/>
    <n v="939.52"/>
    <n v="2012"/>
    <n v="35.301893058784458"/>
  </r>
  <r>
    <s v="Dairy"/>
    <n v="2"/>
    <n v="333.32"/>
    <n v="0.05"/>
    <x v="7"/>
    <n v="28"/>
    <d v="2012-02-17T00:00:00"/>
    <n v="666.64"/>
    <n v="2012"/>
    <n v="35.30996677740864"/>
  </r>
  <r>
    <s v="Bakery"/>
    <n v="3"/>
    <n v="376.13"/>
    <n v="0.2"/>
    <x v="6"/>
    <n v="18"/>
    <d v="2012-02-16T00:00:00"/>
    <n v="1128.3899999999999"/>
    <n v="2012"/>
    <n v="35.312396144898635"/>
  </r>
  <r>
    <s v="Fruits &amp; Vegetables"/>
    <n v="5"/>
    <n v="136.15"/>
    <n v="0.15"/>
    <x v="4"/>
    <n v="49"/>
    <d v="2012-12-10T00:00:00"/>
    <n v="680.75"/>
    <n v="2012"/>
    <n v="35.318151595744681"/>
  </r>
  <r>
    <s v="Beverages"/>
    <n v="4"/>
    <n v="97.68"/>
    <n v="0.2"/>
    <x v="1"/>
    <n v="19"/>
    <d v="2012-11-17T00:00:00"/>
    <n v="390.72"/>
    <n v="2012"/>
    <n v="35.313601596275355"/>
  </r>
  <r>
    <s v="Snacks"/>
    <n v="4"/>
    <n v="108.58"/>
    <n v="0"/>
    <x v="2"/>
    <n v="22"/>
    <d v="2012-11-15T00:00:00"/>
    <n v="434.32"/>
    <n v="2012"/>
    <n v="35.31902860944777"/>
  </r>
  <r>
    <s v="Baby Care"/>
    <n v="3"/>
    <n v="101.57"/>
    <n v="0.2"/>
    <x v="4"/>
    <n v="29"/>
    <d v="2012-04-24T00:00:00"/>
    <n v="304.70999999999998"/>
    <n v="2012"/>
    <n v="35.323460898502496"/>
  </r>
  <r>
    <s v="Beverages"/>
    <n v="2"/>
    <n v="442.15"/>
    <n v="0.1"/>
    <x v="3"/>
    <n v="50"/>
    <d v="2012-11-15T00:00:00"/>
    <n v="884.3"/>
    <n v="2012"/>
    <n v="35.325565912117177"/>
  </r>
  <r>
    <s v="Household"/>
    <n v="4"/>
    <n v="420.91"/>
    <n v="0"/>
    <x v="3"/>
    <n v="24"/>
    <d v="2012-02-07T00:00:00"/>
    <n v="1683.64"/>
    <n v="2012"/>
    <n v="35.320679320679318"/>
  </r>
  <r>
    <s v="Personal Care"/>
    <n v="2"/>
    <n v="391.68"/>
    <n v="0.05"/>
    <x v="7"/>
    <n v="47"/>
    <d v="2012-01-20T00:00:00"/>
    <n v="783.36"/>
    <n v="2012"/>
    <n v="35.324450366422383"/>
  </r>
  <r>
    <s v="Bakery"/>
    <n v="5"/>
    <n v="486.24"/>
    <n v="0.1"/>
    <x v="5"/>
    <n v="54"/>
    <d v="2012-03-10T00:00:00"/>
    <n v="2431.1999999999998"/>
    <n v="2012"/>
    <n v="35.320559813395533"/>
  </r>
  <r>
    <s v="Fruits &amp; Vegetables"/>
    <n v="5"/>
    <n v="481.15"/>
    <n v="0.1"/>
    <x v="6"/>
    <n v="51"/>
    <d v="2013-09-07T00:00:00"/>
    <n v="2405.75"/>
    <n v="2013"/>
    <n v="35.31433333333333"/>
  </r>
  <r>
    <s v="Fruits &amp; Vegetables"/>
    <n v="4"/>
    <n v="60.14"/>
    <n v="0"/>
    <x v="5"/>
    <n v="41"/>
    <d v="2013-02-20T00:00:00"/>
    <n v="240.56"/>
    <n v="2013"/>
    <n v="35.30910303434478"/>
  </r>
  <r>
    <s v="Dairy"/>
    <n v="3"/>
    <n v="105.79"/>
    <n v="0.05"/>
    <x v="2"/>
    <n v="59"/>
    <d v="2013-10-26T00:00:00"/>
    <n v="317.37"/>
    <n v="2013"/>
    <n v="35.307204803202133"/>
  </r>
  <r>
    <s v="Beverages"/>
    <n v="1"/>
    <n v="162"/>
    <n v="0.05"/>
    <x v="2"/>
    <n v="24"/>
    <d v="2013-10-08T00:00:00"/>
    <n v="162"/>
    <n v="2013"/>
    <n v="35.2992992992993"/>
  </r>
  <r>
    <s v="Dairy"/>
    <n v="3"/>
    <n v="355.38"/>
    <n v="0"/>
    <x v="6"/>
    <n v="10"/>
    <d v="2013-11-16T00:00:00"/>
    <n v="1066.1399999999999"/>
    <n v="2013"/>
    <n v="35.303070761014688"/>
  </r>
  <r>
    <s v="Bakery"/>
    <n v="2"/>
    <n v="449.33"/>
    <n v="0.15"/>
    <x v="7"/>
    <n v="57"/>
    <d v="2013-08-24T00:00:00"/>
    <n v="898.66"/>
    <n v="2013"/>
    <n v="35.311519198664442"/>
  </r>
  <r>
    <s v="Snacks"/>
    <n v="5"/>
    <n v="401.16"/>
    <n v="0.1"/>
    <x v="4"/>
    <n v="27"/>
    <d v="2013-03-26T00:00:00"/>
    <n v="2005.8000000000002"/>
    <n v="2013"/>
    <n v="35.304275217100866"/>
  </r>
  <r>
    <s v="Dairy"/>
    <n v="4"/>
    <n v="172.56"/>
    <n v="0"/>
    <x v="6"/>
    <n v="12"/>
    <d v="2013-12-01T00:00:00"/>
    <n v="690.24"/>
    <n v="2013"/>
    <n v="35.307049782826596"/>
  </r>
  <r>
    <s v="Fruits &amp; Vegetables"/>
    <n v="1"/>
    <n v="357.78"/>
    <n v="0.1"/>
    <x v="7"/>
    <n v="37"/>
    <d v="2013-01-28T00:00:00"/>
    <n v="357.78"/>
    <n v="2013"/>
    <n v="35.314839572192511"/>
  </r>
  <r>
    <s v="Baby Care"/>
    <n v="3"/>
    <n v="372.55"/>
    <n v="0.1"/>
    <x v="2"/>
    <n v="50"/>
    <d v="2013-02-08T00:00:00"/>
    <n v="1117.6500000000001"/>
    <n v="2013"/>
    <n v="35.314276161818789"/>
  </r>
  <r>
    <s v="Personal Care"/>
    <n v="1"/>
    <n v="329.9"/>
    <n v="0.15"/>
    <x v="4"/>
    <n v="50"/>
    <d v="2013-10-15T00:00:00"/>
    <n v="329.9"/>
    <n v="2013"/>
    <n v="35.309364548494983"/>
  </r>
  <r>
    <s v="Snacks"/>
    <n v="3"/>
    <n v="482.32"/>
    <n v="0.15"/>
    <x v="5"/>
    <n v="31"/>
    <d v="2013-05-07T00:00:00"/>
    <n v="1446.96"/>
    <n v="2013"/>
    <n v="35.304449648711945"/>
  </r>
  <r>
    <s v="Snacks"/>
    <n v="4"/>
    <n v="390.3"/>
    <n v="0.05"/>
    <x v="2"/>
    <n v="54"/>
    <d v="2013-12-01T00:00:00"/>
    <n v="1561.2"/>
    <n v="2013"/>
    <n v="35.305890227576974"/>
  </r>
  <r>
    <s v="Snacks"/>
    <n v="3"/>
    <n v="459.12"/>
    <n v="0"/>
    <x v="2"/>
    <n v="42"/>
    <d v="2013-08-28T00:00:00"/>
    <n v="1377.3600000000001"/>
    <n v="2013"/>
    <n v="35.299631737529296"/>
  </r>
  <r>
    <s v="Snacks"/>
    <n v="3"/>
    <n v="36.6"/>
    <n v="0"/>
    <x v="3"/>
    <n v="18"/>
    <d v="2013-06-06T00:00:00"/>
    <n v="109.80000000000001"/>
    <n v="2013"/>
    <n v="35.297387809778968"/>
  </r>
  <r>
    <s v="Dairy"/>
    <n v="2"/>
    <n v="178.88"/>
    <n v="0"/>
    <x v="7"/>
    <n v="11"/>
    <d v="2013-01-12T00:00:00"/>
    <n v="357.76"/>
    <n v="2013"/>
    <n v="35.303182579564492"/>
  </r>
  <r>
    <s v="Snacks"/>
    <n v="3"/>
    <n v="68.260000000000005"/>
    <n v="0.1"/>
    <x v="1"/>
    <n v="18"/>
    <d v="2013-08-26T00:00:00"/>
    <n v="204.78000000000003"/>
    <n v="2013"/>
    <n v="35.31132707774799"/>
  </r>
  <r>
    <s v="Baby Care"/>
    <n v="3"/>
    <n v="162.83000000000001"/>
    <n v="0.05"/>
    <x v="7"/>
    <n v="18"/>
    <d v="2013-11-27T00:00:00"/>
    <n v="488.49"/>
    <n v="2013"/>
    <n v="35.317130405631914"/>
  </r>
  <r>
    <s v="Dairy"/>
    <n v="3"/>
    <n v="362.38"/>
    <n v="0.15"/>
    <x v="4"/>
    <n v="42"/>
    <d v="2013-09-18T00:00:00"/>
    <n v="1087.1399999999999"/>
    <n v="2013"/>
    <n v="35.322937625754527"/>
  </r>
  <r>
    <s v="Snacks"/>
    <n v="4"/>
    <n v="140.97"/>
    <n v="0.2"/>
    <x v="6"/>
    <n v="59"/>
    <d v="2013-12-14T00:00:00"/>
    <n v="563.88"/>
    <n v="2013"/>
    <n v="35.320697752432068"/>
  </r>
  <r>
    <s v="Bakery"/>
    <n v="2"/>
    <n v="178.52"/>
    <n v="0.15"/>
    <x v="0"/>
    <n v="12"/>
    <d v="2013-06-03T00:00:00"/>
    <n v="357.04"/>
    <n v="2013"/>
    <n v="35.312751677852347"/>
  </r>
  <r>
    <s v="Dairy"/>
    <n v="5"/>
    <n v="55.3"/>
    <n v="0.2"/>
    <x v="6"/>
    <n v="53"/>
    <d v="2013-11-02T00:00:00"/>
    <n v="276.5"/>
    <n v="2013"/>
    <n v="35.320577374958042"/>
  </r>
  <r>
    <s v="Dairy"/>
    <n v="2"/>
    <n v="276.63"/>
    <n v="0.15"/>
    <x v="1"/>
    <n v="56"/>
    <d v="2013-03-12T00:00:00"/>
    <n v="553.26"/>
    <n v="2013"/>
    <n v="35.314640698455342"/>
  </r>
  <r>
    <s v="Dairy"/>
    <n v="1"/>
    <n v="443.92"/>
    <n v="0.15"/>
    <x v="5"/>
    <n v="42"/>
    <d v="2013-02-20T00:00:00"/>
    <n v="443.92"/>
    <n v="2013"/>
    <n v="35.307692307692307"/>
  </r>
  <r>
    <s v="Bakery"/>
    <n v="3"/>
    <n v="79.03"/>
    <n v="0.1"/>
    <x v="6"/>
    <n v="48"/>
    <d v="2013-11-02T00:00:00"/>
    <n v="237.09"/>
    <n v="2013"/>
    <n v="35.305443548387096"/>
  </r>
  <r>
    <s v="Personal Care"/>
    <n v="3"/>
    <n v="466.06"/>
    <n v="0.2"/>
    <x v="2"/>
    <n v="59"/>
    <d v="2013-02-26T00:00:00"/>
    <n v="1398.18"/>
    <n v="2013"/>
    <n v="35.301176470588238"/>
  </r>
  <r>
    <s v="Snacks"/>
    <n v="4"/>
    <n v="88.19"/>
    <n v="0.05"/>
    <x v="0"/>
    <n v="32"/>
    <d v="2013-08-26T00:00:00"/>
    <n v="352.76"/>
    <n v="2013"/>
    <n v="35.293207800941495"/>
  </r>
  <r>
    <s v="Snacks"/>
    <n v="3"/>
    <n v="93.85"/>
    <n v="0"/>
    <x v="6"/>
    <n v="36"/>
    <d v="2013-10-17T00:00:00"/>
    <n v="281.54999999999995"/>
    <n v="2013"/>
    <n v="35.294315506222674"/>
  </r>
  <r>
    <s v="Snacks"/>
    <n v="4"/>
    <n v="486.89"/>
    <n v="0.2"/>
    <x v="2"/>
    <n v="51"/>
    <d v="2013-08-17T00:00:00"/>
    <n v="1947.56"/>
    <n v="2013"/>
    <n v="35.294078061911172"/>
  </r>
  <r>
    <s v="Dairy"/>
    <n v="3"/>
    <n v="41.91"/>
    <n v="0.2"/>
    <x v="1"/>
    <n v="19"/>
    <d v="2013-01-11T00:00:00"/>
    <n v="125.72999999999999"/>
    <n v="2013"/>
    <n v="35.28879165264221"/>
  </r>
  <r>
    <s v="Baby Care"/>
    <n v="3"/>
    <n v="250.84"/>
    <n v="0.2"/>
    <x v="5"/>
    <n v="20"/>
    <d v="2013-08-20T00:00:00"/>
    <n v="752.52"/>
    <n v="2013"/>
    <n v="35.294276094276093"/>
  </r>
  <r>
    <s v="Personal Care"/>
    <n v="1"/>
    <n v="286.11"/>
    <n v="0.1"/>
    <x v="6"/>
    <n v="52"/>
    <d v="2013-04-03T00:00:00"/>
    <n v="286.11"/>
    <n v="2013"/>
    <n v="35.299427416638601"/>
  </r>
  <r>
    <s v="Household"/>
    <n v="2"/>
    <n v="308.82"/>
    <n v="0"/>
    <x v="2"/>
    <n v="14"/>
    <d v="2013-11-24T00:00:00"/>
    <n v="617.64"/>
    <n v="2013"/>
    <n v="35.293800539083556"/>
  </r>
  <r>
    <s v="Fruits &amp; Vegetables"/>
    <n v="5"/>
    <n v="151.4"/>
    <n v="0.2"/>
    <x v="6"/>
    <n v="14"/>
    <d v="2013-10-07T00:00:00"/>
    <n v="757"/>
    <n v="2013"/>
    <n v="35.300977418267614"/>
  </r>
  <r>
    <s v="Baby Care"/>
    <n v="5"/>
    <n v="246.77"/>
    <n v="0.1"/>
    <x v="4"/>
    <n v="56"/>
    <d v="2013-06-03T00:00:00"/>
    <n v="1233.8500000000001"/>
    <n v="2013"/>
    <n v="35.30815913688469"/>
  </r>
  <r>
    <s v="Dairy"/>
    <n v="3"/>
    <n v="200.02"/>
    <n v="0.05"/>
    <x v="4"/>
    <n v="51"/>
    <d v="2013-04-18T00:00:00"/>
    <n v="600.06000000000006"/>
    <n v="2013"/>
    <n v="35.301180438448569"/>
  </r>
  <r>
    <s v="Beverages"/>
    <n v="1"/>
    <n v="316.19"/>
    <n v="0.1"/>
    <x v="6"/>
    <n v="34"/>
    <d v="2013-04-15T00:00:00"/>
    <n v="316.19"/>
    <n v="2013"/>
    <n v="35.295883940620783"/>
  </r>
  <r>
    <s v="Snacks"/>
    <n v="3"/>
    <n v="176.64"/>
    <n v="0.1"/>
    <x v="4"/>
    <n v="31"/>
    <d v="2013-03-17T00:00:00"/>
    <n v="529.91999999999996"/>
    <n v="2013"/>
    <n v="35.296321295983802"/>
  </r>
  <r>
    <s v="Snacks"/>
    <n v="1"/>
    <n v="325.37"/>
    <n v="0"/>
    <x v="1"/>
    <n v="48"/>
    <d v="2013-11-26T00:00:00"/>
    <n v="325.37"/>
    <n v="2013"/>
    <n v="35.297771775827144"/>
  </r>
  <r>
    <s v="Dairy"/>
    <n v="1"/>
    <n v="304.95999999999998"/>
    <n v="0"/>
    <x v="5"/>
    <n v="54"/>
    <d v="2013-03-12T00:00:00"/>
    <n v="304.95999999999998"/>
    <n v="2013"/>
    <n v="35.293481931779802"/>
  </r>
  <r>
    <s v="Dairy"/>
    <n v="1"/>
    <n v="151.35"/>
    <n v="0.2"/>
    <x v="5"/>
    <n v="56"/>
    <d v="2013-09-07T00:00:00"/>
    <n v="151.35"/>
    <n v="2013"/>
    <n v="35.287162162162161"/>
  </r>
  <r>
    <s v="Baby Care"/>
    <n v="1"/>
    <n v="46.63"/>
    <n v="0.2"/>
    <x v="0"/>
    <n v="17"/>
    <d v="2013-02-18T00:00:00"/>
    <n v="46.63"/>
    <n v="2013"/>
    <n v="35.280162216965188"/>
  </r>
  <r>
    <s v="Dairy"/>
    <n v="4"/>
    <n v="55.3"/>
    <n v="0.2"/>
    <x v="4"/>
    <n v="23"/>
    <d v="2013-11-04T00:00:00"/>
    <n v="221.2"/>
    <n v="2013"/>
    <n v="35.286342123056116"/>
  </r>
  <r>
    <s v="Dairy"/>
    <n v="1"/>
    <n v="108.69"/>
    <n v="0.05"/>
    <x v="0"/>
    <n v="16"/>
    <d v="2013-08-20T00:00:00"/>
    <n v="108.69"/>
    <n v="2013"/>
    <n v="35.290497125464995"/>
  </r>
  <r>
    <s v="Snacks"/>
    <n v="1"/>
    <n v="367.8"/>
    <n v="0.05"/>
    <x v="1"/>
    <n v="18"/>
    <d v="2013-03-18T00:00:00"/>
    <n v="367.8"/>
    <n v="2013"/>
    <n v="35.29702300405954"/>
  </r>
  <r>
    <s v="Fruits &amp; Vegetables"/>
    <n v="2"/>
    <n v="389.9"/>
    <n v="0"/>
    <x v="6"/>
    <n v="31"/>
    <d v="2013-07-19T00:00:00"/>
    <n v="779.8"/>
    <n v="2013"/>
    <n v="35.302876480541457"/>
  </r>
  <r>
    <s v="Beverages"/>
    <n v="4"/>
    <n v="314.91000000000003"/>
    <n v="0.1"/>
    <x v="6"/>
    <n v="16"/>
    <d v="2013-11-09T00:00:00"/>
    <n v="1259.6400000000001"/>
    <n v="2013"/>
    <n v="35.304333107650642"/>
  </r>
  <r>
    <s v="Dairy"/>
    <n v="4"/>
    <n v="64.52"/>
    <n v="0.1"/>
    <x v="2"/>
    <n v="21"/>
    <d v="2013-11-10T00:00:00"/>
    <n v="258.08"/>
    <n v="2013"/>
    <n v="35.31087030138842"/>
  </r>
  <r>
    <s v="Snacks"/>
    <n v="5"/>
    <n v="348.3"/>
    <n v="0.15"/>
    <x v="1"/>
    <n v="10"/>
    <d v="2013-02-26T00:00:00"/>
    <n v="1741.5"/>
    <n v="2013"/>
    <n v="35.315718157181571"/>
  </r>
  <r>
    <s v="Personal Care"/>
    <n v="1"/>
    <n v="242.67"/>
    <n v="0.05"/>
    <x v="6"/>
    <n v="15"/>
    <d v="2013-08-07T00:00:00"/>
    <n v="242.67"/>
    <n v="2013"/>
    <n v="35.324296848525925"/>
  </r>
  <r>
    <s v="Snacks"/>
    <n v="4"/>
    <n v="276.94"/>
    <n v="0"/>
    <x v="7"/>
    <n v="55"/>
    <d v="2013-09-05T00:00:00"/>
    <n v="1107.76"/>
    <n v="2013"/>
    <n v="35.331186440677968"/>
  </r>
  <r>
    <s v="Snacks"/>
    <n v="2"/>
    <n v="95.86"/>
    <n v="0.2"/>
    <x v="5"/>
    <n v="35"/>
    <d v="2013-12-06T00:00:00"/>
    <n v="191.72"/>
    <n v="2013"/>
    <n v="35.324516785350966"/>
  </r>
  <r>
    <s v="Fruits &amp; Vegetables"/>
    <n v="3"/>
    <n v="281.31"/>
    <n v="0.15"/>
    <x v="1"/>
    <n v="31"/>
    <d v="2013-05-13T00:00:00"/>
    <n v="843.93000000000006"/>
    <n v="2013"/>
    <n v="35.32462686567164"/>
  </r>
  <r>
    <s v="Household"/>
    <n v="2"/>
    <n v="58.78"/>
    <n v="0.1"/>
    <x v="7"/>
    <n v="14"/>
    <d v="2013-01-03T00:00:00"/>
    <n v="117.56"/>
    <n v="2013"/>
    <n v="35.326094333220226"/>
  </r>
  <r>
    <s v="Snacks"/>
    <n v="3"/>
    <n v="151.97"/>
    <n v="0"/>
    <x v="0"/>
    <n v="32"/>
    <d v="2013-01-09T00:00:00"/>
    <n v="455.90999999999997"/>
    <n v="2013"/>
    <n v="35.333333333333336"/>
  </r>
  <r>
    <s v="Fruits &amp; Vegetables"/>
    <n v="5"/>
    <n v="343.86"/>
    <n v="0.05"/>
    <x v="1"/>
    <n v="30"/>
    <d v="2013-01-02T00:00:00"/>
    <n v="1719.3000000000002"/>
    <n v="2013"/>
    <n v="35.334465195246182"/>
  </r>
  <r>
    <s v="Bakery"/>
    <n v="3"/>
    <n v="89.39"/>
    <n v="0.2"/>
    <x v="3"/>
    <n v="23"/>
    <d v="2013-06-11T00:00:00"/>
    <n v="268.17"/>
    <n v="2013"/>
    <n v="35.336277173913047"/>
  </r>
  <r>
    <s v="Personal Care"/>
    <n v="5"/>
    <n v="414.17"/>
    <n v="0"/>
    <x v="2"/>
    <n v="59"/>
    <d v="2013-11-12T00:00:00"/>
    <n v="2070.85"/>
    <n v="2013"/>
    <n v="35.340468909276247"/>
  </r>
  <r>
    <s v="Personal Care"/>
    <n v="1"/>
    <n v="225.7"/>
    <n v="0"/>
    <x v="6"/>
    <n v="30"/>
    <d v="2013-04-23T00:00:00"/>
    <n v="225.7"/>
    <n v="2013"/>
    <n v="35.332426920462268"/>
  </r>
  <r>
    <s v="Personal Care"/>
    <n v="1"/>
    <n v="306.11"/>
    <n v="0.2"/>
    <x v="7"/>
    <n v="38"/>
    <d v="2013-11-16T00:00:00"/>
    <n v="306.11"/>
    <n v="2013"/>
    <n v="35.334240054403267"/>
  </r>
  <r>
    <s v="Bakery"/>
    <n v="5"/>
    <n v="242.78"/>
    <n v="0.1"/>
    <x v="1"/>
    <n v="56"/>
    <d v="2013-03-25T00:00:00"/>
    <n v="1213.9000000000001"/>
    <n v="2013"/>
    <n v="35.333333333333336"/>
  </r>
  <r>
    <s v="Personal Care"/>
    <n v="2"/>
    <n v="215.58"/>
    <n v="0.05"/>
    <x v="0"/>
    <n v="38"/>
    <d v="2013-10-19T00:00:00"/>
    <n v="431.16"/>
    <n v="2013"/>
    <n v="35.326301463082679"/>
  </r>
  <r>
    <s v="Fruits &amp; Vegetables"/>
    <n v="3"/>
    <n v="382.13"/>
    <n v="0.15"/>
    <x v="6"/>
    <n v="45"/>
    <d v="2013-10-15T00:00:00"/>
    <n v="1146.3899999999999"/>
    <n v="2013"/>
    <n v="35.325391422736558"/>
  </r>
  <r>
    <s v="Bakery"/>
    <n v="4"/>
    <n v="235.55"/>
    <n v="0"/>
    <x v="6"/>
    <n v="41"/>
    <d v="2013-09-01T00:00:00"/>
    <n v="942.2"/>
    <n v="2013"/>
    <n v="35.322097378277157"/>
  </r>
  <r>
    <s v="Fruits &amp; Vegetables"/>
    <n v="1"/>
    <n v="388.52"/>
    <n v="0.2"/>
    <x v="7"/>
    <n v="45"/>
    <d v="2013-11-01T00:00:00"/>
    <n v="388.52"/>
    <n v="2013"/>
    <n v="35.320163487738419"/>
  </r>
  <r>
    <s v="Bakery"/>
    <n v="2"/>
    <n v="144.07"/>
    <n v="0.15"/>
    <x v="5"/>
    <n v="35"/>
    <d v="2013-11-23T00:00:00"/>
    <n v="288.14"/>
    <n v="2013"/>
    <n v="35.316865417376491"/>
  </r>
  <r>
    <s v="Household"/>
    <n v="5"/>
    <n v="472.76"/>
    <n v="0.2"/>
    <x v="3"/>
    <n v="21"/>
    <d v="2013-01-11T00:00:00"/>
    <n v="2363.8000000000002"/>
    <n v="2013"/>
    <n v="35.316973415132921"/>
  </r>
  <r>
    <s v="Household"/>
    <n v="3"/>
    <n v="324.08999999999997"/>
    <n v="0.05"/>
    <x v="3"/>
    <n v="21"/>
    <d v="2013-06-13T00:00:00"/>
    <n v="972.27"/>
    <n v="2013"/>
    <n v="35.321854756222301"/>
  </r>
  <r>
    <s v="Baby Care"/>
    <n v="5"/>
    <n v="422.36"/>
    <n v="0.2"/>
    <x v="3"/>
    <n v="55"/>
    <d v="2013-05-05T00:00:00"/>
    <n v="2111.8000000000002"/>
    <n v="2013"/>
    <n v="35.326739427012278"/>
  </r>
  <r>
    <s v="Dairy"/>
    <n v="2"/>
    <n v="278.64"/>
    <n v="0.2"/>
    <x v="3"/>
    <n v="19"/>
    <d v="2013-05-20T00:00:00"/>
    <n v="557.28"/>
    <n v="2013"/>
    <n v="35.320027294438759"/>
  </r>
  <r>
    <s v="Beverages"/>
    <n v="1"/>
    <n v="447.15"/>
    <n v="0.2"/>
    <x v="7"/>
    <n v="37"/>
    <d v="2013-06-10T00:00:00"/>
    <n v="447.15"/>
    <n v="2013"/>
    <n v="35.325597269624573"/>
  </r>
  <r>
    <s v="Dairy"/>
    <n v="2"/>
    <n v="205.42"/>
    <n v="0.15"/>
    <x v="3"/>
    <n v="52"/>
    <d v="2013-02-16T00:00:00"/>
    <n v="410.84"/>
    <n v="2013"/>
    <n v="35.325025606008879"/>
  </r>
  <r>
    <s v="Bakery"/>
    <n v="2"/>
    <n v="340.88"/>
    <n v="0.1"/>
    <x v="3"/>
    <n v="59"/>
    <d v="2013-12-12T00:00:00"/>
    <n v="681.76"/>
    <n v="2013"/>
    <n v="35.319330601092894"/>
  </r>
  <r>
    <s v="Beverages"/>
    <n v="3"/>
    <n v="445.23"/>
    <n v="0"/>
    <x v="0"/>
    <n v="17"/>
    <d v="2013-12-28T00:00:00"/>
    <n v="1335.69"/>
    <n v="2013"/>
    <n v="35.311240177656302"/>
  </r>
  <r>
    <s v="Personal Care"/>
    <n v="3"/>
    <n v="397.68"/>
    <n v="0.15"/>
    <x v="0"/>
    <n v="29"/>
    <d v="2013-06-27T00:00:00"/>
    <n v="1193.04"/>
    <n v="2013"/>
    <n v="35.317498291182503"/>
  </r>
  <r>
    <s v="Beverages"/>
    <n v="3"/>
    <n v="406.07"/>
    <n v="0.15"/>
    <x v="0"/>
    <n v="50"/>
    <d v="2013-09-04T00:00:00"/>
    <n v="1218.21"/>
    <n v="2013"/>
    <n v="35.319658119658122"/>
  </r>
  <r>
    <s v="Baby Care"/>
    <n v="2"/>
    <n v="104.69"/>
    <n v="0.1"/>
    <x v="4"/>
    <n v="48"/>
    <d v="2013-10-17T00:00:00"/>
    <n v="209.38"/>
    <n v="2013"/>
    <n v="35.314637482900139"/>
  </r>
  <r>
    <s v="Personal Care"/>
    <n v="1"/>
    <n v="114.99"/>
    <n v="0.05"/>
    <x v="1"/>
    <n v="60"/>
    <d v="2013-03-15T00:00:00"/>
    <n v="114.99"/>
    <n v="2013"/>
    <n v="35.310297639411566"/>
  </r>
  <r>
    <s v="Dairy"/>
    <n v="2"/>
    <n v="133.93"/>
    <n v="0"/>
    <x v="2"/>
    <n v="43"/>
    <d v="2013-12-05T00:00:00"/>
    <n v="267.86"/>
    <n v="2013"/>
    <n v="35.301848049281311"/>
  </r>
  <r>
    <s v="Bakery"/>
    <n v="3"/>
    <n v="366.29"/>
    <n v="0.05"/>
    <x v="5"/>
    <n v="34"/>
    <d v="2013-01-07T00:00:00"/>
    <n v="1098.8700000000001"/>
    <n v="2013"/>
    <n v="35.2992125984252"/>
  </r>
  <r>
    <s v="Personal Care"/>
    <n v="3"/>
    <n v="228.46"/>
    <n v="0.2"/>
    <x v="2"/>
    <n v="38"/>
    <d v="2013-07-22T00:00:00"/>
    <n v="685.38"/>
    <n v="2013"/>
    <n v="35.299657534246577"/>
  </r>
  <r>
    <s v="Personal Care"/>
    <n v="5"/>
    <n v="68.430000000000007"/>
    <n v="0"/>
    <x v="4"/>
    <n v="31"/>
    <d v="2013-07-08T00:00:00"/>
    <n v="342.15000000000003"/>
    <n v="2013"/>
    <n v="35.298732442617336"/>
  </r>
  <r>
    <s v="Bakery"/>
    <n v="5"/>
    <n v="34.1"/>
    <n v="0"/>
    <x v="1"/>
    <n v="20"/>
    <d v="2013-05-17T00:00:00"/>
    <n v="170.5"/>
    <n v="2013"/>
    <n v="35.300205620287869"/>
  </r>
  <r>
    <s v="Beverages"/>
    <n v="3"/>
    <n v="417.86"/>
    <n v="0.2"/>
    <x v="6"/>
    <n v="43"/>
    <d v="2013-10-23T00:00:00"/>
    <n v="1253.58"/>
    <n v="2013"/>
    <n v="35.305450805622215"/>
  </r>
  <r>
    <s v="Personal Care"/>
    <n v="3"/>
    <n v="111.72"/>
    <n v="0.2"/>
    <x v="1"/>
    <n v="33"/>
    <d v="2013-11-22T00:00:00"/>
    <n v="335.15999999999997"/>
    <n v="2013"/>
    <n v="35.302812071330592"/>
  </r>
  <r>
    <s v="Personal Care"/>
    <n v="5"/>
    <n v="398.22"/>
    <n v="0.1"/>
    <x v="1"/>
    <n v="42"/>
    <d v="2013-12-27T00:00:00"/>
    <n v="1991.1000000000001"/>
    <n v="2013"/>
    <n v="35.303602058319036"/>
  </r>
  <r>
    <s v="Bakery"/>
    <n v="3"/>
    <n v="68.34"/>
    <n v="0.2"/>
    <x v="4"/>
    <n v="11"/>
    <d v="2013-01-18T00:00:00"/>
    <n v="205.02"/>
    <n v="2013"/>
    <n v="35.301304049416608"/>
  </r>
  <r>
    <s v="Dairy"/>
    <n v="1"/>
    <n v="162.99"/>
    <n v="0"/>
    <x v="3"/>
    <n v="35"/>
    <d v="2013-05-12T00:00:00"/>
    <n v="162.99"/>
    <n v="2013"/>
    <n v="35.309646412633022"/>
  </r>
  <r>
    <s v="Baby Care"/>
    <n v="1"/>
    <n v="47.5"/>
    <n v="0"/>
    <x v="4"/>
    <n v="17"/>
    <d v="2013-04-10T00:00:00"/>
    <n v="47.5"/>
    <n v="2013"/>
    <n v="35.309752747252745"/>
  </r>
  <r>
    <s v="Fruits &amp; Vegetables"/>
    <n v="2"/>
    <n v="437.98"/>
    <n v="0.1"/>
    <x v="0"/>
    <n v="42"/>
    <d v="2013-06-14T00:00:00"/>
    <n v="875.96"/>
    <n v="2013"/>
    <n v="35.316042597045687"/>
  </r>
  <r>
    <s v="Beverages"/>
    <n v="3"/>
    <n v="306.17"/>
    <n v="0.15"/>
    <x v="6"/>
    <n v="40"/>
    <d v="2013-06-07T00:00:00"/>
    <n v="918.51"/>
    <n v="2013"/>
    <n v="35.313745704467351"/>
  </r>
  <r>
    <s v="Snacks"/>
    <n v="3"/>
    <n v="209.28"/>
    <n v="0.15"/>
    <x v="1"/>
    <n v="43"/>
    <d v="2013-02-12T00:00:00"/>
    <n v="627.84"/>
    <n v="2013"/>
    <n v="35.312134754211073"/>
  </r>
  <r>
    <s v="Beverages"/>
    <n v="1"/>
    <n v="499.55"/>
    <n v="0"/>
    <x v="2"/>
    <n v="32"/>
    <d v="2013-12-23T00:00:00"/>
    <n v="499.55"/>
    <n v="2013"/>
    <n v="35.309491059147177"/>
  </r>
  <r>
    <s v="Household"/>
    <n v="3"/>
    <n v="301.74"/>
    <n v="0"/>
    <x v="0"/>
    <n v="50"/>
    <d v="2013-04-23T00:00:00"/>
    <n v="905.22"/>
    <n v="2013"/>
    <n v="35.310629514963878"/>
  </r>
  <r>
    <s v="Dairy"/>
    <n v="1"/>
    <n v="82.69"/>
    <n v="0.05"/>
    <x v="0"/>
    <n v="21"/>
    <d v="2013-12-19T00:00:00"/>
    <n v="82.69"/>
    <n v="2013"/>
    <n v="35.305574673090156"/>
  </r>
  <r>
    <s v="Snacks"/>
    <n v="2"/>
    <n v="294.98"/>
    <n v="0.2"/>
    <x v="6"/>
    <n v="13"/>
    <d v="2013-07-03T00:00:00"/>
    <n v="589.96"/>
    <n v="2013"/>
    <n v="35.310499139414802"/>
  </r>
  <r>
    <s v="Personal Care"/>
    <n v="5"/>
    <n v="78.599999999999994"/>
    <n v="0"/>
    <x v="5"/>
    <n v="20"/>
    <d v="2013-12-04T00:00:00"/>
    <n v="393"/>
    <n v="2013"/>
    <n v="35.31818181818182"/>
  </r>
  <r>
    <s v="Snacks"/>
    <n v="3"/>
    <n v="372.49"/>
    <n v="0"/>
    <x v="2"/>
    <n v="29"/>
    <d v="2013-01-10T00:00:00"/>
    <n v="1117.47"/>
    <n v="2013"/>
    <n v="35.32345849121598"/>
  </r>
  <r>
    <s v="Beverages"/>
    <n v="1"/>
    <n v="237.92"/>
    <n v="0.2"/>
    <x v="5"/>
    <n v="39"/>
    <d v="2013-01-20T00:00:00"/>
    <n v="237.92"/>
    <n v="2013"/>
    <n v="35.325637491385251"/>
  </r>
  <r>
    <s v="Bakery"/>
    <n v="4"/>
    <n v="37.83"/>
    <n v="0.1"/>
    <x v="5"/>
    <n v="32"/>
    <d v="2013-04-14T00:00:00"/>
    <n v="151.32"/>
    <n v="2013"/>
    <n v="35.324370906583937"/>
  </r>
  <r>
    <s v="Personal Care"/>
    <n v="3"/>
    <n v="343.74"/>
    <n v="0.05"/>
    <x v="3"/>
    <n v="15"/>
    <d v="2013-08-18T00:00:00"/>
    <n v="1031.22"/>
    <n v="2013"/>
    <n v="35.325517241379309"/>
  </r>
  <r>
    <s v="Dairy"/>
    <n v="3"/>
    <n v="187.66"/>
    <n v="0.2"/>
    <x v="5"/>
    <n v="45"/>
    <d v="2013-06-03T00:00:00"/>
    <n v="562.98"/>
    <n v="2013"/>
    <n v="35.332528458088994"/>
  </r>
  <r>
    <s v="Baby Care"/>
    <n v="4"/>
    <n v="296.51"/>
    <n v="0.2"/>
    <x v="2"/>
    <n v="22"/>
    <d v="2013-11-19T00:00:00"/>
    <n v="1186.04"/>
    <n v="2013"/>
    <n v="35.329192546583847"/>
  </r>
  <r>
    <s v="Snacks"/>
    <n v="5"/>
    <n v="413.31"/>
    <n v="0.15"/>
    <x v="3"/>
    <n v="37"/>
    <d v="2013-01-04T00:00:00"/>
    <n v="2066.5500000000002"/>
    <n v="2013"/>
    <n v="35.333793579565068"/>
  </r>
  <r>
    <s v="Snacks"/>
    <n v="3"/>
    <n v="236.97"/>
    <n v="0.2"/>
    <x v="7"/>
    <n v="52"/>
    <d v="2013-09-07T00:00:00"/>
    <n v="710.91"/>
    <n v="2013"/>
    <n v="35.333218232044196"/>
  </r>
  <r>
    <s v="Personal Care"/>
    <n v="1"/>
    <n v="114.88"/>
    <n v="0.15"/>
    <x v="3"/>
    <n v="55"/>
    <d v="2013-05-09T00:00:00"/>
    <n v="114.88"/>
    <n v="2013"/>
    <n v="35.327461139896371"/>
  </r>
  <r>
    <s v="Fruits &amp; Vegetables"/>
    <n v="2"/>
    <n v="363.83"/>
    <n v="0.1"/>
    <x v="4"/>
    <n v="46"/>
    <d v="2013-07-21T00:00:00"/>
    <n v="727.66"/>
    <n v="2013"/>
    <n v="35.320663441603315"/>
  </r>
  <r>
    <s v="Bakery"/>
    <n v="4"/>
    <n v="35.9"/>
    <n v="0.2"/>
    <x v="3"/>
    <n v="51"/>
    <d v="2013-05-13T00:00:00"/>
    <n v="143.6"/>
    <n v="2013"/>
    <n v="35.316972001382645"/>
  </r>
  <r>
    <s v="Household"/>
    <n v="1"/>
    <n v="160.5"/>
    <n v="0.15"/>
    <x v="1"/>
    <n v="35"/>
    <d v="2013-06-20T00:00:00"/>
    <n v="160.5"/>
    <n v="2013"/>
    <n v="35.311549100968186"/>
  </r>
  <r>
    <s v="Bakery"/>
    <n v="5"/>
    <n v="343.78"/>
    <n v="0.15"/>
    <x v="3"/>
    <n v="29"/>
    <d v="2013-10-04T00:00:00"/>
    <n v="1718.8999999999999"/>
    <n v="2013"/>
    <n v="35.311656866136282"/>
  </r>
  <r>
    <s v="Snacks"/>
    <n v="5"/>
    <n v="259.99"/>
    <n v="0.15"/>
    <x v="7"/>
    <n v="57"/>
    <d v="2013-03-11T00:00:00"/>
    <n v="1299.95"/>
    <n v="2013"/>
    <n v="35.313840830449827"/>
  </r>
  <r>
    <s v="Fruits &amp; Vegetables"/>
    <n v="1"/>
    <n v="63.99"/>
    <n v="0.2"/>
    <x v="3"/>
    <n v="31"/>
    <d v="2013-08-05T00:00:00"/>
    <n v="63.99"/>
    <n v="2013"/>
    <n v="35.306334371754936"/>
  </r>
  <r>
    <s v="Beverages"/>
    <n v="5"/>
    <n v="178.58"/>
    <n v="0.1"/>
    <x v="6"/>
    <n v="60"/>
    <d v="2013-10-22T00:00:00"/>
    <n v="892.90000000000009"/>
    <n v="2013"/>
    <n v="35.307825484764543"/>
  </r>
  <r>
    <s v="Bakery"/>
    <n v="3"/>
    <n v="459.01"/>
    <n v="0.05"/>
    <x v="3"/>
    <n v="26"/>
    <d v="2013-11-25T00:00:00"/>
    <n v="1377.03"/>
    <n v="2013"/>
    <n v="35.299272601316247"/>
  </r>
  <r>
    <s v="Personal Care"/>
    <n v="3"/>
    <n v="255.71"/>
    <n v="0.05"/>
    <x v="4"/>
    <n v="60"/>
    <d v="2013-03-19T00:00:00"/>
    <n v="767.13"/>
    <n v="2013"/>
    <n v="35.302494802494806"/>
  </r>
  <r>
    <s v="Household"/>
    <n v="1"/>
    <n v="383.06"/>
    <n v="0.2"/>
    <x v="2"/>
    <n v="60"/>
    <d v="2013-07-18T00:00:00"/>
    <n v="383.06"/>
    <n v="2013"/>
    <n v="35.293934142114388"/>
  </r>
  <r>
    <s v="Snacks"/>
    <n v="4"/>
    <n v="487.49"/>
    <n v="0.1"/>
    <x v="5"/>
    <n v="40"/>
    <d v="2013-02-22T00:00:00"/>
    <n v="1949.96"/>
    <n v="2013"/>
    <n v="35.285367545076284"/>
  </r>
  <r>
    <s v="Fruits &amp; Vegetables"/>
    <n v="4"/>
    <n v="308.72000000000003"/>
    <n v="0.2"/>
    <x v="1"/>
    <n v="47"/>
    <d v="2013-09-23T00:00:00"/>
    <n v="1234.8800000000001"/>
    <n v="2013"/>
    <n v="35.283732223378422"/>
  </r>
  <r>
    <s v="Beverages"/>
    <n v="2"/>
    <n v="309.70999999999998"/>
    <n v="0.1"/>
    <x v="5"/>
    <n v="53"/>
    <d v="2013-06-10T00:00:00"/>
    <n v="619.41999999999996"/>
    <n v="2013"/>
    <n v="35.279666897987511"/>
  </r>
  <r>
    <s v="Baby Care"/>
    <n v="4"/>
    <n v="185.6"/>
    <n v="0.1"/>
    <x v="0"/>
    <n v="37"/>
    <d v="2013-11-01T00:00:00"/>
    <n v="742.4"/>
    <n v="2013"/>
    <n v="35.273516140229084"/>
  </r>
  <r>
    <s v="Household"/>
    <n v="5"/>
    <n v="152.03"/>
    <n v="0.1"/>
    <x v="1"/>
    <n v="58"/>
    <d v="2013-04-14T00:00:00"/>
    <n v="760.15"/>
    <n v="2013"/>
    <n v="35.272916666666667"/>
  </r>
  <r>
    <s v="Beverages"/>
    <n v="1"/>
    <n v="237.63"/>
    <n v="0"/>
    <x v="3"/>
    <n v="21"/>
    <d v="2013-05-09T00:00:00"/>
    <n v="237.63"/>
    <n v="2013"/>
    <n v="35.26502257728378"/>
  </r>
  <r>
    <s v="Bakery"/>
    <n v="2"/>
    <n v="359.17"/>
    <n v="0.05"/>
    <x v="1"/>
    <n v="47"/>
    <d v="2013-02-24T00:00:00"/>
    <n v="718.34"/>
    <n v="2013"/>
    <n v="35.269979152189023"/>
  </r>
  <r>
    <s v="Personal Care"/>
    <n v="5"/>
    <n v="105.29"/>
    <n v="0.2"/>
    <x v="4"/>
    <n v="39"/>
    <d v="2013-09-18T00:00:00"/>
    <n v="526.45000000000005"/>
    <n v="2013"/>
    <n v="35.265901981230449"/>
  </r>
  <r>
    <s v="Personal Care"/>
    <n v="2"/>
    <n v="252.39"/>
    <n v="0.2"/>
    <x v="7"/>
    <n v="42"/>
    <d v="2013-06-22T00:00:00"/>
    <n v="504.78"/>
    <n v="2013"/>
    <n v="35.26460361613352"/>
  </r>
  <r>
    <s v="Beverages"/>
    <n v="1"/>
    <n v="79.95"/>
    <n v="0.15"/>
    <x v="2"/>
    <n v="50"/>
    <d v="2013-07-17T00:00:00"/>
    <n v="79.95"/>
    <n v="2013"/>
    <n v="35.262260869565218"/>
  </r>
  <r>
    <s v="Beverages"/>
    <n v="3"/>
    <n v="405.39"/>
    <n v="0.05"/>
    <x v="0"/>
    <n v="25"/>
    <d v="2013-07-09T00:00:00"/>
    <n v="1216.17"/>
    <n v="2013"/>
    <n v="35.257132915796802"/>
  </r>
  <r>
    <s v="Household"/>
    <n v="2"/>
    <n v="311.37"/>
    <n v="0.15"/>
    <x v="0"/>
    <n v="20"/>
    <d v="2013-06-16T00:00:00"/>
    <n v="622.74"/>
    <n v="2013"/>
    <n v="35.260703097807173"/>
  </r>
  <r>
    <s v="Dairy"/>
    <n v="3"/>
    <n v="286.23"/>
    <n v="0.1"/>
    <x v="6"/>
    <n v="49"/>
    <d v="2013-09-11T00:00:00"/>
    <n v="858.69"/>
    <n v="2013"/>
    <n v="35.266016713091922"/>
  </r>
  <r>
    <s v="Fruits &amp; Vegetables"/>
    <n v="3"/>
    <n v="489.57"/>
    <n v="0.15"/>
    <x v="2"/>
    <n v="26"/>
    <d v="2013-10-27T00:00:00"/>
    <n v="1468.71"/>
    <n v="2013"/>
    <n v="35.261233019853712"/>
  </r>
  <r>
    <s v="Baby Care"/>
    <n v="2"/>
    <n v="318.94"/>
    <n v="0.2"/>
    <x v="7"/>
    <n v="21"/>
    <d v="2013-11-04T00:00:00"/>
    <n v="637.88"/>
    <n v="2013"/>
    <n v="35.264459930313592"/>
  </r>
  <r>
    <s v="Personal Care"/>
    <n v="2"/>
    <n v="359.69"/>
    <n v="0.05"/>
    <x v="6"/>
    <n v="46"/>
    <d v="2013-09-08T00:00:00"/>
    <n v="719.38"/>
    <n v="2013"/>
    <n v="35.269431857790174"/>
  </r>
  <r>
    <s v="Baby Care"/>
    <n v="3"/>
    <n v="192.66"/>
    <n v="0.2"/>
    <x v="2"/>
    <n v="19"/>
    <d v="2013-02-24T00:00:00"/>
    <n v="577.98"/>
    <n v="2013"/>
    <n v="35.26569037656904"/>
  </r>
  <r>
    <s v="Personal Care"/>
    <n v="4"/>
    <n v="354.29"/>
    <n v="0.15"/>
    <x v="4"/>
    <n v="49"/>
    <d v="2013-09-14T00:00:00"/>
    <n v="1417.16"/>
    <n v="2013"/>
    <n v="35.271363794907572"/>
  </r>
  <r>
    <s v="Bakery"/>
    <n v="3"/>
    <n v="347.7"/>
    <n v="0.2"/>
    <x v="4"/>
    <n v="32"/>
    <d v="2013-12-25T00:00:00"/>
    <n v="1043.0999999999999"/>
    <n v="2013"/>
    <n v="35.266573621772508"/>
  </r>
  <r>
    <s v="Personal Care"/>
    <n v="4"/>
    <n v="393.36"/>
    <n v="0"/>
    <x v="7"/>
    <n v="38"/>
    <d v="2013-09-26T00:00:00"/>
    <n v="1573.44"/>
    <n v="2013"/>
    <n v="35.267713787085512"/>
  </r>
  <r>
    <s v="Household"/>
    <n v="3"/>
    <n v="84.71"/>
    <n v="0"/>
    <x v="1"/>
    <n v="58"/>
    <d v="2013-08-21T00:00:00"/>
    <n v="254.13"/>
    <n v="2013"/>
    <n v="35.266759776536311"/>
  </r>
  <r>
    <s v="Dairy"/>
    <n v="3"/>
    <n v="376.06"/>
    <n v="0.2"/>
    <x v="5"/>
    <n v="44"/>
    <d v="2013-08-11T00:00:00"/>
    <n v="1128.18"/>
    <n v="2013"/>
    <n v="35.258819420188615"/>
  </r>
  <r>
    <s v="Beverages"/>
    <n v="4"/>
    <n v="355.59"/>
    <n v="0.2"/>
    <x v="6"/>
    <n v="48"/>
    <d v="2013-12-23T00:00:00"/>
    <n v="1422.36"/>
    <n v="2013"/>
    <n v="35.255765199161424"/>
  </r>
  <r>
    <s v="Beverages"/>
    <n v="5"/>
    <n v="290.49"/>
    <n v="0.1"/>
    <x v="2"/>
    <n v="19"/>
    <d v="2013-02-23T00:00:00"/>
    <n v="1452.45"/>
    <n v="2013"/>
    <n v="35.251310730513808"/>
  </r>
  <r>
    <s v="Household"/>
    <n v="4"/>
    <n v="51.53"/>
    <n v="0.05"/>
    <x v="3"/>
    <n v="32"/>
    <d v="2013-09-09T00:00:00"/>
    <n v="206.12"/>
    <n v="2013"/>
    <n v="35.256993006993007"/>
  </r>
  <r>
    <s v="Snacks"/>
    <n v="1"/>
    <n v="421.57"/>
    <n v="0.15"/>
    <x v="2"/>
    <n v="26"/>
    <d v="2013-08-21T00:00:00"/>
    <n v="421.57"/>
    <n v="2013"/>
    <n v="35.258132214060858"/>
  </r>
  <r>
    <s v="Dairy"/>
    <n v="4"/>
    <n v="48.57"/>
    <n v="0.15"/>
    <x v="1"/>
    <n v="51"/>
    <d v="2013-10-01T00:00:00"/>
    <n v="194.28"/>
    <n v="2013"/>
    <n v="35.261371588523446"/>
  </r>
  <r>
    <s v="Fruits &amp; Vegetables"/>
    <n v="1"/>
    <n v="44.72"/>
    <n v="0.05"/>
    <x v="5"/>
    <n v="27"/>
    <d v="2013-11-28T00:00:00"/>
    <n v="44.72"/>
    <n v="2013"/>
    <n v="35.255862793139656"/>
  </r>
  <r>
    <s v="Household"/>
    <n v="5"/>
    <n v="166.47"/>
    <n v="0"/>
    <x v="2"/>
    <n v="16"/>
    <d v="2013-02-28T00:00:00"/>
    <n v="832.35"/>
    <n v="2013"/>
    <n v="35.258753501400562"/>
  </r>
  <r>
    <s v="Snacks"/>
    <n v="5"/>
    <n v="78.47"/>
    <n v="0"/>
    <x v="6"/>
    <n v="59"/>
    <d v="2013-03-06T00:00:00"/>
    <n v="392.35"/>
    <n v="2013"/>
    <n v="35.265499124343258"/>
  </r>
  <r>
    <s v="Dairy"/>
    <n v="4"/>
    <n v="460.73"/>
    <n v="0.05"/>
    <x v="2"/>
    <n v="28"/>
    <d v="2013-04-02T00:00:00"/>
    <n v="1842.92"/>
    <n v="2013"/>
    <n v="35.257182901191314"/>
  </r>
  <r>
    <s v="Baby Care"/>
    <n v="3"/>
    <n v="76.540000000000006"/>
    <n v="0.2"/>
    <x v="7"/>
    <n v="17"/>
    <d v="2013-11-19T00:00:00"/>
    <n v="229.62"/>
    <n v="2013"/>
    <n v="35.259726603575182"/>
  </r>
  <r>
    <s v="Snacks"/>
    <n v="2"/>
    <n v="201.62"/>
    <n v="0.1"/>
    <x v="3"/>
    <n v="36"/>
    <d v="2013-03-14T00:00:00"/>
    <n v="403.24"/>
    <n v="2013"/>
    <n v="35.266129032258064"/>
  </r>
  <r>
    <s v="Fruits &amp; Vegetables"/>
    <n v="2"/>
    <n v="266.72000000000003"/>
    <n v="0.15"/>
    <x v="6"/>
    <n v="50"/>
    <d v="2013-03-20T00:00:00"/>
    <n v="533.44000000000005"/>
    <n v="2013"/>
    <n v="35.265871623991579"/>
  </r>
  <r>
    <s v="Baby Care"/>
    <n v="2"/>
    <n v="415.76"/>
    <n v="0.15"/>
    <x v="6"/>
    <n v="48"/>
    <d v="2013-02-09T00:00:00"/>
    <n v="831.52"/>
    <n v="2013"/>
    <n v="35.260701754385963"/>
  </r>
  <r>
    <s v="Dairy"/>
    <n v="4"/>
    <n v="199.8"/>
    <n v="0"/>
    <x v="7"/>
    <n v="23"/>
    <d v="2013-01-24T00:00:00"/>
    <n v="799.2"/>
    <n v="2013"/>
    <n v="35.256230256230253"/>
  </r>
  <r>
    <s v="Beverages"/>
    <n v="4"/>
    <n v="176.57"/>
    <n v="0.15"/>
    <x v="5"/>
    <n v="53"/>
    <d v="2013-04-11T00:00:00"/>
    <n v="706.28"/>
    <n v="2013"/>
    <n v="35.260533707865171"/>
  </r>
  <r>
    <s v="Personal Care"/>
    <n v="1"/>
    <n v="62.13"/>
    <n v="0.05"/>
    <x v="6"/>
    <n v="56"/>
    <d v="2013-07-25T00:00:00"/>
    <n v="62.13"/>
    <n v="2013"/>
    <n v="35.254302774850721"/>
  </r>
  <r>
    <s v="Fruits &amp; Vegetables"/>
    <n v="3"/>
    <n v="34.869999999999997"/>
    <n v="0"/>
    <x v="5"/>
    <n v="32"/>
    <d v="2013-01-28T00:00:00"/>
    <n v="104.60999999999999"/>
    <n v="2013"/>
    <n v="35.247013352073083"/>
  </r>
  <r>
    <s v="Fruits &amp; Vegetables"/>
    <n v="5"/>
    <n v="384.4"/>
    <n v="0.1"/>
    <x v="7"/>
    <n v="34"/>
    <d v="2013-04-20T00:00:00"/>
    <n v="1922"/>
    <n v="2013"/>
    <n v="35.248154657293497"/>
  </r>
  <r>
    <s v="Snacks"/>
    <n v="1"/>
    <n v="496.1"/>
    <n v="0"/>
    <x v="2"/>
    <n v="17"/>
    <d v="2013-11-14T00:00:00"/>
    <n v="496.1"/>
    <n v="2013"/>
    <n v="35.248593530239098"/>
  </r>
  <r>
    <s v="Beverages"/>
    <n v="5"/>
    <n v="259.01"/>
    <n v="0.1"/>
    <x v="4"/>
    <n v="26"/>
    <d v="2013-09-02T00:00:00"/>
    <n v="1295.05"/>
    <n v="2013"/>
    <n v="35.255012310939151"/>
  </r>
  <r>
    <s v="Dairy"/>
    <n v="4"/>
    <n v="380.83"/>
    <n v="0.2"/>
    <x v="4"/>
    <n v="18"/>
    <d v="2013-11-11T00:00:00"/>
    <n v="1523.32"/>
    <n v="2013"/>
    <n v="35.258268824771285"/>
  </r>
  <r>
    <s v="Baby Care"/>
    <n v="3"/>
    <n v="210.48"/>
    <n v="0.05"/>
    <x v="2"/>
    <n v="38"/>
    <d v="2013-07-05T00:00:00"/>
    <n v="631.43999999999994"/>
    <n v="2013"/>
    <n v="35.264343541006689"/>
  </r>
  <r>
    <s v="Personal Care"/>
    <n v="1"/>
    <n v="175.36"/>
    <n v="0"/>
    <x v="4"/>
    <n v="38"/>
    <d v="2013-01-11T00:00:00"/>
    <n v="175.36"/>
    <n v="2013"/>
    <n v="35.263380281690139"/>
  </r>
  <r>
    <s v="Bakery"/>
    <n v="1"/>
    <n v="186.65"/>
    <n v="0.1"/>
    <x v="2"/>
    <n v="42"/>
    <d v="2013-05-10T00:00:00"/>
    <n v="186.65"/>
    <n v="2013"/>
    <n v="35.262416343783023"/>
  </r>
  <r>
    <s v="Fruits &amp; Vegetables"/>
    <n v="5"/>
    <n v="384.4"/>
    <n v="0.05"/>
    <x v="7"/>
    <n v="52"/>
    <d v="2013-09-25T00:00:00"/>
    <n v="1922"/>
    <n v="2013"/>
    <n v="35.260042283298098"/>
  </r>
  <r>
    <s v="Personal Care"/>
    <n v="4"/>
    <n v="116.03"/>
    <n v="0.2"/>
    <x v="4"/>
    <n v="56"/>
    <d v="2013-03-27T00:00:00"/>
    <n v="464.12"/>
    <n v="2013"/>
    <n v="35.25414169897779"/>
  </r>
  <r>
    <s v="Personal Care"/>
    <n v="5"/>
    <n v="244.32"/>
    <n v="0.15"/>
    <x v="5"/>
    <n v="30"/>
    <d v="2013-07-27T00:00:00"/>
    <n v="1221.5999999999999"/>
    <n v="2013"/>
    <n v="35.246826516220025"/>
  </r>
  <r>
    <s v="Baby Care"/>
    <n v="1"/>
    <n v="408.54"/>
    <n v="0.2"/>
    <x v="3"/>
    <n v="36"/>
    <d v="2013-03-20T00:00:00"/>
    <n v="408.54"/>
    <n v="2013"/>
    <n v="35.248677248677247"/>
  </r>
  <r>
    <s v="Personal Care"/>
    <n v="2"/>
    <n v="324.11"/>
    <n v="0.05"/>
    <x v="0"/>
    <n v="16"/>
    <d v="2013-07-02T00:00:00"/>
    <n v="648.22"/>
    <n v="2013"/>
    <n v="35.248412138320397"/>
  </r>
  <r>
    <s v="Baby Care"/>
    <n v="3"/>
    <n v="47.22"/>
    <n v="0.05"/>
    <x v="3"/>
    <n v="26"/>
    <d v="2013-10-05T00:00:00"/>
    <n v="141.66"/>
    <n v="2013"/>
    <n v="35.255206494881747"/>
  </r>
  <r>
    <s v="Baby Care"/>
    <n v="5"/>
    <n v="298.45999999999998"/>
    <n v="0.15"/>
    <x v="5"/>
    <n v="10"/>
    <d v="2013-10-02T00:00:00"/>
    <n v="1492.3"/>
    <n v="2013"/>
    <n v="35.258474576271183"/>
  </r>
  <r>
    <s v="Household"/>
    <n v="4"/>
    <n v="81.489999999999995"/>
    <n v="0.05"/>
    <x v="4"/>
    <n v="20"/>
    <d v="2013-05-03T00:00:00"/>
    <n v="325.95999999999998"/>
    <n v="2013"/>
    <n v="35.267396679618507"/>
  </r>
  <r>
    <s v="Bakery"/>
    <n v="1"/>
    <n v="191.51"/>
    <n v="0.15"/>
    <x v="0"/>
    <n v="53"/>
    <d v="2013-02-11T00:00:00"/>
    <n v="191.51"/>
    <n v="2013"/>
    <n v="35.272791519434627"/>
  </r>
  <r>
    <s v="Beverages"/>
    <n v="5"/>
    <n v="165.5"/>
    <n v="0.1"/>
    <x v="5"/>
    <n v="48"/>
    <d v="2013-04-16T00:00:00"/>
    <n v="827.5"/>
    <n v="2013"/>
    <n v="35.266525273948389"/>
  </r>
  <r>
    <s v="Bakery"/>
    <n v="5"/>
    <n v="372.9"/>
    <n v="0"/>
    <x v="3"/>
    <n v="12"/>
    <d v="2013-07-06T00:00:00"/>
    <n v="1864.5"/>
    <n v="2013"/>
    <n v="35.262022630834515"/>
  </r>
  <r>
    <s v="Personal Care"/>
    <n v="3"/>
    <n v="167.95"/>
    <n v="0.1"/>
    <x v="6"/>
    <n v="26"/>
    <d v="2013-08-19T00:00:00"/>
    <n v="503.84999999999997"/>
    <n v="2013"/>
    <n v="35.270251149628578"/>
  </r>
  <r>
    <s v="Dairy"/>
    <n v="2"/>
    <n v="138.07"/>
    <n v="0.2"/>
    <x v="0"/>
    <n v="49"/>
    <d v="2013-04-06T00:00:00"/>
    <n v="276.14"/>
    <n v="2013"/>
    <n v="35.273531493276714"/>
  </r>
  <r>
    <s v="Fruits &amp; Vegetables"/>
    <n v="5"/>
    <n v="341.2"/>
    <n v="0.05"/>
    <x v="4"/>
    <n v="39"/>
    <d v="2013-06-13T00:00:00"/>
    <n v="1706"/>
    <n v="2013"/>
    <n v="35.268672566371684"/>
  </r>
  <r>
    <s v="Baby Care"/>
    <n v="1"/>
    <n v="163.46"/>
    <n v="0.2"/>
    <x v="7"/>
    <n v="59"/>
    <d v="2013-01-12T00:00:00"/>
    <n v="163.46"/>
    <n v="2013"/>
    <n v="35.267351274787536"/>
  </r>
  <r>
    <s v="Dairy"/>
    <n v="2"/>
    <n v="379.68"/>
    <n v="0"/>
    <x v="3"/>
    <n v="50"/>
    <d v="2013-01-05T00:00:00"/>
    <n v="759.36"/>
    <n v="2013"/>
    <n v="35.258944385405599"/>
  </r>
  <r>
    <s v="Fruits &amp; Vegetables"/>
    <n v="4"/>
    <n v="496.58"/>
    <n v="0.05"/>
    <x v="3"/>
    <n v="58"/>
    <d v="2013-02-20T00:00:00"/>
    <n v="1986.32"/>
    <n v="2013"/>
    <n v="35.253720765414599"/>
  </r>
  <r>
    <s v="Household"/>
    <n v="4"/>
    <n v="143.02000000000001"/>
    <n v="0.15"/>
    <x v="7"/>
    <n v="27"/>
    <d v="2013-09-03T00:00:00"/>
    <n v="572.08000000000004"/>
    <n v="2013"/>
    <n v="35.245657568238215"/>
  </r>
  <r>
    <s v="Bakery"/>
    <n v="4"/>
    <n v="204.48"/>
    <n v="0.1"/>
    <x v="6"/>
    <n v="43"/>
    <d v="2013-11-27T00:00:00"/>
    <n v="817.92"/>
    <n v="2013"/>
    <n v="35.248581560283689"/>
  </r>
  <r>
    <s v="Bakery"/>
    <n v="3"/>
    <n v="426.27"/>
    <n v="0.15"/>
    <x v="3"/>
    <n v="55"/>
    <d v="2013-06-19T00:00:00"/>
    <n v="1278.81"/>
    <n v="2013"/>
    <n v="35.245831855267824"/>
  </r>
  <r>
    <s v="Dairy"/>
    <n v="4"/>
    <n v="168.55"/>
    <n v="0.1"/>
    <x v="1"/>
    <n v="29"/>
    <d v="2013-05-21T00:00:00"/>
    <n v="674.2"/>
    <n v="2013"/>
    <n v="35.238821859474804"/>
  </r>
  <r>
    <s v="Household"/>
    <n v="3"/>
    <n v="389.41"/>
    <n v="0.2"/>
    <x v="4"/>
    <n v="21"/>
    <d v="2013-11-22T00:00:00"/>
    <n v="1168.23"/>
    <n v="2013"/>
    <n v="35.241036563720272"/>
  </r>
  <r>
    <s v="Snacks"/>
    <n v="4"/>
    <n v="289.31"/>
    <n v="0"/>
    <x v="3"/>
    <n v="26"/>
    <d v="2013-07-14T00:00:00"/>
    <n v="1157.24"/>
    <n v="2013"/>
    <n v="35.24609375"/>
  </r>
  <r>
    <s v="Personal Care"/>
    <n v="3"/>
    <n v="278.19"/>
    <n v="0.15"/>
    <x v="7"/>
    <n v="38"/>
    <d v="2013-04-10T00:00:00"/>
    <n v="834.56999999999994"/>
    <n v="2013"/>
    <n v="35.249378330372998"/>
  </r>
  <r>
    <s v="Fruits &amp; Vegetables"/>
    <n v="4"/>
    <n v="322.12"/>
    <n v="0.15"/>
    <x v="4"/>
    <n v="49"/>
    <d v="2013-07-24T00:00:00"/>
    <n v="1288.48"/>
    <n v="2013"/>
    <n v="35.248400852878461"/>
  </r>
  <r>
    <s v="Baby Care"/>
    <n v="4"/>
    <n v="451.72"/>
    <n v="0"/>
    <x v="4"/>
    <n v="55"/>
    <d v="2013-05-01T00:00:00"/>
    <n v="1806.88"/>
    <n v="2013"/>
    <n v="35.243512264486313"/>
  </r>
  <r>
    <s v="Personal Care"/>
    <n v="5"/>
    <n v="447.46"/>
    <n v="0.1"/>
    <x v="5"/>
    <n v="12"/>
    <d v="2013-05-02T00:00:00"/>
    <n v="2237.2999999999997"/>
    <n v="2013"/>
    <n v="35.236486486486484"/>
  </r>
  <r>
    <s v="Household"/>
    <n v="1"/>
    <n v="393.19"/>
    <n v="0.1"/>
    <x v="0"/>
    <n v="44"/>
    <d v="2013-12-28T00:00:00"/>
    <n v="393.19"/>
    <n v="2013"/>
    <n v="35.244752757025971"/>
  </r>
  <r>
    <s v="Personal Care"/>
    <n v="1"/>
    <n v="64.42"/>
    <n v="0.1"/>
    <x v="1"/>
    <n v="31"/>
    <d v="2013-01-28T00:00:00"/>
    <n v="64.42"/>
    <n v="2013"/>
    <n v="35.241637010676158"/>
  </r>
  <r>
    <s v="Beverages"/>
    <n v="1"/>
    <n v="379.56"/>
    <n v="0.2"/>
    <x v="3"/>
    <n v="37"/>
    <d v="2013-01-17T00:00:00"/>
    <n v="379.56"/>
    <n v="2013"/>
    <n v="35.243147027411894"/>
  </r>
  <r>
    <s v="Bakery"/>
    <n v="5"/>
    <n v="271.45999999999998"/>
    <n v="0.2"/>
    <x v="4"/>
    <n v="34"/>
    <d v="2013-01-12T00:00:00"/>
    <n v="1357.3"/>
    <n v="2013"/>
    <n v="35.24252136752137"/>
  </r>
  <r>
    <s v="Personal Care"/>
    <n v="2"/>
    <n v="149.5"/>
    <n v="0.15"/>
    <x v="4"/>
    <n v="36"/>
    <d v="2013-05-26T00:00:00"/>
    <n v="299"/>
    <n v="2013"/>
    <n v="35.242964018525115"/>
  </r>
  <r>
    <s v="Fruits &amp; Vegetables"/>
    <n v="2"/>
    <n v="98.49"/>
    <n v="0.05"/>
    <x v="3"/>
    <n v="49"/>
    <d v="2013-06-14T00:00:00"/>
    <n v="196.98"/>
    <n v="2013"/>
    <n v="35.242694226657164"/>
  </r>
  <r>
    <s v="Personal Care"/>
    <n v="2"/>
    <n v="342.86"/>
    <n v="0"/>
    <x v="7"/>
    <n v="23"/>
    <d v="2013-12-07T00:00:00"/>
    <n v="685.72"/>
    <n v="2013"/>
    <n v="35.23778966131907"/>
  </r>
  <r>
    <s v="Beverages"/>
    <n v="3"/>
    <n v="224.21"/>
    <n v="0"/>
    <x v="3"/>
    <n v="47"/>
    <d v="2013-09-08T00:00:00"/>
    <n v="672.63"/>
    <n v="2013"/>
    <n v="35.242154065620539"/>
  </r>
  <r>
    <s v="Baby Care"/>
    <n v="1"/>
    <n v="39.630000000000003"/>
    <n v="0.2"/>
    <x v="2"/>
    <n v="42"/>
    <d v="2013-07-26T00:00:00"/>
    <n v="39.630000000000003"/>
    <n v="2013"/>
    <n v="35.237959329290049"/>
  </r>
  <r>
    <s v="Fruits &amp; Vegetables"/>
    <n v="4"/>
    <n v="304.79000000000002"/>
    <n v="0.15"/>
    <x v="5"/>
    <n v="58"/>
    <d v="2013-08-11T00:00:00"/>
    <n v="1219.1600000000001"/>
    <n v="2013"/>
    <n v="35.235546038543895"/>
  </r>
  <r>
    <s v="Dairy"/>
    <n v="3"/>
    <n v="234.56"/>
    <n v="0.05"/>
    <x v="4"/>
    <n v="41"/>
    <d v="2013-12-03T00:00:00"/>
    <n v="703.68000000000006"/>
    <n v="2013"/>
    <n v="35.2274187790075"/>
  </r>
  <r>
    <s v="Baby Care"/>
    <n v="1"/>
    <n v="180.09"/>
    <n v="0.05"/>
    <x v="2"/>
    <n v="22"/>
    <d v="2013-06-14T00:00:00"/>
    <n v="180.09"/>
    <n v="2013"/>
    <n v="35.225357142857142"/>
  </r>
  <r>
    <s v="Personal Care"/>
    <n v="1"/>
    <n v="412.65"/>
    <n v="0"/>
    <x v="1"/>
    <n v="43"/>
    <d v="2013-04-16T00:00:00"/>
    <n v="412.65"/>
    <n v="2013"/>
    <n v="35.230082172204362"/>
  </r>
  <r>
    <s v="Dairy"/>
    <n v="1"/>
    <n v="428.16"/>
    <n v="0"/>
    <x v="0"/>
    <n v="37"/>
    <d v="2013-05-06T00:00:00"/>
    <n v="428.16"/>
    <n v="2013"/>
    <n v="35.227305218012866"/>
  </r>
  <r>
    <s v="Baby Care"/>
    <n v="4"/>
    <n v="261.67"/>
    <n v="0.1"/>
    <x v="6"/>
    <n v="43"/>
    <d v="2013-12-07T00:00:00"/>
    <n v="1046.68"/>
    <n v="2013"/>
    <n v="35.226671433678945"/>
  </r>
  <r>
    <s v="Baby Care"/>
    <n v="4"/>
    <n v="148.38999999999999"/>
    <n v="0.15"/>
    <x v="3"/>
    <n v="26"/>
    <d v="2013-04-13T00:00:00"/>
    <n v="593.55999999999995"/>
    <n v="2013"/>
    <n v="35.223891273247496"/>
  </r>
  <r>
    <s v="Baby Care"/>
    <n v="5"/>
    <n v="107.09"/>
    <n v="0.05"/>
    <x v="0"/>
    <n v="33"/>
    <d v="2013-09-14T00:00:00"/>
    <n v="535.45000000000005"/>
    <n v="2013"/>
    <n v="35.227191413237925"/>
  </r>
  <r>
    <s v="Personal Care"/>
    <n v="4"/>
    <n v="357.83"/>
    <n v="0"/>
    <x v="4"/>
    <n v="48"/>
    <d v="2013-05-21T00:00:00"/>
    <n v="1431.32"/>
    <n v="2013"/>
    <n v="35.227988546886188"/>
  </r>
  <r>
    <s v="Beverages"/>
    <n v="2"/>
    <n v="426.16"/>
    <n v="0"/>
    <x v="7"/>
    <n v="53"/>
    <d v="2013-01-06T00:00:00"/>
    <n v="852.32"/>
    <n v="2013"/>
    <n v="35.223415682062296"/>
  </r>
  <r>
    <s v="Dairy"/>
    <n v="2"/>
    <n v="261.08999999999997"/>
    <n v="0.2"/>
    <x v="7"/>
    <n v="58"/>
    <d v="2013-12-20T00:00:00"/>
    <n v="522.17999999999995"/>
    <n v="2013"/>
    <n v="35.217048710601716"/>
  </r>
  <r>
    <s v="Baby Care"/>
    <n v="2"/>
    <n v="240.26"/>
    <n v="0.2"/>
    <x v="0"/>
    <n v="33"/>
    <d v="2013-11-14T00:00:00"/>
    <n v="480.52"/>
    <n v="2013"/>
    <n v="35.208885704048726"/>
  </r>
  <r>
    <s v="Household"/>
    <n v="1"/>
    <n v="78.5"/>
    <n v="0"/>
    <x v="6"/>
    <n v="38"/>
    <d v="2013-12-01T00:00:00"/>
    <n v="78.5"/>
    <n v="2013"/>
    <n v="35.20967741935484"/>
  </r>
  <r>
    <s v="Snacks"/>
    <n v="5"/>
    <n v="350.53"/>
    <n v="0.15"/>
    <x v="6"/>
    <n v="11"/>
    <d v="2013-06-15T00:00:00"/>
    <n v="1752.6499999999999"/>
    <n v="2013"/>
    <n v="35.208676945141626"/>
  </r>
  <r>
    <s v="Personal Care"/>
    <n v="2"/>
    <n v="32.299999999999997"/>
    <n v="0.05"/>
    <x v="0"/>
    <n v="42"/>
    <d v="2013-03-08T00:00:00"/>
    <n v="64.599999999999994"/>
    <n v="2013"/>
    <n v="35.21736011477762"/>
  </r>
  <r>
    <s v="Dairy"/>
    <n v="5"/>
    <n v="155.59"/>
    <n v="0.2"/>
    <x v="2"/>
    <n v="28"/>
    <d v="2013-06-19T00:00:00"/>
    <n v="777.95"/>
    <n v="2013"/>
    <n v="35.21492644420524"/>
  </r>
  <r>
    <s v="Snacks"/>
    <n v="5"/>
    <n v="224.96"/>
    <n v="0.15"/>
    <x v="3"/>
    <n v="51"/>
    <d v="2013-02-23T00:00:00"/>
    <n v="1124.8"/>
    <n v="2013"/>
    <n v="35.217516152189518"/>
  </r>
  <r>
    <s v="Baby Care"/>
    <n v="2"/>
    <n v="57.91"/>
    <n v="0.2"/>
    <x v="7"/>
    <n v="17"/>
    <d v="2013-05-02T00:00:00"/>
    <n v="115.82"/>
    <n v="2013"/>
    <n v="35.211849192100537"/>
  </r>
  <r>
    <s v="Beverages"/>
    <n v="4"/>
    <n v="480.97"/>
    <n v="0.15"/>
    <x v="2"/>
    <n v="18"/>
    <d v="2013-11-16T00:00:00"/>
    <n v="1923.88"/>
    <n v="2013"/>
    <n v="35.218390804597703"/>
  </r>
  <r>
    <s v="Beverages"/>
    <n v="4"/>
    <n v="52.37"/>
    <n v="0"/>
    <x v="7"/>
    <n v="48"/>
    <d v="2013-12-10T00:00:00"/>
    <n v="209.48"/>
    <n v="2013"/>
    <n v="35.224577793747756"/>
  </r>
  <r>
    <s v="Baby Care"/>
    <n v="3"/>
    <n v="429.12"/>
    <n v="0.2"/>
    <x v="4"/>
    <n v="37"/>
    <d v="2013-03-03T00:00:00"/>
    <n v="1287.3600000000001"/>
    <n v="2013"/>
    <n v="35.219985621854782"/>
  </r>
  <r>
    <s v="Dairy"/>
    <n v="2"/>
    <n v="195.82"/>
    <n v="0.2"/>
    <x v="0"/>
    <n v="36"/>
    <d v="2013-11-25T00:00:00"/>
    <n v="391.64"/>
    <n v="2013"/>
    <n v="35.219345559151385"/>
  </r>
  <r>
    <s v="Snacks"/>
    <n v="5"/>
    <n v="65"/>
    <n v="0.05"/>
    <x v="3"/>
    <n v="10"/>
    <d v="2013-04-21T00:00:00"/>
    <n v="325"/>
    <n v="2013"/>
    <n v="35.21906474820144"/>
  </r>
  <r>
    <s v="Baby Care"/>
    <n v="5"/>
    <n v="96.54"/>
    <n v="0.2"/>
    <x v="4"/>
    <n v="34"/>
    <d v="2013-09-28T00:00:00"/>
    <n v="482.70000000000005"/>
    <n v="2013"/>
    <n v="35.22813961856783"/>
  </r>
  <r>
    <s v="Beverages"/>
    <n v="5"/>
    <n v="114.73"/>
    <n v="0.2"/>
    <x v="2"/>
    <n v="60"/>
    <d v="2013-10-09T00:00:00"/>
    <n v="573.65"/>
    <n v="2013"/>
    <n v="35.228581713462923"/>
  </r>
  <r>
    <s v="Baby Care"/>
    <n v="3"/>
    <n v="223.1"/>
    <n v="0.15"/>
    <x v="7"/>
    <n v="55"/>
    <d v="2013-08-02T00:00:00"/>
    <n v="669.3"/>
    <n v="2013"/>
    <n v="35.21966150522146"/>
  </r>
  <r>
    <s v="Personal Care"/>
    <n v="1"/>
    <n v="315.33999999999997"/>
    <n v="0"/>
    <x v="3"/>
    <n v="53"/>
    <d v="2013-11-23T00:00:00"/>
    <n v="315.33999999999997"/>
    <n v="2013"/>
    <n v="35.212536023054753"/>
  </r>
  <r>
    <s v="Fruits &amp; Vegetables"/>
    <n v="5"/>
    <n v="410.54"/>
    <n v="0.2"/>
    <x v="5"/>
    <n v="25"/>
    <d v="2013-04-02T00:00:00"/>
    <n v="2052.7000000000003"/>
    <n v="2013"/>
    <n v="35.206126126126129"/>
  </r>
  <r>
    <s v="Personal Care"/>
    <n v="4"/>
    <n v="411.44"/>
    <n v="0"/>
    <x v="0"/>
    <n v="15"/>
    <d v="2013-11-27T00:00:00"/>
    <n v="1645.76"/>
    <n v="2013"/>
    <n v="35.20980533525595"/>
  </r>
  <r>
    <s v="Personal Care"/>
    <n v="4"/>
    <n v="162.74"/>
    <n v="0"/>
    <x v="7"/>
    <n v="50"/>
    <d v="2013-06-21T00:00:00"/>
    <n v="650.96"/>
    <n v="2013"/>
    <n v="35.217093400649119"/>
  </r>
  <r>
    <s v="Snacks"/>
    <n v="5"/>
    <n v="439.46"/>
    <n v="0"/>
    <x v="6"/>
    <n v="51"/>
    <d v="2013-04-08T00:00:00"/>
    <n v="2197.2999999999997"/>
    <n v="2013"/>
    <n v="35.211760461760463"/>
  </r>
  <r>
    <s v="Dairy"/>
    <n v="1"/>
    <n v="211.9"/>
    <n v="0.15"/>
    <x v="2"/>
    <n v="50"/>
    <d v="2013-02-11T00:00:00"/>
    <n v="211.9"/>
    <n v="2013"/>
    <n v="35.206062793215445"/>
  </r>
  <r>
    <s v="Beverages"/>
    <n v="1"/>
    <n v="131.91999999999999"/>
    <n v="0.1"/>
    <x v="4"/>
    <n v="16"/>
    <d v="2013-07-19T00:00:00"/>
    <n v="131.91999999999999"/>
    <n v="2013"/>
    <n v="35.200722021660653"/>
  </r>
  <r>
    <s v="Personal Care"/>
    <n v="2"/>
    <n v="389.21"/>
    <n v="0.15"/>
    <x v="6"/>
    <n v="58"/>
    <d v="2013-11-27T00:00:00"/>
    <n v="778.42"/>
    <n v="2013"/>
    <n v="35.207656193571687"/>
  </r>
  <r>
    <s v="Baby Care"/>
    <n v="4"/>
    <n v="249.06"/>
    <n v="0.15"/>
    <x v="3"/>
    <n v="19"/>
    <d v="2013-11-07T00:00:00"/>
    <n v="996.24"/>
    <n v="2013"/>
    <n v="35.199421965317917"/>
  </r>
  <r>
    <s v="Personal Care"/>
    <n v="1"/>
    <n v="426.43"/>
    <n v="0.15"/>
    <x v="6"/>
    <n v="48"/>
    <d v="2013-03-26T00:00:00"/>
    <n v="426.43"/>
    <n v="2013"/>
    <n v="35.205276472714132"/>
  </r>
  <r>
    <s v="Bakery"/>
    <n v="5"/>
    <n v="164.59"/>
    <n v="0.05"/>
    <x v="2"/>
    <n v="38"/>
    <d v="2013-11-02T00:00:00"/>
    <n v="822.95"/>
    <n v="2013"/>
    <n v="35.200650759219087"/>
  </r>
  <r>
    <s v="Personal Care"/>
    <n v="3"/>
    <n v="370.04"/>
    <n v="0"/>
    <x v="5"/>
    <n v="44"/>
    <d v="2013-04-05T00:00:00"/>
    <n v="1110.1200000000001"/>
    <n v="2013"/>
    <n v="35.199638336347199"/>
  </r>
  <r>
    <s v="Fruits &amp; Vegetables"/>
    <n v="3"/>
    <n v="168.9"/>
    <n v="0.05"/>
    <x v="5"/>
    <n v="58"/>
    <d v="2013-02-24T00:00:00"/>
    <n v="506.70000000000005"/>
    <n v="2013"/>
    <n v="35.196454413892909"/>
  </r>
  <r>
    <s v="Beverages"/>
    <n v="2"/>
    <n v="316.98"/>
    <n v="0.1"/>
    <x v="2"/>
    <n v="33"/>
    <d v="2013-02-06T00:00:00"/>
    <n v="633.96"/>
    <n v="2013"/>
    <n v="35.188201230546504"/>
  </r>
  <r>
    <s v="Fruits &amp; Vegetables"/>
    <n v="2"/>
    <n v="37.22"/>
    <n v="0"/>
    <x v="3"/>
    <n v="14"/>
    <d v="2013-07-17T00:00:00"/>
    <n v="74.44"/>
    <n v="2013"/>
    <n v="35.188993482983342"/>
  </r>
  <r>
    <s v="Personal Care"/>
    <n v="5"/>
    <n v="127.04"/>
    <n v="0.05"/>
    <x v="1"/>
    <n v="50"/>
    <d v="2013-05-05T00:00:00"/>
    <n v="635.20000000000005"/>
    <n v="2013"/>
    <n v="35.19666787395871"/>
  </r>
  <r>
    <s v="Dairy"/>
    <n v="3"/>
    <n v="194.74"/>
    <n v="0"/>
    <x v="6"/>
    <n v="56"/>
    <d v="2013-06-05T00:00:00"/>
    <n v="584.22"/>
    <n v="2013"/>
    <n v="35.19130434782609"/>
  </r>
  <r>
    <s v="Snacks"/>
    <n v="5"/>
    <n v="342.57"/>
    <n v="0.15"/>
    <x v="2"/>
    <n v="38"/>
    <d v="2013-10-13T00:00:00"/>
    <n v="1712.85"/>
    <n v="2013"/>
    <n v="35.183762232693006"/>
  </r>
  <r>
    <s v="Baby Care"/>
    <n v="4"/>
    <n v="179"/>
    <n v="0.05"/>
    <x v="6"/>
    <n v="24"/>
    <d v="2013-04-23T00:00:00"/>
    <n v="716"/>
    <n v="2013"/>
    <n v="35.182741116751266"/>
  </r>
  <r>
    <s v="Fruits &amp; Vegetables"/>
    <n v="2"/>
    <n v="185.3"/>
    <n v="0.15"/>
    <x v="6"/>
    <n v="45"/>
    <d v="2013-02-14T00:00:00"/>
    <n v="370.6"/>
    <n v="2013"/>
    <n v="35.186797243380489"/>
  </r>
  <r>
    <s v="Baby Care"/>
    <n v="2"/>
    <n v="63.36"/>
    <n v="0.05"/>
    <x v="3"/>
    <n v="42"/>
    <d v="2013-07-09T00:00:00"/>
    <n v="126.72"/>
    <n v="2013"/>
    <n v="35.183236574746012"/>
  </r>
  <r>
    <s v="Bakery"/>
    <n v="5"/>
    <n v="363.27"/>
    <n v="0.2"/>
    <x v="5"/>
    <n v="41"/>
    <d v="2013-04-02T00:00:00"/>
    <n v="1816.35"/>
    <n v="2013"/>
    <n v="35.180762250453718"/>
  </r>
  <r>
    <s v="Baby Care"/>
    <n v="2"/>
    <n v="338.87"/>
    <n v="0.05"/>
    <x v="2"/>
    <n v="42"/>
    <d v="2013-05-22T00:00:00"/>
    <n v="677.74"/>
    <n v="2013"/>
    <n v="35.178649237472769"/>
  </r>
  <r>
    <s v="Dairy"/>
    <n v="1"/>
    <n v="35.22"/>
    <n v="0.05"/>
    <x v="7"/>
    <n v="54"/>
    <d v="2013-08-25T00:00:00"/>
    <n v="35.22"/>
    <n v="2013"/>
    <n v="35.176171449328002"/>
  </r>
  <r>
    <s v="Dairy"/>
    <n v="2"/>
    <n v="442.91"/>
    <n v="0.05"/>
    <x v="2"/>
    <n v="10"/>
    <d v="2013-10-24T00:00:00"/>
    <n v="885.82"/>
    <n v="2013"/>
    <n v="35.169331395348834"/>
  </r>
  <r>
    <s v="Dairy"/>
    <n v="2"/>
    <n v="385.41"/>
    <n v="0.1"/>
    <x v="7"/>
    <n v="48"/>
    <d v="2013-01-28T00:00:00"/>
    <n v="770.82"/>
    <n v="2013"/>
    <n v="35.178480552526352"/>
  </r>
  <r>
    <s v="Beverages"/>
    <n v="4"/>
    <n v="42.72"/>
    <n v="0"/>
    <x v="3"/>
    <n v="10"/>
    <d v="2014-09-22T00:00:00"/>
    <n v="170.88"/>
    <n v="2014"/>
    <n v="35.173818181818184"/>
  </r>
  <r>
    <s v="Dairy"/>
    <n v="3"/>
    <n v="269.39999999999998"/>
    <n v="0.1"/>
    <x v="6"/>
    <n v="35"/>
    <d v="2014-07-14T00:00:00"/>
    <n v="808.19999999999993"/>
    <n v="2014"/>
    <n v="35.182975627500909"/>
  </r>
  <r>
    <s v="Baby Care"/>
    <n v="5"/>
    <n v="128.1"/>
    <n v="0.05"/>
    <x v="6"/>
    <n v="45"/>
    <d v="2014-12-20T00:00:00"/>
    <n v="640.5"/>
    <n v="2014"/>
    <n v="35.183042212518195"/>
  </r>
  <r>
    <s v="Baby Care"/>
    <n v="5"/>
    <n v="213.66"/>
    <n v="0"/>
    <x v="5"/>
    <n v="29"/>
    <d v="2014-03-02T00:00:00"/>
    <n v="1068.3"/>
    <n v="2014"/>
    <n v="35.179468511103025"/>
  </r>
  <r>
    <s v="Baby Care"/>
    <n v="2"/>
    <n v="42.21"/>
    <n v="0.1"/>
    <x v="7"/>
    <n v="57"/>
    <d v="2014-01-03T00:00:00"/>
    <n v="84.42"/>
    <n v="2014"/>
    <n v="35.181718863801891"/>
  </r>
  <r>
    <s v="Personal Care"/>
    <n v="5"/>
    <n v="346.53"/>
    <n v="0.15"/>
    <x v="2"/>
    <n v="43"/>
    <d v="2014-08-07T00:00:00"/>
    <n v="1732.6499999999999"/>
    <n v="2014"/>
    <n v="35.173770491803282"/>
  </r>
  <r>
    <s v="Snacks"/>
    <n v="2"/>
    <n v="251.08"/>
    <n v="0"/>
    <x v="7"/>
    <n v="20"/>
    <d v="2014-04-19T00:00:00"/>
    <n v="502.16"/>
    <n v="2014"/>
    <n v="35.170918367346935"/>
  </r>
  <r>
    <s v="Dairy"/>
    <n v="3"/>
    <n v="404.26"/>
    <n v="0.1"/>
    <x v="6"/>
    <n v="45"/>
    <d v="2014-05-02T00:00:00"/>
    <n v="1212.78"/>
    <n v="2014"/>
    <n v="35.176449143273786"/>
  </r>
  <r>
    <s v="Bakery"/>
    <n v="2"/>
    <n v="470.79"/>
    <n v="0.15"/>
    <x v="1"/>
    <n v="13"/>
    <d v="2014-10-06T00:00:00"/>
    <n v="941.58"/>
    <n v="2014"/>
    <n v="35.172866520787743"/>
  </r>
  <r>
    <s v="Bakery"/>
    <n v="5"/>
    <n v="284.25"/>
    <n v="0.1"/>
    <x v="6"/>
    <n v="46"/>
    <d v="2014-05-04T00:00:00"/>
    <n v="1421.25"/>
    <n v="2014"/>
    <n v="35.180955855527181"/>
  </r>
  <r>
    <s v="Fruits &amp; Vegetables"/>
    <n v="3"/>
    <n v="92.77"/>
    <n v="0.2"/>
    <x v="1"/>
    <n v="33"/>
    <d v="2014-01-16T00:00:00"/>
    <n v="278.31"/>
    <n v="2014"/>
    <n v="35.177007299270073"/>
  </r>
  <r>
    <s v="Beverages"/>
    <n v="1"/>
    <n v="499.39"/>
    <n v="0"/>
    <x v="2"/>
    <n v="20"/>
    <d v="2014-10-24T00:00:00"/>
    <n v="499.39"/>
    <n v="2014"/>
    <n v="35.177802117561157"/>
  </r>
  <r>
    <s v="Fruits &amp; Vegetables"/>
    <n v="1"/>
    <n v="240.84"/>
    <n v="0.05"/>
    <x v="2"/>
    <n v="28"/>
    <d v="2014-03-25T00:00:00"/>
    <n v="240.84"/>
    <n v="2014"/>
    <n v="35.183345507669834"/>
  </r>
  <r>
    <s v="Baby Care"/>
    <n v="1"/>
    <n v="317.11"/>
    <n v="0.2"/>
    <x v="6"/>
    <n v="20"/>
    <d v="2014-06-22T00:00:00"/>
    <n v="317.11"/>
    <n v="2014"/>
    <n v="35.185970040189986"/>
  </r>
  <r>
    <s v="Beverages"/>
    <n v="5"/>
    <n v="30.9"/>
    <n v="0"/>
    <x v="5"/>
    <n v="27"/>
    <d v="2014-12-28T00:00:00"/>
    <n v="154.5"/>
    <n v="2014"/>
    <n v="35.191520467836256"/>
  </r>
  <r>
    <s v="Snacks"/>
    <n v="3"/>
    <n v="357.06"/>
    <n v="0"/>
    <x v="0"/>
    <n v="57"/>
    <d v="2014-12-18T00:00:00"/>
    <n v="1071.18"/>
    <n v="2014"/>
    <n v="35.1945155393053"/>
  </r>
  <r>
    <s v="Household"/>
    <n v="3"/>
    <n v="473.89"/>
    <n v="0.05"/>
    <x v="7"/>
    <n v="24"/>
    <d v="2014-05-19T00:00:00"/>
    <n v="1421.67"/>
    <n v="2014"/>
    <n v="35.1865398683248"/>
  </r>
  <r>
    <s v="Fruits &amp; Vegetables"/>
    <n v="3"/>
    <n v="314.67"/>
    <n v="0.2"/>
    <x v="5"/>
    <n v="57"/>
    <d v="2014-04-28T00:00:00"/>
    <n v="944.01"/>
    <n v="2014"/>
    <n v="35.190633004024882"/>
  </r>
  <r>
    <s v="Snacks"/>
    <n v="2"/>
    <n v="346.89"/>
    <n v="0.1"/>
    <x v="5"/>
    <n v="37"/>
    <d v="2014-12-07T00:00:00"/>
    <n v="693.78"/>
    <n v="2014"/>
    <n v="35.182650073206439"/>
  </r>
  <r>
    <s v="Fruits &amp; Vegetables"/>
    <n v="5"/>
    <n v="301.23"/>
    <n v="0.1"/>
    <x v="3"/>
    <n v="46"/>
    <d v="2014-05-09T00:00:00"/>
    <n v="1506.15"/>
    <n v="2014"/>
    <n v="35.181984621017939"/>
  </r>
  <r>
    <s v="Dairy"/>
    <n v="4"/>
    <n v="499.32"/>
    <n v="0.15"/>
    <x v="2"/>
    <n v="48"/>
    <d v="2014-05-27T00:00:00"/>
    <n v="1997.28"/>
    <n v="2014"/>
    <n v="35.178021978021981"/>
  </r>
  <r>
    <s v="Baby Care"/>
    <n v="2"/>
    <n v="489.89"/>
    <n v="0"/>
    <x v="3"/>
    <n v="24"/>
    <d v="2014-09-12T00:00:00"/>
    <n v="979.78"/>
    <n v="2014"/>
    <n v="35.173323561744226"/>
  </r>
  <r>
    <s v="Snacks"/>
    <n v="4"/>
    <n v="118.29"/>
    <n v="0.2"/>
    <x v="0"/>
    <n v="22"/>
    <d v="2014-01-17T00:00:00"/>
    <n v="473.16"/>
    <n v="2014"/>
    <n v="35.177419354838712"/>
  </r>
  <r>
    <s v="Dairy"/>
    <n v="2"/>
    <n v="341.61"/>
    <n v="0.15"/>
    <x v="2"/>
    <n v="10"/>
    <d v="2014-06-22T00:00:00"/>
    <n v="683.22"/>
    <n v="2014"/>
    <n v="35.182251558489185"/>
  </r>
  <r>
    <s v="Dairy"/>
    <n v="4"/>
    <n v="401.76"/>
    <n v="0.1"/>
    <x v="4"/>
    <n v="10"/>
    <d v="2014-05-21T00:00:00"/>
    <n v="1607.04"/>
    <n v="2014"/>
    <n v="35.191489361702125"/>
  </r>
  <r>
    <s v="Snacks"/>
    <n v="2"/>
    <n v="156.49"/>
    <n v="0"/>
    <x v="7"/>
    <n v="16"/>
    <d v="2014-01-26T00:00:00"/>
    <n v="312.98"/>
    <n v="2014"/>
    <n v="35.200733944954131"/>
  </r>
  <r>
    <s v="Household"/>
    <n v="5"/>
    <n v="283.45999999999998"/>
    <n v="0.2"/>
    <x v="4"/>
    <n v="31"/>
    <d v="2014-09-23T00:00:00"/>
    <n v="1417.3"/>
    <n v="2014"/>
    <n v="35.207782672540382"/>
  </r>
  <r>
    <s v="Fruits &amp; Vegetables"/>
    <n v="5"/>
    <n v="159.84"/>
    <n v="0"/>
    <x v="7"/>
    <n v="25"/>
    <d v="2014-08-12T00:00:00"/>
    <n v="799.2"/>
    <n v="2014"/>
    <n v="35.209327947117153"/>
  </r>
  <r>
    <s v="Snacks"/>
    <n v="3"/>
    <n v="272.07"/>
    <n v="0.05"/>
    <x v="1"/>
    <n v="55"/>
    <d v="2014-02-10T00:00:00"/>
    <n v="816.21"/>
    <n v="2014"/>
    <n v="35.213078618662749"/>
  </r>
  <r>
    <s v="Snacks"/>
    <n v="1"/>
    <n v="474.72"/>
    <n v="0.05"/>
    <x v="6"/>
    <n v="50"/>
    <d v="2014-09-10T00:00:00"/>
    <n v="474.72"/>
    <n v="2014"/>
    <n v="35.205806688717381"/>
  </r>
  <r>
    <s v="Household"/>
    <n v="4"/>
    <n v="229.45"/>
    <n v="0.05"/>
    <x v="5"/>
    <n v="17"/>
    <d v="2014-10-14T00:00:00"/>
    <n v="917.8"/>
    <n v="2014"/>
    <n v="35.200367647058826"/>
  </r>
  <r>
    <s v="Household"/>
    <n v="1"/>
    <n v="195.93"/>
    <n v="0.05"/>
    <x v="3"/>
    <n v="46"/>
    <d v="2014-04-13T00:00:00"/>
    <n v="195.93"/>
    <n v="2014"/>
    <n v="35.207061419639572"/>
  </r>
  <r>
    <s v="Baby Care"/>
    <n v="1"/>
    <n v="416.76"/>
    <n v="0.05"/>
    <x v="3"/>
    <n v="46"/>
    <d v="2014-01-19T00:00:00"/>
    <n v="416.76"/>
    <n v="2014"/>
    <n v="35.203090507726266"/>
  </r>
  <r>
    <s v="Bakery"/>
    <n v="3"/>
    <n v="461.84"/>
    <n v="0"/>
    <x v="3"/>
    <n v="48"/>
    <d v="2014-09-26T00:00:00"/>
    <n v="1385.52"/>
    <n v="2014"/>
    <n v="35.199116672800884"/>
  </r>
  <r>
    <s v="Baby Care"/>
    <n v="5"/>
    <n v="309.74"/>
    <n v="0.15"/>
    <x v="1"/>
    <n v="48"/>
    <d v="2014-12-21T00:00:00"/>
    <n v="1548.7"/>
    <n v="2014"/>
    <n v="35.194403534609719"/>
  </r>
  <r>
    <s v="Baby Care"/>
    <n v="2"/>
    <n v="38.18"/>
    <n v="0.05"/>
    <x v="0"/>
    <n v="26"/>
    <d v="2014-05-13T00:00:00"/>
    <n v="76.36"/>
    <n v="2014"/>
    <n v="35.189686924493557"/>
  </r>
  <r>
    <s v="Beverages"/>
    <n v="3"/>
    <n v="116.03"/>
    <n v="0.15"/>
    <x v="7"/>
    <n v="29"/>
    <d v="2014-05-09T00:00:00"/>
    <n v="348.09000000000003"/>
    <n v="2014"/>
    <n v="35.193072955047903"/>
  </r>
  <r>
    <s v="Baby Care"/>
    <n v="3"/>
    <n v="323.97000000000003"/>
    <n v="0.05"/>
    <x v="5"/>
    <n v="60"/>
    <d v="2014-09-23T00:00:00"/>
    <n v="971.91000000000008"/>
    <n v="2014"/>
    <n v="35.195355694802799"/>
  </r>
  <r>
    <s v="Beverages"/>
    <n v="3"/>
    <n v="402.59"/>
    <n v="0"/>
    <x v="2"/>
    <n v="46"/>
    <d v="2014-07-26T00:00:00"/>
    <n v="1207.77"/>
    <n v="2014"/>
    <n v="35.186209439528021"/>
  </r>
  <r>
    <s v="Beverages"/>
    <n v="1"/>
    <n v="396.42"/>
    <n v="0.2"/>
    <x v="2"/>
    <n v="14"/>
    <d v="2014-04-22T00:00:00"/>
    <n v="396.42"/>
    <n v="2014"/>
    <n v="35.182220582810771"/>
  </r>
  <r>
    <s v="Personal Care"/>
    <n v="4"/>
    <n v="396.31"/>
    <n v="0.15"/>
    <x v="6"/>
    <n v="58"/>
    <d v="2014-09-22T00:00:00"/>
    <n v="1585.24"/>
    <n v="2014"/>
    <n v="35.190036900369002"/>
  </r>
  <r>
    <s v="Bakery"/>
    <n v="5"/>
    <n v="378.97"/>
    <n v="0.2"/>
    <x v="6"/>
    <n v="22"/>
    <d v="2014-10-02T00:00:00"/>
    <n v="1894.8500000000001"/>
    <n v="2014"/>
    <n v="35.181616832779625"/>
  </r>
  <r>
    <s v="Fruits &amp; Vegetables"/>
    <n v="5"/>
    <n v="308.44"/>
    <n v="0.1"/>
    <x v="0"/>
    <n v="16"/>
    <d v="2014-05-15T00:00:00"/>
    <n v="1542.2"/>
    <n v="2014"/>
    <n v="35.186484490398819"/>
  </r>
  <r>
    <s v="Personal Care"/>
    <n v="5"/>
    <n v="141.97999999999999"/>
    <n v="0.2"/>
    <x v="2"/>
    <n v="39"/>
    <d v="2014-06-22T00:00:00"/>
    <n v="709.9"/>
    <n v="2014"/>
    <n v="35.193572220169926"/>
  </r>
  <r>
    <s v="Household"/>
    <n v="4"/>
    <n v="262.64999999999998"/>
    <n v="0.2"/>
    <x v="3"/>
    <n v="27"/>
    <d v="2014-09-15T00:00:00"/>
    <n v="1050.5999999999999"/>
    <n v="2014"/>
    <n v="35.192165558019219"/>
  </r>
  <r>
    <s v="Fruits &amp; Vegetables"/>
    <n v="1"/>
    <n v="468.04"/>
    <n v="0"/>
    <x v="3"/>
    <n v="31"/>
    <d v="2014-02-12T00:00:00"/>
    <n v="468.04"/>
    <n v="2014"/>
    <n v="35.19519408502773"/>
  </r>
  <r>
    <s v="Fruits &amp; Vegetables"/>
    <n v="3"/>
    <n v="356.35"/>
    <n v="0.05"/>
    <x v="3"/>
    <n v="16"/>
    <d v="2014-09-03T00:00:00"/>
    <n v="1069.0500000000002"/>
    <n v="2014"/>
    <n v="35.196745562130175"/>
  </r>
  <r>
    <s v="Baby Care"/>
    <n v="4"/>
    <n v="260.19"/>
    <n v="0.2"/>
    <x v="3"/>
    <n v="39"/>
    <d v="2014-04-16T00:00:00"/>
    <n v="1040.76"/>
    <n v="2014"/>
    <n v="35.203847576766556"/>
  </r>
  <r>
    <s v="Fruits &amp; Vegetables"/>
    <n v="2"/>
    <n v="152.82"/>
    <n v="0.2"/>
    <x v="7"/>
    <n v="51"/>
    <d v="2014-10-21T00:00:00"/>
    <n v="305.64"/>
    <n v="2014"/>
    <n v="35.20244263508512"/>
  </r>
  <r>
    <s v="Personal Care"/>
    <n v="1"/>
    <n v="486.89"/>
    <n v="0"/>
    <x v="7"/>
    <n v="45"/>
    <d v="2014-03-15T00:00:00"/>
    <n v="486.89"/>
    <n v="2014"/>
    <n v="35.196593854128103"/>
  </r>
  <r>
    <s v="Snacks"/>
    <n v="4"/>
    <n v="151.99"/>
    <n v="0.2"/>
    <x v="0"/>
    <n v="52"/>
    <d v="2014-05-28T00:00:00"/>
    <n v="607.96"/>
    <n v="2014"/>
    <n v="35.192962962962966"/>
  </r>
  <r>
    <s v="Snacks"/>
    <n v="4"/>
    <n v="305.08999999999997"/>
    <n v="0.1"/>
    <x v="3"/>
    <n v="56"/>
    <d v="2014-04-16T00:00:00"/>
    <n v="1220.3599999999999"/>
    <n v="2014"/>
    <n v="35.186735828084473"/>
  </r>
  <r>
    <s v="Dairy"/>
    <n v="2"/>
    <n v="387.69"/>
    <n v="0.15"/>
    <x v="2"/>
    <n v="60"/>
    <d v="2014-12-08T00:00:00"/>
    <n v="775.38"/>
    <n v="2014"/>
    <n v="35.179021497405486"/>
  </r>
  <r>
    <s v="Household"/>
    <n v="1"/>
    <n v="435.89"/>
    <n v="0.15"/>
    <x v="2"/>
    <n v="39"/>
    <d v="2014-11-22T00:00:00"/>
    <n v="435.89"/>
    <n v="2014"/>
    <n v="35.169818316648126"/>
  </r>
  <r>
    <s v="Personal Care"/>
    <n v="2"/>
    <n v="143.78"/>
    <n v="0.2"/>
    <x v="2"/>
    <n v="19"/>
    <d v="2014-01-15T00:00:00"/>
    <n v="287.56"/>
    <n v="2014"/>
    <n v="35.168397626112757"/>
  </r>
  <r>
    <s v="Baby Care"/>
    <n v="3"/>
    <n v="302.05"/>
    <n v="0.15"/>
    <x v="3"/>
    <n v="30"/>
    <d v="2014-12-17T00:00:00"/>
    <n v="906.15000000000009"/>
    <n v="2014"/>
    <n v="35.17439703153989"/>
  </r>
  <r>
    <s v="Dairy"/>
    <n v="5"/>
    <n v="497.24"/>
    <n v="0.1"/>
    <x v="3"/>
    <n v="59"/>
    <d v="2014-12-04T00:00:00"/>
    <n v="2486.1999999999998"/>
    <n v="2014"/>
    <n v="35.176317743132891"/>
  </r>
  <r>
    <s v="Baby Care"/>
    <n v="5"/>
    <n v="230.61"/>
    <n v="0.1"/>
    <x v="4"/>
    <n v="44"/>
    <d v="2014-10-18T00:00:00"/>
    <n v="1153.0500000000002"/>
    <n v="2014"/>
    <n v="35.167471221685851"/>
  </r>
  <r>
    <s v="Baby Care"/>
    <n v="1"/>
    <n v="122.71"/>
    <n v="0.15"/>
    <x v="1"/>
    <n v="39"/>
    <d v="2014-02-11T00:00:00"/>
    <n v="122.71"/>
    <n v="2014"/>
    <n v="35.164190193164934"/>
  </r>
  <r>
    <s v="Bakery"/>
    <n v="2"/>
    <n v="495.36"/>
    <n v="0.2"/>
    <x v="0"/>
    <n v="35"/>
    <d v="2014-09-23T00:00:00"/>
    <n v="990.72"/>
    <n v="2014"/>
    <n v="35.162764771460424"/>
  </r>
  <r>
    <s v="Dairy"/>
    <n v="3"/>
    <n v="115.36"/>
    <n v="0.15"/>
    <x v="2"/>
    <n v="38"/>
    <d v="2014-09-21T00:00:00"/>
    <n v="346.08"/>
    <n v="2014"/>
    <n v="35.162825278810409"/>
  </r>
  <r>
    <s v="Dairy"/>
    <n v="1"/>
    <n v="449.66"/>
    <n v="0.1"/>
    <x v="4"/>
    <n v="19"/>
    <d v="2014-05-22T00:00:00"/>
    <n v="449.66"/>
    <n v="2014"/>
    <n v="35.161770174786163"/>
  </r>
  <r>
    <s v="Household"/>
    <n v="5"/>
    <n v="317.45"/>
    <n v="0.1"/>
    <x v="2"/>
    <n v="39"/>
    <d v="2014-01-27T00:00:00"/>
    <n v="1587.25"/>
    <n v="2014"/>
    <n v="35.167782738095241"/>
  </r>
  <r>
    <s v="Dairy"/>
    <n v="5"/>
    <n v="359.07"/>
    <n v="0"/>
    <x v="1"/>
    <n v="50"/>
    <d v="2014-07-12T00:00:00"/>
    <n v="1795.35"/>
    <n v="2014"/>
    <n v="35.166356531447711"/>
  </r>
  <r>
    <s v="Baby Care"/>
    <n v="3"/>
    <n v="445.26"/>
    <n v="0.1"/>
    <x v="4"/>
    <n v="25"/>
    <d v="2014-05-07T00:00:00"/>
    <n v="1335.78"/>
    <n v="2014"/>
    <n v="35.160833953834697"/>
  </r>
  <r>
    <s v="Personal Care"/>
    <n v="5"/>
    <n v="201.7"/>
    <n v="0.1"/>
    <x v="7"/>
    <n v="35"/>
    <d v="2014-08-01T00:00:00"/>
    <n v="1008.5"/>
    <n v="2014"/>
    <n v="35.164618249534449"/>
  </r>
  <r>
    <s v="Household"/>
    <n v="3"/>
    <n v="267.45999999999998"/>
    <n v="0.1"/>
    <x v="3"/>
    <n v="49"/>
    <d v="2014-02-14T00:00:00"/>
    <n v="802.37999999999988"/>
    <n v="2014"/>
    <n v="35.164679582712367"/>
  </r>
  <r>
    <s v="Beverages"/>
    <n v="2"/>
    <n v="156.51"/>
    <n v="0.1"/>
    <x v="0"/>
    <n v="40"/>
    <d v="2014-04-06T00:00:00"/>
    <n v="313.02"/>
    <n v="2014"/>
    <n v="35.159522922102127"/>
  </r>
  <r>
    <s v="Baby Care"/>
    <n v="2"/>
    <n v="301.69"/>
    <n v="0.2"/>
    <x v="6"/>
    <n v="60"/>
    <d v="2014-01-19T00:00:00"/>
    <n v="603.38"/>
    <n v="2014"/>
    <n v="35.15771812080537"/>
  </r>
  <r>
    <s v="Bakery"/>
    <n v="4"/>
    <n v="240.84"/>
    <n v="0"/>
    <x v="6"/>
    <n v="37"/>
    <d v="2014-09-01T00:00:00"/>
    <n v="963.36"/>
    <n v="2014"/>
    <n v="35.148452070123085"/>
  </r>
  <r>
    <s v="Household"/>
    <n v="3"/>
    <n v="354.56"/>
    <n v="0.2"/>
    <x v="4"/>
    <n v="36"/>
    <d v="2014-04-04T00:00:00"/>
    <n v="1063.68"/>
    <n v="2014"/>
    <n v="35.147761194029847"/>
  </r>
  <r>
    <s v="Bakery"/>
    <n v="1"/>
    <n v="456.62"/>
    <n v="0.05"/>
    <x v="5"/>
    <n v="18"/>
    <d v="2014-10-02T00:00:00"/>
    <n v="456.62"/>
    <n v="2014"/>
    <n v="35.14744307577454"/>
  </r>
  <r>
    <s v="Baby Care"/>
    <n v="4"/>
    <n v="285.2"/>
    <n v="0.1"/>
    <x v="1"/>
    <n v="33"/>
    <d v="2014-04-01T00:00:00"/>
    <n v="1140.8"/>
    <n v="2014"/>
    <n v="35.153846153846153"/>
  </r>
  <r>
    <s v="Snacks"/>
    <n v="2"/>
    <n v="261.7"/>
    <n v="0.2"/>
    <x v="2"/>
    <n v="35"/>
    <d v="2014-03-10T00:00:00"/>
    <n v="523.4"/>
    <n v="2014"/>
    <n v="35.154650728427342"/>
  </r>
  <r>
    <s v="Personal Care"/>
    <n v="5"/>
    <n v="318.89"/>
    <n v="0.05"/>
    <x v="4"/>
    <n v="53"/>
    <d v="2014-02-21T00:00:00"/>
    <n v="1594.4499999999998"/>
    <n v="2014"/>
    <n v="35.154708520179369"/>
  </r>
  <r>
    <s v="Bakery"/>
    <n v="5"/>
    <n v="108.22"/>
    <n v="0.15"/>
    <x v="0"/>
    <n v="19"/>
    <d v="2014-04-01T00:00:00"/>
    <n v="541.1"/>
    <n v="2014"/>
    <n v="35.148037383177567"/>
  </r>
  <r>
    <s v="Bakery"/>
    <n v="5"/>
    <n v="329.93"/>
    <n v="0"/>
    <x v="6"/>
    <n v="30"/>
    <d v="2014-04-06T00:00:00"/>
    <n v="1649.65"/>
    <n v="2014"/>
    <n v="35.154076290201942"/>
  </r>
  <r>
    <s v="Beverages"/>
    <n v="2"/>
    <n v="393.5"/>
    <n v="0.2"/>
    <x v="2"/>
    <n v="38"/>
    <d v="2014-03-23T00:00:00"/>
    <n v="787"/>
    <n v="2014"/>
    <n v="35.156004489337825"/>
  </r>
  <r>
    <s v="Baby Care"/>
    <n v="1"/>
    <n v="156.4"/>
    <n v="0.05"/>
    <x v="6"/>
    <n v="47"/>
    <d v="2014-11-02T00:00:00"/>
    <n v="156.4"/>
    <n v="2014"/>
    <n v="35.154940119760482"/>
  </r>
  <r>
    <s v="Bakery"/>
    <n v="4"/>
    <n v="79.819999999999993"/>
    <n v="0.2"/>
    <x v="7"/>
    <n v="59"/>
    <d v="2014-08-22T00:00:00"/>
    <n v="319.27999999999997"/>
    <n v="2014"/>
    <n v="35.1505054286784"/>
  </r>
  <r>
    <s v="Dairy"/>
    <n v="3"/>
    <n v="497.35"/>
    <n v="0.05"/>
    <x v="7"/>
    <n v="21"/>
    <d v="2014-07-27T00:00:00"/>
    <n v="1492.0500000000002"/>
    <n v="2014"/>
    <n v="35.141573033707864"/>
  </r>
  <r>
    <s v="Personal Care"/>
    <n v="5"/>
    <n v="39.67"/>
    <n v="0.1"/>
    <x v="1"/>
    <n v="35"/>
    <d v="2014-09-14T00:00:00"/>
    <n v="198.35000000000002"/>
    <n v="2014"/>
    <n v="35.146871487448486"/>
  </r>
  <r>
    <s v="Beverages"/>
    <n v="4"/>
    <n v="396.68"/>
    <n v="0"/>
    <x v="3"/>
    <n v="49"/>
    <d v="2014-12-25T00:00:00"/>
    <n v="1586.72"/>
    <n v="2014"/>
    <n v="35.146926536731634"/>
  </r>
  <r>
    <s v="Household"/>
    <n v="4"/>
    <n v="407.48"/>
    <n v="0.15"/>
    <x v="3"/>
    <n v="40"/>
    <d v="2014-07-23T00:00:00"/>
    <n v="1629.92"/>
    <n v="2014"/>
    <n v="35.14173228346457"/>
  </r>
  <r>
    <s v="Bakery"/>
    <n v="3"/>
    <n v="109.67"/>
    <n v="0.15"/>
    <x v="0"/>
    <n v="46"/>
    <d v="2014-12-13T00:00:00"/>
    <n v="329.01"/>
    <n v="2014"/>
    <n v="35.139909977494376"/>
  </r>
  <r>
    <s v="Beverages"/>
    <n v="2"/>
    <n v="326.52"/>
    <n v="0.15"/>
    <x v="2"/>
    <n v="57"/>
    <d v="2014-04-08T00:00:00"/>
    <n v="653.04"/>
    <n v="2014"/>
    <n v="35.135834896810508"/>
  </r>
  <r>
    <s v="Dairy"/>
    <n v="1"/>
    <n v="107.87"/>
    <n v="0.1"/>
    <x v="1"/>
    <n v="60"/>
    <d v="2014-12-02T00:00:00"/>
    <n v="107.87"/>
    <n v="2014"/>
    <n v="35.127627627627625"/>
  </r>
  <r>
    <s v="Snacks"/>
    <n v="2"/>
    <n v="52.99"/>
    <n v="0"/>
    <x v="7"/>
    <n v="37"/>
    <d v="2014-07-12T00:00:00"/>
    <n v="105.98"/>
    <n v="2014"/>
    <n v="35.118287645512581"/>
  </r>
  <r>
    <s v="Snacks"/>
    <n v="5"/>
    <n v="172.73"/>
    <n v="0"/>
    <x v="1"/>
    <n v="10"/>
    <d v="2014-11-06T00:00:00"/>
    <n v="863.65"/>
    <n v="2014"/>
    <n v="35.117580766341099"/>
  </r>
  <r>
    <s v="Beverages"/>
    <n v="1"/>
    <n v="176.28"/>
    <n v="0.1"/>
    <x v="6"/>
    <n v="60"/>
    <d v="2014-07-26T00:00:00"/>
    <n v="176.28"/>
    <n v="2014"/>
    <n v="35.127019917324311"/>
  </r>
  <r>
    <s v="Snacks"/>
    <n v="5"/>
    <n v="347.74"/>
    <n v="0.05"/>
    <x v="3"/>
    <n v="41"/>
    <d v="2014-06-01T00:00:00"/>
    <n v="1738.7"/>
    <n v="2014"/>
    <n v="35.117669172932331"/>
  </r>
  <r>
    <s v="Fruits &amp; Vegetables"/>
    <n v="1"/>
    <n v="98.35"/>
    <n v="0.2"/>
    <x v="7"/>
    <n v="25"/>
    <d v="2014-04-01T00:00:00"/>
    <n v="98.35"/>
    <n v="2014"/>
    <n v="35.115456938698756"/>
  </r>
  <r>
    <s v="Beverages"/>
    <n v="4"/>
    <n v="350.17"/>
    <n v="0.05"/>
    <x v="0"/>
    <n v="43"/>
    <d v="2014-11-18T00:00:00"/>
    <n v="1400.68"/>
    <n v="2014"/>
    <n v="35.119262603461252"/>
  </r>
  <r>
    <s v="Dairy"/>
    <n v="5"/>
    <n v="495.04"/>
    <n v="0.05"/>
    <x v="7"/>
    <n v="57"/>
    <d v="2014-04-06T00:00:00"/>
    <n v="2475.2000000000003"/>
    <n v="2014"/>
    <n v="35.116296575084682"/>
  </r>
  <r>
    <s v="Snacks"/>
    <n v="4"/>
    <n v="277.77"/>
    <n v="0.2"/>
    <x v="7"/>
    <n v="29"/>
    <d v="2014-01-24T00:00:00"/>
    <n v="1111.08"/>
    <n v="2014"/>
    <n v="35.108057228915662"/>
  </r>
  <r>
    <s v="Baby Care"/>
    <n v="5"/>
    <n v="400.5"/>
    <n v="0"/>
    <x v="5"/>
    <n v="57"/>
    <d v="2014-08-23T00:00:00"/>
    <n v="2002.5"/>
    <n v="2014"/>
    <n v="35.110357815442562"/>
  </r>
  <r>
    <s v="Dairy"/>
    <n v="3"/>
    <n v="240.85"/>
    <n v="0"/>
    <x v="3"/>
    <n v="55"/>
    <d v="2014-01-05T00:00:00"/>
    <n v="722.55"/>
    <n v="2014"/>
    <n v="35.102110022607384"/>
  </r>
  <r>
    <s v="Beverages"/>
    <n v="5"/>
    <n v="175.31"/>
    <n v="0.15"/>
    <x v="6"/>
    <n v="18"/>
    <d v="2014-12-05T00:00:00"/>
    <n v="876.55"/>
    <n v="2014"/>
    <n v="35.094609875612512"/>
  </r>
  <r>
    <s v="Personal Care"/>
    <n v="2"/>
    <n v="77.66"/>
    <n v="0.2"/>
    <x v="6"/>
    <n v="42"/>
    <d v="2014-10-26T00:00:00"/>
    <n v="155.32"/>
    <n v="2014"/>
    <n v="35.101055806938163"/>
  </r>
  <r>
    <s v="Dairy"/>
    <n v="1"/>
    <n v="146.80000000000001"/>
    <n v="0"/>
    <x v="6"/>
    <n v="41"/>
    <d v="2014-03-05T00:00:00"/>
    <n v="146.80000000000001"/>
    <n v="2014"/>
    <n v="35.098453413806112"/>
  </r>
  <r>
    <s v="Fruits &amp; Vegetables"/>
    <n v="3"/>
    <n v="348.44"/>
    <n v="0.05"/>
    <x v="6"/>
    <n v="23"/>
    <d v="2014-12-21T00:00:00"/>
    <n v="1045.32"/>
    <n v="2014"/>
    <n v="35.096226415094343"/>
  </r>
  <r>
    <s v="Dairy"/>
    <n v="2"/>
    <n v="99.84"/>
    <n v="0"/>
    <x v="2"/>
    <n v="19"/>
    <d v="2014-07-24T00:00:00"/>
    <n v="199.68"/>
    <n v="2014"/>
    <n v="35.100792751981878"/>
  </r>
  <r>
    <s v="Personal Care"/>
    <n v="3"/>
    <n v="38.590000000000003"/>
    <n v="0.1"/>
    <x v="4"/>
    <n v="51"/>
    <d v="2014-04-22T00:00:00"/>
    <n v="115.77000000000001"/>
    <n v="2014"/>
    <n v="35.106873111782477"/>
  </r>
  <r>
    <s v="Personal Care"/>
    <n v="2"/>
    <n v="44.05"/>
    <n v="0.1"/>
    <x v="6"/>
    <n v="34"/>
    <d v="2014-11-03T00:00:00"/>
    <n v="88.1"/>
    <n v="2014"/>
    <n v="35.10086890819796"/>
  </r>
  <r>
    <s v="Dairy"/>
    <n v="2"/>
    <n v="187.53"/>
    <n v="0"/>
    <x v="0"/>
    <n v="52"/>
    <d v="2014-05-12T00:00:00"/>
    <n v="375.06"/>
    <n v="2014"/>
    <n v="35.101284958427819"/>
  </r>
  <r>
    <s v="Personal Care"/>
    <n v="2"/>
    <n v="41.52"/>
    <n v="0.1"/>
    <x v="7"/>
    <n v="54"/>
    <d v="2014-03-09T00:00:00"/>
    <n v="83.04"/>
    <n v="2014"/>
    <n v="35.094896030245749"/>
  </r>
  <r>
    <s v="Beverages"/>
    <n v="2"/>
    <n v="34.56"/>
    <n v="0.2"/>
    <x v="5"/>
    <n v="12"/>
    <d v="2014-04-26T00:00:00"/>
    <n v="69.12"/>
    <n v="2014"/>
    <n v="35.087745839636916"/>
  </r>
  <r>
    <s v="Snacks"/>
    <n v="5"/>
    <n v="74.22"/>
    <n v="0.15"/>
    <x v="3"/>
    <n v="50"/>
    <d v="2014-10-25T00:00:00"/>
    <n v="371.1"/>
    <n v="2014"/>
    <n v="35.096481271282634"/>
  </r>
  <r>
    <s v="Fruits &amp; Vegetables"/>
    <n v="2"/>
    <n v="262.35000000000002"/>
    <n v="0.15"/>
    <x v="6"/>
    <n v="27"/>
    <d v="2014-07-13T00:00:00"/>
    <n v="524.70000000000005"/>
    <n v="2014"/>
    <n v="35.090840272520815"/>
  </r>
  <r>
    <s v="Beverages"/>
    <n v="2"/>
    <n v="402.11"/>
    <n v="0.2"/>
    <x v="0"/>
    <n v="59"/>
    <d v="2014-04-15T00:00:00"/>
    <n v="804.22"/>
    <n v="2014"/>
    <n v="35.093903824308974"/>
  </r>
  <r>
    <s v="Bakery"/>
    <n v="2"/>
    <n v="195.26"/>
    <n v="0"/>
    <x v="6"/>
    <n v="26"/>
    <d v="2014-02-07T00:00:00"/>
    <n v="390.52"/>
    <n v="2014"/>
    <n v="35.084848484848486"/>
  </r>
  <r>
    <s v="Snacks"/>
    <n v="2"/>
    <n v="147.18"/>
    <n v="0.15"/>
    <x v="3"/>
    <n v="30"/>
    <d v="2014-07-04T00:00:00"/>
    <n v="294.36"/>
    <n v="2014"/>
    <n v="35.088291019325503"/>
  </r>
  <r>
    <s v="Fruits &amp; Vegetables"/>
    <n v="3"/>
    <n v="309.57"/>
    <n v="0"/>
    <x v="7"/>
    <n v="24"/>
    <d v="2014-04-05T00:00:00"/>
    <n v="928.71"/>
    <n v="2014"/>
    <n v="35.09021986353298"/>
  </r>
  <r>
    <s v="Fruits &amp; Vegetables"/>
    <n v="1"/>
    <n v="314.89999999999998"/>
    <n v="0.05"/>
    <x v="5"/>
    <n v="54"/>
    <d v="2014-09-08T00:00:00"/>
    <n v="314.89999999999998"/>
    <n v="2014"/>
    <n v="35.094425483503983"/>
  </r>
  <r>
    <s v="Beverages"/>
    <n v="5"/>
    <n v="227.89"/>
    <n v="0"/>
    <x v="3"/>
    <n v="13"/>
    <d v="2014-02-19T00:00:00"/>
    <n v="1139.4499999999998"/>
    <n v="2014"/>
    <n v="35.087253414264033"/>
  </r>
  <r>
    <s v="Beverages"/>
    <n v="5"/>
    <n v="238.43"/>
    <n v="0.1"/>
    <x v="0"/>
    <n v="31"/>
    <d v="2014-04-23T00:00:00"/>
    <n v="1192.1500000000001"/>
    <n v="2014"/>
    <n v="35.095635673624287"/>
  </r>
  <r>
    <s v="Bakery"/>
    <n v="1"/>
    <n v="471.01"/>
    <n v="0.1"/>
    <x v="4"/>
    <n v="50"/>
    <d v="2014-09-19T00:00:00"/>
    <n v="471.01"/>
    <n v="2014"/>
    <n v="35.097190584662108"/>
  </r>
  <r>
    <s v="Dairy"/>
    <n v="2"/>
    <n v="472.59"/>
    <n v="0.2"/>
    <x v="7"/>
    <n v="26"/>
    <d v="2014-08-04T00:00:00"/>
    <n v="945.18"/>
    <n v="2014"/>
    <n v="35.091530573490317"/>
  </r>
  <r>
    <s v="Snacks"/>
    <n v="5"/>
    <n v="368.34"/>
    <n v="0.2"/>
    <x v="7"/>
    <n v="21"/>
    <d v="2014-07-18T00:00:00"/>
    <n v="1841.6999999999998"/>
    <n v="2014"/>
    <n v="35.094984802431611"/>
  </r>
  <r>
    <s v="Snacks"/>
    <n v="5"/>
    <n v="116.52"/>
    <n v="0.1"/>
    <x v="0"/>
    <n v="54"/>
    <d v="2014-12-22T00:00:00"/>
    <n v="582.6"/>
    <n v="2014"/>
    <n v="35.100342075256556"/>
  </r>
  <r>
    <s v="Dairy"/>
    <n v="4"/>
    <n v="56.58"/>
    <n v="0.1"/>
    <x v="4"/>
    <n v="43"/>
    <d v="2014-11-28T00:00:00"/>
    <n v="226.32"/>
    <n v="2014"/>
    <n v="35.093155893536121"/>
  </r>
  <r>
    <s v="Household"/>
    <n v="2"/>
    <n v="226.43"/>
    <n v="0.2"/>
    <x v="5"/>
    <n v="13"/>
    <d v="2014-01-17T00:00:00"/>
    <n v="452.86"/>
    <n v="2014"/>
    <n v="35.090148345378473"/>
  </r>
  <r>
    <s v="Household"/>
    <n v="2"/>
    <n v="282.57"/>
    <n v="0.05"/>
    <x v="1"/>
    <n v="29"/>
    <d v="2014-02-05T00:00:00"/>
    <n v="565.14"/>
    <n v="2014"/>
    <n v="35.098554033485541"/>
  </r>
  <r>
    <s v="Baby Care"/>
    <n v="4"/>
    <n v="337.24"/>
    <n v="0.2"/>
    <x v="4"/>
    <n v="19"/>
    <d v="2014-04-22T00:00:00"/>
    <n v="1348.96"/>
    <n v="2014"/>
    <n v="35.100875523410735"/>
  </r>
  <r>
    <s v="Beverages"/>
    <n v="3"/>
    <n v="201.77"/>
    <n v="0.05"/>
    <x v="5"/>
    <n v="48"/>
    <d v="2014-03-24T00:00:00"/>
    <n v="605.31000000000006"/>
    <n v="2014"/>
    <n v="35.107006854531605"/>
  </r>
  <r>
    <s v="Beverages"/>
    <n v="5"/>
    <n v="40.909999999999997"/>
    <n v="0.05"/>
    <x v="2"/>
    <n v="20"/>
    <d v="2014-03-04T00:00:00"/>
    <n v="204.54999999999998"/>
    <n v="2014"/>
    <n v="35.102095238095238"/>
  </r>
  <r>
    <s v="Personal Care"/>
    <n v="4"/>
    <n v="364.82"/>
    <n v="0"/>
    <x v="3"/>
    <n v="58"/>
    <d v="2014-07-05T00:00:00"/>
    <n v="1459.28"/>
    <n v="2014"/>
    <n v="35.107850609756099"/>
  </r>
  <r>
    <s v="Beverages"/>
    <n v="5"/>
    <n v="55.85"/>
    <n v="0.15"/>
    <x v="7"/>
    <n v="12"/>
    <d v="2014-12-14T00:00:00"/>
    <n v="279.25"/>
    <n v="2014"/>
    <n v="35.099123141441098"/>
  </r>
  <r>
    <s v="Personal Care"/>
    <n v="3"/>
    <n v="142.58000000000001"/>
    <n v="0.05"/>
    <x v="2"/>
    <n v="57"/>
    <d v="2014-07-09T00:00:00"/>
    <n v="427.74"/>
    <n v="2014"/>
    <n v="35.10793287566743"/>
  </r>
  <r>
    <s v="Baby Care"/>
    <n v="2"/>
    <n v="121.15"/>
    <n v="0.1"/>
    <x v="5"/>
    <n v="58"/>
    <d v="2014-06-10T00:00:00"/>
    <n v="242.3"/>
    <n v="2014"/>
    <n v="35.09958031285769"/>
  </r>
  <r>
    <s v="Snacks"/>
    <n v="4"/>
    <n v="61.84"/>
    <n v="0.2"/>
    <x v="2"/>
    <n v="37"/>
    <d v="2014-10-16T00:00:00"/>
    <n v="247.36"/>
    <n v="2014"/>
    <n v="35.090839694656488"/>
  </r>
  <r>
    <s v="Bakery"/>
    <n v="2"/>
    <n v="426.46"/>
    <n v="0.2"/>
    <x v="1"/>
    <n v="10"/>
    <d v="2014-01-10T00:00:00"/>
    <n v="852.92"/>
    <n v="2014"/>
    <n v="35.090110729285989"/>
  </r>
  <r>
    <s v="Bakery"/>
    <n v="1"/>
    <n v="330.08"/>
    <n v="0"/>
    <x v="2"/>
    <n v="38"/>
    <d v="2014-03-14T00:00:00"/>
    <n v="330.08"/>
    <n v="2014"/>
    <n v="35.099694423223838"/>
  </r>
  <r>
    <s v="Fruits &amp; Vegetables"/>
    <n v="4"/>
    <n v="205.89"/>
    <n v="0"/>
    <x v="3"/>
    <n v="38"/>
    <d v="2014-07-13T00:00:00"/>
    <n v="823.56"/>
    <n v="2014"/>
    <n v="35.098586167367216"/>
  </r>
  <r>
    <s v="Snacks"/>
    <n v="2"/>
    <n v="377.5"/>
    <n v="0"/>
    <x v="1"/>
    <n v="55"/>
    <d v="2014-11-03T00:00:00"/>
    <n v="755"/>
    <n v="2014"/>
    <n v="35.097477064220186"/>
  </r>
  <r>
    <s v="Personal Care"/>
    <n v="3"/>
    <n v="396.14"/>
    <n v="0.15"/>
    <x v="6"/>
    <n v="50"/>
    <d v="2014-12-26T00:00:00"/>
    <n v="1188.42"/>
    <n v="2014"/>
    <n v="35.089866156787764"/>
  </r>
  <r>
    <s v="Baby Care"/>
    <n v="1"/>
    <n v="106.87"/>
    <n v="0.05"/>
    <x v="2"/>
    <n v="41"/>
    <d v="2014-07-10T00:00:00"/>
    <n v="106.87"/>
    <n v="2014"/>
    <n v="35.084162203519512"/>
  </r>
  <r>
    <s v="Snacks"/>
    <n v="2"/>
    <n v="419.14"/>
    <n v="0.05"/>
    <x v="6"/>
    <n v="39"/>
    <d v="2014-12-22T00:00:00"/>
    <n v="838.28"/>
    <n v="2014"/>
    <n v="35.081898201301186"/>
  </r>
  <r>
    <s v="Bakery"/>
    <n v="4"/>
    <n v="281.63"/>
    <n v="0.2"/>
    <x v="6"/>
    <n v="55"/>
    <d v="2014-07-14T00:00:00"/>
    <n v="1126.52"/>
    <n v="2014"/>
    <n v="35.080398162327718"/>
  </r>
  <r>
    <s v="Personal Care"/>
    <n v="4"/>
    <n v="202.09"/>
    <n v="0"/>
    <x v="1"/>
    <n v="49"/>
    <d v="2014-01-01T00:00:00"/>
    <n v="808.36"/>
    <n v="2014"/>
    <n v="35.0727690540023"/>
  </r>
  <r>
    <s v="Household"/>
    <n v="2"/>
    <n v="182.18"/>
    <n v="0.2"/>
    <x v="5"/>
    <n v="29"/>
    <d v="2014-06-21T00:00:00"/>
    <n v="364.36"/>
    <n v="2014"/>
    <n v="35.067432950191574"/>
  </r>
  <r>
    <s v="Household"/>
    <n v="3"/>
    <n v="445.46"/>
    <n v="0.15"/>
    <x v="1"/>
    <n v="18"/>
    <d v="2014-11-13T00:00:00"/>
    <n v="1336.3799999999999"/>
    <n v="2014"/>
    <n v="35.069758528171711"/>
  </r>
  <r>
    <s v="Snacks"/>
    <n v="1"/>
    <n v="37.950000000000003"/>
    <n v="0"/>
    <x v="7"/>
    <n v="18"/>
    <d v="2014-12-24T00:00:00"/>
    <n v="37.950000000000003"/>
    <n v="2014"/>
    <n v="35.076303680981596"/>
  </r>
  <r>
    <s v="Household"/>
    <n v="5"/>
    <n v="80.239999999999995"/>
    <n v="0.1"/>
    <x v="0"/>
    <n v="11"/>
    <d v="2014-11-10T00:00:00"/>
    <n v="401.2"/>
    <n v="2014"/>
    <n v="35.082853855005752"/>
  </r>
  <r>
    <s v="Household"/>
    <n v="3"/>
    <n v="87.93"/>
    <n v="0"/>
    <x v="2"/>
    <n v="30"/>
    <d v="2014-06-25T00:00:00"/>
    <n v="263.79000000000002"/>
    <n v="2014"/>
    <n v="35.09209516500384"/>
  </r>
  <r>
    <s v="Baby Care"/>
    <n v="2"/>
    <n v="459"/>
    <n v="0"/>
    <x v="4"/>
    <n v="20"/>
    <d v="2014-03-19T00:00:00"/>
    <n v="918"/>
    <n v="2014"/>
    <n v="35.094049904030712"/>
  </r>
  <r>
    <s v="Dairy"/>
    <n v="3"/>
    <n v="158.38999999999999"/>
    <n v="0"/>
    <x v="4"/>
    <n v="21"/>
    <d v="2014-02-27T00:00:00"/>
    <n v="475.16999999999996"/>
    <n v="2014"/>
    <n v="35.09984639016897"/>
  </r>
  <r>
    <s v="Baby Care"/>
    <n v="1"/>
    <n v="73.349999999999994"/>
    <n v="0.1"/>
    <x v="1"/>
    <n v="18"/>
    <d v="2014-08-21T00:00:00"/>
    <n v="73.349999999999994"/>
    <n v="2014"/>
    <n v="35.10526315789474"/>
  </r>
  <r>
    <s v="Baby Care"/>
    <n v="3"/>
    <n v="81.25"/>
    <n v="0.1"/>
    <x v="2"/>
    <n v="20"/>
    <d v="2014-09-20T00:00:00"/>
    <n v="243.75"/>
    <n v="2014"/>
    <n v="35.111837048424292"/>
  </r>
  <r>
    <s v="Household"/>
    <n v="3"/>
    <n v="196.08"/>
    <n v="0.15"/>
    <x v="4"/>
    <n v="14"/>
    <d v="2014-01-06T00:00:00"/>
    <n v="588.24"/>
    <n v="2014"/>
    <n v="35.117647058823529"/>
  </r>
  <r>
    <s v="Beverages"/>
    <n v="1"/>
    <n v="460.88"/>
    <n v="0.2"/>
    <x v="4"/>
    <n v="23"/>
    <d v="2014-01-14T00:00:00"/>
    <n v="460.88"/>
    <n v="2014"/>
    <n v="35.12576923076923"/>
  </r>
  <r>
    <s v="Fruits &amp; Vegetables"/>
    <n v="1"/>
    <n v="284.49"/>
    <n v="0.2"/>
    <x v="3"/>
    <n v="20"/>
    <d v="2014-10-21T00:00:00"/>
    <n v="284.49"/>
    <n v="2014"/>
    <n v="35.130434782608695"/>
  </r>
  <r>
    <s v="Household"/>
    <n v="1"/>
    <n v="41"/>
    <n v="0.1"/>
    <x v="1"/>
    <n v="16"/>
    <d v="2014-01-01T00:00:00"/>
    <n v="41"/>
    <n v="2014"/>
    <n v="35.136258660508084"/>
  </r>
  <r>
    <s v="Bakery"/>
    <n v="5"/>
    <n v="268.49"/>
    <n v="0.15"/>
    <x v="1"/>
    <n v="19"/>
    <d v="2014-04-20T00:00:00"/>
    <n v="1342.45"/>
    <n v="2014"/>
    <n v="35.143627262225642"/>
  </r>
  <r>
    <s v="Beverages"/>
    <n v="2"/>
    <n v="273.52999999999997"/>
    <n v="0.15"/>
    <x v="1"/>
    <n v="45"/>
    <d v="2014-01-01T00:00:00"/>
    <n v="547.05999999999995"/>
    <n v="2014"/>
    <n v="35.149845916795073"/>
  </r>
  <r>
    <s v="Dairy"/>
    <n v="5"/>
    <n v="404.36"/>
    <n v="0.05"/>
    <x v="7"/>
    <n v="19"/>
    <d v="2014-04-27T00:00:00"/>
    <n v="2021.8000000000002"/>
    <n v="2014"/>
    <n v="35.146050096339117"/>
  </r>
  <r>
    <s v="Beverages"/>
    <n v="5"/>
    <n v="323.04000000000002"/>
    <n v="0.1"/>
    <x v="1"/>
    <n v="28"/>
    <d v="2014-03-28T00:00:00"/>
    <n v="1615.2"/>
    <n v="2014"/>
    <n v="35.152274479568234"/>
  </r>
  <r>
    <s v="Fruits &amp; Vegetables"/>
    <n v="3"/>
    <n v="414.2"/>
    <n v="0.1"/>
    <x v="1"/>
    <n v="35"/>
    <d v="2014-02-01T00:00:00"/>
    <n v="1242.5999999999999"/>
    <n v="2014"/>
    <n v="35.155032780563054"/>
  </r>
  <r>
    <s v="Personal Care"/>
    <n v="3"/>
    <n v="295.97000000000003"/>
    <n v="0.05"/>
    <x v="2"/>
    <n v="41"/>
    <d v="2014-12-22T00:00:00"/>
    <n v="887.91000000000008"/>
    <n v="2014"/>
    <n v="35.155092592592595"/>
  </r>
  <r>
    <s v="Bakery"/>
    <n v="1"/>
    <n v="320.82"/>
    <n v="0.05"/>
    <x v="1"/>
    <n v="21"/>
    <d v="2014-05-22T00:00:00"/>
    <n v="320.82"/>
    <n v="2014"/>
    <n v="35.152836742570436"/>
  </r>
  <r>
    <s v="Personal Care"/>
    <n v="5"/>
    <n v="200.8"/>
    <n v="0.05"/>
    <x v="0"/>
    <n v="12"/>
    <d v="2014-08-27T00:00:00"/>
    <n v="1004"/>
    <n v="2014"/>
    <n v="35.158301158301157"/>
  </r>
  <r>
    <s v="Personal Care"/>
    <n v="1"/>
    <n v="31.86"/>
    <n v="0"/>
    <x v="3"/>
    <n v="42"/>
    <d v="2014-08-01T00:00:00"/>
    <n v="31.86"/>
    <n v="2014"/>
    <n v="35.167246040942452"/>
  </r>
  <r>
    <s v="Snacks"/>
    <n v="2"/>
    <n v="323.68"/>
    <n v="0"/>
    <x v="4"/>
    <n v="42"/>
    <d v="2014-06-18T00:00:00"/>
    <n v="647.36"/>
    <n v="2014"/>
    <n v="35.164605873261209"/>
  </r>
  <r>
    <s v="Household"/>
    <n v="4"/>
    <n v="141.25"/>
    <n v="0"/>
    <x v="2"/>
    <n v="59"/>
    <d v="2014-05-22T00:00:00"/>
    <n v="565"/>
    <n v="2014"/>
    <n v="35.161963664476225"/>
  </r>
  <r>
    <s v="Baby Care"/>
    <n v="1"/>
    <n v="230.61"/>
    <n v="0.2"/>
    <x v="3"/>
    <n v="55"/>
    <d v="2014-02-19T00:00:00"/>
    <n v="230.61"/>
    <n v="2014"/>
    <n v="35.152745552977571"/>
  </r>
  <r>
    <s v="Baby Care"/>
    <n v="5"/>
    <n v="114.07"/>
    <n v="0.1"/>
    <x v="1"/>
    <n v="25"/>
    <d v="2014-05-08T00:00:00"/>
    <n v="570.34999999999991"/>
    <n v="2014"/>
    <n v="35.14506769825919"/>
  </r>
  <r>
    <s v="Baby Care"/>
    <n v="1"/>
    <n v="111.93"/>
    <n v="0.05"/>
    <x v="7"/>
    <n v="12"/>
    <d v="2014-04-09T00:00:00"/>
    <n v="111.93"/>
    <n v="2014"/>
    <n v="35.148993808049532"/>
  </r>
  <r>
    <s v="Personal Care"/>
    <n v="2"/>
    <n v="204.72"/>
    <n v="0.2"/>
    <x v="3"/>
    <n v="48"/>
    <d v="2014-10-13T00:00:00"/>
    <n v="409.44"/>
    <n v="2014"/>
    <n v="35.157955865272939"/>
  </r>
  <r>
    <s v="Snacks"/>
    <n v="5"/>
    <n v="231.15"/>
    <n v="0.1"/>
    <x v="1"/>
    <n v="46"/>
    <d v="2014-02-25T00:00:00"/>
    <n v="1155.75"/>
    <n v="2014"/>
    <n v="35.152982184353213"/>
  </r>
  <r>
    <s v="Personal Care"/>
    <n v="2"/>
    <n v="453.83"/>
    <n v="0.1"/>
    <x v="6"/>
    <n v="53"/>
    <d v="2014-05-11T00:00:00"/>
    <n v="907.66"/>
    <n v="2014"/>
    <n v="35.148779542812861"/>
  </r>
  <r>
    <s v="Bakery"/>
    <n v="3"/>
    <n v="382.53"/>
    <n v="0.2"/>
    <x v="2"/>
    <n v="50"/>
    <d v="2014-04-27T00:00:00"/>
    <n v="1147.5899999999999"/>
    <n v="2014"/>
    <n v="35.141860465116281"/>
  </r>
  <r>
    <s v="Snacks"/>
    <n v="3"/>
    <n v="465.91"/>
    <n v="0.1"/>
    <x v="2"/>
    <n v="48"/>
    <d v="2014-11-23T00:00:00"/>
    <n v="1397.73"/>
    <n v="2014"/>
    <n v="35.136099263280343"/>
  </r>
  <r>
    <s v="Household"/>
    <n v="4"/>
    <n v="442.32"/>
    <n v="0.2"/>
    <x v="7"/>
    <n v="60"/>
    <d v="2014-10-23T00:00:00"/>
    <n v="1769.28"/>
    <n v="2014"/>
    <n v="35.131109387121796"/>
  </r>
  <r>
    <s v="Snacks"/>
    <n v="3"/>
    <n v="237.24"/>
    <n v="0"/>
    <x v="3"/>
    <n v="55"/>
    <d v="2014-07-14T00:00:00"/>
    <n v="711.72"/>
    <n v="2014"/>
    <n v="35.121459060923556"/>
  </r>
  <r>
    <s v="Snacks"/>
    <n v="2"/>
    <n v="375.76"/>
    <n v="0.15"/>
    <x v="0"/>
    <n v="14"/>
    <d v="2014-05-20T00:00:00"/>
    <n v="751.52"/>
    <n v="2014"/>
    <n v="35.113742236024848"/>
  </r>
  <r>
    <s v="Household"/>
    <n v="5"/>
    <n v="376.99"/>
    <n v="0.2"/>
    <x v="7"/>
    <n v="42"/>
    <d v="2014-09-12T00:00:00"/>
    <n v="1884.95"/>
    <n v="2014"/>
    <n v="35.121941747572812"/>
  </r>
  <r>
    <s v="Beverages"/>
    <n v="1"/>
    <n v="459.57"/>
    <n v="0"/>
    <x v="3"/>
    <n v="52"/>
    <d v="2014-03-14T00:00:00"/>
    <n v="459.57"/>
    <n v="2014"/>
    <n v="35.119269619269616"/>
  </r>
  <r>
    <s v="Personal Care"/>
    <n v="2"/>
    <n v="442.5"/>
    <n v="0.2"/>
    <x v="4"/>
    <n v="30"/>
    <d v="2014-02-15T00:00:00"/>
    <n v="885"/>
    <n v="2014"/>
    <n v="35.112708900116594"/>
  </r>
  <r>
    <s v="Snacks"/>
    <n v="1"/>
    <n v="237.23"/>
    <n v="0.2"/>
    <x v="7"/>
    <n v="23"/>
    <d v="2014-01-19T00:00:00"/>
    <n v="237.23"/>
    <n v="2014"/>
    <n v="35.114696734059095"/>
  </r>
  <r>
    <s v="Bakery"/>
    <n v="4"/>
    <n v="96.52"/>
    <n v="0.1"/>
    <x v="3"/>
    <n v="58"/>
    <d v="2014-03-24T00:00:00"/>
    <n v="386.08"/>
    <n v="2014"/>
    <n v="35.119408790353951"/>
  </r>
  <r>
    <s v="Snacks"/>
    <n v="5"/>
    <n v="421.74"/>
    <n v="0.2"/>
    <x v="7"/>
    <n v="25"/>
    <d v="2014-05-28T00:00:00"/>
    <n v="2108.6999999999998"/>
    <n v="2014"/>
    <n v="35.110505836575875"/>
  </r>
  <r>
    <s v="Personal Care"/>
    <n v="3"/>
    <n v="453.21"/>
    <n v="0.15"/>
    <x v="5"/>
    <n v="43"/>
    <d v="2014-05-10T00:00:00"/>
    <n v="1359.6299999999999"/>
    <n v="2014"/>
    <n v="35.114441416893733"/>
  </r>
  <r>
    <s v="Personal Care"/>
    <n v="3"/>
    <n v="241.48"/>
    <n v="0.05"/>
    <x v="3"/>
    <n v="42"/>
    <d v="2014-08-10T00:00:00"/>
    <n v="724.43999999999994"/>
    <n v="2014"/>
    <n v="35.111370716510905"/>
  </r>
  <r>
    <s v="Personal Care"/>
    <n v="2"/>
    <n v="144.13"/>
    <n v="0"/>
    <x v="1"/>
    <n v="24"/>
    <d v="2014-02-07T00:00:00"/>
    <n v="288.26"/>
    <n v="2014"/>
    <n v="35.108687183482665"/>
  </r>
  <r>
    <s v="Bakery"/>
    <n v="1"/>
    <n v="95.59"/>
    <n v="0.1"/>
    <x v="2"/>
    <n v="10"/>
    <d v="2014-03-23T00:00:00"/>
    <n v="95.59"/>
    <n v="2014"/>
    <n v="35.113016367887766"/>
  </r>
  <r>
    <s v="Snacks"/>
    <n v="1"/>
    <n v="457.94"/>
    <n v="0.05"/>
    <x v="2"/>
    <n v="15"/>
    <d v="2014-10-24T00:00:00"/>
    <n v="457.94"/>
    <n v="2014"/>
    <n v="35.122807017543863"/>
  </r>
  <r>
    <s v="Personal Care"/>
    <n v="2"/>
    <n v="388.02"/>
    <n v="0.1"/>
    <x v="0"/>
    <n v="57"/>
    <d v="2014-07-21T00:00:00"/>
    <n v="776.04"/>
    <n v="2014"/>
    <n v="35.130655226209051"/>
  </r>
  <r>
    <s v="Baby Care"/>
    <n v="2"/>
    <n v="359.05"/>
    <n v="0.05"/>
    <x v="7"/>
    <n v="15"/>
    <d v="2014-01-02T00:00:00"/>
    <n v="718.1"/>
    <n v="2014"/>
    <n v="35.122122512680455"/>
  </r>
  <r>
    <s v="Baby Care"/>
    <n v="4"/>
    <n v="267.7"/>
    <n v="0.2"/>
    <x v="1"/>
    <n v="12"/>
    <d v="2014-11-12T00:00:00"/>
    <n v="1070.8"/>
    <n v="2014"/>
    <n v="35.129976580796253"/>
  </r>
  <r>
    <s v="Beverages"/>
    <n v="3"/>
    <n v="165.28"/>
    <n v="0.05"/>
    <x v="4"/>
    <n v="12"/>
    <d v="2014-01-24T00:00:00"/>
    <n v="495.84000000000003"/>
    <n v="2014"/>
    <n v="35.139008199921903"/>
  </r>
  <r>
    <s v="Dairy"/>
    <n v="2"/>
    <n v="320.48"/>
    <n v="0.15"/>
    <x v="4"/>
    <n v="18"/>
    <d v="2014-05-12T00:00:00"/>
    <n v="640.96"/>
    <n v="2014"/>
    <n v="35.148046874999999"/>
  </r>
  <r>
    <s v="Household"/>
    <n v="1"/>
    <n v="252.68"/>
    <n v="0.1"/>
    <x v="5"/>
    <n v="56"/>
    <d v="2014-09-05T00:00:00"/>
    <n v="252.68"/>
    <n v="2014"/>
    <n v="35.154747948417352"/>
  </r>
  <r>
    <s v="Baby Care"/>
    <n v="1"/>
    <n v="137.29"/>
    <n v="0.1"/>
    <x v="7"/>
    <n v="53"/>
    <d v="2014-02-20T00:00:00"/>
    <n v="137.29"/>
    <n v="2014"/>
    <n v="35.146598905394839"/>
  </r>
  <r>
    <s v="Dairy"/>
    <n v="1"/>
    <n v="425.32"/>
    <n v="0.2"/>
    <x v="3"/>
    <n v="37"/>
    <d v="2014-05-12T00:00:00"/>
    <n v="425.32"/>
    <n v="2014"/>
    <n v="35.13961673836527"/>
  </r>
  <r>
    <s v="Personal Care"/>
    <n v="2"/>
    <n v="439.44"/>
    <n v="0.15"/>
    <x v="2"/>
    <n v="45"/>
    <d v="2014-10-13T00:00:00"/>
    <n v="878.88"/>
    <n v="2014"/>
    <n v="35.138888888888886"/>
  </r>
  <r>
    <s v="Bakery"/>
    <n v="5"/>
    <n v="418.91"/>
    <n v="0.15"/>
    <x v="1"/>
    <n v="14"/>
    <d v="2014-02-11T00:00:00"/>
    <n v="2094.5500000000002"/>
    <n v="2014"/>
    <n v="35.13502935420744"/>
  </r>
  <r>
    <s v="Beverages"/>
    <n v="1"/>
    <n v="141.88"/>
    <n v="0.2"/>
    <x v="3"/>
    <n v="32"/>
    <d v="2014-05-05T00:00:00"/>
    <n v="141.88"/>
    <n v="2014"/>
    <n v="35.143304620203601"/>
  </r>
  <r>
    <s v="Bakery"/>
    <n v="5"/>
    <n v="495.04"/>
    <n v="0.2"/>
    <x v="5"/>
    <n v="56"/>
    <d v="2014-01-28T00:00:00"/>
    <n v="2475.2000000000003"/>
    <n v="2014"/>
    <n v="35.144535840188013"/>
  </r>
  <r>
    <s v="Snacks"/>
    <n v="5"/>
    <n v="78.849999999999994"/>
    <n v="0.2"/>
    <x v="6"/>
    <n v="37"/>
    <d v="2014-12-05T00:00:00"/>
    <n v="394.25"/>
    <n v="2014"/>
    <n v="35.136363636363633"/>
  </r>
  <r>
    <s v="Personal Care"/>
    <n v="5"/>
    <n v="123.89"/>
    <n v="0.2"/>
    <x v="4"/>
    <n v="37"/>
    <d v="2014-08-24T00:00:00"/>
    <n v="619.45000000000005"/>
    <n v="2014"/>
    <n v="35.135633085064683"/>
  </r>
  <r>
    <s v="Beverages"/>
    <n v="5"/>
    <n v="183.21"/>
    <n v="0.05"/>
    <x v="5"/>
    <n v="50"/>
    <d v="2014-07-21T00:00:00"/>
    <n v="916.05000000000007"/>
    <n v="2014"/>
    <n v="35.134901960784312"/>
  </r>
  <r>
    <s v="Household"/>
    <n v="5"/>
    <n v="167.45"/>
    <n v="0.15"/>
    <x v="3"/>
    <n v="12"/>
    <d v="2014-09-11T00:00:00"/>
    <n v="837.25"/>
    <n v="2014"/>
    <n v="35.129070223617106"/>
  </r>
  <r>
    <s v="Snacks"/>
    <n v="4"/>
    <n v="325.5"/>
    <n v="0"/>
    <x v="3"/>
    <n v="39"/>
    <d v="2014-05-06T00:00:00"/>
    <n v="1302"/>
    <n v="2014"/>
    <n v="35.138147566718992"/>
  </r>
  <r>
    <s v="Snacks"/>
    <n v="2"/>
    <n v="491.51"/>
    <n v="0.05"/>
    <x v="1"/>
    <n v="26"/>
    <d v="2014-12-27T00:00:00"/>
    <n v="983.02"/>
    <n v="2014"/>
    <n v="35.136631330977622"/>
  </r>
  <r>
    <s v="Fruits &amp; Vegetables"/>
    <n v="5"/>
    <n v="117.47"/>
    <n v="0.15"/>
    <x v="1"/>
    <n v="26"/>
    <d v="2014-08-28T00:00:00"/>
    <n v="587.35"/>
    <n v="2014"/>
    <n v="35.140219952867241"/>
  </r>
  <r>
    <s v="Fruits &amp; Vegetables"/>
    <n v="3"/>
    <n v="88.74"/>
    <n v="0.05"/>
    <x v="6"/>
    <n v="54"/>
    <d v="2014-08-22T00:00:00"/>
    <n v="266.21999999999997"/>
    <n v="2014"/>
    <n v="35.143811394891948"/>
  </r>
  <r>
    <s v="Beverages"/>
    <n v="3"/>
    <n v="229.51"/>
    <n v="0.2"/>
    <x v="3"/>
    <n v="26"/>
    <d v="2014-01-02T00:00:00"/>
    <n v="688.53"/>
    <n v="2014"/>
    <n v="35.136399371069182"/>
  </r>
  <r>
    <s v="Bakery"/>
    <n v="1"/>
    <n v="61.62"/>
    <n v="0.05"/>
    <x v="4"/>
    <n v="20"/>
    <d v="2014-03-12T00:00:00"/>
    <n v="61.62"/>
    <n v="2014"/>
    <n v="35.139992135273296"/>
  </r>
  <r>
    <s v="Baby Care"/>
    <n v="2"/>
    <n v="449.23"/>
    <n v="0.15"/>
    <x v="1"/>
    <n v="45"/>
    <d v="2014-11-03T00:00:00"/>
    <n v="898.46"/>
    <n v="2014"/>
    <n v="35.145948072383952"/>
  </r>
  <r>
    <s v="Baby Care"/>
    <n v="4"/>
    <n v="498.33"/>
    <n v="0.2"/>
    <x v="4"/>
    <n v="59"/>
    <d v="2014-11-13T00:00:00"/>
    <n v="1993.32"/>
    <n v="2014"/>
    <n v="35.142070051160957"/>
  </r>
  <r>
    <s v="Bakery"/>
    <n v="1"/>
    <n v="493.15"/>
    <n v="0.1"/>
    <x v="1"/>
    <n v="33"/>
    <d v="2014-01-25T00:00:00"/>
    <n v="493.15"/>
    <n v="2014"/>
    <n v="35.13267716535433"/>
  </r>
  <r>
    <s v="Snacks"/>
    <n v="1"/>
    <n v="46.17"/>
    <n v="0.1"/>
    <x v="3"/>
    <n v="58"/>
    <d v="2014-08-14T00:00:00"/>
    <n v="46.17"/>
    <n v="2014"/>
    <n v="35.133517132729423"/>
  </r>
  <r>
    <s v="Fruits &amp; Vegetables"/>
    <n v="3"/>
    <n v="242.56"/>
    <n v="0"/>
    <x v="0"/>
    <n v="39"/>
    <d v="2014-03-28T00:00:00"/>
    <n v="727.68000000000006"/>
    <n v="2014"/>
    <n v="35.124507486209616"/>
  </r>
  <r>
    <s v="Personal Care"/>
    <n v="4"/>
    <n v="324.83"/>
    <n v="0.2"/>
    <x v="1"/>
    <n v="22"/>
    <d v="2014-04-15T00:00:00"/>
    <n v="1299.32"/>
    <n v="2014"/>
    <n v="35.12297989751675"/>
  </r>
  <r>
    <s v="Beverages"/>
    <n v="4"/>
    <n v="444.31"/>
    <n v="0.1"/>
    <x v="7"/>
    <n v="24"/>
    <d v="2014-08-01T00:00:00"/>
    <n v="1777.24"/>
    <n v="2014"/>
    <n v="35.128154574132495"/>
  </r>
  <r>
    <s v="Household"/>
    <n v="2"/>
    <n v="272.39"/>
    <n v="0.2"/>
    <x v="0"/>
    <n v="11"/>
    <d v="2014-11-27T00:00:00"/>
    <n v="544.78"/>
    <n v="2014"/>
    <n v="35.132544378698228"/>
  </r>
  <r>
    <s v="Dairy"/>
    <n v="1"/>
    <n v="110.64"/>
    <n v="0.15"/>
    <x v="4"/>
    <n v="50"/>
    <d v="2014-02-24T00:00:00"/>
    <n v="110.64"/>
    <n v="2014"/>
    <n v="35.142067876874506"/>
  </r>
  <r>
    <s v="Household"/>
    <n v="5"/>
    <n v="62.64"/>
    <n v="0.05"/>
    <x v="1"/>
    <n v="10"/>
    <d v="2014-04-01T00:00:00"/>
    <n v="313.2"/>
    <n v="2014"/>
    <n v="35.136202131859456"/>
  </r>
  <r>
    <s v="Snacks"/>
    <n v="4"/>
    <n v="138.43"/>
    <n v="0"/>
    <x v="0"/>
    <n v="29"/>
    <d v="2014-05-06T00:00:00"/>
    <n v="553.72"/>
    <n v="2014"/>
    <n v="35.146129541864141"/>
  </r>
  <r>
    <s v="Snacks"/>
    <n v="4"/>
    <n v="451.1"/>
    <n v="0.1"/>
    <x v="0"/>
    <n v="50"/>
    <d v="2014-06-09T00:00:00"/>
    <n v="1804.4"/>
    <n v="2014"/>
    <n v="35.148557882259979"/>
  </r>
  <r>
    <s v="Fruits &amp; Vegetables"/>
    <n v="5"/>
    <n v="38.69"/>
    <n v="0.2"/>
    <x v="5"/>
    <n v="21"/>
    <d v="2014-02-15T00:00:00"/>
    <n v="193.45"/>
    <n v="2014"/>
    <n v="35.142687747035573"/>
  </r>
  <r>
    <s v="Personal Care"/>
    <n v="5"/>
    <n v="422.91"/>
    <n v="0.2"/>
    <x v="1"/>
    <n v="60"/>
    <d v="2014-09-10T00:00:00"/>
    <n v="2114.5500000000002"/>
    <n v="2014"/>
    <n v="35.148279952550418"/>
  </r>
  <r>
    <s v="Baby Care"/>
    <n v="1"/>
    <n v="183.75"/>
    <n v="0.2"/>
    <x v="0"/>
    <n v="60"/>
    <d v="2014-01-13T00:00:00"/>
    <n v="183.75"/>
    <n v="2014"/>
    <n v="35.138449367088604"/>
  </r>
  <r>
    <s v="Beverages"/>
    <n v="3"/>
    <n v="278.87"/>
    <n v="0"/>
    <x v="1"/>
    <n v="30"/>
    <d v="2014-11-27T00:00:00"/>
    <n v="836.61"/>
    <n v="2014"/>
    <n v="35.128611001187181"/>
  </r>
  <r>
    <s v="Dairy"/>
    <n v="3"/>
    <n v="47.78"/>
    <n v="0.15"/>
    <x v="4"/>
    <n v="19"/>
    <d v="2014-10-02T00:00:00"/>
    <n v="143.34"/>
    <n v="2014"/>
    <n v="35.13064133016627"/>
  </r>
  <r>
    <s v="Fruits &amp; Vegetables"/>
    <n v="5"/>
    <n v="220.12"/>
    <n v="0.15"/>
    <x v="0"/>
    <n v="37"/>
    <d v="2014-04-23T00:00:00"/>
    <n v="1100.5999999999999"/>
    <n v="2014"/>
    <n v="35.137029702970295"/>
  </r>
  <r>
    <s v="Household"/>
    <n v="3"/>
    <n v="107.81"/>
    <n v="0.1"/>
    <x v="4"/>
    <n v="36"/>
    <d v="2014-07-19T00:00:00"/>
    <n v="323.43"/>
    <n v="2014"/>
    <n v="35.136291600633918"/>
  </r>
  <r>
    <s v="Household"/>
    <n v="4"/>
    <n v="421.46"/>
    <n v="0.1"/>
    <x v="3"/>
    <n v="17"/>
    <d v="2014-10-06T00:00:00"/>
    <n v="1685.84"/>
    <n v="2014"/>
    <n v="35.135949266745939"/>
  </r>
  <r>
    <s v="Dairy"/>
    <n v="4"/>
    <n v="176.65"/>
    <n v="0.2"/>
    <x v="3"/>
    <n v="10"/>
    <d v="2014-03-01T00:00:00"/>
    <n v="706.6"/>
    <n v="2014"/>
    <n v="35.143140364789851"/>
  </r>
  <r>
    <s v="Beverages"/>
    <n v="4"/>
    <n v="356.42"/>
    <n v="0.15"/>
    <x v="0"/>
    <n v="32"/>
    <d v="2014-10-27T00:00:00"/>
    <n v="1425.68"/>
    <n v="2014"/>
    <n v="35.153113843712809"/>
  </r>
  <r>
    <s v="Snacks"/>
    <n v="5"/>
    <n v="398.47"/>
    <n v="0.15"/>
    <x v="7"/>
    <n v="48"/>
    <d v="2014-04-17T00:00:00"/>
    <n v="1992.3500000000001"/>
    <n v="2014"/>
    <n v="35.154365079365078"/>
  </r>
  <r>
    <s v="Personal Care"/>
    <n v="2"/>
    <n v="353.52"/>
    <n v="0"/>
    <x v="0"/>
    <n v="58"/>
    <d v="2014-08-16T00:00:00"/>
    <n v="707.04"/>
    <n v="2014"/>
    <n v="35.149265581579989"/>
  </r>
  <r>
    <s v="Fruits &amp; Vegetables"/>
    <n v="5"/>
    <n v="466.57"/>
    <n v="0.05"/>
    <x v="3"/>
    <n v="48"/>
    <d v="2014-06-27T00:00:00"/>
    <n v="2332.85"/>
    <n v="2014"/>
    <n v="35.140190627482127"/>
  </r>
  <r>
    <s v="Beverages"/>
    <n v="1"/>
    <n v="395.36"/>
    <n v="0"/>
    <x v="3"/>
    <n v="18"/>
    <d v="2014-09-04T00:00:00"/>
    <n v="395.36"/>
    <n v="2014"/>
    <n v="35.135081446166069"/>
  </r>
  <r>
    <s v="Fruits &amp; Vegetables"/>
    <n v="4"/>
    <n v="187.56"/>
    <n v="0.2"/>
    <x v="3"/>
    <n v="19"/>
    <d v="2014-04-10T00:00:00"/>
    <n v="750.24"/>
    <n v="2014"/>
    <n v="35.141891891891895"/>
  </r>
  <r>
    <s v="Beverages"/>
    <n v="1"/>
    <n v="387.93"/>
    <n v="0.1"/>
    <x v="3"/>
    <n v="52"/>
    <d v="2014-10-02T00:00:00"/>
    <n v="387.93"/>
    <n v="2014"/>
    <n v="35.148310139165012"/>
  </r>
  <r>
    <s v="Dairy"/>
    <n v="2"/>
    <n v="30.8"/>
    <n v="0.1"/>
    <x v="2"/>
    <n v="13"/>
    <d v="2014-05-14T00:00:00"/>
    <n v="61.6"/>
    <n v="2014"/>
    <n v="35.141607000795545"/>
  </r>
  <r>
    <s v="Snacks"/>
    <n v="5"/>
    <n v="301.66000000000003"/>
    <n v="0.2"/>
    <x v="0"/>
    <n v="28"/>
    <d v="2014-02-12T00:00:00"/>
    <n v="1508.3000000000002"/>
    <n v="2014"/>
    <n v="35.15041782729805"/>
  </r>
  <r>
    <s v="Household"/>
    <n v="2"/>
    <n v="135.43"/>
    <n v="0.1"/>
    <x v="0"/>
    <n v="26"/>
    <d v="2014-08-22T00:00:00"/>
    <n v="270.86"/>
    <n v="2014"/>
    <n v="35.153264331210188"/>
  </r>
  <r>
    <s v="Personal Care"/>
    <n v="2"/>
    <n v="168.49"/>
    <n v="0.2"/>
    <x v="7"/>
    <n v="28"/>
    <d v="2014-06-06T00:00:00"/>
    <n v="336.98"/>
    <n v="2014"/>
    <n v="35.156909597769811"/>
  </r>
  <r>
    <s v="Bakery"/>
    <n v="5"/>
    <n v="61.69"/>
    <n v="0.15"/>
    <x v="0"/>
    <n v="17"/>
    <d v="2014-05-09T00:00:00"/>
    <n v="308.45"/>
    <n v="2014"/>
    <n v="35.159760956175298"/>
  </r>
  <r>
    <s v="Snacks"/>
    <n v="2"/>
    <n v="306.95999999999998"/>
    <n v="0.05"/>
    <x v="1"/>
    <n v="53"/>
    <d v="2014-01-14T00:00:00"/>
    <n v="613.91999999999996"/>
    <n v="2014"/>
    <n v="35.166998804304505"/>
  </r>
  <r>
    <s v="Bakery"/>
    <n v="4"/>
    <n v="270.93"/>
    <n v="0.1"/>
    <x v="1"/>
    <n v="23"/>
    <d v="2014-01-15T00:00:00"/>
    <n v="1083.72"/>
    <n v="2014"/>
    <n v="35.159888357256776"/>
  </r>
  <r>
    <s v="Baby Care"/>
    <n v="2"/>
    <n v="128.03"/>
    <n v="0.15"/>
    <x v="1"/>
    <n v="40"/>
    <d v="2014-02-06T00:00:00"/>
    <n v="256.06"/>
    <n v="2014"/>
    <n v="35.164738731551658"/>
  </r>
  <r>
    <s v="Beverages"/>
    <n v="5"/>
    <n v="261.70999999999998"/>
    <n v="0.2"/>
    <x v="2"/>
    <n v="25"/>
    <d v="2014-03-26T00:00:00"/>
    <n v="1308.55"/>
    <n v="2014"/>
    <n v="35.162809257781326"/>
  </r>
  <r>
    <s v="Beverages"/>
    <n v="2"/>
    <n v="390.79"/>
    <n v="0"/>
    <x v="3"/>
    <n v="10"/>
    <d v="2014-01-14T00:00:00"/>
    <n v="781.58"/>
    <n v="2014"/>
    <n v="35.166866267465068"/>
  </r>
  <r>
    <s v="Snacks"/>
    <n v="3"/>
    <n v="208.81"/>
    <n v="0"/>
    <x v="3"/>
    <n v="18"/>
    <d v="2014-12-18T00:00:00"/>
    <n v="626.43000000000006"/>
    <n v="2014"/>
    <n v="35.176916932907346"/>
  </r>
  <r>
    <s v="Dairy"/>
    <n v="1"/>
    <n v="480.21"/>
    <n v="0.2"/>
    <x v="0"/>
    <n v="58"/>
    <d v="2014-11-28T00:00:00"/>
    <n v="480.21"/>
    <n v="2014"/>
    <n v="35.183779464642427"/>
  </r>
  <r>
    <s v="Beverages"/>
    <n v="4"/>
    <n v="350.75"/>
    <n v="0.2"/>
    <x v="1"/>
    <n v="59"/>
    <d v="2014-01-23T00:00:00"/>
    <n v="1403"/>
    <n v="2014"/>
    <n v="35.174660271782571"/>
  </r>
  <r>
    <s v="Fruits &amp; Vegetables"/>
    <n v="5"/>
    <n v="397.27"/>
    <n v="0.15"/>
    <x v="3"/>
    <n v="36"/>
    <d v="2014-11-15T00:00:00"/>
    <n v="1986.35"/>
    <n v="2014"/>
    <n v="35.165133946421435"/>
  </r>
  <r>
    <s v="Baby Care"/>
    <n v="4"/>
    <n v="262.95"/>
    <n v="0.05"/>
    <x v="6"/>
    <n v="38"/>
    <d v="2015-08-14T00:00:00"/>
    <n v="1051.8"/>
    <n v="2015"/>
    <n v="35.1648"/>
  </r>
  <r>
    <s v="Fruits &amp; Vegetables"/>
    <n v="2"/>
    <n v="147.62"/>
    <n v="0.1"/>
    <x v="4"/>
    <n v="10"/>
    <d v="2015-08-11T00:00:00"/>
    <n v="295.24"/>
    <n v="2015"/>
    <n v="35.163665466186472"/>
  </r>
  <r>
    <s v="Baby Care"/>
    <n v="2"/>
    <n v="493.65"/>
    <n v="0.2"/>
    <x v="4"/>
    <n v="47"/>
    <d v="2015-08-07T00:00:00"/>
    <n v="987.3"/>
    <n v="2015"/>
    <n v="35.173738991192955"/>
  </r>
  <r>
    <s v="Bakery"/>
    <n v="2"/>
    <n v="178.59"/>
    <n v="0"/>
    <x v="5"/>
    <n v="29"/>
    <d v="2015-09-15T00:00:00"/>
    <n v="357.18"/>
    <n v="2015"/>
    <n v="35.169002803364037"/>
  </r>
  <r>
    <s v="Personal Care"/>
    <n v="5"/>
    <n v="66.17"/>
    <n v="0.2"/>
    <x v="1"/>
    <n v="28"/>
    <d v="2015-07-08T00:00:00"/>
    <n v="330.85"/>
    <n v="2015"/>
    <n v="35.171474358974358"/>
  </r>
  <r>
    <s v="Snacks"/>
    <n v="2"/>
    <n v="416.25"/>
    <n v="0"/>
    <x v="0"/>
    <n v="13"/>
    <d v="2015-02-03T00:00:00"/>
    <n v="832.5"/>
    <n v="2015"/>
    <n v="35.174348697394791"/>
  </r>
  <r>
    <s v="Household"/>
    <n v="2"/>
    <n v="429.05"/>
    <n v="0.15"/>
    <x v="6"/>
    <n v="47"/>
    <d v="2015-11-17T00:00:00"/>
    <n v="858.1"/>
    <n v="2015"/>
    <n v="35.183239775461104"/>
  </r>
  <r>
    <s v="Beverages"/>
    <n v="5"/>
    <n v="151"/>
    <n v="0.2"/>
    <x v="2"/>
    <n v="47"/>
    <d v="2015-11-15T00:00:00"/>
    <n v="755"/>
    <n v="2015"/>
    <n v="35.178499799438427"/>
  </r>
  <r>
    <s v="Dairy"/>
    <n v="1"/>
    <n v="149.24"/>
    <n v="0.1"/>
    <x v="1"/>
    <n v="48"/>
    <d v="2015-11-10T00:00:00"/>
    <n v="149.24"/>
    <n v="2015"/>
    <n v="35.173756019261639"/>
  </r>
  <r>
    <s v="Baby Care"/>
    <n v="3"/>
    <n v="138.72"/>
    <n v="0.05"/>
    <x v="7"/>
    <n v="27"/>
    <d v="2015-05-23T00:00:00"/>
    <n v="416.15999999999997"/>
    <n v="2015"/>
    <n v="35.168606985146525"/>
  </r>
  <r>
    <s v="Fruits &amp; Vegetables"/>
    <n v="5"/>
    <n v="387.52"/>
    <n v="0"/>
    <x v="6"/>
    <n v="59"/>
    <d v="2015-07-16T00:00:00"/>
    <n v="1937.6"/>
    <n v="2015"/>
    <n v="35.1718875502008"/>
  </r>
  <r>
    <s v="Beverages"/>
    <n v="5"/>
    <n v="468.09"/>
    <n v="0.1"/>
    <x v="7"/>
    <n v="33"/>
    <d v="2015-06-14T00:00:00"/>
    <n v="2340.4499999999998"/>
    <n v="2015"/>
    <n v="35.162314182402568"/>
  </r>
  <r>
    <s v="Dairy"/>
    <n v="2"/>
    <n v="458.1"/>
    <n v="0.1"/>
    <x v="3"/>
    <n v="22"/>
    <d v="2015-10-11T00:00:00"/>
    <n v="916.2"/>
    <n v="2015"/>
    <n v="35.163183279742768"/>
  </r>
  <r>
    <s v="Snacks"/>
    <n v="4"/>
    <n v="185.59"/>
    <n v="0.1"/>
    <x v="7"/>
    <n v="16"/>
    <d v="2015-10-25T00:00:00"/>
    <n v="742.36"/>
    <n v="2015"/>
    <n v="35.168476075593084"/>
  </r>
  <r>
    <s v="Dairy"/>
    <n v="4"/>
    <n v="57.98"/>
    <n v="0"/>
    <x v="2"/>
    <n v="40"/>
    <d v="2015-08-20T00:00:00"/>
    <n v="231.92"/>
    <n v="2015"/>
    <n v="35.176186645213193"/>
  </r>
  <r>
    <s v="Bakery"/>
    <n v="4"/>
    <n v="323.17"/>
    <n v="0.05"/>
    <x v="6"/>
    <n v="25"/>
    <d v="2015-03-22T00:00:00"/>
    <n v="1292.68"/>
    <n v="2015"/>
    <n v="35.174245472837022"/>
  </r>
  <r>
    <s v="Personal Care"/>
    <n v="3"/>
    <n v="396.35"/>
    <n v="0.15"/>
    <x v="0"/>
    <n v="36"/>
    <d v="2015-12-21T00:00:00"/>
    <n v="1189.0500000000002"/>
    <n v="2015"/>
    <n v="35.178341384863124"/>
  </r>
  <r>
    <s v="Bakery"/>
    <n v="2"/>
    <n v="125.99"/>
    <n v="0"/>
    <x v="5"/>
    <n v="32"/>
    <d v="2015-12-22T00:00:00"/>
    <n v="251.98"/>
    <n v="2015"/>
    <n v="35.178010471204189"/>
  </r>
  <r>
    <s v="Fruits &amp; Vegetables"/>
    <n v="2"/>
    <n v="320.95"/>
    <n v="0.05"/>
    <x v="4"/>
    <n v="29"/>
    <d v="2015-01-25T00:00:00"/>
    <n v="641.9"/>
    <n v="2015"/>
    <n v="35.179290894439966"/>
  </r>
  <r>
    <s v="Snacks"/>
    <n v="1"/>
    <n v="452.33"/>
    <n v="0.05"/>
    <x v="3"/>
    <n v="40"/>
    <d v="2015-11-01T00:00:00"/>
    <n v="452.33"/>
    <n v="2015"/>
    <n v="35.181781539701731"/>
  </r>
  <r>
    <s v="Personal Care"/>
    <n v="4"/>
    <n v="295.82"/>
    <n v="0.2"/>
    <x v="6"/>
    <n v="36"/>
    <d v="2015-12-03T00:00:00"/>
    <n v="1183.28"/>
    <n v="2015"/>
    <n v="35.179838709677419"/>
  </r>
  <r>
    <s v="Personal Care"/>
    <n v="5"/>
    <n v="147.05000000000001"/>
    <n v="0.15"/>
    <x v="7"/>
    <n v="19"/>
    <d v="2015-06-17T00:00:00"/>
    <n v="735.25"/>
    <n v="2015"/>
    <n v="35.179507866075028"/>
  </r>
  <r>
    <s v="Household"/>
    <n v="5"/>
    <n v="433.49"/>
    <n v="0.1"/>
    <x v="4"/>
    <n v="47"/>
    <d v="2015-08-08T00:00:00"/>
    <n v="2167.4499999999998"/>
    <n v="2015"/>
    <n v="35.186037126715092"/>
  </r>
  <r>
    <s v="Bakery"/>
    <n v="1"/>
    <n v="226.85"/>
    <n v="0"/>
    <x v="1"/>
    <n v="49"/>
    <d v="2015-09-14T00:00:00"/>
    <n v="226.85"/>
    <n v="2015"/>
    <n v="35.181267662494953"/>
  </r>
  <r>
    <s v="Fruits &amp; Vegetables"/>
    <n v="3"/>
    <n v="140.41999999999999"/>
    <n v="0.05"/>
    <x v="3"/>
    <n v="47"/>
    <d v="2015-10-27T00:00:00"/>
    <n v="421.26"/>
    <n v="2015"/>
    <n v="35.175686591276254"/>
  </r>
  <r>
    <s v="Snacks"/>
    <n v="3"/>
    <n v="338.54"/>
    <n v="0.15"/>
    <x v="1"/>
    <n v="54"/>
    <d v="2015-09-03T00:00:00"/>
    <n v="1015.6200000000001"/>
    <n v="2015"/>
    <n v="35.170909090909092"/>
  </r>
  <r>
    <s v="Beverages"/>
    <n v="3"/>
    <n v="220.15"/>
    <n v="0.05"/>
    <x v="5"/>
    <n v="53"/>
    <d v="2015-08-18T00:00:00"/>
    <n v="660.45"/>
    <n v="2015"/>
    <n v="35.16329830234438"/>
  </r>
  <r>
    <s v="Snacks"/>
    <n v="4"/>
    <n v="191.61"/>
    <n v="0.2"/>
    <x v="2"/>
    <n v="20"/>
    <d v="2015-04-13T00:00:00"/>
    <n v="766.44"/>
    <n v="2015"/>
    <n v="35.156085725839063"/>
  </r>
  <r>
    <s v="Beverages"/>
    <n v="3"/>
    <n v="378.2"/>
    <n v="0"/>
    <x v="0"/>
    <n v="60"/>
    <d v="2015-09-05T00:00:00"/>
    <n v="1134.5999999999999"/>
    <n v="2015"/>
    <n v="35.162216828478961"/>
  </r>
  <r>
    <s v="Baby Care"/>
    <n v="2"/>
    <n v="453.41"/>
    <n v="0.05"/>
    <x v="3"/>
    <n v="28"/>
    <d v="2015-04-23T00:00:00"/>
    <n v="906.82"/>
    <n v="2015"/>
    <n v="35.152165115337922"/>
  </r>
  <r>
    <s v="Fruits &amp; Vegetables"/>
    <n v="5"/>
    <n v="95.71"/>
    <n v="0.15"/>
    <x v="2"/>
    <n v="32"/>
    <d v="2015-12-14T00:00:00"/>
    <n v="478.54999999999995"/>
    <n v="2015"/>
    <n v="35.155060728744942"/>
  </r>
  <r>
    <s v="Beverages"/>
    <n v="5"/>
    <n v="370.25"/>
    <n v="0.15"/>
    <x v="1"/>
    <n v="39"/>
    <d v="2015-02-10T00:00:00"/>
    <n v="1851.25"/>
    <n v="2015"/>
    <n v="35.156338598622924"/>
  </r>
  <r>
    <s v="Bakery"/>
    <n v="4"/>
    <n v="196.31"/>
    <n v="0.1"/>
    <x v="2"/>
    <n v="60"/>
    <d v="2015-04-18T00:00:00"/>
    <n v="785.24"/>
    <n v="2015"/>
    <n v="35.154781199351703"/>
  </r>
  <r>
    <s v="Beverages"/>
    <n v="2"/>
    <n v="441.53"/>
    <n v="0"/>
    <x v="1"/>
    <n v="54"/>
    <d v="2015-07-03T00:00:00"/>
    <n v="883.06"/>
    <n v="2015"/>
    <n v="35.144710174300769"/>
  </r>
  <r>
    <s v="Dairy"/>
    <n v="5"/>
    <n v="325.13"/>
    <n v="0.15"/>
    <x v="6"/>
    <n v="18"/>
    <d v="2015-03-02T00:00:00"/>
    <n v="1625.65"/>
    <n v="2015"/>
    <n v="35.137064071370638"/>
  </r>
  <r>
    <s v="Household"/>
    <n v="2"/>
    <n v="192.48"/>
    <n v="0.05"/>
    <x v="6"/>
    <n v="33"/>
    <d v="2015-07-10T00:00:00"/>
    <n v="384.96"/>
    <n v="2015"/>
    <n v="35.144016227180529"/>
  </r>
  <r>
    <s v="Fruits &amp; Vegetables"/>
    <n v="2"/>
    <n v="178.9"/>
    <n v="0.2"/>
    <x v="7"/>
    <n v="21"/>
    <d v="2015-12-19T00:00:00"/>
    <n v="357.8"/>
    <n v="2015"/>
    <n v="35.144886363636367"/>
  </r>
  <r>
    <s v="Dairy"/>
    <n v="3"/>
    <n v="202.66"/>
    <n v="0.05"/>
    <x v="1"/>
    <n v="54"/>
    <d v="2015-11-20T00:00:00"/>
    <n v="607.98"/>
    <n v="2015"/>
    <n v="35.150629313844902"/>
  </r>
  <r>
    <s v="Beverages"/>
    <n v="4"/>
    <n v="307.20999999999998"/>
    <n v="0.15"/>
    <x v="6"/>
    <n v="45"/>
    <d v="2015-08-10T00:00:00"/>
    <n v="1228.8399999999999"/>
    <n v="2015"/>
    <n v="35.142973192526398"/>
  </r>
  <r>
    <s v="Beverages"/>
    <n v="4"/>
    <n v="288.89"/>
    <n v="0.05"/>
    <x v="7"/>
    <n v="36"/>
    <d v="2015-12-15T00:00:00"/>
    <n v="1155.56"/>
    <n v="2015"/>
    <n v="35.138967899227957"/>
  </r>
  <r>
    <s v="Household"/>
    <n v="1"/>
    <n v="327.7"/>
    <n v="0.05"/>
    <x v="1"/>
    <n v="26"/>
    <d v="2015-07-24T00:00:00"/>
    <n v="327.7"/>
    <n v="2015"/>
    <n v="35.138617886178864"/>
  </r>
  <r>
    <s v="Beverages"/>
    <n v="4"/>
    <n v="491.23"/>
    <n v="0.2"/>
    <x v="5"/>
    <n v="58"/>
    <d v="2015-10-01T00:00:00"/>
    <n v="1964.92"/>
    <n v="2015"/>
    <n v="35.142334282228546"/>
  </r>
  <r>
    <s v="Personal Care"/>
    <n v="3"/>
    <n v="435.18"/>
    <n v="0"/>
    <x v="1"/>
    <n v="31"/>
    <d v="2015-07-11T00:00:00"/>
    <n v="1305.54"/>
    <n v="2015"/>
    <n v="35.133034987794957"/>
  </r>
  <r>
    <s v="Baby Care"/>
    <n v="4"/>
    <n v="37.99"/>
    <n v="0.2"/>
    <x v="2"/>
    <n v="59"/>
    <d v="2015-01-03T00:00:00"/>
    <n v="151.96"/>
    <n v="2015"/>
    <n v="35.134717134717135"/>
  </r>
  <r>
    <s v="Dairy"/>
    <n v="3"/>
    <n v="134.69"/>
    <n v="0"/>
    <x v="4"/>
    <n v="18"/>
    <d v="2015-03-21T00:00:00"/>
    <n v="404.07"/>
    <n v="2015"/>
    <n v="35.125"/>
  </r>
  <r>
    <s v="Fruits &amp; Vegetables"/>
    <n v="4"/>
    <n v="233.73"/>
    <n v="0"/>
    <x v="6"/>
    <n v="16"/>
    <d v="2015-11-21T00:00:00"/>
    <n v="934.92"/>
    <n v="2015"/>
    <n v="35.131975560081464"/>
  </r>
  <r>
    <s v="Dairy"/>
    <n v="5"/>
    <n v="488.88"/>
    <n v="0.2"/>
    <x v="2"/>
    <n v="56"/>
    <d v="2015-12-08T00:00:00"/>
    <n v="2444.4"/>
    <n v="2015"/>
    <n v="35.139771801140995"/>
  </r>
  <r>
    <s v="Bakery"/>
    <n v="1"/>
    <n v="389.86"/>
    <n v="0.15"/>
    <x v="4"/>
    <n v="27"/>
    <d v="2015-08-14T00:00:00"/>
    <n v="389.86"/>
    <n v="2015"/>
    <n v="35.13126783530371"/>
  </r>
  <r>
    <s v="Household"/>
    <n v="2"/>
    <n v="377.03"/>
    <n v="0.05"/>
    <x v="6"/>
    <n v="15"/>
    <d v="2015-10-13T00:00:00"/>
    <n v="754.06"/>
    <n v="2015"/>
    <n v="35.134584013050571"/>
  </r>
  <r>
    <s v="Dairy"/>
    <n v="4"/>
    <n v="53.16"/>
    <n v="0.1"/>
    <x v="5"/>
    <n v="21"/>
    <d v="2015-08-24T00:00:00"/>
    <n v="212.64"/>
    <n v="2015"/>
    <n v="35.142798857609137"/>
  </r>
  <r>
    <s v="Beverages"/>
    <n v="3"/>
    <n v="388.71"/>
    <n v="0.1"/>
    <x v="1"/>
    <n v="36"/>
    <d v="2015-11-05T00:00:00"/>
    <n v="1166.1299999999999"/>
    <n v="2015"/>
    <n v="35.148571428571429"/>
  </r>
  <r>
    <s v="Baby Care"/>
    <n v="4"/>
    <n v="212.16"/>
    <n v="0.05"/>
    <x v="5"/>
    <n v="48"/>
    <d v="2015-04-02T00:00:00"/>
    <n v="848.64"/>
    <n v="2015"/>
    <n v="35.148223764801962"/>
  </r>
  <r>
    <s v="Beverages"/>
    <n v="3"/>
    <n v="333.56"/>
    <n v="0"/>
    <x v="5"/>
    <n v="40"/>
    <d v="2015-06-09T00:00:00"/>
    <n v="1000.6800000000001"/>
    <n v="2015"/>
    <n v="35.142973856209153"/>
  </r>
  <r>
    <s v="Personal Care"/>
    <n v="2"/>
    <n v="363.1"/>
    <n v="0"/>
    <x v="7"/>
    <n v="40"/>
    <d v="2015-11-16T00:00:00"/>
    <n v="726.2"/>
    <n v="2015"/>
    <n v="35.140988966080918"/>
  </r>
  <r>
    <s v="Personal Care"/>
    <n v="5"/>
    <n v="464.9"/>
    <n v="0.1"/>
    <x v="4"/>
    <n v="26"/>
    <d v="2015-08-08T00:00:00"/>
    <n v="2324.5"/>
    <n v="2015"/>
    <n v="35.139002452984464"/>
  </r>
  <r>
    <s v="Beverages"/>
    <n v="2"/>
    <n v="54.94"/>
    <n v="0.1"/>
    <x v="4"/>
    <n v="57"/>
    <d v="2015-03-03T00:00:00"/>
    <n v="109.88"/>
    <n v="2015"/>
    <n v="35.142740286298569"/>
  </r>
  <r>
    <s v="Household"/>
    <n v="1"/>
    <n v="126.57"/>
    <n v="0"/>
    <x v="3"/>
    <n v="24"/>
    <d v="2015-04-20T00:00:00"/>
    <n v="126.57"/>
    <n v="2015"/>
    <n v="35.133797054009818"/>
  </r>
  <r>
    <s v="Dairy"/>
    <n v="1"/>
    <n v="79.72"/>
    <n v="0"/>
    <x v="6"/>
    <n v="22"/>
    <d v="2015-02-21T00:00:00"/>
    <n v="79.72"/>
    <n v="2015"/>
    <n v="35.138354482194025"/>
  </r>
  <r>
    <s v="Bakery"/>
    <n v="1"/>
    <n v="248.9"/>
    <n v="0.1"/>
    <x v="5"/>
    <n v="22"/>
    <d v="2015-01-07T00:00:00"/>
    <n v="248.9"/>
    <n v="2015"/>
    <n v="35.143734643734646"/>
  </r>
  <r>
    <s v="Household"/>
    <n v="2"/>
    <n v="143.75"/>
    <n v="0.1"/>
    <x v="7"/>
    <n v="22"/>
    <d v="2015-09-04T00:00:00"/>
    <n v="287.5"/>
    <n v="2015"/>
    <n v="35.149119213437118"/>
  </r>
  <r>
    <s v="Dairy"/>
    <n v="4"/>
    <n v="214.93"/>
    <n v="0"/>
    <x v="2"/>
    <n v="39"/>
    <d v="2015-09-03T00:00:00"/>
    <n v="859.72"/>
    <n v="2015"/>
    <n v="35.154508196721309"/>
  </r>
  <r>
    <s v="Baby Care"/>
    <n v="1"/>
    <n v="336.09"/>
    <n v="0.15"/>
    <x v="1"/>
    <n v="45"/>
    <d v="2015-05-05T00:00:00"/>
    <n v="336.09"/>
    <n v="2015"/>
    <n v="35.152931529315296"/>
  </r>
  <r>
    <s v="Beverages"/>
    <n v="4"/>
    <n v="210.86"/>
    <n v="0.2"/>
    <x v="3"/>
    <n v="40"/>
    <d v="2015-11-05T00:00:00"/>
    <n v="843.44"/>
    <n v="2015"/>
    <n v="35.148892534864643"/>
  </r>
  <r>
    <s v="Household"/>
    <n v="3"/>
    <n v="230.34"/>
    <n v="0.2"/>
    <x v="1"/>
    <n v="35"/>
    <d v="2015-06-12T00:00:00"/>
    <n v="691.02"/>
    <n v="2015"/>
    <n v="35.146901928600741"/>
  </r>
  <r>
    <s v="Dairy"/>
    <n v="1"/>
    <n v="136.13"/>
    <n v="0"/>
    <x v="3"/>
    <n v="21"/>
    <d v="2015-06-18T00:00:00"/>
    <n v="136.13"/>
    <n v="2015"/>
    <n v="35.146962233169127"/>
  </r>
  <r>
    <s v="Snacks"/>
    <n v="2"/>
    <n v="190.24"/>
    <n v="0.2"/>
    <x v="6"/>
    <n v="15"/>
    <d v="2015-12-13T00:00:00"/>
    <n v="380.48"/>
    <n v="2015"/>
    <n v="35.152772073921973"/>
  </r>
  <r>
    <s v="Beverages"/>
    <n v="4"/>
    <n v="267.01"/>
    <n v="0.1"/>
    <x v="6"/>
    <n v="53"/>
    <d v="2015-05-12T00:00:00"/>
    <n v="1068.04"/>
    <n v="2015"/>
    <n v="35.161051766639275"/>
  </r>
  <r>
    <s v="Bakery"/>
    <n v="4"/>
    <n v="213.61"/>
    <n v="0.1"/>
    <x v="5"/>
    <n v="38"/>
    <d v="2015-10-24T00:00:00"/>
    <n v="854.44"/>
    <n v="2015"/>
    <n v="35.153719687628445"/>
  </r>
  <r>
    <s v="Beverages"/>
    <n v="5"/>
    <n v="245.94"/>
    <n v="0.2"/>
    <x v="5"/>
    <n v="57"/>
    <d v="2015-03-28T00:00:00"/>
    <n v="1229.7"/>
    <n v="2015"/>
    <n v="35.15254934210526"/>
  </r>
  <r>
    <s v="Fruits &amp; Vegetables"/>
    <n v="1"/>
    <n v="81.430000000000007"/>
    <n v="0.05"/>
    <x v="1"/>
    <n v="22"/>
    <d v="2015-12-08T00:00:00"/>
    <n v="81.430000000000007"/>
    <n v="2015"/>
    <n v="35.143562320032906"/>
  </r>
  <r>
    <s v="Personal Care"/>
    <n v="2"/>
    <n v="186.99"/>
    <n v="0.2"/>
    <x v="6"/>
    <n v="45"/>
    <d v="2015-05-19T00:00:00"/>
    <n v="373.98"/>
    <n v="2015"/>
    <n v="35.14897119341564"/>
  </r>
  <r>
    <s v="Beverages"/>
    <n v="4"/>
    <n v="172.96"/>
    <n v="0.15"/>
    <x v="4"/>
    <n v="53"/>
    <d v="2015-07-18T00:00:00"/>
    <n v="691.84"/>
    <n v="2015"/>
    <n v="35.144915603128858"/>
  </r>
  <r>
    <s v="Baby Care"/>
    <n v="5"/>
    <n v="88.64"/>
    <n v="0.05"/>
    <x v="0"/>
    <n v="18"/>
    <d v="2015-01-16T00:00:00"/>
    <n v="443.2"/>
    <n v="2015"/>
    <n v="35.137561779242176"/>
  </r>
  <r>
    <s v="Personal Care"/>
    <n v="1"/>
    <n v="264.23"/>
    <n v="0.2"/>
    <x v="7"/>
    <n v="60"/>
    <d v="2015-04-03T00:00:00"/>
    <n v="264.23"/>
    <n v="2015"/>
    <n v="35.14462299134734"/>
  </r>
  <r>
    <s v="Snacks"/>
    <n v="3"/>
    <n v="195.01"/>
    <n v="0.1"/>
    <x v="1"/>
    <n v="26"/>
    <d v="2015-12-04T00:00:00"/>
    <n v="585.03"/>
    <n v="2015"/>
    <n v="35.134377576257215"/>
  </r>
  <r>
    <s v="Dairy"/>
    <n v="3"/>
    <n v="49.41"/>
    <n v="0.15"/>
    <x v="3"/>
    <n v="16"/>
    <d v="2015-03-11T00:00:00"/>
    <n v="148.22999999999999"/>
    <n v="2015"/>
    <n v="35.13814432989691"/>
  </r>
  <r>
    <s v="Personal Care"/>
    <n v="1"/>
    <n v="307.35000000000002"/>
    <n v="0.05"/>
    <x v="1"/>
    <n v="33"/>
    <d v="2015-06-27T00:00:00"/>
    <n v="307.35000000000002"/>
    <n v="2015"/>
    <n v="35.146039603960396"/>
  </r>
  <r>
    <s v="Fruits &amp; Vegetables"/>
    <n v="3"/>
    <n v="37.39"/>
    <n v="0.2"/>
    <x v="5"/>
    <n v="58"/>
    <d v="2015-09-03T00:00:00"/>
    <n v="112.17"/>
    <n v="2015"/>
    <n v="35.146925299215852"/>
  </r>
  <r>
    <s v="Dairy"/>
    <n v="5"/>
    <n v="170.24"/>
    <n v="0.2"/>
    <x v="5"/>
    <n v="14"/>
    <d v="2015-08-08T00:00:00"/>
    <n v="851.2"/>
    <n v="2015"/>
    <n v="35.137489677952104"/>
  </r>
  <r>
    <s v="Personal Care"/>
    <n v="5"/>
    <n v="479.44"/>
    <n v="0"/>
    <x v="4"/>
    <n v="46"/>
    <d v="2015-06-24T00:00:00"/>
    <n v="2397.1999999999998"/>
    <n v="2015"/>
    <n v="35.146220570012389"/>
  </r>
  <r>
    <s v="Fruits &amp; Vegetables"/>
    <n v="5"/>
    <n v="399.25"/>
    <n v="0.1"/>
    <x v="4"/>
    <n v="22"/>
    <d v="2015-04-10T00:00:00"/>
    <n v="1996.25"/>
    <n v="2015"/>
    <n v="35.14173553719008"/>
  </r>
  <r>
    <s v="Fruits &amp; Vegetables"/>
    <n v="4"/>
    <n v="160.94"/>
    <n v="0.1"/>
    <x v="7"/>
    <n v="36"/>
    <d v="2015-03-08T00:00:00"/>
    <n v="643.76"/>
    <n v="2015"/>
    <n v="35.14716825134353"/>
  </r>
  <r>
    <s v="Baby Care"/>
    <n v="5"/>
    <n v="134.56"/>
    <n v="0.15"/>
    <x v="5"/>
    <n v="40"/>
    <d v="2015-01-28T00:00:00"/>
    <n v="672.8"/>
    <n v="2015"/>
    <n v="35.146815550041353"/>
  </r>
  <r>
    <s v="Bakery"/>
    <n v="5"/>
    <n v="254.85"/>
    <n v="0"/>
    <x v="3"/>
    <n v="55"/>
    <d v="2015-04-09T00:00:00"/>
    <n v="1274.25"/>
    <n v="2015"/>
    <n v="35.144807612743072"/>
  </r>
  <r>
    <s v="Dairy"/>
    <n v="4"/>
    <n v="161.86000000000001"/>
    <n v="0.05"/>
    <x v="0"/>
    <n v="28"/>
    <d v="2015-12-11T00:00:00"/>
    <n v="647.44000000000005"/>
    <n v="2015"/>
    <n v="35.13658940397351"/>
  </r>
  <r>
    <s v="Baby Care"/>
    <n v="4"/>
    <n v="33.22"/>
    <n v="0.2"/>
    <x v="1"/>
    <n v="14"/>
    <d v="2015-05-19T00:00:00"/>
    <n v="132.88"/>
    <n v="2015"/>
    <n v="35.139544513457558"/>
  </r>
  <r>
    <s v="Snacks"/>
    <n v="2"/>
    <n v="341.46"/>
    <n v="0"/>
    <x v="3"/>
    <n v="20"/>
    <d v="2015-06-25T00:00:00"/>
    <n v="682.92"/>
    <n v="2015"/>
    <n v="35.148301574150786"/>
  </r>
  <r>
    <s v="Bakery"/>
    <n v="2"/>
    <n v="456.86"/>
    <n v="0.2"/>
    <x v="2"/>
    <n v="31"/>
    <d v="2015-03-08T00:00:00"/>
    <n v="913.72"/>
    <n v="2015"/>
    <n v="35.154579361790304"/>
  </r>
  <r>
    <s v="Beverages"/>
    <n v="4"/>
    <n v="363.29"/>
    <n v="0"/>
    <x v="7"/>
    <n v="20"/>
    <d v="2015-06-23T00:00:00"/>
    <n v="1453.16"/>
    <n v="2015"/>
    <n v="35.156301824212271"/>
  </r>
  <r>
    <s v="Beverages"/>
    <n v="4"/>
    <n v="222.98"/>
    <n v="0"/>
    <x v="1"/>
    <n v="53"/>
    <d v="2015-11-04T00:00:00"/>
    <n v="891.92"/>
    <n v="2015"/>
    <n v="35.162588137702201"/>
  </r>
  <r>
    <s v="Baby Care"/>
    <n v="2"/>
    <n v="263.02"/>
    <n v="0"/>
    <x v="3"/>
    <n v="34"/>
    <d v="2015-04-05T00:00:00"/>
    <n v="526.04"/>
    <n v="2015"/>
    <n v="35.155186721991704"/>
  </r>
  <r>
    <s v="Household"/>
    <n v="5"/>
    <n v="319.35000000000002"/>
    <n v="0.15"/>
    <x v="7"/>
    <n v="49"/>
    <d v="2015-07-15T00:00:00"/>
    <n v="1596.75"/>
    <n v="2015"/>
    <n v="35.15566625155666"/>
  </r>
  <r>
    <s v="Bakery"/>
    <n v="3"/>
    <n v="70.459999999999994"/>
    <n v="0"/>
    <x v="4"/>
    <n v="42"/>
    <d v="2015-10-10T00:00:00"/>
    <n v="211.38"/>
    <n v="2015"/>
    <n v="35.149916943521596"/>
  </r>
  <r>
    <s v="Household"/>
    <n v="1"/>
    <n v="464.1"/>
    <n v="0"/>
    <x v="1"/>
    <n v="34"/>
    <d v="2015-06-12T00:00:00"/>
    <n v="464.1"/>
    <n v="2015"/>
    <n v="35.147071042791858"/>
  </r>
  <r>
    <s v="Household"/>
    <n v="3"/>
    <n v="485.67"/>
    <n v="0"/>
    <x v="1"/>
    <n v="58"/>
    <d v="2015-02-25T00:00:00"/>
    <n v="1457.01"/>
    <n v="2015"/>
    <n v="35.147547797173729"/>
  </r>
  <r>
    <s v="Personal Care"/>
    <n v="3"/>
    <n v="238.92"/>
    <n v="0.15"/>
    <x v="4"/>
    <n v="20"/>
    <d v="2015-03-21T00:00:00"/>
    <n v="716.76"/>
    <n v="2015"/>
    <n v="35.13804573804574"/>
  </r>
  <r>
    <s v="Baby Care"/>
    <n v="5"/>
    <n v="383.62"/>
    <n v="0.05"/>
    <x v="7"/>
    <n v="25"/>
    <d v="2015-05-05T00:00:00"/>
    <n v="1918.1"/>
    <n v="2015"/>
    <n v="35.144342762063225"/>
  </r>
  <r>
    <s v="Baby Care"/>
    <n v="4"/>
    <n v="261.33"/>
    <n v="0.1"/>
    <x v="2"/>
    <n v="50"/>
    <d v="2015-12-16T00:00:00"/>
    <n v="1045.32"/>
    <n v="2015"/>
    <n v="35.148564294631711"/>
  </r>
  <r>
    <s v="Personal Care"/>
    <n v="5"/>
    <n v="329.91"/>
    <n v="0.05"/>
    <x v="5"/>
    <n v="58"/>
    <d v="2015-12-03T00:00:00"/>
    <n v="1649.5500000000002"/>
    <n v="2015"/>
    <n v="35.142381348875936"/>
  </r>
  <r>
    <s v="Household"/>
    <n v="2"/>
    <n v="69.59"/>
    <n v="0.2"/>
    <x v="1"/>
    <n v="22"/>
    <d v="2015-05-03T00:00:00"/>
    <n v="139.18"/>
    <n v="2015"/>
    <n v="35.132861307788424"/>
  </r>
  <r>
    <s v="Dairy"/>
    <n v="2"/>
    <n v="149.57"/>
    <n v="0.15"/>
    <x v="6"/>
    <n v="40"/>
    <d v="2015-03-26T00:00:00"/>
    <n v="299.14"/>
    <n v="2015"/>
    <n v="35.138333333333335"/>
  </r>
  <r>
    <s v="Beverages"/>
    <n v="3"/>
    <n v="232.07"/>
    <n v="0.2"/>
    <x v="3"/>
    <n v="22"/>
    <d v="2015-03-27T00:00:00"/>
    <n v="696.21"/>
    <n v="2015"/>
    <n v="35.136306794497706"/>
  </r>
  <r>
    <s v="Snacks"/>
    <n v="5"/>
    <n v="172.85"/>
    <n v="0.1"/>
    <x v="4"/>
    <n v="35"/>
    <d v="2015-05-17T00:00:00"/>
    <n v="864.25"/>
    <n v="2015"/>
    <n v="35.141784820683903"/>
  </r>
  <r>
    <s v="Beverages"/>
    <n v="2"/>
    <n v="350.38"/>
    <n v="0.15"/>
    <x v="5"/>
    <n v="17"/>
    <d v="2015-05-06T00:00:00"/>
    <n v="700.76"/>
    <n v="2015"/>
    <n v="35.141843971631204"/>
  </r>
  <r>
    <s v="Snacks"/>
    <n v="4"/>
    <n v="405.78"/>
    <n v="0"/>
    <x v="0"/>
    <n v="59"/>
    <d v="2015-05-08T00:00:00"/>
    <n v="1623.12"/>
    <n v="2015"/>
    <n v="35.149415692821371"/>
  </r>
  <r>
    <s v="Personal Care"/>
    <n v="5"/>
    <n v="270.8"/>
    <n v="0.1"/>
    <x v="5"/>
    <n v="26"/>
    <d v="2015-03-19T00:00:00"/>
    <n v="1354"/>
    <n v="2015"/>
    <n v="35.13945720250522"/>
  </r>
  <r>
    <s v="Personal Care"/>
    <n v="3"/>
    <n v="222.02"/>
    <n v="0"/>
    <x v="7"/>
    <n v="10"/>
    <d v="2015-07-13T00:00:00"/>
    <n v="666.06000000000006"/>
    <n v="2015"/>
    <n v="35.143274853801167"/>
  </r>
  <r>
    <s v="Household"/>
    <n v="1"/>
    <n v="397.47"/>
    <n v="0"/>
    <x v="0"/>
    <n v="55"/>
    <d v="2015-06-26T00:00:00"/>
    <n v="397.47"/>
    <n v="2015"/>
    <n v="35.153781863769325"/>
  </r>
  <r>
    <s v="Fruits &amp; Vegetables"/>
    <n v="2"/>
    <n v="120.72"/>
    <n v="0"/>
    <x v="4"/>
    <n v="18"/>
    <d v="2015-01-21T00:00:00"/>
    <n v="241.44"/>
    <n v="2015"/>
    <n v="35.145484949832777"/>
  </r>
  <r>
    <s v="Snacks"/>
    <n v="2"/>
    <n v="162.38999999999999"/>
    <n v="0.15"/>
    <x v="5"/>
    <n v="47"/>
    <d v="2015-05-26T00:00:00"/>
    <n v="324.77999999999997"/>
    <n v="2015"/>
    <n v="35.152655792555414"/>
  </r>
  <r>
    <s v="Fruits &amp; Vegetables"/>
    <n v="4"/>
    <n v="435.86"/>
    <n v="0.1"/>
    <x v="6"/>
    <n v="60"/>
    <d v="2015-09-24T00:00:00"/>
    <n v="1743.44"/>
    <n v="2015"/>
    <n v="35.147698744769876"/>
  </r>
  <r>
    <s v="Household"/>
    <n v="4"/>
    <n v="337.1"/>
    <n v="0"/>
    <x v="0"/>
    <n v="42"/>
    <d v="2015-03-13T00:00:00"/>
    <n v="1348.4"/>
    <n v="2015"/>
    <n v="35.137295939723735"/>
  </r>
  <r>
    <s v="Household"/>
    <n v="3"/>
    <n v="177.31"/>
    <n v="0.05"/>
    <x v="6"/>
    <n v="14"/>
    <d v="2015-05-24T00:00:00"/>
    <n v="531.93000000000006"/>
    <n v="2015"/>
    <n v="35.134422110552762"/>
  </r>
  <r>
    <s v="Personal Care"/>
    <n v="3"/>
    <n v="208.89"/>
    <n v="0"/>
    <x v="2"/>
    <n v="14"/>
    <d v="2015-11-01T00:00:00"/>
    <n v="626.66999999999996"/>
    <n v="2015"/>
    <n v="35.143276078759946"/>
  </r>
  <r>
    <s v="Household"/>
    <n v="3"/>
    <n v="452.24"/>
    <n v="0.15"/>
    <x v="2"/>
    <n v="29"/>
    <d v="2015-09-07T00:00:00"/>
    <n v="1356.72"/>
    <n v="2015"/>
    <n v="35.152137468566636"/>
  </r>
  <r>
    <s v="Dairy"/>
    <n v="3"/>
    <n v="340.48"/>
    <n v="0.05"/>
    <x v="7"/>
    <n v="22"/>
    <d v="2015-07-02T00:00:00"/>
    <n v="1021.44"/>
    <n v="2015"/>
    <n v="35.154716981132076"/>
  </r>
  <r>
    <s v="Dairy"/>
    <n v="1"/>
    <n v="77.28"/>
    <n v="0.2"/>
    <x v="6"/>
    <n v="54"/>
    <d v="2015-11-11T00:00:00"/>
    <n v="77.28"/>
    <n v="2015"/>
    <n v="35.160234899328856"/>
  </r>
  <r>
    <s v="Household"/>
    <n v="4"/>
    <n v="296.43"/>
    <n v="0.2"/>
    <x v="5"/>
    <n v="51"/>
    <d v="2015-11-14T00:00:00"/>
    <n v="1185.72"/>
    <n v="2015"/>
    <n v="35.152328997062526"/>
  </r>
  <r>
    <s v="Fruits &amp; Vegetables"/>
    <n v="5"/>
    <n v="374.33"/>
    <n v="0.15"/>
    <x v="5"/>
    <n v="23"/>
    <d v="2015-08-17T00:00:00"/>
    <n v="1871.6499999999999"/>
    <n v="2015"/>
    <n v="35.145675902602854"/>
  </r>
  <r>
    <s v="Baby Care"/>
    <n v="2"/>
    <n v="279.2"/>
    <n v="0.15"/>
    <x v="5"/>
    <n v="56"/>
    <d v="2015-06-27T00:00:00"/>
    <n v="558.4"/>
    <n v="2015"/>
    <n v="35.150776984460308"/>
  </r>
  <r>
    <s v="Dairy"/>
    <n v="4"/>
    <n v="334.64"/>
    <n v="0.05"/>
    <x v="2"/>
    <n v="23"/>
    <d v="2015-09-24T00:00:00"/>
    <n v="1338.56"/>
    <n v="2015"/>
    <n v="35.142016806722687"/>
  </r>
  <r>
    <s v="Household"/>
    <n v="4"/>
    <n v="310.61"/>
    <n v="0.2"/>
    <x v="5"/>
    <n v="52"/>
    <d v="2015-04-15T00:00:00"/>
    <n v="1242.44"/>
    <n v="2015"/>
    <n v="35.147120638923916"/>
  </r>
  <r>
    <s v="Baby Care"/>
    <n v="5"/>
    <n v="260.93"/>
    <n v="0.1"/>
    <x v="4"/>
    <n v="38"/>
    <d v="2015-07-13T00:00:00"/>
    <n v="1304.6500000000001"/>
    <n v="2015"/>
    <n v="35.140033641715725"/>
  </r>
  <r>
    <s v="Fruits &amp; Vegetables"/>
    <n v="2"/>
    <n v="177.25"/>
    <n v="0.1"/>
    <x v="0"/>
    <n v="31"/>
    <d v="2015-08-17T00:00:00"/>
    <n v="354.5"/>
    <n v="2015"/>
    <n v="35.138830458561209"/>
  </r>
  <r>
    <s v="Household"/>
    <n v="1"/>
    <n v="289.85000000000002"/>
    <n v="0.1"/>
    <x v="7"/>
    <n v="34"/>
    <d v="2015-05-22T00:00:00"/>
    <n v="289.85000000000002"/>
    <n v="2015"/>
    <n v="35.140572390572387"/>
  </r>
  <r>
    <s v="Snacks"/>
    <n v="4"/>
    <n v="439.42"/>
    <n v="0.15"/>
    <x v="5"/>
    <n v="26"/>
    <d v="2015-11-05T00:00:00"/>
    <n v="1757.68"/>
    <n v="2015"/>
    <n v="35.141052631578944"/>
  </r>
  <r>
    <s v="Beverages"/>
    <n v="5"/>
    <n v="62.66"/>
    <n v="0"/>
    <x v="6"/>
    <n v="31"/>
    <d v="2015-04-03T00:00:00"/>
    <n v="313.29999999999995"/>
    <n v="2015"/>
    <n v="35.14490311710194"/>
  </r>
  <r>
    <s v="Baby Care"/>
    <n v="1"/>
    <n v="370.68"/>
    <n v="0.15"/>
    <x v="6"/>
    <n v="26"/>
    <d v="2015-06-14T00:00:00"/>
    <n v="370.68"/>
    <n v="2015"/>
    <n v="35.146649810366625"/>
  </r>
  <r>
    <s v="Household"/>
    <n v="5"/>
    <n v="346.34"/>
    <n v="0"/>
    <x v="2"/>
    <n v="30"/>
    <d v="2015-07-26T00:00:00"/>
    <n v="1731.6999999999998"/>
    <n v="2015"/>
    <n v="35.150505902192243"/>
  </r>
  <r>
    <s v="Household"/>
    <n v="1"/>
    <n v="118.51"/>
    <n v="0.1"/>
    <x v="4"/>
    <n v="33"/>
    <d v="2015-07-25T00:00:00"/>
    <n v="118.51"/>
    <n v="2015"/>
    <n v="35.152678194854495"/>
  </r>
  <r>
    <s v="Beverages"/>
    <n v="2"/>
    <n v="414.86"/>
    <n v="0.2"/>
    <x v="0"/>
    <n v="57"/>
    <d v="2015-09-21T00:00:00"/>
    <n v="829.72"/>
    <n v="2015"/>
    <n v="35.153586497890295"/>
  </r>
  <r>
    <s v="Baby Care"/>
    <n v="1"/>
    <n v="311.76"/>
    <n v="0.1"/>
    <x v="1"/>
    <n v="22"/>
    <d v="2015-02-12T00:00:00"/>
    <n v="311.76"/>
    <n v="2015"/>
    <n v="35.144364710848457"/>
  </r>
  <r>
    <s v="Snacks"/>
    <n v="5"/>
    <n v="33.81"/>
    <n v="0.05"/>
    <x v="4"/>
    <n v="50"/>
    <d v="2015-06-08T00:00:00"/>
    <n v="169.05"/>
    <n v="2015"/>
    <n v="35.14991554054054"/>
  </r>
  <r>
    <s v="Personal Care"/>
    <n v="1"/>
    <n v="281.55"/>
    <n v="0.2"/>
    <x v="6"/>
    <n v="43"/>
    <d v="2015-11-01T00:00:00"/>
    <n v="281.55"/>
    <n v="2015"/>
    <n v="35.143641740599918"/>
  </r>
  <r>
    <s v="Fruits &amp; Vegetables"/>
    <n v="4"/>
    <n v="216.25"/>
    <n v="0.05"/>
    <x v="3"/>
    <n v="55"/>
    <d v="2015-08-06T00:00:00"/>
    <n v="865"/>
    <n v="2015"/>
    <n v="35.140321217244292"/>
  </r>
  <r>
    <s v="Snacks"/>
    <n v="3"/>
    <n v="191.27"/>
    <n v="0"/>
    <x v="2"/>
    <n v="40"/>
    <d v="2015-03-13T00:00:00"/>
    <n v="573.81000000000006"/>
    <n v="2015"/>
    <n v="35.131923890063426"/>
  </r>
  <r>
    <s v="Baby Care"/>
    <n v="3"/>
    <n v="84.32"/>
    <n v="0.05"/>
    <x v="6"/>
    <n v="60"/>
    <d v="2015-01-07T00:00:00"/>
    <n v="252.95999999999998"/>
    <n v="2015"/>
    <n v="35.129864636209817"/>
  </r>
  <r>
    <s v="Fruits &amp; Vegetables"/>
    <n v="2"/>
    <n v="244.43"/>
    <n v="0.2"/>
    <x v="1"/>
    <n v="35"/>
    <d v="2015-12-15T00:00:00"/>
    <n v="488.86"/>
    <n v="2015"/>
    <n v="35.119339822259839"/>
  </r>
  <r>
    <s v="Dairy"/>
    <n v="3"/>
    <n v="425.31"/>
    <n v="0.1"/>
    <x v="6"/>
    <n v="54"/>
    <d v="2015-10-15T00:00:00"/>
    <n v="1275.93"/>
    <n v="2015"/>
    <n v="35.119390347163424"/>
  </r>
  <r>
    <s v="Baby Care"/>
    <n v="2"/>
    <n v="268.87"/>
    <n v="0"/>
    <x v="4"/>
    <n v="46"/>
    <d v="2015-09-25T00:00:00"/>
    <n v="537.74"/>
    <n v="2015"/>
    <n v="35.111393477340108"/>
  </r>
  <r>
    <s v="Bakery"/>
    <n v="5"/>
    <n v="365.99"/>
    <n v="0.1"/>
    <x v="2"/>
    <n v="32"/>
    <d v="2015-07-28T00:00:00"/>
    <n v="1829.95"/>
    <n v="2015"/>
    <n v="35.106779661016951"/>
  </r>
  <r>
    <s v="Household"/>
    <n v="5"/>
    <n v="109.91"/>
    <n v="0.15"/>
    <x v="0"/>
    <n v="46"/>
    <d v="2015-03-26T00:00:00"/>
    <n v="549.54999999999995"/>
    <n v="2015"/>
    <n v="35.108096651123354"/>
  </r>
  <r>
    <s v="Baby Care"/>
    <n v="3"/>
    <n v="311.58"/>
    <n v="0.1"/>
    <x v="2"/>
    <n v="51"/>
    <d v="2015-01-13T00:00:00"/>
    <n v="934.74"/>
    <n v="2015"/>
    <n v="35.103477523324848"/>
  </r>
  <r>
    <s v="Fruits &amp; Vegetables"/>
    <n v="2"/>
    <n v="69.77"/>
    <n v="0.15"/>
    <x v="3"/>
    <n v="12"/>
    <d v="2015-09-05T00:00:00"/>
    <n v="139.54"/>
    <n v="2015"/>
    <n v="35.096733135341537"/>
  </r>
  <r>
    <s v="Snacks"/>
    <n v="4"/>
    <n v="95.13"/>
    <n v="0"/>
    <x v="4"/>
    <n v="32"/>
    <d v="2015-01-22T00:00:00"/>
    <n v="380.52"/>
    <n v="2015"/>
    <n v="35.106536502546689"/>
  </r>
  <r>
    <s v="Snacks"/>
    <n v="3"/>
    <n v="191.01"/>
    <n v="0.05"/>
    <x v="7"/>
    <n v="34"/>
    <d v="2015-08-22T00:00:00"/>
    <n v="573.03"/>
    <n v="2015"/>
    <n v="35.107855626326966"/>
  </r>
  <r>
    <s v="Dairy"/>
    <n v="5"/>
    <n v="72.73"/>
    <n v="0.1"/>
    <x v="2"/>
    <n v="13"/>
    <d v="2015-07-01T00:00:00"/>
    <n v="363.65000000000003"/>
    <n v="2015"/>
    <n v="35.108326253186064"/>
  </r>
  <r>
    <s v="Baby Care"/>
    <n v="4"/>
    <n v="259.70999999999998"/>
    <n v="0"/>
    <x v="7"/>
    <n v="39"/>
    <d v="2015-02-22T00:00:00"/>
    <n v="1038.8399999999999"/>
    <n v="2015"/>
    <n v="35.11772205694858"/>
  </r>
  <r>
    <s v="Fruits &amp; Vegetables"/>
    <n v="2"/>
    <n v="264.06"/>
    <n v="0.1"/>
    <x v="7"/>
    <n v="11"/>
    <d v="2015-11-05T00:00:00"/>
    <n v="528.12"/>
    <n v="2015"/>
    <n v="35.116071428571431"/>
  </r>
  <r>
    <s v="Beverages"/>
    <n v="5"/>
    <n v="410.06"/>
    <n v="0.1"/>
    <x v="1"/>
    <n v="21"/>
    <d v="2015-11-20T00:00:00"/>
    <n v="2050.3000000000002"/>
    <n v="2015"/>
    <n v="35.126329221607826"/>
  </r>
  <r>
    <s v="Snacks"/>
    <n v="2"/>
    <n v="110.08"/>
    <n v="0.15"/>
    <x v="0"/>
    <n v="16"/>
    <d v="2015-04-05T00:00:00"/>
    <n v="220.16"/>
    <n v="2015"/>
    <n v="35.132340425531915"/>
  </r>
  <r>
    <s v="Baby Care"/>
    <n v="1"/>
    <n v="31.72"/>
    <n v="0.2"/>
    <x v="0"/>
    <n v="47"/>
    <d v="2015-10-21T00:00:00"/>
    <n v="31.72"/>
    <n v="2015"/>
    <n v="35.140485312899109"/>
  </r>
  <r>
    <s v="Bakery"/>
    <n v="5"/>
    <n v="310.42"/>
    <n v="0.05"/>
    <x v="6"/>
    <n v="19"/>
    <d v="2015-10-05T00:00:00"/>
    <n v="1552.1000000000001"/>
    <n v="2015"/>
    <n v="35.135434412265759"/>
  </r>
  <r>
    <s v="Fruits &amp; Vegetables"/>
    <n v="3"/>
    <n v="179.63"/>
    <n v="0"/>
    <x v="7"/>
    <n v="11"/>
    <d v="2015-02-10T00:00:00"/>
    <n v="538.89"/>
    <n v="2015"/>
    <n v="35.142309331060929"/>
  </r>
  <r>
    <s v="Bakery"/>
    <n v="1"/>
    <n v="321.47000000000003"/>
    <n v="0.1"/>
    <x v="3"/>
    <n v="24"/>
    <d v="2015-01-28T00:00:00"/>
    <n v="321.47000000000003"/>
    <n v="2015"/>
    <n v="35.152600170502986"/>
  </r>
  <r>
    <s v="Baby Care"/>
    <n v="3"/>
    <n v="395.26"/>
    <n v="0.1"/>
    <x v="0"/>
    <n v="27"/>
    <d v="2015-06-18T00:00:00"/>
    <n v="1185.78"/>
    <n v="2015"/>
    <n v="35.157356076759065"/>
  </r>
  <r>
    <s v="Beverages"/>
    <n v="5"/>
    <n v="186.75"/>
    <n v="0.05"/>
    <x v="1"/>
    <n v="41"/>
    <d v="2015-09-20T00:00:00"/>
    <n v="933.75"/>
    <n v="2015"/>
    <n v="35.160836177474401"/>
  </r>
  <r>
    <s v="Baby Care"/>
    <n v="1"/>
    <n v="198.16"/>
    <n v="0.15"/>
    <x v="1"/>
    <n v="53"/>
    <d v="2015-11-14T00:00:00"/>
    <n v="198.16"/>
    <n v="2015"/>
    <n v="35.158344003414427"/>
  </r>
  <r>
    <s v="Household"/>
    <n v="3"/>
    <n v="284.37"/>
    <n v="0"/>
    <x v="6"/>
    <n v="13"/>
    <d v="2015-06-05T00:00:00"/>
    <n v="853.11"/>
    <n v="2015"/>
    <n v="35.150725875320241"/>
  </r>
  <r>
    <s v="Household"/>
    <n v="5"/>
    <n v="118.83"/>
    <n v="0.2"/>
    <x v="6"/>
    <n v="58"/>
    <d v="2015-03-25T00:00:00"/>
    <n v="594.15"/>
    <n v="2015"/>
    <n v="35.160187953865872"/>
  </r>
  <r>
    <s v="Snacks"/>
    <n v="4"/>
    <n v="185.13"/>
    <n v="0.2"/>
    <x v="3"/>
    <n v="22"/>
    <d v="2015-12-17T00:00:00"/>
    <n v="740.52"/>
    <n v="2015"/>
    <n v="35.15042735042735"/>
  </r>
  <r>
    <s v="Snacks"/>
    <n v="5"/>
    <n v="257.55"/>
    <n v="0.15"/>
    <x v="6"/>
    <n v="21"/>
    <d v="2015-03-26T00:00:00"/>
    <n v="1287.75"/>
    <n v="2015"/>
    <n v="35.15604959384352"/>
  </r>
  <r>
    <s v="Household"/>
    <n v="3"/>
    <n v="370.44"/>
    <n v="0.1"/>
    <x v="4"/>
    <n v="28"/>
    <d v="2015-11-02T00:00:00"/>
    <n v="1111.32"/>
    <n v="2015"/>
    <n v="35.162104362703168"/>
  </r>
  <r>
    <s v="Fruits &amp; Vegetables"/>
    <n v="4"/>
    <n v="265.23"/>
    <n v="0.2"/>
    <x v="6"/>
    <n v="13"/>
    <d v="2015-06-27T00:00:00"/>
    <n v="1060.92"/>
    <n v="2015"/>
    <n v="35.165169020111257"/>
  </r>
  <r>
    <s v="Fruits &amp; Vegetables"/>
    <n v="3"/>
    <n v="374.19"/>
    <n v="0.1"/>
    <x v="1"/>
    <n v="11"/>
    <d v="2015-12-28T00:00:00"/>
    <n v="1122.57"/>
    <n v="2015"/>
    <n v="35.174657534246577"/>
  </r>
  <r>
    <s v="Dairy"/>
    <n v="2"/>
    <n v="276.92"/>
    <n v="0.15"/>
    <x v="4"/>
    <n v="55"/>
    <d v="2015-04-24T00:00:00"/>
    <n v="553.84"/>
    <n v="2015"/>
    <n v="35.185010706638117"/>
  </r>
  <r>
    <s v="Snacks"/>
    <n v="5"/>
    <n v="339.07"/>
    <n v="0.15"/>
    <x v="2"/>
    <n v="53"/>
    <d v="2015-06-03T00:00:00"/>
    <n v="1695.35"/>
    <n v="2015"/>
    <n v="35.176520994001713"/>
  </r>
  <r>
    <s v="Household"/>
    <n v="5"/>
    <n v="120.85"/>
    <n v="0.2"/>
    <x v="2"/>
    <n v="40"/>
    <d v="2015-08-13T00:00:00"/>
    <n v="604.25"/>
    <n v="2015"/>
    <n v="35.168881268752678"/>
  </r>
  <r>
    <s v="Snacks"/>
    <n v="3"/>
    <n v="359.93"/>
    <n v="0.1"/>
    <x v="5"/>
    <n v="59"/>
    <d v="2015-06-02T00:00:00"/>
    <n v="1079.79"/>
    <n v="2015"/>
    <n v="35.166809605488851"/>
  </r>
  <r>
    <s v="Personal Care"/>
    <n v="5"/>
    <n v="334.31"/>
    <n v="0"/>
    <x v="5"/>
    <n v="22"/>
    <d v="2015-04-23T00:00:00"/>
    <n v="1671.55"/>
    <n v="2015"/>
    <n v="35.156585156585159"/>
  </r>
  <r>
    <s v="Household"/>
    <n v="2"/>
    <n v="303.19"/>
    <n v="0.1"/>
    <x v="2"/>
    <n v="59"/>
    <d v="2015-08-12T00:00:00"/>
    <n v="606.38"/>
    <n v="2015"/>
    <n v="35.162231759656649"/>
  </r>
  <r>
    <s v="Household"/>
    <n v="3"/>
    <n v="344.8"/>
    <n v="0.05"/>
    <x v="5"/>
    <n v="17"/>
    <d v="2015-09-01T00:00:00"/>
    <n v="1034.4000000000001"/>
    <n v="2015"/>
    <n v="35.15199656504938"/>
  </r>
  <r>
    <s v="Personal Care"/>
    <n v="5"/>
    <n v="247.49"/>
    <n v="0.2"/>
    <x v="1"/>
    <n v="45"/>
    <d v="2015-02-17T00:00:00"/>
    <n v="1237.45"/>
    <n v="2015"/>
    <n v="35.159793814432987"/>
  </r>
  <r>
    <s v="Dairy"/>
    <n v="1"/>
    <n v="194.2"/>
    <n v="0.15"/>
    <x v="3"/>
    <n v="50"/>
    <d v="2015-05-18T00:00:00"/>
    <n v="194.2"/>
    <n v="2015"/>
    <n v="35.155565105285774"/>
  </r>
  <r>
    <s v="Personal Care"/>
    <n v="4"/>
    <n v="37.71"/>
    <n v="0.05"/>
    <x v="6"/>
    <n v="53"/>
    <d v="2015-05-20T00:00:00"/>
    <n v="150.84"/>
    <n v="2015"/>
    <n v="35.149183147033533"/>
  </r>
  <r>
    <s v="Personal Care"/>
    <n v="1"/>
    <n v="474.64"/>
    <n v="0.05"/>
    <x v="7"/>
    <n v="32"/>
    <d v="2015-12-03T00:00:00"/>
    <n v="474.64"/>
    <n v="2015"/>
    <n v="35.141505376344085"/>
  </r>
  <r>
    <s v="Beverages"/>
    <n v="4"/>
    <n v="390.77"/>
    <n v="0.05"/>
    <x v="5"/>
    <n v="34"/>
    <d v="2015-12-19T00:00:00"/>
    <n v="1563.08"/>
    <n v="2015"/>
    <n v="35.142857142857146"/>
  </r>
  <r>
    <s v="Beverages"/>
    <n v="1"/>
    <n v="143.79"/>
    <n v="0.1"/>
    <x v="2"/>
    <n v="20"/>
    <d v="2015-04-27T00:00:00"/>
    <n v="143.79"/>
    <n v="2015"/>
    <n v="35.143349117520451"/>
  </r>
  <r>
    <s v="Personal Care"/>
    <n v="5"/>
    <n v="199.2"/>
    <n v="0.2"/>
    <x v="4"/>
    <n v="50"/>
    <d v="2015-06-26T00:00:00"/>
    <n v="996"/>
    <n v="2015"/>
    <n v="35.149870801033593"/>
  </r>
  <r>
    <s v="Personal Care"/>
    <n v="2"/>
    <n v="213.32"/>
    <n v="0.05"/>
    <x v="2"/>
    <n v="54"/>
    <d v="2015-10-24T00:00:00"/>
    <n v="426.64"/>
    <n v="2015"/>
    <n v="35.143472641102974"/>
  </r>
  <r>
    <s v="Dairy"/>
    <n v="5"/>
    <n v="133.27000000000001"/>
    <n v="0"/>
    <x v="1"/>
    <n v="54"/>
    <d v="2015-12-27T00:00:00"/>
    <n v="666.35"/>
    <n v="2015"/>
    <n v="35.135344827586209"/>
  </r>
  <r>
    <s v="Personal Care"/>
    <n v="3"/>
    <n v="313.8"/>
    <n v="0.1"/>
    <x v="3"/>
    <n v="19"/>
    <d v="2015-03-20T00:00:00"/>
    <n v="941.40000000000009"/>
    <n v="2015"/>
    <n v="35.127210004312204"/>
  </r>
  <r>
    <s v="Bakery"/>
    <n v="2"/>
    <n v="442.02"/>
    <n v="0.05"/>
    <x v="0"/>
    <n v="48"/>
    <d v="2015-10-18T00:00:00"/>
    <n v="884.04"/>
    <n v="2015"/>
    <n v="35.134167385677308"/>
  </r>
  <r>
    <s v="Snacks"/>
    <n v="2"/>
    <n v="307.22000000000003"/>
    <n v="0.15"/>
    <x v="4"/>
    <n v="54"/>
    <d v="2015-08-23T00:00:00"/>
    <n v="614.44000000000005"/>
    <n v="2015"/>
    <n v="35.128614587829091"/>
  </r>
  <r>
    <s v="Beverages"/>
    <n v="3"/>
    <n v="350.84"/>
    <n v="0.05"/>
    <x v="1"/>
    <n v="37"/>
    <d v="2015-11-17T00:00:00"/>
    <n v="1052.52"/>
    <n v="2015"/>
    <n v="35.120466321243526"/>
  </r>
  <r>
    <s v="Household"/>
    <n v="2"/>
    <n v="485.68"/>
    <n v="0"/>
    <x v="0"/>
    <n v="32"/>
    <d v="2015-12-26T00:00:00"/>
    <n v="971.36"/>
    <n v="2015"/>
    <n v="35.119654427645791"/>
  </r>
  <r>
    <s v="Snacks"/>
    <n v="1"/>
    <n v="80.25"/>
    <n v="0.2"/>
    <x v="7"/>
    <n v="10"/>
    <d v="2015-08-15T00:00:00"/>
    <n v="80.25"/>
    <n v="2015"/>
    <n v="35.121002592912703"/>
  </r>
  <r>
    <s v="Personal Care"/>
    <n v="2"/>
    <n v="257.85000000000002"/>
    <n v="0.1"/>
    <x v="2"/>
    <n v="36"/>
    <d v="2015-01-26T00:00:00"/>
    <n v="515.70000000000005"/>
    <n v="2015"/>
    <n v="35.131863380890621"/>
  </r>
  <r>
    <s v="Beverages"/>
    <n v="5"/>
    <n v="468.9"/>
    <n v="0.1"/>
    <x v="1"/>
    <n v="51"/>
    <d v="2015-11-16T00:00:00"/>
    <n v="2344.5"/>
    <n v="2015"/>
    <n v="35.131487889273359"/>
  </r>
  <r>
    <s v="Dairy"/>
    <n v="1"/>
    <n v="194.26"/>
    <n v="0"/>
    <x v="0"/>
    <n v="40"/>
    <d v="2015-10-07T00:00:00"/>
    <n v="194.26"/>
    <n v="2015"/>
    <n v="35.12462137602769"/>
  </r>
  <r>
    <s v="Household"/>
    <n v="5"/>
    <n v="445.39"/>
    <n v="0.1"/>
    <x v="2"/>
    <n v="21"/>
    <d v="2015-12-01T00:00:00"/>
    <n v="2226.9499999999998"/>
    <n v="2015"/>
    <n v="35.122510822510826"/>
  </r>
  <r>
    <s v="Baby Care"/>
    <n v="2"/>
    <n v="237.64"/>
    <n v="0.2"/>
    <x v="6"/>
    <n v="41"/>
    <d v="2015-11-07T00:00:00"/>
    <n v="475.28"/>
    <n v="2015"/>
    <n v="35.128627111303594"/>
  </r>
  <r>
    <s v="Household"/>
    <n v="3"/>
    <n v="38.11"/>
    <n v="0.1"/>
    <x v="1"/>
    <n v="28"/>
    <d v="2015-11-20T00:00:00"/>
    <n v="114.33"/>
    <n v="2015"/>
    <n v="35.126083188908147"/>
  </r>
  <r>
    <s v="Snacks"/>
    <n v="4"/>
    <n v="291.55"/>
    <n v="0.15"/>
    <x v="2"/>
    <n v="20"/>
    <d v="2015-04-05T00:00:00"/>
    <n v="1166.2"/>
    <n v="2015"/>
    <n v="35.129172084958824"/>
  </r>
  <r>
    <s v="Personal Care"/>
    <n v="1"/>
    <n v="298.83"/>
    <n v="0"/>
    <x v="6"/>
    <n v="25"/>
    <d v="2015-05-16T00:00:00"/>
    <n v="298.83"/>
    <n v="2015"/>
    <n v="35.135732870771896"/>
  </r>
  <r>
    <s v="Dairy"/>
    <n v="1"/>
    <n v="262.23"/>
    <n v="0.1"/>
    <x v="2"/>
    <n v="35"/>
    <d v="2015-07-26T00:00:00"/>
    <n v="262.23"/>
    <n v="2015"/>
    <n v="35.14013015184382"/>
  </r>
  <r>
    <s v="Beverages"/>
    <n v="4"/>
    <n v="118.87"/>
    <n v="0.1"/>
    <x v="2"/>
    <n v="60"/>
    <d v="2015-10-03T00:00:00"/>
    <n v="475.48"/>
    <n v="2015"/>
    <n v="35.140190972222221"/>
  </r>
  <r>
    <s v="Dairy"/>
    <n v="1"/>
    <n v="352.7"/>
    <n v="0.2"/>
    <x v="5"/>
    <n v="51"/>
    <d v="2015-10-20T00:00:00"/>
    <n v="352.7"/>
    <n v="2015"/>
    <n v="35.129396439426834"/>
  </r>
  <r>
    <s v="Personal Care"/>
    <n v="3"/>
    <n v="197.93"/>
    <n v="0.2"/>
    <x v="4"/>
    <n v="24"/>
    <d v="2015-10-13T00:00:00"/>
    <n v="593.79"/>
    <n v="2015"/>
    <n v="35.122502172024326"/>
  </r>
  <r>
    <s v="Baby Care"/>
    <n v="3"/>
    <n v="156.6"/>
    <n v="0.15"/>
    <x v="0"/>
    <n v="17"/>
    <d v="2015-04-19T00:00:00"/>
    <n v="469.79999999999995"/>
    <n v="2015"/>
    <n v="35.127335940895264"/>
  </r>
  <r>
    <s v="Household"/>
    <n v="1"/>
    <n v="369.03"/>
    <n v="0.1"/>
    <x v="3"/>
    <n v="42"/>
    <d v="2015-05-15T00:00:00"/>
    <n v="369.03"/>
    <n v="2015"/>
    <n v="35.135217391304344"/>
  </r>
  <r>
    <s v="Snacks"/>
    <n v="2"/>
    <n v="431.69"/>
    <n v="0.05"/>
    <x v="0"/>
    <n v="12"/>
    <d v="2015-08-09T00:00:00"/>
    <n v="863.38"/>
    <n v="2015"/>
    <n v="35.132231404958681"/>
  </r>
  <r>
    <s v="Fruits &amp; Vegetables"/>
    <n v="4"/>
    <n v="464.3"/>
    <n v="0"/>
    <x v="5"/>
    <n v="17"/>
    <d v="2015-04-24T00:00:00"/>
    <n v="1857.2"/>
    <n v="2015"/>
    <n v="35.142297650130551"/>
  </r>
  <r>
    <s v="Baby Care"/>
    <n v="2"/>
    <n v="331.07"/>
    <n v="0.05"/>
    <x v="7"/>
    <n v="29"/>
    <d v="2015-07-03T00:00:00"/>
    <n v="662.14"/>
    <n v="2015"/>
    <n v="35.150195907705701"/>
  </r>
  <r>
    <s v="Fruits &amp; Vegetables"/>
    <n v="3"/>
    <n v="140.99"/>
    <n v="0"/>
    <x v="4"/>
    <n v="12"/>
    <d v="2015-06-13T00:00:00"/>
    <n v="422.97"/>
    <n v="2015"/>
    <n v="35.152874564459928"/>
  </r>
  <r>
    <s v="Snacks"/>
    <n v="1"/>
    <n v="363.77"/>
    <n v="0.05"/>
    <x v="0"/>
    <n v="53"/>
    <d v="2015-04-28T00:00:00"/>
    <n v="363.77"/>
    <n v="2015"/>
    <n v="35.162962962962965"/>
  </r>
  <r>
    <s v="Fruits &amp; Vegetables"/>
    <n v="5"/>
    <n v="315.27"/>
    <n v="0.15"/>
    <x v="2"/>
    <n v="49"/>
    <d v="2015-08-17T00:00:00"/>
    <n v="1576.35"/>
    <n v="2015"/>
    <n v="35.155187445510023"/>
  </r>
  <r>
    <s v="Dairy"/>
    <n v="3"/>
    <n v="445.07"/>
    <n v="0.05"/>
    <x v="7"/>
    <n v="14"/>
    <d v="2015-04-08T00:00:00"/>
    <n v="1335.21"/>
    <n v="2015"/>
    <n v="35.149149585695596"/>
  </r>
  <r>
    <s v="Household"/>
    <n v="5"/>
    <n v="415.17"/>
    <n v="0.2"/>
    <x v="6"/>
    <n v="21"/>
    <d v="2015-10-11T00:00:00"/>
    <n v="2075.85"/>
    <n v="2015"/>
    <n v="35.158376963350783"/>
  </r>
  <r>
    <s v="Fruits &amp; Vegetables"/>
    <n v="5"/>
    <n v="162.80000000000001"/>
    <n v="0"/>
    <x v="1"/>
    <n v="47"/>
    <d v="2015-12-15T00:00:00"/>
    <n v="814"/>
    <n v="2015"/>
    <n v="35.164556962025316"/>
  </r>
  <r>
    <s v="Beverages"/>
    <n v="4"/>
    <n v="435.62"/>
    <n v="0"/>
    <x v="4"/>
    <n v="17"/>
    <d v="2015-02-02T00:00:00"/>
    <n v="1742.48"/>
    <n v="2015"/>
    <n v="35.159388646288207"/>
  </r>
  <r>
    <s v="Fruits &amp; Vegetables"/>
    <n v="2"/>
    <n v="106.98"/>
    <n v="0"/>
    <x v="1"/>
    <n v="13"/>
    <d v="2015-03-17T00:00:00"/>
    <n v="213.96"/>
    <n v="2015"/>
    <n v="35.167321974661427"/>
  </r>
  <r>
    <s v="Household"/>
    <n v="5"/>
    <n v="83.06"/>
    <n v="0.2"/>
    <x v="1"/>
    <n v="38"/>
    <d v="2015-05-01T00:00:00"/>
    <n v="415.3"/>
    <n v="2015"/>
    <n v="35.177010489510486"/>
  </r>
  <r>
    <s v="Snacks"/>
    <n v="4"/>
    <n v="217.15"/>
    <n v="0"/>
    <x v="7"/>
    <n v="43"/>
    <d v="2015-04-09T00:00:00"/>
    <n v="868.6"/>
    <n v="2015"/>
    <n v="35.175776125929168"/>
  </r>
  <r>
    <s v="Baby Care"/>
    <n v="4"/>
    <n v="233.22"/>
    <n v="0.05"/>
    <x v="0"/>
    <n v="25"/>
    <d v="2015-05-04T00:00:00"/>
    <n v="932.88"/>
    <n v="2015"/>
    <n v="35.172353455818026"/>
  </r>
  <r>
    <s v="Fruits &amp; Vegetables"/>
    <n v="4"/>
    <n v="63.02"/>
    <n v="0.15"/>
    <x v="6"/>
    <n v="40"/>
    <d v="2015-09-20T00:00:00"/>
    <n v="252.08"/>
    <n v="2015"/>
    <n v="35.176805251641134"/>
  </r>
  <r>
    <s v="Dairy"/>
    <n v="3"/>
    <n v="280.14"/>
    <n v="0.2"/>
    <x v="5"/>
    <n v="45"/>
    <d v="2015-01-18T00:00:00"/>
    <n v="840.42"/>
    <n v="2015"/>
    <n v="35.174693520140103"/>
  </r>
  <r>
    <s v="Baby Care"/>
    <n v="1"/>
    <n v="485.52"/>
    <n v="0"/>
    <x v="5"/>
    <n v="56"/>
    <d v="2015-08-05T00:00:00"/>
    <n v="485.52"/>
    <n v="2015"/>
    <n v="35.170389837932547"/>
  </r>
  <r>
    <s v="Snacks"/>
    <n v="3"/>
    <n v="177.43"/>
    <n v="0.2"/>
    <x v="0"/>
    <n v="53"/>
    <d v="2015-07-08T00:00:00"/>
    <n v="532.29"/>
    <n v="2015"/>
    <n v="35.161262050832605"/>
  </r>
  <r>
    <s v="Personal Care"/>
    <n v="4"/>
    <n v="367.45"/>
    <n v="0.2"/>
    <x v="6"/>
    <n v="55"/>
    <d v="2015-07-25T00:00:00"/>
    <n v="1469.8"/>
    <n v="2015"/>
    <n v="35.153441473038143"/>
  </r>
  <r>
    <s v="Beverages"/>
    <n v="5"/>
    <n v="403.56"/>
    <n v="0.05"/>
    <x v="2"/>
    <n v="17"/>
    <d v="2015-03-15T00:00:00"/>
    <n v="2017.8"/>
    <n v="2015"/>
    <n v="35.14473684210526"/>
  </r>
  <r>
    <s v="Baby Care"/>
    <n v="5"/>
    <n v="243.6"/>
    <n v="0.1"/>
    <x v="3"/>
    <n v="38"/>
    <d v="2015-12-27T00:00:00"/>
    <n v="1218"/>
    <n v="2015"/>
    <n v="35.152698551996487"/>
  </r>
  <r>
    <s v="Beverages"/>
    <n v="3"/>
    <n v="241.15"/>
    <n v="0.05"/>
    <x v="1"/>
    <n v="15"/>
    <d v="2015-07-22T00:00:00"/>
    <n v="723.45"/>
    <n v="2015"/>
    <n v="35.151448639157152"/>
  </r>
  <r>
    <s v="Dairy"/>
    <n v="5"/>
    <n v="184.06"/>
    <n v="0"/>
    <x v="0"/>
    <n v="32"/>
    <d v="2015-09-01T00:00:00"/>
    <n v="920.3"/>
    <n v="2015"/>
    <n v="35.16029863855951"/>
  </r>
  <r>
    <s v="Fruits &amp; Vegetables"/>
    <n v="5"/>
    <n v="83.89"/>
    <n v="0.2"/>
    <x v="3"/>
    <n v="14"/>
    <d v="2015-06-18T00:00:00"/>
    <n v="419.45"/>
    <n v="2015"/>
    <n v="35.161687170474515"/>
  </r>
  <r>
    <s v="Beverages"/>
    <n v="5"/>
    <n v="423.76"/>
    <n v="0.2"/>
    <x v="2"/>
    <n v="22"/>
    <d v="2015-06-07T00:00:00"/>
    <n v="2118.8000000000002"/>
    <n v="2015"/>
    <n v="35.170989010989011"/>
  </r>
  <r>
    <s v="Bakery"/>
    <n v="5"/>
    <n v="498.32"/>
    <n v="0.05"/>
    <x v="1"/>
    <n v="44"/>
    <d v="2015-07-19T00:00:00"/>
    <n v="2491.6"/>
    <n v="2015"/>
    <n v="35.176781002638521"/>
  </r>
  <r>
    <s v="Fruits &amp; Vegetables"/>
    <n v="4"/>
    <n v="328.8"/>
    <n v="0.05"/>
    <x v="6"/>
    <n v="50"/>
    <d v="2015-04-26T00:00:00"/>
    <n v="1315.2"/>
    <n v="2015"/>
    <n v="35.172899252089749"/>
  </r>
  <r>
    <s v="Bakery"/>
    <n v="3"/>
    <n v="373.51"/>
    <n v="0.15"/>
    <x v="2"/>
    <n v="17"/>
    <d v="2015-04-24T00:00:00"/>
    <n v="1120.53"/>
    <n v="2015"/>
    <n v="35.166373239436616"/>
  </r>
  <r>
    <s v="Fruits &amp; Vegetables"/>
    <n v="5"/>
    <n v="364.78"/>
    <n v="0.15"/>
    <x v="2"/>
    <n v="52"/>
    <d v="2015-02-23T00:00:00"/>
    <n v="1823.8999999999999"/>
    <n v="2015"/>
    <n v="35.174372523117569"/>
  </r>
  <r>
    <s v="Beverages"/>
    <n v="4"/>
    <n v="281.58"/>
    <n v="0.05"/>
    <x v="7"/>
    <n v="58"/>
    <d v="2015-02-18T00:00:00"/>
    <n v="1126.32"/>
    <n v="2015"/>
    <n v="35.166960352422905"/>
  </r>
  <r>
    <s v="Dairy"/>
    <n v="4"/>
    <n v="302.83999999999997"/>
    <n v="0"/>
    <x v="5"/>
    <n v="20"/>
    <d v="2015-10-20T00:00:00"/>
    <n v="1211.3599999999999"/>
    <n v="2015"/>
    <n v="35.15689731159101"/>
  </r>
  <r>
    <s v="Beverages"/>
    <n v="1"/>
    <n v="235.59"/>
    <n v="0"/>
    <x v="3"/>
    <n v="15"/>
    <d v="2015-05-17T00:00:00"/>
    <n v="235.59"/>
    <n v="2015"/>
    <n v="35.163580246913583"/>
  </r>
  <r>
    <s v="Bakery"/>
    <n v="5"/>
    <n v="259.83"/>
    <n v="0.2"/>
    <x v="2"/>
    <n v="51"/>
    <d v="2015-10-09T00:00:00"/>
    <n v="1299.1499999999999"/>
    <n v="2015"/>
    <n v="35.172474636082931"/>
  </r>
  <r>
    <s v="Bakery"/>
    <n v="2"/>
    <n v="302.79000000000002"/>
    <n v="0"/>
    <x v="2"/>
    <n v="53"/>
    <d v="2015-01-09T00:00:00"/>
    <n v="605.58000000000004"/>
    <n v="2015"/>
    <n v="35.165489849955868"/>
  </r>
  <r>
    <s v="Household"/>
    <n v="2"/>
    <n v="190.8"/>
    <n v="0.05"/>
    <x v="1"/>
    <n v="56"/>
    <d v="2015-12-25T00:00:00"/>
    <n v="381.6"/>
    <n v="2015"/>
    <n v="35.157615894039736"/>
  </r>
  <r>
    <s v="Baby Care"/>
    <n v="3"/>
    <n v="204.18"/>
    <n v="0.15"/>
    <x v="4"/>
    <n v="54"/>
    <d v="2015-12-05T00:00:00"/>
    <n v="612.54"/>
    <n v="2015"/>
    <n v="35.148409893992934"/>
  </r>
  <r>
    <s v="Beverages"/>
    <n v="1"/>
    <n v="91.51"/>
    <n v="0.2"/>
    <x v="7"/>
    <n v="57"/>
    <d v="2015-02-21T00:00:00"/>
    <n v="91.51"/>
    <n v="2015"/>
    <n v="35.140079540433057"/>
  </r>
  <r>
    <s v="Baby Care"/>
    <n v="4"/>
    <n v="377.51"/>
    <n v="0"/>
    <x v="4"/>
    <n v="43"/>
    <d v="2015-10-27T00:00:00"/>
    <n v="1510.04"/>
    <n v="2015"/>
    <n v="35.130415561450043"/>
  </r>
  <r>
    <s v="Fruits &amp; Vegetables"/>
    <n v="3"/>
    <n v="131.74"/>
    <n v="0.15"/>
    <x v="2"/>
    <n v="54"/>
    <d v="2015-11-20T00:00:00"/>
    <n v="395.22"/>
    <n v="2015"/>
    <n v="35.126934984520126"/>
  </r>
  <r>
    <s v="Snacks"/>
    <n v="5"/>
    <n v="425.49"/>
    <n v="0.2"/>
    <x v="5"/>
    <n v="56"/>
    <d v="2015-11-09T00:00:00"/>
    <n v="2127.4499999999998"/>
    <n v="2015"/>
    <n v="35.118584070796459"/>
  </r>
  <r>
    <s v="Beverages"/>
    <n v="4"/>
    <n v="154.28"/>
    <n v="0.05"/>
    <x v="1"/>
    <n v="24"/>
    <d v="2015-04-10T00:00:00"/>
    <n v="617.12"/>
    <n v="2015"/>
    <n v="35.109340416113326"/>
  </r>
  <r>
    <s v="Fruits &amp; Vegetables"/>
    <n v="2"/>
    <n v="180.48"/>
    <n v="0.05"/>
    <x v="4"/>
    <n v="11"/>
    <d v="2015-03-11T00:00:00"/>
    <n v="360.96"/>
    <n v="2015"/>
    <n v="35.114260407440213"/>
  </r>
  <r>
    <s v="Bakery"/>
    <n v="2"/>
    <n v="70.39"/>
    <n v="0.15"/>
    <x v="0"/>
    <n v="20"/>
    <d v="2015-03-05T00:00:00"/>
    <n v="140.78"/>
    <n v="2015"/>
    <n v="35.124944616747896"/>
  </r>
  <r>
    <s v="Personal Care"/>
    <n v="2"/>
    <n v="129.29"/>
    <n v="0"/>
    <x v="5"/>
    <n v="50"/>
    <d v="2015-12-01T00:00:00"/>
    <n v="258.58"/>
    <n v="2015"/>
    <n v="35.131648936170215"/>
  </r>
  <r>
    <s v="Personal Care"/>
    <n v="4"/>
    <n v="319.94"/>
    <n v="0.2"/>
    <x v="3"/>
    <n v="37"/>
    <d v="2015-10-19T00:00:00"/>
    <n v="1279.76"/>
    <n v="2015"/>
    <n v="35.125055432372505"/>
  </r>
  <r>
    <s v="Bakery"/>
    <n v="2"/>
    <n v="457.28"/>
    <n v="0"/>
    <x v="5"/>
    <n v="25"/>
    <d v="2015-03-26T00:00:00"/>
    <n v="914.56"/>
    <n v="2015"/>
    <n v="35.12422360248447"/>
  </r>
  <r>
    <s v="Fruits &amp; Vegetables"/>
    <n v="3"/>
    <n v="188.29"/>
    <n v="0.05"/>
    <x v="5"/>
    <n v="57"/>
    <d v="2015-07-14T00:00:00"/>
    <n v="564.87"/>
    <n v="2015"/>
    <n v="35.128717265867735"/>
  </r>
  <r>
    <s v="Dairy"/>
    <n v="5"/>
    <n v="99.76"/>
    <n v="0.15"/>
    <x v="3"/>
    <n v="13"/>
    <d v="2015-07-01T00:00:00"/>
    <n v="498.8"/>
    <n v="2015"/>
    <n v="35.119005328596806"/>
  </r>
  <r>
    <s v="Fruits &amp; Vegetables"/>
    <n v="5"/>
    <n v="61.46"/>
    <n v="0.05"/>
    <x v="1"/>
    <n v="18"/>
    <d v="2015-09-17T00:00:00"/>
    <n v="307.3"/>
    <n v="2015"/>
    <n v="35.128831630386493"/>
  </r>
  <r>
    <s v="Snacks"/>
    <n v="3"/>
    <n v="278.23"/>
    <n v="0.15"/>
    <x v="3"/>
    <n v="27"/>
    <d v="2016-07-14T00:00:00"/>
    <n v="834.69"/>
    <n v="2016"/>
    <n v="35.136444444444443"/>
  </r>
  <r>
    <s v="Baby Care"/>
    <n v="4"/>
    <n v="369.03"/>
    <n v="0.15"/>
    <x v="0"/>
    <n v="17"/>
    <d v="2016-06-28T00:00:00"/>
    <n v="1476.12"/>
    <n v="2016"/>
    <n v="35.140062249888842"/>
  </r>
  <r>
    <s v="Beverages"/>
    <n v="5"/>
    <n v="209.24"/>
    <n v="0"/>
    <x v="7"/>
    <n v="29"/>
    <d v="2016-08-21T00:00:00"/>
    <n v="1046.2"/>
    <n v="2016"/>
    <n v="35.148131672597863"/>
  </r>
  <r>
    <s v="Fruits &amp; Vegetables"/>
    <n v="2"/>
    <n v="461.13"/>
    <n v="0.15"/>
    <x v="0"/>
    <n v="60"/>
    <d v="2016-09-19T00:00:00"/>
    <n v="922.26"/>
    <n v="2016"/>
    <n v="35.150867823765019"/>
  </r>
  <r>
    <s v="Personal Care"/>
    <n v="5"/>
    <n v="126.9"/>
    <n v="0.15"/>
    <x v="2"/>
    <n v="26"/>
    <d v="2016-07-16T00:00:00"/>
    <n v="634.5"/>
    <n v="2016"/>
    <n v="35.13980409617097"/>
  </r>
  <r>
    <s v="Snacks"/>
    <n v="1"/>
    <n v="57.98"/>
    <n v="0.15"/>
    <x v="2"/>
    <n v="11"/>
    <d v="2016-10-01T00:00:00"/>
    <n v="57.98"/>
    <n v="2016"/>
    <n v="35.143875278396436"/>
  </r>
  <r>
    <s v="Fruits &amp; Vegetables"/>
    <n v="1"/>
    <n v="381.71"/>
    <n v="0.15"/>
    <x v="2"/>
    <n v="21"/>
    <d v="2016-04-28T00:00:00"/>
    <n v="381.71"/>
    <n v="2016"/>
    <n v="35.154634581105171"/>
  </r>
  <r>
    <s v="Bakery"/>
    <n v="1"/>
    <n v="111.95"/>
    <n v="0.05"/>
    <x v="3"/>
    <n v="22"/>
    <d v="2016-05-01T00:00:00"/>
    <n v="111.95"/>
    <n v="2016"/>
    <n v="35.160945162728488"/>
  </r>
  <r>
    <s v="Dairy"/>
    <n v="2"/>
    <n v="366.74"/>
    <n v="0.05"/>
    <x v="2"/>
    <n v="19"/>
    <d v="2016-03-10T00:00:00"/>
    <n v="733.48"/>
    <n v="2016"/>
    <n v="35.166815343443353"/>
  </r>
  <r>
    <s v="Bakery"/>
    <n v="3"/>
    <n v="403.69"/>
    <n v="0.1"/>
    <x v="7"/>
    <n v="36"/>
    <d v="2016-04-20T00:00:00"/>
    <n v="1211.07"/>
    <n v="2016"/>
    <n v="35.174029451137883"/>
  </r>
  <r>
    <s v="Dairy"/>
    <n v="3"/>
    <n v="118.32"/>
    <n v="0.15"/>
    <x v="3"/>
    <n v="15"/>
    <d v="2016-02-06T00:00:00"/>
    <n v="354.96"/>
    <n v="2016"/>
    <n v="35.173660714285717"/>
  </r>
  <r>
    <s v="Household"/>
    <n v="3"/>
    <n v="443.01"/>
    <n v="0.05"/>
    <x v="5"/>
    <n v="18"/>
    <d v="2016-04-07T00:00:00"/>
    <n v="1329.03"/>
    <n v="2016"/>
    <n v="35.18267083519428"/>
  </r>
  <r>
    <s v="Dairy"/>
    <n v="3"/>
    <n v="262.83999999999997"/>
    <n v="0"/>
    <x v="5"/>
    <n v="13"/>
    <d v="2016-08-06T00:00:00"/>
    <n v="788.52"/>
    <n v="2016"/>
    <n v="35.190348525469169"/>
  </r>
  <r>
    <s v="Beverages"/>
    <n v="5"/>
    <n v="453.03"/>
    <n v="0.1"/>
    <x v="7"/>
    <n v="35"/>
    <d v="2016-04-14T00:00:00"/>
    <n v="2265.1499999999996"/>
    <n v="2016"/>
    <n v="35.200268216361195"/>
  </r>
  <r>
    <s v="Personal Care"/>
    <n v="3"/>
    <n v="343.17"/>
    <n v="0"/>
    <x v="0"/>
    <n v="12"/>
    <d v="2016-07-08T00:00:00"/>
    <n v="1029.51"/>
    <n v="2016"/>
    <n v="35.200357781753134"/>
  </r>
  <r>
    <s v="Bakery"/>
    <n v="2"/>
    <n v="254.79"/>
    <n v="0.1"/>
    <x v="6"/>
    <n v="22"/>
    <d v="2016-03-15T00:00:00"/>
    <n v="509.58"/>
    <n v="2016"/>
    <n v="35.210738255033554"/>
  </r>
  <r>
    <s v="Beverages"/>
    <n v="2"/>
    <n v="488.06"/>
    <n v="0.1"/>
    <x v="3"/>
    <n v="45"/>
    <d v="2016-08-22T00:00:00"/>
    <n v="976.12"/>
    <n v="2016"/>
    <n v="35.216651745747541"/>
  </r>
  <r>
    <s v="Personal Care"/>
    <n v="5"/>
    <n v="433.7"/>
    <n v="0.15"/>
    <x v="5"/>
    <n v="27"/>
    <d v="2016-03-15T00:00:00"/>
    <n v="2168.5"/>
    <n v="2016"/>
    <n v="35.21227048813256"/>
  </r>
  <r>
    <s v="Fruits &amp; Vegetables"/>
    <n v="5"/>
    <n v="162.97"/>
    <n v="0.05"/>
    <x v="7"/>
    <n v="49"/>
    <d v="2016-07-07T00:00:00"/>
    <n v="814.85"/>
    <n v="2016"/>
    <n v="35.215949820788531"/>
  </r>
  <r>
    <s v="Fruits &amp; Vegetables"/>
    <n v="3"/>
    <n v="371.64"/>
    <n v="0.2"/>
    <x v="5"/>
    <n v="18"/>
    <d v="2016-07-19T00:00:00"/>
    <n v="1114.92"/>
    <n v="2016"/>
    <n v="35.209771402958317"/>
  </r>
  <r>
    <s v="Beverages"/>
    <n v="1"/>
    <n v="263"/>
    <n v="0.05"/>
    <x v="7"/>
    <n v="22"/>
    <d v="2016-10-06T00:00:00"/>
    <n v="263"/>
    <n v="2016"/>
    <n v="35.21748878923767"/>
  </r>
  <r>
    <s v="Dairy"/>
    <n v="3"/>
    <n v="72.77"/>
    <n v="0.2"/>
    <x v="6"/>
    <n v="25"/>
    <d v="2016-05-18T00:00:00"/>
    <n v="218.31"/>
    <n v="2016"/>
    <n v="35.223418573351282"/>
  </r>
  <r>
    <s v="Bakery"/>
    <n v="4"/>
    <n v="441.06"/>
    <n v="0.05"/>
    <x v="0"/>
    <n v="15"/>
    <d v="2016-12-16T00:00:00"/>
    <n v="1764.24"/>
    <n v="2016"/>
    <n v="35.228007181328543"/>
  </r>
  <r>
    <s v="Personal Care"/>
    <n v="2"/>
    <n v="80.010000000000005"/>
    <n v="0.1"/>
    <x v="0"/>
    <n v="46"/>
    <d v="2016-04-24T00:00:00"/>
    <n v="160.02000000000001"/>
    <n v="2016"/>
    <n v="35.23709025594971"/>
  </r>
  <r>
    <s v="Household"/>
    <n v="2"/>
    <n v="440.04"/>
    <n v="0.05"/>
    <x v="2"/>
    <n v="13"/>
    <d v="2016-06-16T00:00:00"/>
    <n v="880.08"/>
    <n v="2016"/>
    <n v="35.232255166217428"/>
  </r>
  <r>
    <s v="Personal Care"/>
    <n v="4"/>
    <n v="289.55"/>
    <n v="0"/>
    <x v="4"/>
    <n v="53"/>
    <d v="2016-12-22T00:00:00"/>
    <n v="1158.2"/>
    <n v="2016"/>
    <n v="35.242247191011238"/>
  </r>
  <r>
    <s v="Beverages"/>
    <n v="4"/>
    <n v="311.64"/>
    <n v="0.15"/>
    <x v="6"/>
    <n v="26"/>
    <d v="2016-08-20T00:00:00"/>
    <n v="1246.56"/>
    <n v="2016"/>
    <n v="35.234262589928058"/>
  </r>
  <r>
    <s v="Fruits &amp; Vegetables"/>
    <n v="4"/>
    <n v="51.13"/>
    <n v="0"/>
    <x v="3"/>
    <n v="56"/>
    <d v="2016-01-22T00:00:00"/>
    <n v="204.52"/>
    <n v="2016"/>
    <n v="35.238416554206026"/>
  </r>
  <r>
    <s v="Baby Care"/>
    <n v="2"/>
    <n v="391.57"/>
    <n v="0"/>
    <x v="5"/>
    <n v="48"/>
    <d v="2016-10-18T00:00:00"/>
    <n v="783.14"/>
    <n v="2016"/>
    <n v="35.229072907290728"/>
  </r>
  <r>
    <s v="Dairy"/>
    <n v="1"/>
    <n v="494.53"/>
    <n v="0.2"/>
    <x v="2"/>
    <n v="12"/>
    <d v="2016-05-07T00:00:00"/>
    <n v="494.53"/>
    <n v="2016"/>
    <n v="35.223322827555158"/>
  </r>
  <r>
    <s v="Fruits &amp; Vegetables"/>
    <n v="5"/>
    <n v="449.32"/>
    <n v="0.1"/>
    <x v="3"/>
    <n v="51"/>
    <d v="2016-12-07T00:00:00"/>
    <n v="2246.6"/>
    <n v="2016"/>
    <n v="35.233783783783785"/>
  </r>
  <r>
    <s v="Household"/>
    <n v="2"/>
    <n v="228.68"/>
    <n v="0.15"/>
    <x v="3"/>
    <n v="12"/>
    <d v="2016-12-07T00:00:00"/>
    <n v="457.36"/>
    <n v="2016"/>
    <n v="35.226678684091937"/>
  </r>
  <r>
    <s v="Baby Care"/>
    <n v="3"/>
    <n v="121.03"/>
    <n v="0.2"/>
    <x v="0"/>
    <n v="57"/>
    <d v="2016-09-25T00:00:00"/>
    <n v="363.09000000000003"/>
    <n v="2016"/>
    <n v="35.237150586113614"/>
  </r>
  <r>
    <s v="Beverages"/>
    <n v="1"/>
    <n v="195.7"/>
    <n v="0.2"/>
    <x v="0"/>
    <n v="41"/>
    <d v="2016-05-01T00:00:00"/>
    <n v="195.7"/>
    <n v="2016"/>
    <n v="35.227334235453313"/>
  </r>
  <r>
    <s v="Snacks"/>
    <n v="5"/>
    <n v="480.21"/>
    <n v="0"/>
    <x v="0"/>
    <n v="10"/>
    <d v="2016-01-28T00:00:00"/>
    <n v="2401.0499999999997"/>
    <n v="2016"/>
    <n v="35.224729241877256"/>
  </r>
  <r>
    <s v="Personal Care"/>
    <n v="2"/>
    <n v="109.81"/>
    <n v="0.15"/>
    <x v="4"/>
    <n v="25"/>
    <d v="2016-12-17T00:00:00"/>
    <n v="219.62"/>
    <n v="2016"/>
    <n v="35.236117381489841"/>
  </r>
  <r>
    <s v="Household"/>
    <n v="2"/>
    <n v="472.26"/>
    <n v="0.15"/>
    <x v="4"/>
    <n v="43"/>
    <d v="2016-11-23T00:00:00"/>
    <n v="944.52"/>
    <n v="2016"/>
    <n v="35.24074074074074"/>
  </r>
  <r>
    <s v="Bakery"/>
    <n v="2"/>
    <n v="403.5"/>
    <n v="0.1"/>
    <x v="6"/>
    <n v="55"/>
    <d v="2016-07-24T00:00:00"/>
    <n v="807"/>
    <n v="2016"/>
    <n v="35.237234523271574"/>
  </r>
  <r>
    <s v="Household"/>
    <n v="1"/>
    <n v="464.47"/>
    <n v="0.1"/>
    <x v="6"/>
    <n v="37"/>
    <d v="2016-03-17T00:00:00"/>
    <n v="464.47"/>
    <n v="2016"/>
    <n v="35.228300180831823"/>
  </r>
  <r>
    <s v="Bakery"/>
    <n v="3"/>
    <n v="374.36"/>
    <n v="0.1"/>
    <x v="1"/>
    <n v="51"/>
    <d v="2016-07-03T00:00:00"/>
    <n v="1123.08"/>
    <n v="2016"/>
    <n v="35.227498869289917"/>
  </r>
  <r>
    <s v="Dairy"/>
    <n v="3"/>
    <n v="293.98"/>
    <n v="0.15"/>
    <x v="2"/>
    <n v="20"/>
    <d v="2016-04-09T00:00:00"/>
    <n v="881.94"/>
    <n v="2016"/>
    <n v="35.220361990950224"/>
  </r>
  <r>
    <s v="Personal Care"/>
    <n v="1"/>
    <n v="312.58"/>
    <n v="0.15"/>
    <x v="1"/>
    <n v="35"/>
    <d v="2016-05-24T00:00:00"/>
    <n v="312.58"/>
    <n v="2016"/>
    <n v="35.227252150294248"/>
  </r>
  <r>
    <s v="Beverages"/>
    <n v="4"/>
    <n v="369.05"/>
    <n v="0.1"/>
    <x v="0"/>
    <n v="59"/>
    <d v="2016-06-07T00:00:00"/>
    <n v="1476.2"/>
    <n v="2016"/>
    <n v="35.227355072463766"/>
  </r>
  <r>
    <s v="Dairy"/>
    <n v="3"/>
    <n v="331.7"/>
    <n v="0.1"/>
    <x v="5"/>
    <n v="22"/>
    <d v="2016-07-11T00:00:00"/>
    <n v="995.09999999999991"/>
    <n v="2016"/>
    <n v="35.216583597643861"/>
  </r>
  <r>
    <s v="Beverages"/>
    <n v="5"/>
    <n v="343.49"/>
    <n v="0"/>
    <x v="3"/>
    <n v="16"/>
    <d v="2016-11-13T00:00:00"/>
    <n v="1717.45"/>
    <n v="2016"/>
    <n v="35.222574796010882"/>
  </r>
  <r>
    <s v="Bakery"/>
    <n v="3"/>
    <n v="276.17"/>
    <n v="0.05"/>
    <x v="4"/>
    <n v="14"/>
    <d v="2016-12-03T00:00:00"/>
    <n v="828.51"/>
    <n v="2016"/>
    <n v="35.2312925170068"/>
  </r>
  <r>
    <s v="Personal Care"/>
    <n v="3"/>
    <n v="299.23"/>
    <n v="0.2"/>
    <x v="1"/>
    <n v="16"/>
    <d v="2016-11-08T00:00:00"/>
    <n v="897.69"/>
    <n v="2016"/>
    <n v="35.240925589836664"/>
  </r>
  <r>
    <s v="Snacks"/>
    <n v="5"/>
    <n v="200.82"/>
    <n v="0.1"/>
    <x v="7"/>
    <n v="48"/>
    <d v="2016-09-15T00:00:00"/>
    <n v="1004.0999999999999"/>
    <n v="2016"/>
    <n v="35.249659555152064"/>
  </r>
  <r>
    <s v="Dairy"/>
    <n v="2"/>
    <n v="417.85"/>
    <n v="0.15"/>
    <x v="1"/>
    <n v="20"/>
    <d v="2016-06-05T00:00:00"/>
    <n v="835.7"/>
    <n v="2016"/>
    <n v="35.243869209809262"/>
  </r>
  <r>
    <s v="Baby Care"/>
    <n v="5"/>
    <n v="378.78"/>
    <n v="0"/>
    <x v="5"/>
    <n v="53"/>
    <d v="2016-12-12T00:00:00"/>
    <n v="1893.8999999999999"/>
    <n v="2016"/>
    <n v="35.25079509313948"/>
  </r>
  <r>
    <s v="Bakery"/>
    <n v="1"/>
    <n v="71.010000000000005"/>
    <n v="0.2"/>
    <x v="4"/>
    <n v="12"/>
    <d v="2016-09-01T00:00:00"/>
    <n v="71.010000000000005"/>
    <n v="2016"/>
    <n v="35.242727272727272"/>
  </r>
  <r>
    <s v="Household"/>
    <n v="1"/>
    <n v="87.42"/>
    <n v="0"/>
    <x v="6"/>
    <n v="11"/>
    <d v="2016-04-28T00:00:00"/>
    <n v="87.42"/>
    <n v="2016"/>
    <n v="35.253296953160529"/>
  </r>
  <r>
    <s v="Personal Care"/>
    <n v="3"/>
    <n v="249.78"/>
    <n v="0.15"/>
    <x v="0"/>
    <n v="40"/>
    <d v="2016-01-14T00:00:00"/>
    <n v="749.34"/>
    <n v="2016"/>
    <n v="35.264331210191081"/>
  </r>
  <r>
    <s v="Snacks"/>
    <n v="1"/>
    <n v="246.04"/>
    <n v="0.1"/>
    <x v="6"/>
    <n v="33"/>
    <d v="2016-06-01T00:00:00"/>
    <n v="246.04"/>
    <n v="2016"/>
    <n v="35.262175694128359"/>
  </r>
  <r>
    <s v="Personal Care"/>
    <n v="4"/>
    <n v="182.14"/>
    <n v="0"/>
    <x v="2"/>
    <n v="12"/>
    <d v="2016-03-05T00:00:00"/>
    <n v="728.56"/>
    <n v="2016"/>
    <n v="35.263205828779597"/>
  </r>
  <r>
    <s v="Bakery"/>
    <n v="2"/>
    <n v="254.65"/>
    <n v="0.15"/>
    <x v="1"/>
    <n v="23"/>
    <d v="2016-11-18T00:00:00"/>
    <n v="509.3"/>
    <n v="2016"/>
    <n v="35.273804100227792"/>
  </r>
  <r>
    <s v="Fruits &amp; Vegetables"/>
    <n v="2"/>
    <n v="31.07"/>
    <n v="0.15"/>
    <x v="7"/>
    <n v="33"/>
    <d v="2016-10-27T00:00:00"/>
    <n v="62.14"/>
    <n v="2016"/>
    <n v="35.279398359161348"/>
  </r>
  <r>
    <s v="Snacks"/>
    <n v="2"/>
    <n v="182.58"/>
    <n v="0.05"/>
    <x v="3"/>
    <n v="57"/>
    <d v="2016-09-03T00:00:00"/>
    <n v="365.16"/>
    <n v="2016"/>
    <n v="35.280437756497946"/>
  </r>
  <r>
    <s v="Fruits &amp; Vegetables"/>
    <n v="3"/>
    <n v="279.36"/>
    <n v="0.1"/>
    <x v="6"/>
    <n v="56"/>
    <d v="2016-01-13T00:00:00"/>
    <n v="838.08"/>
    <n v="2016"/>
    <n v="35.270529197080293"/>
  </r>
  <r>
    <s v="Bakery"/>
    <n v="4"/>
    <n v="431.13"/>
    <n v="0.05"/>
    <x v="5"/>
    <n v="59"/>
    <d v="2016-04-01T00:00:00"/>
    <n v="1724.52"/>
    <n v="2016"/>
    <n v="35.26106800547695"/>
  </r>
  <r>
    <s v="Bakery"/>
    <n v="3"/>
    <n v="489.05"/>
    <n v="0.1"/>
    <x v="5"/>
    <n v="55"/>
    <d v="2016-09-07T00:00:00"/>
    <n v="1467.15"/>
    <n v="2016"/>
    <n v="35.25022831050228"/>
  </r>
  <r>
    <s v="Fruits &amp; Vegetables"/>
    <n v="4"/>
    <n v="46.45"/>
    <n v="0.1"/>
    <x v="0"/>
    <n v="20"/>
    <d v="2016-08-12T00:00:00"/>
    <n v="185.8"/>
    <n v="2016"/>
    <n v="35.241206030150757"/>
  </r>
  <r>
    <s v="Bakery"/>
    <n v="1"/>
    <n v="225.68"/>
    <n v="0.2"/>
    <x v="5"/>
    <n v="13"/>
    <d v="2016-03-11T00:00:00"/>
    <n v="225.68"/>
    <n v="2016"/>
    <n v="35.248171846435099"/>
  </r>
  <r>
    <s v="Household"/>
    <n v="5"/>
    <n v="41.8"/>
    <n v="0.1"/>
    <x v="0"/>
    <n v="43"/>
    <d v="2016-02-14T00:00:00"/>
    <n v="209"/>
    <n v="2016"/>
    <n v="35.258344764517602"/>
  </r>
  <r>
    <s v="Dairy"/>
    <n v="3"/>
    <n v="363.27"/>
    <n v="0.1"/>
    <x v="1"/>
    <n v="14"/>
    <d v="2016-02-06T00:00:00"/>
    <n v="1089.81"/>
    <n v="2016"/>
    <n v="35.254803293687097"/>
  </r>
  <r>
    <s v="Bakery"/>
    <n v="4"/>
    <n v="252.8"/>
    <n v="0"/>
    <x v="2"/>
    <n v="19"/>
    <d v="2016-02-02T00:00:00"/>
    <n v="1011.2"/>
    <n v="2016"/>
    <n v="35.264530892448512"/>
  </r>
  <r>
    <s v="Snacks"/>
    <n v="1"/>
    <n v="241.16"/>
    <n v="0.2"/>
    <x v="5"/>
    <n v="30"/>
    <d v="2016-03-08T00:00:00"/>
    <n v="241.16"/>
    <n v="2016"/>
    <n v="35.271978021978022"/>
  </r>
  <r>
    <s v="Snacks"/>
    <n v="5"/>
    <n v="154.27000000000001"/>
    <n v="0"/>
    <x v="3"/>
    <n v="47"/>
    <d v="2016-10-19T00:00:00"/>
    <n v="771.35"/>
    <n v="2016"/>
    <n v="35.2743930371049"/>
  </r>
  <r>
    <s v="Household"/>
    <n v="4"/>
    <n v="328.54"/>
    <n v="0.2"/>
    <x v="2"/>
    <n v="37"/>
    <d v="2016-02-18T00:00:00"/>
    <n v="1314.16"/>
    <n v="2016"/>
    <n v="35.269019248395963"/>
  </r>
  <r>
    <s v="Beverages"/>
    <n v="4"/>
    <n v="115.58"/>
    <n v="0"/>
    <x v="5"/>
    <n v="49"/>
    <d v="2016-11-16T00:00:00"/>
    <n v="462.32"/>
    <n v="2016"/>
    <n v="35.268225584594219"/>
  </r>
  <r>
    <s v="Personal Care"/>
    <n v="2"/>
    <n v="263.85000000000002"/>
    <n v="0.2"/>
    <x v="2"/>
    <n v="11"/>
    <d v="2016-04-20T00:00:00"/>
    <n v="527.70000000000005"/>
    <n v="2016"/>
    <n v="35.261926605504584"/>
  </r>
  <r>
    <s v="Snacks"/>
    <n v="1"/>
    <n v="321.83999999999997"/>
    <n v="0.1"/>
    <x v="0"/>
    <n v="20"/>
    <d v="2016-09-16T00:00:00"/>
    <n v="321.83999999999997"/>
    <n v="2016"/>
    <n v="35.273061037173015"/>
  </r>
  <r>
    <s v="Beverages"/>
    <n v="2"/>
    <n v="97.58"/>
    <n v="0.15"/>
    <x v="0"/>
    <n v="56"/>
    <d v="2016-11-08T00:00:00"/>
    <n v="195.16"/>
    <n v="2016"/>
    <n v="35.280073461891647"/>
  </r>
  <r>
    <s v="Snacks"/>
    <n v="1"/>
    <n v="486.46"/>
    <n v="0"/>
    <x v="4"/>
    <n v="60"/>
    <d v="2016-11-05T00:00:00"/>
    <n v="486.46"/>
    <n v="2016"/>
    <n v="35.270555810748739"/>
  </r>
  <r>
    <s v="Personal Care"/>
    <n v="3"/>
    <n v="185.06"/>
    <n v="0.15"/>
    <x v="7"/>
    <n v="24"/>
    <d v="2016-03-21T00:00:00"/>
    <n v="555.18000000000006"/>
    <n v="2016"/>
    <n v="35.259191176470587"/>
  </r>
  <r>
    <s v="Fruits &amp; Vegetables"/>
    <n v="4"/>
    <n v="350.29"/>
    <n v="0.05"/>
    <x v="4"/>
    <n v="14"/>
    <d v="2016-01-17T00:00:00"/>
    <n v="1401.16"/>
    <n v="2016"/>
    <n v="35.264367816091955"/>
  </r>
  <r>
    <s v="Snacks"/>
    <n v="5"/>
    <n v="195.85"/>
    <n v="0.1"/>
    <x v="6"/>
    <n v="10"/>
    <d v="2016-04-26T00:00:00"/>
    <n v="979.25"/>
    <n v="2016"/>
    <n v="35.274149034038636"/>
  </r>
  <r>
    <s v="Snacks"/>
    <n v="2"/>
    <n v="359.04"/>
    <n v="0.15"/>
    <x v="5"/>
    <n v="50"/>
    <d v="2016-05-11T00:00:00"/>
    <n v="718.08"/>
    <n v="2016"/>
    <n v="35.285780027611594"/>
  </r>
  <r>
    <s v="Snacks"/>
    <n v="3"/>
    <n v="81.38"/>
    <n v="0"/>
    <x v="3"/>
    <n v="50"/>
    <d v="2016-04-20T00:00:00"/>
    <n v="244.14"/>
    <n v="2016"/>
    <n v="35.27900552486188"/>
  </r>
  <r>
    <s v="Household"/>
    <n v="2"/>
    <n v="122.15"/>
    <n v="0.2"/>
    <x v="5"/>
    <n v="37"/>
    <d v="2016-06-04T00:00:00"/>
    <n v="244.3"/>
    <n v="2016"/>
    <n v="35.272224781206816"/>
  </r>
  <r>
    <s v="Fruits &amp; Vegetables"/>
    <n v="3"/>
    <n v="286.66000000000003"/>
    <n v="0"/>
    <x v="5"/>
    <n v="46"/>
    <d v="2016-10-08T00:00:00"/>
    <n v="859.98"/>
    <n v="2016"/>
    <n v="35.271428571428572"/>
  </r>
  <r>
    <s v="Snacks"/>
    <n v="1"/>
    <n v="136.93"/>
    <n v="0"/>
    <x v="1"/>
    <n v="47"/>
    <d v="2016-10-01T00:00:00"/>
    <n v="136.93"/>
    <n v="2016"/>
    <n v="35.266482249884739"/>
  </r>
  <r>
    <s v="Household"/>
    <n v="1"/>
    <n v="481.54"/>
    <n v="0.05"/>
    <x v="1"/>
    <n v="58"/>
    <d v="2016-11-21T00:00:00"/>
    <n v="481.54"/>
    <n v="2016"/>
    <n v="35.261070110701105"/>
  </r>
  <r>
    <s v="Baby Care"/>
    <n v="4"/>
    <n v="89.34"/>
    <n v="0.1"/>
    <x v="2"/>
    <n v="18"/>
    <d v="2016-01-03T00:00:00"/>
    <n v="357.36"/>
    <n v="2016"/>
    <n v="35.250576834333181"/>
  </r>
  <r>
    <s v="Fruits &amp; Vegetables"/>
    <n v="4"/>
    <n v="278.7"/>
    <n v="0.05"/>
    <x v="1"/>
    <n v="36"/>
    <d v="2016-05-02T00:00:00"/>
    <n v="1114.8"/>
    <n v="2016"/>
    <n v="35.258541089566023"/>
  </r>
  <r>
    <s v="Baby Care"/>
    <n v="1"/>
    <n v="417.68"/>
    <n v="0.1"/>
    <x v="3"/>
    <n v="17"/>
    <d v="2016-10-17T00:00:00"/>
    <n v="417.68"/>
    <n v="2016"/>
    <n v="35.258198614318708"/>
  </r>
  <r>
    <s v="Personal Care"/>
    <n v="3"/>
    <n v="428.53"/>
    <n v="0"/>
    <x v="7"/>
    <n v="58"/>
    <d v="2016-12-27T00:00:00"/>
    <n v="1285.5899999999999"/>
    <n v="2016"/>
    <n v="35.266635859519411"/>
  </r>
  <r>
    <s v="Beverages"/>
    <n v="2"/>
    <n v="85.7"/>
    <n v="0.2"/>
    <x v="4"/>
    <n v="24"/>
    <d v="2016-12-16T00:00:00"/>
    <n v="171.4"/>
    <n v="2016"/>
    <n v="35.256125751271384"/>
  </r>
  <r>
    <s v="Dairy"/>
    <n v="1"/>
    <n v="227.76"/>
    <n v="0"/>
    <x v="0"/>
    <n v="36"/>
    <d v="2016-08-19T00:00:00"/>
    <n v="227.76"/>
    <n v="2016"/>
    <n v="35.261332099907492"/>
  </r>
  <r>
    <s v="Beverages"/>
    <n v="5"/>
    <n v="207.8"/>
    <n v="0.1"/>
    <x v="1"/>
    <n v="18"/>
    <d v="2016-08-23T00:00:00"/>
    <n v="1039"/>
    <n v="2016"/>
    <n v="35.260990282276722"/>
  </r>
  <r>
    <s v="Personal Care"/>
    <n v="1"/>
    <n v="480.15"/>
    <n v="0.05"/>
    <x v="6"/>
    <n v="12"/>
    <d v="2016-12-28T00:00:00"/>
    <n v="480.15"/>
    <n v="2016"/>
    <n v="35.268981481481482"/>
  </r>
  <r>
    <s v="Fruits &amp; Vegetables"/>
    <n v="5"/>
    <n v="484.96"/>
    <n v="0"/>
    <x v="5"/>
    <n v="35"/>
    <d v="2016-05-14T00:00:00"/>
    <n v="2424.7999999999997"/>
    <n v="2016"/>
    <n v="35.279759147753587"/>
  </r>
  <r>
    <s v="Bakery"/>
    <n v="1"/>
    <n v="417.41"/>
    <n v="0.2"/>
    <x v="3"/>
    <n v="50"/>
    <d v="2016-11-19T00:00:00"/>
    <n v="417.41"/>
    <n v="2016"/>
    <n v="35.279888785912881"/>
  </r>
  <r>
    <s v="Bakery"/>
    <n v="1"/>
    <n v="232.15"/>
    <n v="0.15"/>
    <x v="3"/>
    <n v="35"/>
    <d v="2016-06-13T00:00:00"/>
    <n v="232.15"/>
    <n v="2016"/>
    <n v="35.273064441353732"/>
  </r>
  <r>
    <s v="Household"/>
    <n v="2"/>
    <n v="86.32"/>
    <n v="0.2"/>
    <x v="5"/>
    <n v="24"/>
    <d v="2016-03-19T00:00:00"/>
    <n v="172.64"/>
    <n v="2016"/>
    <n v="35.273191094619669"/>
  </r>
  <r>
    <s v="Fruits &amp; Vegetables"/>
    <n v="1"/>
    <n v="350.58"/>
    <n v="0.05"/>
    <x v="0"/>
    <n v="47"/>
    <d v="2016-05-13T00:00:00"/>
    <n v="350.58"/>
    <n v="2016"/>
    <n v="35.278422273781899"/>
  </r>
  <r>
    <s v="Dairy"/>
    <n v="5"/>
    <n v="204.89"/>
    <n v="0"/>
    <x v="7"/>
    <n v="19"/>
    <d v="2016-04-25T00:00:00"/>
    <n v="1024.4499999999998"/>
    <n v="2016"/>
    <n v="35.272980501392759"/>
  </r>
  <r>
    <s v="Household"/>
    <n v="2"/>
    <n v="126.9"/>
    <n v="0.1"/>
    <x v="5"/>
    <n v="10"/>
    <d v="2016-11-20T00:00:00"/>
    <n v="253.8"/>
    <n v="2016"/>
    <n v="35.280538783093355"/>
  </r>
  <r>
    <s v="Beverages"/>
    <n v="1"/>
    <n v="105.54"/>
    <n v="0.2"/>
    <x v="2"/>
    <n v="49"/>
    <d v="2016-05-07T00:00:00"/>
    <n v="105.54"/>
    <n v="2016"/>
    <n v="35.292286245353161"/>
  </r>
  <r>
    <s v="Household"/>
    <n v="5"/>
    <n v="191.81"/>
    <n v="0.05"/>
    <x v="7"/>
    <n v="19"/>
    <d v="2016-05-06T00:00:00"/>
    <n v="959.05"/>
    <n v="2016"/>
    <n v="35.285913528591351"/>
  </r>
  <r>
    <s v="Bakery"/>
    <n v="4"/>
    <n v="382.62"/>
    <n v="0.2"/>
    <x v="5"/>
    <n v="29"/>
    <d v="2016-06-17T00:00:00"/>
    <n v="1530.48"/>
    <n v="2016"/>
    <n v="35.293488372093023"/>
  </r>
  <r>
    <s v="Personal Care"/>
    <n v="2"/>
    <n v="404.59"/>
    <n v="0"/>
    <x v="2"/>
    <n v="49"/>
    <d v="2016-10-20T00:00:00"/>
    <n v="809.18"/>
    <n v="2016"/>
    <n v="35.296416938110752"/>
  </r>
  <r>
    <s v="Personal Care"/>
    <n v="1"/>
    <n v="220.96"/>
    <n v="0.2"/>
    <x v="7"/>
    <n v="29"/>
    <d v="2016-04-17T00:00:00"/>
    <n v="220.96"/>
    <n v="2016"/>
    <n v="35.290037243947857"/>
  </r>
  <r>
    <s v="Snacks"/>
    <n v="4"/>
    <n v="53.83"/>
    <n v="0.2"/>
    <x v="3"/>
    <n v="41"/>
    <d v="2016-12-23T00:00:00"/>
    <n v="215.32"/>
    <n v="2016"/>
    <n v="35.292966930600841"/>
  </r>
  <r>
    <s v="Personal Care"/>
    <n v="5"/>
    <n v="124.91"/>
    <n v="0"/>
    <x v="1"/>
    <n v="50"/>
    <d v="2016-02-03T00:00:00"/>
    <n v="624.54999999999995"/>
    <n v="2016"/>
    <n v="35.29030754892824"/>
  </r>
  <r>
    <s v="Fruits &amp; Vegetables"/>
    <n v="5"/>
    <n v="396.01"/>
    <n v="0.05"/>
    <x v="7"/>
    <n v="39"/>
    <d v="2016-05-08T00:00:00"/>
    <n v="1980.05"/>
    <n v="2016"/>
    <n v="35.283449883449883"/>
  </r>
  <r>
    <s v="Baby Care"/>
    <n v="4"/>
    <n v="39.57"/>
    <n v="0.1"/>
    <x v="5"/>
    <n v="20"/>
    <d v="2016-05-01T00:00:00"/>
    <n v="158.28"/>
    <n v="2016"/>
    <n v="35.281716417910445"/>
  </r>
  <r>
    <s v="Bakery"/>
    <n v="4"/>
    <n v="155.13999999999999"/>
    <n v="0"/>
    <x v="7"/>
    <n v="31"/>
    <d v="2016-10-23T00:00:00"/>
    <n v="620.55999999999995"/>
    <n v="2016"/>
    <n v="35.288847410172657"/>
  </r>
  <r>
    <s v="Household"/>
    <n v="3"/>
    <n v="46.21"/>
    <n v="0.1"/>
    <x v="4"/>
    <n v="37"/>
    <d v="2016-12-22T00:00:00"/>
    <n v="138.63"/>
    <n v="2016"/>
    <n v="35.290849673202615"/>
  </r>
  <r>
    <s v="Household"/>
    <n v="2"/>
    <n v="347.98"/>
    <n v="0.05"/>
    <x v="3"/>
    <n v="38"/>
    <d v="2016-01-22T00:00:00"/>
    <n v="695.96"/>
    <n v="2016"/>
    <n v="35.290051377860813"/>
  </r>
  <r>
    <s v="Dairy"/>
    <n v="3"/>
    <n v="213.9"/>
    <n v="0.2"/>
    <x v="6"/>
    <n v="34"/>
    <d v="2016-05-15T00:00:00"/>
    <n v="641.70000000000005"/>
    <n v="2016"/>
    <n v="35.288785046728975"/>
  </r>
  <r>
    <s v="Personal Care"/>
    <n v="1"/>
    <n v="100.51"/>
    <n v="0.15"/>
    <x v="6"/>
    <n v="35"/>
    <d v="2016-03-07T00:00:00"/>
    <n v="100.51"/>
    <n v="2016"/>
    <n v="35.289387564282372"/>
  </r>
  <r>
    <s v="Household"/>
    <n v="1"/>
    <n v="221.81"/>
    <n v="0.15"/>
    <x v="0"/>
    <n v="12"/>
    <d v="2016-09-27T00:00:00"/>
    <n v="221.81"/>
    <n v="2016"/>
    <n v="35.289522918615532"/>
  </r>
  <r>
    <s v="Bakery"/>
    <n v="5"/>
    <n v="79.11"/>
    <n v="0"/>
    <x v="7"/>
    <n v="44"/>
    <d v="2016-03-23T00:00:00"/>
    <n v="395.55"/>
    <n v="2016"/>
    <n v="35.300421151146466"/>
  </r>
  <r>
    <s v="Baby Care"/>
    <n v="4"/>
    <n v="161.97"/>
    <n v="0.1"/>
    <x v="3"/>
    <n v="57"/>
    <d v="2016-02-11T00:00:00"/>
    <n v="647.88"/>
    <n v="2016"/>
    <n v="35.296348314606739"/>
  </r>
  <r>
    <s v="Personal Care"/>
    <n v="3"/>
    <n v="217.58"/>
    <n v="0.1"/>
    <x v="6"/>
    <n v="36"/>
    <d v="2016-12-23T00:00:00"/>
    <n v="652.74"/>
    <n v="2016"/>
    <n v="35.286182669789227"/>
  </r>
  <r>
    <s v="Personal Care"/>
    <n v="5"/>
    <n v="218.83"/>
    <n v="0"/>
    <x v="4"/>
    <n v="47"/>
    <d v="2016-11-27T00:00:00"/>
    <n v="1094.1500000000001"/>
    <n v="2016"/>
    <n v="35.285848172446109"/>
  </r>
  <r>
    <s v="Dairy"/>
    <n v="1"/>
    <n v="258.67"/>
    <n v="0.05"/>
    <x v="5"/>
    <n v="56"/>
    <d v="2016-08-07T00:00:00"/>
    <n v="258.67"/>
    <n v="2016"/>
    <n v="35.280356305672761"/>
  </r>
  <r>
    <s v="Beverages"/>
    <n v="3"/>
    <n v="96.97"/>
    <n v="0.2"/>
    <x v="4"/>
    <n v="24"/>
    <d v="2016-04-23T00:00:00"/>
    <n v="290.90999999999997"/>
    <n v="2016"/>
    <n v="35.27063789868668"/>
  </r>
  <r>
    <s v="Baby Care"/>
    <n v="4"/>
    <n v="125.03"/>
    <n v="0"/>
    <x v="4"/>
    <n v="34"/>
    <d v="2016-10-02T00:00:00"/>
    <n v="500.12"/>
    <n v="2016"/>
    <n v="35.275926794931955"/>
  </r>
  <r>
    <s v="Dairy"/>
    <n v="2"/>
    <n v="469.27"/>
    <n v="0.2"/>
    <x v="7"/>
    <n v="42"/>
    <d v="2016-08-18T00:00:00"/>
    <n v="938.54"/>
    <n v="2016"/>
    <n v="35.276525821596245"/>
  </r>
  <r>
    <s v="Baby Care"/>
    <n v="1"/>
    <n v="132.04"/>
    <n v="0"/>
    <x v="5"/>
    <n v="33"/>
    <d v="2016-04-28T00:00:00"/>
    <n v="132.04"/>
    <n v="2016"/>
    <n v="35.273367778299672"/>
  </r>
  <r>
    <s v="Snacks"/>
    <n v="1"/>
    <n v="103.7"/>
    <n v="0.05"/>
    <x v="1"/>
    <n v="19"/>
    <d v="2016-08-13T00:00:00"/>
    <n v="103.7"/>
    <n v="2016"/>
    <n v="35.274436090225564"/>
  </r>
  <r>
    <s v="Household"/>
    <n v="1"/>
    <n v="233.39"/>
    <n v="0.05"/>
    <x v="7"/>
    <n v="44"/>
    <d v="2016-09-28T00:00:00"/>
    <n v="233.39"/>
    <n v="2016"/>
    <n v="35.282087447108601"/>
  </r>
  <r>
    <s v="Snacks"/>
    <n v="4"/>
    <n v="72.83"/>
    <n v="0"/>
    <x v="5"/>
    <n v="50"/>
    <d v="2016-11-11T00:00:00"/>
    <n v="291.32"/>
    <n v="2016"/>
    <n v="35.27798682972719"/>
  </r>
  <r>
    <s v="Beverages"/>
    <n v="5"/>
    <n v="223.13"/>
    <n v="0.05"/>
    <x v="3"/>
    <n v="38"/>
    <d v="2016-03-27T00:00:00"/>
    <n v="1115.6500000000001"/>
    <n v="2016"/>
    <n v="35.271058823529408"/>
  </r>
  <r>
    <s v="Bakery"/>
    <n v="3"/>
    <n v="49.2"/>
    <n v="0.1"/>
    <x v="7"/>
    <n v="44"/>
    <d v="2016-08-01T00:00:00"/>
    <n v="147.60000000000002"/>
    <n v="2016"/>
    <n v="35.269774011299432"/>
  </r>
  <r>
    <s v="Fruits &amp; Vegetables"/>
    <n v="4"/>
    <n v="326.32"/>
    <n v="0.05"/>
    <x v="5"/>
    <n v="14"/>
    <d v="2016-02-24T00:00:00"/>
    <n v="1305.28"/>
    <n v="2016"/>
    <n v="35.265661799340556"/>
  </r>
  <r>
    <s v="Household"/>
    <n v="3"/>
    <n v="192.41"/>
    <n v="0"/>
    <x v="1"/>
    <n v="26"/>
    <d v="2016-06-05T00:00:00"/>
    <n v="577.23"/>
    <n v="2016"/>
    <n v="35.275683317624882"/>
  </r>
  <r>
    <s v="Dairy"/>
    <n v="3"/>
    <n v="132.30000000000001"/>
    <n v="0.1"/>
    <x v="3"/>
    <n v="14"/>
    <d v="2016-03-21T00:00:00"/>
    <n v="396.90000000000003"/>
    <n v="2016"/>
    <n v="35.280056577086278"/>
  </r>
  <r>
    <s v="Household"/>
    <n v="1"/>
    <n v="381.63"/>
    <n v="0.2"/>
    <x v="0"/>
    <n v="20"/>
    <d v="2016-02-10T00:00:00"/>
    <n v="381.63"/>
    <n v="2016"/>
    <n v="35.290094339622641"/>
  </r>
  <r>
    <s v="Dairy"/>
    <n v="3"/>
    <n v="377.6"/>
    <n v="0"/>
    <x v="4"/>
    <n v="11"/>
    <d v="2016-05-10T00:00:00"/>
    <n v="1132.8000000000002"/>
    <n v="2016"/>
    <n v="35.297310051911282"/>
  </r>
  <r>
    <s v="Personal Care"/>
    <n v="1"/>
    <n v="323.49"/>
    <n v="0.2"/>
    <x v="0"/>
    <n v="57"/>
    <d v="2016-12-26T00:00:00"/>
    <n v="323.49"/>
    <n v="2016"/>
    <n v="35.308781869688389"/>
  </r>
  <r>
    <s v="Fruits &amp; Vegetables"/>
    <n v="4"/>
    <n v="102.12"/>
    <n v="0.05"/>
    <x v="4"/>
    <n v="34"/>
    <d v="2016-11-25T00:00:00"/>
    <n v="408.48"/>
    <n v="2016"/>
    <n v="35.298535663675011"/>
  </r>
  <r>
    <s v="Snacks"/>
    <n v="5"/>
    <n v="368.84"/>
    <n v="0.2"/>
    <x v="6"/>
    <n v="58"/>
    <d v="2016-03-10T00:00:00"/>
    <n v="1844.1999999999998"/>
    <n v="2016"/>
    <n v="35.299149338374292"/>
  </r>
  <r>
    <s v="Snacks"/>
    <n v="5"/>
    <n v="368.53"/>
    <n v="0.1"/>
    <x v="1"/>
    <n v="21"/>
    <d v="2016-09-26T00:00:00"/>
    <n v="1842.6499999999999"/>
    <n v="2016"/>
    <n v="35.288416075650119"/>
  </r>
  <r>
    <s v="Baby Care"/>
    <n v="3"/>
    <n v="481.6"/>
    <n v="0.15"/>
    <x v="4"/>
    <n v="24"/>
    <d v="2016-04-07T00:00:00"/>
    <n v="1444.8000000000002"/>
    <n v="2016"/>
    <n v="35.295175023651844"/>
  </r>
  <r>
    <s v="Snacks"/>
    <n v="3"/>
    <n v="38.08"/>
    <n v="0"/>
    <x v="0"/>
    <n v="42"/>
    <d v="2016-07-02T00:00:00"/>
    <n v="114.24"/>
    <n v="2016"/>
    <n v="35.300520586843348"/>
  </r>
  <r>
    <s v="Dairy"/>
    <n v="4"/>
    <n v="169.86"/>
    <n v="0.1"/>
    <x v="7"/>
    <n v="14"/>
    <d v="2016-07-04T00:00:00"/>
    <n v="679.44"/>
    <n v="2016"/>
    <n v="35.297348484848484"/>
  </r>
  <r>
    <s v="Beverages"/>
    <n v="2"/>
    <n v="310.33"/>
    <n v="0.15"/>
    <x v="2"/>
    <n v="45"/>
    <d v="2016-09-28T00:00:00"/>
    <n v="620.66"/>
    <n v="2016"/>
    <n v="35.307437233538607"/>
  </r>
  <r>
    <s v="Baby Care"/>
    <n v="1"/>
    <n v="324.98"/>
    <n v="0.1"/>
    <x v="5"/>
    <n v="20"/>
    <d v="2016-04-01T00:00:00"/>
    <n v="324.98"/>
    <n v="2016"/>
    <n v="35.302843601895738"/>
  </r>
  <r>
    <s v="Household"/>
    <n v="4"/>
    <n v="93.81"/>
    <n v="0"/>
    <x v="3"/>
    <n v="56"/>
    <d v="2016-08-01T00:00:00"/>
    <n v="375.24"/>
    <n v="2016"/>
    <n v="35.310099573257467"/>
  </r>
  <r>
    <s v="Bakery"/>
    <n v="4"/>
    <n v="231.86"/>
    <n v="0.05"/>
    <x v="2"/>
    <n v="18"/>
    <d v="2016-05-03T00:00:00"/>
    <n v="927.44"/>
    <n v="2016"/>
    <n v="35.300284629981022"/>
  </r>
  <r>
    <s v="Baby Care"/>
    <n v="3"/>
    <n v="166.84"/>
    <n v="0.1"/>
    <x v="0"/>
    <n v="30"/>
    <d v="2016-11-20T00:00:00"/>
    <n v="500.52"/>
    <n v="2016"/>
    <n v="35.308495491219745"/>
  </r>
  <r>
    <s v="Beverages"/>
    <n v="4"/>
    <n v="142.44999999999999"/>
    <n v="0.15"/>
    <x v="5"/>
    <n v="52"/>
    <d v="2016-08-19T00:00:00"/>
    <n v="569.79999999999995"/>
    <n v="2016"/>
    <n v="35.31101614434948"/>
  </r>
  <r>
    <s v="Household"/>
    <n v="3"/>
    <n v="450.7"/>
    <n v="0.15"/>
    <x v="6"/>
    <n v="24"/>
    <d v="2016-02-02T00:00:00"/>
    <n v="1352.1"/>
    <n v="2016"/>
    <n v="35.303087885985747"/>
  </r>
  <r>
    <s v="Fruits &amp; Vegetables"/>
    <n v="2"/>
    <n v="278.26"/>
    <n v="0"/>
    <x v="4"/>
    <n v="15"/>
    <d v="2016-08-10T00:00:00"/>
    <n v="556.52"/>
    <n v="2016"/>
    <n v="35.308460076045627"/>
  </r>
  <r>
    <s v="Dairy"/>
    <n v="5"/>
    <n v="487.03"/>
    <n v="0.1"/>
    <x v="4"/>
    <n v="25"/>
    <d v="2016-04-02T00:00:00"/>
    <n v="2435.1499999999996"/>
    <n v="2016"/>
    <n v="35.318116975748929"/>
  </r>
  <r>
    <s v="Dairy"/>
    <n v="3"/>
    <n v="95.94"/>
    <n v="0.05"/>
    <x v="2"/>
    <n v="42"/>
    <d v="2016-10-23T00:00:00"/>
    <n v="287.82"/>
    <n v="2016"/>
    <n v="35.323025689819218"/>
  </r>
  <r>
    <s v="Snacks"/>
    <n v="3"/>
    <n v="173.37"/>
    <n v="0.05"/>
    <x v="3"/>
    <n v="26"/>
    <d v="2016-08-17T00:00:00"/>
    <n v="520.11"/>
    <n v="2016"/>
    <n v="35.31984769157544"/>
  </r>
  <r>
    <s v="Household"/>
    <n v="4"/>
    <n v="443.08"/>
    <n v="0"/>
    <x v="1"/>
    <n v="18"/>
    <d v="2016-07-02T00:00:00"/>
    <n v="1772.32"/>
    <n v="2016"/>
    <n v="35.324285714285715"/>
  </r>
  <r>
    <s v="Household"/>
    <n v="3"/>
    <n v="417.94"/>
    <n v="0.15"/>
    <x v="3"/>
    <n v="44"/>
    <d v="2016-03-16T00:00:00"/>
    <n v="1253.82"/>
    <n v="2016"/>
    <n v="35.332539304430682"/>
  </r>
  <r>
    <s v="Baby Care"/>
    <n v="3"/>
    <n v="170.01"/>
    <n v="0.1"/>
    <x v="2"/>
    <n v="33"/>
    <d v="2016-07-10T00:00:00"/>
    <n v="510.03"/>
    <n v="2016"/>
    <n v="35.328408007626308"/>
  </r>
  <r>
    <s v="Bakery"/>
    <n v="5"/>
    <n v="295.72000000000003"/>
    <n v="0.15"/>
    <x v="7"/>
    <n v="21"/>
    <d v="2016-09-05T00:00:00"/>
    <n v="1478.6000000000001"/>
    <n v="2016"/>
    <n v="35.329518359561277"/>
  </r>
  <r>
    <s v="Personal Care"/>
    <n v="3"/>
    <n v="477.14"/>
    <n v="0"/>
    <x v="0"/>
    <n v="22"/>
    <d v="2016-09-07T00:00:00"/>
    <n v="1431.42"/>
    <n v="2016"/>
    <n v="35.336354961832058"/>
  </r>
  <r>
    <s v="Household"/>
    <n v="5"/>
    <n v="415.41"/>
    <n v="0.05"/>
    <x v="0"/>
    <n v="53"/>
    <d v="2016-04-24T00:00:00"/>
    <n v="2077.0500000000002"/>
    <n v="2016"/>
    <n v="35.34272076372315"/>
  </r>
  <r>
    <s v="Dairy"/>
    <n v="5"/>
    <n v="158.52000000000001"/>
    <n v="0.05"/>
    <x v="4"/>
    <n v="36"/>
    <d v="2016-11-28T00:00:00"/>
    <n v="792.6"/>
    <n v="2016"/>
    <n v="35.334288443170962"/>
  </r>
  <r>
    <s v="Baby Care"/>
    <n v="1"/>
    <n v="366.84"/>
    <n v="0.2"/>
    <x v="0"/>
    <n v="39"/>
    <d v="2016-04-06T00:00:00"/>
    <n v="366.84"/>
    <n v="2016"/>
    <n v="35.333970377448637"/>
  </r>
  <r>
    <s v="Household"/>
    <n v="1"/>
    <n v="73.2"/>
    <n v="0.1"/>
    <x v="3"/>
    <n v="11"/>
    <d v="2016-02-19T00:00:00"/>
    <n v="73.2"/>
    <n v="2016"/>
    <n v="35.332217973231359"/>
  </r>
  <r>
    <s v="Fruits &amp; Vegetables"/>
    <n v="3"/>
    <n v="295.42"/>
    <n v="0.2"/>
    <x v="0"/>
    <n v="26"/>
    <d v="2016-01-08T00:00:00"/>
    <n v="886.26"/>
    <n v="2016"/>
    <n v="35.343854615016738"/>
  </r>
  <r>
    <s v="Snacks"/>
    <n v="4"/>
    <n v="247.34"/>
    <n v="0.2"/>
    <x v="0"/>
    <n v="37"/>
    <d v="2016-06-13T00:00:00"/>
    <n v="989.36"/>
    <n v="2016"/>
    <n v="35.348325358851675"/>
  </r>
  <r>
    <s v="Baby Care"/>
    <n v="3"/>
    <n v="292.85000000000002"/>
    <n v="0.15"/>
    <x v="7"/>
    <n v="30"/>
    <d v="2016-05-16T00:00:00"/>
    <n v="878.55000000000007"/>
    <n v="2016"/>
    <n v="35.347534705600765"/>
  </r>
  <r>
    <s v="Dairy"/>
    <n v="4"/>
    <n v="265.91000000000003"/>
    <n v="0"/>
    <x v="4"/>
    <n v="51"/>
    <d v="2016-06-20T00:00:00"/>
    <n v="1063.6400000000001"/>
    <n v="2016"/>
    <n v="35.350095785440615"/>
  </r>
  <r>
    <s v="Dairy"/>
    <n v="4"/>
    <n v="384.96"/>
    <n v="0.15"/>
    <x v="5"/>
    <n v="25"/>
    <d v="2016-03-21T00:00:00"/>
    <n v="1539.84"/>
    <n v="2016"/>
    <n v="35.342597029228557"/>
  </r>
  <r>
    <s v="Household"/>
    <n v="3"/>
    <n v="77.11"/>
    <n v="0.05"/>
    <x v="1"/>
    <n v="26"/>
    <d v="2016-01-25T00:00:00"/>
    <n v="231.32999999999998"/>
    <n v="2016"/>
    <n v="35.347555129434326"/>
  </r>
  <r>
    <s v="Beverages"/>
    <n v="3"/>
    <n v="71.36"/>
    <n v="0.1"/>
    <x v="0"/>
    <n v="53"/>
    <d v="2016-06-16T00:00:00"/>
    <n v="214.07999999999998"/>
    <n v="2016"/>
    <n v="35.352038369304559"/>
  </r>
  <r>
    <s v="Personal Care"/>
    <n v="4"/>
    <n v="454.38"/>
    <n v="0.1"/>
    <x v="7"/>
    <n v="16"/>
    <d v="2016-04-25T00:00:00"/>
    <n v="1817.52"/>
    <n v="2016"/>
    <n v="35.343570057581573"/>
  </r>
  <r>
    <s v="Dairy"/>
    <n v="3"/>
    <n v="329.19"/>
    <n v="0.15"/>
    <x v="3"/>
    <n v="18"/>
    <d v="2016-07-05T00:00:00"/>
    <n v="987.56999999999994"/>
    <n v="2016"/>
    <n v="35.352856457033127"/>
  </r>
  <r>
    <s v="Bakery"/>
    <n v="2"/>
    <n v="492.37"/>
    <n v="0.05"/>
    <x v="2"/>
    <n v="28"/>
    <d v="2016-06-18T00:00:00"/>
    <n v="984.74"/>
    <n v="2016"/>
    <n v="35.3611911623439"/>
  </r>
  <r>
    <s v="Fruits &amp; Vegetables"/>
    <n v="4"/>
    <n v="161.18"/>
    <n v="0.1"/>
    <x v="7"/>
    <n v="49"/>
    <d v="2016-02-21T00:00:00"/>
    <n v="644.72"/>
    <n v="2016"/>
    <n v="35.364728495915422"/>
  </r>
  <r>
    <s v="Personal Care"/>
    <n v="1"/>
    <n v="264.12"/>
    <n v="0.1"/>
    <x v="0"/>
    <n v="37"/>
    <d v="2016-11-07T00:00:00"/>
    <n v="264.12"/>
    <n v="2016"/>
    <n v="35.35817307692308"/>
  </r>
  <r>
    <s v="Personal Care"/>
    <n v="4"/>
    <n v="57.77"/>
    <n v="0.15"/>
    <x v="2"/>
    <n v="28"/>
    <d v="2016-01-27T00:00:00"/>
    <n v="231.08"/>
    <n v="2016"/>
    <n v="35.357383357383355"/>
  </r>
  <r>
    <s v="Fruits &amp; Vegetables"/>
    <n v="3"/>
    <n v="81.28"/>
    <n v="0.1"/>
    <x v="2"/>
    <n v="53"/>
    <d v="2016-07-05T00:00:00"/>
    <n v="243.84"/>
    <n v="2016"/>
    <n v="35.360923965351297"/>
  </r>
  <r>
    <s v="Household"/>
    <n v="4"/>
    <n v="196.25"/>
    <n v="0.2"/>
    <x v="3"/>
    <n v="36"/>
    <d v="2016-07-24T00:00:00"/>
    <n v="785"/>
    <n v="2016"/>
    <n v="35.352431391429946"/>
  </r>
  <r>
    <s v="Baby Care"/>
    <n v="3"/>
    <n v="96.92"/>
    <n v="0.15"/>
    <x v="7"/>
    <n v="58"/>
    <d v="2016-05-14T00:00:00"/>
    <n v="290.76"/>
    <n v="2016"/>
    <n v="35.352119460500965"/>
  </r>
  <r>
    <s v="Beverages"/>
    <n v="3"/>
    <n v="235.47"/>
    <n v="0.2"/>
    <x v="6"/>
    <n v="19"/>
    <d v="2016-11-20T00:00:00"/>
    <n v="706.41"/>
    <n v="2016"/>
    <n v="35.34120481927711"/>
  </r>
  <r>
    <s v="Dairy"/>
    <n v="2"/>
    <n v="232.59"/>
    <n v="0.2"/>
    <x v="3"/>
    <n v="22"/>
    <d v="2016-07-02T00:00:00"/>
    <n v="465.18"/>
    <n v="2016"/>
    <n v="35.349083895853425"/>
  </r>
  <r>
    <s v="Snacks"/>
    <n v="3"/>
    <n v="184.05"/>
    <n v="0.1"/>
    <x v="3"/>
    <n v="36"/>
    <d v="2016-05-15T00:00:00"/>
    <n v="552.15000000000009"/>
    <n v="2016"/>
    <n v="35.355523396044383"/>
  </r>
  <r>
    <s v="Beverages"/>
    <n v="2"/>
    <n v="44.11"/>
    <n v="0"/>
    <x v="2"/>
    <n v="29"/>
    <d v="2016-04-01T00:00:00"/>
    <n v="88.22"/>
    <n v="2016"/>
    <n v="35.355212355212352"/>
  </r>
  <r>
    <s v="Baby Care"/>
    <n v="2"/>
    <n v="439.92"/>
    <n v="0.05"/>
    <x v="1"/>
    <n v="37"/>
    <d v="2016-12-09T00:00:00"/>
    <n v="879.84"/>
    <n v="2016"/>
    <n v="35.358281023660069"/>
  </r>
  <r>
    <s v="Personal Care"/>
    <n v="5"/>
    <n v="444.39"/>
    <n v="0"/>
    <x v="5"/>
    <n v="19"/>
    <d v="2016-04-21T00:00:00"/>
    <n v="2221.9499999999998"/>
    <n v="2016"/>
    <n v="35.357487922705317"/>
  </r>
  <r>
    <s v="Fruits &amp; Vegetables"/>
    <n v="2"/>
    <n v="432.37"/>
    <n v="0.1"/>
    <x v="3"/>
    <n v="56"/>
    <d v="2016-02-28T00:00:00"/>
    <n v="864.74"/>
    <n v="2016"/>
    <n v="35.365393910101496"/>
  </r>
  <r>
    <s v="Personal Care"/>
    <n v="3"/>
    <n v="475.95"/>
    <n v="0.2"/>
    <x v="1"/>
    <n v="53"/>
    <d v="2016-03-24T00:00:00"/>
    <n v="1427.85"/>
    <n v="2016"/>
    <n v="35.355415860735008"/>
  </r>
  <r>
    <s v="Bakery"/>
    <n v="4"/>
    <n v="160.97"/>
    <n v="0"/>
    <x v="2"/>
    <n v="11"/>
    <d v="2016-10-02T00:00:00"/>
    <n v="643.88"/>
    <n v="2016"/>
    <n v="35.346879535558784"/>
  </r>
  <r>
    <s v="Bakery"/>
    <n v="2"/>
    <n v="220.46"/>
    <n v="0"/>
    <x v="1"/>
    <n v="58"/>
    <d v="2016-10-22T00:00:00"/>
    <n v="440.92"/>
    <n v="2016"/>
    <n v="35.358664085188771"/>
  </r>
  <r>
    <s v="Household"/>
    <n v="2"/>
    <n v="429.5"/>
    <n v="0"/>
    <x v="3"/>
    <n v="46"/>
    <d v="2016-03-28T00:00:00"/>
    <n v="859"/>
    <n v="2016"/>
    <n v="35.34769975786925"/>
  </r>
  <r>
    <s v="Household"/>
    <n v="3"/>
    <n v="489.31"/>
    <n v="0.1"/>
    <x v="3"/>
    <n v="49"/>
    <d v="2016-05-18T00:00:00"/>
    <n v="1467.93"/>
    <n v="2016"/>
    <n v="35.342538759689923"/>
  </r>
  <r>
    <s v="Household"/>
    <n v="5"/>
    <n v="170.56"/>
    <n v="0.2"/>
    <x v="2"/>
    <n v="28"/>
    <d v="2016-09-19T00:00:00"/>
    <n v="852.8"/>
    <n v="2016"/>
    <n v="35.335918565196316"/>
  </r>
  <r>
    <s v="Household"/>
    <n v="3"/>
    <n v="414.72"/>
    <n v="0"/>
    <x v="1"/>
    <n v="48"/>
    <d v="2016-12-01T00:00:00"/>
    <n v="1244.1600000000001"/>
    <n v="2016"/>
    <n v="35.339476236663437"/>
  </r>
  <r>
    <s v="Personal Care"/>
    <n v="4"/>
    <n v="164.81"/>
    <n v="0"/>
    <x v="4"/>
    <n v="25"/>
    <d v="2016-09-02T00:00:00"/>
    <n v="659.24"/>
    <n v="2016"/>
    <n v="35.333333333333336"/>
  </r>
  <r>
    <s v="Fruits &amp; Vegetables"/>
    <n v="5"/>
    <n v="96.18"/>
    <n v="0"/>
    <x v="6"/>
    <n v="41"/>
    <d v="2016-11-02T00:00:00"/>
    <n v="480.90000000000003"/>
    <n v="2016"/>
    <n v="35.338349514563106"/>
  </r>
  <r>
    <s v="Snacks"/>
    <n v="5"/>
    <n v="365.91"/>
    <n v="0.05"/>
    <x v="7"/>
    <n v="52"/>
    <d v="2016-08-11T00:00:00"/>
    <n v="1829.5500000000002"/>
    <n v="2016"/>
    <n v="35.335599805730936"/>
  </r>
  <r>
    <s v="Household"/>
    <n v="3"/>
    <n v="360.3"/>
    <n v="0.15"/>
    <x v="1"/>
    <n v="14"/>
    <d v="2016-11-20T00:00:00"/>
    <n v="1080.9000000000001"/>
    <n v="2016"/>
    <n v="35.327502429543244"/>
  </r>
  <r>
    <s v="Baby Care"/>
    <n v="2"/>
    <n v="155.31"/>
    <n v="0.15"/>
    <x v="5"/>
    <n v="52"/>
    <d v="2016-12-16T00:00:00"/>
    <n v="310.62"/>
    <n v="2016"/>
    <n v="35.337870685464267"/>
  </r>
  <r>
    <s v="Beverages"/>
    <n v="1"/>
    <n v="116.57"/>
    <n v="0.1"/>
    <x v="1"/>
    <n v="37"/>
    <d v="2016-05-14T00:00:00"/>
    <n v="116.57"/>
    <n v="2016"/>
    <n v="35.329766536964982"/>
  </r>
  <r>
    <s v="Baby Care"/>
    <n v="5"/>
    <n v="164.97"/>
    <n v="0.1"/>
    <x v="1"/>
    <n v="53"/>
    <d v="2016-05-07T00:00:00"/>
    <n v="824.85"/>
    <n v="2016"/>
    <n v="35.328953771289541"/>
  </r>
  <r>
    <s v="Dairy"/>
    <n v="3"/>
    <n v="215.36"/>
    <n v="0.2"/>
    <x v="7"/>
    <n v="26"/>
    <d v="2016-02-07T00:00:00"/>
    <n v="646.08000000000004"/>
    <n v="2016"/>
    <n v="35.320350535540406"/>
  </r>
  <r>
    <s v="Snacks"/>
    <n v="4"/>
    <n v="192.19"/>
    <n v="0.1"/>
    <x v="7"/>
    <n v="36"/>
    <d v="2016-01-10T00:00:00"/>
    <n v="768.76"/>
    <n v="2016"/>
    <n v="35.324890404286407"/>
  </r>
  <r>
    <s v="Household"/>
    <n v="3"/>
    <n v="340.54"/>
    <n v="0.1"/>
    <x v="2"/>
    <n v="39"/>
    <d v="2016-11-20T00:00:00"/>
    <n v="1021.6200000000001"/>
    <n v="2016"/>
    <n v="35.324561403508774"/>
  </r>
  <r>
    <s v="Household"/>
    <n v="3"/>
    <n v="229.44"/>
    <n v="0.1"/>
    <x v="4"/>
    <n v="28"/>
    <d v="2016-03-16T00:00:00"/>
    <n v="688.31999999999994"/>
    <n v="2016"/>
    <n v="35.322769380789858"/>
  </r>
  <r>
    <s v="Household"/>
    <n v="5"/>
    <n v="480.67"/>
    <n v="0.2"/>
    <x v="1"/>
    <n v="54"/>
    <d v="2016-10-04T00:00:00"/>
    <n v="2403.35"/>
    <n v="2016"/>
    <n v="35.326341463414636"/>
  </r>
  <r>
    <s v="Bakery"/>
    <n v="2"/>
    <n v="390.91"/>
    <n v="0.15"/>
    <x v="5"/>
    <n v="14"/>
    <d v="2016-12-12T00:00:00"/>
    <n v="781.82"/>
    <n v="2016"/>
    <n v="35.317227916056616"/>
  </r>
  <r>
    <s v="Baby Care"/>
    <n v="1"/>
    <n v="43.19"/>
    <n v="0"/>
    <x v="7"/>
    <n v="59"/>
    <d v="2016-08-11T00:00:00"/>
    <n v="43.19"/>
    <n v="2016"/>
    <n v="35.32763671875"/>
  </r>
  <r>
    <s v="Fruits &amp; Vegetables"/>
    <n v="5"/>
    <n v="131.19999999999999"/>
    <n v="0.05"/>
    <x v="2"/>
    <n v="49"/>
    <d v="2016-05-08T00:00:00"/>
    <n v="656"/>
    <n v="2016"/>
    <n v="35.316072300928191"/>
  </r>
  <r>
    <s v="Snacks"/>
    <n v="1"/>
    <n v="314.43"/>
    <n v="0"/>
    <x v="2"/>
    <n v="22"/>
    <d v="2016-12-27T00:00:00"/>
    <n v="314.43"/>
    <n v="2016"/>
    <n v="35.309384164222877"/>
  </r>
  <r>
    <s v="Snacks"/>
    <n v="4"/>
    <n v="409.47"/>
    <n v="0.1"/>
    <x v="3"/>
    <n v="27"/>
    <d v="2016-09-26T00:00:00"/>
    <n v="1637.88"/>
    <n v="2016"/>
    <n v="35.315892420537899"/>
  </r>
  <r>
    <s v="Snacks"/>
    <n v="3"/>
    <n v="164.58"/>
    <n v="0.05"/>
    <x v="0"/>
    <n v="39"/>
    <d v="2016-12-17T00:00:00"/>
    <n v="493.74"/>
    <n v="2016"/>
    <n v="35.319960861056749"/>
  </r>
  <r>
    <s v="Dairy"/>
    <n v="5"/>
    <n v="420.64"/>
    <n v="0.2"/>
    <x v="1"/>
    <n v="22"/>
    <d v="2016-05-11T00:00:00"/>
    <n v="2103.1999999999998"/>
    <n v="2016"/>
    <n v="35.318159569260892"/>
  </r>
  <r>
    <s v="Dairy"/>
    <n v="3"/>
    <n v="196.26"/>
    <n v="0.15"/>
    <x v="4"/>
    <n v="15"/>
    <d v="2016-02-23T00:00:00"/>
    <n v="588.78"/>
    <n v="2016"/>
    <n v="35.324681684622917"/>
  </r>
  <r>
    <s v="Fruits &amp; Vegetables"/>
    <n v="1"/>
    <n v="227.73"/>
    <n v="0.1"/>
    <x v="5"/>
    <n v="32"/>
    <d v="2016-02-25T00:00:00"/>
    <n v="227.73"/>
    <n v="2016"/>
    <n v="35.334639882410585"/>
  </r>
  <r>
    <s v="Household"/>
    <n v="4"/>
    <n v="472.68"/>
    <n v="0.1"/>
    <x v="5"/>
    <n v="58"/>
    <d v="2016-09-22T00:00:00"/>
    <n v="1890.72"/>
    <n v="2016"/>
    <n v="35.336274509803921"/>
  </r>
  <r>
    <s v="Dairy"/>
    <n v="1"/>
    <n v="313.97000000000003"/>
    <n v="0.1"/>
    <x v="4"/>
    <n v="39"/>
    <d v="2016-02-10T00:00:00"/>
    <n v="313.97000000000003"/>
    <n v="2016"/>
    <n v="35.325159391858755"/>
  </r>
  <r>
    <s v="Baby Care"/>
    <n v="1"/>
    <n v="84.58"/>
    <n v="0"/>
    <x v="7"/>
    <n v="54"/>
    <d v="2016-01-28T00:00:00"/>
    <n v="84.58"/>
    <n v="2016"/>
    <n v="35.323356231599604"/>
  </r>
  <r>
    <s v="Baby Care"/>
    <n v="4"/>
    <n v="478.06"/>
    <n v="0.1"/>
    <x v="2"/>
    <n v="49"/>
    <d v="2016-04-04T00:00:00"/>
    <n v="1912.24"/>
    <n v="2016"/>
    <n v="35.314187530682375"/>
  </r>
  <r>
    <s v="Beverages"/>
    <n v="2"/>
    <n v="122"/>
    <n v="0.1"/>
    <x v="1"/>
    <n v="42"/>
    <d v="2016-04-12T00:00:00"/>
    <n v="244"/>
    <n v="2016"/>
    <n v="35.307465618860512"/>
  </r>
  <r>
    <s v="Beverages"/>
    <n v="4"/>
    <n v="454.22"/>
    <n v="0.15"/>
    <x v="6"/>
    <n v="49"/>
    <d v="2016-06-19T00:00:00"/>
    <n v="1816.88"/>
    <n v="2016"/>
    <n v="35.304176904176906"/>
  </r>
  <r>
    <s v="Snacks"/>
    <n v="3"/>
    <n v="385.3"/>
    <n v="0"/>
    <x v="6"/>
    <n v="58"/>
    <d v="2016-05-02T00:00:00"/>
    <n v="1155.9000000000001"/>
    <n v="2016"/>
    <n v="35.297443461160277"/>
  </r>
  <r>
    <s v="Household"/>
    <n v="5"/>
    <n v="143.4"/>
    <n v="0.1"/>
    <x v="3"/>
    <n v="13"/>
    <d v="2016-08-07T00:00:00"/>
    <n v="717"/>
    <n v="2016"/>
    <n v="35.286276438760453"/>
  </r>
  <r>
    <s v="Beverages"/>
    <n v="2"/>
    <n v="472.76"/>
    <n v="0.2"/>
    <x v="0"/>
    <n v="47"/>
    <d v="2016-10-16T00:00:00"/>
    <n v="945.52"/>
    <n v="2016"/>
    <n v="35.297244094488192"/>
  </r>
  <r>
    <s v="Bakery"/>
    <n v="1"/>
    <n v="89.84"/>
    <n v="0.15"/>
    <x v="2"/>
    <n v="25"/>
    <d v="2016-03-04T00:00:00"/>
    <n v="89.84"/>
    <n v="2016"/>
    <n v="35.291482028557361"/>
  </r>
  <r>
    <s v="Personal Care"/>
    <n v="5"/>
    <n v="153.24"/>
    <n v="0.1"/>
    <x v="3"/>
    <n v="12"/>
    <d v="2016-01-02T00:00:00"/>
    <n v="766.2"/>
    <n v="2016"/>
    <n v="35.296551724137935"/>
  </r>
  <r>
    <s v="Beverages"/>
    <n v="2"/>
    <n v="464.22"/>
    <n v="0.15"/>
    <x v="2"/>
    <n v="52"/>
    <d v="2016-04-16T00:00:00"/>
    <n v="928.44"/>
    <n v="2016"/>
    <n v="35.308033514046329"/>
  </r>
  <r>
    <s v="Beverages"/>
    <n v="1"/>
    <n v="359"/>
    <n v="0.15"/>
    <x v="1"/>
    <n v="17"/>
    <d v="2016-05-05T00:00:00"/>
    <n v="359"/>
    <n v="2016"/>
    <n v="35.299802761341226"/>
  </r>
  <r>
    <s v="Household"/>
    <n v="5"/>
    <n v="281.85000000000002"/>
    <n v="0.15"/>
    <x v="7"/>
    <n v="56"/>
    <d v="2016-01-02T00:00:00"/>
    <n v="1409.25"/>
    <n v="2016"/>
    <n v="35.308830784410461"/>
  </r>
  <r>
    <s v="Personal Care"/>
    <n v="1"/>
    <n v="191.25"/>
    <n v="0.05"/>
    <x v="1"/>
    <n v="39"/>
    <d v="2016-11-22T00:00:00"/>
    <n v="191.25"/>
    <n v="2016"/>
    <n v="35.298617966436325"/>
  </r>
  <r>
    <s v="Personal Care"/>
    <n v="2"/>
    <n v="149.16"/>
    <n v="0.05"/>
    <x v="6"/>
    <n v="33"/>
    <d v="2016-02-01T00:00:00"/>
    <n v="298.32"/>
    <n v="2016"/>
    <n v="35.296790123456788"/>
  </r>
  <r>
    <s v="Snacks"/>
    <n v="5"/>
    <n v="234.75"/>
    <n v="0.2"/>
    <x v="5"/>
    <n v="53"/>
    <d v="2016-03-25T00:00:00"/>
    <n v="1173.75"/>
    <n v="2016"/>
    <n v="35.297924901185773"/>
  </r>
  <r>
    <s v="Beverages"/>
    <n v="2"/>
    <n v="406.57"/>
    <n v="0"/>
    <x v="7"/>
    <n v="27"/>
    <d v="2016-12-22T00:00:00"/>
    <n v="813.14"/>
    <n v="2016"/>
    <n v="35.28917449332674"/>
  </r>
  <r>
    <s v="Beverages"/>
    <n v="5"/>
    <n v="358.17"/>
    <n v="0.2"/>
    <x v="3"/>
    <n v="58"/>
    <d v="2016-01-10T00:00:00"/>
    <n v="1790.8500000000001"/>
    <n v="2016"/>
    <n v="35.293273986152322"/>
  </r>
  <r>
    <s v="Household"/>
    <n v="5"/>
    <n v="475.62"/>
    <n v="0"/>
    <x v="2"/>
    <n v="37"/>
    <d v="2016-09-28T00:00:00"/>
    <n v="2378.1"/>
    <n v="2016"/>
    <n v="35.282038594755072"/>
  </r>
  <r>
    <s v="Beverages"/>
    <n v="4"/>
    <n v="100.95"/>
    <n v="0.2"/>
    <x v="2"/>
    <n v="52"/>
    <d v="2016-01-21T00:00:00"/>
    <n v="403.8"/>
    <n v="2016"/>
    <n v="35.281188118811883"/>
  </r>
  <r>
    <s v="Household"/>
    <n v="4"/>
    <n v="216.68"/>
    <n v="0"/>
    <x v="7"/>
    <n v="49"/>
    <d v="2016-03-16T00:00:00"/>
    <n v="866.72"/>
    <n v="2016"/>
    <n v="35.272907379891038"/>
  </r>
  <r>
    <s v="Household"/>
    <n v="3"/>
    <n v="237.9"/>
    <n v="0"/>
    <x v="6"/>
    <n v="51"/>
    <d v="2016-12-26T00:00:00"/>
    <n v="713.7"/>
    <n v="2016"/>
    <n v="35.266105054509417"/>
  </r>
  <r>
    <s v="Household"/>
    <n v="1"/>
    <n v="396.07"/>
    <n v="0.05"/>
    <x v="4"/>
    <n v="22"/>
    <d v="2016-03-25T00:00:00"/>
    <n v="396.07"/>
    <n v="2016"/>
    <n v="35.2583044124938"/>
  </r>
  <r>
    <s v="Baby Care"/>
    <n v="4"/>
    <n v="334.55"/>
    <n v="0.05"/>
    <x v="4"/>
    <n v="36"/>
    <d v="2016-08-11T00:00:00"/>
    <n v="1338.2"/>
    <n v="2016"/>
    <n v="35.264880952380949"/>
  </r>
  <r>
    <s v="Fruits &amp; Vegetables"/>
    <n v="4"/>
    <n v="348.95"/>
    <n v="0.1"/>
    <x v="4"/>
    <n v="41"/>
    <d v="2016-06-06T00:00:00"/>
    <n v="1395.8"/>
    <n v="2016"/>
    <n v="35.264516129032259"/>
  </r>
  <r>
    <s v="Household"/>
    <n v="4"/>
    <n v="415.8"/>
    <n v="0"/>
    <x v="1"/>
    <n v="15"/>
    <d v="2016-10-18T00:00:00"/>
    <n v="1663.2"/>
    <n v="2016"/>
    <n v="35.261668321747763"/>
  </r>
  <r>
    <s v="Snacks"/>
    <n v="1"/>
    <n v="256.04000000000002"/>
    <n v="0.05"/>
    <x v="0"/>
    <n v="38"/>
    <d v="2016-04-20T00:00:00"/>
    <n v="256.04000000000002"/>
    <n v="2016"/>
    <n v="35.271733730750121"/>
  </r>
  <r>
    <s v="Snacks"/>
    <n v="4"/>
    <n v="229.51"/>
    <n v="0.15"/>
    <x v="3"/>
    <n v="37"/>
    <d v="2016-01-05T00:00:00"/>
    <n v="918.04"/>
    <n v="2016"/>
    <n v="35.270377733598409"/>
  </r>
  <r>
    <s v="Baby Care"/>
    <n v="1"/>
    <n v="333.99"/>
    <n v="0.05"/>
    <x v="5"/>
    <n v="33"/>
    <d v="2016-02-05T00:00:00"/>
    <n v="333.99"/>
    <n v="2016"/>
    <n v="35.269517652909002"/>
  </r>
  <r>
    <s v="Personal Care"/>
    <n v="5"/>
    <n v="236.71"/>
    <n v="0.2"/>
    <x v="5"/>
    <n v="45"/>
    <d v="2016-10-03T00:00:00"/>
    <n v="1183.55"/>
    <n v="2016"/>
    <n v="35.270646766169158"/>
  </r>
  <r>
    <s v="Beverages"/>
    <n v="1"/>
    <n v="448.42"/>
    <n v="0.1"/>
    <x v="1"/>
    <n v="48"/>
    <d v="2016-04-12T00:00:00"/>
    <n v="448.42"/>
    <n v="2016"/>
    <n v="35.265803882528623"/>
  </r>
  <r>
    <s v="Snacks"/>
    <n v="3"/>
    <n v="127.15"/>
    <n v="0.2"/>
    <x v="2"/>
    <n v="51"/>
    <d v="2016-09-22T00:00:00"/>
    <n v="381.45000000000005"/>
    <n v="2016"/>
    <n v="35.259462151394423"/>
  </r>
  <r>
    <s v="Beverages"/>
    <n v="3"/>
    <n v="474.39"/>
    <n v="0.15"/>
    <x v="3"/>
    <n v="14"/>
    <d v="2016-03-10T00:00:00"/>
    <n v="1423.17"/>
    <n v="2016"/>
    <n v="35.251619332336823"/>
  </r>
  <r>
    <s v="Dairy"/>
    <n v="3"/>
    <n v="339.43"/>
    <n v="0.2"/>
    <x v="6"/>
    <n v="32"/>
    <d v="2016-04-02T00:00:00"/>
    <n v="1018.29"/>
    <n v="2016"/>
    <n v="35.262213359920239"/>
  </r>
  <r>
    <s v="Bakery"/>
    <n v="1"/>
    <n v="466.62"/>
    <n v="0.05"/>
    <x v="6"/>
    <n v="27"/>
    <d v="2016-11-26T00:00:00"/>
    <n v="466.62"/>
    <n v="2016"/>
    <n v="35.263840399002497"/>
  </r>
  <r>
    <s v="Dairy"/>
    <n v="2"/>
    <n v="333.94"/>
    <n v="0"/>
    <x v="5"/>
    <n v="36"/>
    <d v="2016-10-27T00:00:00"/>
    <n v="667.88"/>
    <n v="2016"/>
    <n v="35.267964071856291"/>
  </r>
  <r>
    <s v="Beverages"/>
    <n v="5"/>
    <n v="493.27"/>
    <n v="0.05"/>
    <x v="3"/>
    <n v="24"/>
    <d v="2016-10-12T00:00:00"/>
    <n v="2466.35"/>
    <n v="2016"/>
    <n v="35.267598602096854"/>
  </r>
  <r>
    <s v="Snacks"/>
    <n v="5"/>
    <n v="88.08"/>
    <n v="0.2"/>
    <x v="7"/>
    <n v="25"/>
    <d v="2016-11-16T00:00:00"/>
    <n v="440.4"/>
    <n v="2016"/>
    <n v="35.273226773226774"/>
  </r>
  <r>
    <s v="Fruits &amp; Vegetables"/>
    <n v="2"/>
    <n v="128.32"/>
    <n v="0.2"/>
    <x v="3"/>
    <n v="52"/>
    <d v="2016-07-28T00:00:00"/>
    <n v="256.64"/>
    <n v="2016"/>
    <n v="35.278360819590205"/>
  </r>
  <r>
    <s v="Fruits &amp; Vegetables"/>
    <n v="3"/>
    <n v="142.13999999999999"/>
    <n v="0.15"/>
    <x v="2"/>
    <n v="60"/>
    <d v="2017-03-15T00:00:00"/>
    <n v="426.41999999999996"/>
    <n v="2017"/>
    <n v="35.270000000000003"/>
  </r>
  <r>
    <s v="Bakery"/>
    <n v="1"/>
    <n v="385.68"/>
    <n v="0.05"/>
    <x v="4"/>
    <n v="60"/>
    <d v="2017-05-27T00:00:00"/>
    <n v="385.68"/>
    <n v="2017"/>
    <n v="35.257628814407205"/>
  </r>
  <r>
    <s v="Bakery"/>
    <n v="3"/>
    <n v="150.38"/>
    <n v="0.15"/>
    <x v="4"/>
    <n v="37"/>
    <d v="2017-12-06T00:00:00"/>
    <n v="451.14"/>
    <n v="2017"/>
    <n v="35.245245245245243"/>
  </r>
  <r>
    <s v="Dairy"/>
    <n v="5"/>
    <n v="81.22"/>
    <n v="0.05"/>
    <x v="2"/>
    <n v="60"/>
    <d v="2017-06-19T00:00:00"/>
    <n v="406.1"/>
    <n v="2017"/>
    <n v="35.24436654982474"/>
  </r>
  <r>
    <s v="Bakery"/>
    <n v="4"/>
    <n v="252.51"/>
    <n v="0.05"/>
    <x v="4"/>
    <n v="55"/>
    <d v="2017-01-08T00:00:00"/>
    <n v="1010.04"/>
    <n v="2017"/>
    <n v="35.231963927855709"/>
  </r>
  <r>
    <s v="Personal Care"/>
    <n v="1"/>
    <n v="265.12"/>
    <n v="0.15"/>
    <x v="4"/>
    <n v="20"/>
    <d v="2017-09-22T00:00:00"/>
    <n v="265.12"/>
    <n v="2017"/>
    <n v="35.222055137844613"/>
  </r>
  <r>
    <s v="Snacks"/>
    <n v="1"/>
    <n v="130.21"/>
    <n v="0.15"/>
    <x v="4"/>
    <n v="34"/>
    <d v="2017-01-25T00:00:00"/>
    <n v="130.21"/>
    <n v="2017"/>
    <n v="35.229689067201605"/>
  </r>
  <r>
    <s v="Fruits &amp; Vegetables"/>
    <n v="5"/>
    <n v="246.37"/>
    <n v="0.05"/>
    <x v="2"/>
    <n v="35"/>
    <d v="2017-09-12T00:00:00"/>
    <n v="1231.8499999999999"/>
    <n v="2017"/>
    <n v="35.230306071249373"/>
  </r>
  <r>
    <s v="Beverages"/>
    <n v="3"/>
    <n v="285.86"/>
    <n v="0.15"/>
    <x v="2"/>
    <n v="30"/>
    <d v="2017-04-04T00:00:00"/>
    <n v="857.58"/>
    <n v="2017"/>
    <n v="35.230421686746986"/>
  </r>
  <r>
    <s v="Snacks"/>
    <n v="4"/>
    <n v="240.06"/>
    <n v="0.2"/>
    <x v="6"/>
    <n v="43"/>
    <d v="2017-10-10T00:00:00"/>
    <n v="960.24"/>
    <n v="2017"/>
    <n v="35.233048719236564"/>
  </r>
  <r>
    <s v="Beverages"/>
    <n v="1"/>
    <n v="126.71"/>
    <n v="0"/>
    <x v="2"/>
    <n v="45"/>
    <d v="2017-03-02T00:00:00"/>
    <n v="126.71"/>
    <n v="2017"/>
    <n v="35.229145728643218"/>
  </r>
  <r>
    <s v="Dairy"/>
    <n v="3"/>
    <n v="248.98"/>
    <n v="0.1"/>
    <x v="7"/>
    <n v="14"/>
    <d v="2017-12-16T00:00:00"/>
    <n v="746.93999999999994"/>
    <n v="2017"/>
    <n v="35.224233283056812"/>
  </r>
  <r>
    <s v="Household"/>
    <n v="2"/>
    <n v="450.04"/>
    <n v="0.2"/>
    <x v="0"/>
    <n v="57"/>
    <d v="2017-10-05T00:00:00"/>
    <n v="900.08"/>
    <n v="2017"/>
    <n v="35.234909456740439"/>
  </r>
  <r>
    <s v="Beverages"/>
    <n v="5"/>
    <n v="491.17"/>
    <n v="0.15"/>
    <x v="1"/>
    <n v="38"/>
    <d v="2017-09-28T00:00:00"/>
    <n v="2455.85"/>
    <n v="2017"/>
    <n v="35.223955712128834"/>
  </r>
  <r>
    <s v="Snacks"/>
    <n v="1"/>
    <n v="351.98"/>
    <n v="0.05"/>
    <x v="0"/>
    <n v="29"/>
    <d v="2017-10-10T00:00:00"/>
    <n v="351.98"/>
    <n v="2017"/>
    <n v="35.222557905337361"/>
  </r>
  <r>
    <s v="Fruits &amp; Vegetables"/>
    <n v="2"/>
    <n v="359.37"/>
    <n v="0.15"/>
    <x v="5"/>
    <n v="20"/>
    <d v="2017-03-03T00:00:00"/>
    <n v="718.74"/>
    <n v="2017"/>
    <n v="35.225692695214107"/>
  </r>
  <r>
    <s v="Baby Care"/>
    <n v="4"/>
    <n v="231.87"/>
    <n v="0.2"/>
    <x v="7"/>
    <n v="28"/>
    <d v="2017-12-26T00:00:00"/>
    <n v="927.48"/>
    <n v="2017"/>
    <n v="35.233366935483872"/>
  </r>
  <r>
    <s v="Bakery"/>
    <n v="1"/>
    <n v="57.81"/>
    <n v="0.1"/>
    <x v="7"/>
    <n v="58"/>
    <d v="2017-08-13T00:00:00"/>
    <n v="57.81"/>
    <n v="2017"/>
    <n v="35.237014624306603"/>
  </r>
  <r>
    <s v="Beverages"/>
    <n v="1"/>
    <n v="123.26"/>
    <n v="0.1"/>
    <x v="3"/>
    <n v="32"/>
    <d v="2017-04-07T00:00:00"/>
    <n v="123.26"/>
    <n v="2017"/>
    <n v="35.225529767911198"/>
  </r>
  <r>
    <s v="Bakery"/>
    <n v="1"/>
    <n v="101.9"/>
    <n v="0"/>
    <x v="7"/>
    <n v="29"/>
    <d v="2017-05-27T00:00:00"/>
    <n v="101.9"/>
    <n v="2017"/>
    <n v="35.227158001009592"/>
  </r>
  <r>
    <s v="Snacks"/>
    <n v="3"/>
    <n v="210.43"/>
    <n v="0.2"/>
    <x v="1"/>
    <n v="29"/>
    <d v="2017-11-10T00:00:00"/>
    <n v="631.29"/>
    <n v="2017"/>
    <n v="35.230303030303027"/>
  </r>
  <r>
    <s v="Fruits &amp; Vegetables"/>
    <n v="2"/>
    <n v="140.55000000000001"/>
    <n v="0"/>
    <x v="4"/>
    <n v="34"/>
    <d v="2017-03-21T00:00:00"/>
    <n v="281.10000000000002"/>
    <n v="2017"/>
    <n v="35.233451237998992"/>
  </r>
  <r>
    <s v="Household"/>
    <n v="5"/>
    <n v="310.04000000000002"/>
    <n v="0.15"/>
    <x v="4"/>
    <n v="53"/>
    <d v="2017-12-01T00:00:00"/>
    <n v="1550.2"/>
    <n v="2017"/>
    <n v="35.234074823053589"/>
  </r>
  <r>
    <s v="Household"/>
    <n v="3"/>
    <n v="197.43"/>
    <n v="0.1"/>
    <x v="4"/>
    <n v="38"/>
    <d v="2017-04-03T00:00:00"/>
    <n v="592.29"/>
    <n v="2017"/>
    <n v="35.2250885179565"/>
  </r>
  <r>
    <s v="Baby Care"/>
    <n v="2"/>
    <n v="281.17"/>
    <n v="0.1"/>
    <x v="1"/>
    <n v="45"/>
    <d v="2017-12-16T00:00:00"/>
    <n v="562.34"/>
    <n v="2017"/>
    <n v="35.223684210526315"/>
  </r>
  <r>
    <s v="Personal Care"/>
    <n v="5"/>
    <n v="147.13"/>
    <n v="0.1"/>
    <x v="1"/>
    <n v="57"/>
    <d v="2017-07-19T00:00:00"/>
    <n v="735.65"/>
    <n v="2017"/>
    <n v="35.21873417721519"/>
  </r>
  <r>
    <s v="Dairy"/>
    <n v="2"/>
    <n v="63.98"/>
    <n v="0.15"/>
    <x v="1"/>
    <n v="32"/>
    <d v="2017-05-15T00:00:00"/>
    <n v="127.96"/>
    <n v="2017"/>
    <n v="35.207700101317123"/>
  </r>
  <r>
    <s v="Fruits &amp; Vegetables"/>
    <n v="2"/>
    <n v="482.68"/>
    <n v="0.1"/>
    <x v="3"/>
    <n v="51"/>
    <d v="2017-11-20T00:00:00"/>
    <n v="965.36"/>
    <n v="2017"/>
    <n v="35.209325899645208"/>
  </r>
  <r>
    <s v="Beverages"/>
    <n v="4"/>
    <n v="109.74"/>
    <n v="0"/>
    <x v="3"/>
    <n v="31"/>
    <d v="2017-01-26T00:00:00"/>
    <n v="438.96"/>
    <n v="2017"/>
    <n v="35.201318458417852"/>
  </r>
  <r>
    <s v="Beverages"/>
    <n v="3"/>
    <n v="454.66"/>
    <n v="0.1"/>
    <x v="2"/>
    <n v="48"/>
    <d v="2017-06-03T00:00:00"/>
    <n v="1363.98"/>
    <n v="2017"/>
    <n v="35.203450025367836"/>
  </r>
  <r>
    <s v="Beverages"/>
    <n v="2"/>
    <n v="350.21"/>
    <n v="0"/>
    <x v="7"/>
    <n v="60"/>
    <d v="2017-12-11T00:00:00"/>
    <n v="700.42"/>
    <n v="2017"/>
    <n v="35.196954314720813"/>
  </r>
  <r>
    <s v="Baby Care"/>
    <n v="3"/>
    <n v="400.5"/>
    <n v="0"/>
    <x v="1"/>
    <n v="50"/>
    <d v="2017-11-14T00:00:00"/>
    <n v="1201.5"/>
    <n v="2017"/>
    <n v="35.184357541899445"/>
  </r>
  <r>
    <s v="Bakery"/>
    <n v="2"/>
    <n v="345.07"/>
    <n v="0.1"/>
    <x v="0"/>
    <n v="15"/>
    <d v="2017-08-09T00:00:00"/>
    <n v="690.14"/>
    <n v="2017"/>
    <n v="35.176829268292686"/>
  </r>
  <r>
    <s v="Beverages"/>
    <n v="2"/>
    <n v="437.95"/>
    <n v="0.05"/>
    <x v="2"/>
    <n v="53"/>
    <d v="2017-09-19T00:00:00"/>
    <n v="875.9"/>
    <n v="2017"/>
    <n v="35.187086934417898"/>
  </r>
  <r>
    <s v="Household"/>
    <n v="3"/>
    <n v="325.67"/>
    <n v="0.05"/>
    <x v="1"/>
    <n v="19"/>
    <d v="2017-01-16T00:00:00"/>
    <n v="977.01"/>
    <n v="2017"/>
    <n v="35.178026449643944"/>
  </r>
  <r>
    <s v="Dairy"/>
    <n v="2"/>
    <n v="177.68"/>
    <n v="0"/>
    <x v="5"/>
    <n v="40"/>
    <d v="2017-07-05T00:00:00"/>
    <n v="355.36"/>
    <n v="2017"/>
    <n v="35.186259541984732"/>
  </r>
  <r>
    <s v="Beverages"/>
    <n v="5"/>
    <n v="322.25"/>
    <n v="0.2"/>
    <x v="6"/>
    <n v="52"/>
    <d v="2017-11-23T00:00:00"/>
    <n v="1611.25"/>
    <n v="2017"/>
    <n v="35.183808553971488"/>
  </r>
  <r>
    <s v="Bakery"/>
    <n v="2"/>
    <n v="334.32"/>
    <n v="0"/>
    <x v="6"/>
    <n v="55"/>
    <d v="2017-09-12T00:00:00"/>
    <n v="668.64"/>
    <n v="2017"/>
    <n v="35.175241976566483"/>
  </r>
  <r>
    <s v="Personal Care"/>
    <n v="2"/>
    <n v="83.86"/>
    <n v="0.15"/>
    <x v="6"/>
    <n v="50"/>
    <d v="2017-02-01T00:00:00"/>
    <n v="167.72"/>
    <n v="2017"/>
    <n v="35.165137614678898"/>
  </r>
  <r>
    <s v="Snacks"/>
    <n v="4"/>
    <n v="312.62"/>
    <n v="0"/>
    <x v="3"/>
    <n v="27"/>
    <d v="2017-12-27T00:00:00"/>
    <n v="1250.48"/>
    <n v="2017"/>
    <n v="35.157572667006626"/>
  </r>
  <r>
    <s v="Household"/>
    <n v="3"/>
    <n v="74.94"/>
    <n v="0.2"/>
    <x v="0"/>
    <n v="18"/>
    <d v="2017-11-09T00:00:00"/>
    <n v="224.82"/>
    <n v="2017"/>
    <n v="35.161734693877548"/>
  </r>
  <r>
    <s v="Snacks"/>
    <n v="4"/>
    <n v="243.22"/>
    <n v="0.15"/>
    <x v="6"/>
    <n v="53"/>
    <d v="2017-01-08T00:00:00"/>
    <n v="972.88"/>
    <n v="2017"/>
    <n v="35.170495150587037"/>
  </r>
  <r>
    <s v="Beverages"/>
    <n v="5"/>
    <n v="386.94"/>
    <n v="0.1"/>
    <x v="4"/>
    <n v="55"/>
    <d v="2017-09-16T00:00:00"/>
    <n v="1934.7"/>
    <n v="2017"/>
    <n v="35.161389172625128"/>
  </r>
  <r>
    <s v="Dairy"/>
    <n v="5"/>
    <n v="147.11000000000001"/>
    <n v="0.05"/>
    <x v="4"/>
    <n v="23"/>
    <d v="2017-10-18T00:00:00"/>
    <n v="735.55000000000007"/>
    <n v="2017"/>
    <n v="35.151251916198262"/>
  </r>
  <r>
    <s v="Bakery"/>
    <n v="4"/>
    <n v="201.44"/>
    <n v="0.2"/>
    <x v="2"/>
    <n v="39"/>
    <d v="2017-09-05T00:00:00"/>
    <n v="805.76"/>
    <n v="2017"/>
    <n v="35.157464212678939"/>
  </r>
  <r>
    <s v="Beverages"/>
    <n v="3"/>
    <n v="62.59"/>
    <n v="0.1"/>
    <x v="0"/>
    <n v="59"/>
    <d v="2017-03-26T00:00:00"/>
    <n v="187.77"/>
    <n v="2017"/>
    <n v="35.155498721227623"/>
  </r>
  <r>
    <s v="Beverages"/>
    <n v="1"/>
    <n v="322.22000000000003"/>
    <n v="0.05"/>
    <x v="6"/>
    <n v="48"/>
    <d v="2017-10-03T00:00:00"/>
    <n v="322.22000000000003"/>
    <n v="2017"/>
    <n v="35.143295803480044"/>
  </r>
  <r>
    <s v="Fruits &amp; Vegetables"/>
    <n v="4"/>
    <n v="236.55"/>
    <n v="0"/>
    <x v="5"/>
    <n v="47"/>
    <d v="2017-03-24T00:00:00"/>
    <n v="946.2"/>
    <n v="2017"/>
    <n v="35.136712749615974"/>
  </r>
  <r>
    <s v="Dairy"/>
    <n v="1"/>
    <n v="397.75"/>
    <n v="0.15"/>
    <x v="6"/>
    <n v="38"/>
    <d v="2017-11-21T00:00:00"/>
    <n v="397.75"/>
    <n v="2017"/>
    <n v="35.130635245901637"/>
  </r>
  <r>
    <s v="Bakery"/>
    <n v="5"/>
    <n v="240.65"/>
    <n v="0.2"/>
    <x v="2"/>
    <n v="25"/>
    <d v="2017-07-12T00:00:00"/>
    <n v="1203.25"/>
    <n v="2017"/>
    <n v="35.129164531009735"/>
  </r>
  <r>
    <s v="Baby Care"/>
    <n v="2"/>
    <n v="404.62"/>
    <n v="0.1"/>
    <x v="3"/>
    <n v="54"/>
    <d v="2017-05-27T00:00:00"/>
    <n v="809.24"/>
    <n v="2017"/>
    <n v="35.134358974358975"/>
  </r>
  <r>
    <s v="Snacks"/>
    <n v="2"/>
    <n v="107.15"/>
    <n v="0.2"/>
    <x v="3"/>
    <n v="21"/>
    <d v="2017-07-24T00:00:00"/>
    <n v="214.3"/>
    <n v="2017"/>
    <n v="35.124679322729605"/>
  </r>
  <r>
    <s v="Household"/>
    <n v="1"/>
    <n v="106.62"/>
    <n v="0.1"/>
    <x v="6"/>
    <n v="53"/>
    <d v="2017-06-17T00:00:00"/>
    <n v="106.62"/>
    <n v="2017"/>
    <n v="35.131930184804929"/>
  </r>
  <r>
    <s v="Baby Care"/>
    <n v="1"/>
    <n v="322.73"/>
    <n v="0"/>
    <x v="5"/>
    <n v="53"/>
    <d v="2017-05-18T00:00:00"/>
    <n v="322.73"/>
    <n v="2017"/>
    <n v="35.122752953261426"/>
  </r>
  <r>
    <s v="Bakery"/>
    <n v="5"/>
    <n v="84.62"/>
    <n v="0.15"/>
    <x v="0"/>
    <n v="23"/>
    <d v="2017-03-15T00:00:00"/>
    <n v="423.1"/>
    <n v="2017"/>
    <n v="35.113566289825286"/>
  </r>
  <r>
    <s v="Bakery"/>
    <n v="1"/>
    <n v="171.74"/>
    <n v="0.05"/>
    <x v="7"/>
    <n v="14"/>
    <d v="2017-11-16T00:00:00"/>
    <n v="171.74"/>
    <n v="2017"/>
    <n v="35.119794344473007"/>
  </r>
  <r>
    <s v="Snacks"/>
    <n v="3"/>
    <n v="276.69"/>
    <n v="0.15"/>
    <x v="1"/>
    <n v="32"/>
    <d v="2017-03-19T00:00:00"/>
    <n v="830.06999999999994"/>
    <n v="2017"/>
    <n v="35.130658436213992"/>
  </r>
  <r>
    <s v="Personal Care"/>
    <n v="5"/>
    <n v="183.73"/>
    <n v="0"/>
    <x v="4"/>
    <n v="47"/>
    <d v="2017-04-12T00:00:00"/>
    <n v="918.65"/>
    <n v="2017"/>
    <n v="35.132269686052496"/>
  </r>
  <r>
    <s v="Bakery"/>
    <n v="4"/>
    <n v="303.42"/>
    <n v="0"/>
    <x v="6"/>
    <n v="18"/>
    <d v="2017-08-08T00:00:00"/>
    <n v="1213.68"/>
    <n v="2017"/>
    <n v="35.12615859938208"/>
  </r>
  <r>
    <s v="Snacks"/>
    <n v="5"/>
    <n v="57.23"/>
    <n v="0"/>
    <x v="5"/>
    <n v="33"/>
    <d v="2017-07-11T00:00:00"/>
    <n v="286.14999999999998"/>
    <n v="2017"/>
    <n v="35.134981968057701"/>
  </r>
  <r>
    <s v="Beverages"/>
    <n v="2"/>
    <n v="415.12"/>
    <n v="0"/>
    <x v="3"/>
    <n v="54"/>
    <d v="2017-03-20T00:00:00"/>
    <n v="830.24"/>
    <n v="2017"/>
    <n v="35.136082474226804"/>
  </r>
  <r>
    <s v="Beverages"/>
    <n v="4"/>
    <n v="59.91"/>
    <n v="0"/>
    <x v="5"/>
    <n v="43"/>
    <d v="2017-11-28T00:00:00"/>
    <n v="239.64"/>
    <n v="2017"/>
    <n v="35.12635379061372"/>
  </r>
  <r>
    <s v="Household"/>
    <n v="3"/>
    <n v="166.65"/>
    <n v="0.1"/>
    <x v="5"/>
    <n v="34"/>
    <d v="2017-08-17T00:00:00"/>
    <n v="499.95000000000005"/>
    <n v="2017"/>
    <n v="35.122291021671828"/>
  </r>
  <r>
    <s v="Bakery"/>
    <n v="4"/>
    <n v="315.75"/>
    <n v="0.05"/>
    <x v="1"/>
    <n v="23"/>
    <d v="2017-03-09T00:00:00"/>
    <n v="1263"/>
    <n v="2017"/>
    <n v="35.122870418172432"/>
  </r>
  <r>
    <s v="Snacks"/>
    <n v="3"/>
    <n v="277.93"/>
    <n v="0.15"/>
    <x v="3"/>
    <n v="40"/>
    <d v="2017-07-24T00:00:00"/>
    <n v="833.79"/>
    <n v="2017"/>
    <n v="35.129132231404959"/>
  </r>
  <r>
    <s v="Household"/>
    <n v="2"/>
    <n v="308.39999999999998"/>
    <n v="0.05"/>
    <x v="0"/>
    <n v="15"/>
    <d v="2017-06-11T00:00:00"/>
    <n v="616.79999999999995"/>
    <n v="2017"/>
    <n v="35.126614987080103"/>
  </r>
  <r>
    <s v="Fruits &amp; Vegetables"/>
    <n v="1"/>
    <n v="81.56"/>
    <n v="0.1"/>
    <x v="0"/>
    <n v="44"/>
    <d v="2017-06-15T00:00:00"/>
    <n v="81.56"/>
    <n v="2017"/>
    <n v="35.137021716649429"/>
  </r>
  <r>
    <s v="Dairy"/>
    <n v="4"/>
    <n v="425.85"/>
    <n v="0.05"/>
    <x v="7"/>
    <n v="53"/>
    <d v="2017-02-25T00:00:00"/>
    <n v="1703.4"/>
    <n v="2017"/>
    <n v="35.132436627004658"/>
  </r>
  <r>
    <s v="Beverages"/>
    <n v="2"/>
    <n v="100.64"/>
    <n v="0.05"/>
    <x v="1"/>
    <n v="22"/>
    <d v="2017-03-05T00:00:00"/>
    <n v="201.28"/>
    <n v="2017"/>
    <n v="35.123188405797102"/>
  </r>
  <r>
    <s v="Beverages"/>
    <n v="5"/>
    <n v="238"/>
    <n v="0.05"/>
    <x v="1"/>
    <n v="16"/>
    <d v="2017-08-18T00:00:00"/>
    <n v="1190"/>
    <n v="2017"/>
    <n v="35.129984464008288"/>
  </r>
  <r>
    <s v="Personal Care"/>
    <n v="4"/>
    <n v="176.28"/>
    <n v="0.05"/>
    <x v="2"/>
    <n v="48"/>
    <d v="2017-10-27T00:00:00"/>
    <n v="705.12"/>
    <n v="2017"/>
    <n v="35.139896373056992"/>
  </r>
  <r>
    <s v="Baby Care"/>
    <n v="4"/>
    <n v="238.46"/>
    <n v="0.15"/>
    <x v="1"/>
    <n v="60"/>
    <d v="2017-10-04T00:00:00"/>
    <n v="953.84"/>
    <n v="2017"/>
    <n v="35.133229652669776"/>
  </r>
  <r>
    <s v="Beverages"/>
    <n v="1"/>
    <n v="177.52"/>
    <n v="0.05"/>
    <x v="5"/>
    <n v="21"/>
    <d v="2017-12-06T00:00:00"/>
    <n v="177.52"/>
    <n v="2017"/>
    <n v="35.120331950207472"/>
  </r>
  <r>
    <s v="Baby Care"/>
    <n v="2"/>
    <n v="180.77"/>
    <n v="0"/>
    <x v="6"/>
    <n v="45"/>
    <d v="2017-11-21T00:00:00"/>
    <n v="361.54"/>
    <n v="2017"/>
    <n v="35.127659574468083"/>
  </r>
  <r>
    <s v="Dairy"/>
    <n v="3"/>
    <n v="481.37"/>
    <n v="0.2"/>
    <x v="2"/>
    <n v="16"/>
    <d v="2017-03-15T00:00:00"/>
    <n v="1444.1100000000001"/>
    <n v="2017"/>
    <n v="35.122533748701976"/>
  </r>
  <r>
    <s v="Beverages"/>
    <n v="2"/>
    <n v="191.08"/>
    <n v="0"/>
    <x v="2"/>
    <n v="22"/>
    <d v="2017-11-27T00:00:00"/>
    <n v="382.16"/>
    <n v="2017"/>
    <n v="35.13246753246753"/>
  </r>
  <r>
    <s v="Fruits &amp; Vegetables"/>
    <n v="2"/>
    <n v="97.8"/>
    <n v="0.1"/>
    <x v="5"/>
    <n v="49"/>
    <d v="2017-03-01T00:00:00"/>
    <n v="195.6"/>
    <n v="2017"/>
    <n v="35.139293139293137"/>
  </r>
  <r>
    <s v="Baby Care"/>
    <n v="4"/>
    <n v="429.45"/>
    <n v="0.15"/>
    <x v="6"/>
    <n v="43"/>
    <d v="2017-12-28T00:00:00"/>
    <n v="1717.8"/>
    <n v="2017"/>
    <n v="35.132085283411335"/>
  </r>
  <r>
    <s v="Snacks"/>
    <n v="5"/>
    <n v="182.23"/>
    <n v="0.05"/>
    <x v="5"/>
    <n v="45"/>
    <d v="2017-07-26T00:00:00"/>
    <n v="911.15"/>
    <n v="2017"/>
    <n v="35.127991675338187"/>
  </r>
  <r>
    <s v="Bakery"/>
    <n v="5"/>
    <n v="202.04"/>
    <n v="0.05"/>
    <x v="6"/>
    <n v="18"/>
    <d v="2017-11-15T00:00:00"/>
    <n v="1010.1999999999999"/>
    <n v="2017"/>
    <n v="35.12285268089537"/>
  </r>
  <r>
    <s v="Bakery"/>
    <n v="4"/>
    <n v="92.73"/>
    <n v="0.2"/>
    <x v="5"/>
    <n v="60"/>
    <d v="2017-11-28T00:00:00"/>
    <n v="370.92"/>
    <n v="2017"/>
    <n v="35.131770833333334"/>
  </r>
  <r>
    <s v="Dairy"/>
    <n v="4"/>
    <n v="311.27999999999997"/>
    <n v="0.05"/>
    <x v="6"/>
    <n v="45"/>
    <d v="2017-10-12T00:00:00"/>
    <n v="1245.1199999999999"/>
    <n v="2017"/>
    <n v="35.118811881188115"/>
  </r>
  <r>
    <s v="Bakery"/>
    <n v="2"/>
    <n v="48.03"/>
    <n v="0.05"/>
    <x v="1"/>
    <n v="23"/>
    <d v="2017-02-28T00:00:00"/>
    <n v="96.06"/>
    <n v="2017"/>
    <n v="35.113660062565174"/>
  </r>
  <r>
    <s v="Fruits &amp; Vegetables"/>
    <n v="4"/>
    <n v="123.44"/>
    <n v="0"/>
    <x v="5"/>
    <n v="14"/>
    <d v="2017-05-02T00:00:00"/>
    <n v="493.76"/>
    <n v="2017"/>
    <n v="35.119979134063641"/>
  </r>
  <r>
    <s v="Beverages"/>
    <n v="2"/>
    <n v="286.76"/>
    <n v="0"/>
    <x v="7"/>
    <n v="11"/>
    <d v="2017-12-16T00:00:00"/>
    <n v="573.52"/>
    <n v="2017"/>
    <n v="35.131002087682674"/>
  </r>
  <r>
    <s v="Dairy"/>
    <n v="4"/>
    <n v="69.150000000000006"/>
    <n v="0.2"/>
    <x v="1"/>
    <n v="60"/>
    <d v="2017-04-14T00:00:00"/>
    <n v="276.60000000000002"/>
    <n v="2017"/>
    <n v="35.143603133159267"/>
  </r>
  <r>
    <s v="Bakery"/>
    <n v="2"/>
    <n v="82.42"/>
    <n v="0.1"/>
    <x v="0"/>
    <n v="14"/>
    <d v="2017-12-21T00:00:00"/>
    <n v="164.84"/>
    <n v="2017"/>
    <n v="35.130616509926853"/>
  </r>
  <r>
    <s v="Household"/>
    <n v="3"/>
    <n v="368.43"/>
    <n v="0.2"/>
    <x v="0"/>
    <n v="33"/>
    <d v="2017-03-17T00:00:00"/>
    <n v="1105.29"/>
    <n v="2017"/>
    <n v="35.141662310507058"/>
  </r>
  <r>
    <s v="Snacks"/>
    <n v="2"/>
    <n v="54.78"/>
    <n v="0.15"/>
    <x v="5"/>
    <n v="46"/>
    <d v="2017-08-27T00:00:00"/>
    <n v="109.56"/>
    <n v="2017"/>
    <n v="35.14278242677824"/>
  </r>
  <r>
    <s v="Personal Care"/>
    <n v="5"/>
    <n v="482.52"/>
    <n v="0"/>
    <x v="5"/>
    <n v="27"/>
    <d v="2017-10-15T00:00:00"/>
    <n v="2412.6"/>
    <n v="2017"/>
    <n v="35.137100994243852"/>
  </r>
  <r>
    <s v="Baby Care"/>
    <n v="5"/>
    <n v="468.72"/>
    <n v="0.05"/>
    <x v="4"/>
    <n v="14"/>
    <d v="2017-03-21T00:00:00"/>
    <n v="2343.6000000000004"/>
    <n v="2017"/>
    <n v="35.141361256544499"/>
  </r>
  <r>
    <s v="Personal Care"/>
    <n v="2"/>
    <n v="185.1"/>
    <n v="0.05"/>
    <x v="3"/>
    <n v="58"/>
    <d v="2017-06-22T00:00:00"/>
    <n v="370.2"/>
    <n v="2017"/>
    <n v="35.152435830277632"/>
  </r>
  <r>
    <s v="Household"/>
    <n v="1"/>
    <n v="424.9"/>
    <n v="0"/>
    <x v="6"/>
    <n v="28"/>
    <d v="2017-09-26T00:00:00"/>
    <n v="424.9"/>
    <n v="2017"/>
    <n v="35.140461215932916"/>
  </r>
  <r>
    <s v="Fruits &amp; Vegetables"/>
    <n v="5"/>
    <n v="33.299999999999997"/>
    <n v="0"/>
    <x v="0"/>
    <n v="51"/>
    <d v="2017-01-22T00:00:00"/>
    <n v="166.5"/>
    <n v="2017"/>
    <n v="35.144205558468798"/>
  </r>
  <r>
    <s v="Household"/>
    <n v="5"/>
    <n v="233.59"/>
    <n v="0"/>
    <x v="7"/>
    <n v="16"/>
    <d v="2017-09-24T00:00:00"/>
    <n v="1167.95"/>
    <n v="2017"/>
    <n v="35.135886673662121"/>
  </r>
  <r>
    <s v="Baby Care"/>
    <n v="3"/>
    <n v="367.22"/>
    <n v="0.15"/>
    <x v="6"/>
    <n v="56"/>
    <d v="2017-06-23T00:00:00"/>
    <n v="1101.6600000000001"/>
    <n v="2017"/>
    <n v="35.145931758530182"/>
  </r>
  <r>
    <s v="Personal Care"/>
    <n v="5"/>
    <n v="494.4"/>
    <n v="0.15"/>
    <x v="1"/>
    <n v="37"/>
    <d v="2017-02-22T00:00:00"/>
    <n v="2472"/>
    <n v="2017"/>
    <n v="35.13497899159664"/>
  </r>
  <r>
    <s v="Snacks"/>
    <n v="5"/>
    <n v="479.8"/>
    <n v="0"/>
    <x v="6"/>
    <n v="36"/>
    <d v="2017-01-01T00:00:00"/>
    <n v="2399"/>
    <n v="2017"/>
    <n v="35.133998949027848"/>
  </r>
  <r>
    <s v="Beverages"/>
    <n v="5"/>
    <n v="403.34"/>
    <n v="0"/>
    <x v="0"/>
    <n v="30"/>
    <d v="2017-01-10T00:00:00"/>
    <n v="2016.6999999999998"/>
    <n v="2017"/>
    <n v="35.133543638275498"/>
  </r>
  <r>
    <s v="Baby Care"/>
    <n v="3"/>
    <n v="423.38"/>
    <n v="0.15"/>
    <x v="2"/>
    <n v="15"/>
    <d v="2017-06-06T00:00:00"/>
    <n v="1270.1399999999999"/>
    <n v="2017"/>
    <n v="35.136244082062071"/>
  </r>
  <r>
    <s v="Personal Care"/>
    <n v="5"/>
    <n v="136.5"/>
    <n v="0.15"/>
    <x v="1"/>
    <n v="35"/>
    <d v="2017-06-10T00:00:00"/>
    <n v="682.5"/>
    <n v="2017"/>
    <n v="35.146842105263161"/>
  </r>
  <r>
    <s v="Bakery"/>
    <n v="1"/>
    <n v="458.34"/>
    <n v="0.15"/>
    <x v="0"/>
    <n v="10"/>
    <d v="2017-11-05T00:00:00"/>
    <n v="458.34"/>
    <n v="2017"/>
    <n v="35.14691943127962"/>
  </r>
  <r>
    <s v="Baby Care"/>
    <n v="2"/>
    <n v="48.4"/>
    <n v="0.1"/>
    <x v="3"/>
    <n v="52"/>
    <d v="2017-04-09T00:00:00"/>
    <n v="96.8"/>
    <n v="2017"/>
    <n v="35.160168598524763"/>
  </r>
  <r>
    <s v="Fruits &amp; Vegetables"/>
    <n v="4"/>
    <n v="302.17"/>
    <n v="0"/>
    <x v="5"/>
    <n v="21"/>
    <d v="2017-11-06T00:00:00"/>
    <n v="1208.68"/>
    <n v="2017"/>
    <n v="35.15129151291513"/>
  </r>
  <r>
    <s v="Snacks"/>
    <n v="5"/>
    <n v="77.63"/>
    <n v="0.15"/>
    <x v="2"/>
    <n v="60"/>
    <d v="2017-12-11T00:00:00"/>
    <n v="388.15"/>
    <n v="2017"/>
    <n v="35.158755274261601"/>
  </r>
  <r>
    <s v="Fruits &amp; Vegetables"/>
    <n v="3"/>
    <n v="240.17"/>
    <n v="0.05"/>
    <x v="7"/>
    <n v="37"/>
    <d v="2017-03-12T00:00:00"/>
    <n v="720.51"/>
    <n v="2017"/>
    <n v="35.145646437994721"/>
  </r>
  <r>
    <s v="Baby Care"/>
    <n v="3"/>
    <n v="142.01"/>
    <n v="0.1"/>
    <x v="7"/>
    <n v="12"/>
    <d v="2017-10-12T00:00:00"/>
    <n v="426.03"/>
    <n v="2017"/>
    <n v="35.144667370644136"/>
  </r>
  <r>
    <s v="Dairy"/>
    <n v="5"/>
    <n v="249"/>
    <n v="0"/>
    <x v="2"/>
    <n v="54"/>
    <d v="2017-09-15T00:00:00"/>
    <n v="1245"/>
    <n v="2017"/>
    <n v="35.156893819334393"/>
  </r>
  <r>
    <s v="Fruits &amp; Vegetables"/>
    <n v="3"/>
    <n v="388.59"/>
    <n v="0"/>
    <x v="2"/>
    <n v="24"/>
    <d v="2017-06-14T00:00:00"/>
    <n v="1165.77"/>
    <n v="2017"/>
    <n v="35.146934460887948"/>
  </r>
  <r>
    <s v="Snacks"/>
    <n v="4"/>
    <n v="83.95"/>
    <n v="0.2"/>
    <x v="0"/>
    <n v="29"/>
    <d v="2017-04-23T00:00:00"/>
    <n v="335.8"/>
    <n v="2017"/>
    <n v="35.152829190904285"/>
  </r>
  <r>
    <s v="Beverages"/>
    <n v="5"/>
    <n v="52.1"/>
    <n v="0.05"/>
    <x v="4"/>
    <n v="60"/>
    <d v="2017-10-07T00:00:00"/>
    <n v="260.5"/>
    <n v="2017"/>
    <n v="35.156084656084658"/>
  </r>
  <r>
    <s v="Household"/>
    <n v="2"/>
    <n v="486.29"/>
    <n v="0.1"/>
    <x v="7"/>
    <n v="48"/>
    <d v="2017-06-04T00:00:00"/>
    <n v="972.58"/>
    <n v="2017"/>
    <n v="35.142932768660664"/>
  </r>
  <r>
    <s v="Household"/>
    <n v="2"/>
    <n v="110.8"/>
    <n v="0.15"/>
    <x v="5"/>
    <n v="42"/>
    <d v="2017-10-14T00:00:00"/>
    <n v="221.6"/>
    <n v="2017"/>
    <n v="35.136122881355931"/>
  </r>
  <r>
    <s v="Beverages"/>
    <n v="2"/>
    <n v="368.55"/>
    <n v="0.1"/>
    <x v="3"/>
    <n v="39"/>
    <d v="2017-11-18T00:00:00"/>
    <n v="737.1"/>
    <n v="2017"/>
    <n v="35.132485426603075"/>
  </r>
  <r>
    <s v="Personal Care"/>
    <n v="4"/>
    <n v="494.27"/>
    <n v="0.1"/>
    <x v="6"/>
    <n v="11"/>
    <d v="2017-03-18T00:00:00"/>
    <n v="1977.08"/>
    <n v="2017"/>
    <n v="35.130434782608695"/>
  </r>
  <r>
    <s v="Fruits &amp; Vegetables"/>
    <n v="3"/>
    <n v="466.26"/>
    <n v="0.1"/>
    <x v="0"/>
    <n v="43"/>
    <d v="2017-04-01T00:00:00"/>
    <n v="1398.78"/>
    <n v="2017"/>
    <n v="35.143236074270554"/>
  </r>
  <r>
    <s v="Snacks"/>
    <n v="5"/>
    <n v="239.45"/>
    <n v="0"/>
    <x v="1"/>
    <n v="28"/>
    <d v="2017-05-20T00:00:00"/>
    <n v="1197.25"/>
    <n v="2017"/>
    <n v="35.139065817409765"/>
  </r>
  <r>
    <s v="Fruits &amp; Vegetables"/>
    <n v="5"/>
    <n v="46.39"/>
    <n v="0"/>
    <x v="3"/>
    <n v="40"/>
    <d v="2017-06-07T00:00:00"/>
    <n v="231.95"/>
    <n v="2017"/>
    <n v="35.142857142857146"/>
  </r>
  <r>
    <s v="Beverages"/>
    <n v="1"/>
    <n v="337.57"/>
    <n v="0"/>
    <x v="5"/>
    <n v="44"/>
    <d v="2017-11-02T00:00:00"/>
    <n v="337.57"/>
    <n v="2017"/>
    <n v="35.140276301806587"/>
  </r>
  <r>
    <s v="Personal Care"/>
    <n v="5"/>
    <n v="290.52999999999997"/>
    <n v="0.2"/>
    <x v="0"/>
    <n v="21"/>
    <d v="2017-06-26T00:00:00"/>
    <n v="1452.6499999999999"/>
    <n v="2017"/>
    <n v="35.135566188197764"/>
  </r>
  <r>
    <s v="Fruits &amp; Vegetables"/>
    <n v="1"/>
    <n v="362.81"/>
    <n v="0.15"/>
    <x v="4"/>
    <n v="51"/>
    <d v="2017-09-02T00:00:00"/>
    <n v="362.81"/>
    <n v="2017"/>
    <n v="35.143085106382976"/>
  </r>
  <r>
    <s v="Bakery"/>
    <n v="3"/>
    <n v="385.99"/>
    <n v="0"/>
    <x v="7"/>
    <n v="49"/>
    <d v="2017-01-20T00:00:00"/>
    <n v="1157.97"/>
    <n v="2017"/>
    <n v="35.134646088344866"/>
  </r>
  <r>
    <s v="Personal Care"/>
    <n v="1"/>
    <n v="476.08"/>
    <n v="0.15"/>
    <x v="7"/>
    <n v="44"/>
    <d v="2017-06-26T00:00:00"/>
    <n v="476.08"/>
    <n v="2017"/>
    <n v="35.127263045793399"/>
  </r>
  <r>
    <s v="Beverages"/>
    <n v="2"/>
    <n v="285.02999999999997"/>
    <n v="0"/>
    <x v="3"/>
    <n v="53"/>
    <d v="2017-03-26T00:00:00"/>
    <n v="570.05999999999995"/>
    <n v="2017"/>
    <n v="35.122535961640914"/>
  </r>
  <r>
    <s v="Bakery"/>
    <n v="2"/>
    <n v="286.20999999999998"/>
    <n v="0.05"/>
    <x v="5"/>
    <n v="24"/>
    <d v="2017-11-21T00:00:00"/>
    <n v="572.41999999999996"/>
    <n v="2017"/>
    <n v="35.113006396588489"/>
  </r>
  <r>
    <s v="Fruits &amp; Vegetables"/>
    <n v="1"/>
    <n v="156.5"/>
    <n v="0"/>
    <x v="0"/>
    <n v="48"/>
    <d v="2017-08-08T00:00:00"/>
    <n v="156.5"/>
    <n v="2017"/>
    <n v="35.118933333333331"/>
  </r>
  <r>
    <s v="Beverages"/>
    <n v="2"/>
    <n v="228.6"/>
    <n v="0.1"/>
    <x v="5"/>
    <n v="25"/>
    <d v="2017-06-21T00:00:00"/>
    <n v="457.2"/>
    <n v="2017"/>
    <n v="35.112059765208109"/>
  </r>
  <r>
    <s v="Dairy"/>
    <n v="1"/>
    <n v="167.43"/>
    <n v="0.1"/>
    <x v="5"/>
    <n v="26"/>
    <d v="2017-11-12T00:00:00"/>
    <n v="167.43"/>
    <n v="2017"/>
    <n v="35.117458622530698"/>
  </r>
  <r>
    <s v="Household"/>
    <n v="4"/>
    <n v="395.47"/>
    <n v="0.2"/>
    <x v="1"/>
    <n v="44"/>
    <d v="2017-03-14T00:00:00"/>
    <n v="1581.88"/>
    <n v="2017"/>
    <n v="35.122329059829063"/>
  </r>
  <r>
    <s v="Dairy"/>
    <n v="5"/>
    <n v="484.36"/>
    <n v="0"/>
    <x v="0"/>
    <n v="16"/>
    <d v="2017-11-08T00:00:00"/>
    <n v="2421.8000000000002"/>
    <n v="2017"/>
    <n v="35.117584179583112"/>
  </r>
  <r>
    <s v="Beverages"/>
    <n v="1"/>
    <n v="314.64999999999998"/>
    <n v="0.05"/>
    <x v="6"/>
    <n v="48"/>
    <d v="2017-09-18T00:00:00"/>
    <n v="314.64999999999998"/>
    <n v="2017"/>
    <n v="35.127807486631013"/>
  </r>
  <r>
    <s v="Dairy"/>
    <n v="2"/>
    <n v="50.68"/>
    <n v="0.05"/>
    <x v="3"/>
    <n v="13"/>
    <d v="2017-09-26T00:00:00"/>
    <n v="101.36"/>
    <n v="2017"/>
    <n v="35.12092027822365"/>
  </r>
  <r>
    <s v="Fruits &amp; Vegetables"/>
    <n v="2"/>
    <n v="42.27"/>
    <n v="0.2"/>
    <x v="4"/>
    <n v="48"/>
    <d v="2017-02-03T00:00:00"/>
    <n v="84.54"/>
    <n v="2017"/>
    <n v="35.13276231263383"/>
  </r>
  <r>
    <s v="Dairy"/>
    <n v="3"/>
    <n v="316.55"/>
    <n v="0"/>
    <x v="2"/>
    <n v="22"/>
    <d v="2017-01-19T00:00:00"/>
    <n v="949.65000000000009"/>
    <n v="2017"/>
    <n v="35.125870380289236"/>
  </r>
  <r>
    <s v="Dairy"/>
    <n v="1"/>
    <n v="58.7"/>
    <n v="0.15"/>
    <x v="1"/>
    <n v="55"/>
    <d v="2017-06-05T00:00:00"/>
    <n v="58.7"/>
    <n v="2017"/>
    <n v="35.132904608788856"/>
  </r>
  <r>
    <s v="Beverages"/>
    <n v="4"/>
    <n v="165.78"/>
    <n v="0.15"/>
    <x v="3"/>
    <n v="12"/>
    <d v="2017-07-01T00:00:00"/>
    <n v="663.12"/>
    <n v="2017"/>
    <n v="35.122252010723862"/>
  </r>
  <r>
    <s v="Household"/>
    <n v="1"/>
    <n v="105.06"/>
    <n v="0.15"/>
    <x v="0"/>
    <n v="14"/>
    <d v="2017-07-22T00:00:00"/>
    <n v="105.06"/>
    <n v="2017"/>
    <n v="35.134656652360512"/>
  </r>
  <r>
    <s v="Fruits &amp; Vegetables"/>
    <n v="2"/>
    <n v="205.55"/>
    <n v="0"/>
    <x v="3"/>
    <n v="16"/>
    <d v="2017-08-21T00:00:00"/>
    <n v="411.1"/>
    <n v="2017"/>
    <n v="35.146001073537306"/>
  </r>
  <r>
    <s v="Snacks"/>
    <n v="5"/>
    <n v="276.45999999999998"/>
    <n v="0"/>
    <x v="0"/>
    <n v="54"/>
    <d v="2017-07-15T00:00:00"/>
    <n v="1382.3"/>
    <n v="2017"/>
    <n v="35.156283566058001"/>
  </r>
  <r>
    <s v="Household"/>
    <n v="3"/>
    <n v="156.5"/>
    <n v="0.1"/>
    <x v="5"/>
    <n v="42"/>
    <d v="2017-04-25T00:00:00"/>
    <n v="469.5"/>
    <n v="2017"/>
    <n v="35.14615797958087"/>
  </r>
  <r>
    <s v="Fruits &amp; Vegetables"/>
    <n v="1"/>
    <n v="338.9"/>
    <n v="0.2"/>
    <x v="6"/>
    <n v="16"/>
    <d v="2017-07-16T00:00:00"/>
    <n v="338.9"/>
    <n v="2017"/>
    <n v="35.142473118279568"/>
  </r>
  <r>
    <s v="Bakery"/>
    <n v="5"/>
    <n v="369.65"/>
    <n v="0.05"/>
    <x v="2"/>
    <n v="32"/>
    <d v="2017-03-25T00:00:00"/>
    <n v="1848.25"/>
    <n v="2017"/>
    <n v="35.152770306616461"/>
  </r>
  <r>
    <s v="Snacks"/>
    <n v="3"/>
    <n v="231.23"/>
    <n v="0.1"/>
    <x v="0"/>
    <n v="24"/>
    <d v="2017-03-26T00:00:00"/>
    <n v="693.68999999999994"/>
    <n v="2017"/>
    <n v="35.15446716899892"/>
  </r>
  <r>
    <s v="Baby Care"/>
    <n v="2"/>
    <n v="157.66"/>
    <n v="0"/>
    <x v="5"/>
    <n v="28"/>
    <d v="2017-04-23T00:00:00"/>
    <n v="315.32"/>
    <n v="2017"/>
    <n v="35.160473882606354"/>
  </r>
  <r>
    <s v="Dairy"/>
    <n v="3"/>
    <n v="307.08"/>
    <n v="0.05"/>
    <x v="4"/>
    <n v="26"/>
    <d v="2017-06-03T00:00:00"/>
    <n v="921.24"/>
    <n v="2017"/>
    <n v="35.164331896551722"/>
  </r>
  <r>
    <s v="Personal Care"/>
    <n v="2"/>
    <n v="219.26"/>
    <n v="0.05"/>
    <x v="4"/>
    <n v="19"/>
    <d v="2017-04-01T00:00:00"/>
    <n v="438.52"/>
    <n v="2017"/>
    <n v="35.169272237196765"/>
  </r>
  <r>
    <s v="Dairy"/>
    <n v="3"/>
    <n v="227.87"/>
    <n v="0"/>
    <x v="0"/>
    <n v="23"/>
    <d v="2017-01-27T00:00:00"/>
    <n v="683.61"/>
    <n v="2017"/>
    <n v="35.177993527508093"/>
  </r>
  <r>
    <s v="Personal Care"/>
    <n v="1"/>
    <n v="193.32"/>
    <n v="0"/>
    <x v="4"/>
    <n v="29"/>
    <d v="2017-12-01T00:00:00"/>
    <n v="193.32"/>
    <n v="2017"/>
    <n v="35.184565569347008"/>
  </r>
  <r>
    <s v="Personal Care"/>
    <n v="3"/>
    <n v="487.98"/>
    <n v="0.15"/>
    <x v="0"/>
    <n v="11"/>
    <d v="2017-03-27T00:00:00"/>
    <n v="1463.94"/>
    <n v="2017"/>
    <n v="35.187904967602591"/>
  </r>
  <r>
    <s v="Household"/>
    <n v="4"/>
    <n v="315.52"/>
    <n v="0.15"/>
    <x v="4"/>
    <n v="51"/>
    <d v="2017-11-12T00:00:00"/>
    <n v="1262.08"/>
    <n v="2017"/>
    <n v="35.200972447325768"/>
  </r>
  <r>
    <s v="Personal Care"/>
    <n v="3"/>
    <n v="315.2"/>
    <n v="0.15"/>
    <x v="6"/>
    <n v="57"/>
    <d v="2017-02-10T00:00:00"/>
    <n v="945.59999999999991"/>
    <n v="2017"/>
    <n v="35.192432432432433"/>
  </r>
  <r>
    <s v="Household"/>
    <n v="1"/>
    <n v="269.66000000000003"/>
    <n v="0.2"/>
    <x v="2"/>
    <n v="32"/>
    <d v="2017-04-08T00:00:00"/>
    <n v="269.66000000000003"/>
    <n v="2017"/>
    <n v="35.180638182801516"/>
  </r>
  <r>
    <s v="Fruits &amp; Vegetables"/>
    <n v="3"/>
    <n v="414.94"/>
    <n v="0.05"/>
    <x v="6"/>
    <n v="57"/>
    <d v="2017-07-23T00:00:00"/>
    <n v="1244.82"/>
    <n v="2017"/>
    <n v="35.182359307359306"/>
  </r>
  <r>
    <s v="Beverages"/>
    <n v="3"/>
    <n v="51.15"/>
    <n v="0.2"/>
    <x v="6"/>
    <n v="21"/>
    <d v="2017-10-05T00:00:00"/>
    <n v="153.44999999999999"/>
    <n v="2017"/>
    <n v="35.170546832701682"/>
  </r>
  <r>
    <s v="Beverages"/>
    <n v="3"/>
    <n v="226.36"/>
    <n v="0.2"/>
    <x v="3"/>
    <n v="60"/>
    <d v="2017-04-09T00:00:00"/>
    <n v="679.08"/>
    <n v="2017"/>
    <n v="35.178223185265438"/>
  </r>
  <r>
    <s v="Dairy"/>
    <n v="4"/>
    <n v="317.45999999999998"/>
    <n v="0.05"/>
    <x v="1"/>
    <n v="46"/>
    <d v="2017-06-26T00:00:00"/>
    <n v="1269.8399999999999"/>
    <n v="2017"/>
    <n v="35.164769647696474"/>
  </r>
  <r>
    <s v="Fruits &amp; Vegetables"/>
    <n v="2"/>
    <n v="172.4"/>
    <n v="0.15"/>
    <x v="2"/>
    <n v="56"/>
    <d v="2017-04-08T00:00:00"/>
    <n v="344.8"/>
    <n v="2017"/>
    <n v="35.15889370932755"/>
  </r>
  <r>
    <s v="Personal Care"/>
    <n v="1"/>
    <n v="154.78"/>
    <n v="0.1"/>
    <x v="2"/>
    <n v="15"/>
    <d v="2017-10-24T00:00:00"/>
    <n v="154.78"/>
    <n v="2017"/>
    <n v="35.147585458491591"/>
  </r>
  <r>
    <s v="Fruits &amp; Vegetables"/>
    <n v="2"/>
    <n v="444.4"/>
    <n v="0"/>
    <x v="5"/>
    <n v="22"/>
    <d v="2017-10-04T00:00:00"/>
    <n v="888.8"/>
    <n v="2017"/>
    <n v="35.158523344191096"/>
  </r>
  <r>
    <s v="Bakery"/>
    <n v="3"/>
    <n v="380.75"/>
    <n v="0"/>
    <x v="6"/>
    <n v="60"/>
    <d v="2017-07-10T00:00:00"/>
    <n v="1142.25"/>
    <n v="2017"/>
    <n v="35.165670831070074"/>
  </r>
  <r>
    <s v="Dairy"/>
    <n v="4"/>
    <n v="314.70999999999998"/>
    <n v="0.2"/>
    <x v="5"/>
    <n v="24"/>
    <d v="2017-07-14T00:00:00"/>
    <n v="1258.8399999999999"/>
    <n v="2017"/>
    <n v="35.152173913043477"/>
  </r>
  <r>
    <s v="Household"/>
    <n v="1"/>
    <n v="488.86"/>
    <n v="0.1"/>
    <x v="5"/>
    <n v="17"/>
    <d v="2017-08-06T00:00:00"/>
    <n v="488.86"/>
    <n v="2017"/>
    <n v="35.158238172920065"/>
  </r>
  <r>
    <s v="Baby Care"/>
    <n v="5"/>
    <n v="378.92"/>
    <n v="0.05"/>
    <x v="7"/>
    <n v="51"/>
    <d v="2017-10-14T00:00:00"/>
    <n v="1894.6000000000001"/>
    <n v="2017"/>
    <n v="35.16811751904244"/>
  </r>
  <r>
    <s v="Dairy"/>
    <n v="2"/>
    <n v="96.41"/>
    <n v="0.05"/>
    <x v="3"/>
    <n v="10"/>
    <d v="2017-08-10T00:00:00"/>
    <n v="192.82"/>
    <n v="2017"/>
    <n v="35.159499183451281"/>
  </r>
  <r>
    <s v="Beverages"/>
    <n v="5"/>
    <n v="238.17"/>
    <n v="0.05"/>
    <x v="0"/>
    <n v="29"/>
    <d v="2017-03-28T00:00:00"/>
    <n v="1190.8499999999999"/>
    <n v="2017"/>
    <n v="35.173202614379086"/>
  </r>
  <r>
    <s v="Snacks"/>
    <n v="2"/>
    <n v="243.27"/>
    <n v="0"/>
    <x v="6"/>
    <n v="35"/>
    <d v="2017-05-12T00:00:00"/>
    <n v="486.54"/>
    <n v="2017"/>
    <n v="35.176566757493191"/>
  </r>
  <r>
    <s v="Beverages"/>
    <n v="4"/>
    <n v="396.55"/>
    <n v="0.15"/>
    <x v="5"/>
    <n v="35"/>
    <d v="2017-04-05T00:00:00"/>
    <n v="1586.2"/>
    <n v="2017"/>
    <n v="35.176663031624862"/>
  </r>
  <r>
    <s v="Beverages"/>
    <n v="3"/>
    <n v="36.01"/>
    <n v="0.2"/>
    <x v="4"/>
    <n v="24"/>
    <d v="2017-06-14T00:00:00"/>
    <n v="108.03"/>
    <n v="2017"/>
    <n v="35.176759410801964"/>
  </r>
  <r>
    <s v="Fruits &amp; Vegetables"/>
    <n v="4"/>
    <n v="319.95999999999998"/>
    <n v="0.2"/>
    <x v="1"/>
    <n v="39"/>
    <d v="2017-06-03T00:00:00"/>
    <n v="1279.8399999999999"/>
    <n v="2017"/>
    <n v="35.182860262008731"/>
  </r>
  <r>
    <s v="Fruits &amp; Vegetables"/>
    <n v="2"/>
    <n v="314.06"/>
    <n v="0"/>
    <x v="4"/>
    <n v="52"/>
    <d v="2017-08-07T00:00:00"/>
    <n v="628.12"/>
    <n v="2017"/>
    <n v="35.1807755324959"/>
  </r>
  <r>
    <s v="Baby Care"/>
    <n v="1"/>
    <n v="181.48"/>
    <n v="0.15"/>
    <x v="7"/>
    <n v="55"/>
    <d v="2017-11-28T00:00:00"/>
    <n v="181.48"/>
    <n v="2017"/>
    <n v="35.171584699453554"/>
  </r>
  <r>
    <s v="Household"/>
    <n v="1"/>
    <n v="166.15"/>
    <n v="0.05"/>
    <x v="1"/>
    <n v="16"/>
    <d v="2017-06-10T00:00:00"/>
    <n v="166.15"/>
    <n v="2017"/>
    <n v="35.160743575724439"/>
  </r>
  <r>
    <s v="Beverages"/>
    <n v="5"/>
    <n v="458.04"/>
    <n v="0.05"/>
    <x v="1"/>
    <n v="35"/>
    <d v="2017-02-26T00:00:00"/>
    <n v="2290.2000000000003"/>
    <n v="2017"/>
    <n v="35.171225382932164"/>
  </r>
  <r>
    <s v="Beverages"/>
    <n v="2"/>
    <n v="451.45"/>
    <n v="0"/>
    <x v="6"/>
    <n v="36"/>
    <d v="2017-11-15T00:00:00"/>
    <n v="902.9"/>
    <n v="2017"/>
    <n v="35.171319102353586"/>
  </r>
  <r>
    <s v="Bakery"/>
    <n v="2"/>
    <n v="446.31"/>
    <n v="0.05"/>
    <x v="4"/>
    <n v="16"/>
    <d v="2017-10-17T00:00:00"/>
    <n v="892.62"/>
    <n v="2017"/>
    <n v="35.170865279299015"/>
  </r>
  <r>
    <s v="Personal Care"/>
    <n v="5"/>
    <n v="343.77"/>
    <n v="0.15"/>
    <x v="4"/>
    <n v="24"/>
    <d v="2017-03-01T00:00:00"/>
    <n v="1718.85"/>
    <n v="2017"/>
    <n v="35.1813698630137"/>
  </r>
  <r>
    <s v="Baby Care"/>
    <n v="1"/>
    <n v="356.29"/>
    <n v="0.2"/>
    <x v="6"/>
    <n v="45"/>
    <d v="2017-10-04T00:00:00"/>
    <n v="356.29"/>
    <n v="2017"/>
    <n v="35.1875"/>
  </r>
  <r>
    <s v="Fruits &amp; Vegetables"/>
    <n v="2"/>
    <n v="294.56"/>
    <n v="0.05"/>
    <x v="1"/>
    <n v="20"/>
    <d v="2017-09-28T00:00:00"/>
    <n v="589.12"/>
    <n v="2017"/>
    <n v="35.182117388919366"/>
  </r>
  <r>
    <s v="Dairy"/>
    <n v="4"/>
    <n v="198.53"/>
    <n v="0"/>
    <x v="2"/>
    <n v="24"/>
    <d v="2017-06-28T00:00:00"/>
    <n v="794.12"/>
    <n v="2017"/>
    <n v="35.190450054884742"/>
  </r>
  <r>
    <s v="Fruits &amp; Vegetables"/>
    <n v="2"/>
    <n v="124.82"/>
    <n v="0.1"/>
    <x v="5"/>
    <n v="53"/>
    <d v="2017-12-06T00:00:00"/>
    <n v="249.64"/>
    <n v="2017"/>
    <n v="35.196595277320156"/>
  </r>
  <r>
    <s v="Snacks"/>
    <n v="2"/>
    <n v="464.8"/>
    <n v="0"/>
    <x v="7"/>
    <n v="10"/>
    <d v="2017-10-18T00:00:00"/>
    <n v="929.6"/>
    <n v="2017"/>
    <n v="35.18681318681319"/>
  </r>
  <r>
    <s v="Baby Care"/>
    <n v="2"/>
    <n v="441.15"/>
    <n v="0.05"/>
    <x v="3"/>
    <n v="49"/>
    <d v="2017-12-19T00:00:00"/>
    <n v="882.3"/>
    <n v="2017"/>
    <n v="35.200659703133589"/>
  </r>
  <r>
    <s v="Baby Care"/>
    <n v="5"/>
    <n v="482.87"/>
    <n v="0.1"/>
    <x v="6"/>
    <n v="45"/>
    <d v="2017-10-03T00:00:00"/>
    <n v="2414.35"/>
    <n v="2017"/>
    <n v="35.193069306930695"/>
  </r>
  <r>
    <s v="Bakery"/>
    <n v="4"/>
    <n v="424.29"/>
    <n v="0.1"/>
    <x v="4"/>
    <n v="38"/>
    <d v="2017-03-10T00:00:00"/>
    <n v="1697.16"/>
    <n v="2017"/>
    <n v="35.187671986791415"/>
  </r>
  <r>
    <s v="Dairy"/>
    <n v="1"/>
    <n v="66.430000000000007"/>
    <n v="0"/>
    <x v="7"/>
    <n v="31"/>
    <d v="2017-12-17T00:00:00"/>
    <n v="66.430000000000007"/>
    <n v="2017"/>
    <n v="35.186123348017624"/>
  </r>
  <r>
    <s v="Baby Care"/>
    <n v="5"/>
    <n v="82.36"/>
    <n v="0"/>
    <x v="0"/>
    <n v="37"/>
    <d v="2017-11-14T00:00:00"/>
    <n v="411.8"/>
    <n v="2017"/>
    <n v="35.188429752066114"/>
  </r>
  <r>
    <s v="Fruits &amp; Vegetables"/>
    <n v="3"/>
    <n v="43.77"/>
    <n v="0.1"/>
    <x v="5"/>
    <n v="26"/>
    <d v="2017-02-23T00:00:00"/>
    <n v="131.31"/>
    <n v="2017"/>
    <n v="35.187431091510476"/>
  </r>
  <r>
    <s v="Bakery"/>
    <n v="4"/>
    <n v="187.01"/>
    <n v="0"/>
    <x v="3"/>
    <n v="25"/>
    <d v="2017-02-13T00:00:00"/>
    <n v="748.04"/>
    <n v="2017"/>
    <n v="35.192498621070051"/>
  </r>
  <r>
    <s v="Beverages"/>
    <n v="1"/>
    <n v="92.1"/>
    <n v="0"/>
    <x v="3"/>
    <n v="48"/>
    <d v="2017-07-15T00:00:00"/>
    <n v="92.1"/>
    <n v="2017"/>
    <n v="35.198123620309048"/>
  </r>
  <r>
    <s v="Dairy"/>
    <n v="5"/>
    <n v="280.92"/>
    <n v="0.15"/>
    <x v="5"/>
    <n v="41"/>
    <d v="2017-08-23T00:00:00"/>
    <n v="1404.6000000000001"/>
    <n v="2017"/>
    <n v="35.191054665930423"/>
  </r>
  <r>
    <s v="Household"/>
    <n v="2"/>
    <n v="483.66"/>
    <n v="0.05"/>
    <x v="0"/>
    <n v="34"/>
    <d v="2017-02-12T00:00:00"/>
    <n v="967.32"/>
    <n v="2017"/>
    <n v="35.187845303867405"/>
  </r>
  <r>
    <s v="Snacks"/>
    <n v="2"/>
    <n v="100.05"/>
    <n v="0.1"/>
    <x v="4"/>
    <n v="46"/>
    <d v="2017-07-19T00:00:00"/>
    <n v="200.1"/>
    <n v="2017"/>
    <n v="35.188501934770592"/>
  </r>
  <r>
    <s v="Household"/>
    <n v="5"/>
    <n v="216.27"/>
    <n v="0.15"/>
    <x v="3"/>
    <n v="36"/>
    <d v="2017-05-12T00:00:00"/>
    <n v="1081.3500000000001"/>
    <n v="2017"/>
    <n v="35.182522123893804"/>
  </r>
  <r>
    <s v="Household"/>
    <n v="2"/>
    <n v="297.20999999999998"/>
    <n v="0.1"/>
    <x v="5"/>
    <n v="22"/>
    <d v="2017-10-16T00:00:00"/>
    <n v="594.41999999999996"/>
    <n v="2017"/>
    <n v="35.182069728832317"/>
  </r>
  <r>
    <s v="Dairy"/>
    <n v="4"/>
    <n v="457.87"/>
    <n v="0"/>
    <x v="1"/>
    <n v="58"/>
    <d v="2017-08-06T00:00:00"/>
    <n v="1831.48"/>
    <n v="2017"/>
    <n v="35.189368770764119"/>
  </r>
  <r>
    <s v="Bakery"/>
    <n v="1"/>
    <n v="129.21"/>
    <n v="0.2"/>
    <x v="2"/>
    <n v="20"/>
    <d v="2017-04-08T00:00:00"/>
    <n v="129.21"/>
    <n v="2017"/>
    <n v="35.176731301939057"/>
  </r>
  <r>
    <s v="Personal Care"/>
    <n v="1"/>
    <n v="31.97"/>
    <n v="0.2"/>
    <x v="7"/>
    <n v="16"/>
    <d v="2017-07-10T00:00:00"/>
    <n v="31.97"/>
    <n v="2017"/>
    <n v="35.185144124168517"/>
  </r>
  <r>
    <s v="Bakery"/>
    <n v="1"/>
    <n v="72.5"/>
    <n v="0"/>
    <x v="2"/>
    <n v="58"/>
    <d v="2017-05-21T00:00:00"/>
    <n v="72.5"/>
    <n v="2017"/>
    <n v="35.195784803105937"/>
  </r>
  <r>
    <s v="Household"/>
    <n v="5"/>
    <n v="73.39"/>
    <n v="0.15"/>
    <x v="4"/>
    <n v="39"/>
    <d v="2017-10-10T00:00:00"/>
    <n v="366.95"/>
    <n v="2017"/>
    <n v="35.183129855715869"/>
  </r>
  <r>
    <s v="Fruits &amp; Vegetables"/>
    <n v="2"/>
    <n v="202.37"/>
    <n v="0"/>
    <x v="6"/>
    <n v="48"/>
    <d v="2017-01-24T00:00:00"/>
    <n v="404.74"/>
    <n v="2017"/>
    <n v="35.181010549694612"/>
  </r>
  <r>
    <s v="Personal Care"/>
    <n v="3"/>
    <n v="481.47"/>
    <n v="0.2"/>
    <x v="3"/>
    <n v="23"/>
    <d v="2017-02-08T00:00:00"/>
    <n v="1444.41"/>
    <n v="2017"/>
    <n v="35.173888888888889"/>
  </r>
  <r>
    <s v="Snacks"/>
    <n v="4"/>
    <n v="189.63"/>
    <n v="0.2"/>
    <x v="1"/>
    <n v="16"/>
    <d v="2017-12-20T00:00:00"/>
    <n v="758.52"/>
    <n v="2017"/>
    <n v="35.180655919955534"/>
  </r>
  <r>
    <s v="Bakery"/>
    <n v="5"/>
    <n v="390.74"/>
    <n v="0.05"/>
    <x v="7"/>
    <n v="39"/>
    <d v="2017-09-04T00:00:00"/>
    <n v="1953.7"/>
    <n v="2017"/>
    <n v="35.191323692992214"/>
  </r>
  <r>
    <s v="Beverages"/>
    <n v="3"/>
    <n v="390.28"/>
    <n v="0.1"/>
    <x v="1"/>
    <n v="30"/>
    <d v="2017-06-14T00:00:00"/>
    <n v="1170.8399999999999"/>
    <n v="2017"/>
    <n v="35.189204229271006"/>
  </r>
  <r>
    <s v="Household"/>
    <n v="5"/>
    <n v="222.87"/>
    <n v="0.05"/>
    <x v="6"/>
    <n v="34"/>
    <d v="2017-10-20T00:00:00"/>
    <n v="1114.3499999999999"/>
    <n v="2017"/>
    <n v="35.192093541202674"/>
  </r>
  <r>
    <s v="Beverages"/>
    <n v="4"/>
    <n v="116.83"/>
    <n v="0.2"/>
    <x v="3"/>
    <n v="51"/>
    <d v="2017-05-24T00:00:00"/>
    <n v="467.32"/>
    <n v="2017"/>
    <n v="35.192757660167132"/>
  </r>
  <r>
    <s v="Snacks"/>
    <n v="5"/>
    <n v="54.92"/>
    <n v="0.05"/>
    <x v="0"/>
    <n v="55"/>
    <d v="2017-10-18T00:00:00"/>
    <n v="274.60000000000002"/>
    <n v="2017"/>
    <n v="35.183946488294318"/>
  </r>
  <r>
    <s v="Snacks"/>
    <n v="3"/>
    <n v="344.73"/>
    <n v="0.2"/>
    <x v="3"/>
    <n v="40"/>
    <d v="2017-06-09T00:00:00"/>
    <n v="1034.19"/>
    <n v="2017"/>
    <n v="35.172894590072502"/>
  </r>
  <r>
    <s v="Fruits &amp; Vegetables"/>
    <n v="4"/>
    <n v="474.46"/>
    <n v="0.15"/>
    <x v="2"/>
    <n v="38"/>
    <d v="2017-08-13T00:00:00"/>
    <n v="1897.84"/>
    <n v="2017"/>
    <n v="35.170200892857146"/>
  </r>
  <r>
    <s v="Household"/>
    <n v="5"/>
    <n v="65.540000000000006"/>
    <n v="0.15"/>
    <x v="7"/>
    <n v="12"/>
    <d v="2017-06-02T00:00:00"/>
    <n v="327.70000000000005"/>
    <n v="2017"/>
    <n v="35.168620882188719"/>
  </r>
  <r>
    <s v="Beverages"/>
    <n v="5"/>
    <n v="384.14"/>
    <n v="0"/>
    <x v="6"/>
    <n v="45"/>
    <d v="2017-10-04T00:00:00"/>
    <n v="1920.6999999999998"/>
    <n v="2017"/>
    <n v="35.181564245810058"/>
  </r>
  <r>
    <s v="Snacks"/>
    <n v="3"/>
    <n v="34.409999999999997"/>
    <n v="0"/>
    <x v="1"/>
    <n v="39"/>
    <d v="2017-10-14T00:00:00"/>
    <n v="103.22999999999999"/>
    <n v="2017"/>
    <n v="35.176076020122977"/>
  </r>
  <r>
    <s v="Dairy"/>
    <n v="4"/>
    <n v="435.86"/>
    <n v="0.2"/>
    <x v="4"/>
    <n v="40"/>
    <d v="2017-03-04T00:00:00"/>
    <n v="1743.44"/>
    <n v="2017"/>
    <n v="35.173937360178968"/>
  </r>
  <r>
    <s v="Dairy"/>
    <n v="1"/>
    <n v="190.27"/>
    <n v="0.1"/>
    <x v="3"/>
    <n v="27"/>
    <d v="2017-10-06T00:00:00"/>
    <n v="190.27"/>
    <n v="2017"/>
    <n v="35.171236709569108"/>
  </r>
  <r>
    <s v="Beverages"/>
    <n v="5"/>
    <n v="347.7"/>
    <n v="0.15"/>
    <x v="7"/>
    <n v="50"/>
    <d v="2017-03-09T00:00:00"/>
    <n v="1738.5"/>
    <n v="2017"/>
    <n v="35.175811870100787"/>
  </r>
  <r>
    <s v="Household"/>
    <n v="1"/>
    <n v="409.84"/>
    <n v="0.15"/>
    <x v="1"/>
    <n v="51"/>
    <d v="2017-05-23T00:00:00"/>
    <n v="409.84"/>
    <n v="2017"/>
    <n v="35.167507002801123"/>
  </r>
  <r>
    <s v="Snacks"/>
    <n v="4"/>
    <n v="66.849999999999994"/>
    <n v="0"/>
    <x v="5"/>
    <n v="57"/>
    <d v="2017-06-28T00:00:00"/>
    <n v="267.39999999999998"/>
    <n v="2017"/>
    <n v="35.158632286995513"/>
  </r>
  <r>
    <s v="Baby Care"/>
    <n v="4"/>
    <n v="404.3"/>
    <n v="0.05"/>
    <x v="5"/>
    <n v="49"/>
    <d v="2017-06-12T00:00:00"/>
    <n v="1617.2"/>
    <n v="2017"/>
    <n v="35.14638250140213"/>
  </r>
  <r>
    <s v="Baby Care"/>
    <n v="3"/>
    <n v="74.400000000000006"/>
    <n v="0"/>
    <x v="5"/>
    <n v="35"/>
    <d v="2017-09-14T00:00:00"/>
    <n v="223.20000000000002"/>
    <n v="2017"/>
    <n v="35.138608305274971"/>
  </r>
  <r>
    <s v="Dairy"/>
    <n v="5"/>
    <n v="166.45"/>
    <n v="0.2"/>
    <x v="6"/>
    <n v="14"/>
    <d v="2017-12-06T00:00:00"/>
    <n v="832.25"/>
    <n v="2017"/>
    <n v="35.138686131386862"/>
  </r>
  <r>
    <s v="Snacks"/>
    <n v="1"/>
    <n v="424.4"/>
    <n v="0"/>
    <x v="3"/>
    <n v="59"/>
    <d v="2017-01-21T00:00:00"/>
    <n v="424.4"/>
    <n v="2017"/>
    <n v="35.150561797752808"/>
  </r>
  <r>
    <s v="Household"/>
    <n v="1"/>
    <n v="423.07"/>
    <n v="0"/>
    <x v="6"/>
    <n v="18"/>
    <d v="2017-08-17T00:00:00"/>
    <n v="423.07"/>
    <n v="2017"/>
    <n v="35.1371557054525"/>
  </r>
  <r>
    <s v="Household"/>
    <n v="4"/>
    <n v="159.51"/>
    <n v="0.1"/>
    <x v="0"/>
    <n v="48"/>
    <d v="2017-09-10T00:00:00"/>
    <n v="638.04"/>
    <n v="2017"/>
    <n v="35.146794150731161"/>
  </r>
  <r>
    <s v="Dairy"/>
    <n v="4"/>
    <n v="277.32"/>
    <n v="0.1"/>
    <x v="2"/>
    <n v="58"/>
    <d v="2017-09-08T00:00:00"/>
    <n v="1109.28"/>
    <n v="2017"/>
    <n v="35.139561057962858"/>
  </r>
  <r>
    <s v="Snacks"/>
    <n v="1"/>
    <n v="347.24"/>
    <n v="0.1"/>
    <x v="7"/>
    <n v="52"/>
    <d v="2017-12-05T00:00:00"/>
    <n v="347.24"/>
    <n v="2017"/>
    <n v="35.126689189189186"/>
  </r>
  <r>
    <s v="Fruits &amp; Vegetables"/>
    <n v="5"/>
    <n v="261.52999999999997"/>
    <n v="0.05"/>
    <x v="0"/>
    <n v="59"/>
    <d v="2017-06-12T00:00:00"/>
    <n v="1307.6499999999999"/>
    <n v="2017"/>
    <n v="35.117183098591546"/>
  </r>
  <r>
    <s v="Personal Care"/>
    <n v="5"/>
    <n v="143.6"/>
    <n v="0"/>
    <x v="6"/>
    <n v="54"/>
    <d v="2017-06-26T00:00:00"/>
    <n v="718"/>
    <n v="2017"/>
    <n v="35.103720405862461"/>
  </r>
  <r>
    <s v="Snacks"/>
    <n v="2"/>
    <n v="276.58"/>
    <n v="0.2"/>
    <x v="3"/>
    <n v="40"/>
    <d v="2017-01-09T00:00:00"/>
    <n v="553.16"/>
    <n v="2017"/>
    <n v="35.093062605752962"/>
  </r>
  <r>
    <s v="Household"/>
    <n v="2"/>
    <n v="77.91"/>
    <n v="0.2"/>
    <x v="4"/>
    <n v="37"/>
    <d v="2017-06-13T00:00:00"/>
    <n v="155.82"/>
    <n v="2017"/>
    <n v="35.090293453724605"/>
  </r>
  <r>
    <s v="Fruits &amp; Vegetables"/>
    <n v="1"/>
    <n v="35.409999999999997"/>
    <n v="0.2"/>
    <x v="4"/>
    <n v="13"/>
    <d v="2017-09-10T00:00:00"/>
    <n v="35.409999999999997"/>
    <n v="2017"/>
    <n v="35.089215132693397"/>
  </r>
  <r>
    <s v="Snacks"/>
    <n v="2"/>
    <n v="240.87"/>
    <n v="0.1"/>
    <x v="5"/>
    <n v="18"/>
    <d v="2017-02-15T00:00:00"/>
    <n v="481.74"/>
    <n v="2017"/>
    <n v="35.101694915254235"/>
  </r>
  <r>
    <s v="Beverages"/>
    <n v="2"/>
    <n v="289.29000000000002"/>
    <n v="0.1"/>
    <x v="3"/>
    <n v="53"/>
    <d v="2017-06-18T00:00:00"/>
    <n v="578.58000000000004"/>
    <n v="2017"/>
    <n v="35.111362351611078"/>
  </r>
  <r>
    <s v="Bakery"/>
    <n v="5"/>
    <n v="323.02"/>
    <n v="0.1"/>
    <x v="2"/>
    <n v="56"/>
    <d v="2017-03-23T00:00:00"/>
    <n v="1615.1"/>
    <n v="2017"/>
    <n v="35.101244343891402"/>
  </r>
  <r>
    <s v="Snacks"/>
    <n v="1"/>
    <n v="284.83"/>
    <n v="0.2"/>
    <x v="3"/>
    <n v="22"/>
    <d v="2017-06-21T00:00:00"/>
    <n v="284.83"/>
    <n v="2017"/>
    <n v="35.089417091114882"/>
  </r>
  <r>
    <s v="Snacks"/>
    <n v="5"/>
    <n v="393.71"/>
    <n v="0.1"/>
    <x v="1"/>
    <n v="18"/>
    <d v="2017-10-17T00:00:00"/>
    <n v="1968.55"/>
    <n v="2017"/>
    <n v="35.096828992072481"/>
  </r>
  <r>
    <s v="Fruits &amp; Vegetables"/>
    <n v="5"/>
    <n v="79.23"/>
    <n v="0.1"/>
    <x v="0"/>
    <n v="43"/>
    <d v="2017-06-18T00:00:00"/>
    <n v="396.15000000000003"/>
    <n v="2017"/>
    <n v="35.106515580736541"/>
  </r>
  <r>
    <s v="Snacks"/>
    <n v="1"/>
    <n v="415.5"/>
    <n v="0.15"/>
    <x v="2"/>
    <n v="31"/>
    <d v="2017-04-20T00:00:00"/>
    <n v="415.5"/>
    <n v="2017"/>
    <n v="35.102040816326529"/>
  </r>
  <r>
    <s v="Dairy"/>
    <n v="5"/>
    <n v="234.76"/>
    <n v="0.15"/>
    <x v="1"/>
    <n v="60"/>
    <d v="2017-03-13T00:00:00"/>
    <n v="1173.8"/>
    <n v="2017"/>
    <n v="35.104367555303462"/>
  </r>
  <r>
    <s v="Beverages"/>
    <n v="3"/>
    <n v="136.12"/>
    <n v="0.15"/>
    <x v="7"/>
    <n v="13"/>
    <d v="2017-09-26T00:00:00"/>
    <n v="408.36"/>
    <n v="2017"/>
    <n v="35.090238365493754"/>
  </r>
  <r>
    <s v="Snacks"/>
    <n v="4"/>
    <n v="297.35000000000002"/>
    <n v="0.15"/>
    <x v="3"/>
    <n v="60"/>
    <d v="2017-08-26T00:00:00"/>
    <n v="1189.4000000000001"/>
    <n v="2017"/>
    <n v="35.102782509937533"/>
  </r>
  <r>
    <s v="Bakery"/>
    <n v="5"/>
    <n v="129.58000000000001"/>
    <n v="0.15"/>
    <x v="7"/>
    <n v="12"/>
    <d v="2017-12-07T00:00:00"/>
    <n v="647.90000000000009"/>
    <n v="2017"/>
    <n v="35.088636363636361"/>
  </r>
  <r>
    <s v="Bakery"/>
    <n v="3"/>
    <n v="259.14999999999998"/>
    <n v="0"/>
    <x v="5"/>
    <n v="55"/>
    <d v="2017-05-19T00:00:00"/>
    <n v="777.44999999999993"/>
    <n v="2017"/>
    <n v="35.101762364980104"/>
  </r>
  <r>
    <s v="Beverages"/>
    <n v="3"/>
    <n v="170.39"/>
    <n v="0.05"/>
    <x v="6"/>
    <n v="28"/>
    <d v="2017-11-01T00:00:00"/>
    <n v="511.16999999999996"/>
    <n v="2017"/>
    <n v="35.090443686006829"/>
  </r>
  <r>
    <s v="Beverages"/>
    <n v="5"/>
    <n v="179.41"/>
    <n v="0.05"/>
    <x v="4"/>
    <n v="52"/>
    <d v="2017-08-27T00:00:00"/>
    <n v="897.05"/>
    <n v="2017"/>
    <n v="35.094479225953329"/>
  </r>
  <r>
    <s v="Snacks"/>
    <n v="1"/>
    <n v="387.38"/>
    <n v="0.15"/>
    <x v="7"/>
    <n v="51"/>
    <d v="2017-05-20T00:00:00"/>
    <n v="387.38"/>
    <n v="2017"/>
    <n v="35.084851936218676"/>
  </r>
  <r>
    <s v="Household"/>
    <n v="4"/>
    <n v="324.93"/>
    <n v="0.1"/>
    <x v="5"/>
    <n v="52"/>
    <d v="2017-09-07T00:00:00"/>
    <n v="1299.72"/>
    <n v="2017"/>
    <n v="35.075783475783474"/>
  </r>
  <r>
    <s v="Snacks"/>
    <n v="4"/>
    <n v="108.64"/>
    <n v="0.15"/>
    <x v="5"/>
    <n v="32"/>
    <d v="2017-05-02T00:00:00"/>
    <n v="434.56"/>
    <n v="2017"/>
    <n v="35.06613454960091"/>
  </r>
  <r>
    <s v="Bakery"/>
    <n v="3"/>
    <n v="417.57"/>
    <n v="0.1"/>
    <x v="1"/>
    <n v="12"/>
    <d v="2017-12-03T00:00:00"/>
    <n v="1252.71"/>
    <n v="2017"/>
    <n v="35.06788362806617"/>
  </r>
  <r>
    <s v="Beverages"/>
    <n v="5"/>
    <n v="423.53"/>
    <n v="0.05"/>
    <x v="5"/>
    <n v="33"/>
    <d v="2017-12-22T00:00:00"/>
    <n v="2117.6499999999996"/>
    <n v="2017"/>
    <n v="35.081050228310502"/>
  </r>
  <r>
    <s v="Household"/>
    <n v="1"/>
    <n v="310.08"/>
    <n v="0.2"/>
    <x v="6"/>
    <n v="38"/>
    <d v="2017-03-12T00:00:00"/>
    <n v="310.08"/>
    <n v="2017"/>
    <n v="35.082238720731013"/>
  </r>
  <r>
    <s v="Baby Care"/>
    <n v="4"/>
    <n v="268.98"/>
    <n v="0.15"/>
    <x v="5"/>
    <n v="17"/>
    <d v="2018-12-17T00:00:00"/>
    <n v="1075.92"/>
    <n v="2018"/>
    <n v="35.080571428571432"/>
  </r>
  <r>
    <s v="Fruits &amp; Vegetables"/>
    <n v="5"/>
    <n v="182.63"/>
    <n v="0.05"/>
    <x v="1"/>
    <n v="28"/>
    <d v="2018-03-05T00:00:00"/>
    <n v="913.15"/>
    <n v="2018"/>
    <n v="35.090909090909093"/>
  </r>
  <r>
    <s v="Bakery"/>
    <n v="1"/>
    <n v="249.97"/>
    <n v="0.05"/>
    <x v="4"/>
    <n v="15"/>
    <d v="2018-10-13T00:00:00"/>
    <n v="249.97"/>
    <n v="2018"/>
    <n v="35.09496567505721"/>
  </r>
  <r>
    <s v="Bakery"/>
    <n v="1"/>
    <n v="206.72"/>
    <n v="0.1"/>
    <x v="3"/>
    <n v="39"/>
    <d v="2018-06-05T00:00:00"/>
    <n v="206.72"/>
    <n v="2018"/>
    <n v="35.106468231253579"/>
  </r>
  <r>
    <s v="Snacks"/>
    <n v="4"/>
    <n v="260.73"/>
    <n v="0.05"/>
    <x v="4"/>
    <n v="44"/>
    <d v="2018-05-09T00:00:00"/>
    <n v="1042.92"/>
    <n v="2018"/>
    <n v="35.104238258877437"/>
  </r>
  <r>
    <s v="Baby Care"/>
    <n v="3"/>
    <n v="36.85"/>
    <n v="0"/>
    <x v="1"/>
    <n v="31"/>
    <d v="2018-06-05T00:00:00"/>
    <n v="110.55000000000001"/>
    <n v="2018"/>
    <n v="35.09914040114613"/>
  </r>
  <r>
    <s v="Household"/>
    <n v="1"/>
    <n v="41.03"/>
    <n v="0.1"/>
    <x v="3"/>
    <n v="39"/>
    <d v="2018-11-26T00:00:00"/>
    <n v="41.03"/>
    <n v="2018"/>
    <n v="35.101490825688074"/>
  </r>
  <r>
    <s v="Snacks"/>
    <n v="1"/>
    <n v="121.03"/>
    <n v="0.1"/>
    <x v="3"/>
    <n v="10"/>
    <d v="2018-02-25T00:00:00"/>
    <n v="121.03"/>
    <n v="2018"/>
    <n v="35.099254159495125"/>
  </r>
  <r>
    <s v="Household"/>
    <n v="4"/>
    <n v="418.9"/>
    <n v="0.15"/>
    <x v="6"/>
    <n v="56"/>
    <d v="2018-01-28T00:00:00"/>
    <n v="1675.6"/>
    <n v="2018"/>
    <n v="35.113662456946038"/>
  </r>
  <r>
    <s v="Fruits &amp; Vegetables"/>
    <n v="3"/>
    <n v="433.63"/>
    <n v="0.05"/>
    <x v="0"/>
    <n v="26"/>
    <d v="2018-04-15T00:00:00"/>
    <n v="1300.8899999999999"/>
    <n v="2018"/>
    <n v="35.101665709362436"/>
  </r>
  <r>
    <s v="Personal Care"/>
    <n v="2"/>
    <n v="476.18"/>
    <n v="0.15"/>
    <x v="5"/>
    <n v="21"/>
    <d v="2018-01-17T00:00:00"/>
    <n v="952.36"/>
    <n v="2018"/>
    <n v="35.106896551724141"/>
  </r>
  <r>
    <s v="Beverages"/>
    <n v="3"/>
    <n v="461.94"/>
    <n v="0"/>
    <x v="2"/>
    <n v="19"/>
    <d v="2018-12-14T00:00:00"/>
    <n v="1385.82"/>
    <n v="2018"/>
    <n v="35.115008625646922"/>
  </r>
  <r>
    <s v="Dairy"/>
    <n v="3"/>
    <n v="298.04000000000002"/>
    <n v="0.15"/>
    <x v="3"/>
    <n v="23"/>
    <d v="2018-12-09T00:00:00"/>
    <n v="894.12000000000012"/>
    <n v="2018"/>
    <n v="35.124280782508627"/>
  </r>
  <r>
    <s v="Dairy"/>
    <n v="3"/>
    <n v="126.04"/>
    <n v="0.1"/>
    <x v="5"/>
    <n v="37"/>
    <d v="2018-05-13T00:00:00"/>
    <n v="378.12"/>
    <n v="2018"/>
    <n v="35.131260794473228"/>
  </r>
  <r>
    <s v="Baby Care"/>
    <n v="5"/>
    <n v="323"/>
    <n v="0.2"/>
    <x v="7"/>
    <n v="16"/>
    <d v="2018-10-16T00:00:00"/>
    <n v="1615"/>
    <n v="2018"/>
    <n v="35.130184331797238"/>
  </r>
  <r>
    <s v="Snacks"/>
    <n v="2"/>
    <n v="225.91"/>
    <n v="0.15"/>
    <x v="6"/>
    <n v="43"/>
    <d v="2018-04-24T00:00:00"/>
    <n v="451.82"/>
    <n v="2018"/>
    <n v="35.141210374639769"/>
  </r>
  <r>
    <s v="Beverages"/>
    <n v="2"/>
    <n v="242.39"/>
    <n v="0.1"/>
    <x v="7"/>
    <n v="40"/>
    <d v="2018-07-17T00:00:00"/>
    <n v="484.78"/>
    <n v="2018"/>
    <n v="35.136678200692039"/>
  </r>
  <r>
    <s v="Fruits &amp; Vegetables"/>
    <n v="1"/>
    <n v="469.59"/>
    <n v="0"/>
    <x v="2"/>
    <n v="42"/>
    <d v="2018-02-07T00:00:00"/>
    <n v="469.59"/>
    <n v="2018"/>
    <n v="35.13387189844201"/>
  </r>
  <r>
    <s v="Beverages"/>
    <n v="3"/>
    <n v="304.97000000000003"/>
    <n v="0.1"/>
    <x v="5"/>
    <n v="57"/>
    <d v="2018-03-25T00:00:00"/>
    <n v="914.91000000000008"/>
    <n v="2018"/>
    <n v="35.129907621247114"/>
  </r>
  <r>
    <s v="Bakery"/>
    <n v="1"/>
    <n v="107.87"/>
    <n v="0"/>
    <x v="6"/>
    <n v="35"/>
    <d v="2018-06-25T00:00:00"/>
    <n v="107.87"/>
    <n v="2018"/>
    <n v="35.117273252455227"/>
  </r>
  <r>
    <s v="Bakery"/>
    <n v="3"/>
    <n v="459.94"/>
    <n v="0.15"/>
    <x v="0"/>
    <n v="42"/>
    <d v="2018-04-01T00:00:00"/>
    <n v="1379.82"/>
    <n v="2018"/>
    <n v="35.117341040462428"/>
  </r>
  <r>
    <s v="Baby Care"/>
    <n v="5"/>
    <n v="113.23"/>
    <n v="0.1"/>
    <x v="6"/>
    <n v="10"/>
    <d v="2018-06-14T00:00:00"/>
    <n v="566.15"/>
    <n v="2018"/>
    <n v="35.113360323886639"/>
  </r>
  <r>
    <s v="Baby Care"/>
    <n v="5"/>
    <n v="462.04"/>
    <n v="0.15"/>
    <x v="5"/>
    <n v="25"/>
    <d v="2018-04-19T00:00:00"/>
    <n v="2310.2000000000003"/>
    <n v="2018"/>
    <n v="35.127893518518519"/>
  </r>
  <r>
    <s v="Personal Care"/>
    <n v="2"/>
    <n v="434.41"/>
    <n v="0.15"/>
    <x v="6"/>
    <n v="19"/>
    <d v="2018-08-11T00:00:00"/>
    <n v="868.82"/>
    <n v="2018"/>
    <n v="35.133757961783438"/>
  </r>
  <r>
    <s v="Fruits &amp; Vegetables"/>
    <n v="2"/>
    <n v="135.5"/>
    <n v="0.05"/>
    <x v="6"/>
    <n v="15"/>
    <d v="2018-04-22T00:00:00"/>
    <n v="271"/>
    <n v="2018"/>
    <n v="35.143105446118192"/>
  </r>
  <r>
    <s v="Beverages"/>
    <n v="5"/>
    <n v="457.53"/>
    <n v="0.1"/>
    <x v="5"/>
    <n v="40"/>
    <d v="2018-01-25T00:00:00"/>
    <n v="2287.6499999999996"/>
    <n v="2018"/>
    <n v="35.154782608695655"/>
  </r>
  <r>
    <s v="Fruits &amp; Vegetables"/>
    <n v="2"/>
    <n v="209.88"/>
    <n v="0"/>
    <x v="4"/>
    <n v="36"/>
    <d v="2018-08-12T00:00:00"/>
    <n v="419.76"/>
    <n v="2018"/>
    <n v="35.151972157772619"/>
  </r>
  <r>
    <s v="Fruits &amp; Vegetables"/>
    <n v="1"/>
    <n v="463.53"/>
    <n v="0.15"/>
    <x v="2"/>
    <n v="12"/>
    <d v="2018-11-15T00:00:00"/>
    <n v="463.53"/>
    <n v="2018"/>
    <n v="35.151479976784678"/>
  </r>
  <r>
    <s v="Dairy"/>
    <n v="1"/>
    <n v="151.21"/>
    <n v="0"/>
    <x v="3"/>
    <n v="44"/>
    <d v="2018-09-04T00:00:00"/>
    <n v="151.21"/>
    <n v="2018"/>
    <n v="35.164924506387919"/>
  </r>
  <r>
    <s v="Baby Care"/>
    <n v="4"/>
    <n v="462.67"/>
    <n v="0.05"/>
    <x v="3"/>
    <n v="33"/>
    <d v="2018-01-21T00:00:00"/>
    <n v="1850.68"/>
    <n v="2018"/>
    <n v="35.159790819291111"/>
  </r>
  <r>
    <s v="Beverages"/>
    <n v="1"/>
    <n v="424.53"/>
    <n v="0.1"/>
    <x v="6"/>
    <n v="13"/>
    <d v="2018-08-27T00:00:00"/>
    <n v="424.53"/>
    <n v="2018"/>
    <n v="35.161046511627909"/>
  </r>
  <r>
    <s v="Personal Care"/>
    <n v="2"/>
    <n v="427.62"/>
    <n v="0.2"/>
    <x v="4"/>
    <n v="18"/>
    <d v="2018-08-28T00:00:00"/>
    <n v="855.24"/>
    <n v="2018"/>
    <n v="35.173938336242003"/>
  </r>
  <r>
    <s v="Household"/>
    <n v="3"/>
    <n v="302.77999999999997"/>
    <n v="0.1"/>
    <x v="2"/>
    <n v="12"/>
    <d v="2018-09-28T00:00:00"/>
    <n v="908.33999999999992"/>
    <n v="2018"/>
    <n v="35.183934807916181"/>
  </r>
  <r>
    <s v="Personal Care"/>
    <n v="4"/>
    <n v="90.89"/>
    <n v="0.05"/>
    <x v="7"/>
    <n v="17"/>
    <d v="2018-08-23T00:00:00"/>
    <n v="363.56"/>
    <n v="2018"/>
    <n v="35.197437390797901"/>
  </r>
  <r>
    <s v="Personal Care"/>
    <n v="2"/>
    <n v="66.72"/>
    <n v="0.1"/>
    <x v="5"/>
    <n v="29"/>
    <d v="2018-11-28T00:00:00"/>
    <n v="133.44"/>
    <n v="2018"/>
    <n v="35.20804195804196"/>
  </r>
  <r>
    <s v="Baby Care"/>
    <n v="1"/>
    <n v="387.94"/>
    <n v="0.05"/>
    <x v="0"/>
    <n v="49"/>
    <d v="2018-03-15T00:00:00"/>
    <n v="387.94"/>
    <n v="2018"/>
    <n v="35.211661807580178"/>
  </r>
  <r>
    <s v="Dairy"/>
    <n v="1"/>
    <n v="487.06"/>
    <n v="0.15"/>
    <x v="1"/>
    <n v="26"/>
    <d v="2018-08-27T00:00:00"/>
    <n v="487.06"/>
    <n v="2018"/>
    <n v="35.203617269544921"/>
  </r>
  <r>
    <s v="Fruits &amp; Vegetables"/>
    <n v="5"/>
    <n v="71.72"/>
    <n v="0.05"/>
    <x v="4"/>
    <n v="27"/>
    <d v="2018-09-28T00:00:00"/>
    <n v="358.6"/>
    <n v="2018"/>
    <n v="35.208990075890249"/>
  </r>
  <r>
    <s v="Bakery"/>
    <n v="3"/>
    <n v="141.47999999999999"/>
    <n v="0.15"/>
    <x v="0"/>
    <n v="23"/>
    <d v="2018-07-06T00:00:00"/>
    <n v="424.43999999999994"/>
    <n v="2018"/>
    <n v="35.213785046728972"/>
  </r>
  <r>
    <s v="Snacks"/>
    <n v="3"/>
    <n v="314.95"/>
    <n v="0.1"/>
    <x v="6"/>
    <n v="54"/>
    <d v="2018-07-27T00:00:00"/>
    <n v="944.84999999999991"/>
    <n v="2018"/>
    <n v="35.220923436586794"/>
  </r>
  <r>
    <s v="Beverages"/>
    <n v="5"/>
    <n v="148.71"/>
    <n v="0.15"/>
    <x v="3"/>
    <n v="60"/>
    <d v="2018-04-12T00:00:00"/>
    <n v="743.55000000000007"/>
    <n v="2018"/>
    <n v="35.209941520467837"/>
  </r>
  <r>
    <s v="Bakery"/>
    <n v="4"/>
    <n v="317.57"/>
    <n v="0"/>
    <x v="4"/>
    <n v="51"/>
    <d v="2018-06-03T00:00:00"/>
    <n v="1270.28"/>
    <n v="2018"/>
    <n v="35.195435927442951"/>
  </r>
  <r>
    <s v="Bakery"/>
    <n v="1"/>
    <n v="95.36"/>
    <n v="0.1"/>
    <x v="7"/>
    <n v="46"/>
    <d v="2018-08-18T00:00:00"/>
    <n v="95.36"/>
    <n v="2018"/>
    <n v="35.186182669789225"/>
  </r>
  <r>
    <s v="Baby Care"/>
    <n v="3"/>
    <n v="350.97"/>
    <n v="0"/>
    <x v="3"/>
    <n v="34"/>
    <d v="2018-02-15T00:00:00"/>
    <n v="1052.9100000000001"/>
    <n v="2018"/>
    <n v="35.17984768599883"/>
  </r>
  <r>
    <s v="Dairy"/>
    <n v="2"/>
    <n v="499"/>
    <n v="0.1"/>
    <x v="2"/>
    <n v="54"/>
    <d v="2018-08-03T00:00:00"/>
    <n v="998"/>
    <n v="2018"/>
    <n v="35.180539273153578"/>
  </r>
  <r>
    <s v="Bakery"/>
    <n v="1"/>
    <n v="431.92"/>
    <n v="0.05"/>
    <x v="3"/>
    <n v="51"/>
    <d v="2018-12-09T00:00:00"/>
    <n v="431.92"/>
    <n v="2018"/>
    <n v="35.169501466275662"/>
  </r>
  <r>
    <s v="Beverages"/>
    <n v="1"/>
    <n v="229.66"/>
    <n v="0.2"/>
    <x v="6"/>
    <n v="55"/>
    <d v="2018-01-24T00:00:00"/>
    <n v="229.66"/>
    <n v="2018"/>
    <n v="35.160211267605632"/>
  </r>
  <r>
    <s v="Personal Care"/>
    <n v="1"/>
    <n v="168.99"/>
    <n v="0.05"/>
    <x v="2"/>
    <n v="52"/>
    <d v="2018-03-06T00:00:00"/>
    <n v="168.99"/>
    <n v="2018"/>
    <n v="35.14856136230182"/>
  </r>
  <r>
    <s v="Snacks"/>
    <n v="5"/>
    <n v="310.45"/>
    <n v="0"/>
    <x v="0"/>
    <n v="29"/>
    <d v="2018-01-10T00:00:00"/>
    <n v="1552.25"/>
    <n v="2018"/>
    <n v="35.138660399529968"/>
  </r>
  <r>
    <s v="Bakery"/>
    <n v="4"/>
    <n v="284.11"/>
    <n v="0"/>
    <x v="7"/>
    <n v="60"/>
    <d v="2018-02-16T00:00:00"/>
    <n v="1136.44"/>
    <n v="2018"/>
    <n v="35.142269253380363"/>
  </r>
  <r>
    <s v="Dairy"/>
    <n v="4"/>
    <n v="384.38"/>
    <n v="0.1"/>
    <x v="5"/>
    <n v="20"/>
    <d v="2018-03-12T00:00:00"/>
    <n v="1537.52"/>
    <n v="2018"/>
    <n v="35.127647058823527"/>
  </r>
  <r>
    <s v="Snacks"/>
    <n v="1"/>
    <n v="306.32"/>
    <n v="0.05"/>
    <x v="2"/>
    <n v="41"/>
    <d v="2018-08-27T00:00:00"/>
    <n v="306.32"/>
    <n v="2018"/>
    <n v="35.136550912301352"/>
  </r>
  <r>
    <s v="Snacks"/>
    <n v="4"/>
    <n v="466.08"/>
    <n v="0.15"/>
    <x v="4"/>
    <n v="58"/>
    <d v="2018-04-01T00:00:00"/>
    <n v="1864.32"/>
    <n v="2018"/>
    <n v="35.133097762073028"/>
  </r>
  <r>
    <s v="Household"/>
    <n v="5"/>
    <n v="262.54000000000002"/>
    <n v="0.1"/>
    <x v="7"/>
    <n v="45"/>
    <d v="2018-10-18T00:00:00"/>
    <n v="1312.7"/>
    <n v="2018"/>
    <n v="35.119622863877431"/>
  </r>
  <r>
    <s v="Bakery"/>
    <n v="4"/>
    <n v="176.2"/>
    <n v="0.2"/>
    <x v="5"/>
    <n v="47"/>
    <d v="2018-03-14T00:00:00"/>
    <n v="704.8"/>
    <n v="2018"/>
    <n v="35.11379716981132"/>
  </r>
  <r>
    <s v="Household"/>
    <n v="5"/>
    <n v="480.59"/>
    <n v="0.05"/>
    <x v="2"/>
    <n v="11"/>
    <d v="2018-01-17T00:00:00"/>
    <n v="2402.9499999999998"/>
    <n v="2018"/>
    <n v="35.106784660766962"/>
  </r>
  <r>
    <s v="Baby Care"/>
    <n v="1"/>
    <n v="312.08999999999997"/>
    <n v="0.1"/>
    <x v="4"/>
    <n v="22"/>
    <d v="2018-12-24T00:00:00"/>
    <n v="312.08999999999997"/>
    <n v="2018"/>
    <n v="35.121015348288076"/>
  </r>
  <r>
    <s v="Snacks"/>
    <n v="3"/>
    <n v="190.1"/>
    <n v="0.2"/>
    <x v="2"/>
    <n v="35"/>
    <d v="2018-06-18T00:00:00"/>
    <n v="570.29999999999995"/>
    <n v="2018"/>
    <n v="35.128765505020674"/>
  </r>
  <r>
    <s v="Household"/>
    <n v="4"/>
    <n v="261.54000000000002"/>
    <n v="0.05"/>
    <x v="7"/>
    <n v="24"/>
    <d v="2018-05-13T00:00:00"/>
    <n v="1046.1600000000001"/>
    <n v="2018"/>
    <n v="35.128841607565015"/>
  </r>
  <r>
    <s v="Beverages"/>
    <n v="1"/>
    <n v="227.47"/>
    <n v="0.05"/>
    <x v="4"/>
    <n v="24"/>
    <d v="2018-10-28T00:00:00"/>
    <n v="227.47"/>
    <n v="2018"/>
    <n v="35.135422826729744"/>
  </r>
  <r>
    <s v="Dairy"/>
    <n v="3"/>
    <n v="460.86"/>
    <n v="0.15"/>
    <x v="4"/>
    <n v="20"/>
    <d v="2018-05-02T00:00:00"/>
    <n v="1382.58"/>
    <n v="2018"/>
    <n v="35.142011834319526"/>
  </r>
  <r>
    <s v="Dairy"/>
    <n v="2"/>
    <n v="385.61"/>
    <n v="0.2"/>
    <x v="4"/>
    <n v="33"/>
    <d v="2018-01-02T00:00:00"/>
    <n v="771.22"/>
    <n v="2018"/>
    <n v="35.150976909413856"/>
  </r>
  <r>
    <s v="Baby Care"/>
    <n v="2"/>
    <n v="322.67"/>
    <n v="0.2"/>
    <x v="5"/>
    <n v="21"/>
    <d v="2018-10-28T00:00:00"/>
    <n v="645.34"/>
    <n v="2018"/>
    <n v="35.152251184834121"/>
  </r>
  <r>
    <s v="Snacks"/>
    <n v="4"/>
    <n v="66.36"/>
    <n v="0.15"/>
    <x v="7"/>
    <n v="44"/>
    <d v="2018-04-03T00:00:00"/>
    <n v="265.44"/>
    <n v="2018"/>
    <n v="35.160640189685836"/>
  </r>
  <r>
    <s v="Household"/>
    <n v="2"/>
    <n v="143.97"/>
    <n v="0.2"/>
    <x v="2"/>
    <n v="29"/>
    <d v="2018-03-20T00:00:00"/>
    <n v="287.94"/>
    <n v="2018"/>
    <n v="35.155397390272832"/>
  </r>
  <r>
    <s v="Bakery"/>
    <n v="2"/>
    <n v="294.73"/>
    <n v="0.2"/>
    <x v="5"/>
    <n v="14"/>
    <d v="2018-01-13T00:00:00"/>
    <n v="589.46"/>
    <n v="2018"/>
    <n v="35.159050445103858"/>
  </r>
  <r>
    <s v="Snacks"/>
    <n v="5"/>
    <n v="293.01"/>
    <n v="0.15"/>
    <x v="6"/>
    <n v="12"/>
    <d v="2018-07-14T00:00:00"/>
    <n v="1465.05"/>
    <n v="2018"/>
    <n v="35.171615201900238"/>
  </r>
  <r>
    <s v="Beverages"/>
    <n v="2"/>
    <n v="417.09"/>
    <n v="0.2"/>
    <x v="5"/>
    <n v="25"/>
    <d v="2018-10-28T00:00:00"/>
    <n v="834.18"/>
    <n v="2018"/>
    <n v="35.185383244206776"/>
  </r>
  <r>
    <s v="Household"/>
    <n v="2"/>
    <n v="270.61"/>
    <n v="0.05"/>
    <x v="1"/>
    <n v="60"/>
    <d v="2018-04-27T00:00:00"/>
    <n v="541.22"/>
    <n v="2018"/>
    <n v="35.191438763376929"/>
  </r>
  <r>
    <s v="Beverages"/>
    <n v="3"/>
    <n v="282.07"/>
    <n v="0.1"/>
    <x v="2"/>
    <n v="14"/>
    <d v="2018-02-20T00:00:00"/>
    <n v="846.21"/>
    <n v="2018"/>
    <n v="35.17668054729328"/>
  </r>
  <r>
    <s v="Household"/>
    <n v="2"/>
    <n v="123.53"/>
    <n v="0.1"/>
    <x v="2"/>
    <n v="53"/>
    <d v="2018-09-25T00:00:00"/>
    <n v="247.06"/>
    <n v="2018"/>
    <n v="35.189285714285717"/>
  </r>
  <r>
    <s v="Household"/>
    <n v="2"/>
    <n v="87.53"/>
    <n v="0.2"/>
    <x v="0"/>
    <n v="22"/>
    <d v="2018-06-04T00:00:00"/>
    <n v="175.06"/>
    <n v="2018"/>
    <n v="35.178677784395475"/>
  </r>
  <r>
    <s v="Bakery"/>
    <n v="2"/>
    <n v="482.76"/>
    <n v="0.15"/>
    <x v="6"/>
    <n v="43"/>
    <d v="2018-01-19T00:00:00"/>
    <n v="965.52"/>
    <n v="2018"/>
    <n v="35.1865315852205"/>
  </r>
  <r>
    <s v="Beverages"/>
    <n v="4"/>
    <n v="165.72"/>
    <n v="0.05"/>
    <x v="2"/>
    <n v="41"/>
    <d v="2018-09-23T00:00:00"/>
    <n v="662.88"/>
    <n v="2018"/>
    <n v="35.181872391174714"/>
  </r>
  <r>
    <s v="Personal Care"/>
    <n v="5"/>
    <n v="79.23"/>
    <n v="0.05"/>
    <x v="3"/>
    <n v="56"/>
    <d v="2018-08-07T00:00:00"/>
    <n v="396.15000000000003"/>
    <n v="2018"/>
    <n v="35.178400954653938"/>
  </r>
  <r>
    <s v="Household"/>
    <n v="5"/>
    <n v="368.52"/>
    <n v="0"/>
    <x v="1"/>
    <n v="26"/>
    <d v="2018-08-12T00:00:00"/>
    <n v="1842.6"/>
    <n v="2018"/>
    <n v="35.165970149253731"/>
  </r>
  <r>
    <s v="Dairy"/>
    <n v="2"/>
    <n v="407.29"/>
    <n v="0.15"/>
    <x v="2"/>
    <n v="19"/>
    <d v="2018-12-12T00:00:00"/>
    <n v="814.58"/>
    <n v="2018"/>
    <n v="35.171445639187574"/>
  </r>
  <r>
    <s v="Fruits &amp; Vegetables"/>
    <n v="1"/>
    <n v="299.39"/>
    <n v="0.05"/>
    <x v="1"/>
    <n v="20"/>
    <d v="2018-05-20T00:00:00"/>
    <n v="299.39"/>
    <n v="2018"/>
    <n v="35.181111775254031"/>
  </r>
  <r>
    <s v="Dairy"/>
    <n v="2"/>
    <n v="400.1"/>
    <n v="0.05"/>
    <x v="3"/>
    <n v="24"/>
    <d v="2018-06-13T00:00:00"/>
    <n v="800.2"/>
    <n v="2018"/>
    <n v="35.190191387559807"/>
  </r>
  <r>
    <s v="Bakery"/>
    <n v="5"/>
    <n v="251.35"/>
    <n v="0"/>
    <x v="4"/>
    <n v="38"/>
    <d v="2018-10-22T00:00:00"/>
    <n v="1256.75"/>
    <n v="2018"/>
    <n v="35.196888090963498"/>
  </r>
  <r>
    <s v="Snacks"/>
    <n v="5"/>
    <n v="454.28"/>
    <n v="0.05"/>
    <x v="5"/>
    <n v="15"/>
    <d v="2018-10-28T00:00:00"/>
    <n v="2271.3999999999996"/>
    <n v="2018"/>
    <n v="35.195209580838323"/>
  </r>
  <r>
    <s v="Baby Care"/>
    <n v="3"/>
    <n v="331.71"/>
    <n v="0.15"/>
    <x v="1"/>
    <n v="13"/>
    <d v="2018-10-16T00:00:00"/>
    <n v="995.12999999999988"/>
    <n v="2018"/>
    <n v="35.207309766327143"/>
  </r>
  <r>
    <s v="Fruits &amp; Vegetables"/>
    <n v="3"/>
    <n v="443.52"/>
    <n v="0.1"/>
    <x v="4"/>
    <n v="34"/>
    <d v="2018-06-09T00:00:00"/>
    <n v="1330.56"/>
    <n v="2018"/>
    <n v="35.220623501199043"/>
  </r>
  <r>
    <s v="Bakery"/>
    <n v="3"/>
    <n v="191.83"/>
    <n v="0.15"/>
    <x v="6"/>
    <n v="60"/>
    <d v="2018-05-13T00:00:00"/>
    <n v="575.49"/>
    <n v="2018"/>
    <n v="35.221355728854228"/>
  </r>
  <r>
    <s v="Baby Care"/>
    <n v="1"/>
    <n v="64.959999999999994"/>
    <n v="0.1"/>
    <x v="1"/>
    <n v="47"/>
    <d v="2018-09-03T00:00:00"/>
    <n v="64.959999999999994"/>
    <n v="2018"/>
    <n v="35.206482593037215"/>
  </r>
  <r>
    <s v="Snacks"/>
    <n v="1"/>
    <n v="333.23"/>
    <n v="0.1"/>
    <x v="2"/>
    <n v="49"/>
    <d v="2018-11-27T00:00:00"/>
    <n v="333.23"/>
    <n v="2018"/>
    <n v="35.199399399399397"/>
  </r>
  <r>
    <s v="Fruits &amp; Vegetables"/>
    <n v="5"/>
    <n v="377.62"/>
    <n v="0.1"/>
    <x v="6"/>
    <n v="16"/>
    <d v="2018-05-20T00:00:00"/>
    <n v="1888.1"/>
    <n v="2018"/>
    <n v="35.191105769230766"/>
  </r>
  <r>
    <s v="Baby Care"/>
    <n v="2"/>
    <n v="256.08999999999997"/>
    <n v="0.05"/>
    <x v="7"/>
    <n v="17"/>
    <d v="2018-06-03T00:00:00"/>
    <n v="512.17999999999995"/>
    <n v="2018"/>
    <n v="35.20264582080577"/>
  </r>
  <r>
    <s v="Baby Care"/>
    <n v="3"/>
    <n v="441.55"/>
    <n v="0.05"/>
    <x v="5"/>
    <n v="27"/>
    <d v="2018-02-05T00:00:00"/>
    <n v="1324.65"/>
    <n v="2018"/>
    <n v="35.213598074608903"/>
  </r>
  <r>
    <s v="Fruits &amp; Vegetables"/>
    <n v="4"/>
    <n v="208.59"/>
    <n v="0.2"/>
    <x v="2"/>
    <n v="23"/>
    <d v="2018-09-11T00:00:00"/>
    <n v="834.36"/>
    <n v="2018"/>
    <n v="35.218543046357617"/>
  </r>
  <r>
    <s v="Household"/>
    <n v="2"/>
    <n v="41.4"/>
    <n v="0.2"/>
    <x v="4"/>
    <n v="36"/>
    <d v="2018-09-04T00:00:00"/>
    <n v="82.8"/>
    <n v="2018"/>
    <n v="35.225903614457835"/>
  </r>
  <r>
    <s v="Household"/>
    <n v="4"/>
    <n v="181.41"/>
    <n v="0.05"/>
    <x v="5"/>
    <n v="44"/>
    <d v="2018-10-08T00:00:00"/>
    <n v="725.64"/>
    <n v="2018"/>
    <n v="35.225437010247134"/>
  </r>
  <r>
    <s v="Personal Care"/>
    <n v="4"/>
    <n v="494.7"/>
    <n v="0.1"/>
    <x v="6"/>
    <n v="40"/>
    <d v="2018-02-06T00:00:00"/>
    <n v="1978.8"/>
    <n v="2018"/>
    <n v="35.220144752714113"/>
  </r>
  <r>
    <s v="Household"/>
    <n v="5"/>
    <n v="123.29"/>
    <n v="0.15"/>
    <x v="6"/>
    <n v="37"/>
    <d v="2018-04-26T00:00:00"/>
    <n v="616.45000000000005"/>
    <n v="2018"/>
    <n v="35.217260108630057"/>
  </r>
  <r>
    <s v="Fruits &amp; Vegetables"/>
    <n v="5"/>
    <n v="223.54"/>
    <n v="0"/>
    <x v="0"/>
    <n v="59"/>
    <d v="2018-06-12T00:00:00"/>
    <n v="1117.7"/>
    <n v="2018"/>
    <n v="35.216183574879224"/>
  </r>
  <r>
    <s v="Bakery"/>
    <n v="4"/>
    <n v="405.68"/>
    <n v="0"/>
    <x v="2"/>
    <n v="48"/>
    <d v="2018-11-25T00:00:00"/>
    <n v="1622.72"/>
    <n v="2018"/>
    <n v="35.201812688821754"/>
  </r>
  <r>
    <s v="Snacks"/>
    <n v="4"/>
    <n v="328.51"/>
    <n v="0.05"/>
    <x v="5"/>
    <n v="50"/>
    <d v="2018-11-03T00:00:00"/>
    <n v="1314.04"/>
    <n v="2018"/>
    <n v="35.194074969770256"/>
  </r>
  <r>
    <s v="Dairy"/>
    <n v="4"/>
    <n v="344.88"/>
    <n v="0.15"/>
    <x v="7"/>
    <n v="53"/>
    <d v="2018-11-24T00:00:00"/>
    <n v="1379.52"/>
    <n v="2018"/>
    <n v="35.185117967332125"/>
  </r>
  <r>
    <s v="Snacks"/>
    <n v="1"/>
    <n v="95.41"/>
    <n v="0.2"/>
    <x v="4"/>
    <n v="31"/>
    <d v="2018-02-12T00:00:00"/>
    <n v="95.41"/>
    <n v="2018"/>
    <n v="35.174334140435832"/>
  </r>
  <r>
    <s v="Personal Care"/>
    <n v="4"/>
    <n v="437.64"/>
    <n v="0.15"/>
    <x v="4"/>
    <n v="51"/>
    <d v="2018-11-06T00:00:00"/>
    <n v="1750.56"/>
    <n v="2018"/>
    <n v="35.176862507571173"/>
  </r>
  <r>
    <s v="Dairy"/>
    <n v="4"/>
    <n v="472.75"/>
    <n v="0"/>
    <x v="4"/>
    <n v="31"/>
    <d v="2018-02-01T00:00:00"/>
    <n v="1891"/>
    <n v="2018"/>
    <n v="35.167272727272724"/>
  </r>
  <r>
    <s v="Bakery"/>
    <n v="3"/>
    <n v="122.33"/>
    <n v="0.1"/>
    <x v="5"/>
    <n v="28"/>
    <d v="2018-03-06T00:00:00"/>
    <n v="366.99"/>
    <n v="2018"/>
    <n v="35.169799878714372"/>
  </r>
  <r>
    <s v="Personal Care"/>
    <n v="4"/>
    <n v="167.72"/>
    <n v="0.2"/>
    <x v="2"/>
    <n v="36"/>
    <d v="2018-02-28T00:00:00"/>
    <n v="670.88"/>
    <n v="2018"/>
    <n v="35.17415048543689"/>
  </r>
  <r>
    <s v="Personal Care"/>
    <n v="1"/>
    <n v="58.92"/>
    <n v="0.1"/>
    <x v="1"/>
    <n v="24"/>
    <d v="2018-12-05T00:00:00"/>
    <n v="58.92"/>
    <n v="2018"/>
    <n v="35.173649058894959"/>
  </r>
  <r>
    <s v="Baby Care"/>
    <n v="3"/>
    <n v="490.41"/>
    <n v="0.05"/>
    <x v="0"/>
    <n v="27"/>
    <d v="2018-06-23T00:00:00"/>
    <n v="1471.23"/>
    <n v="2018"/>
    <n v="35.180437424058326"/>
  </r>
  <r>
    <s v="Baby Care"/>
    <n v="2"/>
    <n v="95.14"/>
    <n v="0.2"/>
    <x v="5"/>
    <n v="36"/>
    <d v="2018-05-12T00:00:00"/>
    <n v="190.28"/>
    <n v="2018"/>
    <n v="35.185410334346507"/>
  </r>
  <r>
    <s v="Personal Care"/>
    <n v="1"/>
    <n v="375.46"/>
    <n v="0.05"/>
    <x v="0"/>
    <n v="54"/>
    <d v="2018-02-22T00:00:00"/>
    <n v="375.46"/>
    <n v="2018"/>
    <n v="35.18491484184915"/>
  </r>
  <r>
    <s v="Dairy"/>
    <n v="1"/>
    <n v="284.12"/>
    <n v="0.15"/>
    <x v="1"/>
    <n v="35"/>
    <d v="2018-11-23T00:00:00"/>
    <n v="284.12"/>
    <n v="2018"/>
    <n v="35.173463177115032"/>
  </r>
  <r>
    <s v="Baby Care"/>
    <n v="5"/>
    <n v="199.31"/>
    <n v="0.05"/>
    <x v="2"/>
    <n v="36"/>
    <d v="2018-02-28T00:00:00"/>
    <n v="996.55"/>
    <n v="2018"/>
    <n v="35.173568818514006"/>
  </r>
  <r>
    <s v="Beverages"/>
    <n v="2"/>
    <n v="100.26"/>
    <n v="0.05"/>
    <x v="7"/>
    <n v="31"/>
    <d v="2018-09-17T00:00:00"/>
    <n v="200.52"/>
    <n v="2018"/>
    <n v="35.173065204143818"/>
  </r>
  <r>
    <s v="Baby Care"/>
    <n v="4"/>
    <n v="347.28"/>
    <n v="0.15"/>
    <x v="4"/>
    <n v="15"/>
    <d v="2018-04-08T00:00:00"/>
    <n v="1389.12"/>
    <n v="2018"/>
    <n v="35.175609756097558"/>
  </r>
  <r>
    <s v="Snacks"/>
    <n v="4"/>
    <n v="153.6"/>
    <n v="0.2"/>
    <x v="7"/>
    <n v="14"/>
    <d v="2018-04-04T00:00:00"/>
    <n v="614.4"/>
    <n v="2018"/>
    <n v="35.187919463087248"/>
  </r>
  <r>
    <s v="Personal Care"/>
    <n v="4"/>
    <n v="144.91"/>
    <n v="0.15"/>
    <x v="2"/>
    <n v="58"/>
    <d v="2018-10-13T00:00:00"/>
    <n v="579.64"/>
    <n v="2018"/>
    <n v="35.200854700854698"/>
  </r>
  <r>
    <s v="Personal Care"/>
    <n v="4"/>
    <n v="386.21"/>
    <n v="0.15"/>
    <x v="6"/>
    <n v="46"/>
    <d v="2018-11-26T00:00:00"/>
    <n v="1544.84"/>
    <n v="2018"/>
    <n v="35.18692730604765"/>
  </r>
  <r>
    <s v="Snacks"/>
    <n v="1"/>
    <n v="282.8"/>
    <n v="0.1"/>
    <x v="1"/>
    <n v="35"/>
    <d v="2018-10-04T00:00:00"/>
    <n v="282.8"/>
    <n v="2018"/>
    <n v="35.180317848410759"/>
  </r>
  <r>
    <s v="Snacks"/>
    <n v="1"/>
    <n v="236.48"/>
    <n v="0.15"/>
    <x v="4"/>
    <n v="57"/>
    <d v="2018-07-20T00:00:00"/>
    <n v="236.48"/>
    <n v="2018"/>
    <n v="35.180428134556578"/>
  </r>
  <r>
    <s v="Snacks"/>
    <n v="5"/>
    <n v="381.89"/>
    <n v="0"/>
    <x v="3"/>
    <n v="12"/>
    <d v="2018-06-05T00:00:00"/>
    <n v="1909.4499999999998"/>
    <n v="2018"/>
    <n v="35.167074663402694"/>
  </r>
  <r>
    <s v="Personal Care"/>
    <n v="5"/>
    <n v="288.68"/>
    <n v="0.2"/>
    <x v="5"/>
    <n v="16"/>
    <d v="2018-09-28T00:00:00"/>
    <n v="1443.4"/>
    <n v="2018"/>
    <n v="35.181261481935088"/>
  </r>
  <r>
    <s v="Household"/>
    <n v="3"/>
    <n v="237.65"/>
    <n v="0.15"/>
    <x v="0"/>
    <n v="21"/>
    <d v="2018-01-13T00:00:00"/>
    <n v="712.95"/>
    <n v="2018"/>
    <n v="35.193014705882355"/>
  </r>
  <r>
    <s v="Dairy"/>
    <n v="4"/>
    <n v="83.15"/>
    <n v="0.15"/>
    <x v="7"/>
    <n v="34"/>
    <d v="2018-09-14T00:00:00"/>
    <n v="332.6"/>
    <n v="2018"/>
    <n v="35.201716738197426"/>
  </r>
  <r>
    <s v="Snacks"/>
    <n v="3"/>
    <n v="178.7"/>
    <n v="0.2"/>
    <x v="5"/>
    <n v="23"/>
    <d v="2018-11-05T00:00:00"/>
    <n v="536.09999999999991"/>
    <n v="2018"/>
    <n v="35.20245398773006"/>
  </r>
  <r>
    <s v="Bakery"/>
    <n v="2"/>
    <n v="186.33"/>
    <n v="0.15"/>
    <x v="2"/>
    <n v="28"/>
    <d v="2018-09-19T00:00:00"/>
    <n v="372.66"/>
    <n v="2018"/>
    <n v="35.209944751381215"/>
  </r>
  <r>
    <s v="Fruits &amp; Vegetables"/>
    <n v="1"/>
    <n v="325.17"/>
    <n v="0.05"/>
    <x v="5"/>
    <n v="17"/>
    <d v="2018-08-05T00:00:00"/>
    <n v="325.17"/>
    <n v="2018"/>
    <n v="35.214373464373466"/>
  </r>
  <r>
    <s v="Dairy"/>
    <n v="4"/>
    <n v="459.99"/>
    <n v="0.15"/>
    <x v="4"/>
    <n v="18"/>
    <d v="2018-11-19T00:00:00"/>
    <n v="1839.96"/>
    <n v="2018"/>
    <n v="35.225568531038725"/>
  </r>
  <r>
    <s v="Dairy"/>
    <n v="5"/>
    <n v="117.62"/>
    <n v="0"/>
    <x v="7"/>
    <n v="39"/>
    <d v="2018-01-14T00:00:00"/>
    <n v="588.1"/>
    <n v="2018"/>
    <n v="35.236162361623613"/>
  </r>
  <r>
    <s v="Beverages"/>
    <n v="4"/>
    <n v="88.53"/>
    <n v="0.05"/>
    <x v="2"/>
    <n v="21"/>
    <d v="2018-07-22T00:00:00"/>
    <n v="354.12"/>
    <n v="2018"/>
    <n v="35.233846153846152"/>
  </r>
  <r>
    <s v="Household"/>
    <n v="4"/>
    <n v="374.91"/>
    <n v="0.1"/>
    <x v="1"/>
    <n v="50"/>
    <d v="2018-06-12T00:00:00"/>
    <n v="1499.64"/>
    <n v="2018"/>
    <n v="35.242610837438427"/>
  </r>
  <r>
    <s v="Personal Care"/>
    <n v="4"/>
    <n v="31.16"/>
    <n v="0"/>
    <x v="0"/>
    <n v="51"/>
    <d v="2018-11-04T00:00:00"/>
    <n v="124.64"/>
    <n v="2018"/>
    <n v="35.233518176216883"/>
  </r>
  <r>
    <s v="Bakery"/>
    <n v="4"/>
    <n v="441.39"/>
    <n v="0.1"/>
    <x v="6"/>
    <n v="58"/>
    <d v="2018-08-26T00:00:00"/>
    <n v="1765.56"/>
    <n v="2018"/>
    <n v="35.223797780517877"/>
  </r>
  <r>
    <s v="Baby Care"/>
    <n v="1"/>
    <n v="137.93"/>
    <n v="0"/>
    <x v="7"/>
    <n v="11"/>
    <d v="2018-03-13T00:00:00"/>
    <n v="137.93"/>
    <n v="2018"/>
    <n v="35.209747069710055"/>
  </r>
  <r>
    <s v="Personal Care"/>
    <n v="4"/>
    <n v="265.38"/>
    <n v="0.05"/>
    <x v="2"/>
    <n v="47"/>
    <d v="2018-12-11T00:00:00"/>
    <n v="1061.52"/>
    <n v="2018"/>
    <n v="35.224691358024693"/>
  </r>
  <r>
    <s v="Personal Care"/>
    <n v="5"/>
    <n v="331.56"/>
    <n v="0"/>
    <x v="2"/>
    <n v="51"/>
    <d v="2018-01-23T00:00:00"/>
    <n v="1657.8"/>
    <n v="2018"/>
    <n v="35.217418159357628"/>
  </r>
  <r>
    <s v="Personal Care"/>
    <n v="5"/>
    <n v="497.43"/>
    <n v="0.1"/>
    <x v="5"/>
    <n v="59"/>
    <d v="2018-07-28T00:00:00"/>
    <n v="2487.15"/>
    <n v="2018"/>
    <n v="35.207663782447469"/>
  </r>
  <r>
    <s v="Household"/>
    <n v="4"/>
    <n v="334.01"/>
    <n v="0.2"/>
    <x v="4"/>
    <n v="54"/>
    <d v="2018-04-17T00:00:00"/>
    <n v="1336.04"/>
    <n v="2018"/>
    <n v="35.192949907235622"/>
  </r>
  <r>
    <s v="Dairy"/>
    <n v="5"/>
    <n v="312.33"/>
    <n v="0"/>
    <x v="2"/>
    <n v="54"/>
    <d v="2018-05-24T00:00:00"/>
    <n v="1561.6499999999999"/>
    <n v="2018"/>
    <n v="35.181311881188115"/>
  </r>
  <r>
    <s v="Fruits &amp; Vegetables"/>
    <n v="2"/>
    <n v="72.22"/>
    <n v="0.05"/>
    <x v="3"/>
    <n v="51"/>
    <d v="2018-08-13T00:00:00"/>
    <n v="144.44"/>
    <n v="2018"/>
    <n v="35.169659442724459"/>
  </r>
  <r>
    <s v="Baby Care"/>
    <n v="4"/>
    <n v="54.9"/>
    <n v="0"/>
    <x v="6"/>
    <n v="57"/>
    <d v="2018-05-04T00:00:00"/>
    <n v="219.6"/>
    <n v="2018"/>
    <n v="35.159851301115239"/>
  </r>
  <r>
    <s v="Dairy"/>
    <n v="1"/>
    <n v="35.270000000000003"/>
    <n v="0.15"/>
    <x v="1"/>
    <n v="23"/>
    <d v="2018-12-19T00:00:00"/>
    <n v="35.270000000000003"/>
    <n v="2018"/>
    <n v="35.146311221326719"/>
  </r>
  <r>
    <s v="Dairy"/>
    <n v="4"/>
    <n v="485.53"/>
    <n v="0"/>
    <x v="1"/>
    <n v="23"/>
    <d v="2018-09-26T00:00:00"/>
    <n v="1942.12"/>
    <n v="2018"/>
    <n v="35.153846153846153"/>
  </r>
  <r>
    <s v="Fruits &amp; Vegetables"/>
    <n v="4"/>
    <n v="88.45"/>
    <n v="0.2"/>
    <x v="4"/>
    <n v="60"/>
    <d v="2018-07-03T00:00:00"/>
    <n v="353.8"/>
    <n v="2018"/>
    <n v="35.161390440720048"/>
  </r>
  <r>
    <s v="Bakery"/>
    <n v="5"/>
    <n v="63.58"/>
    <n v="0.2"/>
    <x v="1"/>
    <n v="23"/>
    <d v="2018-05-11T00:00:00"/>
    <n v="317.89999999999998"/>
    <n v="2018"/>
    <n v="35.145962732919251"/>
  </r>
  <r>
    <s v="Snacks"/>
    <n v="3"/>
    <n v="138.46"/>
    <n v="0.1"/>
    <x v="4"/>
    <n v="49"/>
    <d v="2018-12-05T00:00:00"/>
    <n v="415.38"/>
    <n v="2018"/>
    <n v="35.153511497824738"/>
  </r>
  <r>
    <s v="Personal Care"/>
    <n v="2"/>
    <n v="209.82"/>
    <n v="0.15"/>
    <x v="3"/>
    <n v="22"/>
    <d v="2018-05-08T00:00:00"/>
    <n v="419.64"/>
    <n v="2018"/>
    <n v="35.144900497512438"/>
  </r>
  <r>
    <s v="Dairy"/>
    <n v="2"/>
    <n v="251.26"/>
    <n v="0"/>
    <x v="2"/>
    <n v="23"/>
    <d v="2018-10-01T00:00:00"/>
    <n v="502.52"/>
    <n v="2018"/>
    <n v="35.153080273802118"/>
  </r>
  <r>
    <s v="Household"/>
    <n v="2"/>
    <n v="204.37"/>
    <n v="0"/>
    <x v="5"/>
    <n v="39"/>
    <d v="2018-10-09T00:00:00"/>
    <n v="408.74"/>
    <n v="2018"/>
    <n v="35.160647571606475"/>
  </r>
  <r>
    <s v="Beverages"/>
    <n v="1"/>
    <n v="227.41"/>
    <n v="0"/>
    <x v="6"/>
    <n v="46"/>
    <d v="2018-02-14T00:00:00"/>
    <n v="227.41"/>
    <n v="2018"/>
    <n v="35.158255451713394"/>
  </r>
  <r>
    <s v="Beverages"/>
    <n v="1"/>
    <n v="483.24"/>
    <n v="0.05"/>
    <x v="4"/>
    <n v="35"/>
    <d v="2018-01-25T00:00:00"/>
    <n v="483.24"/>
    <n v="2018"/>
    <n v="35.151496259351624"/>
  </r>
  <r>
    <s v="Household"/>
    <n v="1"/>
    <n v="491.31"/>
    <n v="0.15"/>
    <x v="5"/>
    <n v="29"/>
    <d v="2018-12-06T00:00:00"/>
    <n v="491.31"/>
    <n v="2018"/>
    <n v="35.151590767311291"/>
  </r>
  <r>
    <s v="Personal Care"/>
    <n v="4"/>
    <n v="139.63999999999999"/>
    <n v="0.15"/>
    <x v="6"/>
    <n v="19"/>
    <d v="2018-01-20T00:00:00"/>
    <n v="558.55999999999995"/>
    <n v="2018"/>
    <n v="35.155430711610485"/>
  </r>
  <r>
    <s v="Beverages"/>
    <n v="4"/>
    <n v="262.8"/>
    <n v="0.15"/>
    <x v="7"/>
    <n v="56"/>
    <d v="2018-12-28T00:00:00"/>
    <n v="1051.2"/>
    <n v="2018"/>
    <n v="35.165521549031858"/>
  </r>
  <r>
    <s v="Personal Care"/>
    <n v="4"/>
    <n v="40.700000000000003"/>
    <n v="0.05"/>
    <x v="1"/>
    <n v="51"/>
    <d v="2018-08-23T00:00:00"/>
    <n v="162.80000000000001"/>
    <n v="2018"/>
    <n v="35.152500000000003"/>
  </r>
  <r>
    <s v="Dairy"/>
    <n v="3"/>
    <n v="178.05"/>
    <n v="0.2"/>
    <x v="2"/>
    <n v="17"/>
    <d v="2018-05-03T00:00:00"/>
    <n v="534.15000000000009"/>
    <n v="2018"/>
    <n v="35.142589118198877"/>
  </r>
  <r>
    <s v="Household"/>
    <n v="5"/>
    <n v="246.99"/>
    <n v="0.1"/>
    <x v="3"/>
    <n v="48"/>
    <d v="2018-01-22T00:00:00"/>
    <n v="1234.95"/>
    <n v="2018"/>
    <n v="35.153942428035045"/>
  </r>
  <r>
    <s v="Bakery"/>
    <n v="2"/>
    <n v="366.06"/>
    <n v="0.05"/>
    <x v="3"/>
    <n v="26"/>
    <d v="2018-08-15T00:00:00"/>
    <n v="732.12"/>
    <n v="2018"/>
    <n v="35.145898559799626"/>
  </r>
  <r>
    <s v="Bakery"/>
    <n v="5"/>
    <n v="38.6"/>
    <n v="0.15"/>
    <x v="5"/>
    <n v="56"/>
    <d v="2018-03-03T00:00:00"/>
    <n v="193"/>
    <n v="2018"/>
    <n v="35.151629072681708"/>
  </r>
  <r>
    <s v="Dairy"/>
    <n v="1"/>
    <n v="373.55"/>
    <n v="0"/>
    <x v="5"/>
    <n v="29"/>
    <d v="2018-09-21T00:00:00"/>
    <n v="373.55"/>
    <n v="2018"/>
    <n v="35.138557993730409"/>
  </r>
  <r>
    <s v="Bakery"/>
    <n v="4"/>
    <n v="491.39"/>
    <n v="0.2"/>
    <x v="1"/>
    <n v="43"/>
    <d v="2018-01-07T00:00:00"/>
    <n v="1965.56"/>
    <n v="2018"/>
    <n v="35.142409033877037"/>
  </r>
  <r>
    <s v="Household"/>
    <n v="5"/>
    <n v="240.72"/>
    <n v="0.15"/>
    <x v="1"/>
    <n v="35"/>
    <d v="2018-10-14T00:00:00"/>
    <n v="1203.5999999999999"/>
    <n v="2018"/>
    <n v="35.13747645951036"/>
  </r>
  <r>
    <s v="Dairy"/>
    <n v="2"/>
    <n v="144.99"/>
    <n v="0.05"/>
    <x v="3"/>
    <n v="58"/>
    <d v="2018-12-17T00:00:00"/>
    <n v="289.98"/>
    <n v="2018"/>
    <n v="35.13756281407035"/>
  </r>
  <r>
    <s v="Household"/>
    <n v="5"/>
    <n v="287.69"/>
    <n v="0.05"/>
    <x v="0"/>
    <n v="56"/>
    <d v="2018-07-16T00:00:00"/>
    <n v="1438.45"/>
    <n v="2018"/>
    <n v="35.123192960402264"/>
  </r>
  <r>
    <s v="Personal Care"/>
    <n v="3"/>
    <n v="65.14"/>
    <n v="0.15"/>
    <x v="1"/>
    <n v="43"/>
    <d v="2018-03-20T00:00:00"/>
    <n v="195.42000000000002"/>
    <n v="2018"/>
    <n v="35.110062893081761"/>
  </r>
  <r>
    <s v="Beverages"/>
    <n v="5"/>
    <n v="353.02"/>
    <n v="0.05"/>
    <x v="4"/>
    <n v="58"/>
    <d v="2018-11-09T00:00:00"/>
    <n v="1765.1"/>
    <n v="2018"/>
    <n v="35.10509754562618"/>
  </r>
  <r>
    <s v="Household"/>
    <n v="2"/>
    <n v="175.58"/>
    <n v="0.1"/>
    <x v="4"/>
    <n v="27"/>
    <d v="2018-04-02T00:00:00"/>
    <n v="351.16"/>
    <n v="2018"/>
    <n v="35.090680100755669"/>
  </r>
  <r>
    <s v="Beverages"/>
    <n v="4"/>
    <n v="372.26"/>
    <n v="0.2"/>
    <x v="7"/>
    <n v="19"/>
    <d v="2018-11-08T00:00:00"/>
    <n v="1489.04"/>
    <n v="2018"/>
    <n v="35.095778197857591"/>
  </r>
  <r>
    <s v="Fruits &amp; Vegetables"/>
    <n v="4"/>
    <n v="359.97"/>
    <n v="0.05"/>
    <x v="0"/>
    <n v="12"/>
    <d v="2018-08-16T00:00:00"/>
    <n v="1439.88"/>
    <n v="2018"/>
    <n v="35.105926860025221"/>
  </r>
  <r>
    <s v="Household"/>
    <n v="4"/>
    <n v="49.33"/>
    <n v="0.05"/>
    <x v="5"/>
    <n v="56"/>
    <d v="2018-04-09T00:00:00"/>
    <n v="197.32"/>
    <n v="2018"/>
    <n v="35.120504731861196"/>
  </r>
  <r>
    <s v="Beverages"/>
    <n v="3"/>
    <n v="436.85"/>
    <n v="0.2"/>
    <x v="6"/>
    <n v="11"/>
    <d v="2018-09-15T00:00:00"/>
    <n v="1310.5500000000002"/>
    <n v="2018"/>
    <n v="35.107323232323232"/>
  </r>
  <r>
    <s v="Bakery"/>
    <n v="5"/>
    <n v="334.17"/>
    <n v="0"/>
    <x v="2"/>
    <n v="43"/>
    <d v="2018-10-17T00:00:00"/>
    <n v="1670.8500000000001"/>
    <n v="2018"/>
    <n v="35.122552116234999"/>
  </r>
  <r>
    <s v="Bakery"/>
    <n v="4"/>
    <n v="69.62"/>
    <n v="0.05"/>
    <x v="3"/>
    <n v="45"/>
    <d v="2018-05-02T00:00:00"/>
    <n v="278.48"/>
    <n v="2018"/>
    <n v="35.117572692793935"/>
  </r>
  <r>
    <s v="Beverages"/>
    <n v="2"/>
    <n v="434.72"/>
    <n v="0.05"/>
    <x v="0"/>
    <n v="59"/>
    <d v="2018-01-24T00:00:00"/>
    <n v="869.44"/>
    <n v="2018"/>
    <n v="35.111321948134091"/>
  </r>
  <r>
    <s v="Snacks"/>
    <n v="2"/>
    <n v="454.34"/>
    <n v="0.1"/>
    <x v="0"/>
    <n v="13"/>
    <d v="2018-02-17T00:00:00"/>
    <n v="908.68"/>
    <n v="2018"/>
    <n v="35.096202531645567"/>
  </r>
  <r>
    <s v="Dairy"/>
    <n v="3"/>
    <n v="356.43"/>
    <n v="0.1"/>
    <x v="0"/>
    <n v="42"/>
    <d v="2018-04-06T00:00:00"/>
    <n v="1069.29"/>
    <n v="2018"/>
    <n v="35.110196326789108"/>
  </r>
  <r>
    <s v="Snacks"/>
    <n v="3"/>
    <n v="424.97"/>
    <n v="0.2"/>
    <x v="5"/>
    <n v="26"/>
    <d v="2018-06-12T00:00:00"/>
    <n v="1274.9100000000001"/>
    <n v="2018"/>
    <n v="35.105830164765528"/>
  </r>
  <r>
    <s v="Personal Care"/>
    <n v="1"/>
    <n v="493.65"/>
    <n v="0.05"/>
    <x v="2"/>
    <n v="16"/>
    <d v="2018-11-26T00:00:00"/>
    <n v="493.65"/>
    <n v="2018"/>
    <n v="35.111604311984784"/>
  </r>
  <r>
    <s v="Beverages"/>
    <n v="4"/>
    <n v="145.52000000000001"/>
    <n v="0.05"/>
    <x v="5"/>
    <n v="28"/>
    <d v="2018-06-26T00:00:00"/>
    <n v="582.08000000000004"/>
    <n v="2018"/>
    <n v="35.123730964467008"/>
  </r>
  <r>
    <s v="Bakery"/>
    <n v="2"/>
    <n v="136.01"/>
    <n v="0.15"/>
    <x v="7"/>
    <n v="22"/>
    <d v="2018-03-07T00:00:00"/>
    <n v="272.02"/>
    <n v="2018"/>
    <n v="35.128253968253965"/>
  </r>
  <r>
    <s v="Personal Care"/>
    <n v="4"/>
    <n v="297.38"/>
    <n v="0.15"/>
    <x v="6"/>
    <n v="14"/>
    <d v="2018-05-04T00:00:00"/>
    <n v="1189.52"/>
    <n v="2018"/>
    <n v="35.136594663278274"/>
  </r>
  <r>
    <s v="Bakery"/>
    <n v="1"/>
    <n v="219.29"/>
    <n v="0.1"/>
    <x v="3"/>
    <n v="32"/>
    <d v="2018-07-21T00:00:00"/>
    <n v="219.29"/>
    <n v="2018"/>
    <n v="35.150031786395424"/>
  </r>
  <r>
    <s v="Personal Care"/>
    <n v="1"/>
    <n v="313.83"/>
    <n v="0.1"/>
    <x v="0"/>
    <n v="16"/>
    <d v="2018-06-06T00:00:00"/>
    <n v="313.83"/>
    <n v="2018"/>
    <n v="35.152035623409667"/>
  </r>
  <r>
    <s v="Snacks"/>
    <n v="5"/>
    <n v="238.41"/>
    <n v="0.15"/>
    <x v="3"/>
    <n v="58"/>
    <d v="2018-12-15T00:00:00"/>
    <n v="1192.05"/>
    <n v="2018"/>
    <n v="35.164226607256523"/>
  </r>
  <r>
    <s v="Beverages"/>
    <n v="2"/>
    <n v="141.21"/>
    <n v="0.05"/>
    <x v="2"/>
    <n v="60"/>
    <d v="2018-04-17T00:00:00"/>
    <n v="282.42"/>
    <n v="2018"/>
    <n v="35.14968152866242"/>
  </r>
  <r>
    <s v="Household"/>
    <n v="1"/>
    <n v="99.34"/>
    <n v="0.2"/>
    <x v="0"/>
    <n v="39"/>
    <d v="2018-08-28T00:00:00"/>
    <n v="99.34"/>
    <n v="2018"/>
    <n v="35.133843212237096"/>
  </r>
  <r>
    <s v="Dairy"/>
    <n v="2"/>
    <n v="333.48"/>
    <n v="0.15"/>
    <x v="3"/>
    <n v="42"/>
    <d v="2018-08-19T00:00:00"/>
    <n v="666.96"/>
    <n v="2018"/>
    <n v="35.131377551020407"/>
  </r>
  <r>
    <s v="Bakery"/>
    <n v="5"/>
    <n v="465.87"/>
    <n v="0"/>
    <x v="5"/>
    <n v="60"/>
    <d v="2018-05-28T00:00:00"/>
    <n v="2329.35"/>
    <n v="2018"/>
    <n v="35.12699425654116"/>
  </r>
  <r>
    <s v="Fruits &amp; Vegetables"/>
    <n v="2"/>
    <n v="391.29"/>
    <n v="0.1"/>
    <x v="3"/>
    <n v="52"/>
    <d v="2018-10-02T00:00:00"/>
    <n v="782.58"/>
    <n v="2018"/>
    <n v="35.111111111111114"/>
  </r>
  <r>
    <s v="Beverages"/>
    <n v="3"/>
    <n v="164.89"/>
    <n v="0.05"/>
    <x v="7"/>
    <n v="32"/>
    <d v="2018-06-26T00:00:00"/>
    <n v="494.66999999999996"/>
    <n v="2018"/>
    <n v="35.100319488817888"/>
  </r>
  <r>
    <s v="Bakery"/>
    <n v="5"/>
    <n v="162.09"/>
    <n v="0"/>
    <x v="0"/>
    <n v="12"/>
    <d v="2018-12-23T00:00:00"/>
    <n v="810.45"/>
    <n v="2018"/>
    <n v="35.102301790281331"/>
  </r>
  <r>
    <s v="Beverages"/>
    <n v="3"/>
    <n v="413.57"/>
    <n v="0.15"/>
    <x v="3"/>
    <n v="50"/>
    <d v="2018-06-11T00:00:00"/>
    <n v="1240.71"/>
    <n v="2018"/>
    <n v="35.117082533589254"/>
  </r>
  <r>
    <s v="Household"/>
    <n v="3"/>
    <n v="181.55"/>
    <n v="0"/>
    <x v="1"/>
    <n v="54"/>
    <d v="2018-06-16T00:00:00"/>
    <n v="544.65000000000009"/>
    <n v="2018"/>
    <n v="35.107554417413574"/>
  </r>
  <r>
    <s v="Bakery"/>
    <n v="3"/>
    <n v="461.25"/>
    <n v="0.05"/>
    <x v="7"/>
    <n v="35"/>
    <d v="2018-11-18T00:00:00"/>
    <n v="1383.75"/>
    <n v="2018"/>
    <n v="35.095451633568224"/>
  </r>
  <r>
    <s v="Snacks"/>
    <n v="1"/>
    <n v="312.02999999999997"/>
    <n v="0.05"/>
    <x v="6"/>
    <n v="44"/>
    <d v="2018-02-23T00:00:00"/>
    <n v="312.02999999999997"/>
    <n v="2018"/>
    <n v="35.095512820512823"/>
  </r>
  <r>
    <s v="Snacks"/>
    <n v="1"/>
    <n v="169.76"/>
    <n v="0.2"/>
    <x v="3"/>
    <n v="58"/>
    <d v="2018-11-13T00:00:00"/>
    <n v="169.76"/>
    <n v="2018"/>
    <n v="35.089801154586276"/>
  </r>
  <r>
    <s v="Snacks"/>
    <n v="3"/>
    <n v="213.53"/>
    <n v="0.2"/>
    <x v="2"/>
    <n v="39"/>
    <d v="2018-06-12T00:00:00"/>
    <n v="640.59"/>
    <n v="2018"/>
    <n v="35.075096277278561"/>
  </r>
  <r>
    <s v="Snacks"/>
    <n v="1"/>
    <n v="88.97"/>
    <n v="0.2"/>
    <x v="2"/>
    <n v="54"/>
    <d v="2018-02-28T00:00:00"/>
    <n v="88.97"/>
    <n v="2018"/>
    <n v="35.072575465639048"/>
  </r>
  <r>
    <s v="Baby Care"/>
    <n v="1"/>
    <n v="166.48"/>
    <n v="0"/>
    <x v="7"/>
    <n v="15"/>
    <d v="2018-05-23T00:00:00"/>
    <n v="166.48"/>
    <n v="2018"/>
    <n v="35.060411311053983"/>
  </r>
  <r>
    <s v="Household"/>
    <n v="1"/>
    <n v="462.46"/>
    <n v="0.05"/>
    <x v="2"/>
    <n v="26"/>
    <d v="2018-05-18T00:00:00"/>
    <n v="462.46"/>
    <n v="2018"/>
    <n v="35.073311897106109"/>
  </r>
  <r>
    <s v="Dairy"/>
    <n v="4"/>
    <n v="128"/>
    <n v="0"/>
    <x v="3"/>
    <n v="48"/>
    <d v="2018-05-21T00:00:00"/>
    <n v="512"/>
    <n v="2018"/>
    <n v="35.079150579150578"/>
  </r>
  <r>
    <s v="Fruits &amp; Vegetables"/>
    <n v="4"/>
    <n v="212.54"/>
    <n v="0.2"/>
    <x v="6"/>
    <n v="60"/>
    <d v="2018-05-02T00:00:00"/>
    <n v="850.16"/>
    <n v="2018"/>
    <n v="35.070830650354154"/>
  </r>
  <r>
    <s v="Baby Care"/>
    <n v="5"/>
    <n v="325.14"/>
    <n v="0"/>
    <x v="0"/>
    <n v="44"/>
    <d v="2018-07-22T00:00:00"/>
    <n v="1625.6999999999998"/>
    <n v="2018"/>
    <n v="35.054768041237111"/>
  </r>
  <r>
    <s v="Snacks"/>
    <n v="3"/>
    <n v="31.07"/>
    <n v="0"/>
    <x v="6"/>
    <n v="56"/>
    <d v="2018-01-14T00:00:00"/>
    <n v="93.210000000000008"/>
    <n v="2018"/>
    <n v="35.049000644745327"/>
  </r>
  <r>
    <s v="Dairy"/>
    <n v="4"/>
    <n v="340.93"/>
    <n v="0.2"/>
    <x v="6"/>
    <n v="49"/>
    <d v="2018-06-15T00:00:00"/>
    <n v="1363.72"/>
    <n v="2018"/>
    <n v="35.035483870967745"/>
  </r>
  <r>
    <s v="Fruits &amp; Vegetables"/>
    <n v="3"/>
    <n v="240.46"/>
    <n v="0"/>
    <x v="0"/>
    <n v="52"/>
    <d v="2018-06-08T00:00:00"/>
    <n v="721.38"/>
    <n v="2018"/>
    <n v="35.026468689477085"/>
  </r>
  <r>
    <s v="Personal Care"/>
    <n v="2"/>
    <n v="198.88"/>
    <n v="0.05"/>
    <x v="3"/>
    <n v="58"/>
    <d v="2018-01-15T00:00:00"/>
    <n v="397.76"/>
    <n v="2018"/>
    <n v="35.015503875968989"/>
  </r>
  <r>
    <s v="Snacks"/>
    <n v="4"/>
    <n v="47.92"/>
    <n v="0.1"/>
    <x v="3"/>
    <n v="57"/>
    <d v="2018-05-05T00:00:00"/>
    <n v="191.68"/>
    <n v="2018"/>
    <n v="35.000646412411122"/>
  </r>
  <r>
    <s v="Fruits &amp; Vegetables"/>
    <n v="5"/>
    <n v="267.54000000000002"/>
    <n v="0.2"/>
    <x v="2"/>
    <n v="10"/>
    <d v="2018-05-22T00:00:00"/>
    <n v="1337.7"/>
    <n v="2018"/>
    <n v="34.986416558861578"/>
  </r>
  <r>
    <s v="Baby Care"/>
    <n v="3"/>
    <n v="119.21"/>
    <n v="0.2"/>
    <x v="1"/>
    <n v="12"/>
    <d v="2018-08-21T00:00:00"/>
    <n v="357.63"/>
    <n v="2018"/>
    <n v="35.002588996763755"/>
  </r>
  <r>
    <s v="Dairy"/>
    <n v="2"/>
    <n v="42.26"/>
    <n v="0"/>
    <x v="0"/>
    <n v="50"/>
    <d v="2018-09-08T00:00:00"/>
    <n v="84.52"/>
    <n v="2018"/>
    <n v="35.017487046632127"/>
  </r>
  <r>
    <s v="Snacks"/>
    <n v="4"/>
    <n v="229.07"/>
    <n v="0.05"/>
    <x v="5"/>
    <n v="55"/>
    <d v="2018-03-24T00:00:00"/>
    <n v="916.28"/>
    <n v="2018"/>
    <n v="35.007777057679846"/>
  </r>
  <r>
    <s v="Bakery"/>
    <n v="4"/>
    <n v="333.5"/>
    <n v="0.1"/>
    <x v="5"/>
    <n v="10"/>
    <d v="2018-05-11T00:00:00"/>
    <n v="1334"/>
    <n v="2018"/>
    <n v="34.994811932555123"/>
  </r>
  <r>
    <s v="Bakery"/>
    <n v="2"/>
    <n v="80.28"/>
    <n v="0.1"/>
    <x v="0"/>
    <n v="60"/>
    <d v="2018-06-15T00:00:00"/>
    <n v="160.56"/>
    <n v="2018"/>
    <n v="35.011031797534066"/>
  </r>
  <r>
    <s v="Beverages"/>
    <n v="5"/>
    <n v="57.22"/>
    <n v="0.05"/>
    <x v="7"/>
    <n v="10"/>
    <d v="2018-11-24T00:00:00"/>
    <n v="286.10000000000002"/>
    <n v="2018"/>
    <n v="34.994805194805195"/>
  </r>
  <r>
    <s v="Personal Care"/>
    <n v="1"/>
    <n v="137.94999999999999"/>
    <n v="0.05"/>
    <x v="3"/>
    <n v="57"/>
    <d v="2018-12-26T00:00:00"/>
    <n v="137.94999999999999"/>
    <n v="2018"/>
    <n v="35.011046133853149"/>
  </r>
  <r>
    <s v="Household"/>
    <n v="3"/>
    <n v="75.05"/>
    <n v="0.2"/>
    <x v="2"/>
    <n v="19"/>
    <d v="2018-07-05T00:00:00"/>
    <n v="225.14999999999998"/>
    <n v="2018"/>
    <n v="34.996749024707412"/>
  </r>
  <r>
    <s v="Dairy"/>
    <n v="3"/>
    <n v="181.38"/>
    <n v="0.2"/>
    <x v="6"/>
    <n v="26"/>
    <d v="2018-07-04T00:00:00"/>
    <n v="544.14"/>
    <n v="2018"/>
    <n v="35.007156798959009"/>
  </r>
  <r>
    <s v="Baby Care"/>
    <n v="2"/>
    <n v="291.27999999999997"/>
    <n v="0.1"/>
    <x v="7"/>
    <n v="14"/>
    <d v="2018-01-08T00:00:00"/>
    <n v="582.55999999999995"/>
    <n v="2018"/>
    <n v="35.013020833333336"/>
  </r>
  <r>
    <s v="Bakery"/>
    <n v="2"/>
    <n v="66.63"/>
    <n v="0.2"/>
    <x v="7"/>
    <n v="38"/>
    <d v="2018-11-18T00:00:00"/>
    <n v="133.26"/>
    <n v="2018"/>
    <n v="35.026710097719871"/>
  </r>
  <r>
    <s v="Fruits &amp; Vegetables"/>
    <n v="2"/>
    <n v="222.85"/>
    <n v="0"/>
    <x v="3"/>
    <n v="59"/>
    <d v="2018-11-10T00:00:00"/>
    <n v="445.7"/>
    <n v="2018"/>
    <n v="35.024771838331162"/>
  </r>
  <r>
    <s v="Household"/>
    <n v="1"/>
    <n v="396.32"/>
    <n v="0.1"/>
    <x v="0"/>
    <n v="56"/>
    <d v="2018-08-15T00:00:00"/>
    <n v="396.32"/>
    <n v="2018"/>
    <n v="35.009132420091326"/>
  </r>
  <r>
    <s v="Baby Care"/>
    <n v="3"/>
    <n v="282.63"/>
    <n v="0.15"/>
    <x v="7"/>
    <n v="59"/>
    <d v="2018-10-05T00:00:00"/>
    <n v="847.89"/>
    <n v="2018"/>
    <n v="34.99543080939948"/>
  </r>
  <r>
    <s v="Baby Care"/>
    <n v="1"/>
    <n v="376.07"/>
    <n v="0"/>
    <x v="5"/>
    <n v="25"/>
    <d v="2018-07-08T00:00:00"/>
    <n v="376.07"/>
    <n v="2018"/>
    <n v="34.979751796211623"/>
  </r>
  <r>
    <s v="Personal Care"/>
    <n v="5"/>
    <n v="187.27"/>
    <n v="0"/>
    <x v="3"/>
    <n v="38"/>
    <d v="2018-07-06T00:00:00"/>
    <n v="936.35"/>
    <n v="2018"/>
    <n v="34.98627450980392"/>
  </r>
  <r>
    <s v="Baby Care"/>
    <n v="4"/>
    <n v="158.03"/>
    <n v="0.1"/>
    <x v="1"/>
    <n v="57"/>
    <d v="2018-07-06T00:00:00"/>
    <n v="632.12"/>
    <n v="2018"/>
    <n v="34.984303466317854"/>
  </r>
  <r>
    <s v="Personal Care"/>
    <n v="1"/>
    <n v="52.4"/>
    <n v="0"/>
    <x v="5"/>
    <n v="47"/>
    <d v="2018-01-25T00:00:00"/>
    <n v="52.4"/>
    <n v="2018"/>
    <n v="34.969895287958117"/>
  </r>
  <r>
    <s v="Household"/>
    <n v="1"/>
    <n v="235.51"/>
    <n v="0.15"/>
    <x v="6"/>
    <n v="42"/>
    <d v="2018-08-13T00:00:00"/>
    <n v="235.51"/>
    <n v="2018"/>
    <n v="34.962017026850035"/>
  </r>
  <r>
    <s v="Baby Care"/>
    <n v="1"/>
    <n v="406.27"/>
    <n v="0"/>
    <x v="7"/>
    <n v="37"/>
    <d v="2018-06-10T00:00:00"/>
    <n v="406.27"/>
    <n v="2018"/>
    <n v="34.957404980340762"/>
  </r>
  <r>
    <s v="Household"/>
    <n v="4"/>
    <n v="282.98"/>
    <n v="0.1"/>
    <x v="6"/>
    <n v="24"/>
    <d v="2018-01-10T00:00:00"/>
    <n v="1131.92"/>
    <n v="2018"/>
    <n v="34.956065573770495"/>
  </r>
  <r>
    <s v="Snacks"/>
    <n v="2"/>
    <n v="247.6"/>
    <n v="0.2"/>
    <x v="5"/>
    <n v="13"/>
    <d v="2018-09-27T00:00:00"/>
    <n v="495.2"/>
    <n v="2018"/>
    <n v="34.963254593175854"/>
  </r>
  <r>
    <s v="Bakery"/>
    <n v="3"/>
    <n v="39.130000000000003"/>
    <n v="0.15"/>
    <x v="5"/>
    <n v="53"/>
    <d v="2018-05-25T00:00:00"/>
    <n v="117.39000000000001"/>
    <n v="2018"/>
    <n v="34.977675640183847"/>
  </r>
  <r>
    <s v="Baby Care"/>
    <n v="3"/>
    <n v="89.48"/>
    <n v="0.15"/>
    <x v="7"/>
    <n v="20"/>
    <d v="2018-03-26T00:00:00"/>
    <n v="268.44"/>
    <n v="2018"/>
    <n v="34.965834428383708"/>
  </r>
  <r>
    <s v="Fruits &amp; Vegetables"/>
    <n v="3"/>
    <n v="251.32"/>
    <n v="0.05"/>
    <x v="5"/>
    <n v="53"/>
    <d v="2018-09-23T00:00:00"/>
    <n v="753.96"/>
    <n v="2018"/>
    <n v="34.97567389875082"/>
  </r>
  <r>
    <s v="Household"/>
    <n v="5"/>
    <n v="224.79"/>
    <n v="0.05"/>
    <x v="5"/>
    <n v="28"/>
    <d v="2018-05-26T00:00:00"/>
    <n v="1123.95"/>
    <n v="2018"/>
    <n v="34.963815789473685"/>
  </r>
  <r>
    <s v="Baby Care"/>
    <n v="5"/>
    <n v="201.48"/>
    <n v="0.2"/>
    <x v="2"/>
    <n v="59"/>
    <d v="2018-09-28T00:00:00"/>
    <n v="1007.4"/>
    <n v="2018"/>
    <n v="34.968400263331141"/>
  </r>
  <r>
    <s v="Household"/>
    <n v="5"/>
    <n v="333.82"/>
    <n v="0.15"/>
    <x v="7"/>
    <n v="31"/>
    <d v="2018-11-15T00:00:00"/>
    <n v="1669.1"/>
    <n v="2018"/>
    <n v="34.952569169960476"/>
  </r>
  <r>
    <s v="Personal Care"/>
    <n v="2"/>
    <n v="185.74"/>
    <n v="0.1"/>
    <x v="6"/>
    <n v="33"/>
    <d v="2018-03-11T00:00:00"/>
    <n v="371.48"/>
    <n v="2018"/>
    <n v="34.955174686882003"/>
  </r>
  <r>
    <s v="Beverages"/>
    <n v="5"/>
    <n v="158.1"/>
    <n v="0.1"/>
    <x v="0"/>
    <n v="44"/>
    <d v="2018-04-21T00:00:00"/>
    <n v="790.5"/>
    <n v="2018"/>
    <n v="34.956464379947228"/>
  </r>
  <r>
    <s v="Bakery"/>
    <n v="3"/>
    <n v="79.75"/>
    <n v="0.05"/>
    <x v="1"/>
    <n v="21"/>
    <d v="2018-03-06T00:00:00"/>
    <n v="239.25"/>
    <n v="2018"/>
    <n v="34.950495049504951"/>
  </r>
  <r>
    <s v="Baby Care"/>
    <n v="1"/>
    <n v="480.34"/>
    <n v="0.2"/>
    <x v="6"/>
    <n v="24"/>
    <d v="2018-01-03T00:00:00"/>
    <n v="480.34"/>
    <n v="2018"/>
    <n v="34.959709379128135"/>
  </r>
  <r>
    <s v="Beverages"/>
    <n v="3"/>
    <n v="317.98"/>
    <n v="0.15"/>
    <x v="4"/>
    <n v="45"/>
    <d v="2018-08-28T00:00:00"/>
    <n v="953.94"/>
    <n v="2018"/>
    <n v="34.966953073364181"/>
  </r>
  <r>
    <s v="Baby Care"/>
    <n v="1"/>
    <n v="409.88"/>
    <n v="0.1"/>
    <x v="7"/>
    <n v="39"/>
    <d v="2018-01-26T00:00:00"/>
    <n v="409.88"/>
    <n v="2018"/>
    <n v="34.960317460317462"/>
  </r>
  <r>
    <s v="Snacks"/>
    <n v="3"/>
    <n v="407.32"/>
    <n v="0.15"/>
    <x v="5"/>
    <n v="20"/>
    <d v="2018-04-18T00:00:00"/>
    <n v="1221.96"/>
    <n v="2018"/>
    <n v="34.957643944407678"/>
  </r>
  <r>
    <s v="Baby Care"/>
    <n v="5"/>
    <n v="367.95"/>
    <n v="0.15"/>
    <x v="3"/>
    <n v="23"/>
    <d v="2018-12-01T00:00:00"/>
    <n v="1839.75"/>
    <n v="2018"/>
    <n v="34.96754966887417"/>
  </r>
  <r>
    <s v="Snacks"/>
    <n v="5"/>
    <n v="303.69"/>
    <n v="0.2"/>
    <x v="2"/>
    <n v="19"/>
    <d v="2018-06-22T00:00:00"/>
    <n v="1518.45"/>
    <n v="2018"/>
    <n v="34.975480450629554"/>
  </r>
  <r>
    <s v="Bakery"/>
    <n v="4"/>
    <n v="105.09"/>
    <n v="0"/>
    <x v="5"/>
    <n v="28"/>
    <d v="2018-02-09T00:00:00"/>
    <n v="420.36"/>
    <n v="2018"/>
    <n v="34.986074270557026"/>
  </r>
  <r>
    <s v="Fruits &amp; Vegetables"/>
    <n v="4"/>
    <n v="277.73"/>
    <n v="0.05"/>
    <x v="4"/>
    <n v="56"/>
    <d v="2018-09-15T00:00:00"/>
    <n v="1110.92"/>
    <n v="2018"/>
    <n v="34.990710019907098"/>
  </r>
  <r>
    <s v="Snacks"/>
    <n v="3"/>
    <n v="463.96"/>
    <n v="0.15"/>
    <x v="2"/>
    <n v="50"/>
    <d v="2018-12-23T00:00:00"/>
    <n v="1391.8799999999999"/>
    <n v="2018"/>
    <n v="34.976759628154049"/>
  </r>
  <r>
    <s v="Bakery"/>
    <n v="3"/>
    <n v="102.71"/>
    <n v="0"/>
    <x v="2"/>
    <n v="38"/>
    <d v="2018-01-15T00:00:00"/>
    <n v="308.13"/>
    <n v="2018"/>
    <n v="34.966777408637874"/>
  </r>
  <r>
    <s v="Personal Care"/>
    <n v="5"/>
    <n v="468.04"/>
    <n v="0"/>
    <x v="4"/>
    <n v="53"/>
    <d v="2018-05-25T00:00:00"/>
    <n v="2340.2000000000003"/>
    <n v="2018"/>
    <n v="34.964760638297875"/>
  </r>
  <r>
    <s v="Household"/>
    <n v="2"/>
    <n v="361.2"/>
    <n v="0.1"/>
    <x v="7"/>
    <n v="55"/>
    <d v="2018-03-04T00:00:00"/>
    <n v="722.4"/>
    <n v="2018"/>
    <n v="34.952761144377909"/>
  </r>
  <r>
    <s v="Dairy"/>
    <n v="1"/>
    <n v="42.28"/>
    <n v="0.2"/>
    <x v="1"/>
    <n v="21"/>
    <d v="2018-07-14T00:00:00"/>
    <n v="42.28"/>
    <n v="2018"/>
    <n v="34.93941411451398"/>
  </r>
  <r>
    <s v="Bakery"/>
    <n v="5"/>
    <n v="171.04"/>
    <n v="0.05"/>
    <x v="3"/>
    <n v="25"/>
    <d v="2018-12-06T00:00:00"/>
    <n v="855.19999999999993"/>
    <n v="2018"/>
    <n v="34.948700866089276"/>
  </r>
  <r>
    <s v="Fruits &amp; Vegetables"/>
    <n v="1"/>
    <n v="194.78"/>
    <n v="0.15"/>
    <x v="2"/>
    <n v="42"/>
    <d v="2019-08-24T00:00:00"/>
    <n v="194.78"/>
    <n v="2019"/>
    <n v="34.955333333333336"/>
  </r>
  <r>
    <s v="Dairy"/>
    <n v="3"/>
    <n v="96.87"/>
    <n v="0.15"/>
    <x v="6"/>
    <n v="32"/>
    <d v="2019-02-15T00:00:00"/>
    <n v="290.61"/>
    <n v="2019"/>
    <n v="34.950633755837224"/>
  </r>
  <r>
    <s v="Bakery"/>
    <n v="5"/>
    <n v="402.74"/>
    <n v="0.15"/>
    <x v="0"/>
    <n v="57"/>
    <d v="2019-12-08T00:00:00"/>
    <n v="2013.7"/>
    <n v="2019"/>
    <n v="34.952603471295063"/>
  </r>
  <r>
    <s v="Baby Care"/>
    <n v="3"/>
    <n v="397.94"/>
    <n v="0.2"/>
    <x v="6"/>
    <n v="49"/>
    <d v="2019-04-04T00:00:00"/>
    <n v="1193.82"/>
    <n v="2019"/>
    <n v="34.937875751503007"/>
  </r>
  <r>
    <s v="Personal Care"/>
    <n v="2"/>
    <n v="370.1"/>
    <n v="0"/>
    <x v="4"/>
    <n v="51"/>
    <d v="2019-09-16T00:00:00"/>
    <n v="740.2"/>
    <n v="2019"/>
    <n v="34.928475935828878"/>
  </r>
  <r>
    <s v="Snacks"/>
    <n v="3"/>
    <n v="273.44"/>
    <n v="0.15"/>
    <x v="3"/>
    <n v="18"/>
    <d v="2019-06-10T00:00:00"/>
    <n v="820.31999999999994"/>
    <n v="2019"/>
    <n v="34.91772575250836"/>
  </r>
  <r>
    <s v="Snacks"/>
    <n v="5"/>
    <n v="292.49"/>
    <n v="0.05"/>
    <x v="0"/>
    <n v="20"/>
    <d v="2019-12-04T00:00:00"/>
    <n v="1462.45"/>
    <n v="2019"/>
    <n v="34.929049531459171"/>
  </r>
  <r>
    <s v="Beverages"/>
    <n v="4"/>
    <n v="215.45"/>
    <n v="0"/>
    <x v="2"/>
    <n v="21"/>
    <d v="2019-02-05T00:00:00"/>
    <n v="861.8"/>
    <n v="2019"/>
    <n v="34.9390488948426"/>
  </r>
  <r>
    <s v="Household"/>
    <n v="2"/>
    <n v="94.98"/>
    <n v="0.05"/>
    <x v="7"/>
    <n v="49"/>
    <d v="2019-02-17T00:00:00"/>
    <n v="189.96"/>
    <n v="2019"/>
    <n v="34.948391420911527"/>
  </r>
  <r>
    <s v="Dairy"/>
    <n v="1"/>
    <n v="480.68"/>
    <n v="0"/>
    <x v="1"/>
    <n v="23"/>
    <d v="2019-09-19T00:00:00"/>
    <n v="480.68"/>
    <n v="2019"/>
    <n v="34.938967136150232"/>
  </r>
  <r>
    <s v="Personal Care"/>
    <n v="3"/>
    <n v="383.48"/>
    <n v="0.05"/>
    <x v="5"/>
    <n v="48"/>
    <d v="2019-07-24T00:00:00"/>
    <n v="1150.44"/>
    <n v="2019"/>
    <n v="34.946979865771809"/>
  </r>
  <r>
    <s v="Personal Care"/>
    <n v="1"/>
    <n v="88.14"/>
    <n v="0.05"/>
    <x v="6"/>
    <n v="16"/>
    <d v="2019-04-05T00:00:00"/>
    <n v="88.14"/>
    <n v="2019"/>
    <n v="34.938213566151781"/>
  </r>
  <r>
    <s v="Personal Care"/>
    <n v="3"/>
    <n v="388.16"/>
    <n v="0"/>
    <x v="7"/>
    <n v="40"/>
    <d v="2019-08-09T00:00:00"/>
    <n v="1164.48"/>
    <n v="2019"/>
    <n v="34.950940860215056"/>
  </r>
  <r>
    <s v="Snacks"/>
    <n v="1"/>
    <n v="197.74"/>
    <n v="0.1"/>
    <x v="0"/>
    <n v="40"/>
    <d v="2019-07-09T00:00:00"/>
    <n v="197.74"/>
    <n v="2019"/>
    <n v="34.947545393409548"/>
  </r>
  <r>
    <s v="Dairy"/>
    <n v="1"/>
    <n v="167.61"/>
    <n v="0.15"/>
    <x v="0"/>
    <n v="57"/>
    <d v="2019-08-22T00:00:00"/>
    <n v="167.61"/>
    <n v="2019"/>
    <n v="34.944145356662183"/>
  </r>
  <r>
    <s v="Baby Care"/>
    <n v="2"/>
    <n v="105.62"/>
    <n v="0.05"/>
    <x v="1"/>
    <n v="41"/>
    <d v="2019-01-05T00:00:00"/>
    <n v="211.24"/>
    <n v="2019"/>
    <n v="34.929292929292927"/>
  </r>
  <r>
    <s v="Fruits &amp; Vegetables"/>
    <n v="3"/>
    <n v="363.81"/>
    <n v="0.2"/>
    <x v="3"/>
    <n v="36"/>
    <d v="2019-10-19T00:00:00"/>
    <n v="1091.43"/>
    <n v="2019"/>
    <n v="34.92520215633423"/>
  </r>
  <r>
    <s v="Dairy"/>
    <n v="2"/>
    <n v="297.07"/>
    <n v="0.05"/>
    <x v="5"/>
    <n v="14"/>
    <d v="2019-10-18T00:00:00"/>
    <n v="594.14"/>
    <n v="2019"/>
    <n v="34.924477410654077"/>
  </r>
  <r>
    <s v="Personal Care"/>
    <n v="3"/>
    <n v="428.04"/>
    <n v="0.2"/>
    <x v="3"/>
    <n v="57"/>
    <d v="2019-12-26T00:00:00"/>
    <n v="1284.1200000000001"/>
    <n v="2019"/>
    <n v="34.938596491228068"/>
  </r>
  <r>
    <s v="Bakery"/>
    <n v="2"/>
    <n v="486.47"/>
    <n v="0"/>
    <x v="3"/>
    <n v="17"/>
    <d v="2019-05-28T00:00:00"/>
    <n v="972.94"/>
    <n v="2019"/>
    <n v="34.923700202565833"/>
  </r>
  <r>
    <s v="Fruits &amp; Vegetables"/>
    <n v="1"/>
    <n v="324.33"/>
    <n v="0.15"/>
    <x v="4"/>
    <n v="31"/>
    <d v="2019-11-09T00:00:00"/>
    <n v="324.33"/>
    <n v="2019"/>
    <n v="34.935810810810814"/>
  </r>
  <r>
    <s v="Dairy"/>
    <n v="4"/>
    <n v="133.18"/>
    <n v="0"/>
    <x v="4"/>
    <n v="46"/>
    <d v="2019-12-12T00:00:00"/>
    <n v="532.72"/>
    <n v="2019"/>
    <n v="34.938471940500335"/>
  </r>
  <r>
    <s v="Snacks"/>
    <n v="2"/>
    <n v="429.48"/>
    <n v="0.1"/>
    <x v="0"/>
    <n v="11"/>
    <d v="2019-07-18T00:00:00"/>
    <n v="858.96"/>
    <n v="2019"/>
    <n v="34.930987821380242"/>
  </r>
  <r>
    <s v="Dairy"/>
    <n v="4"/>
    <n v="93.79"/>
    <n v="0.05"/>
    <x v="7"/>
    <n v="58"/>
    <d v="2019-06-06T00:00:00"/>
    <n v="375.16"/>
    <n v="2019"/>
    <n v="34.947190250507788"/>
  </r>
  <r>
    <s v="Household"/>
    <n v="1"/>
    <n v="341.41"/>
    <n v="0"/>
    <x v="4"/>
    <n v="34"/>
    <d v="2019-02-14T00:00:00"/>
    <n v="341.41"/>
    <n v="2019"/>
    <n v="34.931571815718158"/>
  </r>
  <r>
    <s v="Snacks"/>
    <n v="1"/>
    <n v="416.53"/>
    <n v="0.2"/>
    <x v="3"/>
    <n v="43"/>
    <d v="2019-01-13T00:00:00"/>
    <n v="416.53"/>
    <n v="2019"/>
    <n v="34.932203389830505"/>
  </r>
  <r>
    <s v="Fruits &amp; Vegetables"/>
    <n v="5"/>
    <n v="64.97"/>
    <n v="0"/>
    <x v="2"/>
    <n v="11"/>
    <d v="2019-11-25T00:00:00"/>
    <n v="324.85000000000002"/>
    <n v="2019"/>
    <n v="34.926729986431482"/>
  </r>
  <r>
    <s v="Personal Care"/>
    <n v="2"/>
    <n v="363.24"/>
    <n v="0.2"/>
    <x v="0"/>
    <n v="41"/>
    <d v="2019-02-21T00:00:00"/>
    <n v="726.48"/>
    <n v="2019"/>
    <n v="34.942973523421585"/>
  </r>
  <r>
    <s v="Snacks"/>
    <n v="2"/>
    <n v="403.4"/>
    <n v="0.2"/>
    <x v="3"/>
    <n v="11"/>
    <d v="2019-07-09T00:00:00"/>
    <n v="806.8"/>
    <n v="2019"/>
    <n v="34.938858695652172"/>
  </r>
  <r>
    <s v="Household"/>
    <n v="5"/>
    <n v="413.44"/>
    <n v="0.05"/>
    <x v="1"/>
    <n v="24"/>
    <d v="2019-01-18T00:00:00"/>
    <n v="2067.1999999999998"/>
    <n v="2019"/>
    <n v="34.95513256288239"/>
  </r>
  <r>
    <s v="Snacks"/>
    <n v="3"/>
    <n v="336.92"/>
    <n v="0.15"/>
    <x v="2"/>
    <n v="29"/>
    <d v="2019-03-16T00:00:00"/>
    <n v="1010.76"/>
    <n v="2019"/>
    <n v="34.962585034013607"/>
  </r>
  <r>
    <s v="Bakery"/>
    <n v="5"/>
    <n v="242.04"/>
    <n v="0"/>
    <x v="1"/>
    <n v="10"/>
    <d v="2019-06-27T00:00:00"/>
    <n v="1210.2"/>
    <n v="2019"/>
    <n v="34.966643975493533"/>
  </r>
  <r>
    <s v="Household"/>
    <n v="5"/>
    <n v="424.34"/>
    <n v="0.15"/>
    <x v="6"/>
    <n v="41"/>
    <d v="2019-07-16T00:00:00"/>
    <n v="2121.6999999999998"/>
    <n v="2019"/>
    <n v="34.983651226158038"/>
  </r>
  <r>
    <s v="Beverages"/>
    <n v="2"/>
    <n v="352.88"/>
    <n v="0.05"/>
    <x v="2"/>
    <n v="23"/>
    <d v="2019-06-25T00:00:00"/>
    <n v="705.76"/>
    <n v="2019"/>
    <n v="34.97955010224949"/>
  </r>
  <r>
    <s v="Snacks"/>
    <n v="2"/>
    <n v="53.88"/>
    <n v="0.1"/>
    <x v="6"/>
    <n v="21"/>
    <d v="2019-05-06T00:00:00"/>
    <n v="107.76"/>
    <n v="2019"/>
    <n v="34.987721691678033"/>
  </r>
  <r>
    <s v="Personal Care"/>
    <n v="5"/>
    <n v="399.47"/>
    <n v="0"/>
    <x v="2"/>
    <n v="49"/>
    <d v="2019-06-04T00:00:00"/>
    <n v="1997.3500000000001"/>
    <n v="2019"/>
    <n v="34.997269624573377"/>
  </r>
  <r>
    <s v="Beverages"/>
    <n v="3"/>
    <n v="456.83"/>
    <n v="0.1"/>
    <x v="6"/>
    <n v="43"/>
    <d v="2019-05-11T00:00:00"/>
    <n v="1370.49"/>
    <n v="2019"/>
    <n v="34.98770491803279"/>
  </r>
  <r>
    <s v="Personal Care"/>
    <n v="5"/>
    <n v="211.32"/>
    <n v="0.1"/>
    <x v="1"/>
    <n v="34"/>
    <d v="2019-04-09T00:00:00"/>
    <n v="1056.5999999999999"/>
    <n v="2019"/>
    <n v="34.982228298017773"/>
  </r>
  <r>
    <s v="Bakery"/>
    <n v="2"/>
    <n v="223.18"/>
    <n v="0.15"/>
    <x v="3"/>
    <n v="40"/>
    <d v="2019-10-13T00:00:00"/>
    <n v="446.36"/>
    <n v="2019"/>
    <n v="34.982900136798904"/>
  </r>
  <r>
    <s v="Bakery"/>
    <n v="1"/>
    <n v="178.88"/>
    <n v="0.05"/>
    <x v="2"/>
    <n v="60"/>
    <d v="2019-07-03T00:00:00"/>
    <n v="178.88"/>
    <n v="2019"/>
    <n v="34.979466119096507"/>
  </r>
  <r>
    <s v="Bakery"/>
    <n v="4"/>
    <n v="479.55"/>
    <n v="0.1"/>
    <x v="3"/>
    <n v="28"/>
    <d v="2019-08-23T00:00:00"/>
    <n v="1918.2"/>
    <n v="2019"/>
    <n v="34.962328767123289"/>
  </r>
  <r>
    <s v="Bakery"/>
    <n v="4"/>
    <n v="300.8"/>
    <n v="0"/>
    <x v="1"/>
    <n v="53"/>
    <d v="2019-10-07T00:00:00"/>
    <n v="1203.2"/>
    <n v="2019"/>
    <n v="34.967100753941054"/>
  </r>
  <r>
    <s v="Personal Care"/>
    <n v="5"/>
    <n v="193.75"/>
    <n v="0.2"/>
    <x v="3"/>
    <n v="11"/>
    <d v="2019-07-22T00:00:00"/>
    <n v="968.75"/>
    <n v="2019"/>
    <n v="34.954732510288068"/>
  </r>
  <r>
    <s v="Bakery"/>
    <n v="4"/>
    <n v="362.14"/>
    <n v="0.05"/>
    <x v="7"/>
    <n v="41"/>
    <d v="2019-12-03T00:00:00"/>
    <n v="1448.56"/>
    <n v="2019"/>
    <n v="34.971173644474952"/>
  </r>
  <r>
    <s v="Baby Care"/>
    <n v="1"/>
    <n v="53.31"/>
    <n v="0"/>
    <x v="5"/>
    <n v="48"/>
    <d v="2019-03-01T00:00:00"/>
    <n v="53.31"/>
    <n v="2019"/>
    <n v="34.967032967032964"/>
  </r>
  <r>
    <s v="Dairy"/>
    <n v="4"/>
    <n v="426.33"/>
    <n v="0.15"/>
    <x v="4"/>
    <n v="49"/>
    <d v="2019-04-12T00:00:00"/>
    <n v="1705.32"/>
    <n v="2019"/>
    <n v="34.958075601374567"/>
  </r>
  <r>
    <s v="Beverages"/>
    <n v="4"/>
    <n v="214.51"/>
    <n v="0.1"/>
    <x v="3"/>
    <n v="24"/>
    <d v="2019-08-26T00:00:00"/>
    <n v="858.04"/>
    <n v="2019"/>
    <n v="34.948418156808806"/>
  </r>
  <r>
    <s v="Household"/>
    <n v="1"/>
    <n v="183.89"/>
    <n v="0.15"/>
    <x v="6"/>
    <n v="17"/>
    <d v="2019-06-23T00:00:00"/>
    <n v="183.89"/>
    <n v="2019"/>
    <n v="34.955953200275296"/>
  </r>
  <r>
    <s v="Baby Care"/>
    <n v="5"/>
    <n v="478.06"/>
    <n v="0.15"/>
    <x v="2"/>
    <n v="16"/>
    <d v="2019-07-07T00:00:00"/>
    <n v="2390.3000000000002"/>
    <n v="2019"/>
    <n v="34.968319559228647"/>
  </r>
  <r>
    <s v="Fruits &amp; Vegetables"/>
    <n v="1"/>
    <n v="438.5"/>
    <n v="0.1"/>
    <x v="3"/>
    <n v="23"/>
    <d v="2019-02-16T00:00:00"/>
    <n v="438.5"/>
    <n v="2019"/>
    <n v="34.981392143349417"/>
  </r>
  <r>
    <s v="Baby Care"/>
    <n v="3"/>
    <n v="373.17"/>
    <n v="0.1"/>
    <x v="7"/>
    <n v="28"/>
    <d v="2019-11-22T00:00:00"/>
    <n v="1119.51"/>
    <n v="2019"/>
    <n v="34.989655172413791"/>
  </r>
  <r>
    <s v="Personal Care"/>
    <n v="1"/>
    <n v="309.69"/>
    <n v="0.05"/>
    <x v="3"/>
    <n v="32"/>
    <d v="2019-04-16T00:00:00"/>
    <n v="309.69"/>
    <n v="2019"/>
    <n v="34.994478951000687"/>
  </r>
  <r>
    <s v="Bakery"/>
    <n v="2"/>
    <n v="40.06"/>
    <n v="0.1"/>
    <x v="7"/>
    <n v="13"/>
    <d v="2019-11-25T00:00:00"/>
    <n v="80.12"/>
    <n v="2019"/>
    <n v="34.996546961325969"/>
  </r>
  <r>
    <s v="Snacks"/>
    <n v="2"/>
    <n v="334.86"/>
    <n v="0.2"/>
    <x v="4"/>
    <n v="58"/>
    <d v="2019-09-26T00:00:00"/>
    <n v="669.72"/>
    <n v="2019"/>
    <n v="35.011748445058743"/>
  </r>
  <r>
    <s v="Household"/>
    <n v="2"/>
    <n v="82.99"/>
    <n v="0.15"/>
    <x v="7"/>
    <n v="24"/>
    <d v="2019-11-24T00:00:00"/>
    <n v="165.98"/>
    <n v="2019"/>
    <n v="34.995850622406635"/>
  </r>
  <r>
    <s v="Baby Care"/>
    <n v="1"/>
    <n v="224.85"/>
    <n v="0.2"/>
    <x v="6"/>
    <n v="30"/>
    <d v="2019-09-12T00:00:00"/>
    <n v="224.85"/>
    <n v="2019"/>
    <n v="35.003460207612456"/>
  </r>
  <r>
    <s v="Personal Care"/>
    <n v="4"/>
    <n v="354.82"/>
    <n v="0.1"/>
    <x v="5"/>
    <n v="21"/>
    <d v="2019-08-07T00:00:00"/>
    <n v="1419.28"/>
    <n v="2019"/>
    <n v="35.006925207756233"/>
  </r>
  <r>
    <s v="Bakery"/>
    <n v="5"/>
    <n v="116.92"/>
    <n v="0"/>
    <x v="0"/>
    <n v="37"/>
    <d v="2019-10-05T00:00:00"/>
    <n v="584.6"/>
    <n v="2019"/>
    <n v="35.016632016632016"/>
  </r>
  <r>
    <s v="Dairy"/>
    <n v="3"/>
    <n v="71.98"/>
    <n v="0.15"/>
    <x v="5"/>
    <n v="42"/>
    <d v="2019-12-24T00:00:00"/>
    <n v="215.94"/>
    <n v="2019"/>
    <n v="35.01525658807212"/>
  </r>
  <r>
    <s v="Baby Care"/>
    <n v="5"/>
    <n v="311.2"/>
    <n v="0.2"/>
    <x v="7"/>
    <n v="35"/>
    <d v="2019-05-15T00:00:00"/>
    <n v="1556"/>
    <n v="2019"/>
    <n v="35.010409437890353"/>
  </r>
  <r>
    <s v="Beverages"/>
    <n v="1"/>
    <n v="302.48"/>
    <n v="0"/>
    <x v="2"/>
    <n v="18"/>
    <d v="2019-08-03T00:00:00"/>
    <n v="302.48"/>
    <n v="2019"/>
    <n v="35.010416666666664"/>
  </r>
  <r>
    <s v="Beverages"/>
    <n v="4"/>
    <n v="485.23"/>
    <n v="0"/>
    <x v="7"/>
    <n v="53"/>
    <d v="2019-10-03T00:00:00"/>
    <n v="1940.92"/>
    <n v="2019"/>
    <n v="35.022237665045168"/>
  </r>
  <r>
    <s v="Baby Care"/>
    <n v="5"/>
    <n v="166.47"/>
    <n v="0.15"/>
    <x v="6"/>
    <n v="60"/>
    <d v="2019-02-14T00:00:00"/>
    <n v="832.35"/>
    <n v="2019"/>
    <n v="35.009735744089014"/>
  </r>
  <r>
    <s v="Bakery"/>
    <n v="4"/>
    <n v="314.16000000000003"/>
    <n v="0.05"/>
    <x v="5"/>
    <n v="57"/>
    <d v="2019-10-19T00:00:00"/>
    <n v="1256.6400000000001"/>
    <n v="2019"/>
    <n v="34.992345163535141"/>
  </r>
  <r>
    <s v="Bakery"/>
    <n v="3"/>
    <n v="95.21"/>
    <n v="0.15"/>
    <x v="4"/>
    <n v="18"/>
    <d v="2019-08-24T00:00:00"/>
    <n v="285.63"/>
    <n v="2019"/>
    <n v="34.977019498607241"/>
  </r>
  <r>
    <s v="Beverages"/>
    <n v="5"/>
    <n v="31.9"/>
    <n v="0.15"/>
    <x v="4"/>
    <n v="29"/>
    <d v="2019-09-23T00:00:00"/>
    <n v="159.5"/>
    <n v="2019"/>
    <n v="34.988850174216026"/>
  </r>
  <r>
    <s v="Fruits &amp; Vegetables"/>
    <n v="2"/>
    <n v="303.33"/>
    <n v="0.15"/>
    <x v="4"/>
    <n v="43"/>
    <d v="2019-07-11T00:00:00"/>
    <n v="606.66"/>
    <n v="2019"/>
    <n v="34.993026499302651"/>
  </r>
  <r>
    <s v="Beverages"/>
    <n v="2"/>
    <n v="343.61"/>
    <n v="0.05"/>
    <x v="0"/>
    <n v="44"/>
    <d v="2019-10-16T00:00:00"/>
    <n v="687.22"/>
    <n v="2019"/>
    <n v="34.987438939288204"/>
  </r>
  <r>
    <s v="Household"/>
    <n v="1"/>
    <n v="419.18"/>
    <n v="0.05"/>
    <x v="7"/>
    <n v="20"/>
    <d v="2019-05-24T00:00:00"/>
    <n v="419.18"/>
    <n v="2019"/>
    <n v="34.981145251396647"/>
  </r>
  <r>
    <s v="Dairy"/>
    <n v="3"/>
    <n v="215.2"/>
    <n v="0.1"/>
    <x v="6"/>
    <n v="21"/>
    <d v="2019-06-02T00:00:00"/>
    <n v="645.59999999999991"/>
    <n v="2019"/>
    <n v="34.991614255765199"/>
  </r>
  <r>
    <s v="Beverages"/>
    <n v="2"/>
    <n v="157.12"/>
    <n v="0.2"/>
    <x v="2"/>
    <n v="46"/>
    <d v="2019-11-19T00:00:00"/>
    <n v="314.24"/>
    <n v="2019"/>
    <n v="35.001398601398598"/>
  </r>
  <r>
    <s v="Snacks"/>
    <n v="4"/>
    <n v="123.45"/>
    <n v="0.1"/>
    <x v="1"/>
    <n v="60"/>
    <d v="2019-05-18T00:00:00"/>
    <n v="493.8"/>
    <n v="2019"/>
    <n v="34.993701889433169"/>
  </r>
  <r>
    <s v="Baby Care"/>
    <n v="5"/>
    <n v="342.29"/>
    <n v="0.05"/>
    <x v="4"/>
    <n v="60"/>
    <d v="2019-02-10T00:00:00"/>
    <n v="1711.45"/>
    <n v="2019"/>
    <n v="34.976190476190474"/>
  </r>
  <r>
    <s v="Household"/>
    <n v="5"/>
    <n v="471.63"/>
    <n v="0.1"/>
    <x v="4"/>
    <n v="30"/>
    <d v="2019-06-24T00:00:00"/>
    <n v="2358.15"/>
    <n v="2019"/>
    <n v="34.958654519971972"/>
  </r>
  <r>
    <s v="Baby Care"/>
    <n v="5"/>
    <n v="239.36"/>
    <n v="0.1"/>
    <x v="6"/>
    <n v="12"/>
    <d v="2019-10-10T00:00:00"/>
    <n v="1196.8000000000002"/>
    <n v="2019"/>
    <n v="34.962131837307155"/>
  </r>
  <r>
    <s v="Baby Care"/>
    <n v="2"/>
    <n v="92.88"/>
    <n v="0"/>
    <x v="7"/>
    <n v="54"/>
    <d v="2019-08-01T00:00:00"/>
    <n v="185.76"/>
    <n v="2019"/>
    <n v="34.978245614035089"/>
  </r>
  <r>
    <s v="Snacks"/>
    <n v="5"/>
    <n v="288.45999999999998"/>
    <n v="0.05"/>
    <x v="6"/>
    <n v="11"/>
    <d v="2019-09-18T00:00:00"/>
    <n v="1442.3"/>
    <n v="2019"/>
    <n v="34.96488764044944"/>
  </r>
  <r>
    <s v="Beverages"/>
    <n v="2"/>
    <n v="495.46"/>
    <n v="0"/>
    <x v="7"/>
    <n v="57"/>
    <d v="2019-06-27T00:00:00"/>
    <n v="990.92"/>
    <n v="2019"/>
    <n v="34.98172874209417"/>
  </r>
  <r>
    <s v="Beverages"/>
    <n v="5"/>
    <n v="96.43"/>
    <n v="0.15"/>
    <x v="7"/>
    <n v="44"/>
    <d v="2019-09-25T00:00:00"/>
    <n v="482.15000000000003"/>
    <n v="2019"/>
    <n v="34.966244725738399"/>
  </r>
  <r>
    <s v="Household"/>
    <n v="3"/>
    <n v="247.23"/>
    <n v="0.05"/>
    <x v="7"/>
    <n v="46"/>
    <d v="2019-11-04T00:00:00"/>
    <n v="741.68999999999994"/>
    <n v="2019"/>
    <n v="34.959887403237154"/>
  </r>
  <r>
    <s v="Baby Care"/>
    <n v="1"/>
    <n v="116.64"/>
    <n v="0.1"/>
    <x v="7"/>
    <n v="56"/>
    <d v="2019-09-24T00:00:00"/>
    <n v="116.64"/>
    <n v="2019"/>
    <n v="34.952112676056338"/>
  </r>
  <r>
    <s v="Baby Care"/>
    <n v="4"/>
    <n v="372.29"/>
    <n v="0.1"/>
    <x v="2"/>
    <n v="17"/>
    <d v="2019-11-25T00:00:00"/>
    <n v="1489.16"/>
    <n v="2019"/>
    <n v="34.937279774489078"/>
  </r>
  <r>
    <s v="Bakery"/>
    <n v="4"/>
    <n v="309.92"/>
    <n v="0.2"/>
    <x v="4"/>
    <n v="51"/>
    <d v="2019-09-15T00:00:00"/>
    <n v="1239.68"/>
    <n v="2019"/>
    <n v="34.949929478138223"/>
  </r>
  <r>
    <s v="Personal Care"/>
    <n v="4"/>
    <n v="371.43"/>
    <n v="0.2"/>
    <x v="0"/>
    <n v="57"/>
    <d v="2019-10-24T00:00:00"/>
    <n v="1485.72"/>
    <n v="2019"/>
    <n v="34.938602681721946"/>
  </r>
  <r>
    <s v="Personal Care"/>
    <n v="5"/>
    <n v="158.72999999999999"/>
    <n v="0"/>
    <x v="1"/>
    <n v="43"/>
    <d v="2019-09-09T00:00:00"/>
    <n v="793.65"/>
    <n v="2019"/>
    <n v="34.923022598870055"/>
  </r>
  <r>
    <s v="Household"/>
    <n v="5"/>
    <n v="338.2"/>
    <n v="0"/>
    <x v="3"/>
    <n v="54"/>
    <d v="2019-08-18T00:00:00"/>
    <n v="1691"/>
    <n v="2019"/>
    <n v="34.91731448763251"/>
  </r>
  <r>
    <s v="Baby Care"/>
    <n v="5"/>
    <n v="440.2"/>
    <n v="0.15"/>
    <x v="1"/>
    <n v="29"/>
    <d v="2019-06-25T00:00:00"/>
    <n v="2201"/>
    <n v="2019"/>
    <n v="34.903818953323906"/>
  </r>
  <r>
    <s v="Fruits &amp; Vegetables"/>
    <n v="3"/>
    <n v="422.41"/>
    <n v="0"/>
    <x v="4"/>
    <n v="15"/>
    <d v="2019-09-05T00:00:00"/>
    <n v="1267.23"/>
    <n v="2019"/>
    <n v="34.907997169143663"/>
  </r>
  <r>
    <s v="Household"/>
    <n v="1"/>
    <n v="127.95"/>
    <n v="0.15"/>
    <x v="4"/>
    <n v="50"/>
    <d v="2019-03-08T00:00:00"/>
    <n v="127.95"/>
    <n v="2019"/>
    <n v="34.922096317280456"/>
  </r>
  <r>
    <s v="Fruits &amp; Vegetables"/>
    <n v="4"/>
    <n v="87.73"/>
    <n v="0.2"/>
    <x v="5"/>
    <n v="60"/>
    <d v="2019-04-12T00:00:00"/>
    <n v="350.92"/>
    <n v="2019"/>
    <n v="34.911410347271442"/>
  </r>
  <r>
    <s v="Fruits &amp; Vegetables"/>
    <n v="1"/>
    <n v="461.59"/>
    <n v="0.2"/>
    <x v="3"/>
    <n v="42"/>
    <d v="2019-05-02T00:00:00"/>
    <n v="461.59"/>
    <n v="2019"/>
    <n v="34.893617021276597"/>
  </r>
  <r>
    <s v="Baby Care"/>
    <n v="5"/>
    <n v="300.16000000000003"/>
    <n v="0.1"/>
    <x v="1"/>
    <n v="13"/>
    <d v="2019-11-06T00:00:00"/>
    <n v="1500.8000000000002"/>
    <n v="2019"/>
    <n v="34.88857345635202"/>
  </r>
  <r>
    <s v="Household"/>
    <n v="5"/>
    <n v="382.62"/>
    <n v="0.15"/>
    <x v="4"/>
    <n v="47"/>
    <d v="2019-12-21T00:00:00"/>
    <n v="1913.1"/>
    <n v="2019"/>
    <n v="34.90411931818182"/>
  </r>
  <r>
    <s v="Snacks"/>
    <n v="2"/>
    <n v="372.98"/>
    <n v="0"/>
    <x v="7"/>
    <n v="54"/>
    <d v="2019-10-24T00:00:00"/>
    <n v="745.96"/>
    <n v="2019"/>
    <n v="34.895522388059703"/>
  </r>
  <r>
    <s v="Bakery"/>
    <n v="4"/>
    <n v="458.14"/>
    <n v="0.05"/>
    <x v="1"/>
    <n v="50"/>
    <d v="2019-07-21T00:00:00"/>
    <n v="1832.56"/>
    <n v="2019"/>
    <n v="34.881934566145091"/>
  </r>
  <r>
    <s v="Fruits &amp; Vegetables"/>
    <n v="5"/>
    <n v="344.15"/>
    <n v="0.2"/>
    <x v="2"/>
    <n v="48"/>
    <d v="2019-10-11T00:00:00"/>
    <n v="1720.75"/>
    <n v="2019"/>
    <n v="34.8711743772242"/>
  </r>
  <r>
    <s v="Beverages"/>
    <n v="3"/>
    <n v="296.27999999999997"/>
    <n v="0"/>
    <x v="6"/>
    <n v="22"/>
    <d v="2019-03-20T00:00:00"/>
    <n v="888.83999999999992"/>
    <n v="2019"/>
    <n v="34.861823361823362"/>
  </r>
  <r>
    <s v="Dairy"/>
    <n v="4"/>
    <n v="468.25"/>
    <n v="0.2"/>
    <x v="5"/>
    <n v="47"/>
    <d v="2019-08-12T00:00:00"/>
    <n v="1873"/>
    <n v="2019"/>
    <n v="34.870990734141124"/>
  </r>
  <r>
    <s v="Snacks"/>
    <n v="2"/>
    <n v="349.44"/>
    <n v="0.1"/>
    <x v="4"/>
    <n v="22"/>
    <d v="2019-01-21T00:00:00"/>
    <n v="698.88"/>
    <n v="2019"/>
    <n v="34.862339514978601"/>
  </r>
  <r>
    <s v="Personal Care"/>
    <n v="5"/>
    <n v="39.14"/>
    <n v="0"/>
    <x v="6"/>
    <n v="22"/>
    <d v="2019-08-11T00:00:00"/>
    <n v="195.7"/>
    <n v="2019"/>
    <n v="34.871520342612421"/>
  </r>
  <r>
    <s v="Bakery"/>
    <n v="2"/>
    <n v="336.35"/>
    <n v="0.2"/>
    <x v="2"/>
    <n v="42"/>
    <d v="2019-01-07T00:00:00"/>
    <n v="672.7"/>
    <n v="2019"/>
    <n v="34.880714285714284"/>
  </r>
  <r>
    <s v="Personal Care"/>
    <n v="2"/>
    <n v="374.89"/>
    <n v="0"/>
    <x v="7"/>
    <n v="45"/>
    <d v="2019-01-11T00:00:00"/>
    <n v="749.78"/>
    <n v="2019"/>
    <n v="34.875625446747677"/>
  </r>
  <r>
    <s v="Bakery"/>
    <n v="4"/>
    <n v="436.06"/>
    <n v="0.15"/>
    <x v="7"/>
    <n v="39"/>
    <d v="2019-09-28T00:00:00"/>
    <n v="1744.24"/>
    <n v="2019"/>
    <n v="34.86838340486409"/>
  </r>
  <r>
    <s v="Household"/>
    <n v="3"/>
    <n v="111.49"/>
    <n v="0.2"/>
    <x v="4"/>
    <n v="13"/>
    <d v="2019-11-28T00:00:00"/>
    <n v="334.46999999999997"/>
    <n v="2019"/>
    <n v="34.865425912670005"/>
  </r>
  <r>
    <s v="Beverages"/>
    <n v="3"/>
    <n v="354.08"/>
    <n v="0.05"/>
    <x v="1"/>
    <n v="58"/>
    <d v="2019-11-26T00:00:00"/>
    <n v="1062.24"/>
    <n v="2019"/>
    <n v="34.881088825214903"/>
  </r>
  <r>
    <s v="Fruits &amp; Vegetables"/>
    <n v="5"/>
    <n v="489.98"/>
    <n v="0.05"/>
    <x v="2"/>
    <n v="15"/>
    <d v="2019-09-13T00:00:00"/>
    <n v="2449.9"/>
    <n v="2019"/>
    <n v="34.86451612903226"/>
  </r>
  <r>
    <s v="Beverages"/>
    <n v="2"/>
    <n v="264.94"/>
    <n v="0.05"/>
    <x v="1"/>
    <n v="44"/>
    <d v="2019-01-28T00:00:00"/>
    <n v="529.88"/>
    <n v="2019"/>
    <n v="34.878766140602579"/>
  </r>
  <r>
    <s v="Baby Care"/>
    <n v="4"/>
    <n v="83.59"/>
    <n v="0.2"/>
    <x v="5"/>
    <n v="15"/>
    <d v="2019-12-27T00:00:00"/>
    <n v="334.36"/>
    <n v="2019"/>
    <n v="34.872218234027279"/>
  </r>
  <r>
    <s v="Beverages"/>
    <n v="1"/>
    <n v="292.7"/>
    <n v="0.1"/>
    <x v="6"/>
    <n v="47"/>
    <d v="2019-02-24T00:00:00"/>
    <n v="292.7"/>
    <n v="2019"/>
    <n v="34.886494252873561"/>
  </r>
  <r>
    <s v="Dairy"/>
    <n v="5"/>
    <n v="159"/>
    <n v="0.05"/>
    <x v="6"/>
    <n v="59"/>
    <d v="2019-07-04T00:00:00"/>
    <n v="795"/>
    <n v="2019"/>
    <n v="34.877785765636233"/>
  </r>
  <r>
    <s v="Snacks"/>
    <n v="3"/>
    <n v="452.96"/>
    <n v="0.05"/>
    <x v="3"/>
    <n v="19"/>
    <d v="2019-11-17T00:00:00"/>
    <n v="1358.8799999999999"/>
    <n v="2019"/>
    <n v="34.860431654676262"/>
  </r>
  <r>
    <s v="Personal Care"/>
    <n v="5"/>
    <n v="406.42"/>
    <n v="0.1"/>
    <x v="4"/>
    <n v="40"/>
    <d v="2019-04-17T00:00:00"/>
    <n v="2032.1000000000001"/>
    <n v="2019"/>
    <n v="34.871850251979843"/>
  </r>
  <r>
    <s v="Fruits &amp; Vegetables"/>
    <n v="1"/>
    <n v="93.34"/>
    <n v="0.05"/>
    <x v="6"/>
    <n v="56"/>
    <d v="2019-06-13T00:00:00"/>
    <n v="93.34"/>
    <n v="2019"/>
    <n v="34.868155619596543"/>
  </r>
  <r>
    <s v="Household"/>
    <n v="2"/>
    <n v="396.86"/>
    <n v="0"/>
    <x v="1"/>
    <n v="55"/>
    <d v="2019-01-28T00:00:00"/>
    <n v="793.72"/>
    <n v="2019"/>
    <n v="34.85291997116078"/>
  </r>
  <r>
    <s v="Dairy"/>
    <n v="5"/>
    <n v="70.790000000000006"/>
    <n v="0.1"/>
    <x v="6"/>
    <n v="17"/>
    <d v="2019-08-01T00:00:00"/>
    <n v="353.95000000000005"/>
    <n v="2019"/>
    <n v="34.838383838383841"/>
  </r>
  <r>
    <s v="Dairy"/>
    <n v="4"/>
    <n v="45.27"/>
    <n v="0.2"/>
    <x v="0"/>
    <n v="23"/>
    <d v="2019-06-18T00:00:00"/>
    <n v="181.08"/>
    <n v="2019"/>
    <n v="34.851263537906135"/>
  </r>
  <r>
    <s v="Baby Care"/>
    <n v="1"/>
    <n v="93.61"/>
    <n v="0.2"/>
    <x v="1"/>
    <n v="32"/>
    <d v="2019-12-25T00:00:00"/>
    <n v="93.61"/>
    <n v="2019"/>
    <n v="34.859826589595379"/>
  </r>
  <r>
    <s v="Dairy"/>
    <n v="2"/>
    <n v="469.1"/>
    <n v="0.2"/>
    <x v="7"/>
    <n v="36"/>
    <d v="2019-08-01T00:00:00"/>
    <n v="938.2"/>
    <n v="2019"/>
    <n v="34.861894432393349"/>
  </r>
  <r>
    <s v="Beverages"/>
    <n v="2"/>
    <n v="391.89"/>
    <n v="0"/>
    <x v="7"/>
    <n v="53"/>
    <d v="2019-01-19T00:00:00"/>
    <n v="783.78"/>
    <n v="2019"/>
    <n v="34.861070911722145"/>
  </r>
  <r>
    <s v="Baby Care"/>
    <n v="2"/>
    <n v="461.97"/>
    <n v="0"/>
    <x v="6"/>
    <n v="20"/>
    <d v="2019-10-06T00:00:00"/>
    <n v="923.94"/>
    <n v="2019"/>
    <n v="34.847936278059379"/>
  </r>
  <r>
    <s v="Bakery"/>
    <n v="5"/>
    <n v="231.5"/>
    <n v="0.2"/>
    <x v="3"/>
    <n v="48"/>
    <d v="2019-03-09T00:00:00"/>
    <n v="1157.5"/>
    <n v="2019"/>
    <n v="34.858695652173914"/>
  </r>
  <r>
    <s v="Snacks"/>
    <n v="1"/>
    <n v="496.22"/>
    <n v="0.1"/>
    <x v="7"/>
    <n v="25"/>
    <d v="2019-06-26T00:00:00"/>
    <n v="496.22"/>
    <n v="2019"/>
    <n v="34.849166062364034"/>
  </r>
  <r>
    <s v="Fruits &amp; Vegetables"/>
    <n v="4"/>
    <n v="174.22"/>
    <n v="0.15"/>
    <x v="6"/>
    <n v="34"/>
    <d v="2019-06-11T00:00:00"/>
    <n v="696.88"/>
    <n v="2019"/>
    <n v="34.856313497822931"/>
  </r>
  <r>
    <s v="Beverages"/>
    <n v="2"/>
    <n v="378.19"/>
    <n v="0"/>
    <x v="2"/>
    <n v="46"/>
    <d v="2019-04-16T00:00:00"/>
    <n v="756.38"/>
    <n v="2019"/>
    <n v="34.856935366739286"/>
  </r>
  <r>
    <s v="Beverages"/>
    <n v="5"/>
    <n v="472.23"/>
    <n v="0.15"/>
    <x v="6"/>
    <n v="46"/>
    <d v="2019-09-20T00:00:00"/>
    <n v="2361.15"/>
    <n v="2019"/>
    <n v="34.848837209302324"/>
  </r>
  <r>
    <s v="Bakery"/>
    <n v="1"/>
    <n v="287.57"/>
    <n v="0.1"/>
    <x v="0"/>
    <n v="57"/>
    <d v="2019-09-27T00:00:00"/>
    <n v="287.57"/>
    <n v="2019"/>
    <n v="34.840727272727271"/>
  </r>
  <r>
    <s v="Fruits &amp; Vegetables"/>
    <n v="4"/>
    <n v="207"/>
    <n v="0.15"/>
    <x v="4"/>
    <n v="16"/>
    <d v="2019-05-09T00:00:00"/>
    <n v="828"/>
    <n v="2019"/>
    <n v="34.824599708879184"/>
  </r>
  <r>
    <s v="Beverages"/>
    <n v="3"/>
    <n v="132.38999999999999"/>
    <n v="0.05"/>
    <x v="3"/>
    <n v="10"/>
    <d v="2019-12-24T00:00:00"/>
    <n v="397.16999999999996"/>
    <n v="2019"/>
    <n v="34.838310269482882"/>
  </r>
  <r>
    <s v="Snacks"/>
    <n v="3"/>
    <n v="336.04"/>
    <n v="0.2"/>
    <x v="5"/>
    <n v="41"/>
    <d v="2019-08-08T00:00:00"/>
    <n v="1008.1200000000001"/>
    <n v="2019"/>
    <n v="34.856413994169095"/>
  </r>
  <r>
    <s v="Personal Care"/>
    <n v="1"/>
    <n v="320.06"/>
    <n v="0"/>
    <x v="3"/>
    <n v="48"/>
    <d v="2019-03-04T00:00:00"/>
    <n v="320.06"/>
    <n v="2019"/>
    <n v="34.851932895696571"/>
  </r>
  <r>
    <s v="Fruits &amp; Vegetables"/>
    <n v="5"/>
    <n v="253.59"/>
    <n v="0.15"/>
    <x v="3"/>
    <n v="44"/>
    <d v="2019-07-25T00:00:00"/>
    <n v="1267.95"/>
    <n v="2019"/>
    <n v="34.842335766423361"/>
  </r>
  <r>
    <s v="Beverages"/>
    <n v="1"/>
    <n v="90.73"/>
    <n v="0.1"/>
    <x v="5"/>
    <n v="15"/>
    <d v="2019-04-13T00:00:00"/>
    <n v="90.73"/>
    <n v="2019"/>
    <n v="34.835646457268076"/>
  </r>
  <r>
    <s v="Baby Care"/>
    <n v="4"/>
    <n v="241.14"/>
    <n v="0.15"/>
    <x v="4"/>
    <n v="58"/>
    <d v="2019-09-04T00:00:00"/>
    <n v="964.56"/>
    <n v="2019"/>
    <n v="34.850146198830409"/>
  </r>
  <r>
    <s v="Household"/>
    <n v="2"/>
    <n v="282.19"/>
    <n v="0.15"/>
    <x v="4"/>
    <n v="23"/>
    <d v="2019-03-07T00:00:00"/>
    <n v="564.38"/>
    <n v="2019"/>
    <n v="34.833211411850769"/>
  </r>
  <r>
    <s v="Snacks"/>
    <n v="5"/>
    <n v="475.1"/>
    <n v="0.05"/>
    <x v="1"/>
    <n v="10"/>
    <d v="2019-11-20T00:00:00"/>
    <n v="2375.5"/>
    <n v="2019"/>
    <n v="34.841874084919475"/>
  </r>
  <r>
    <s v="Snacks"/>
    <n v="1"/>
    <n v="439.48"/>
    <n v="0.2"/>
    <x v="6"/>
    <n v="32"/>
    <d v="2019-02-10T00:00:00"/>
    <n v="439.48"/>
    <n v="2019"/>
    <n v="34.860073260073257"/>
  </r>
  <r>
    <s v="Personal Care"/>
    <n v="5"/>
    <n v="473.56"/>
    <n v="0"/>
    <x v="2"/>
    <n v="26"/>
    <d v="2019-04-10T00:00:00"/>
    <n v="2367.8000000000002"/>
    <n v="2019"/>
    <n v="34.862170087976537"/>
  </r>
  <r>
    <s v="Snacks"/>
    <n v="5"/>
    <n v="431.38"/>
    <n v="0"/>
    <x v="6"/>
    <n v="59"/>
    <d v="2019-01-07T00:00:00"/>
    <n v="2156.9"/>
    <n v="2019"/>
    <n v="34.868672046955247"/>
  </r>
  <r>
    <s v="Fruits &amp; Vegetables"/>
    <n v="5"/>
    <n v="446.44"/>
    <n v="0.15"/>
    <x v="3"/>
    <n v="13"/>
    <d v="2019-06-07T00:00:00"/>
    <n v="2232.1999999999998"/>
    <n v="2019"/>
    <n v="34.850954478707784"/>
  </r>
  <r>
    <s v="Bakery"/>
    <n v="2"/>
    <n v="470.69"/>
    <n v="0.1"/>
    <x v="5"/>
    <n v="60"/>
    <d v="2019-08-24T00:00:00"/>
    <n v="941.38"/>
    <n v="2019"/>
    <n v="34.867009551800145"/>
  </r>
  <r>
    <s v="Personal Care"/>
    <n v="4"/>
    <n v="316.89999999999998"/>
    <n v="0.15"/>
    <x v="3"/>
    <n v="49"/>
    <d v="2019-06-20T00:00:00"/>
    <n v="1267.5999999999999"/>
    <n v="2019"/>
    <n v="34.848529411764709"/>
  </r>
  <r>
    <s v="Personal Care"/>
    <n v="3"/>
    <n v="67.489999999999995"/>
    <n v="0.2"/>
    <x v="7"/>
    <n v="58"/>
    <d v="2019-04-14T00:00:00"/>
    <n v="202.46999999999997"/>
    <n v="2019"/>
    <n v="34.838116261957325"/>
  </r>
  <r>
    <s v="Beverages"/>
    <n v="1"/>
    <n v="381.29"/>
    <n v="0.05"/>
    <x v="7"/>
    <n v="27"/>
    <d v="2019-08-05T00:00:00"/>
    <n v="381.29"/>
    <n v="2019"/>
    <n v="34.821060382916052"/>
  </r>
  <r>
    <s v="Fruits &amp; Vegetables"/>
    <n v="4"/>
    <n v="139.38999999999999"/>
    <n v="0.2"/>
    <x v="5"/>
    <n v="58"/>
    <d v="2019-05-15T00:00:00"/>
    <n v="557.55999999999995"/>
    <n v="2019"/>
    <n v="34.826823876197494"/>
  </r>
  <r>
    <s v="Personal Care"/>
    <n v="4"/>
    <n v="366.84"/>
    <n v="0.1"/>
    <x v="1"/>
    <n v="60"/>
    <d v="2019-03-28T00:00:00"/>
    <n v="1467.36"/>
    <n v="2019"/>
    <n v="34.809734513274336"/>
  </r>
  <r>
    <s v="Beverages"/>
    <n v="1"/>
    <n v="67.05"/>
    <n v="0"/>
    <x v="7"/>
    <n v="36"/>
    <d v="2019-01-11T00:00:00"/>
    <n v="67.05"/>
    <n v="2019"/>
    <n v="34.791143911439114"/>
  </r>
  <r>
    <s v="Beverages"/>
    <n v="1"/>
    <n v="341.91"/>
    <n v="0.2"/>
    <x v="3"/>
    <n v="36"/>
    <d v="2019-02-10T00:00:00"/>
    <n v="341.91"/>
    <n v="2019"/>
    <n v="34.790251107828659"/>
  </r>
  <r>
    <s v="Snacks"/>
    <n v="4"/>
    <n v="385.44"/>
    <n v="0.1"/>
    <x v="0"/>
    <n v="13"/>
    <d v="2019-07-18T00:00:00"/>
    <n v="1541.76"/>
    <n v="2019"/>
    <n v="34.789356984478935"/>
  </r>
  <r>
    <s v="Bakery"/>
    <n v="3"/>
    <n v="357.44"/>
    <n v="0.1"/>
    <x v="1"/>
    <n v="31"/>
    <d v="2019-11-02T00:00:00"/>
    <n v="1072.32"/>
    <n v="2019"/>
    <n v="34.805473372781066"/>
  </r>
  <r>
    <s v="Dairy"/>
    <n v="2"/>
    <n v="143.87"/>
    <n v="0.05"/>
    <x v="3"/>
    <n v="43"/>
    <d v="2019-04-20T00:00:00"/>
    <n v="287.74"/>
    <n v="2019"/>
    <n v="34.808290155440417"/>
  </r>
  <r>
    <s v="Snacks"/>
    <n v="5"/>
    <n v="396.75"/>
    <n v="0.15"/>
    <x v="6"/>
    <n v="27"/>
    <d v="2019-01-17T00:00:00"/>
    <n v="1983.75"/>
    <n v="2019"/>
    <n v="34.80222222222222"/>
  </r>
  <r>
    <s v="Snacks"/>
    <n v="2"/>
    <n v="120.7"/>
    <n v="0.2"/>
    <x v="3"/>
    <n v="29"/>
    <d v="2019-08-23T00:00:00"/>
    <n v="241.4"/>
    <n v="2019"/>
    <n v="34.808005930318757"/>
  </r>
  <r>
    <s v="Bakery"/>
    <n v="1"/>
    <n v="240.76"/>
    <n v="0.1"/>
    <x v="5"/>
    <n v="41"/>
    <d v="2019-02-16T00:00:00"/>
    <n v="240.76"/>
    <n v="2019"/>
    <n v="34.812314540059347"/>
  </r>
  <r>
    <s v="Bakery"/>
    <n v="1"/>
    <n v="265.67"/>
    <n v="0.1"/>
    <x v="7"/>
    <n v="19"/>
    <d v="2019-03-26T00:00:00"/>
    <n v="265.67"/>
    <n v="2019"/>
    <n v="34.807720861172974"/>
  </r>
  <r>
    <s v="Fruits &amp; Vegetables"/>
    <n v="2"/>
    <n v="249.05"/>
    <n v="0.2"/>
    <x v="0"/>
    <n v="18"/>
    <d v="2019-09-13T00:00:00"/>
    <n v="498.1"/>
    <n v="2019"/>
    <n v="34.819465081723628"/>
  </r>
  <r>
    <s v="Bakery"/>
    <n v="4"/>
    <n v="40.950000000000003"/>
    <n v="0.05"/>
    <x v="1"/>
    <n v="58"/>
    <d v="2019-06-10T00:00:00"/>
    <n v="163.80000000000001"/>
    <n v="2019"/>
    <n v="34.831970260223045"/>
  </r>
  <r>
    <s v="Household"/>
    <n v="2"/>
    <n v="403.03"/>
    <n v="0.1"/>
    <x v="5"/>
    <n v="57"/>
    <d v="2019-03-01T00:00:00"/>
    <n v="806.06"/>
    <n v="2019"/>
    <n v="34.814732142857146"/>
  </r>
  <r>
    <s v="Dairy"/>
    <n v="3"/>
    <n v="298.87"/>
    <n v="0.1"/>
    <x v="5"/>
    <n v="27"/>
    <d v="2019-05-05T00:00:00"/>
    <n v="896.61"/>
    <n v="2019"/>
    <n v="34.798212956068504"/>
  </r>
  <r>
    <s v="Household"/>
    <n v="4"/>
    <n v="216.19"/>
    <n v="0.15"/>
    <x v="0"/>
    <n v="59"/>
    <d v="2019-01-09T00:00:00"/>
    <n v="864.76"/>
    <n v="2019"/>
    <n v="34.80402384500745"/>
  </r>
  <r>
    <s v="Household"/>
    <n v="3"/>
    <n v="361.72"/>
    <n v="0.1"/>
    <x v="5"/>
    <n v="14"/>
    <d v="2019-05-26T00:00:00"/>
    <n v="1085.1600000000001"/>
    <n v="2019"/>
    <n v="34.785980611483964"/>
  </r>
  <r>
    <s v="Beverages"/>
    <n v="4"/>
    <n v="338.41"/>
    <n v="0.05"/>
    <x v="6"/>
    <n v="36"/>
    <d v="2019-06-27T00:00:00"/>
    <n v="1353.64"/>
    <n v="2019"/>
    <n v="34.801492537313436"/>
  </r>
  <r>
    <s v="Fruits &amp; Vegetables"/>
    <n v="3"/>
    <n v="432.3"/>
    <n v="0"/>
    <x v="1"/>
    <n v="36"/>
    <d v="2019-05-07T00:00:00"/>
    <n v="1296.9000000000001"/>
    <n v="2019"/>
    <n v="34.800597460791636"/>
  </r>
  <r>
    <s v="Bakery"/>
    <n v="3"/>
    <n v="248.52"/>
    <n v="0.2"/>
    <x v="2"/>
    <n v="46"/>
    <d v="2019-11-14T00:00:00"/>
    <n v="745.56000000000006"/>
    <n v="2019"/>
    <n v="34.799701046337816"/>
  </r>
  <r>
    <s v="Beverages"/>
    <n v="2"/>
    <n v="285.64999999999998"/>
    <n v="0"/>
    <x v="2"/>
    <n v="34"/>
    <d v="2019-10-11T00:00:00"/>
    <n v="571.29999999999995"/>
    <n v="2019"/>
    <n v="34.791323859386686"/>
  </r>
  <r>
    <s v="Beverages"/>
    <n v="3"/>
    <n v="481.63"/>
    <n v="0"/>
    <x v="5"/>
    <n v="40"/>
    <d v="2019-03-22T00:00:00"/>
    <n v="1444.8899999999999"/>
    <n v="2019"/>
    <n v="34.791916167664674"/>
  </r>
  <r>
    <s v="Beverages"/>
    <n v="4"/>
    <n v="333.85"/>
    <n v="0.05"/>
    <x v="1"/>
    <n v="18"/>
    <d v="2019-03-15T00:00:00"/>
    <n v="1335.4"/>
    <n v="2019"/>
    <n v="34.788014981273406"/>
  </r>
  <r>
    <s v="Baby Care"/>
    <n v="3"/>
    <n v="428.45"/>
    <n v="0.2"/>
    <x v="5"/>
    <n v="18"/>
    <d v="2019-01-23T00:00:00"/>
    <n v="1285.3499999999999"/>
    <n v="2019"/>
    <n v="34.800599700149924"/>
  </r>
  <r>
    <s v="Household"/>
    <n v="2"/>
    <n v="457.31"/>
    <n v="0.05"/>
    <x v="6"/>
    <n v="16"/>
    <d v="2019-10-19T00:00:00"/>
    <n v="914.62"/>
    <n v="2019"/>
    <n v="34.813203300825208"/>
  </r>
  <r>
    <s v="Beverages"/>
    <n v="1"/>
    <n v="335.85"/>
    <n v="0.2"/>
    <x v="6"/>
    <n v="46"/>
    <d v="2019-11-21T00:00:00"/>
    <n v="335.85"/>
    <n v="2019"/>
    <n v="34.827327327327325"/>
  </r>
  <r>
    <s v="Personal Care"/>
    <n v="1"/>
    <n v="368.36"/>
    <n v="0.05"/>
    <x v="0"/>
    <n v="44"/>
    <d v="2019-03-25T00:00:00"/>
    <n v="368.36"/>
    <n v="2019"/>
    <n v="34.818933132982721"/>
  </r>
  <r>
    <s v="Bakery"/>
    <n v="3"/>
    <n v="44.19"/>
    <n v="0"/>
    <x v="3"/>
    <n v="39"/>
    <d v="2019-06-15T00:00:00"/>
    <n v="132.57"/>
    <n v="2019"/>
    <n v="34.81203007518797"/>
  </r>
  <r>
    <s v="Dairy"/>
    <n v="4"/>
    <n v="380.13"/>
    <n v="0.2"/>
    <x v="6"/>
    <n v="16"/>
    <d v="2019-02-25T00:00:00"/>
    <n v="1520.52"/>
    <n v="2019"/>
    <n v="34.808878856282917"/>
  </r>
  <r>
    <s v="Bakery"/>
    <n v="5"/>
    <n v="333.62"/>
    <n v="0"/>
    <x v="7"/>
    <n v="31"/>
    <d v="2019-08-11T00:00:00"/>
    <n v="1668.1"/>
    <n v="2019"/>
    <n v="34.823042168674696"/>
  </r>
  <r>
    <s v="Beverages"/>
    <n v="2"/>
    <n v="183.8"/>
    <n v="0.15"/>
    <x v="6"/>
    <n v="25"/>
    <d v="2019-12-23T00:00:00"/>
    <n v="367.6"/>
    <n v="2019"/>
    <n v="34.825923134890729"/>
  </r>
  <r>
    <s v="Household"/>
    <n v="4"/>
    <n v="319.18"/>
    <n v="0.1"/>
    <x v="1"/>
    <n v="30"/>
    <d v="2019-05-05T00:00:00"/>
    <n v="1276.72"/>
    <n v="2019"/>
    <n v="34.833333333333336"/>
  </r>
  <r>
    <s v="Snacks"/>
    <n v="3"/>
    <n v="288.48"/>
    <n v="0"/>
    <x v="2"/>
    <n v="20"/>
    <d v="2019-09-20T00:00:00"/>
    <n v="865.44"/>
    <n v="2019"/>
    <n v="34.836981132075472"/>
  </r>
  <r>
    <s v="Beverages"/>
    <n v="4"/>
    <n v="301.51"/>
    <n v="0.2"/>
    <x v="1"/>
    <n v="33"/>
    <d v="2019-04-27T00:00:00"/>
    <n v="1206.04"/>
    <n v="2019"/>
    <n v="34.848187311178251"/>
  </r>
  <r>
    <s v="Snacks"/>
    <n v="1"/>
    <n v="133.69"/>
    <n v="0.05"/>
    <x v="0"/>
    <n v="57"/>
    <d v="2019-04-07T00:00:00"/>
    <n v="133.69"/>
    <n v="2019"/>
    <n v="34.84958427815571"/>
  </r>
  <r>
    <s v="Fruits &amp; Vegetables"/>
    <n v="3"/>
    <n v="105.33"/>
    <n v="0.2"/>
    <x v="1"/>
    <n v="33"/>
    <d v="2019-08-26T00:00:00"/>
    <n v="315.99"/>
    <n v="2019"/>
    <n v="34.832829046898638"/>
  </r>
  <r>
    <s v="Dairy"/>
    <n v="2"/>
    <n v="153.97"/>
    <n v="0.15"/>
    <x v="4"/>
    <n v="46"/>
    <d v="2019-07-27T00:00:00"/>
    <n v="307.94"/>
    <n v="2019"/>
    <n v="34.834216502649511"/>
  </r>
  <r>
    <s v="Personal Care"/>
    <n v="4"/>
    <n v="80.55"/>
    <n v="0.1"/>
    <x v="2"/>
    <n v="53"/>
    <d v="2019-11-08T00:00:00"/>
    <n v="322.2"/>
    <n v="2019"/>
    <n v="34.825757575757578"/>
  </r>
  <r>
    <s v="Baby Care"/>
    <n v="5"/>
    <n v="136.86000000000001"/>
    <n v="0.15"/>
    <x v="7"/>
    <n v="14"/>
    <d v="2019-10-08T00:00:00"/>
    <n v="684.30000000000007"/>
    <n v="2019"/>
    <n v="34.811978771796817"/>
  </r>
  <r>
    <s v="Fruits &amp; Vegetables"/>
    <n v="5"/>
    <n v="422.86"/>
    <n v="0.2"/>
    <x v="0"/>
    <n v="21"/>
    <d v="2019-10-02T00:00:00"/>
    <n v="2114.3000000000002"/>
    <n v="2019"/>
    <n v="34.827769347496208"/>
  </r>
  <r>
    <s v="Snacks"/>
    <n v="1"/>
    <n v="261.77999999999997"/>
    <n v="0.05"/>
    <x v="5"/>
    <n v="28"/>
    <d v="2019-10-16T00:00:00"/>
    <n v="261.77999999999997"/>
    <n v="2019"/>
    <n v="34.838268792710707"/>
  </r>
  <r>
    <s v="Baby Care"/>
    <n v="2"/>
    <n v="104.12"/>
    <n v="0.2"/>
    <x v="5"/>
    <n v="25"/>
    <d v="2019-12-10T00:00:00"/>
    <n v="208.24"/>
    <n v="2019"/>
    <n v="34.843465045592708"/>
  </r>
  <r>
    <s v="Beverages"/>
    <n v="1"/>
    <n v="121.81"/>
    <n v="0"/>
    <x v="1"/>
    <n v="46"/>
    <d v="2019-11-21T00:00:00"/>
    <n v="121.81"/>
    <n v="2019"/>
    <n v="34.850950570342206"/>
  </r>
  <r>
    <s v="Household"/>
    <n v="5"/>
    <n v="118.54"/>
    <n v="0.05"/>
    <x v="5"/>
    <n v="22"/>
    <d v="2019-05-10T00:00:00"/>
    <n v="592.70000000000005"/>
    <n v="2019"/>
    <n v="34.842465753424655"/>
  </r>
  <r>
    <s v="Snacks"/>
    <n v="2"/>
    <n v="116.27"/>
    <n v="0.15"/>
    <x v="7"/>
    <n v="46"/>
    <d v="2019-03-22T00:00:00"/>
    <n v="232.54"/>
    <n v="2019"/>
    <n v="34.852246763137849"/>
  </r>
  <r>
    <s v="Beverages"/>
    <n v="1"/>
    <n v="260.8"/>
    <n v="0.2"/>
    <x v="6"/>
    <n v="40"/>
    <d v="2019-04-18T00:00:00"/>
    <n v="260.8"/>
    <n v="2019"/>
    <n v="34.84375"/>
  </r>
  <r>
    <s v="Dairy"/>
    <n v="3"/>
    <n v="122.59"/>
    <n v="0.05"/>
    <x v="0"/>
    <n v="40"/>
    <d v="2019-11-09T00:00:00"/>
    <n v="367.77"/>
    <n v="2019"/>
    <n v="34.839816933638446"/>
  </r>
  <r>
    <s v="Baby Care"/>
    <n v="3"/>
    <n v="58.32"/>
    <n v="0.15"/>
    <x v="6"/>
    <n v="41"/>
    <d v="2019-04-06T00:00:00"/>
    <n v="174.96"/>
    <n v="2019"/>
    <n v="34.835877862595417"/>
  </r>
  <r>
    <s v="Household"/>
    <n v="2"/>
    <n v="468.34"/>
    <n v="0.15"/>
    <x v="2"/>
    <n v="43"/>
    <d v="2019-01-26T00:00:00"/>
    <n v="936.68"/>
    <n v="2019"/>
    <n v="34.831168831168831"/>
  </r>
  <r>
    <s v="Bakery"/>
    <n v="4"/>
    <n v="340.69"/>
    <n v="0"/>
    <x v="4"/>
    <n v="23"/>
    <d v="2019-05-05T00:00:00"/>
    <n v="1362.76"/>
    <n v="2019"/>
    <n v="34.824923547400608"/>
  </r>
  <r>
    <s v="Bakery"/>
    <n v="3"/>
    <n v="251.67"/>
    <n v="0"/>
    <x v="1"/>
    <n v="17"/>
    <d v="2019-12-21T00:00:00"/>
    <n v="755.01"/>
    <n v="2019"/>
    <n v="34.833970925784236"/>
  </r>
  <r>
    <s v="Baby Care"/>
    <n v="3"/>
    <n v="216.32"/>
    <n v="0.2"/>
    <x v="1"/>
    <n v="47"/>
    <d v="2019-05-18T00:00:00"/>
    <n v="648.96"/>
    <n v="2019"/>
    <n v="34.847626339969374"/>
  </r>
  <r>
    <s v="Beverages"/>
    <n v="4"/>
    <n v="122.85"/>
    <n v="0.15"/>
    <x v="5"/>
    <n v="52"/>
    <d v="2019-09-08T00:00:00"/>
    <n v="491.4"/>
    <n v="2019"/>
    <n v="34.838314176245213"/>
  </r>
  <r>
    <s v="Dairy"/>
    <n v="5"/>
    <n v="190.1"/>
    <n v="0.15"/>
    <x v="0"/>
    <n v="20"/>
    <d v="2019-01-13T00:00:00"/>
    <n v="950.5"/>
    <n v="2019"/>
    <n v="34.825153374233132"/>
  </r>
  <r>
    <s v="Baby Care"/>
    <n v="5"/>
    <n v="172.22"/>
    <n v="0.05"/>
    <x v="7"/>
    <n v="32"/>
    <d v="2019-05-15T00:00:00"/>
    <n v="861.1"/>
    <n v="2019"/>
    <n v="34.836531082118192"/>
  </r>
  <r>
    <s v="Dairy"/>
    <n v="2"/>
    <n v="223.87"/>
    <n v="0.2"/>
    <x v="6"/>
    <n v="45"/>
    <d v="2019-05-11T00:00:00"/>
    <n v="447.74"/>
    <n v="2019"/>
    <n v="34.838709677419352"/>
  </r>
  <r>
    <s v="Fruits &amp; Vegetables"/>
    <n v="4"/>
    <n v="173.69"/>
    <n v="0"/>
    <x v="6"/>
    <n v="23"/>
    <d v="2019-11-12T00:00:00"/>
    <n v="694.76"/>
    <n v="2019"/>
    <n v="34.830899308224446"/>
  </r>
  <r>
    <s v="Dairy"/>
    <n v="5"/>
    <n v="266.12"/>
    <n v="0.15"/>
    <x v="6"/>
    <n v="46"/>
    <d v="2019-12-13T00:00:00"/>
    <n v="1330.6"/>
    <n v="2019"/>
    <n v="34.840000000000003"/>
  </r>
  <r>
    <s v="Beverages"/>
    <n v="1"/>
    <n v="402.39"/>
    <n v="0"/>
    <x v="7"/>
    <n v="31"/>
    <d v="2019-03-23T00:00:00"/>
    <n v="402.39"/>
    <n v="2019"/>
    <n v="34.831408775981522"/>
  </r>
  <r>
    <s v="Household"/>
    <n v="5"/>
    <n v="369.2"/>
    <n v="0.05"/>
    <x v="1"/>
    <n v="31"/>
    <d v="2019-03-02T00:00:00"/>
    <n v="1846"/>
    <n v="2019"/>
    <n v="34.834360554699536"/>
  </r>
  <r>
    <s v="Fruits &amp; Vegetables"/>
    <n v="1"/>
    <n v="268.85000000000002"/>
    <n v="0.2"/>
    <x v="5"/>
    <n v="60"/>
    <d v="2019-08-16T00:00:00"/>
    <n v="268.85000000000002"/>
    <n v="2019"/>
    <n v="34.837316885119506"/>
  </r>
  <r>
    <s v="Baby Care"/>
    <n v="3"/>
    <n v="237.75"/>
    <n v="0.15"/>
    <x v="5"/>
    <n v="29"/>
    <d v="2019-12-01T00:00:00"/>
    <n v="713.25"/>
    <n v="2019"/>
    <n v="34.817901234567898"/>
  </r>
  <r>
    <s v="Bakery"/>
    <n v="4"/>
    <n v="417.4"/>
    <n v="0"/>
    <x v="3"/>
    <n v="33"/>
    <d v="2019-11-16T00:00:00"/>
    <n v="1669.6"/>
    <n v="2019"/>
    <n v="34.822393822393821"/>
  </r>
  <r>
    <s v="Beverages"/>
    <n v="5"/>
    <n v="431.74"/>
    <n v="0.15"/>
    <x v="2"/>
    <n v="14"/>
    <d v="2019-06-27T00:00:00"/>
    <n v="2158.6999999999998"/>
    <n v="2019"/>
    <n v="34.823802163833079"/>
  </r>
  <r>
    <s v="Baby Care"/>
    <n v="5"/>
    <n v="331.98"/>
    <n v="0.05"/>
    <x v="7"/>
    <n v="39"/>
    <d v="2019-05-13T00:00:00"/>
    <n v="1659.9"/>
    <n v="2019"/>
    <n v="34.839907192575403"/>
  </r>
  <r>
    <s v="Personal Care"/>
    <n v="2"/>
    <n v="132.08000000000001"/>
    <n v="0.1"/>
    <x v="3"/>
    <n v="49"/>
    <d v="2019-01-03T00:00:00"/>
    <n v="264.16000000000003"/>
    <n v="2019"/>
    <n v="34.836687306501545"/>
  </r>
  <r>
    <s v="Dairy"/>
    <n v="1"/>
    <n v="498.97"/>
    <n v="0"/>
    <x v="1"/>
    <n v="32"/>
    <d v="2019-12-01T00:00:00"/>
    <n v="498.97"/>
    <n v="2019"/>
    <n v="34.825716498838112"/>
  </r>
  <r>
    <s v="Bakery"/>
    <n v="4"/>
    <n v="162.97"/>
    <n v="0"/>
    <x v="6"/>
    <n v="60"/>
    <d v="2019-06-15T00:00:00"/>
    <n v="651.88"/>
    <n v="2019"/>
    <n v="34.827906976744188"/>
  </r>
  <r>
    <s v="Personal Care"/>
    <n v="2"/>
    <n v="342.37"/>
    <n v="0.05"/>
    <x v="3"/>
    <n v="32"/>
    <d v="2019-09-28T00:00:00"/>
    <n v="684.74"/>
    <n v="2019"/>
    <n v="34.808378588052754"/>
  </r>
  <r>
    <s v="Bakery"/>
    <n v="3"/>
    <n v="195.81"/>
    <n v="0.2"/>
    <x v="6"/>
    <n v="10"/>
    <d v="2019-06-20T00:00:00"/>
    <n v="587.43000000000006"/>
    <n v="2019"/>
    <n v="34.810559006211179"/>
  </r>
  <r>
    <s v="Snacks"/>
    <n v="4"/>
    <n v="493.52"/>
    <n v="0.1"/>
    <x v="7"/>
    <n v="13"/>
    <d v="2019-01-17T00:00:00"/>
    <n v="1974.08"/>
    <n v="2019"/>
    <n v="34.829836829836829"/>
  </r>
  <r>
    <s v="Bakery"/>
    <n v="3"/>
    <n v="230.97"/>
    <n v="0.2"/>
    <x v="0"/>
    <n v="54"/>
    <d v="2019-05-06T00:00:00"/>
    <n v="692.91"/>
    <n v="2019"/>
    <n v="34.846811819595644"/>
  </r>
  <r>
    <s v="Dairy"/>
    <n v="1"/>
    <n v="467.89"/>
    <n v="0.05"/>
    <x v="0"/>
    <n v="26"/>
    <d v="2019-04-14T00:00:00"/>
    <n v="467.89"/>
    <n v="2019"/>
    <n v="34.831906614785993"/>
  </r>
  <r>
    <s v="Beverages"/>
    <n v="5"/>
    <n v="329.08"/>
    <n v="0"/>
    <x v="7"/>
    <n v="26"/>
    <d v="2019-09-05T00:00:00"/>
    <n v="1645.3999999999999"/>
    <n v="2019"/>
    <n v="34.838785046728972"/>
  </r>
  <r>
    <s v="Baby Care"/>
    <n v="5"/>
    <n v="257.27999999999997"/>
    <n v="0.2"/>
    <x v="2"/>
    <n v="49"/>
    <d v="2019-06-24T00:00:00"/>
    <n v="1286.3999999999999"/>
    <n v="2019"/>
    <n v="34.845674201091192"/>
  </r>
  <r>
    <s v="Baby Care"/>
    <n v="2"/>
    <n v="51.09"/>
    <n v="0"/>
    <x v="2"/>
    <n v="54"/>
    <d v="2019-11-05T00:00:00"/>
    <n v="102.18"/>
    <n v="2019"/>
    <n v="34.834633385335415"/>
  </r>
  <r>
    <s v="Baby Care"/>
    <n v="3"/>
    <n v="124.41"/>
    <n v="0"/>
    <x v="5"/>
    <n v="41"/>
    <d v="2019-01-14T00:00:00"/>
    <n v="373.23"/>
    <n v="2019"/>
    <n v="34.819672131147541"/>
  </r>
  <r>
    <s v="Beverages"/>
    <n v="3"/>
    <n v="217.8"/>
    <n v="0.2"/>
    <x v="4"/>
    <n v="11"/>
    <d v="2019-09-16T00:00:00"/>
    <n v="653.40000000000009"/>
    <n v="2019"/>
    <n v="34.814843750000001"/>
  </r>
  <r>
    <s v="Household"/>
    <n v="2"/>
    <n v="247.44"/>
    <n v="0.2"/>
    <x v="6"/>
    <n v="44"/>
    <d v="2019-04-16T00:00:00"/>
    <n v="494.88"/>
    <n v="2019"/>
    <n v="34.833463643471461"/>
  </r>
  <r>
    <s v="Beverages"/>
    <n v="4"/>
    <n v="99.74"/>
    <n v="0.05"/>
    <x v="3"/>
    <n v="57"/>
    <d v="2019-12-05T00:00:00"/>
    <n v="398.96"/>
    <n v="2019"/>
    <n v="34.826291079812208"/>
  </r>
  <r>
    <s v="Snacks"/>
    <n v="1"/>
    <n v="323.32"/>
    <n v="0.05"/>
    <x v="7"/>
    <n v="32"/>
    <d v="2019-08-19T00:00:00"/>
    <n v="323.32"/>
    <n v="2019"/>
    <n v="34.808927173061861"/>
  </r>
  <r>
    <s v="Bakery"/>
    <n v="2"/>
    <n v="484.93"/>
    <n v="0.15"/>
    <x v="5"/>
    <n v="28"/>
    <d v="2019-11-13T00:00:00"/>
    <n v="969.86"/>
    <n v="2019"/>
    <n v="34.811128526645767"/>
  </r>
  <r>
    <s v="Beverages"/>
    <n v="3"/>
    <n v="354.19"/>
    <n v="0.05"/>
    <x v="2"/>
    <n v="57"/>
    <d v="2019-02-16T00:00:00"/>
    <n v="1062.57"/>
    <n v="2019"/>
    <n v="34.816470588235298"/>
  </r>
  <r>
    <s v="Household"/>
    <n v="4"/>
    <n v="187.2"/>
    <n v="0"/>
    <x v="0"/>
    <n v="20"/>
    <d v="2019-11-19T00:00:00"/>
    <n v="748.8"/>
    <n v="2019"/>
    <n v="34.799058084772369"/>
  </r>
  <r>
    <s v="Fruits &amp; Vegetables"/>
    <n v="5"/>
    <n v="170.49"/>
    <n v="0.15"/>
    <x v="3"/>
    <n v="25"/>
    <d v="2019-03-17T00:00:00"/>
    <n v="852.45"/>
    <n v="2019"/>
    <n v="34.810683424980361"/>
  </r>
  <r>
    <s v="Dairy"/>
    <n v="3"/>
    <n v="294.05"/>
    <n v="0"/>
    <x v="0"/>
    <n v="12"/>
    <d v="2019-12-27T00:00:00"/>
    <n v="882.15000000000009"/>
    <n v="2019"/>
    <n v="34.818396226415096"/>
  </r>
  <r>
    <s v="Baby Care"/>
    <n v="2"/>
    <n v="143.1"/>
    <n v="0.05"/>
    <x v="6"/>
    <n v="26"/>
    <d v="2019-11-14T00:00:00"/>
    <n v="286.2"/>
    <n v="2019"/>
    <n v="34.836349331235247"/>
  </r>
  <r>
    <s v="Dairy"/>
    <n v="3"/>
    <n v="54.43"/>
    <n v="0.15"/>
    <x v="1"/>
    <n v="10"/>
    <d v="2019-12-11T00:00:00"/>
    <n v="163.29"/>
    <n v="2019"/>
    <n v="34.843307086614175"/>
  </r>
  <r>
    <s v="Household"/>
    <n v="5"/>
    <n v="154.55000000000001"/>
    <n v="0.2"/>
    <x v="7"/>
    <n v="41"/>
    <d v="2019-12-01T00:00:00"/>
    <n v="772.75"/>
    <n v="2019"/>
    <n v="34.862884160756501"/>
  </r>
  <r>
    <s v="Fruits &amp; Vegetables"/>
    <n v="5"/>
    <n v="420.39"/>
    <n v="0.1"/>
    <x v="2"/>
    <n v="35"/>
    <d v="2019-10-07T00:00:00"/>
    <n v="2101.9499999999998"/>
    <n v="2019"/>
    <n v="34.858044164037857"/>
  </r>
  <r>
    <s v="Bakery"/>
    <n v="5"/>
    <n v="267.64999999999998"/>
    <n v="0.1"/>
    <x v="5"/>
    <n v="12"/>
    <d v="2019-02-11T00:00:00"/>
    <n v="1338.25"/>
    <n v="2019"/>
    <n v="34.857932123125494"/>
  </r>
  <r>
    <s v="Bakery"/>
    <n v="1"/>
    <n v="325.58999999999997"/>
    <n v="0"/>
    <x v="6"/>
    <n v="51"/>
    <d v="2019-04-25T00:00:00"/>
    <n v="325.58999999999997"/>
    <n v="2019"/>
    <n v="34.875987361769354"/>
  </r>
  <r>
    <s v="Beverages"/>
    <n v="3"/>
    <n v="31.21"/>
    <n v="0.05"/>
    <x v="3"/>
    <n v="50"/>
    <d v="2019-03-19T00:00:00"/>
    <n v="93.63"/>
    <n v="2019"/>
    <n v="34.863241106719364"/>
  </r>
  <r>
    <s v="Fruits &amp; Vegetables"/>
    <n v="2"/>
    <n v="50.13"/>
    <n v="0.2"/>
    <x v="6"/>
    <n v="29"/>
    <d v="2019-10-02T00:00:00"/>
    <n v="100.26"/>
    <n v="2019"/>
    <n v="34.851265822784811"/>
  </r>
  <r>
    <s v="Baby Care"/>
    <n v="3"/>
    <n v="263.33"/>
    <n v="0"/>
    <x v="6"/>
    <n v="29"/>
    <d v="2019-06-08T00:00:00"/>
    <n v="789.99"/>
    <n v="2019"/>
    <n v="34.855898653998416"/>
  </r>
  <r>
    <s v="Fruits &amp; Vegetables"/>
    <n v="5"/>
    <n v="348.36"/>
    <n v="0.1"/>
    <x v="7"/>
    <n v="36"/>
    <d v="2019-06-28T00:00:00"/>
    <n v="1741.8000000000002"/>
    <n v="2019"/>
    <n v="34.860538827258317"/>
  </r>
  <r>
    <s v="Bakery"/>
    <n v="4"/>
    <n v="321.82"/>
    <n v="0.05"/>
    <x v="6"/>
    <n v="56"/>
    <d v="2019-07-11T00:00:00"/>
    <n v="1287.28"/>
    <n v="2019"/>
    <n v="34.859635210150671"/>
  </r>
  <r>
    <s v="Fruits &amp; Vegetables"/>
    <n v="1"/>
    <n v="469.04"/>
    <n v="0.1"/>
    <x v="5"/>
    <n v="12"/>
    <d v="2019-04-25T00:00:00"/>
    <n v="469.04"/>
    <n v="2019"/>
    <n v="34.842857142857142"/>
  </r>
  <r>
    <s v="Baby Care"/>
    <n v="1"/>
    <n v="57.17"/>
    <n v="0"/>
    <x v="5"/>
    <n v="47"/>
    <d v="2019-09-02T00:00:00"/>
    <n v="57.17"/>
    <n v="2019"/>
    <n v="34.861000794281175"/>
  </r>
  <r>
    <s v="Snacks"/>
    <n v="4"/>
    <n v="438.63"/>
    <n v="0"/>
    <x v="0"/>
    <n v="13"/>
    <d v="2019-01-05T00:00:00"/>
    <n v="1754.52"/>
    <n v="2019"/>
    <n v="34.851351351351354"/>
  </r>
  <r>
    <s v="Beverages"/>
    <n v="4"/>
    <n v="124.71"/>
    <n v="0.1"/>
    <x v="7"/>
    <n v="16"/>
    <d v="2019-03-01T00:00:00"/>
    <n v="498.84"/>
    <n v="2019"/>
    <n v="34.868735083532222"/>
  </r>
  <r>
    <s v="Bakery"/>
    <n v="2"/>
    <n v="214.3"/>
    <n v="0"/>
    <x v="2"/>
    <n v="45"/>
    <d v="2019-02-25T00:00:00"/>
    <n v="428.6"/>
    <n v="2019"/>
    <n v="34.883757961783438"/>
  </r>
  <r>
    <s v="Beverages"/>
    <n v="4"/>
    <n v="382.42"/>
    <n v="0.05"/>
    <x v="5"/>
    <n v="27"/>
    <d v="2019-11-13T00:00:00"/>
    <n v="1529.68"/>
    <n v="2019"/>
    <n v="34.875697211155376"/>
  </r>
  <r>
    <s v="Fruits &amp; Vegetables"/>
    <n v="4"/>
    <n v="477.69"/>
    <n v="0.05"/>
    <x v="5"/>
    <n v="16"/>
    <d v="2019-02-10T00:00:00"/>
    <n v="1910.76"/>
    <n v="2019"/>
    <n v="34.881977671451352"/>
  </r>
  <r>
    <s v="Household"/>
    <n v="3"/>
    <n v="232.13"/>
    <n v="0.1"/>
    <x v="6"/>
    <n v="49"/>
    <d v="2019-02-22T00:00:00"/>
    <n v="696.39"/>
    <n v="2019"/>
    <n v="34.897047086991222"/>
  </r>
  <r>
    <s v="Personal Care"/>
    <n v="2"/>
    <n v="405.57"/>
    <n v="0.05"/>
    <x v="7"/>
    <n v="25"/>
    <d v="2019-09-05T00:00:00"/>
    <n v="811.14"/>
    <n v="2019"/>
    <n v="34.885782747603834"/>
  </r>
  <r>
    <s v="Beverages"/>
    <n v="1"/>
    <n v="74.59"/>
    <n v="0.05"/>
    <x v="2"/>
    <n v="56"/>
    <d v="2019-12-08T00:00:00"/>
    <n v="74.59"/>
    <n v="2019"/>
    <n v="34.893685051958435"/>
  </r>
  <r>
    <s v="Beverages"/>
    <n v="1"/>
    <n v="461.62"/>
    <n v="0.15"/>
    <x v="3"/>
    <n v="12"/>
    <d v="2020-10-09T00:00:00"/>
    <n v="461.62"/>
    <n v="2020"/>
    <n v="34.876800000000003"/>
  </r>
  <r>
    <s v="Baby Care"/>
    <n v="3"/>
    <n v="409.4"/>
    <n v="0.15"/>
    <x v="0"/>
    <n v="57"/>
    <d v="2020-01-12T00:00:00"/>
    <n v="1228.1999999999998"/>
    <n v="2020"/>
    <n v="34.895116092874296"/>
  </r>
  <r>
    <s v="Dairy"/>
    <n v="3"/>
    <n v="235"/>
    <n v="0.2"/>
    <x v="4"/>
    <n v="14"/>
    <d v="2020-04-02T00:00:00"/>
    <n v="705"/>
    <n v="2020"/>
    <n v="34.877403846153847"/>
  </r>
  <r>
    <s v="Personal Care"/>
    <n v="4"/>
    <n v="321.58"/>
    <n v="0"/>
    <x v="6"/>
    <n v="38"/>
    <d v="2020-12-15T00:00:00"/>
    <n v="1286.32"/>
    <n v="2020"/>
    <n v="34.894145950280674"/>
  </r>
  <r>
    <s v="Beverages"/>
    <n v="3"/>
    <n v="335.91"/>
    <n v="0"/>
    <x v="7"/>
    <n v="46"/>
    <d v="2020-07-10T00:00:00"/>
    <n v="1007.73"/>
    <n v="2020"/>
    <n v="34.891653290529696"/>
  </r>
  <r>
    <s v="Dairy"/>
    <n v="4"/>
    <n v="363.47"/>
    <n v="0.2"/>
    <x v="5"/>
    <n v="27"/>
    <d v="2020-02-25T00:00:00"/>
    <n v="1453.88"/>
    <n v="2020"/>
    <n v="34.88273092369478"/>
  </r>
  <r>
    <s v="Dairy"/>
    <n v="2"/>
    <n v="435.23"/>
    <n v="0.15"/>
    <x v="4"/>
    <n v="50"/>
    <d v="2020-03-01T00:00:00"/>
    <n v="870.46"/>
    <n v="2020"/>
    <n v="34.889067524115752"/>
  </r>
  <r>
    <s v="Dairy"/>
    <n v="2"/>
    <n v="258.99"/>
    <n v="0.15"/>
    <x v="1"/>
    <n v="24"/>
    <d v="2020-02-11T00:00:00"/>
    <n v="517.98"/>
    <n v="2020"/>
    <n v="34.876910699919549"/>
  </r>
  <r>
    <s v="Bakery"/>
    <n v="1"/>
    <n v="396.1"/>
    <n v="0"/>
    <x v="7"/>
    <n v="52"/>
    <d v="2020-11-09T00:00:00"/>
    <n v="396.1"/>
    <n v="2020"/>
    <n v="34.885668276972623"/>
  </r>
  <r>
    <s v="Personal Care"/>
    <n v="5"/>
    <n v="221.52"/>
    <n v="0.2"/>
    <x v="3"/>
    <n v="36"/>
    <d v="2020-03-09T00:00:00"/>
    <n v="1107.6000000000001"/>
    <n v="2020"/>
    <n v="34.871877518130539"/>
  </r>
  <r>
    <s v="Household"/>
    <n v="1"/>
    <n v="428.08"/>
    <n v="0.05"/>
    <x v="2"/>
    <n v="53"/>
    <d v="2020-02-18T00:00:00"/>
    <n v="428.08"/>
    <n v="2020"/>
    <n v="34.87096774193548"/>
  </r>
  <r>
    <s v="Beverages"/>
    <n v="2"/>
    <n v="398.73"/>
    <n v="0.2"/>
    <x v="5"/>
    <n v="19"/>
    <d v="2020-05-08T00:00:00"/>
    <n v="797.46"/>
    <n v="2020"/>
    <n v="34.856335754640838"/>
  </r>
  <r>
    <s v="Baby Care"/>
    <n v="1"/>
    <n v="429.88"/>
    <n v="0"/>
    <x v="2"/>
    <n v="45"/>
    <d v="2020-07-20T00:00:00"/>
    <n v="429.88"/>
    <n v="2020"/>
    <n v="34.869143780290791"/>
  </r>
  <r>
    <s v="Fruits &amp; Vegetables"/>
    <n v="2"/>
    <n v="483.32"/>
    <n v="0.1"/>
    <x v="4"/>
    <n v="50"/>
    <d v="2020-05-22T00:00:00"/>
    <n v="966.64"/>
    <n v="2020"/>
    <n v="34.860953920776069"/>
  </r>
  <r>
    <s v="Dairy"/>
    <n v="2"/>
    <n v="441.05"/>
    <n v="0.1"/>
    <x v="6"/>
    <n v="30"/>
    <d v="2020-01-05T00:00:00"/>
    <n v="882.1"/>
    <n v="2020"/>
    <n v="34.84870550161812"/>
  </r>
  <r>
    <s v="Beverages"/>
    <n v="1"/>
    <n v="460.63"/>
    <n v="0.05"/>
    <x v="2"/>
    <n v="14"/>
    <d v="2020-06-03T00:00:00"/>
    <n v="460.63"/>
    <n v="2020"/>
    <n v="34.852631578947367"/>
  </r>
  <r>
    <s v="Bakery"/>
    <n v="2"/>
    <n v="275.17"/>
    <n v="0.2"/>
    <x v="4"/>
    <n v="47"/>
    <d v="2020-09-03T00:00:00"/>
    <n v="550.34"/>
    <n v="2020"/>
    <n v="34.869529983792546"/>
  </r>
  <r>
    <s v="Bakery"/>
    <n v="4"/>
    <n v="319.04000000000002"/>
    <n v="0.05"/>
    <x v="1"/>
    <n v="48"/>
    <d v="2020-12-25T00:00:00"/>
    <n v="1276.1600000000001"/>
    <n v="2020"/>
    <n v="34.859691808596921"/>
  </r>
  <r>
    <s v="Beverages"/>
    <n v="1"/>
    <n v="80.72"/>
    <n v="0"/>
    <x v="7"/>
    <n v="51"/>
    <d v="2020-01-16T00:00:00"/>
    <n v="80.72"/>
    <n v="2020"/>
    <n v="34.849025974025977"/>
  </r>
  <r>
    <s v="Personal Care"/>
    <n v="1"/>
    <n v="463.9"/>
    <n v="0.15"/>
    <x v="4"/>
    <n v="40"/>
    <d v="2020-08-02T00:00:00"/>
    <n v="463.9"/>
    <n v="2020"/>
    <n v="34.835905767668564"/>
  </r>
  <r>
    <s v="Snacks"/>
    <n v="3"/>
    <n v="485.85"/>
    <n v="0.1"/>
    <x v="1"/>
    <n v="11"/>
    <d v="2020-08-21T00:00:00"/>
    <n v="1457.5500000000002"/>
    <n v="2020"/>
    <n v="34.831707317073167"/>
  </r>
  <r>
    <s v="Household"/>
    <n v="4"/>
    <n v="281.49"/>
    <n v="0.1"/>
    <x v="3"/>
    <n v="24"/>
    <d v="2020-02-13T00:00:00"/>
    <n v="1125.96"/>
    <n v="2020"/>
    <n v="34.851098454027664"/>
  </r>
  <r>
    <s v="Personal Care"/>
    <n v="2"/>
    <n v="228.81"/>
    <n v="0.05"/>
    <x v="3"/>
    <n v="47"/>
    <d v="2020-05-02T00:00:00"/>
    <n v="457.62"/>
    <n v="2020"/>
    <n v="34.859934853420192"/>
  </r>
  <r>
    <s v="Fruits &amp; Vegetables"/>
    <n v="1"/>
    <n v="394.23"/>
    <n v="0.2"/>
    <x v="5"/>
    <n v="55"/>
    <d v="2020-11-11T00:00:00"/>
    <n v="394.23"/>
    <n v="2020"/>
    <n v="34.85004074979625"/>
  </r>
  <r>
    <s v="Bakery"/>
    <n v="4"/>
    <n v="190.52"/>
    <n v="0.15"/>
    <x v="0"/>
    <n v="17"/>
    <d v="2020-07-27T00:00:00"/>
    <n v="762.08"/>
    <n v="2020"/>
    <n v="34.833605220228385"/>
  </r>
  <r>
    <s v="Dairy"/>
    <n v="3"/>
    <n v="72.37"/>
    <n v="0.15"/>
    <x v="2"/>
    <n v="48"/>
    <d v="2020-03-12T00:00:00"/>
    <n v="217.11"/>
    <n v="2020"/>
    <n v="34.84816326530612"/>
  </r>
  <r>
    <s v="Beverages"/>
    <n v="1"/>
    <n v="243.56"/>
    <n v="0.2"/>
    <x v="2"/>
    <n v="44"/>
    <d v="2020-03-13T00:00:00"/>
    <n v="243.56"/>
    <n v="2020"/>
    <n v="34.837418300653596"/>
  </r>
  <r>
    <s v="Snacks"/>
    <n v="5"/>
    <n v="271.88"/>
    <n v="0"/>
    <x v="6"/>
    <n v="31"/>
    <d v="2020-11-14T00:00:00"/>
    <n v="1359.4"/>
    <n v="2020"/>
    <n v="34.829926410466065"/>
  </r>
  <r>
    <s v="Beverages"/>
    <n v="5"/>
    <n v="177.28"/>
    <n v="0.05"/>
    <x v="5"/>
    <n v="51"/>
    <d v="2020-12-23T00:00:00"/>
    <n v="886.4"/>
    <n v="2020"/>
    <n v="34.833060556464815"/>
  </r>
  <r>
    <s v="Personal Care"/>
    <n v="3"/>
    <n v="361.94"/>
    <n v="0.1"/>
    <x v="5"/>
    <n v="22"/>
    <d v="2020-09-24T00:00:00"/>
    <n v="1085.82"/>
    <n v="2020"/>
    <n v="34.81981981981982"/>
  </r>
  <r>
    <s v="Snacks"/>
    <n v="4"/>
    <n v="53.28"/>
    <n v="0.05"/>
    <x v="5"/>
    <n v="29"/>
    <d v="2020-01-06T00:00:00"/>
    <n v="213.12"/>
    <n v="2020"/>
    <n v="34.830327868852457"/>
  </r>
  <r>
    <s v="Dairy"/>
    <n v="3"/>
    <n v="132.76"/>
    <n v="0.2"/>
    <x v="7"/>
    <n v="17"/>
    <d v="2020-03-06T00:00:00"/>
    <n v="398.28"/>
    <n v="2020"/>
    <n v="34.835110746513536"/>
  </r>
  <r>
    <s v="Household"/>
    <n v="3"/>
    <n v="337.66"/>
    <n v="0.05"/>
    <x v="3"/>
    <n v="50"/>
    <d v="2020-01-14T00:00:00"/>
    <n v="1012.98"/>
    <n v="2020"/>
    <n v="34.849753694581281"/>
  </r>
  <r>
    <s v="Beverages"/>
    <n v="5"/>
    <n v="247.5"/>
    <n v="0.2"/>
    <x v="3"/>
    <n v="34"/>
    <d v="2020-10-22T00:00:00"/>
    <n v="1237.5"/>
    <n v="2020"/>
    <n v="34.83730484798685"/>
  </r>
  <r>
    <s v="Fruits &amp; Vegetables"/>
    <n v="4"/>
    <n v="367.76"/>
    <n v="0"/>
    <x v="3"/>
    <n v="34"/>
    <d v="2020-07-06T00:00:00"/>
    <n v="1471.04"/>
    <n v="2020"/>
    <n v="34.83799342105263"/>
  </r>
  <r>
    <s v="Beverages"/>
    <n v="1"/>
    <n v="106.53"/>
    <n v="0.15"/>
    <x v="3"/>
    <n v="16"/>
    <d v="2020-03-08T00:00:00"/>
    <n v="106.53"/>
    <n v="2020"/>
    <n v="34.838683127572018"/>
  </r>
  <r>
    <s v="Bakery"/>
    <n v="3"/>
    <n v="39.42"/>
    <n v="0.15"/>
    <x v="0"/>
    <n v="25"/>
    <d v="2020-04-15T00:00:00"/>
    <n v="118.26"/>
    <n v="2020"/>
    <n v="34.854200988467873"/>
  </r>
  <r>
    <s v="Personal Care"/>
    <n v="2"/>
    <n v="65.66"/>
    <n v="0.2"/>
    <x v="7"/>
    <n v="28"/>
    <d v="2020-06-09T00:00:00"/>
    <n v="131.32"/>
    <n v="2020"/>
    <n v="34.862324814509478"/>
  </r>
  <r>
    <s v="Beverages"/>
    <n v="2"/>
    <n v="328.65"/>
    <n v="0.15"/>
    <x v="7"/>
    <n v="16"/>
    <d v="2020-02-21T00:00:00"/>
    <n v="657.3"/>
    <n v="2020"/>
    <n v="34.867986798679866"/>
  </r>
  <r>
    <s v="Baby Care"/>
    <n v="5"/>
    <n v="111.4"/>
    <n v="0"/>
    <x v="3"/>
    <n v="49"/>
    <d v="2020-06-25T00:00:00"/>
    <n v="557"/>
    <n v="2020"/>
    <n v="34.883567299752272"/>
  </r>
  <r>
    <s v="Personal Care"/>
    <n v="3"/>
    <n v="392.12"/>
    <n v="0.1"/>
    <x v="4"/>
    <n v="45"/>
    <d v="2020-09-28T00:00:00"/>
    <n v="1176.3600000000001"/>
    <n v="2020"/>
    <n v="34.871900826446279"/>
  </r>
  <r>
    <s v="Household"/>
    <n v="3"/>
    <n v="112.98"/>
    <n v="0.2"/>
    <x v="0"/>
    <n v="27"/>
    <d v="2020-10-21T00:00:00"/>
    <n v="338.94"/>
    <n v="2020"/>
    <n v="34.863523573200993"/>
  </r>
  <r>
    <s v="Dairy"/>
    <n v="1"/>
    <n v="453.59"/>
    <n v="0.1"/>
    <x v="4"/>
    <n v="45"/>
    <d v="2020-01-27T00:00:00"/>
    <n v="453.59"/>
    <n v="2020"/>
    <n v="34.870033112582782"/>
  </r>
  <r>
    <s v="Household"/>
    <n v="3"/>
    <n v="431.61"/>
    <n v="0.2"/>
    <x v="0"/>
    <n v="15"/>
    <d v="2020-12-01T00:00:00"/>
    <n v="1294.83"/>
    <n v="2020"/>
    <n v="34.861640430820216"/>
  </r>
  <r>
    <s v="Household"/>
    <n v="1"/>
    <n v="42.9"/>
    <n v="0.2"/>
    <x v="3"/>
    <n v="56"/>
    <d v="2020-01-10T00:00:00"/>
    <n v="42.9"/>
    <n v="2020"/>
    <n v="34.878109452736318"/>
  </r>
  <r>
    <s v="Personal Care"/>
    <n v="3"/>
    <n v="378.29"/>
    <n v="0.05"/>
    <x v="2"/>
    <n v="55"/>
    <d v="2020-06-23T00:00:00"/>
    <n v="1134.8700000000001"/>
    <n v="2020"/>
    <n v="34.860580912863071"/>
  </r>
  <r>
    <s v="Beverages"/>
    <n v="4"/>
    <n v="164.9"/>
    <n v="0.05"/>
    <x v="3"/>
    <n v="58"/>
    <d v="2020-06-10T00:00:00"/>
    <n v="659.6"/>
    <n v="2020"/>
    <n v="34.843853820598007"/>
  </r>
  <r>
    <s v="Fruits &amp; Vegetables"/>
    <n v="3"/>
    <n v="90.06"/>
    <n v="0"/>
    <x v="0"/>
    <n v="44"/>
    <d v="2020-11-24T00:00:00"/>
    <n v="270.18"/>
    <n v="2020"/>
    <n v="34.824605153782208"/>
  </r>
  <r>
    <s v="Baby Care"/>
    <n v="2"/>
    <n v="242.32"/>
    <n v="0"/>
    <x v="4"/>
    <n v="17"/>
    <d v="2020-06-02T00:00:00"/>
    <n v="484.64"/>
    <n v="2020"/>
    <n v="34.816971713810318"/>
  </r>
  <r>
    <s v="Beverages"/>
    <n v="1"/>
    <n v="116.82"/>
    <n v="0.15"/>
    <x v="7"/>
    <n v="35"/>
    <d v="2020-02-27T00:00:00"/>
    <n v="116.82"/>
    <n v="2020"/>
    <n v="34.831806827643632"/>
  </r>
  <r>
    <s v="Snacks"/>
    <n v="4"/>
    <n v="35.479999999999997"/>
    <n v="0.05"/>
    <x v="0"/>
    <n v="55"/>
    <d v="2020-02-14T00:00:00"/>
    <n v="141.91999999999999"/>
    <n v="2020"/>
    <n v="34.831666666666663"/>
  </r>
  <r>
    <s v="Baby Care"/>
    <n v="4"/>
    <n v="80.010000000000005"/>
    <n v="0.05"/>
    <x v="3"/>
    <n v="43"/>
    <d v="2020-01-24T00:00:00"/>
    <n v="320.04000000000002"/>
    <n v="2020"/>
    <n v="34.814845704753964"/>
  </r>
  <r>
    <s v="Fruits &amp; Vegetables"/>
    <n v="1"/>
    <n v="341.62"/>
    <n v="0.1"/>
    <x v="3"/>
    <n v="18"/>
    <d v="2020-01-03T00:00:00"/>
    <n v="341.62"/>
    <n v="2020"/>
    <n v="34.808013355592657"/>
  </r>
  <r>
    <s v="Fruits &amp; Vegetables"/>
    <n v="4"/>
    <n v="325.58"/>
    <n v="0.1"/>
    <x v="1"/>
    <n v="30"/>
    <d v="2020-09-06T00:00:00"/>
    <n v="1302.32"/>
    <n v="2020"/>
    <n v="34.822055137844615"/>
  </r>
  <r>
    <s v="Fruits &amp; Vegetables"/>
    <n v="2"/>
    <n v="412.74"/>
    <n v="0.15"/>
    <x v="4"/>
    <n v="13"/>
    <d v="2020-01-24T00:00:00"/>
    <n v="825.48"/>
    <n v="2020"/>
    <n v="34.826086956521742"/>
  </r>
  <r>
    <s v="Snacks"/>
    <n v="3"/>
    <n v="252.1"/>
    <n v="0"/>
    <x v="7"/>
    <n v="19"/>
    <d v="2020-12-10T00:00:00"/>
    <n v="756.3"/>
    <n v="2020"/>
    <n v="34.84435146443515"/>
  </r>
  <r>
    <s v="Personal Care"/>
    <n v="1"/>
    <n v="367.56"/>
    <n v="0.05"/>
    <x v="1"/>
    <n v="27"/>
    <d v="2020-05-07T00:00:00"/>
    <n v="367.56"/>
    <n v="2020"/>
    <n v="34.857621440536015"/>
  </r>
  <r>
    <s v="Fruits &amp; Vegetables"/>
    <n v="1"/>
    <n v="245.12"/>
    <n v="0.2"/>
    <x v="4"/>
    <n v="14"/>
    <d v="2020-11-22T00:00:00"/>
    <n v="245.12"/>
    <n v="2020"/>
    <n v="34.86420787929589"/>
  </r>
  <r>
    <s v="Personal Care"/>
    <n v="3"/>
    <n v="84.04"/>
    <n v="0.2"/>
    <x v="2"/>
    <n v="13"/>
    <d v="2020-04-24T00:00:00"/>
    <n v="252.12"/>
    <n v="2020"/>
    <n v="34.881711409395976"/>
  </r>
  <r>
    <s v="Fruits &amp; Vegetables"/>
    <n v="3"/>
    <n v="325.35000000000002"/>
    <n v="0"/>
    <x v="1"/>
    <n v="11"/>
    <d v="2020-10-07T00:00:00"/>
    <n v="976.05000000000007"/>
    <n v="2020"/>
    <n v="34.900083963056254"/>
  </r>
  <r>
    <s v="Beverages"/>
    <n v="5"/>
    <n v="209.41"/>
    <n v="0.1"/>
    <x v="7"/>
    <n v="50"/>
    <d v="2020-11-19T00:00:00"/>
    <n v="1047.05"/>
    <n v="2020"/>
    <n v="34.920168067226889"/>
  </r>
  <r>
    <s v="Dairy"/>
    <n v="5"/>
    <n v="335.05"/>
    <n v="0.15"/>
    <x v="2"/>
    <n v="15"/>
    <d v="2020-06-14T00:00:00"/>
    <n v="1675.25"/>
    <n v="2020"/>
    <n v="34.907485281749366"/>
  </r>
  <r>
    <s v="Bakery"/>
    <n v="1"/>
    <n v="147.01"/>
    <n v="0.2"/>
    <x v="3"/>
    <n v="58"/>
    <d v="2020-05-19T00:00:00"/>
    <n v="147.01"/>
    <n v="2020"/>
    <n v="34.924242424242422"/>
  </r>
  <r>
    <s v="Baby Care"/>
    <n v="4"/>
    <n v="467.53"/>
    <n v="0.1"/>
    <x v="3"/>
    <n v="29"/>
    <d v="2020-09-14T00:00:00"/>
    <n v="1870.12"/>
    <n v="2020"/>
    <n v="34.904802021903961"/>
  </r>
  <r>
    <s v="Household"/>
    <n v="4"/>
    <n v="380.24"/>
    <n v="0.15"/>
    <x v="2"/>
    <n v="49"/>
    <d v="2020-06-02T00:00:00"/>
    <n v="1520.96"/>
    <n v="2020"/>
    <n v="34.909780775716698"/>
  </r>
  <r>
    <s v="Fruits &amp; Vegetables"/>
    <n v="1"/>
    <n v="119.34"/>
    <n v="0"/>
    <x v="3"/>
    <n v="41"/>
    <d v="2020-11-24T00:00:00"/>
    <n v="119.34"/>
    <n v="2020"/>
    <n v="34.89789029535865"/>
  </r>
  <r>
    <s v="Bakery"/>
    <n v="5"/>
    <n v="450.34"/>
    <n v="0"/>
    <x v="6"/>
    <n v="35"/>
    <d v="2020-06-12T00:00:00"/>
    <n v="2251.6999999999998"/>
    <n v="2020"/>
    <n v="34.892736486486484"/>
  </r>
  <r>
    <s v="Baby Care"/>
    <n v="4"/>
    <n v="84.83"/>
    <n v="0.05"/>
    <x v="4"/>
    <n v="10"/>
    <d v="2020-10-22T00:00:00"/>
    <n v="339.32"/>
    <n v="2020"/>
    <n v="34.892645815722737"/>
  </r>
  <r>
    <s v="Fruits &amp; Vegetables"/>
    <n v="1"/>
    <n v="166"/>
    <n v="0.2"/>
    <x v="0"/>
    <n v="21"/>
    <d v="2020-06-10T00:00:00"/>
    <n v="166"/>
    <n v="2020"/>
    <n v="34.913705583756347"/>
  </r>
  <r>
    <s v="Personal Care"/>
    <n v="3"/>
    <n v="31.05"/>
    <n v="0.15"/>
    <x v="2"/>
    <n v="54"/>
    <d v="2020-01-02T00:00:00"/>
    <n v="93.15"/>
    <n v="2020"/>
    <n v="34.925486875529209"/>
  </r>
  <r>
    <s v="Beverages"/>
    <n v="5"/>
    <n v="42.99"/>
    <n v="0.2"/>
    <x v="3"/>
    <n v="48"/>
    <d v="2020-02-05T00:00:00"/>
    <n v="214.95000000000002"/>
    <n v="2020"/>
    <n v="34.909322033898306"/>
  </r>
  <r>
    <s v="Personal Care"/>
    <n v="3"/>
    <n v="99.65"/>
    <n v="0"/>
    <x v="3"/>
    <n v="47"/>
    <d v="2020-09-23T00:00:00"/>
    <n v="298.95000000000005"/>
    <n v="2020"/>
    <n v="34.898218829516537"/>
  </r>
  <r>
    <s v="Bakery"/>
    <n v="2"/>
    <n v="212.46"/>
    <n v="0.1"/>
    <x v="6"/>
    <n v="57"/>
    <d v="2020-12-25T00:00:00"/>
    <n v="424.92"/>
    <n v="2020"/>
    <n v="34.887945670628184"/>
  </r>
  <r>
    <s v="Household"/>
    <n v="5"/>
    <n v="478.9"/>
    <n v="0.2"/>
    <x v="0"/>
    <n v="39"/>
    <d v="2020-05-04T00:00:00"/>
    <n v="2394.5"/>
    <n v="2020"/>
    <n v="34.86915887850467"/>
  </r>
  <r>
    <s v="Snacks"/>
    <n v="2"/>
    <n v="370.21"/>
    <n v="0.1"/>
    <x v="7"/>
    <n v="24"/>
    <d v="2020-09-26T00:00:00"/>
    <n v="740.42"/>
    <n v="2020"/>
    <n v="34.865646258503403"/>
  </r>
  <r>
    <s v="Bakery"/>
    <n v="2"/>
    <n v="219.57"/>
    <n v="0"/>
    <x v="1"/>
    <n v="24"/>
    <d v="2020-03-13T00:00:00"/>
    <n v="439.14"/>
    <n v="2020"/>
    <n v="34.874893617021279"/>
  </r>
  <r>
    <s v="Personal Care"/>
    <n v="1"/>
    <n v="298.33999999999997"/>
    <n v="0.15"/>
    <x v="1"/>
    <n v="36"/>
    <d v="2020-09-18T00:00:00"/>
    <n v="298.33999999999997"/>
    <n v="2020"/>
    <n v="34.884156729131178"/>
  </r>
  <r>
    <s v="Personal Care"/>
    <n v="4"/>
    <n v="303.89"/>
    <n v="0.2"/>
    <x v="0"/>
    <n v="35"/>
    <d v="2020-03-05T00:00:00"/>
    <n v="1215.56"/>
    <n v="2020"/>
    <n v="34.883205456095482"/>
  </r>
  <r>
    <s v="Personal Care"/>
    <n v="4"/>
    <n v="495.86"/>
    <n v="0.1"/>
    <x v="5"/>
    <n v="22"/>
    <d v="2020-08-23T00:00:00"/>
    <n v="1983.44"/>
    <n v="2020"/>
    <n v="34.88310580204778"/>
  </r>
  <r>
    <s v="Fruits &amp; Vegetables"/>
    <n v="4"/>
    <n v="487.4"/>
    <n v="0.2"/>
    <x v="3"/>
    <n v="33"/>
    <d v="2020-02-12T00:00:00"/>
    <n v="1949.6"/>
    <n v="2020"/>
    <n v="34.894107600341592"/>
  </r>
  <r>
    <s v="Dairy"/>
    <n v="4"/>
    <n v="250.18"/>
    <n v="0"/>
    <x v="4"/>
    <n v="50"/>
    <d v="2020-02-08T00:00:00"/>
    <n v="1000.72"/>
    <n v="2020"/>
    <n v="34.895726495726493"/>
  </r>
  <r>
    <s v="Baby Care"/>
    <n v="1"/>
    <n v="360.12"/>
    <n v="0.15"/>
    <x v="2"/>
    <n v="37"/>
    <d v="2020-10-06T00:00:00"/>
    <n v="360.12"/>
    <n v="2020"/>
    <n v="34.882805816937555"/>
  </r>
  <r>
    <s v="Dairy"/>
    <n v="5"/>
    <n v="468.88"/>
    <n v="0.15"/>
    <x v="1"/>
    <n v="27"/>
    <d v="2020-03-19T00:00:00"/>
    <n v="2344.4"/>
    <n v="2020"/>
    <n v="34.88099315068493"/>
  </r>
  <r>
    <s v="Bakery"/>
    <n v="5"/>
    <n v="372.94"/>
    <n v="0"/>
    <x v="4"/>
    <n v="27"/>
    <d v="2020-12-13T00:00:00"/>
    <n v="1864.7"/>
    <n v="2020"/>
    <n v="34.887746358183378"/>
  </r>
  <r>
    <s v="Beverages"/>
    <n v="2"/>
    <n v="166.15"/>
    <n v="0.2"/>
    <x v="6"/>
    <n v="13"/>
    <d v="2020-08-08T00:00:00"/>
    <n v="332.3"/>
    <n v="2020"/>
    <n v="34.89451114922813"/>
  </r>
  <r>
    <s v="Baby Care"/>
    <n v="4"/>
    <n v="432.75"/>
    <n v="0.05"/>
    <x v="0"/>
    <n v="35"/>
    <d v="2020-06-24T00:00:00"/>
    <n v="1731"/>
    <n v="2020"/>
    <n v="34.913304721030045"/>
  </r>
  <r>
    <s v="Household"/>
    <n v="4"/>
    <n v="398.92"/>
    <n v="0.1"/>
    <x v="0"/>
    <n v="58"/>
    <d v="2020-07-25T00:00:00"/>
    <n v="1595.68"/>
    <n v="2020"/>
    <n v="34.913230240549829"/>
  </r>
  <r>
    <s v="Beverages"/>
    <n v="1"/>
    <n v="463.55"/>
    <n v="0.1"/>
    <x v="2"/>
    <n v="34"/>
    <d v="2020-05-08T00:00:00"/>
    <n v="463.55"/>
    <n v="2020"/>
    <n v="34.893379191745488"/>
  </r>
  <r>
    <s v="Household"/>
    <n v="5"/>
    <n v="163.19"/>
    <n v="0.15"/>
    <x v="0"/>
    <n v="16"/>
    <d v="2020-02-01T00:00:00"/>
    <n v="815.95"/>
    <n v="2020"/>
    <n v="34.894148020654043"/>
  </r>
  <r>
    <s v="Dairy"/>
    <n v="3"/>
    <n v="312.3"/>
    <n v="0"/>
    <x v="0"/>
    <n v="57"/>
    <d v="2020-07-27T00:00:00"/>
    <n v="936.90000000000009"/>
    <n v="2020"/>
    <n v="34.910422049956935"/>
  </r>
  <r>
    <s v="Personal Care"/>
    <n v="5"/>
    <n v="122.65"/>
    <n v="0.05"/>
    <x v="5"/>
    <n v="42"/>
    <d v="2020-11-20T00:00:00"/>
    <n v="613.25"/>
    <n v="2020"/>
    <n v="34.891379310344824"/>
  </r>
  <r>
    <s v="Fruits &amp; Vegetables"/>
    <n v="5"/>
    <n v="59.3"/>
    <n v="0.1"/>
    <x v="4"/>
    <n v="34"/>
    <d v="2020-12-24T00:00:00"/>
    <n v="296.5"/>
    <n v="2020"/>
    <n v="34.885245901639344"/>
  </r>
  <r>
    <s v="Fruits &amp; Vegetables"/>
    <n v="1"/>
    <n v="269.22000000000003"/>
    <n v="0.2"/>
    <x v="1"/>
    <n v="43"/>
    <d v="2020-05-15T00:00:00"/>
    <n v="269.22000000000003"/>
    <n v="2020"/>
    <n v="34.8860103626943"/>
  </r>
  <r>
    <s v="Household"/>
    <n v="4"/>
    <n v="378.25"/>
    <n v="0.05"/>
    <x v="7"/>
    <n v="37"/>
    <d v="2020-04-17T00:00:00"/>
    <n v="1513"/>
    <n v="2020"/>
    <n v="34.878997407087297"/>
  </r>
  <r>
    <s v="Fruits &amp; Vegetables"/>
    <n v="4"/>
    <n v="156.91"/>
    <n v="0.2"/>
    <x v="6"/>
    <n v="53"/>
    <d v="2020-06-02T00:00:00"/>
    <n v="627.64"/>
    <n v="2020"/>
    <n v="34.877162629757784"/>
  </r>
  <r>
    <s v="Bakery"/>
    <n v="1"/>
    <n v="351.56"/>
    <n v="0"/>
    <x v="4"/>
    <n v="14"/>
    <d v="2020-05-23T00:00:00"/>
    <n v="351.56"/>
    <n v="2020"/>
    <n v="34.861471861471863"/>
  </r>
  <r>
    <s v="Baby Care"/>
    <n v="2"/>
    <n v="358.18"/>
    <n v="0.05"/>
    <x v="0"/>
    <n v="33"/>
    <d v="2020-12-14T00:00:00"/>
    <n v="716.36"/>
    <n v="2020"/>
    <n v="34.879549393414209"/>
  </r>
  <r>
    <s v="Baby Care"/>
    <n v="4"/>
    <n v="45.07"/>
    <n v="0.15"/>
    <x v="0"/>
    <n v="18"/>
    <d v="2020-12-17T00:00:00"/>
    <n v="180.28"/>
    <n v="2020"/>
    <n v="34.881179531656549"/>
  </r>
  <r>
    <s v="Bakery"/>
    <n v="3"/>
    <n v="57.26"/>
    <n v="0.05"/>
    <x v="7"/>
    <n v="31"/>
    <d v="2020-03-17T00:00:00"/>
    <n v="171.78"/>
    <n v="2020"/>
    <n v="34.895833333333336"/>
  </r>
  <r>
    <s v="Baby Care"/>
    <n v="5"/>
    <n v="38.75"/>
    <n v="0"/>
    <x v="6"/>
    <n v="40"/>
    <d v="2020-06-21T00:00:00"/>
    <n v="193.75"/>
    <n v="2020"/>
    <n v="34.899218071242395"/>
  </r>
  <r>
    <s v="Household"/>
    <n v="1"/>
    <n v="206.02"/>
    <n v="0"/>
    <x v="6"/>
    <n v="40"/>
    <d v="2020-06-05T00:00:00"/>
    <n v="206.02"/>
    <n v="2020"/>
    <n v="34.89478260869565"/>
  </r>
  <r>
    <s v="Personal Care"/>
    <n v="3"/>
    <n v="144.16999999999999"/>
    <n v="0.05"/>
    <x v="0"/>
    <n v="49"/>
    <d v="2020-02-17T00:00:00"/>
    <n v="432.51"/>
    <n v="2020"/>
    <n v="34.89033942558747"/>
  </r>
  <r>
    <s v="Baby Care"/>
    <n v="1"/>
    <n v="50.13"/>
    <n v="0.05"/>
    <x v="7"/>
    <n v="44"/>
    <d v="2020-02-28T00:00:00"/>
    <n v="50.13"/>
    <n v="2020"/>
    <n v="34.878048780487802"/>
  </r>
  <r>
    <s v="Household"/>
    <n v="1"/>
    <n v="335.35"/>
    <n v="0.15"/>
    <x v="7"/>
    <n v="41"/>
    <d v="2020-05-27T00:00:00"/>
    <n v="335.35"/>
    <n v="2020"/>
    <n v="34.870095902353967"/>
  </r>
  <r>
    <s v="Fruits &amp; Vegetables"/>
    <n v="5"/>
    <n v="152.94"/>
    <n v="0.05"/>
    <x v="7"/>
    <n v="34"/>
    <d v="2020-08-23T00:00:00"/>
    <n v="764.7"/>
    <n v="2020"/>
    <n v="34.86474694589878"/>
  </r>
  <r>
    <s v="Personal Care"/>
    <n v="3"/>
    <n v="302.64"/>
    <n v="0"/>
    <x v="2"/>
    <n v="10"/>
    <d v="2020-07-22T00:00:00"/>
    <n v="907.92"/>
    <n v="2020"/>
    <n v="34.865502183406115"/>
  </r>
  <r>
    <s v="Baby Care"/>
    <n v="5"/>
    <n v="466.56"/>
    <n v="0.2"/>
    <x v="0"/>
    <n v="11"/>
    <d v="2020-12-23T00:00:00"/>
    <n v="2332.8000000000002"/>
    <n v="2020"/>
    <n v="34.88723776223776"/>
  </r>
  <r>
    <s v="Dairy"/>
    <n v="5"/>
    <n v="450.28"/>
    <n v="0.15"/>
    <x v="1"/>
    <n v="45"/>
    <d v="2020-03-23T00:00:00"/>
    <n v="2251.3999999999996"/>
    <n v="2020"/>
    <n v="34.908136482939632"/>
  </r>
  <r>
    <s v="Snacks"/>
    <n v="1"/>
    <n v="441.2"/>
    <n v="0.1"/>
    <x v="5"/>
    <n v="17"/>
    <d v="2020-09-19T00:00:00"/>
    <n v="441.2"/>
    <n v="2020"/>
    <n v="34.899299474605954"/>
  </r>
  <r>
    <s v="Dairy"/>
    <n v="2"/>
    <n v="451.48"/>
    <n v="0.2"/>
    <x v="0"/>
    <n v="60"/>
    <d v="2020-11-22T00:00:00"/>
    <n v="902.96"/>
    <n v="2020"/>
    <n v="34.91498685363716"/>
  </r>
  <r>
    <s v="Personal Care"/>
    <n v="1"/>
    <n v="52.42"/>
    <n v="0.05"/>
    <x v="6"/>
    <n v="14"/>
    <d v="2020-04-27T00:00:00"/>
    <n v="52.42"/>
    <n v="2020"/>
    <n v="34.892982456140352"/>
  </r>
  <r>
    <s v="Beverages"/>
    <n v="5"/>
    <n v="160.01"/>
    <n v="0.1"/>
    <x v="5"/>
    <n v="11"/>
    <d v="2020-02-16T00:00:00"/>
    <n v="800.05"/>
    <n v="2020"/>
    <n v="34.911325724319582"/>
  </r>
  <r>
    <s v="Dairy"/>
    <n v="5"/>
    <n v="178.17"/>
    <n v="0.15"/>
    <x v="7"/>
    <n v="13"/>
    <d v="2020-02-28T00:00:00"/>
    <n v="890.84999999999991"/>
    <n v="2020"/>
    <n v="34.932337434094904"/>
  </r>
  <r>
    <s v="Dairy"/>
    <n v="4"/>
    <n v="308.08"/>
    <n v="0"/>
    <x v="3"/>
    <n v="14"/>
    <d v="2020-02-25T00:00:00"/>
    <n v="1232.32"/>
    <n v="2020"/>
    <n v="34.951627088830257"/>
  </r>
  <r>
    <s v="Fruits &amp; Vegetables"/>
    <n v="5"/>
    <n v="116.4"/>
    <n v="0.2"/>
    <x v="1"/>
    <n v="36"/>
    <d v="2020-01-10T00:00:00"/>
    <n v="582"/>
    <n v="2020"/>
    <n v="34.970070422535208"/>
  </r>
  <r>
    <s v="Household"/>
    <n v="3"/>
    <n v="491.09"/>
    <n v="0"/>
    <x v="7"/>
    <n v="10"/>
    <d v="2020-11-09T00:00:00"/>
    <n v="1473.27"/>
    <n v="2020"/>
    <n v="34.969162995594715"/>
  </r>
  <r>
    <s v="Dairy"/>
    <n v="1"/>
    <n v="376.03"/>
    <n v="0.1"/>
    <x v="2"/>
    <n v="60"/>
    <d v="2020-04-09T00:00:00"/>
    <n v="376.03"/>
    <n v="2020"/>
    <n v="34.991181657848323"/>
  </r>
  <r>
    <s v="Dairy"/>
    <n v="2"/>
    <n v="453.2"/>
    <n v="0.1"/>
    <x v="6"/>
    <n v="27"/>
    <d v="2020-10-16T00:00:00"/>
    <n v="906.4"/>
    <n v="2020"/>
    <n v="34.969108561341571"/>
  </r>
  <r>
    <s v="Household"/>
    <n v="3"/>
    <n v="272.35000000000002"/>
    <n v="0.1"/>
    <x v="3"/>
    <n v="52"/>
    <d v="2020-10-14T00:00:00"/>
    <n v="817.05000000000007"/>
    <n v="2020"/>
    <n v="34.976148409893995"/>
  </r>
  <r>
    <s v="Personal Care"/>
    <n v="2"/>
    <n v="223.09"/>
    <n v="0.2"/>
    <x v="7"/>
    <n v="56"/>
    <d v="2020-04-24T00:00:00"/>
    <n v="446.18"/>
    <n v="2020"/>
    <n v="34.961096374889479"/>
  </r>
  <r>
    <s v="Baby Care"/>
    <n v="4"/>
    <n v="326.60000000000002"/>
    <n v="0.05"/>
    <x v="7"/>
    <n v="52"/>
    <d v="2020-02-18T00:00:00"/>
    <n v="1306.4000000000001"/>
    <n v="2020"/>
    <n v="34.942477876106196"/>
  </r>
  <r>
    <s v="Personal Care"/>
    <n v="1"/>
    <n v="397.76"/>
    <n v="0"/>
    <x v="5"/>
    <n v="21"/>
    <d v="2020-11-17T00:00:00"/>
    <n v="397.76"/>
    <n v="2020"/>
    <n v="34.9273693534101"/>
  </r>
  <r>
    <s v="Household"/>
    <n v="2"/>
    <n v="116.34"/>
    <n v="0"/>
    <x v="4"/>
    <n v="39"/>
    <d v="2020-04-10T00:00:00"/>
    <n v="232.68"/>
    <n v="2020"/>
    <n v="34.939716312056738"/>
  </r>
  <r>
    <s v="Beverages"/>
    <n v="5"/>
    <n v="53.75"/>
    <n v="0.2"/>
    <x v="3"/>
    <n v="39"/>
    <d v="2020-09-06T00:00:00"/>
    <n v="268.75"/>
    <n v="2020"/>
    <n v="34.936113575865129"/>
  </r>
  <r>
    <s v="Personal Care"/>
    <n v="2"/>
    <n v="123.28"/>
    <n v="0.15"/>
    <x v="4"/>
    <n v="35"/>
    <d v="2020-09-16T00:00:00"/>
    <n v="246.56"/>
    <n v="2020"/>
    <n v="34.932504440497333"/>
  </r>
  <r>
    <s v="Dairy"/>
    <n v="2"/>
    <n v="438.4"/>
    <n v="0.15"/>
    <x v="3"/>
    <n v="30"/>
    <d v="2020-03-05T00:00:00"/>
    <n v="876.8"/>
    <n v="2020"/>
    <n v="34.932444444444442"/>
  </r>
  <r>
    <s v="Dairy"/>
    <n v="4"/>
    <n v="380.46"/>
    <n v="0.05"/>
    <x v="6"/>
    <n v="59"/>
    <d v="2020-06-23T00:00:00"/>
    <n v="1521.84"/>
    <n v="2020"/>
    <n v="34.936832740213525"/>
  </r>
  <r>
    <s v="Dairy"/>
    <n v="4"/>
    <n v="491.5"/>
    <n v="0.05"/>
    <x v="2"/>
    <n v="56"/>
    <d v="2020-09-05T00:00:00"/>
    <n v="1966"/>
    <n v="2020"/>
    <n v="34.915405164737308"/>
  </r>
  <r>
    <s v="Household"/>
    <n v="2"/>
    <n v="497.71"/>
    <n v="0"/>
    <x v="0"/>
    <n v="18"/>
    <d v="2020-08-10T00:00:00"/>
    <n v="995.42"/>
    <n v="2020"/>
    <n v="34.896613190730839"/>
  </r>
  <r>
    <s v="Fruits &amp; Vegetables"/>
    <n v="5"/>
    <n v="222.75"/>
    <n v="0.1"/>
    <x v="6"/>
    <n v="28"/>
    <d v="2020-03-14T00:00:00"/>
    <n v="1113.75"/>
    <n v="2020"/>
    <n v="34.911685994647634"/>
  </r>
  <r>
    <s v="Household"/>
    <n v="1"/>
    <n v="170.21"/>
    <n v="0"/>
    <x v="7"/>
    <n v="34"/>
    <d v="2020-06-27T00:00:00"/>
    <n v="170.21"/>
    <n v="2020"/>
    <n v="34.917857142857144"/>
  </r>
  <r>
    <s v="Personal Care"/>
    <n v="2"/>
    <n v="106.36"/>
    <n v="0"/>
    <x v="5"/>
    <n v="39"/>
    <d v="2020-12-26T00:00:00"/>
    <n v="212.72"/>
    <n v="2020"/>
    <n v="34.918677390527257"/>
  </r>
  <r>
    <s v="Household"/>
    <n v="1"/>
    <n v="244.43"/>
    <n v="0.05"/>
    <x v="7"/>
    <n v="53"/>
    <d v="2020-04-15T00:00:00"/>
    <n v="244.43"/>
    <n v="2020"/>
    <n v="34.915026833631487"/>
  </r>
  <r>
    <s v="Fruits &amp; Vegetables"/>
    <n v="1"/>
    <n v="134.41"/>
    <n v="0"/>
    <x v="2"/>
    <n v="59"/>
    <d v="2020-05-03T00:00:00"/>
    <n v="134.41"/>
    <n v="2020"/>
    <n v="34.898836168307966"/>
  </r>
  <r>
    <s v="Bakery"/>
    <n v="3"/>
    <n v="414.8"/>
    <n v="0"/>
    <x v="4"/>
    <n v="30"/>
    <d v="2020-08-08T00:00:00"/>
    <n v="1244.4000000000001"/>
    <n v="2020"/>
    <n v="34.877240143369178"/>
  </r>
  <r>
    <s v="Household"/>
    <n v="4"/>
    <n v="121.38"/>
    <n v="0.1"/>
    <x v="6"/>
    <n v="18"/>
    <d v="2020-03-21T00:00:00"/>
    <n v="485.52"/>
    <n v="2020"/>
    <n v="34.881614349775788"/>
  </r>
  <r>
    <s v="Personal Care"/>
    <n v="1"/>
    <n v="403.88"/>
    <n v="0.15"/>
    <x v="5"/>
    <n v="60"/>
    <d v="2020-08-23T00:00:00"/>
    <n v="403.88"/>
    <n v="2020"/>
    <n v="34.8967684021544"/>
  </r>
  <r>
    <s v="Snacks"/>
    <n v="3"/>
    <n v="404.98"/>
    <n v="0"/>
    <x v="2"/>
    <n v="54"/>
    <d v="2020-08-26T00:00:00"/>
    <n v="1214.94"/>
    <n v="2020"/>
    <n v="34.874213836477985"/>
  </r>
  <r>
    <s v="Dairy"/>
    <n v="4"/>
    <n v="162.56"/>
    <n v="0"/>
    <x v="6"/>
    <n v="22"/>
    <d v="2020-02-19T00:00:00"/>
    <n v="650.24"/>
    <n v="2020"/>
    <n v="34.857014388489212"/>
  </r>
  <r>
    <s v="Beverages"/>
    <n v="2"/>
    <n v="189.15"/>
    <n v="0.2"/>
    <x v="2"/>
    <n v="17"/>
    <d v="2020-01-09T00:00:00"/>
    <n v="378.3"/>
    <n v="2020"/>
    <n v="34.868586858685866"/>
  </r>
  <r>
    <s v="Snacks"/>
    <n v="3"/>
    <n v="170.67"/>
    <n v="0"/>
    <x v="7"/>
    <n v="25"/>
    <d v="2020-02-14T00:00:00"/>
    <n v="512.01"/>
    <n v="2020"/>
    <n v="34.884684684684686"/>
  </r>
  <r>
    <s v="Fruits &amp; Vegetables"/>
    <n v="1"/>
    <n v="483.77"/>
    <n v="0.15"/>
    <x v="0"/>
    <n v="56"/>
    <d v="2020-09-03T00:00:00"/>
    <n v="483.77"/>
    <n v="2020"/>
    <n v="34.893597835888187"/>
  </r>
  <r>
    <s v="Bakery"/>
    <n v="2"/>
    <n v="471.93"/>
    <n v="0.15"/>
    <x v="4"/>
    <n v="34"/>
    <d v="2020-10-09T00:00:00"/>
    <n v="943.86"/>
    <n v="2020"/>
    <n v="34.874548736462096"/>
  </r>
  <r>
    <s v="Personal Care"/>
    <n v="1"/>
    <n v="315.54000000000002"/>
    <n v="0.1"/>
    <x v="5"/>
    <n v="58"/>
    <d v="2020-07-20T00:00:00"/>
    <n v="315.54000000000002"/>
    <n v="2020"/>
    <n v="34.875338753387531"/>
  </r>
  <r>
    <s v="Fruits &amp; Vegetables"/>
    <n v="3"/>
    <n v="381.98"/>
    <n v="0"/>
    <x v="5"/>
    <n v="32"/>
    <d v="2020-12-14T00:00:00"/>
    <n v="1145.94"/>
    <n v="2020"/>
    <n v="34.854430379746837"/>
  </r>
  <r>
    <s v="Fruits &amp; Vegetables"/>
    <n v="3"/>
    <n v="430.83"/>
    <n v="0.2"/>
    <x v="6"/>
    <n v="42"/>
    <d v="2020-11-12T00:00:00"/>
    <n v="1292.49"/>
    <n v="2020"/>
    <n v="34.857013574660634"/>
  </r>
  <r>
    <s v="Beverages"/>
    <n v="1"/>
    <n v="110.17"/>
    <n v="0.2"/>
    <x v="4"/>
    <n v="48"/>
    <d v="2020-03-23T00:00:00"/>
    <n v="110.17"/>
    <n v="2020"/>
    <n v="34.850543478260867"/>
  </r>
  <r>
    <s v="Household"/>
    <n v="1"/>
    <n v="331.01"/>
    <n v="0.2"/>
    <x v="6"/>
    <n v="56"/>
    <d v="2020-02-08T00:00:00"/>
    <n v="331.01"/>
    <n v="2020"/>
    <n v="34.838621940163193"/>
  </r>
  <r>
    <s v="Fruits &amp; Vegetables"/>
    <n v="2"/>
    <n v="396.75"/>
    <n v="0.15"/>
    <x v="0"/>
    <n v="13"/>
    <d v="2020-08-10T00:00:00"/>
    <n v="793.5"/>
    <n v="2020"/>
    <n v="34.81941923774955"/>
  </r>
  <r>
    <s v="Dairy"/>
    <n v="4"/>
    <n v="428.14"/>
    <n v="0.15"/>
    <x v="7"/>
    <n v="44"/>
    <d v="2020-09-25T00:00:00"/>
    <n v="1712.56"/>
    <n v="2020"/>
    <n v="34.839237057220707"/>
  </r>
  <r>
    <s v="Bakery"/>
    <n v="4"/>
    <n v="45.9"/>
    <n v="0.05"/>
    <x v="5"/>
    <n v="17"/>
    <d v="2020-05-15T00:00:00"/>
    <n v="183.6"/>
    <n v="2020"/>
    <n v="34.830909090909088"/>
  </r>
  <r>
    <s v="Personal Care"/>
    <n v="1"/>
    <n v="87.44"/>
    <n v="0.15"/>
    <x v="5"/>
    <n v="50"/>
    <d v="2020-10-13T00:00:00"/>
    <n v="87.44"/>
    <n v="2020"/>
    <n v="34.847133757961785"/>
  </r>
  <r>
    <s v="Dairy"/>
    <n v="4"/>
    <n v="403.16"/>
    <n v="0.1"/>
    <x v="1"/>
    <n v="33"/>
    <d v="2020-02-12T00:00:00"/>
    <n v="1612.64"/>
    <n v="2020"/>
    <n v="34.833333333333336"/>
  </r>
  <r>
    <s v="Household"/>
    <n v="5"/>
    <n v="99.02"/>
    <n v="0.2"/>
    <x v="6"/>
    <n v="23"/>
    <d v="2020-03-12T00:00:00"/>
    <n v="495.09999999999997"/>
    <n v="2020"/>
    <n v="34.835004557885142"/>
  </r>
  <r>
    <s v="Household"/>
    <n v="3"/>
    <n v="409.19"/>
    <n v="0.05"/>
    <x v="5"/>
    <n v="43"/>
    <d v="2020-02-05T00:00:00"/>
    <n v="1227.57"/>
    <n v="2020"/>
    <n v="34.845802919708028"/>
  </r>
  <r>
    <s v="Snacks"/>
    <n v="3"/>
    <n v="188.94"/>
    <n v="0"/>
    <x v="2"/>
    <n v="16"/>
    <d v="2020-11-04T00:00:00"/>
    <n v="566.81999999999994"/>
    <n v="2020"/>
    <n v="34.838356164383562"/>
  </r>
  <r>
    <s v="Baby Care"/>
    <n v="2"/>
    <n v="368.75"/>
    <n v="0.05"/>
    <x v="3"/>
    <n v="28"/>
    <d v="2020-08-22T00:00:00"/>
    <n v="737.5"/>
    <n v="2020"/>
    <n v="34.855575868372945"/>
  </r>
  <r>
    <s v="Fruits &amp; Vegetables"/>
    <n v="2"/>
    <n v="453.35"/>
    <n v="0.2"/>
    <x v="3"/>
    <n v="11"/>
    <d v="2020-05-19T00:00:00"/>
    <n v="906.7"/>
    <n v="2020"/>
    <n v="34.861848124428178"/>
  </r>
  <r>
    <s v="Beverages"/>
    <n v="4"/>
    <n v="278.39999999999998"/>
    <n v="0.05"/>
    <x v="1"/>
    <n v="41"/>
    <d v="2020-08-24T00:00:00"/>
    <n v="1113.5999999999999"/>
    <n v="2020"/>
    <n v="34.883699633699635"/>
  </r>
  <r>
    <s v="Baby Care"/>
    <n v="4"/>
    <n v="382.92"/>
    <n v="0.15"/>
    <x v="3"/>
    <n v="37"/>
    <d v="2020-05-11T00:00:00"/>
    <n v="1531.68"/>
    <n v="2020"/>
    <n v="34.878093492208983"/>
  </r>
  <r>
    <s v="Beverages"/>
    <n v="2"/>
    <n v="232.95"/>
    <n v="0.05"/>
    <x v="2"/>
    <n v="51"/>
    <d v="2020-11-10T00:00:00"/>
    <n v="465.9"/>
    <n v="2020"/>
    <n v="34.876146788990823"/>
  </r>
  <r>
    <s v="Snacks"/>
    <n v="2"/>
    <n v="98.48"/>
    <n v="0.15"/>
    <x v="5"/>
    <n v="12"/>
    <d v="2020-06-16T00:00:00"/>
    <n v="196.96"/>
    <n v="2020"/>
    <n v="34.861340679522499"/>
  </r>
  <r>
    <s v="Snacks"/>
    <n v="3"/>
    <n v="66.569999999999993"/>
    <n v="0.2"/>
    <x v="2"/>
    <n v="56"/>
    <d v="2020-05-26T00:00:00"/>
    <n v="199.70999999999998"/>
    <n v="2020"/>
    <n v="34.882352941176471"/>
  </r>
  <r>
    <s v="Baby Care"/>
    <n v="2"/>
    <n v="350.93"/>
    <n v="0.1"/>
    <x v="4"/>
    <n v="37"/>
    <d v="2020-12-24T00:00:00"/>
    <n v="701.86"/>
    <n v="2020"/>
    <n v="34.862925482980678"/>
  </r>
  <r>
    <s v="Dairy"/>
    <n v="2"/>
    <n v="100.08"/>
    <n v="0.15"/>
    <x v="1"/>
    <n v="43"/>
    <d v="2020-12-27T00:00:00"/>
    <n v="200.16"/>
    <n v="2020"/>
    <n v="34.860957642725602"/>
  </r>
  <r>
    <s v="Beverages"/>
    <n v="3"/>
    <n v="392.6"/>
    <n v="0.2"/>
    <x v="0"/>
    <n v="10"/>
    <d v="2020-11-06T00:00:00"/>
    <n v="1177.8000000000002"/>
    <n v="2020"/>
    <n v="34.853456221198158"/>
  </r>
  <r>
    <s v="Bakery"/>
    <n v="1"/>
    <n v="263.87"/>
    <n v="0"/>
    <x v="1"/>
    <n v="45"/>
    <d v="2020-02-22T00:00:00"/>
    <n v="263.87"/>
    <n v="2020"/>
    <n v="34.876383763837637"/>
  </r>
  <r>
    <s v="Bakery"/>
    <n v="4"/>
    <n v="415.71"/>
    <n v="0.1"/>
    <x v="0"/>
    <n v="46"/>
    <d v="2020-11-13T00:00:00"/>
    <n v="1662.84"/>
    <n v="2020"/>
    <n v="34.86703601108033"/>
  </r>
  <r>
    <s v="Household"/>
    <n v="4"/>
    <n v="410.93"/>
    <n v="0"/>
    <x v="3"/>
    <n v="34"/>
    <d v="2020-03-06T00:00:00"/>
    <n v="1643.72"/>
    <n v="2020"/>
    <n v="34.85674676524954"/>
  </r>
  <r>
    <s v="Bakery"/>
    <n v="5"/>
    <n v="147.59"/>
    <n v="0.1"/>
    <x v="1"/>
    <n v="41"/>
    <d v="2020-02-14T00:00:00"/>
    <n v="737.95"/>
    <n v="2020"/>
    <n v="34.857539315448662"/>
  </r>
  <r>
    <s v="Personal Care"/>
    <n v="4"/>
    <n v="63.76"/>
    <n v="0"/>
    <x v="5"/>
    <n v="29"/>
    <d v="2020-06-21T00:00:00"/>
    <n v="255.04"/>
    <n v="2020"/>
    <n v="34.851851851851855"/>
  </r>
  <r>
    <s v="Beverages"/>
    <n v="4"/>
    <n v="204.82"/>
    <n v="0.1"/>
    <x v="4"/>
    <n v="39"/>
    <d v="2020-10-03T00:00:00"/>
    <n v="819.28"/>
    <n v="2020"/>
    <n v="34.85727525486562"/>
  </r>
  <r>
    <s v="Beverages"/>
    <n v="4"/>
    <n v="126.22"/>
    <n v="0.05"/>
    <x v="7"/>
    <n v="22"/>
    <d v="2020-09-09T00:00:00"/>
    <n v="504.88"/>
    <n v="2020"/>
    <n v="34.853432282003709"/>
  </r>
  <r>
    <s v="Snacks"/>
    <n v="2"/>
    <n v="234.51"/>
    <n v="0.2"/>
    <x v="6"/>
    <n v="11"/>
    <d v="2020-08-26T00:00:00"/>
    <n v="469.02"/>
    <n v="2020"/>
    <n v="34.86536675951718"/>
  </r>
  <r>
    <s v="Fruits &amp; Vegetables"/>
    <n v="1"/>
    <n v="304.86"/>
    <n v="0.15"/>
    <x v="6"/>
    <n v="33"/>
    <d v="2020-06-26T00:00:00"/>
    <n v="304.86"/>
    <n v="2020"/>
    <n v="34.887546468401489"/>
  </r>
  <r>
    <s v="Household"/>
    <n v="4"/>
    <n v="445.42"/>
    <n v="0.2"/>
    <x v="7"/>
    <n v="16"/>
    <d v="2020-07-08T00:00:00"/>
    <n v="1781.68"/>
    <n v="2020"/>
    <n v="34.889302325581397"/>
  </r>
  <r>
    <s v="Beverages"/>
    <n v="3"/>
    <n v="383.43"/>
    <n v="0.15"/>
    <x v="1"/>
    <n v="12"/>
    <d v="2020-05-04T00:00:00"/>
    <n v="1150.29"/>
    <n v="2020"/>
    <n v="34.906890130353815"/>
  </r>
  <r>
    <s v="Personal Care"/>
    <n v="4"/>
    <n v="371.8"/>
    <n v="0.1"/>
    <x v="1"/>
    <n v="56"/>
    <d v="2020-01-22T00:00:00"/>
    <n v="1487.2"/>
    <n v="2020"/>
    <n v="34.928238583410995"/>
  </r>
  <r>
    <s v="Personal Care"/>
    <n v="4"/>
    <n v="257.94"/>
    <n v="0.1"/>
    <x v="6"/>
    <n v="41"/>
    <d v="2020-04-24T00:00:00"/>
    <n v="1031.76"/>
    <n v="2020"/>
    <n v="34.90858208955224"/>
  </r>
  <r>
    <s v="Bakery"/>
    <n v="2"/>
    <n v="453.32"/>
    <n v="0.2"/>
    <x v="5"/>
    <n v="11"/>
    <d v="2020-12-15T00:00:00"/>
    <n v="906.64"/>
    <n v="2020"/>
    <n v="34.902894491129786"/>
  </r>
  <r>
    <s v="Fruits &amp; Vegetables"/>
    <n v="4"/>
    <n v="411.43"/>
    <n v="0"/>
    <x v="4"/>
    <n v="52"/>
    <d v="2020-01-15T00:00:00"/>
    <n v="1645.72"/>
    <n v="2020"/>
    <n v="34.925233644859816"/>
  </r>
  <r>
    <s v="Dairy"/>
    <n v="4"/>
    <n v="318.07"/>
    <n v="0.05"/>
    <x v="2"/>
    <n v="30"/>
    <d v="2020-11-23T00:00:00"/>
    <n v="1272.28"/>
    <n v="2020"/>
    <n v="34.909260991580915"/>
  </r>
  <r>
    <s v="Bakery"/>
    <n v="1"/>
    <n v="380.24"/>
    <n v="0.1"/>
    <x v="7"/>
    <n v="30"/>
    <d v="2020-05-23T00:00:00"/>
    <n v="380.24"/>
    <n v="2020"/>
    <n v="34.91385767790262"/>
  </r>
  <r>
    <s v="Household"/>
    <n v="4"/>
    <n v="328.29"/>
    <n v="0.15"/>
    <x v="7"/>
    <n v="22"/>
    <d v="2020-12-17T00:00:00"/>
    <n v="1313.16"/>
    <n v="2020"/>
    <n v="34.918462980318651"/>
  </r>
  <r>
    <s v="Bakery"/>
    <n v="4"/>
    <n v="474.36"/>
    <n v="0"/>
    <x v="7"/>
    <n v="37"/>
    <d v="2020-07-28T00:00:00"/>
    <n v="1897.44"/>
    <n v="2020"/>
    <n v="34.930581613508444"/>
  </r>
  <r>
    <s v="Fruits &amp; Vegetables"/>
    <n v="1"/>
    <n v="141.1"/>
    <n v="0.15"/>
    <x v="4"/>
    <n v="47"/>
    <d v="2020-11-13T00:00:00"/>
    <n v="141.1"/>
    <n v="2020"/>
    <n v="34.928638497652585"/>
  </r>
  <r>
    <s v="Household"/>
    <n v="5"/>
    <n v="154.69"/>
    <n v="0"/>
    <x v="5"/>
    <n v="35"/>
    <d v="2020-06-02T00:00:00"/>
    <n v="773.45"/>
    <n v="2020"/>
    <n v="34.917293233082709"/>
  </r>
  <r>
    <s v="Dairy"/>
    <n v="1"/>
    <n v="467.67"/>
    <n v="0"/>
    <x v="7"/>
    <n v="53"/>
    <d v="2020-07-26T00:00:00"/>
    <n v="467.67"/>
    <n v="2020"/>
    <n v="34.917215428033863"/>
  </r>
  <r>
    <s v="Baby Care"/>
    <n v="2"/>
    <n v="220.19"/>
    <n v="0.2"/>
    <x v="6"/>
    <n v="39"/>
    <d v="2020-02-11T00:00:00"/>
    <n v="440.38"/>
    <n v="2020"/>
    <n v="34.900188323917135"/>
  </r>
  <r>
    <s v="Baby Care"/>
    <n v="4"/>
    <n v="466.95"/>
    <n v="0.1"/>
    <x v="1"/>
    <n v="29"/>
    <d v="2020-04-28T00:00:00"/>
    <n v="1867.8"/>
    <n v="2020"/>
    <n v="34.896324222431666"/>
  </r>
  <r>
    <s v="Fruits &amp; Vegetables"/>
    <n v="5"/>
    <n v="402.06"/>
    <n v="0.15"/>
    <x v="0"/>
    <n v="29"/>
    <d v="2020-03-12T00:00:00"/>
    <n v="2010.3"/>
    <n v="2020"/>
    <n v="34.901886792452828"/>
  </r>
  <r>
    <s v="Dairy"/>
    <n v="5"/>
    <n v="209.86"/>
    <n v="0"/>
    <x v="6"/>
    <n v="23"/>
    <d v="2020-12-10T00:00:00"/>
    <n v="1049.3000000000002"/>
    <n v="2020"/>
    <n v="34.907459867799808"/>
  </r>
  <r>
    <s v="Bakery"/>
    <n v="2"/>
    <n v="410.55"/>
    <n v="0.1"/>
    <x v="7"/>
    <n v="54"/>
    <d v="2020-08-24T00:00:00"/>
    <n v="821.1"/>
    <n v="2020"/>
    <n v="34.918714555765597"/>
  </r>
  <r>
    <s v="Personal Care"/>
    <n v="2"/>
    <n v="361.39"/>
    <n v="0.15"/>
    <x v="1"/>
    <n v="13"/>
    <d v="2020-01-15T00:00:00"/>
    <n v="722.78"/>
    <n v="2020"/>
    <n v="34.900662251655632"/>
  </r>
  <r>
    <s v="Dairy"/>
    <n v="3"/>
    <n v="406.33"/>
    <n v="0.15"/>
    <x v="7"/>
    <n v="60"/>
    <d v="2020-12-25T00:00:00"/>
    <n v="1218.99"/>
    <n v="2020"/>
    <n v="34.921401515151516"/>
  </r>
  <r>
    <s v="Personal Care"/>
    <n v="5"/>
    <n v="366.42"/>
    <n v="0.2"/>
    <x v="6"/>
    <n v="30"/>
    <d v="2020-07-25T00:00:00"/>
    <n v="1832.1000000000001"/>
    <n v="2020"/>
    <n v="34.897630331753554"/>
  </r>
  <r>
    <s v="Snacks"/>
    <n v="2"/>
    <n v="149.51"/>
    <n v="0.15"/>
    <x v="4"/>
    <n v="25"/>
    <d v="2020-10-18T00:00:00"/>
    <n v="299.02"/>
    <n v="2020"/>
    <n v="34.902277039848194"/>
  </r>
  <r>
    <s v="Baby Care"/>
    <n v="3"/>
    <n v="376.24"/>
    <n v="0.05"/>
    <x v="7"/>
    <n v="30"/>
    <d v="2020-06-04T00:00:00"/>
    <n v="1128.72"/>
    <n v="2020"/>
    <n v="34.911680911680911"/>
  </r>
  <r>
    <s v="Fruits &amp; Vegetables"/>
    <n v="5"/>
    <n v="195.44"/>
    <n v="0.2"/>
    <x v="6"/>
    <n v="20"/>
    <d v="2020-07-15T00:00:00"/>
    <n v="977.2"/>
    <n v="2020"/>
    <n v="34.916349809885929"/>
  </r>
  <r>
    <s v="Bakery"/>
    <n v="2"/>
    <n v="363.08"/>
    <n v="0.1"/>
    <x v="2"/>
    <n v="18"/>
    <d v="2020-03-02T00:00:00"/>
    <n v="726.16"/>
    <n v="2020"/>
    <n v="34.930542340627973"/>
  </r>
  <r>
    <s v="Beverages"/>
    <n v="4"/>
    <n v="332.51"/>
    <n v="0.2"/>
    <x v="6"/>
    <n v="19"/>
    <d v="2020-11-21T00:00:00"/>
    <n v="1330.04"/>
    <n v="2020"/>
    <n v="34.946666666666665"/>
  </r>
  <r>
    <s v="Beverages"/>
    <n v="5"/>
    <n v="95.05"/>
    <n v="0.15"/>
    <x v="0"/>
    <n v="53"/>
    <d v="2020-07-04T00:00:00"/>
    <n v="475.25"/>
    <n v="2020"/>
    <n v="34.961868446139178"/>
  </r>
  <r>
    <s v="Snacks"/>
    <n v="5"/>
    <n v="389.07"/>
    <n v="0.1"/>
    <x v="5"/>
    <n v="44"/>
    <d v="2020-12-16T00:00:00"/>
    <n v="1945.35"/>
    <n v="2020"/>
    <n v="34.944656488549619"/>
  </r>
  <r>
    <s v="Household"/>
    <n v="4"/>
    <n v="338.51"/>
    <n v="0.1"/>
    <x v="6"/>
    <n v="52"/>
    <d v="2020-07-17T00:00:00"/>
    <n v="1354.04"/>
    <n v="2020"/>
    <n v="34.936007640878699"/>
  </r>
  <r>
    <s v="Beverages"/>
    <n v="3"/>
    <n v="470.93"/>
    <n v="0.15"/>
    <x v="5"/>
    <n v="18"/>
    <d v="2020-06-01T00:00:00"/>
    <n v="1412.79"/>
    <n v="2020"/>
    <n v="34.919694072657741"/>
  </r>
  <r>
    <s v="Household"/>
    <n v="1"/>
    <n v="474.41"/>
    <n v="0.15"/>
    <x v="6"/>
    <n v="20"/>
    <d v="2020-04-12T00:00:00"/>
    <n v="474.41"/>
    <n v="2020"/>
    <n v="34.935885167464114"/>
  </r>
  <r>
    <s v="Dairy"/>
    <n v="4"/>
    <n v="158.55000000000001"/>
    <n v="0.15"/>
    <x v="0"/>
    <n v="34"/>
    <d v="2020-04-25T00:00:00"/>
    <n v="634.20000000000005"/>
    <n v="2020"/>
    <n v="34.950191570881223"/>
  </r>
  <r>
    <s v="Household"/>
    <n v="4"/>
    <n v="55.62"/>
    <n v="0"/>
    <x v="6"/>
    <n v="13"/>
    <d v="2020-05-04T00:00:00"/>
    <n v="222.48"/>
    <n v="2020"/>
    <n v="34.951102588686481"/>
  </r>
  <r>
    <s v="Household"/>
    <n v="4"/>
    <n v="252.53"/>
    <n v="0"/>
    <x v="7"/>
    <n v="49"/>
    <d v="2020-03-18T00:00:00"/>
    <n v="1010.12"/>
    <n v="2020"/>
    <n v="34.972168905950099"/>
  </r>
  <r>
    <s v="Dairy"/>
    <n v="2"/>
    <n v="492.77"/>
    <n v="0.2"/>
    <x v="6"/>
    <n v="11"/>
    <d v="2020-08-03T00:00:00"/>
    <n v="985.54"/>
    <n v="2020"/>
    <n v="34.958693563880885"/>
  </r>
  <r>
    <s v="Baby Care"/>
    <n v="3"/>
    <n v="459.15"/>
    <n v="0.1"/>
    <x v="2"/>
    <n v="28"/>
    <d v="2020-10-20T00:00:00"/>
    <n v="1377.4499999999998"/>
    <n v="2020"/>
    <n v="34.981730769230772"/>
  </r>
  <r>
    <s v="Beverages"/>
    <n v="1"/>
    <n v="99.16"/>
    <n v="0.2"/>
    <x v="6"/>
    <n v="55"/>
    <d v="2020-05-10T00:00:00"/>
    <n v="99.16"/>
    <n v="2020"/>
    <n v="34.98845043310876"/>
  </r>
  <r>
    <s v="Baby Care"/>
    <n v="3"/>
    <n v="150.97"/>
    <n v="0.1"/>
    <x v="7"/>
    <n v="53"/>
    <d v="2020-03-05T00:00:00"/>
    <n v="452.90999999999997"/>
    <n v="2020"/>
    <n v="34.969171483622354"/>
  </r>
  <r>
    <s v="Baby Care"/>
    <n v="5"/>
    <n v="59.05"/>
    <n v="0.2"/>
    <x v="0"/>
    <n v="57"/>
    <d v="2020-04-20T00:00:00"/>
    <n v="295.25"/>
    <n v="2020"/>
    <n v="34.951783992285442"/>
  </r>
  <r>
    <s v="Household"/>
    <n v="1"/>
    <n v="353.84"/>
    <n v="0"/>
    <x v="0"/>
    <n v="50"/>
    <d v="2020-11-26T00:00:00"/>
    <n v="353.84"/>
    <n v="2020"/>
    <n v="34.930501930501933"/>
  </r>
  <r>
    <s v="Bakery"/>
    <n v="2"/>
    <n v="439.18"/>
    <n v="0.2"/>
    <x v="2"/>
    <n v="37"/>
    <d v="2020-05-16T00:00:00"/>
    <n v="878.36"/>
    <n v="2020"/>
    <n v="34.915942028985505"/>
  </r>
  <r>
    <s v="Bakery"/>
    <n v="3"/>
    <n v="486.98"/>
    <n v="0.1"/>
    <x v="7"/>
    <n v="30"/>
    <d v="2020-08-28T00:00:00"/>
    <n v="1460.94"/>
    <n v="2020"/>
    <n v="34.913926499032883"/>
  </r>
  <r>
    <s v="Bakery"/>
    <n v="5"/>
    <n v="325.33"/>
    <n v="0.1"/>
    <x v="3"/>
    <n v="19"/>
    <d v="2020-06-27T00:00:00"/>
    <n v="1626.6499999999999"/>
    <n v="2020"/>
    <n v="34.918683446272993"/>
  </r>
  <r>
    <s v="Baby Care"/>
    <n v="5"/>
    <n v="151.30000000000001"/>
    <n v="0.2"/>
    <x v="7"/>
    <n v="11"/>
    <d v="2020-01-25T00:00:00"/>
    <n v="756.5"/>
    <n v="2020"/>
    <n v="34.934108527131784"/>
  </r>
  <r>
    <s v="Bakery"/>
    <n v="1"/>
    <n v="50.54"/>
    <n v="0.05"/>
    <x v="7"/>
    <n v="43"/>
    <d v="2020-05-28T00:00:00"/>
    <n v="50.54"/>
    <n v="2020"/>
    <n v="34.957322987390882"/>
  </r>
  <r>
    <s v="Dairy"/>
    <n v="5"/>
    <n v="427.93"/>
    <n v="0.05"/>
    <x v="5"/>
    <n v="47"/>
    <d v="2020-12-03T00:00:00"/>
    <n v="2139.65"/>
    <n v="2020"/>
    <n v="34.949514563106796"/>
  </r>
  <r>
    <s v="Household"/>
    <n v="5"/>
    <n v="226.23"/>
    <n v="0.05"/>
    <x v="4"/>
    <n v="14"/>
    <d v="2020-07-20T00:00:00"/>
    <n v="1131.1499999999999"/>
    <n v="2020"/>
    <n v="34.937803692905732"/>
  </r>
  <r>
    <s v="Personal Care"/>
    <n v="5"/>
    <n v="284.06"/>
    <n v="0"/>
    <x v="0"/>
    <n v="43"/>
    <d v="2020-05-20T00:00:00"/>
    <n v="1420.3"/>
    <n v="2020"/>
    <n v="34.958171206225678"/>
  </r>
  <r>
    <s v="Bakery"/>
    <n v="5"/>
    <n v="286.70999999999998"/>
    <n v="0.2"/>
    <x v="3"/>
    <n v="22"/>
    <d v="2020-06-22T00:00:00"/>
    <n v="1433.55"/>
    <n v="2020"/>
    <n v="34.950340798442063"/>
  </r>
  <r>
    <s v="Dairy"/>
    <n v="4"/>
    <n v="43.61"/>
    <n v="0"/>
    <x v="1"/>
    <n v="39"/>
    <d v="2020-02-11T00:00:00"/>
    <n v="174.44"/>
    <n v="2020"/>
    <n v="34.962962962962962"/>
  </r>
  <r>
    <s v="Bakery"/>
    <n v="3"/>
    <n v="91.04"/>
    <n v="0.2"/>
    <x v="3"/>
    <n v="49"/>
    <d v="2020-09-16T00:00:00"/>
    <n v="273.12"/>
    <n v="2020"/>
    <n v="34.959024390243904"/>
  </r>
  <r>
    <s v="Baby Care"/>
    <n v="4"/>
    <n v="301.54000000000002"/>
    <n v="0.1"/>
    <x v="4"/>
    <n v="34"/>
    <d v="2020-10-07T00:00:00"/>
    <n v="1206.1600000000001"/>
    <n v="2020"/>
    <n v="34.9453125"/>
  </r>
  <r>
    <s v="Dairy"/>
    <n v="4"/>
    <n v="458.1"/>
    <n v="0"/>
    <x v="4"/>
    <n v="28"/>
    <d v="2020-02-04T00:00:00"/>
    <n v="1832.4"/>
    <n v="2020"/>
    <n v="34.946236559139784"/>
  </r>
  <r>
    <s v="Personal Care"/>
    <n v="5"/>
    <n v="118.64"/>
    <n v="0.15"/>
    <x v="2"/>
    <n v="60"/>
    <d v="2020-04-10T00:00:00"/>
    <n v="593.20000000000005"/>
    <n v="2020"/>
    <n v="34.953033268101763"/>
  </r>
  <r>
    <s v="Fruits &amp; Vegetables"/>
    <n v="5"/>
    <n v="330.48"/>
    <n v="0.1"/>
    <x v="4"/>
    <n v="59"/>
    <d v="2020-10-25T00:00:00"/>
    <n v="1652.4"/>
    <n v="2020"/>
    <n v="34.928501469147896"/>
  </r>
  <r>
    <s v="Dairy"/>
    <n v="2"/>
    <n v="395.98"/>
    <n v="0.1"/>
    <x v="0"/>
    <n v="59"/>
    <d v="2020-03-05T00:00:00"/>
    <n v="791.96"/>
    <n v="2020"/>
    <n v="34.904901960784315"/>
  </r>
  <r>
    <s v="Beverages"/>
    <n v="4"/>
    <n v="42.59"/>
    <n v="0.1"/>
    <x v="2"/>
    <n v="21"/>
    <d v="2020-06-05T00:00:00"/>
    <n v="170.36"/>
    <n v="2020"/>
    <n v="34.881256133464177"/>
  </r>
  <r>
    <s v="Baby Care"/>
    <n v="1"/>
    <n v="151.32"/>
    <n v="0.2"/>
    <x v="5"/>
    <n v="54"/>
    <d v="2020-03-03T00:00:00"/>
    <n v="151.32"/>
    <n v="2020"/>
    <n v="34.894891944990178"/>
  </r>
  <r>
    <s v="Baby Care"/>
    <n v="5"/>
    <n v="451.18"/>
    <n v="0.15"/>
    <x v="3"/>
    <n v="50"/>
    <d v="2020-10-08T00:00:00"/>
    <n v="2255.9"/>
    <n v="2020"/>
    <n v="34.876106194690266"/>
  </r>
  <r>
    <s v="Bakery"/>
    <n v="4"/>
    <n v="127.81"/>
    <n v="0.1"/>
    <x v="5"/>
    <n v="59"/>
    <d v="2020-01-01T00:00:00"/>
    <n v="511.24"/>
    <n v="2020"/>
    <n v="34.861220472440948"/>
  </r>
  <r>
    <s v="Bakery"/>
    <n v="4"/>
    <n v="268.05"/>
    <n v="0.2"/>
    <x v="4"/>
    <n v="38"/>
    <d v="2020-03-16T00:00:00"/>
    <n v="1072.2"/>
    <n v="2020"/>
    <n v="34.837438423645317"/>
  </r>
  <r>
    <s v="Beverages"/>
    <n v="5"/>
    <n v="231.62"/>
    <n v="0"/>
    <x v="3"/>
    <n v="39"/>
    <d v="2020-08-20T00:00:00"/>
    <n v="1158.0999999999999"/>
    <n v="2020"/>
    <n v="34.834319526627219"/>
  </r>
  <r>
    <s v="Snacks"/>
    <n v="3"/>
    <n v="260.08"/>
    <n v="0.2"/>
    <x v="4"/>
    <n v="50"/>
    <d v="2020-07-26T00:00:00"/>
    <n v="780.24"/>
    <n v="2020"/>
    <n v="34.830207305034548"/>
  </r>
  <r>
    <s v="Snacks"/>
    <n v="3"/>
    <n v="404.76"/>
    <n v="0.2"/>
    <x v="2"/>
    <n v="10"/>
    <d v="2020-05-01T00:00:00"/>
    <n v="1214.28"/>
    <n v="2020"/>
    <n v="34.815217391304351"/>
  </r>
  <r>
    <s v="Household"/>
    <n v="1"/>
    <n v="369.49"/>
    <n v="0"/>
    <x v="3"/>
    <n v="13"/>
    <d v="2020-12-15T00:00:00"/>
    <n v="369.49"/>
    <n v="2020"/>
    <n v="34.839762611275965"/>
  </r>
  <r>
    <s v="Baby Care"/>
    <n v="2"/>
    <n v="255.42"/>
    <n v="0.05"/>
    <x v="5"/>
    <n v="14"/>
    <d v="2020-06-21T00:00:00"/>
    <n v="510.84"/>
    <n v="2020"/>
    <n v="34.861386138613859"/>
  </r>
  <r>
    <s v="Dairy"/>
    <n v="5"/>
    <n v="80.87"/>
    <n v="0"/>
    <x v="4"/>
    <n v="59"/>
    <d v="2020-06-16T00:00:00"/>
    <n v="404.35"/>
    <n v="2020"/>
    <n v="34.882061446977204"/>
  </r>
  <r>
    <s v="Snacks"/>
    <n v="2"/>
    <n v="57.93"/>
    <n v="0.2"/>
    <x v="3"/>
    <n v="28"/>
    <d v="2020-11-04T00:00:00"/>
    <n v="115.86"/>
    <n v="2020"/>
    <n v="34.858134920634917"/>
  </r>
  <r>
    <s v="Fruits &amp; Vegetables"/>
    <n v="4"/>
    <n v="165.05"/>
    <n v="0.05"/>
    <x v="6"/>
    <n v="11"/>
    <d v="2020-04-06T00:00:00"/>
    <n v="660.2"/>
    <n v="2020"/>
    <n v="34.864945382323732"/>
  </r>
  <r>
    <s v="Snacks"/>
    <n v="5"/>
    <n v="71.5"/>
    <n v="0.05"/>
    <x v="0"/>
    <n v="14"/>
    <d v="2020-03-23T00:00:00"/>
    <n v="357.5"/>
    <n v="2020"/>
    <n v="34.888667992047715"/>
  </r>
  <r>
    <s v="Snacks"/>
    <n v="1"/>
    <n v="235.14"/>
    <n v="0"/>
    <x v="6"/>
    <n v="17"/>
    <d v="2020-06-16T00:00:00"/>
    <n v="235.14"/>
    <n v="2020"/>
    <n v="34.909452736318407"/>
  </r>
  <r>
    <s v="Baby Care"/>
    <n v="4"/>
    <n v="274.88"/>
    <n v="0.1"/>
    <x v="4"/>
    <n v="12"/>
    <d v="2020-05-16T00:00:00"/>
    <n v="1099.52"/>
    <n v="2020"/>
    <n v="34.927290836653384"/>
  </r>
  <r>
    <s v="Baby Care"/>
    <n v="1"/>
    <n v="435.14"/>
    <n v="0"/>
    <x v="7"/>
    <n v="19"/>
    <d v="2020-10-25T00:00:00"/>
    <n v="435.14"/>
    <n v="2020"/>
    <n v="34.950149551345959"/>
  </r>
  <r>
    <s v="Bakery"/>
    <n v="5"/>
    <n v="424.25"/>
    <n v="0.15"/>
    <x v="2"/>
    <n v="51"/>
    <d v="2020-01-13T00:00:00"/>
    <n v="2121.25"/>
    <n v="2020"/>
    <n v="34.966067864271459"/>
  </r>
  <r>
    <s v="Personal Care"/>
    <n v="4"/>
    <n v="150.97"/>
    <n v="0"/>
    <x v="4"/>
    <n v="44"/>
    <d v="2020-02-13T00:00:00"/>
    <n v="603.88"/>
    <n v="2020"/>
    <n v="34.950049950049952"/>
  </r>
  <r>
    <s v="Household"/>
    <n v="2"/>
    <n v="263.85000000000002"/>
    <n v="0.15"/>
    <x v="4"/>
    <n v="25"/>
    <d v="2021-11-06T00:00:00"/>
    <n v="527.70000000000005"/>
    <n v="2021"/>
    <n v="34.941000000000003"/>
  </r>
  <r>
    <s v="Fruits &amp; Vegetables"/>
    <n v="2"/>
    <n v="296.94"/>
    <n v="0"/>
    <x v="4"/>
    <n v="17"/>
    <d v="2021-03-17T00:00:00"/>
    <n v="593.88"/>
    <n v="2021"/>
    <n v="34.950950950950954"/>
  </r>
  <r>
    <s v="Personal Care"/>
    <n v="1"/>
    <n v="151.94999999999999"/>
    <n v="0.15"/>
    <x v="5"/>
    <n v="59"/>
    <d v="2021-09-18T00:00:00"/>
    <n v="151.94999999999999"/>
    <n v="2021"/>
    <n v="34.9689378757515"/>
  </r>
  <r>
    <s v="Household"/>
    <n v="1"/>
    <n v="117.1"/>
    <n v="0.2"/>
    <x v="1"/>
    <n v="55"/>
    <d v="2021-04-14T00:00:00"/>
    <n v="117.1"/>
    <n v="2021"/>
    <n v="34.944834503510535"/>
  </r>
  <r>
    <s v="Dairy"/>
    <n v="1"/>
    <n v="380.15"/>
    <n v="0.1"/>
    <x v="4"/>
    <n v="38"/>
    <d v="2021-06-14T00:00:00"/>
    <n v="380.15"/>
    <n v="2021"/>
    <n v="34.924698795180724"/>
  </r>
  <r>
    <s v="Personal Care"/>
    <n v="5"/>
    <n v="356.26"/>
    <n v="0.15"/>
    <x v="0"/>
    <n v="16"/>
    <d v="2021-06-11T00:00:00"/>
    <n v="1781.3"/>
    <n v="2021"/>
    <n v="34.921608040201008"/>
  </r>
  <r>
    <s v="Snacks"/>
    <n v="2"/>
    <n v="430.28"/>
    <n v="0.2"/>
    <x v="7"/>
    <n v="57"/>
    <d v="2021-06-28T00:00:00"/>
    <n v="860.56"/>
    <n v="2021"/>
    <n v="34.940643863179076"/>
  </r>
  <r>
    <s v="Beverages"/>
    <n v="3"/>
    <n v="84.6"/>
    <n v="0.2"/>
    <x v="0"/>
    <n v="15"/>
    <d v="2021-12-28T00:00:00"/>
    <n v="253.79999999999998"/>
    <n v="2021"/>
    <n v="34.918429003021146"/>
  </r>
  <r>
    <s v="Baby Care"/>
    <n v="3"/>
    <n v="261.33999999999997"/>
    <n v="0.05"/>
    <x v="5"/>
    <n v="44"/>
    <d v="2021-03-11T00:00:00"/>
    <n v="784.02"/>
    <n v="2021"/>
    <n v="34.938508064516128"/>
  </r>
  <r>
    <s v="Personal Care"/>
    <n v="4"/>
    <n v="334.35"/>
    <n v="0.2"/>
    <x v="2"/>
    <n v="31"/>
    <d v="2021-04-17T00:00:00"/>
    <n v="1337.4"/>
    <n v="2021"/>
    <n v="34.929364278506561"/>
  </r>
  <r>
    <s v="Household"/>
    <n v="3"/>
    <n v="309.70999999999998"/>
    <n v="0.15"/>
    <x v="1"/>
    <n v="21"/>
    <d v="2021-08-26T00:00:00"/>
    <n v="929.12999999999988"/>
    <n v="2021"/>
    <n v="34.93333333333333"/>
  </r>
  <r>
    <s v="Household"/>
    <n v="2"/>
    <n v="194.72"/>
    <n v="0.05"/>
    <x v="0"/>
    <n v="42"/>
    <d v="2021-07-24T00:00:00"/>
    <n v="389.44"/>
    <n v="2021"/>
    <n v="34.947421638018199"/>
  </r>
  <r>
    <s v="Fruits &amp; Vegetables"/>
    <n v="5"/>
    <n v="253.87"/>
    <n v="0.2"/>
    <x v="6"/>
    <n v="16"/>
    <d v="2021-04-02T00:00:00"/>
    <n v="1269.3499999999999"/>
    <n v="2021"/>
    <n v="34.940283400809719"/>
  </r>
  <r>
    <s v="Snacks"/>
    <n v="5"/>
    <n v="417.52"/>
    <n v="0.2"/>
    <x v="7"/>
    <n v="10"/>
    <d v="2021-02-04T00:00:00"/>
    <n v="2087.6"/>
    <n v="2021"/>
    <n v="34.959473150962509"/>
  </r>
  <r>
    <s v="Dairy"/>
    <n v="5"/>
    <n v="486.88"/>
    <n v="0.2"/>
    <x v="4"/>
    <n v="16"/>
    <d v="2021-08-18T00:00:00"/>
    <n v="2434.4"/>
    <n v="2021"/>
    <n v="34.984787018255581"/>
  </r>
  <r>
    <s v="Baby Care"/>
    <n v="1"/>
    <n v="452.86"/>
    <n v="0.2"/>
    <x v="4"/>
    <n v="34"/>
    <d v="2021-03-17T00:00:00"/>
    <n v="452.86"/>
    <n v="2021"/>
    <n v="35.004060913705587"/>
  </r>
  <r>
    <s v="Household"/>
    <n v="1"/>
    <n v="287.91000000000003"/>
    <n v="0.1"/>
    <x v="0"/>
    <n v="22"/>
    <d v="2021-04-08T00:00:00"/>
    <n v="287.91000000000003"/>
    <n v="2021"/>
    <n v="35.005081300813011"/>
  </r>
  <r>
    <s v="Bakery"/>
    <n v="5"/>
    <n v="338.15"/>
    <n v="0.15"/>
    <x v="3"/>
    <n v="19"/>
    <d v="2021-06-28T00:00:00"/>
    <n v="1690.75"/>
    <n v="2021"/>
    <n v="35.018311291963379"/>
  </r>
  <r>
    <s v="Household"/>
    <n v="1"/>
    <n v="330.61"/>
    <n v="0"/>
    <x v="1"/>
    <n v="13"/>
    <d v="2021-01-01T00:00:00"/>
    <n v="330.61"/>
    <n v="2021"/>
    <n v="35.034623217922608"/>
  </r>
  <r>
    <s v="Household"/>
    <n v="1"/>
    <n v="368.18"/>
    <n v="0"/>
    <x v="5"/>
    <n v="43"/>
    <d v="2021-11-23T00:00:00"/>
    <n v="368.18"/>
    <n v="2021"/>
    <n v="35.057084607543324"/>
  </r>
  <r>
    <s v="Household"/>
    <n v="1"/>
    <n v="116.82"/>
    <n v="0"/>
    <x v="7"/>
    <n v="29"/>
    <d v="2021-01-09T00:00:00"/>
    <n v="116.82"/>
    <n v="2021"/>
    <n v="35.048979591836734"/>
  </r>
  <r>
    <s v="Snacks"/>
    <n v="3"/>
    <n v="299.69"/>
    <n v="0.15"/>
    <x v="6"/>
    <n v="13"/>
    <d v="2021-10-10T00:00:00"/>
    <n v="899.06999999999994"/>
    <n v="2021"/>
    <n v="35.055158324821249"/>
  </r>
  <r>
    <s v="Dairy"/>
    <n v="1"/>
    <n v="386.65"/>
    <n v="0.2"/>
    <x v="6"/>
    <n v="40"/>
    <d v="2021-01-24T00:00:00"/>
    <n v="386.65"/>
    <n v="2021"/>
    <n v="35.077709611451944"/>
  </r>
  <r>
    <s v="Dairy"/>
    <n v="2"/>
    <n v="166.28"/>
    <n v="0.05"/>
    <x v="6"/>
    <n v="55"/>
    <d v="2021-03-28T00:00:00"/>
    <n v="332.56"/>
    <n v="2021"/>
    <n v="35.07267144319345"/>
  </r>
  <r>
    <s v="Fruits &amp; Vegetables"/>
    <n v="3"/>
    <n v="481.91"/>
    <n v="0.05"/>
    <x v="1"/>
    <n v="35"/>
    <d v="2021-11-19T00:00:00"/>
    <n v="1445.73"/>
    <n v="2021"/>
    <n v="35.052254098360656"/>
  </r>
  <r>
    <s v="Snacks"/>
    <n v="2"/>
    <n v="309.47000000000003"/>
    <n v="0.1"/>
    <x v="6"/>
    <n v="22"/>
    <d v="2021-08-17T00:00:00"/>
    <n v="618.94000000000005"/>
    <n v="2021"/>
    <n v="35.052307692307693"/>
  </r>
  <r>
    <s v="Personal Care"/>
    <n v="3"/>
    <n v="398.57"/>
    <n v="0.1"/>
    <x v="1"/>
    <n v="26"/>
    <d v="2021-07-06T00:00:00"/>
    <n v="1195.71"/>
    <n v="2021"/>
    <n v="35.06570841889117"/>
  </r>
  <r>
    <s v="Baby Care"/>
    <n v="3"/>
    <n v="235.59"/>
    <n v="0.2"/>
    <x v="7"/>
    <n v="44"/>
    <d v="2021-04-27T00:00:00"/>
    <n v="706.77"/>
    <n v="2021"/>
    <n v="35.07502569373073"/>
  </r>
  <r>
    <s v="Personal Care"/>
    <n v="4"/>
    <n v="476.42"/>
    <n v="0.2"/>
    <x v="6"/>
    <n v="34"/>
    <d v="2021-10-19T00:00:00"/>
    <n v="1905.68"/>
    <n v="2021"/>
    <n v="35.065843621399175"/>
  </r>
  <r>
    <s v="Baby Care"/>
    <n v="3"/>
    <n v="110.06"/>
    <n v="0.15"/>
    <x v="0"/>
    <n v="20"/>
    <d v="2021-12-05T00:00:00"/>
    <n v="330.18"/>
    <n v="2021"/>
    <n v="35.06694129763131"/>
  </r>
  <r>
    <s v="Household"/>
    <n v="5"/>
    <n v="269.75"/>
    <n v="0.05"/>
    <x v="1"/>
    <n v="15"/>
    <d v="2021-12-13T00:00:00"/>
    <n v="1348.75"/>
    <n v="2021"/>
    <n v="35.082474226804123"/>
  </r>
  <r>
    <s v="Personal Care"/>
    <n v="4"/>
    <n v="342.05"/>
    <n v="0.2"/>
    <x v="1"/>
    <n v="54"/>
    <d v="2021-07-27T00:00:00"/>
    <n v="1368.2"/>
    <n v="2021"/>
    <n v="35.103199174406605"/>
  </r>
  <r>
    <s v="Beverages"/>
    <n v="1"/>
    <n v="261.56"/>
    <n v="0"/>
    <x v="0"/>
    <n v="51"/>
    <d v="2021-06-10T00:00:00"/>
    <n v="261.56"/>
    <n v="2021"/>
    <n v="35.083677685950413"/>
  </r>
  <r>
    <s v="Bakery"/>
    <n v="4"/>
    <n v="233.87"/>
    <n v="0.15"/>
    <x v="5"/>
    <n v="58"/>
    <d v="2021-10-25T00:00:00"/>
    <n v="935.48"/>
    <n v="2021"/>
    <n v="35.067218200620474"/>
  </r>
  <r>
    <s v="Beverages"/>
    <n v="3"/>
    <n v="284.01"/>
    <n v="0.2"/>
    <x v="6"/>
    <n v="36"/>
    <d v="2021-05-14T00:00:00"/>
    <n v="852.03"/>
    <n v="2021"/>
    <n v="35.043478260869563"/>
  </r>
  <r>
    <s v="Bakery"/>
    <n v="5"/>
    <n v="473.79"/>
    <n v="0.05"/>
    <x v="4"/>
    <n v="19"/>
    <d v="2021-06-21T00:00:00"/>
    <n v="2368.9500000000003"/>
    <n v="2021"/>
    <n v="35.042487046632125"/>
  </r>
  <r>
    <s v="Household"/>
    <n v="5"/>
    <n v="439.47"/>
    <n v="0.1"/>
    <x v="4"/>
    <n v="24"/>
    <d v="2021-06-16T00:00:00"/>
    <n v="2197.3500000000004"/>
    <n v="2021"/>
    <n v="35.059128630705395"/>
  </r>
  <r>
    <s v="Beverages"/>
    <n v="4"/>
    <n v="42.26"/>
    <n v="0.1"/>
    <x v="6"/>
    <n v="18"/>
    <d v="2021-02-15T00:00:00"/>
    <n v="169.04"/>
    <n v="2021"/>
    <n v="35.070612668743507"/>
  </r>
  <r>
    <s v="Snacks"/>
    <n v="4"/>
    <n v="113.41"/>
    <n v="0.2"/>
    <x v="1"/>
    <n v="16"/>
    <d v="2021-12-03T00:00:00"/>
    <n v="453.64"/>
    <n v="2021"/>
    <n v="35.088357588357589"/>
  </r>
  <r>
    <s v="Dairy"/>
    <n v="3"/>
    <n v="236.95"/>
    <n v="0.2"/>
    <x v="7"/>
    <n v="36"/>
    <d v="2021-06-14T00:00:00"/>
    <n v="710.84999999999991"/>
    <n v="2021"/>
    <n v="35.10822060353798"/>
  </r>
  <r>
    <s v="Dairy"/>
    <n v="3"/>
    <n v="293.38"/>
    <n v="0.15"/>
    <x v="3"/>
    <n v="13"/>
    <d v="2021-07-18T00:00:00"/>
    <n v="880.14"/>
    <n v="2021"/>
    <n v="35.107291666666669"/>
  </r>
  <r>
    <s v="Dairy"/>
    <n v="3"/>
    <n v="210.44"/>
    <n v="0.1"/>
    <x v="2"/>
    <n v="54"/>
    <d v="2021-03-16T00:00:00"/>
    <n v="631.31999999999994"/>
    <n v="2021"/>
    <n v="35.130344108446302"/>
  </r>
  <r>
    <s v="Bakery"/>
    <n v="2"/>
    <n v="162.93"/>
    <n v="0.15"/>
    <x v="1"/>
    <n v="20"/>
    <d v="2021-12-27T00:00:00"/>
    <n v="325.86"/>
    <n v="2021"/>
    <n v="35.110647181628394"/>
  </r>
  <r>
    <s v="Snacks"/>
    <n v="2"/>
    <n v="362.66"/>
    <n v="0.05"/>
    <x v="6"/>
    <n v="59"/>
    <d v="2021-04-01T00:00:00"/>
    <n v="725.32"/>
    <n v="2021"/>
    <n v="35.126436781609193"/>
  </r>
  <r>
    <s v="Snacks"/>
    <n v="3"/>
    <n v="425.05"/>
    <n v="0.05"/>
    <x v="6"/>
    <n v="53"/>
    <d v="2021-04-16T00:00:00"/>
    <n v="1275.1500000000001"/>
    <n v="2021"/>
    <n v="35.101464435146447"/>
  </r>
  <r>
    <s v="Beverages"/>
    <n v="5"/>
    <n v="486.57"/>
    <n v="0.05"/>
    <x v="2"/>
    <n v="29"/>
    <d v="2021-08-19T00:00:00"/>
    <n v="2432.85"/>
    <n v="2021"/>
    <n v="35.082722513089003"/>
  </r>
  <r>
    <s v="Beverages"/>
    <n v="1"/>
    <n v="465.71"/>
    <n v="0.15"/>
    <x v="7"/>
    <n v="53"/>
    <d v="2021-05-08T00:00:00"/>
    <n v="465.71"/>
    <n v="2021"/>
    <n v="35.089098532494759"/>
  </r>
  <r>
    <s v="Household"/>
    <n v="4"/>
    <n v="347.61"/>
    <n v="0"/>
    <x v="1"/>
    <n v="40"/>
    <d v="2021-06-19T00:00:00"/>
    <n v="1390.44"/>
    <n v="2021"/>
    <n v="35.070304302203567"/>
  </r>
  <r>
    <s v="Personal Care"/>
    <n v="2"/>
    <n v="183.96"/>
    <n v="0.2"/>
    <x v="6"/>
    <n v="47"/>
    <d v="2021-08-15T00:00:00"/>
    <n v="367.92"/>
    <n v="2021"/>
    <n v="35.065126050420169"/>
  </r>
  <r>
    <s v="Baby Care"/>
    <n v="4"/>
    <n v="411.51"/>
    <n v="0.15"/>
    <x v="6"/>
    <n v="10"/>
    <d v="2021-06-15T00:00:00"/>
    <n v="1646.04"/>
    <n v="2021"/>
    <n v="35.052576235541537"/>
  </r>
  <r>
    <s v="Beverages"/>
    <n v="5"/>
    <n v="381.98"/>
    <n v="0.05"/>
    <x v="0"/>
    <n v="30"/>
    <d v="2021-05-03T00:00:00"/>
    <n v="1909.9"/>
    <n v="2021"/>
    <n v="35.078947368421055"/>
  </r>
  <r>
    <s v="Personal Care"/>
    <n v="2"/>
    <n v="57.19"/>
    <n v="0"/>
    <x v="1"/>
    <n v="27"/>
    <d v="2021-02-28T00:00:00"/>
    <n v="114.38"/>
    <n v="2021"/>
    <n v="35.084299262381457"/>
  </r>
  <r>
    <s v="Snacks"/>
    <n v="2"/>
    <n v="393.05"/>
    <n v="0"/>
    <x v="5"/>
    <n v="20"/>
    <d v="2021-05-18T00:00:00"/>
    <n v="786.1"/>
    <n v="2021"/>
    <n v="35.092827004219409"/>
  </r>
  <r>
    <s v="Snacks"/>
    <n v="3"/>
    <n v="98.41"/>
    <n v="0.2"/>
    <x v="3"/>
    <n v="20"/>
    <d v="2021-06-25T00:00:00"/>
    <n v="295.23"/>
    <n v="2021"/>
    <n v="35.108764519535377"/>
  </r>
  <r>
    <s v="Baby Care"/>
    <n v="3"/>
    <n v="422.07"/>
    <n v="0.2"/>
    <x v="3"/>
    <n v="15"/>
    <d v="2021-01-04T00:00:00"/>
    <n v="1266.21"/>
    <n v="2021"/>
    <n v="35.124735729386892"/>
  </r>
  <r>
    <s v="Fruits &amp; Vegetables"/>
    <n v="2"/>
    <n v="434.63"/>
    <n v="0.2"/>
    <x v="1"/>
    <n v="58"/>
    <d v="2021-02-16T00:00:00"/>
    <n v="869.26"/>
    <n v="2021"/>
    <n v="35.146031746031746"/>
  </r>
  <r>
    <s v="Fruits &amp; Vegetables"/>
    <n v="5"/>
    <n v="161.97999999999999"/>
    <n v="0.2"/>
    <x v="4"/>
    <n v="11"/>
    <d v="2021-02-24T00:00:00"/>
    <n v="809.9"/>
    <n v="2021"/>
    <n v="35.121822033898304"/>
  </r>
  <r>
    <s v="Bakery"/>
    <n v="3"/>
    <n v="440.78"/>
    <n v="0.15"/>
    <x v="3"/>
    <n v="60"/>
    <d v="2021-12-19T00:00:00"/>
    <n v="1322.34"/>
    <n v="2021"/>
    <n v="35.147401908801697"/>
  </r>
  <r>
    <s v="Beverages"/>
    <n v="5"/>
    <n v="317.58999999999997"/>
    <n v="0.05"/>
    <x v="1"/>
    <n v="46"/>
    <d v="2021-05-08T00:00:00"/>
    <n v="1587.9499999999998"/>
    <n v="2021"/>
    <n v="35.121019108280258"/>
  </r>
  <r>
    <s v="Beverages"/>
    <n v="4"/>
    <n v="50.83"/>
    <n v="0.15"/>
    <x v="6"/>
    <n v="33"/>
    <d v="2021-02-17T00:00:00"/>
    <n v="203.32"/>
    <n v="2021"/>
    <n v="35.109458023379382"/>
  </r>
  <r>
    <s v="Bakery"/>
    <n v="3"/>
    <n v="464.96"/>
    <n v="0.2"/>
    <x v="1"/>
    <n v="14"/>
    <d v="2021-03-23T00:00:00"/>
    <n v="1394.8799999999999"/>
    <n v="2021"/>
    <n v="35.111702127659576"/>
  </r>
  <r>
    <s v="Baby Care"/>
    <n v="2"/>
    <n v="47.8"/>
    <n v="0"/>
    <x v="1"/>
    <n v="24"/>
    <d v="2021-02-16T00:00:00"/>
    <n v="95.6"/>
    <n v="2021"/>
    <n v="35.134185303514379"/>
  </r>
  <r>
    <s v="Baby Care"/>
    <n v="5"/>
    <n v="127.61"/>
    <n v="0.2"/>
    <x v="1"/>
    <n v="35"/>
    <d v="2021-02-23T00:00:00"/>
    <n v="638.04999999999995"/>
    <n v="2021"/>
    <n v="35.146055437100216"/>
  </r>
  <r>
    <s v="Baby Care"/>
    <n v="2"/>
    <n v="449.93"/>
    <n v="0.05"/>
    <x v="2"/>
    <n v="29"/>
    <d v="2021-10-16T00:00:00"/>
    <n v="899.86"/>
    <n v="2021"/>
    <n v="35.146211312700103"/>
  </r>
  <r>
    <s v="Bakery"/>
    <n v="4"/>
    <n v="473.09"/>
    <n v="0"/>
    <x v="7"/>
    <n v="23"/>
    <d v="2021-10-08T00:00:00"/>
    <n v="1892.36"/>
    <n v="2021"/>
    <n v="35.152777777777779"/>
  </r>
  <r>
    <s v="Bakery"/>
    <n v="1"/>
    <n v="434.18"/>
    <n v="0.2"/>
    <x v="5"/>
    <n v="31"/>
    <d v="2021-10-19T00:00:00"/>
    <n v="434.18"/>
    <n v="2021"/>
    <n v="35.165775401069517"/>
  </r>
  <r>
    <s v="Beverages"/>
    <n v="4"/>
    <n v="192.43"/>
    <n v="0.15"/>
    <x v="6"/>
    <n v="52"/>
    <d v="2021-04-13T00:00:00"/>
    <n v="769.72"/>
    <n v="2021"/>
    <n v="35.170235546038541"/>
  </r>
  <r>
    <s v="Baby Care"/>
    <n v="4"/>
    <n v="67.98"/>
    <n v="0"/>
    <x v="2"/>
    <n v="49"/>
    <d v="2021-08-10T00:00:00"/>
    <n v="271.92"/>
    <n v="2021"/>
    <n v="35.152197213290464"/>
  </r>
  <r>
    <s v="Personal Care"/>
    <n v="5"/>
    <n v="250.15"/>
    <n v="0.2"/>
    <x v="4"/>
    <n v="17"/>
    <d v="2021-04-03T00:00:00"/>
    <n v="1250.75"/>
    <n v="2021"/>
    <n v="35.137339055793994"/>
  </r>
  <r>
    <s v="Snacks"/>
    <n v="3"/>
    <n v="51.23"/>
    <n v="0.1"/>
    <x v="2"/>
    <n v="22"/>
    <d v="2021-09-12T00:00:00"/>
    <n v="153.69"/>
    <n v="2021"/>
    <n v="35.156820622986039"/>
  </r>
  <r>
    <s v="Baby Care"/>
    <n v="3"/>
    <n v="264.42"/>
    <n v="0.15"/>
    <x v="3"/>
    <n v="60"/>
    <d v="2021-05-20T00:00:00"/>
    <n v="793.26"/>
    <n v="2021"/>
    <n v="35.170967741935485"/>
  </r>
  <r>
    <s v="Household"/>
    <n v="3"/>
    <n v="72.31"/>
    <n v="0.1"/>
    <x v="0"/>
    <n v="60"/>
    <d v="2021-10-12T00:00:00"/>
    <n v="216.93"/>
    <n v="2021"/>
    <n v="35.144241119483318"/>
  </r>
  <r>
    <s v="Baby Care"/>
    <n v="2"/>
    <n v="351.44"/>
    <n v="0.05"/>
    <x v="0"/>
    <n v="40"/>
    <d v="2021-12-14T00:00:00"/>
    <n v="702.88"/>
    <n v="2021"/>
    <n v="35.117456896551722"/>
  </r>
  <r>
    <s v="Household"/>
    <n v="1"/>
    <n v="458.3"/>
    <n v="0.05"/>
    <x v="7"/>
    <n v="11"/>
    <d v="2021-07-06T00:00:00"/>
    <n v="458.3"/>
    <n v="2021"/>
    <n v="35.112189859762672"/>
  </r>
  <r>
    <s v="Snacks"/>
    <n v="5"/>
    <n v="218.25"/>
    <n v="0.15"/>
    <x v="4"/>
    <n v="36"/>
    <d v="2021-09-05T00:00:00"/>
    <n v="1091.25"/>
    <n v="2021"/>
    <n v="35.138228941684666"/>
  </r>
  <r>
    <s v="Personal Care"/>
    <n v="1"/>
    <n v="256.63"/>
    <n v="0.1"/>
    <x v="7"/>
    <n v="41"/>
    <d v="2021-01-24T00:00:00"/>
    <n v="256.63"/>
    <n v="2021"/>
    <n v="35.137297297297295"/>
  </r>
  <r>
    <s v="Bakery"/>
    <n v="1"/>
    <n v="455.16"/>
    <n v="0"/>
    <x v="0"/>
    <n v="15"/>
    <d v="2021-03-28T00:00:00"/>
    <n v="455.16"/>
    <n v="2021"/>
    <n v="35.13095238095238"/>
  </r>
  <r>
    <s v="Baby Care"/>
    <n v="2"/>
    <n v="157.61000000000001"/>
    <n v="0.1"/>
    <x v="0"/>
    <n v="30"/>
    <d v="2021-03-18T00:00:00"/>
    <n v="315.22000000000003"/>
    <n v="2021"/>
    <n v="35.152762730227522"/>
  </r>
  <r>
    <s v="Beverages"/>
    <n v="2"/>
    <n v="69.91"/>
    <n v="0.05"/>
    <x v="2"/>
    <n v="10"/>
    <d v="2021-08-23T00:00:00"/>
    <n v="139.82"/>
    <n v="2021"/>
    <n v="35.158351409978309"/>
  </r>
  <r>
    <s v="Baby Care"/>
    <n v="4"/>
    <n v="67.45"/>
    <n v="0.05"/>
    <x v="3"/>
    <n v="51"/>
    <d v="2021-10-02T00:00:00"/>
    <n v="269.8"/>
    <n v="2021"/>
    <n v="35.185667752442995"/>
  </r>
  <r>
    <s v="Beverages"/>
    <n v="1"/>
    <n v="276.49"/>
    <n v="0.2"/>
    <x v="0"/>
    <n v="53"/>
    <d v="2021-10-25T00:00:00"/>
    <n v="276.49"/>
    <n v="2021"/>
    <n v="35.168478260869563"/>
  </r>
  <r>
    <s v="Baby Care"/>
    <n v="1"/>
    <n v="408.11"/>
    <n v="0.05"/>
    <x v="2"/>
    <n v="23"/>
    <d v="2021-10-09T00:00:00"/>
    <n v="408.11"/>
    <n v="2021"/>
    <n v="35.149075081610448"/>
  </r>
  <r>
    <s v="Snacks"/>
    <n v="1"/>
    <n v="220.69"/>
    <n v="0.1"/>
    <x v="3"/>
    <n v="44"/>
    <d v="2021-10-24T00:00:00"/>
    <n v="220.69"/>
    <n v="2021"/>
    <n v="35.162309368191721"/>
  </r>
  <r>
    <s v="Fruits &amp; Vegetables"/>
    <n v="2"/>
    <n v="332.8"/>
    <n v="0.1"/>
    <x v="6"/>
    <n v="25"/>
    <d v="2021-01-22T00:00:00"/>
    <n v="665.6"/>
    <n v="2021"/>
    <n v="35.152671755725194"/>
  </r>
  <r>
    <s v="Dairy"/>
    <n v="4"/>
    <n v="340.23"/>
    <n v="0.15"/>
    <x v="3"/>
    <n v="11"/>
    <d v="2021-11-16T00:00:00"/>
    <n v="1360.92"/>
    <n v="2021"/>
    <n v="35.163755458515283"/>
  </r>
  <r>
    <s v="Fruits &amp; Vegetables"/>
    <n v="1"/>
    <n v="437.45"/>
    <n v="0.1"/>
    <x v="2"/>
    <n v="35"/>
    <d v="2021-12-05T00:00:00"/>
    <n v="437.45"/>
    <n v="2021"/>
    <n v="35.190163934426231"/>
  </r>
  <r>
    <s v="Beverages"/>
    <n v="2"/>
    <n v="202.4"/>
    <n v="0"/>
    <x v="7"/>
    <n v="20"/>
    <d v="2021-08-09T00:00:00"/>
    <n v="404.8"/>
    <n v="2021"/>
    <n v="35.190371991247268"/>
  </r>
  <r>
    <s v="Personal Care"/>
    <n v="4"/>
    <n v="343.78"/>
    <n v="0"/>
    <x v="5"/>
    <n v="38"/>
    <d v="2021-08-16T00:00:00"/>
    <n v="1375.12"/>
    <n v="2021"/>
    <n v="35.20700985761227"/>
  </r>
  <r>
    <s v="Household"/>
    <n v="4"/>
    <n v="409.26"/>
    <n v="0.1"/>
    <x v="4"/>
    <n v="31"/>
    <d v="2021-03-16T00:00:00"/>
    <n v="1637.04"/>
    <n v="2021"/>
    <n v="35.203947368421055"/>
  </r>
  <r>
    <s v="Bakery"/>
    <n v="1"/>
    <n v="49.5"/>
    <n v="0.2"/>
    <x v="6"/>
    <n v="15"/>
    <d v="2021-03-02T00:00:00"/>
    <n v="49.5"/>
    <n v="2021"/>
    <n v="35.20856201975851"/>
  </r>
  <r>
    <s v="Dairy"/>
    <n v="3"/>
    <n v="114.12"/>
    <n v="0.2"/>
    <x v="0"/>
    <n v="14"/>
    <d v="2021-11-23T00:00:00"/>
    <n v="342.36"/>
    <n v="2021"/>
    <n v="35.230769230769234"/>
  </r>
  <r>
    <s v="Dairy"/>
    <n v="5"/>
    <n v="240.39"/>
    <n v="0.15"/>
    <x v="4"/>
    <n v="43"/>
    <d v="2021-09-04T00:00:00"/>
    <n v="1201.9499999999998"/>
    <n v="2021"/>
    <n v="35.254125412541256"/>
  </r>
  <r>
    <s v="Bakery"/>
    <n v="5"/>
    <n v="367.33"/>
    <n v="0"/>
    <x v="0"/>
    <n v="42"/>
    <d v="2021-05-10T00:00:00"/>
    <n v="1836.6499999999999"/>
    <n v="2021"/>
    <n v="35.245594713656388"/>
  </r>
  <r>
    <s v="Baby Care"/>
    <n v="1"/>
    <n v="78.58"/>
    <n v="0.2"/>
    <x v="6"/>
    <n v="22"/>
    <d v="2021-12-21T00:00:00"/>
    <n v="78.58"/>
    <n v="2021"/>
    <n v="35.238147739801541"/>
  </r>
  <r>
    <s v="Dairy"/>
    <n v="5"/>
    <n v="287.13"/>
    <n v="0.2"/>
    <x v="6"/>
    <n v="24"/>
    <d v="2021-09-04T00:00:00"/>
    <n v="1435.65"/>
    <n v="2021"/>
    <n v="35.252759381898457"/>
  </r>
  <r>
    <s v="Household"/>
    <n v="5"/>
    <n v="249.94"/>
    <n v="0.2"/>
    <x v="0"/>
    <n v="60"/>
    <d v="2021-06-02T00:00:00"/>
    <n v="1249.7"/>
    <n v="2021"/>
    <n v="35.265193370165747"/>
  </r>
  <r>
    <s v="Household"/>
    <n v="5"/>
    <n v="164.45"/>
    <n v="0.05"/>
    <x v="2"/>
    <n v="27"/>
    <d v="2021-03-22T00:00:00"/>
    <n v="822.25"/>
    <n v="2021"/>
    <n v="35.237831858407077"/>
  </r>
  <r>
    <s v="Snacks"/>
    <n v="3"/>
    <n v="150.74"/>
    <n v="0.2"/>
    <x v="3"/>
    <n v="13"/>
    <d v="2021-08-22T00:00:00"/>
    <n v="452.22"/>
    <n v="2021"/>
    <n v="35.246954595791806"/>
  </r>
  <r>
    <s v="Fruits &amp; Vegetables"/>
    <n v="4"/>
    <n v="208.31"/>
    <n v="0"/>
    <x v="1"/>
    <n v="32"/>
    <d v="2021-05-01T00:00:00"/>
    <n v="833.24"/>
    <n v="2021"/>
    <n v="35.271618625277164"/>
  </r>
  <r>
    <s v="Snacks"/>
    <n v="1"/>
    <n v="259.14"/>
    <n v="0.1"/>
    <x v="0"/>
    <n v="15"/>
    <d v="2021-10-18T00:00:00"/>
    <n v="259.14"/>
    <n v="2021"/>
    <n v="35.275249722530525"/>
  </r>
  <r>
    <s v="Personal Care"/>
    <n v="4"/>
    <n v="253.63"/>
    <n v="0"/>
    <x v="1"/>
    <n v="23"/>
    <d v="2021-09-06T00:00:00"/>
    <n v="1014.52"/>
    <n v="2021"/>
    <n v="35.297777777777775"/>
  </r>
  <r>
    <s v="Beverages"/>
    <n v="1"/>
    <n v="391.69"/>
    <n v="0.15"/>
    <x v="1"/>
    <n v="48"/>
    <d v="2021-05-02T00:00:00"/>
    <n v="391.69"/>
    <n v="2021"/>
    <n v="35.311457174638484"/>
  </r>
  <r>
    <s v="Household"/>
    <n v="4"/>
    <n v="105.19"/>
    <n v="0.2"/>
    <x v="1"/>
    <n v="20"/>
    <d v="2021-10-26T00:00:00"/>
    <n v="420.76"/>
    <n v="2021"/>
    <n v="35.297327394209354"/>
  </r>
  <r>
    <s v="Beverages"/>
    <n v="1"/>
    <n v="427.42"/>
    <n v="0.1"/>
    <x v="0"/>
    <n v="36"/>
    <d v="2021-06-12T00:00:00"/>
    <n v="427.42"/>
    <n v="2021"/>
    <n v="35.314381270903013"/>
  </r>
  <r>
    <s v="Beverages"/>
    <n v="2"/>
    <n v="42.97"/>
    <n v="0.05"/>
    <x v="4"/>
    <n v="35"/>
    <d v="2021-09-18T00:00:00"/>
    <n v="85.94"/>
    <n v="2021"/>
    <n v="35.313616071428569"/>
  </r>
  <r>
    <s v="Beverages"/>
    <n v="2"/>
    <n v="260.88"/>
    <n v="0.2"/>
    <x v="2"/>
    <n v="29"/>
    <d v="2021-08-06T00:00:00"/>
    <n v="521.76"/>
    <n v="2021"/>
    <n v="35.313966480446929"/>
  </r>
  <r>
    <s v="Dairy"/>
    <n v="4"/>
    <n v="443.57"/>
    <n v="0.1"/>
    <x v="0"/>
    <n v="27"/>
    <d v="2021-04-23T00:00:00"/>
    <n v="1774.28"/>
    <n v="2021"/>
    <n v="35.321029082774047"/>
  </r>
  <r>
    <s v="Snacks"/>
    <n v="2"/>
    <n v="167.62"/>
    <n v="0.1"/>
    <x v="3"/>
    <n v="37"/>
    <d v="2021-08-20T00:00:00"/>
    <n v="335.24"/>
    <n v="2021"/>
    <n v="35.330347144456887"/>
  </r>
  <r>
    <s v="Bakery"/>
    <n v="5"/>
    <n v="226.24"/>
    <n v="0.15"/>
    <x v="6"/>
    <n v="23"/>
    <d v="2021-12-22T00:00:00"/>
    <n v="1131.2"/>
    <n v="2021"/>
    <n v="35.328475336322867"/>
  </r>
  <r>
    <s v="Dairy"/>
    <n v="1"/>
    <n v="417.63"/>
    <n v="0"/>
    <x v="3"/>
    <n v="10"/>
    <d v="2021-04-14T00:00:00"/>
    <n v="417.63"/>
    <n v="2021"/>
    <n v="35.342312008978674"/>
  </r>
  <r>
    <s v="Dairy"/>
    <n v="3"/>
    <n v="193"/>
    <n v="0.1"/>
    <x v="1"/>
    <n v="43"/>
    <d v="2021-01-18T00:00:00"/>
    <n v="579"/>
    <n v="2021"/>
    <n v="35.370786516853933"/>
  </r>
  <r>
    <s v="Dairy"/>
    <n v="4"/>
    <n v="496.82"/>
    <n v="0"/>
    <x v="5"/>
    <n v="43"/>
    <d v="2021-11-02T00:00:00"/>
    <n v="1987.28"/>
    <n v="2021"/>
    <n v="35.362204724409452"/>
  </r>
  <r>
    <s v="Snacks"/>
    <n v="4"/>
    <n v="208.73"/>
    <n v="0.15"/>
    <x v="0"/>
    <n v="45"/>
    <d v="2021-03-13T00:00:00"/>
    <n v="834.92"/>
    <n v="2021"/>
    <n v="35.353603603603602"/>
  </r>
  <r>
    <s v="Fruits &amp; Vegetables"/>
    <n v="2"/>
    <n v="247.75"/>
    <n v="0"/>
    <x v="0"/>
    <n v="60"/>
    <d v="2021-04-16T00:00:00"/>
    <n v="495.5"/>
    <n v="2021"/>
    <n v="35.342728297632469"/>
  </r>
  <r>
    <s v="Beverages"/>
    <n v="2"/>
    <n v="349.35"/>
    <n v="0"/>
    <x v="1"/>
    <n v="43"/>
    <d v="2021-01-02T00:00:00"/>
    <n v="698.7"/>
    <n v="2021"/>
    <n v="35.314898419864562"/>
  </r>
  <r>
    <s v="Dairy"/>
    <n v="2"/>
    <n v="287.87"/>
    <n v="0.2"/>
    <x v="7"/>
    <n v="50"/>
    <d v="2021-08-24T00:00:00"/>
    <n v="575.74"/>
    <n v="2021"/>
    <n v="35.306214689265538"/>
  </r>
  <r>
    <s v="Bakery"/>
    <n v="4"/>
    <n v="234.04"/>
    <n v="0.15"/>
    <x v="3"/>
    <n v="59"/>
    <d v="2021-10-04T00:00:00"/>
    <n v="936.16"/>
    <n v="2021"/>
    <n v="35.289592760180994"/>
  </r>
  <r>
    <s v="Baby Care"/>
    <n v="5"/>
    <n v="134.66999999999999"/>
    <n v="0.15"/>
    <x v="4"/>
    <n v="32"/>
    <d v="2021-12-18T00:00:00"/>
    <n v="673.34999999999991"/>
    <n v="2021"/>
    <n v="35.262740656851641"/>
  </r>
  <r>
    <s v="Snacks"/>
    <n v="2"/>
    <n v="452.59"/>
    <n v="0.05"/>
    <x v="3"/>
    <n v="31"/>
    <d v="2021-03-27T00:00:00"/>
    <n v="905.18"/>
    <n v="2021"/>
    <n v="35.266439909297056"/>
  </r>
  <r>
    <s v="Snacks"/>
    <n v="4"/>
    <n v="165.21"/>
    <n v="0.1"/>
    <x v="0"/>
    <n v="43"/>
    <d v="2021-10-20T00:00:00"/>
    <n v="660.84"/>
    <n v="2021"/>
    <n v="35.271282633371172"/>
  </r>
  <r>
    <s v="Household"/>
    <n v="2"/>
    <n v="50.23"/>
    <n v="0.2"/>
    <x v="4"/>
    <n v="42"/>
    <d v="2021-01-03T00:00:00"/>
    <n v="100.46"/>
    <n v="2021"/>
    <n v="35.262500000000003"/>
  </r>
  <r>
    <s v="Household"/>
    <n v="4"/>
    <n v="375.55"/>
    <n v="0.15"/>
    <x v="4"/>
    <n v="46"/>
    <d v="2021-02-14T00:00:00"/>
    <n v="1502.2"/>
    <n v="2021"/>
    <n v="35.254835039817976"/>
  </r>
  <r>
    <s v="Bakery"/>
    <n v="2"/>
    <n v="157.6"/>
    <n v="0.15"/>
    <x v="6"/>
    <n v="22"/>
    <d v="2021-10-05T00:00:00"/>
    <n v="315.2"/>
    <n v="2021"/>
    <n v="35.242596810933939"/>
  </r>
  <r>
    <s v="Baby Care"/>
    <n v="1"/>
    <n v="478.8"/>
    <n v="0.1"/>
    <x v="1"/>
    <n v="15"/>
    <d v="2021-08-16T00:00:00"/>
    <n v="478.8"/>
    <n v="2021"/>
    <n v="35.257696693272521"/>
  </r>
  <r>
    <s v="Baby Care"/>
    <n v="5"/>
    <n v="441.75"/>
    <n v="0.15"/>
    <x v="3"/>
    <n v="21"/>
    <d v="2021-09-06T00:00:00"/>
    <n v="2208.75"/>
    <n v="2021"/>
    <n v="35.280821917808218"/>
  </r>
  <r>
    <s v="Snacks"/>
    <n v="5"/>
    <n v="289.31"/>
    <n v="0"/>
    <x v="3"/>
    <n v="45"/>
    <d v="2021-07-07T00:00:00"/>
    <n v="1446.55"/>
    <n v="2021"/>
    <n v="35.297142857142859"/>
  </r>
  <r>
    <s v="Personal Care"/>
    <n v="3"/>
    <n v="364.99"/>
    <n v="0.15"/>
    <x v="4"/>
    <n v="60"/>
    <d v="2021-12-24T00:00:00"/>
    <n v="1094.97"/>
    <n v="2021"/>
    <n v="35.286041189931353"/>
  </r>
  <r>
    <s v="Bakery"/>
    <n v="5"/>
    <n v="426.87"/>
    <n v="0.1"/>
    <x v="6"/>
    <n v="45"/>
    <d v="2021-05-05T00:00:00"/>
    <n v="2134.35"/>
    <n v="2021"/>
    <n v="35.257731958762889"/>
  </r>
  <r>
    <s v="Snacks"/>
    <n v="1"/>
    <n v="58.34"/>
    <n v="0.2"/>
    <x v="4"/>
    <n v="33"/>
    <d v="2021-08-18T00:00:00"/>
    <n v="58.34"/>
    <n v="2021"/>
    <n v="35.246559633027523"/>
  </r>
  <r>
    <s v="Beverages"/>
    <n v="4"/>
    <n v="39.630000000000003"/>
    <n v="0.2"/>
    <x v="5"/>
    <n v="57"/>
    <d v="2021-04-22T00:00:00"/>
    <n v="158.52000000000001"/>
    <n v="2021"/>
    <n v="35.249138920780709"/>
  </r>
  <r>
    <s v="Household"/>
    <n v="3"/>
    <n v="466.33"/>
    <n v="0.1"/>
    <x v="3"/>
    <n v="29"/>
    <d v="2021-11-26T00:00:00"/>
    <n v="1398.99"/>
    <n v="2021"/>
    <n v="35.224137931034484"/>
  </r>
  <r>
    <s v="Household"/>
    <n v="5"/>
    <n v="476.25"/>
    <n v="0.2"/>
    <x v="4"/>
    <n v="30"/>
    <d v="2021-11-12T00:00:00"/>
    <n v="2381.25"/>
    <n v="2021"/>
    <n v="35.231300345224398"/>
  </r>
  <r>
    <s v="Beverages"/>
    <n v="2"/>
    <n v="410.17"/>
    <n v="0.05"/>
    <x v="7"/>
    <n v="46"/>
    <d v="2021-04-17T00:00:00"/>
    <n v="820.34"/>
    <n v="2021"/>
    <n v="35.237327188940093"/>
  </r>
  <r>
    <s v="Personal Care"/>
    <n v="2"/>
    <n v="256.35000000000002"/>
    <n v="0.2"/>
    <x v="7"/>
    <n v="32"/>
    <d v="2021-03-24T00:00:00"/>
    <n v="512.70000000000005"/>
    <n v="2021"/>
    <n v="35.224913494809691"/>
  </r>
  <r>
    <s v="Snacks"/>
    <n v="2"/>
    <n v="258.08999999999997"/>
    <n v="0.2"/>
    <x v="5"/>
    <n v="21"/>
    <d v="2021-04-16T00:00:00"/>
    <n v="516.17999999999995"/>
    <n v="2021"/>
    <n v="35.228637413394921"/>
  </r>
  <r>
    <s v="Dairy"/>
    <n v="1"/>
    <n v="470.17"/>
    <n v="0"/>
    <x v="2"/>
    <n v="39"/>
    <d v="2021-05-05T00:00:00"/>
    <n v="470.17"/>
    <n v="2021"/>
    <n v="35.245086705202311"/>
  </r>
  <r>
    <s v="Baby Care"/>
    <n v="3"/>
    <n v="362.76"/>
    <n v="0.1"/>
    <x v="2"/>
    <n v="24"/>
    <d v="2021-04-09T00:00:00"/>
    <n v="1088.28"/>
    <n v="2021"/>
    <n v="35.24074074074074"/>
  </r>
  <r>
    <s v="Baby Care"/>
    <n v="3"/>
    <n v="387.23"/>
    <n v="0.05"/>
    <x v="5"/>
    <n v="48"/>
    <d v="2021-09-21T00:00:00"/>
    <n v="1161.69"/>
    <n v="2021"/>
    <n v="35.253765932792582"/>
  </r>
  <r>
    <s v="Household"/>
    <n v="1"/>
    <n v="118.24"/>
    <n v="0.05"/>
    <x v="4"/>
    <n v="33"/>
    <d v="2021-03-10T00:00:00"/>
    <n v="118.24"/>
    <n v="2021"/>
    <n v="35.238979118329468"/>
  </r>
  <r>
    <s v="Baby Care"/>
    <n v="4"/>
    <n v="80.040000000000006"/>
    <n v="0.1"/>
    <x v="4"/>
    <n v="24"/>
    <d v="2021-09-12T00:00:00"/>
    <n v="320.16000000000003"/>
    <n v="2021"/>
    <n v="35.241579558652731"/>
  </r>
  <r>
    <s v="Household"/>
    <n v="5"/>
    <n v="189.82"/>
    <n v="0.05"/>
    <x v="7"/>
    <n v="10"/>
    <d v="2021-11-06T00:00:00"/>
    <n v="949.09999999999991"/>
    <n v="2021"/>
    <n v="35.254651162790701"/>
  </r>
  <r>
    <s v="Beverages"/>
    <n v="3"/>
    <n v="241.69"/>
    <n v="0"/>
    <x v="2"/>
    <n v="50"/>
    <d v="2021-01-27T00:00:00"/>
    <n v="725.06999999999994"/>
    <n v="2021"/>
    <n v="35.284051222351572"/>
  </r>
  <r>
    <s v="Baby Care"/>
    <n v="2"/>
    <n v="152.36000000000001"/>
    <n v="0.2"/>
    <x v="3"/>
    <n v="42"/>
    <d v="2021-11-15T00:00:00"/>
    <n v="304.72000000000003"/>
    <n v="2021"/>
    <n v="35.266899766899769"/>
  </r>
  <r>
    <s v="Bakery"/>
    <n v="2"/>
    <n v="170.18"/>
    <n v="0.05"/>
    <x v="7"/>
    <n v="50"/>
    <d v="2021-10-18T00:00:00"/>
    <n v="340.36"/>
    <n v="2021"/>
    <n v="35.25904317386231"/>
  </r>
  <r>
    <s v="Beverages"/>
    <n v="3"/>
    <n v="86.35"/>
    <n v="0.2"/>
    <x v="5"/>
    <n v="53"/>
    <d v="2021-11-02T00:00:00"/>
    <n v="259.04999999999995"/>
    <n v="2021"/>
    <n v="35.241822429906541"/>
  </r>
  <r>
    <s v="Household"/>
    <n v="3"/>
    <n v="359.02"/>
    <n v="0.05"/>
    <x v="4"/>
    <n v="44"/>
    <d v="2021-09-28T00:00:00"/>
    <n v="1077.06"/>
    <n v="2021"/>
    <n v="35.221052631578949"/>
  </r>
  <r>
    <s v="Bakery"/>
    <n v="2"/>
    <n v="219.25"/>
    <n v="0.2"/>
    <x v="0"/>
    <n v="50"/>
    <d v="2021-05-17T00:00:00"/>
    <n v="438.5"/>
    <n v="2021"/>
    <n v="35.210772833723652"/>
  </r>
  <r>
    <s v="Fruits &amp; Vegetables"/>
    <n v="3"/>
    <n v="424.4"/>
    <n v="0.05"/>
    <x v="3"/>
    <n v="31"/>
    <d v="2021-02-21T00:00:00"/>
    <n v="1273.1999999999998"/>
    <n v="2021"/>
    <n v="35.193434935521687"/>
  </r>
  <r>
    <s v="Fruits &amp; Vegetables"/>
    <n v="1"/>
    <n v="408.63"/>
    <n v="0.15"/>
    <x v="1"/>
    <n v="47"/>
    <d v="2021-09-06T00:00:00"/>
    <n v="408.63"/>
    <n v="2021"/>
    <n v="35.198356807511736"/>
  </r>
  <r>
    <s v="Baby Care"/>
    <n v="1"/>
    <n v="297.37"/>
    <n v="0.1"/>
    <x v="6"/>
    <n v="56"/>
    <d v="2021-03-08T00:00:00"/>
    <n v="297.37"/>
    <n v="2021"/>
    <n v="35.184488836662752"/>
  </r>
  <r>
    <s v="Personal Care"/>
    <n v="3"/>
    <n v="110.55"/>
    <n v="0"/>
    <x v="3"/>
    <n v="11"/>
    <d v="2021-01-06T00:00:00"/>
    <n v="331.65"/>
    <n v="2021"/>
    <n v="35.159999999999997"/>
  </r>
  <r>
    <s v="Baby Care"/>
    <n v="1"/>
    <n v="198.72"/>
    <n v="0"/>
    <x v="0"/>
    <n v="52"/>
    <d v="2021-01-07T00:00:00"/>
    <n v="198.72"/>
    <n v="2021"/>
    <n v="35.188457008244995"/>
  </r>
  <r>
    <s v="Personal Care"/>
    <n v="2"/>
    <n v="373.24"/>
    <n v="0.05"/>
    <x v="6"/>
    <n v="41"/>
    <d v="2021-02-07T00:00:00"/>
    <n v="746.48"/>
    <n v="2021"/>
    <n v="35.168632075471699"/>
  </r>
  <r>
    <s v="Household"/>
    <n v="4"/>
    <n v="366.69"/>
    <n v="0.2"/>
    <x v="1"/>
    <n v="45"/>
    <d v="2021-03-08T00:00:00"/>
    <n v="1466.76"/>
    <n v="2021"/>
    <n v="35.161747343565523"/>
  </r>
  <r>
    <s v="Bakery"/>
    <n v="5"/>
    <n v="76.459999999999994"/>
    <n v="0"/>
    <x v="2"/>
    <n v="60"/>
    <d v="2021-02-17T00:00:00"/>
    <n v="382.29999999999995"/>
    <n v="2021"/>
    <n v="35.150118203309695"/>
  </r>
  <r>
    <s v="Dairy"/>
    <n v="4"/>
    <n v="400.53"/>
    <n v="0.1"/>
    <x v="1"/>
    <n v="49"/>
    <d v="2021-05-01T00:00:00"/>
    <n v="1602.12"/>
    <n v="2021"/>
    <n v="35.1207100591716"/>
  </r>
  <r>
    <s v="Dairy"/>
    <n v="5"/>
    <n v="452.65"/>
    <n v="0"/>
    <x v="6"/>
    <n v="37"/>
    <d v="2021-11-05T00:00:00"/>
    <n v="2263.25"/>
    <n v="2021"/>
    <n v="35.104265402843602"/>
  </r>
  <r>
    <s v="Baby Care"/>
    <n v="2"/>
    <n v="320.47000000000003"/>
    <n v="0.2"/>
    <x v="0"/>
    <n v="11"/>
    <d v="2021-01-11T00:00:00"/>
    <n v="640.94000000000005"/>
    <n v="2021"/>
    <n v="35.102016607354685"/>
  </r>
  <r>
    <s v="Household"/>
    <n v="1"/>
    <n v="219.27"/>
    <n v="0.15"/>
    <x v="1"/>
    <n v="57"/>
    <d v="2021-11-27T00:00:00"/>
    <n v="219.27"/>
    <n v="2021"/>
    <n v="35.13064133016627"/>
  </r>
  <r>
    <s v="Fruits &amp; Vegetables"/>
    <n v="3"/>
    <n v="442.85"/>
    <n v="0.2"/>
    <x v="0"/>
    <n v="13"/>
    <d v="2021-12-03T00:00:00"/>
    <n v="1328.5500000000002"/>
    <n v="2021"/>
    <n v="35.104637336504162"/>
  </r>
  <r>
    <s v="Bakery"/>
    <n v="4"/>
    <n v="113.55"/>
    <n v="0.2"/>
    <x v="7"/>
    <n v="29"/>
    <d v="2021-07-19T00:00:00"/>
    <n v="454.2"/>
    <n v="2021"/>
    <n v="35.13095238095238"/>
  </r>
  <r>
    <s v="Dairy"/>
    <n v="3"/>
    <n v="421.5"/>
    <n v="0.2"/>
    <x v="7"/>
    <n v="57"/>
    <d v="2021-11-28T00:00:00"/>
    <n v="1264.5"/>
    <n v="2021"/>
    <n v="35.138259833134683"/>
  </r>
  <r>
    <s v="Personal Care"/>
    <n v="2"/>
    <n v="68.91"/>
    <n v="0.05"/>
    <x v="2"/>
    <n v="10"/>
    <d v="2021-12-09T00:00:00"/>
    <n v="137.82"/>
    <n v="2021"/>
    <n v="35.112171837708829"/>
  </r>
  <r>
    <s v="Baby Care"/>
    <n v="2"/>
    <n v="72.69"/>
    <n v="0"/>
    <x v="0"/>
    <n v="24"/>
    <d v="2021-10-22T00:00:00"/>
    <n v="145.38"/>
    <n v="2021"/>
    <n v="35.142174432497015"/>
  </r>
  <r>
    <s v="Bakery"/>
    <n v="4"/>
    <n v="383.27"/>
    <n v="0"/>
    <x v="0"/>
    <n v="35"/>
    <d v="2021-10-20T00:00:00"/>
    <n v="1533.08"/>
    <n v="2021"/>
    <n v="35.155502392344495"/>
  </r>
  <r>
    <s v="Household"/>
    <n v="1"/>
    <n v="46.29"/>
    <n v="0"/>
    <x v="3"/>
    <n v="23"/>
    <d v="2021-01-13T00:00:00"/>
    <n v="46.29"/>
    <n v="2021"/>
    <n v="35.155688622754489"/>
  </r>
  <r>
    <s v="Snacks"/>
    <n v="2"/>
    <n v="311.56"/>
    <n v="0.2"/>
    <x v="4"/>
    <n v="47"/>
    <d v="2021-01-18T00:00:00"/>
    <n v="623.12"/>
    <n v="2021"/>
    <n v="35.170263788968825"/>
  </r>
  <r>
    <s v="Bakery"/>
    <n v="1"/>
    <n v="212.65"/>
    <n v="0.1"/>
    <x v="6"/>
    <n v="42"/>
    <d v="2021-07-02T00:00:00"/>
    <n v="212.65"/>
    <n v="2021"/>
    <n v="35.156062424969988"/>
  </r>
  <r>
    <s v="Household"/>
    <n v="2"/>
    <n v="109.99"/>
    <n v="0.1"/>
    <x v="6"/>
    <n v="40"/>
    <d v="2021-02-13T00:00:00"/>
    <n v="219.98"/>
    <n v="2021"/>
    <n v="35.14783653846154"/>
  </r>
  <r>
    <s v="Household"/>
    <n v="2"/>
    <n v="180.22"/>
    <n v="0.05"/>
    <x v="5"/>
    <n v="17"/>
    <d v="2021-11-26T00:00:00"/>
    <n v="360.44"/>
    <n v="2021"/>
    <n v="35.141997593261131"/>
  </r>
  <r>
    <s v="Bakery"/>
    <n v="3"/>
    <n v="169.58"/>
    <n v="0.2"/>
    <x v="5"/>
    <n v="16"/>
    <d v="2021-07-07T00:00:00"/>
    <n v="508.74"/>
    <n v="2021"/>
    <n v="35.163855421686748"/>
  </r>
  <r>
    <s v="Fruits &amp; Vegetables"/>
    <n v="3"/>
    <n v="452.95"/>
    <n v="0.2"/>
    <x v="5"/>
    <n v="53"/>
    <d v="2021-05-20T00:00:00"/>
    <n v="1358.85"/>
    <n v="2021"/>
    <n v="35.186972255729792"/>
  </r>
  <r>
    <s v="Beverages"/>
    <n v="1"/>
    <n v="422"/>
    <n v="0.1"/>
    <x v="5"/>
    <n v="34"/>
    <d v="2021-07-10T00:00:00"/>
    <n v="422"/>
    <n v="2021"/>
    <n v="35.165458937198068"/>
  </r>
  <r>
    <s v="Snacks"/>
    <n v="3"/>
    <n v="93.16"/>
    <n v="0.15"/>
    <x v="5"/>
    <n v="37"/>
    <d v="2021-05-23T00:00:00"/>
    <n v="279.48"/>
    <n v="2021"/>
    <n v="35.166868198307135"/>
  </r>
  <r>
    <s v="Baby Care"/>
    <n v="4"/>
    <n v="271.69"/>
    <n v="0"/>
    <x v="1"/>
    <n v="42"/>
    <d v="2021-02-08T00:00:00"/>
    <n v="1086.76"/>
    <n v="2021"/>
    <n v="35.164648910411621"/>
  </r>
  <r>
    <s v="Dairy"/>
    <n v="3"/>
    <n v="406.47"/>
    <n v="0.15"/>
    <x v="3"/>
    <n v="24"/>
    <d v="2021-05-21T00:00:00"/>
    <n v="1219.4100000000001"/>
    <n v="2021"/>
    <n v="35.156363636363636"/>
  </r>
  <r>
    <s v="Bakery"/>
    <n v="5"/>
    <n v="195.63"/>
    <n v="0"/>
    <x v="2"/>
    <n v="27"/>
    <d v="2021-08-23T00:00:00"/>
    <n v="978.15"/>
    <n v="2021"/>
    <n v="35.16990291262136"/>
  </r>
  <r>
    <s v="Snacks"/>
    <n v="5"/>
    <n v="284.3"/>
    <n v="0.1"/>
    <x v="3"/>
    <n v="36"/>
    <d v="2021-06-16T00:00:00"/>
    <n v="1421.5"/>
    <n v="2021"/>
    <n v="35.179829890643987"/>
  </r>
  <r>
    <s v="Bakery"/>
    <n v="2"/>
    <n v="375.97"/>
    <n v="0"/>
    <x v="6"/>
    <n v="49"/>
    <d v="2021-07-27T00:00:00"/>
    <n v="751.94"/>
    <n v="2021"/>
    <n v="35.178832116788321"/>
  </r>
  <r>
    <s v="Household"/>
    <n v="2"/>
    <n v="140.76"/>
    <n v="0"/>
    <x v="4"/>
    <n v="18"/>
    <d v="2021-06-10T00:00:00"/>
    <n v="281.52"/>
    <n v="2021"/>
    <n v="35.161997563946407"/>
  </r>
  <r>
    <s v="Household"/>
    <n v="4"/>
    <n v="97.52"/>
    <n v="0.05"/>
    <x v="2"/>
    <n v="33"/>
    <d v="2021-05-08T00:00:00"/>
    <n v="390.08"/>
    <n v="2021"/>
    <n v="35.18292682926829"/>
  </r>
  <r>
    <s v="Beverages"/>
    <n v="3"/>
    <n v="425.8"/>
    <n v="0.05"/>
    <x v="2"/>
    <n v="53"/>
    <d v="2021-12-23T00:00:00"/>
    <n v="1277.4000000000001"/>
    <n v="2021"/>
    <n v="35.185592185592185"/>
  </r>
  <r>
    <s v="Snacks"/>
    <n v="3"/>
    <n v="465.96"/>
    <n v="0.05"/>
    <x v="2"/>
    <n v="21"/>
    <d v="2021-05-04T00:00:00"/>
    <n v="1397.8799999999999"/>
    <n v="2021"/>
    <n v="35.163814180929094"/>
  </r>
  <r>
    <s v="Bakery"/>
    <n v="2"/>
    <n v="128.26"/>
    <n v="0.15"/>
    <x v="4"/>
    <n v="29"/>
    <d v="2021-10-02T00:00:00"/>
    <n v="256.52"/>
    <n v="2021"/>
    <n v="35.181150550795593"/>
  </r>
  <r>
    <s v="Bakery"/>
    <n v="5"/>
    <n v="332.05"/>
    <n v="0.1"/>
    <x v="3"/>
    <n v="29"/>
    <d v="2021-06-04T00:00:00"/>
    <n v="1660.25"/>
    <n v="2021"/>
    <n v="35.188725490196077"/>
  </r>
  <r>
    <s v="Baby Care"/>
    <n v="5"/>
    <n v="249.77"/>
    <n v="0.15"/>
    <x v="3"/>
    <n v="25"/>
    <d v="2021-10-19T00:00:00"/>
    <n v="1248.8500000000001"/>
    <n v="2021"/>
    <n v="35.196319018404907"/>
  </r>
  <r>
    <s v="Fruits &amp; Vegetables"/>
    <n v="1"/>
    <n v="194.73"/>
    <n v="0.2"/>
    <x v="6"/>
    <n v="51"/>
    <d v="2021-09-22T00:00:00"/>
    <n v="194.73"/>
    <n v="2021"/>
    <n v="35.208845208845212"/>
  </r>
  <r>
    <s v="Household"/>
    <n v="1"/>
    <n v="111.21"/>
    <n v="0"/>
    <x v="0"/>
    <n v="26"/>
    <d v="2021-05-10T00:00:00"/>
    <n v="111.21"/>
    <n v="2021"/>
    <n v="35.189421894218945"/>
  </r>
  <r>
    <s v="Snacks"/>
    <n v="1"/>
    <n v="287.11"/>
    <n v="0.05"/>
    <x v="7"/>
    <n v="26"/>
    <d v="2021-07-28T00:00:00"/>
    <n v="287.11"/>
    <n v="2021"/>
    <n v="35.200738916256157"/>
  </r>
  <r>
    <s v="Bakery"/>
    <n v="4"/>
    <n v="492.11"/>
    <n v="0"/>
    <x v="3"/>
    <n v="30"/>
    <d v="2021-09-12T00:00:00"/>
    <n v="1968.44"/>
    <n v="2021"/>
    <n v="35.212083847102342"/>
  </r>
  <r>
    <s v="Household"/>
    <n v="4"/>
    <n v="133.66"/>
    <n v="0.05"/>
    <x v="0"/>
    <n v="16"/>
    <d v="2021-11-28T00:00:00"/>
    <n v="534.64"/>
    <n v="2021"/>
    <n v="35.218518518518522"/>
  </r>
  <r>
    <s v="Personal Care"/>
    <n v="4"/>
    <n v="190.35"/>
    <n v="0.05"/>
    <x v="0"/>
    <n v="25"/>
    <d v="2021-05-10T00:00:00"/>
    <n v="761.4"/>
    <n v="2021"/>
    <n v="35.24227441285538"/>
  </r>
  <r>
    <s v="Beverages"/>
    <n v="3"/>
    <n v="252.1"/>
    <n v="0.15"/>
    <x v="5"/>
    <n v="12"/>
    <d v="2021-05-20T00:00:00"/>
    <n v="756.3"/>
    <n v="2021"/>
    <n v="35.254950495049506"/>
  </r>
  <r>
    <s v="Baby Care"/>
    <n v="1"/>
    <n v="396.54"/>
    <n v="0.2"/>
    <x v="5"/>
    <n v="20"/>
    <d v="2021-04-26T00:00:00"/>
    <n v="396.54"/>
    <n v="2021"/>
    <n v="35.283767038413878"/>
  </r>
  <r>
    <s v="Baby Care"/>
    <n v="1"/>
    <n v="119.77"/>
    <n v="0.2"/>
    <x v="5"/>
    <n v="28"/>
    <d v="2021-06-26T00:00:00"/>
    <n v="119.77"/>
    <n v="2021"/>
    <n v="35.302729528535977"/>
  </r>
  <r>
    <s v="Dairy"/>
    <n v="2"/>
    <n v="253.65"/>
    <n v="0.15"/>
    <x v="7"/>
    <n v="45"/>
    <d v="2021-05-06T00:00:00"/>
    <n v="507.3"/>
    <n v="2021"/>
    <n v="35.311801242236022"/>
  </r>
  <r>
    <s v="Personal Care"/>
    <n v="4"/>
    <n v="317.02"/>
    <n v="0.05"/>
    <x v="0"/>
    <n v="46"/>
    <d v="2021-02-09T00:00:00"/>
    <n v="1268.08"/>
    <n v="2021"/>
    <n v="35.299751243781095"/>
  </r>
  <r>
    <s v="Bakery"/>
    <n v="5"/>
    <n v="107.21"/>
    <n v="0.1"/>
    <x v="7"/>
    <n v="57"/>
    <d v="2021-08-08T00:00:00"/>
    <n v="536.04999999999995"/>
    <n v="2021"/>
    <n v="35.286425902864259"/>
  </r>
  <r>
    <s v="Snacks"/>
    <n v="2"/>
    <n v="314.8"/>
    <n v="0.15"/>
    <x v="0"/>
    <n v="50"/>
    <d v="2021-04-03T00:00:00"/>
    <n v="629.6"/>
    <n v="2021"/>
    <n v="35.259351620947633"/>
  </r>
  <r>
    <s v="Beverages"/>
    <n v="1"/>
    <n v="437.08"/>
    <n v="0.2"/>
    <x v="5"/>
    <n v="20"/>
    <d v="2021-05-01T00:00:00"/>
    <n v="437.08"/>
    <n v="2021"/>
    <n v="35.24094881398252"/>
  </r>
  <r>
    <s v="Baby Care"/>
    <n v="5"/>
    <n v="239.98"/>
    <n v="0.15"/>
    <x v="5"/>
    <n v="25"/>
    <d v="2021-02-15T00:00:00"/>
    <n v="1199.8999999999999"/>
    <n v="2021"/>
    <n v="35.26"/>
  </r>
  <r>
    <s v="Bakery"/>
    <n v="3"/>
    <n v="417.23"/>
    <n v="0.05"/>
    <x v="2"/>
    <n v="24"/>
    <d v="2021-04-20T00:00:00"/>
    <n v="1251.69"/>
    <n v="2021"/>
    <n v="35.272841051314145"/>
  </r>
  <r>
    <s v="Baby Care"/>
    <n v="5"/>
    <n v="166.79"/>
    <n v="0.15"/>
    <x v="3"/>
    <n v="33"/>
    <d v="2021-09-24T00:00:00"/>
    <n v="833.94999999999993"/>
    <n v="2021"/>
    <n v="35.286967418546368"/>
  </r>
  <r>
    <s v="Beverages"/>
    <n v="3"/>
    <n v="205.25"/>
    <n v="0.05"/>
    <x v="4"/>
    <n v="15"/>
    <d v="2021-01-06T00:00:00"/>
    <n v="615.75"/>
    <n v="2021"/>
    <n v="35.289836888331244"/>
  </r>
  <r>
    <s v="Beverages"/>
    <n v="1"/>
    <n v="108.87"/>
    <n v="0.15"/>
    <x v="0"/>
    <n v="32"/>
    <d v="2021-08-19T00:00:00"/>
    <n v="108.87"/>
    <n v="2021"/>
    <n v="35.315326633165832"/>
  </r>
  <r>
    <s v="Personal Care"/>
    <n v="4"/>
    <n v="98.07"/>
    <n v="0.15"/>
    <x v="5"/>
    <n v="13"/>
    <d v="2021-05-19T00:00:00"/>
    <n v="392.28"/>
    <n v="2021"/>
    <n v="35.319496855345911"/>
  </r>
  <r>
    <s v="Household"/>
    <n v="3"/>
    <n v="193.02"/>
    <n v="0.2"/>
    <x v="2"/>
    <n v="43"/>
    <d v="2021-12-14T00:00:00"/>
    <n v="579.06000000000006"/>
    <n v="2021"/>
    <n v="35.347607052896727"/>
  </r>
  <r>
    <s v="Fruits &amp; Vegetables"/>
    <n v="5"/>
    <n v="415.99"/>
    <n v="0.05"/>
    <x v="7"/>
    <n v="31"/>
    <d v="2021-09-25T00:00:00"/>
    <n v="2079.9499999999998"/>
    <n v="2021"/>
    <n v="35.337957124842369"/>
  </r>
  <r>
    <s v="Personal Care"/>
    <n v="3"/>
    <n v="338.36"/>
    <n v="0"/>
    <x v="7"/>
    <n v="11"/>
    <d v="2021-11-22T00:00:00"/>
    <n v="1015.08"/>
    <n v="2021"/>
    <n v="35.343434343434346"/>
  </r>
  <r>
    <s v="Snacks"/>
    <n v="5"/>
    <n v="395.05"/>
    <n v="0.2"/>
    <x v="7"/>
    <n v="59"/>
    <d v="2021-02-04T00:00:00"/>
    <n v="1975.25"/>
    <n v="2021"/>
    <n v="35.374209860935522"/>
  </r>
  <r>
    <s v="Dairy"/>
    <n v="3"/>
    <n v="304.67"/>
    <n v="0.2"/>
    <x v="7"/>
    <n v="22"/>
    <d v="2021-09-22T00:00:00"/>
    <n v="914.01"/>
    <n v="2021"/>
    <n v="35.344303797468356"/>
  </r>
  <r>
    <s v="Baby Care"/>
    <n v="1"/>
    <n v="192.43"/>
    <n v="0.2"/>
    <x v="4"/>
    <n v="29"/>
    <d v="2021-05-19T00:00:00"/>
    <n v="192.43"/>
    <n v="2021"/>
    <n v="35.361216730038024"/>
  </r>
  <r>
    <s v="Personal Care"/>
    <n v="4"/>
    <n v="325.44"/>
    <n v="0.1"/>
    <x v="5"/>
    <n v="45"/>
    <d v="2021-02-23T00:00:00"/>
    <n v="1301.76"/>
    <n v="2021"/>
    <n v="35.369289340101524"/>
  </r>
  <r>
    <s v="Personal Care"/>
    <n v="4"/>
    <n v="44.53"/>
    <n v="0.05"/>
    <x v="1"/>
    <n v="22"/>
    <d v="2021-05-03T00:00:00"/>
    <n v="178.12"/>
    <n v="2021"/>
    <n v="35.357052096569248"/>
  </r>
  <r>
    <s v="Fruits &amp; Vegetables"/>
    <n v="3"/>
    <n v="281.08"/>
    <n v="0.1"/>
    <x v="4"/>
    <n v="54"/>
    <d v="2021-02-17T00:00:00"/>
    <n v="843.24"/>
    <n v="2021"/>
    <n v="35.374045801526719"/>
  </r>
  <r>
    <s v="Fruits &amp; Vegetables"/>
    <n v="3"/>
    <n v="221.34"/>
    <n v="0"/>
    <x v="1"/>
    <n v="52"/>
    <d v="2021-02-27T00:00:00"/>
    <n v="664.02"/>
    <n v="2021"/>
    <n v="35.35031847133758"/>
  </r>
  <r>
    <s v="Fruits &amp; Vegetables"/>
    <n v="4"/>
    <n v="171.05"/>
    <n v="0.05"/>
    <x v="0"/>
    <n v="45"/>
    <d v="2021-11-16T00:00:00"/>
    <n v="684.2"/>
    <n v="2021"/>
    <n v="35.329081632653065"/>
  </r>
  <r>
    <s v="Snacks"/>
    <n v="1"/>
    <n v="393.24"/>
    <n v="0.1"/>
    <x v="1"/>
    <n v="11"/>
    <d v="2021-04-05T00:00:00"/>
    <n v="393.24"/>
    <n v="2021"/>
    <n v="35.316730523627072"/>
  </r>
  <r>
    <s v="Baby Care"/>
    <n v="1"/>
    <n v="221.74"/>
    <n v="0.1"/>
    <x v="1"/>
    <n v="55"/>
    <d v="2021-03-09T00:00:00"/>
    <n v="221.74"/>
    <n v="2021"/>
    <n v="35.347826086956523"/>
  </r>
  <r>
    <s v="Baby Care"/>
    <n v="3"/>
    <n v="164.23"/>
    <n v="0.05"/>
    <x v="3"/>
    <n v="20"/>
    <d v="2021-02-22T00:00:00"/>
    <n v="492.68999999999994"/>
    <n v="2021"/>
    <n v="35.322663252240716"/>
  </r>
  <r>
    <s v="Beverages"/>
    <n v="2"/>
    <n v="486.04"/>
    <n v="0"/>
    <x v="6"/>
    <n v="43"/>
    <d v="2021-12-11T00:00:00"/>
    <n v="972.08"/>
    <n v="2021"/>
    <n v="35.342307692307692"/>
  </r>
  <r>
    <s v="Personal Care"/>
    <n v="5"/>
    <n v="442.51"/>
    <n v="0.15"/>
    <x v="6"/>
    <n v="49"/>
    <d v="2021-01-04T00:00:00"/>
    <n v="2212.5500000000002"/>
    <n v="2021"/>
    <n v="35.33247753530167"/>
  </r>
  <r>
    <s v="Baby Care"/>
    <n v="4"/>
    <n v="289.8"/>
    <n v="0.2"/>
    <x v="1"/>
    <n v="39"/>
    <d v="2021-09-11T00:00:00"/>
    <n v="1159.2"/>
    <n v="2021"/>
    <n v="35.314910025706943"/>
  </r>
  <r>
    <s v="Bakery"/>
    <n v="4"/>
    <n v="489.23"/>
    <n v="0.1"/>
    <x v="4"/>
    <n v="34"/>
    <d v="2021-07-21T00:00:00"/>
    <n v="1956.92"/>
    <n v="2021"/>
    <n v="35.310167310167309"/>
  </r>
  <r>
    <s v="Dairy"/>
    <n v="2"/>
    <n v="345.09"/>
    <n v="0.05"/>
    <x v="4"/>
    <n v="38"/>
    <d v="2021-10-02T00:00:00"/>
    <n v="690.18"/>
    <n v="2021"/>
    <n v="35.311855670103093"/>
  </r>
  <r>
    <s v="Household"/>
    <n v="1"/>
    <n v="191.4"/>
    <n v="0.1"/>
    <x v="2"/>
    <n v="11"/>
    <d v="2021-11-09T00:00:00"/>
    <n v="191.4"/>
    <n v="2021"/>
    <n v="35.30838709677419"/>
  </r>
  <r>
    <s v="Bakery"/>
    <n v="5"/>
    <n v="416.6"/>
    <n v="0.05"/>
    <x v="2"/>
    <n v="48"/>
    <d v="2021-02-28T00:00:00"/>
    <n v="2083"/>
    <n v="2021"/>
    <n v="35.339793281653748"/>
  </r>
  <r>
    <s v="Beverages"/>
    <n v="2"/>
    <n v="290.49"/>
    <n v="0.05"/>
    <x v="5"/>
    <n v="18"/>
    <d v="2021-09-25T00:00:00"/>
    <n v="580.98"/>
    <n v="2021"/>
    <n v="35.323415265200516"/>
  </r>
  <r>
    <s v="Dairy"/>
    <n v="3"/>
    <n v="408.91"/>
    <n v="0.15"/>
    <x v="2"/>
    <n v="50"/>
    <d v="2021-11-15T00:00:00"/>
    <n v="1226.73"/>
    <n v="2021"/>
    <n v="35.345854922279791"/>
  </r>
  <r>
    <s v="Personal Care"/>
    <n v="4"/>
    <n v="410.67"/>
    <n v="0.15"/>
    <x v="4"/>
    <n v="45"/>
    <d v="2021-07-27T00:00:00"/>
    <n v="1642.68"/>
    <n v="2021"/>
    <n v="35.326848249027236"/>
  </r>
  <r>
    <s v="Personal Care"/>
    <n v="5"/>
    <n v="348.67"/>
    <n v="0"/>
    <x v="4"/>
    <n v="55"/>
    <d v="2021-01-17T00:00:00"/>
    <n v="1743.3500000000001"/>
    <n v="2021"/>
    <n v="35.314285714285717"/>
  </r>
  <r>
    <s v="Fruits &amp; Vegetables"/>
    <n v="4"/>
    <n v="412.29"/>
    <n v="0.15"/>
    <x v="4"/>
    <n v="20"/>
    <d v="2021-06-04T00:00:00"/>
    <n v="1649.16"/>
    <n v="2021"/>
    <n v="35.288686605981795"/>
  </r>
  <r>
    <s v="Snacks"/>
    <n v="3"/>
    <n v="39.130000000000003"/>
    <n v="0.05"/>
    <x v="3"/>
    <n v="23"/>
    <d v="2021-07-08T00:00:00"/>
    <n v="117.39000000000001"/>
    <n v="2021"/>
    <n v="35.30859375"/>
  </r>
  <r>
    <s v="Snacks"/>
    <n v="1"/>
    <n v="362.03"/>
    <n v="0.2"/>
    <x v="7"/>
    <n v="13"/>
    <d v="2021-02-16T00:00:00"/>
    <n v="362.03"/>
    <n v="2021"/>
    <n v="35.32464146023468"/>
  </r>
  <r>
    <s v="Baby Care"/>
    <n v="2"/>
    <n v="38.08"/>
    <n v="0.15"/>
    <x v="6"/>
    <n v="50"/>
    <d v="2021-04-19T00:00:00"/>
    <n v="76.16"/>
    <n v="2021"/>
    <n v="35.353785900783286"/>
  </r>
  <r>
    <s v="Beverages"/>
    <n v="3"/>
    <n v="280.47000000000003"/>
    <n v="0.2"/>
    <x v="1"/>
    <n v="17"/>
    <d v="2021-09-01T00:00:00"/>
    <n v="841.41000000000008"/>
    <n v="2021"/>
    <n v="35.334640522875816"/>
  </r>
  <r>
    <s v="Household"/>
    <n v="3"/>
    <n v="299.3"/>
    <n v="0.2"/>
    <x v="1"/>
    <n v="37"/>
    <d v="2021-07-05T00:00:00"/>
    <n v="897.90000000000009"/>
    <n v="2021"/>
    <n v="35.358638743455501"/>
  </r>
  <r>
    <s v="Bakery"/>
    <n v="3"/>
    <n v="409.77"/>
    <n v="0.1"/>
    <x v="3"/>
    <n v="26"/>
    <d v="2021-11-28T00:00:00"/>
    <n v="1229.31"/>
    <n v="2021"/>
    <n v="35.356487549148099"/>
  </r>
  <r>
    <s v="Dairy"/>
    <n v="5"/>
    <n v="284.77"/>
    <n v="0.05"/>
    <x v="1"/>
    <n v="16"/>
    <d v="2021-03-12T00:00:00"/>
    <n v="1423.85"/>
    <n v="2021"/>
    <n v="35.368766404199476"/>
  </r>
  <r>
    <s v="Baby Care"/>
    <n v="1"/>
    <n v="165.58"/>
    <n v="0"/>
    <x v="3"/>
    <n v="51"/>
    <d v="2021-02-11T00:00:00"/>
    <n v="165.58"/>
    <n v="2021"/>
    <n v="35.394218134034169"/>
  </r>
  <r>
    <s v="Baby Care"/>
    <n v="2"/>
    <n v="259.44"/>
    <n v="0.15"/>
    <x v="5"/>
    <n v="51"/>
    <d v="2021-09-28T00:00:00"/>
    <n v="518.88"/>
    <n v="2021"/>
    <n v="35.373684210526314"/>
  </r>
  <r>
    <s v="Snacks"/>
    <n v="2"/>
    <n v="287.73"/>
    <n v="0.15"/>
    <x v="4"/>
    <n v="16"/>
    <d v="2021-07-24T00:00:00"/>
    <n v="575.46"/>
    <n v="2021"/>
    <n v="35.353096179183133"/>
  </r>
  <r>
    <s v="Bakery"/>
    <n v="3"/>
    <n v="265.42"/>
    <n v="0.05"/>
    <x v="1"/>
    <n v="39"/>
    <d v="2021-08-11T00:00:00"/>
    <n v="796.26"/>
    <n v="2021"/>
    <n v="35.378627968337732"/>
  </r>
  <r>
    <s v="Household"/>
    <n v="4"/>
    <n v="276.18"/>
    <n v="0.1"/>
    <x v="1"/>
    <n v="42"/>
    <d v="2021-12-22T00:00:00"/>
    <n v="1104.72"/>
    <n v="2021"/>
    <n v="35.373844121532365"/>
  </r>
  <r>
    <s v="Beverages"/>
    <n v="1"/>
    <n v="49.75"/>
    <n v="0.1"/>
    <x v="7"/>
    <n v="55"/>
    <d v="2021-06-18T00:00:00"/>
    <n v="49.75"/>
    <n v="2021"/>
    <n v="35.365079365079367"/>
  </r>
  <r>
    <s v="Bakery"/>
    <n v="1"/>
    <n v="315.45999999999998"/>
    <n v="0.05"/>
    <x v="4"/>
    <n v="16"/>
    <d v="2021-08-27T00:00:00"/>
    <n v="315.45999999999998"/>
    <n v="2021"/>
    <n v="35.339072847682118"/>
  </r>
  <r>
    <s v="Baby Care"/>
    <n v="2"/>
    <n v="57.39"/>
    <n v="0"/>
    <x v="6"/>
    <n v="31"/>
    <d v="2021-10-13T00:00:00"/>
    <n v="114.78"/>
    <n v="2021"/>
    <n v="35.364721485411138"/>
  </r>
  <r>
    <s v="Baby Care"/>
    <n v="2"/>
    <n v="490.1"/>
    <n v="0.2"/>
    <x v="7"/>
    <n v="54"/>
    <d v="2021-04-13T00:00:00"/>
    <n v="980.2"/>
    <n v="2021"/>
    <n v="35.370517928286851"/>
  </r>
  <r>
    <s v="Baby Care"/>
    <n v="4"/>
    <n v="146.44"/>
    <n v="0.1"/>
    <x v="7"/>
    <n v="28"/>
    <d v="2021-08-17T00:00:00"/>
    <n v="585.76"/>
    <n v="2021"/>
    <n v="35.345744680851062"/>
  </r>
  <r>
    <s v="Household"/>
    <n v="5"/>
    <n v="426.75"/>
    <n v="0.15"/>
    <x v="1"/>
    <n v="24"/>
    <d v="2021-02-13T00:00:00"/>
    <n v="2133.75"/>
    <n v="2021"/>
    <n v="35.355525965379492"/>
  </r>
  <r>
    <s v="Household"/>
    <n v="3"/>
    <n v="398.6"/>
    <n v="0.15"/>
    <x v="0"/>
    <n v="19"/>
    <d v="2022-07-18T00:00:00"/>
    <n v="1195.8000000000002"/>
    <n v="2022"/>
    <n v="35.370666666666665"/>
  </r>
  <r>
    <s v="Dairy"/>
    <n v="3"/>
    <n v="180.73"/>
    <n v="0.2"/>
    <x v="4"/>
    <n v="17"/>
    <d v="2022-02-27T00:00:00"/>
    <n v="542.18999999999994"/>
    <n v="2022"/>
    <n v="35.392523364485982"/>
  </r>
  <r>
    <s v="Household"/>
    <n v="5"/>
    <n v="196.4"/>
    <n v="0.15"/>
    <x v="1"/>
    <n v="34"/>
    <d v="2022-08-04T00:00:00"/>
    <n v="982"/>
    <n v="2022"/>
    <n v="35.417112299465238"/>
  </r>
  <r>
    <s v="Household"/>
    <n v="1"/>
    <n v="335.68"/>
    <n v="0"/>
    <x v="3"/>
    <n v="13"/>
    <d v="2022-02-04T00:00:00"/>
    <n v="335.68"/>
    <n v="2022"/>
    <n v="35.419009370816603"/>
  </r>
  <r>
    <s v="Dairy"/>
    <n v="3"/>
    <n v="228.12"/>
    <n v="0"/>
    <x v="7"/>
    <n v="47"/>
    <d v="2022-10-24T00:00:00"/>
    <n v="684.36"/>
    <n v="2022"/>
    <n v="35.449061662198389"/>
  </r>
  <r>
    <s v="Dairy"/>
    <n v="4"/>
    <n v="357.82"/>
    <n v="0.2"/>
    <x v="5"/>
    <n v="32"/>
    <d v="2022-12-10T00:00:00"/>
    <n v="1431.28"/>
    <n v="2022"/>
    <n v="35.433557046979864"/>
  </r>
  <r>
    <s v="Dairy"/>
    <n v="2"/>
    <n v="143.21"/>
    <n v="0.1"/>
    <x v="2"/>
    <n v="43"/>
    <d v="2022-03-07T00:00:00"/>
    <n v="286.42"/>
    <n v="2022"/>
    <n v="35.438172043010752"/>
  </r>
  <r>
    <s v="Fruits &amp; Vegetables"/>
    <n v="3"/>
    <n v="207.46"/>
    <n v="0.15"/>
    <x v="7"/>
    <n v="28"/>
    <d v="2022-02-17T00:00:00"/>
    <n v="622.38"/>
    <n v="2022"/>
    <n v="35.427994616419916"/>
  </r>
  <r>
    <s v="Baby Care"/>
    <n v="1"/>
    <n v="92.43"/>
    <n v="0"/>
    <x v="0"/>
    <n v="25"/>
    <d v="2022-02-23T00:00:00"/>
    <n v="92.43"/>
    <n v="2022"/>
    <n v="35.438005390835578"/>
  </r>
  <r>
    <s v="Baby Care"/>
    <n v="2"/>
    <n v="113.25"/>
    <n v="0"/>
    <x v="1"/>
    <n v="50"/>
    <d v="2022-02-02T00:00:00"/>
    <n v="226.5"/>
    <n v="2022"/>
    <n v="35.452091767881242"/>
  </r>
  <r>
    <s v="Fruits &amp; Vegetables"/>
    <n v="2"/>
    <n v="80.86"/>
    <n v="0"/>
    <x v="2"/>
    <n v="15"/>
    <d v="2022-03-15T00:00:00"/>
    <n v="161.72"/>
    <n v="2022"/>
    <n v="35.432432432432435"/>
  </r>
  <r>
    <s v="Dairy"/>
    <n v="4"/>
    <n v="187.64"/>
    <n v="0.2"/>
    <x v="6"/>
    <n v="32"/>
    <d v="2022-12-26T00:00:00"/>
    <n v="750.56"/>
    <n v="2022"/>
    <n v="35.460081190798377"/>
  </r>
  <r>
    <s v="Personal Care"/>
    <n v="1"/>
    <n v="346.33"/>
    <n v="0.05"/>
    <x v="7"/>
    <n v="54"/>
    <d v="2022-02-06T00:00:00"/>
    <n v="346.33"/>
    <n v="2022"/>
    <n v="35.464769647696478"/>
  </r>
  <r>
    <s v="Baby Care"/>
    <n v="5"/>
    <n v="72.47"/>
    <n v="0"/>
    <x v="5"/>
    <n v="31"/>
    <d v="2022-09-25T00:00:00"/>
    <n v="362.35"/>
    <n v="2022"/>
    <n v="35.439620081411128"/>
  </r>
  <r>
    <s v="Bakery"/>
    <n v="2"/>
    <n v="268.39999999999998"/>
    <n v="0"/>
    <x v="7"/>
    <n v="54"/>
    <d v="2022-12-01T00:00:00"/>
    <n v="536.79999999999995"/>
    <n v="2022"/>
    <n v="35.445652173913047"/>
  </r>
  <r>
    <s v="Dairy"/>
    <n v="1"/>
    <n v="207.82"/>
    <n v="0.2"/>
    <x v="7"/>
    <n v="28"/>
    <d v="2022-09-20T00:00:00"/>
    <n v="207.82"/>
    <n v="2022"/>
    <n v="35.420408163265307"/>
  </r>
  <r>
    <s v="Fruits &amp; Vegetables"/>
    <n v="4"/>
    <n v="497.72"/>
    <n v="0.05"/>
    <x v="3"/>
    <n v="59"/>
    <d v="2022-08-12T00:00:00"/>
    <n v="1990.88"/>
    <n v="2022"/>
    <n v="35.43051771117166"/>
  </r>
  <r>
    <s v="Snacks"/>
    <n v="4"/>
    <n v="83.6"/>
    <n v="0.05"/>
    <x v="4"/>
    <n v="26"/>
    <d v="2022-07-27T00:00:00"/>
    <n v="334.4"/>
    <n v="2022"/>
    <n v="35.398362892223737"/>
  </r>
  <r>
    <s v="Snacks"/>
    <n v="4"/>
    <n v="38.86"/>
    <n v="0"/>
    <x v="0"/>
    <n v="37"/>
    <d v="2022-02-14T00:00:00"/>
    <n v="155.44"/>
    <n v="2022"/>
    <n v="35.411202185792348"/>
  </r>
  <r>
    <s v="Baby Care"/>
    <n v="4"/>
    <n v="97.78"/>
    <n v="0.05"/>
    <x v="3"/>
    <n v="60"/>
    <d v="2022-01-03T00:00:00"/>
    <n v="391.12"/>
    <n v="2022"/>
    <n v="35.409028727770178"/>
  </r>
  <r>
    <s v="Household"/>
    <n v="3"/>
    <n v="145.76"/>
    <n v="0"/>
    <x v="3"/>
    <n v="49"/>
    <d v="2022-05-18T00:00:00"/>
    <n v="437.28"/>
    <n v="2022"/>
    <n v="35.375342465753427"/>
  </r>
  <r>
    <s v="Beverages"/>
    <n v="4"/>
    <n v="189.08"/>
    <n v="0.05"/>
    <x v="7"/>
    <n v="36"/>
    <d v="2022-08-04T00:00:00"/>
    <n v="756.32"/>
    <n v="2022"/>
    <n v="35.356652949245543"/>
  </r>
  <r>
    <s v="Baby Care"/>
    <n v="2"/>
    <n v="454.32"/>
    <n v="0.15"/>
    <x v="5"/>
    <n v="56"/>
    <d v="2022-05-03T00:00:00"/>
    <n v="908.64"/>
    <n v="2022"/>
    <n v="35.355769230769234"/>
  </r>
  <r>
    <s v="Fruits &amp; Vegetables"/>
    <n v="2"/>
    <n v="342.41"/>
    <n v="0"/>
    <x v="4"/>
    <n v="40"/>
    <d v="2022-02-10T00:00:00"/>
    <n v="684.82"/>
    <n v="2022"/>
    <n v="35.327372764786794"/>
  </r>
  <r>
    <s v="Bakery"/>
    <n v="5"/>
    <n v="70.5"/>
    <n v="0.2"/>
    <x v="5"/>
    <n v="58"/>
    <d v="2022-06-05T00:00:00"/>
    <n v="352.5"/>
    <n v="2022"/>
    <n v="35.320936639118457"/>
  </r>
  <r>
    <s v="Beverages"/>
    <n v="4"/>
    <n v="66.680000000000007"/>
    <n v="0"/>
    <x v="7"/>
    <n v="56"/>
    <d v="2022-10-15T00:00:00"/>
    <n v="266.72000000000003"/>
    <n v="2022"/>
    <n v="35.289655172413795"/>
  </r>
  <r>
    <s v="Beverages"/>
    <n v="2"/>
    <n v="358.46"/>
    <n v="0.1"/>
    <x v="4"/>
    <n v="27"/>
    <d v="2022-02-04T00:00:00"/>
    <n v="716.92"/>
    <n v="2022"/>
    <n v="35.261049723756905"/>
  </r>
  <r>
    <s v="Fruits &amp; Vegetables"/>
    <n v="4"/>
    <n v="400.87"/>
    <n v="0.05"/>
    <x v="6"/>
    <n v="44"/>
    <d v="2022-03-21T00:00:00"/>
    <n v="1603.48"/>
    <n v="2022"/>
    <n v="35.272475795297375"/>
  </r>
  <r>
    <s v="Dairy"/>
    <n v="5"/>
    <n v="410.93"/>
    <n v="0.15"/>
    <x v="4"/>
    <n v="13"/>
    <d v="2022-12-01T00:00:00"/>
    <n v="2054.65"/>
    <n v="2022"/>
    <n v="35.260387811634352"/>
  </r>
  <r>
    <s v="Beverages"/>
    <n v="4"/>
    <n v="194.04"/>
    <n v="0.2"/>
    <x v="0"/>
    <n v="12"/>
    <d v="2022-10-23T00:00:00"/>
    <n v="776.16"/>
    <n v="2022"/>
    <n v="35.291262135922331"/>
  </r>
  <r>
    <s v="Beverages"/>
    <n v="2"/>
    <n v="409.89"/>
    <n v="0.05"/>
    <x v="6"/>
    <n v="35"/>
    <d v="2022-04-07T00:00:00"/>
    <n v="819.78"/>
    <n v="2022"/>
    <n v="35.323611111111113"/>
  </r>
  <r>
    <s v="Fruits &amp; Vegetables"/>
    <n v="3"/>
    <n v="163.12"/>
    <n v="0"/>
    <x v="0"/>
    <n v="49"/>
    <d v="2022-08-27T00:00:00"/>
    <n v="489.36"/>
    <n v="2022"/>
    <n v="35.324061196105703"/>
  </r>
  <r>
    <s v="Baby Care"/>
    <n v="3"/>
    <n v="417.44"/>
    <n v="0.15"/>
    <x v="1"/>
    <n v="28"/>
    <d v="2022-06-09T00:00:00"/>
    <n v="1252.32"/>
    <n v="2022"/>
    <n v="35.305013927576603"/>
  </r>
  <r>
    <s v="Beverages"/>
    <n v="4"/>
    <n v="154.35"/>
    <n v="0.15"/>
    <x v="4"/>
    <n v="48"/>
    <d v="2022-06-24T00:00:00"/>
    <n v="617.4"/>
    <n v="2022"/>
    <n v="35.315202231520225"/>
  </r>
  <r>
    <s v="Bakery"/>
    <n v="3"/>
    <n v="273.88"/>
    <n v="0"/>
    <x v="1"/>
    <n v="10"/>
    <d v="2022-03-26T00:00:00"/>
    <n v="821.64"/>
    <n v="2022"/>
    <n v="35.297486033519554"/>
  </r>
  <r>
    <s v="Bakery"/>
    <n v="4"/>
    <n v="82.06"/>
    <n v="0.15"/>
    <x v="2"/>
    <n v="40"/>
    <d v="2022-03-13T00:00:00"/>
    <n v="328.24"/>
    <n v="2022"/>
    <n v="35.332867132867136"/>
  </r>
  <r>
    <s v="Household"/>
    <n v="5"/>
    <n v="50.94"/>
    <n v="0"/>
    <x v="5"/>
    <n v="48"/>
    <d v="2022-08-05T00:00:00"/>
    <n v="254.7"/>
    <n v="2022"/>
    <n v="35.326330532212886"/>
  </r>
  <r>
    <s v="Beverages"/>
    <n v="5"/>
    <n v="406.15"/>
    <n v="0.2"/>
    <x v="0"/>
    <n v="21"/>
    <d v="2022-07-19T00:00:00"/>
    <n v="2030.75"/>
    <n v="2022"/>
    <n v="35.308555399719495"/>
  </r>
  <r>
    <s v="Baby Care"/>
    <n v="2"/>
    <n v="181.82"/>
    <n v="0.05"/>
    <x v="5"/>
    <n v="55"/>
    <d v="2022-06-16T00:00:00"/>
    <n v="363.64"/>
    <n v="2022"/>
    <n v="35.328651685393261"/>
  </r>
  <r>
    <s v="Dairy"/>
    <n v="2"/>
    <n v="179.21"/>
    <n v="0"/>
    <x v="5"/>
    <n v="59"/>
    <d v="2022-08-13T00:00:00"/>
    <n v="358.42"/>
    <n v="2022"/>
    <n v="35.300984528832629"/>
  </r>
  <r>
    <s v="Snacks"/>
    <n v="5"/>
    <n v="254.3"/>
    <n v="0.2"/>
    <x v="2"/>
    <n v="42"/>
    <d v="2022-10-02T00:00:00"/>
    <n v="1271.5"/>
    <n v="2022"/>
    <n v="35.267605633802816"/>
  </r>
  <r>
    <s v="Beverages"/>
    <n v="2"/>
    <n v="134.65"/>
    <n v="0.2"/>
    <x v="5"/>
    <n v="58"/>
    <d v="2022-05-15T00:00:00"/>
    <n v="269.3"/>
    <n v="2022"/>
    <n v="35.258110014104375"/>
  </r>
  <r>
    <s v="Snacks"/>
    <n v="1"/>
    <n v="340.91"/>
    <n v="0"/>
    <x v="7"/>
    <n v="49"/>
    <d v="2022-01-24T00:00:00"/>
    <n v="340.91"/>
    <n v="2022"/>
    <n v="35.225988700564969"/>
  </r>
  <r>
    <s v="Baby Care"/>
    <n v="3"/>
    <n v="106.14"/>
    <n v="0.2"/>
    <x v="5"/>
    <n v="58"/>
    <d v="2022-01-02T00:00:00"/>
    <n v="318.42"/>
    <n v="2022"/>
    <n v="35.206506364922205"/>
  </r>
  <r>
    <s v="Bakery"/>
    <n v="3"/>
    <n v="420.36"/>
    <n v="0.05"/>
    <x v="4"/>
    <n v="12"/>
    <d v="2022-05-10T00:00:00"/>
    <n v="1261.08"/>
    <n v="2022"/>
    <n v="35.174220963172807"/>
  </r>
  <r>
    <s v="Bakery"/>
    <n v="2"/>
    <n v="48.7"/>
    <n v="0"/>
    <x v="3"/>
    <n v="20"/>
    <d v="2022-06-27T00:00:00"/>
    <n v="97.4"/>
    <n v="2022"/>
    <n v="35.207092198581563"/>
  </r>
  <r>
    <s v="Personal Care"/>
    <n v="4"/>
    <n v="78.150000000000006"/>
    <n v="0.2"/>
    <x v="3"/>
    <n v="52"/>
    <d v="2022-07-07T00:00:00"/>
    <n v="312.60000000000002"/>
    <n v="2022"/>
    <n v="35.22869318181818"/>
  </r>
  <r>
    <s v="Household"/>
    <n v="3"/>
    <n v="103.81"/>
    <n v="0"/>
    <x v="0"/>
    <n v="38"/>
    <d v="2022-08-10T00:00:00"/>
    <n v="311.43"/>
    <n v="2022"/>
    <n v="35.204836415362735"/>
  </r>
  <r>
    <s v="Baby Care"/>
    <n v="2"/>
    <n v="324.44"/>
    <n v="0.05"/>
    <x v="5"/>
    <n v="40"/>
    <d v="2022-09-17T00:00:00"/>
    <n v="648.88"/>
    <n v="2022"/>
    <n v="35.200854700854698"/>
  </r>
  <r>
    <s v="Dairy"/>
    <n v="3"/>
    <n v="107.69"/>
    <n v="0.1"/>
    <x v="2"/>
    <n v="33"/>
    <d v="2022-12-25T00:00:00"/>
    <n v="323.07"/>
    <n v="2022"/>
    <n v="35.194008559201144"/>
  </r>
  <r>
    <s v="Snacks"/>
    <n v="5"/>
    <n v="306.7"/>
    <n v="0.1"/>
    <x v="2"/>
    <n v="59"/>
    <d v="2022-05-20T00:00:00"/>
    <n v="1533.5"/>
    <n v="2022"/>
    <n v="35.197142857142858"/>
  </r>
  <r>
    <s v="Fruits &amp; Vegetables"/>
    <n v="1"/>
    <n v="97.13"/>
    <n v="0.15"/>
    <x v="7"/>
    <n v="25"/>
    <d v="2022-02-07T00:00:00"/>
    <n v="97.13"/>
    <n v="2022"/>
    <n v="35.163090128755364"/>
  </r>
  <r>
    <s v="Fruits &amp; Vegetables"/>
    <n v="2"/>
    <n v="116.12"/>
    <n v="0.05"/>
    <x v="2"/>
    <n v="17"/>
    <d v="2022-11-14T00:00:00"/>
    <n v="232.24"/>
    <n v="2022"/>
    <n v="35.177650429799428"/>
  </r>
  <r>
    <s v="Fruits &amp; Vegetables"/>
    <n v="5"/>
    <n v="250.39"/>
    <n v="0"/>
    <x v="1"/>
    <n v="10"/>
    <d v="2022-03-27T00:00:00"/>
    <n v="1251.9499999999998"/>
    <n v="2022"/>
    <n v="35.203730272596843"/>
  </r>
  <r>
    <s v="Dairy"/>
    <n v="1"/>
    <n v="420.15"/>
    <n v="0.05"/>
    <x v="1"/>
    <n v="31"/>
    <d v="2022-11-24T00:00:00"/>
    <n v="420.15"/>
    <n v="2022"/>
    <n v="35.239942528735632"/>
  </r>
  <r>
    <s v="Snacks"/>
    <n v="4"/>
    <n v="138.47"/>
    <n v="0.05"/>
    <x v="4"/>
    <n v="12"/>
    <d v="2022-08-22T00:00:00"/>
    <n v="553.88"/>
    <n v="2022"/>
    <n v="35.246043165467626"/>
  </r>
  <r>
    <s v="Snacks"/>
    <n v="2"/>
    <n v="85.11"/>
    <n v="0.2"/>
    <x v="2"/>
    <n v="10"/>
    <d v="2022-10-18T00:00:00"/>
    <n v="170.22"/>
    <n v="2022"/>
    <n v="35.279538904899134"/>
  </r>
  <r>
    <s v="Fruits &amp; Vegetables"/>
    <n v="4"/>
    <n v="461.89"/>
    <n v="0"/>
    <x v="6"/>
    <n v="33"/>
    <d v="2022-05-03T00:00:00"/>
    <n v="1847.56"/>
    <n v="2022"/>
    <n v="35.316017316017316"/>
  </r>
  <r>
    <s v="Beverages"/>
    <n v="1"/>
    <n v="489.68"/>
    <n v="0.2"/>
    <x v="2"/>
    <n v="55"/>
    <d v="2022-09-19T00:00:00"/>
    <n v="489.68"/>
    <n v="2022"/>
    <n v="35.319364161849713"/>
  </r>
  <r>
    <s v="Baby Care"/>
    <n v="4"/>
    <n v="224.8"/>
    <n v="0"/>
    <x v="1"/>
    <n v="47"/>
    <d v="2022-02-12T00:00:00"/>
    <n v="899.2"/>
    <n v="2022"/>
    <n v="35.290882778581768"/>
  </r>
  <r>
    <s v="Personal Care"/>
    <n v="1"/>
    <n v="197.32"/>
    <n v="0.2"/>
    <x v="2"/>
    <n v="41"/>
    <d v="2022-10-27T00:00:00"/>
    <n v="197.32"/>
    <n v="2022"/>
    <n v="35.27391304347826"/>
  </r>
  <r>
    <s v="Household"/>
    <n v="5"/>
    <n v="392.16"/>
    <n v="0"/>
    <x v="3"/>
    <n v="22"/>
    <d v="2022-05-06T00:00:00"/>
    <n v="1960.8000000000002"/>
    <n v="2022"/>
    <n v="35.265602322206092"/>
  </r>
  <r>
    <s v="Baby Care"/>
    <n v="5"/>
    <n v="56"/>
    <n v="0.05"/>
    <x v="2"/>
    <n v="45"/>
    <d v="2022-09-26T00:00:00"/>
    <n v="280"/>
    <n v="2022"/>
    <n v="35.284883720930232"/>
  </r>
  <r>
    <s v="Bakery"/>
    <n v="1"/>
    <n v="166.16"/>
    <n v="0.1"/>
    <x v="6"/>
    <n v="45"/>
    <d v="2022-12-11T00:00:00"/>
    <n v="166.16"/>
    <n v="2022"/>
    <n v="35.2707423580786"/>
  </r>
  <r>
    <s v="Dairy"/>
    <n v="4"/>
    <n v="243.36"/>
    <n v="0"/>
    <x v="3"/>
    <n v="49"/>
    <d v="2022-09-14T00:00:00"/>
    <n v="973.44"/>
    <n v="2022"/>
    <n v="35.25655976676385"/>
  </r>
  <r>
    <s v="Baby Care"/>
    <n v="3"/>
    <n v="403.96"/>
    <n v="0.15"/>
    <x v="4"/>
    <n v="48"/>
    <d v="2022-01-04T00:00:00"/>
    <n v="1211.8799999999999"/>
    <n v="2022"/>
    <n v="35.236496350364966"/>
  </r>
  <r>
    <s v="Fruits &amp; Vegetables"/>
    <n v="3"/>
    <n v="320.45"/>
    <n v="0.1"/>
    <x v="6"/>
    <n v="56"/>
    <d v="2022-10-18T00:00:00"/>
    <n v="961.34999999999991"/>
    <n v="2022"/>
    <n v="35.217836257309941"/>
  </r>
  <r>
    <s v="Fruits &amp; Vegetables"/>
    <n v="5"/>
    <n v="183.67"/>
    <n v="0.15"/>
    <x v="5"/>
    <n v="40"/>
    <d v="2022-02-03T00:00:00"/>
    <n v="918.34999999999991"/>
    <n v="2022"/>
    <n v="35.187408491947288"/>
  </r>
  <r>
    <s v="Bakery"/>
    <n v="5"/>
    <n v="203.95"/>
    <n v="0.15"/>
    <x v="1"/>
    <n v="55"/>
    <d v="2022-06-25T00:00:00"/>
    <n v="1019.75"/>
    <n v="2022"/>
    <n v="35.180351906158357"/>
  </r>
  <r>
    <s v="Beverages"/>
    <n v="1"/>
    <n v="149.72999999999999"/>
    <n v="0.15"/>
    <x v="7"/>
    <n v="10"/>
    <d v="2022-10-08T00:00:00"/>
    <n v="149.72999999999999"/>
    <n v="2022"/>
    <n v="35.151248164464022"/>
  </r>
  <r>
    <s v="Snacks"/>
    <n v="1"/>
    <n v="99.6"/>
    <n v="0"/>
    <x v="3"/>
    <n v="29"/>
    <d v="2022-11-09T00:00:00"/>
    <n v="99.6"/>
    <n v="2022"/>
    <n v="35.188235294117646"/>
  </r>
  <r>
    <s v="Personal Care"/>
    <n v="3"/>
    <n v="212.63"/>
    <n v="0.05"/>
    <x v="0"/>
    <n v="24"/>
    <d v="2022-11-03T00:00:00"/>
    <n v="637.89"/>
    <n v="2022"/>
    <n v="35.197349042709867"/>
  </r>
  <r>
    <s v="Beverages"/>
    <n v="5"/>
    <n v="478.01"/>
    <n v="0.2"/>
    <x v="1"/>
    <n v="38"/>
    <d v="2022-10-11T00:00:00"/>
    <n v="2390.0500000000002"/>
    <n v="2022"/>
    <n v="35.213864306784657"/>
  </r>
  <r>
    <s v="Bakery"/>
    <n v="4"/>
    <n v="312.31"/>
    <n v="0"/>
    <x v="3"/>
    <n v="50"/>
    <d v="2022-11-05T00:00:00"/>
    <n v="1249.24"/>
    <n v="2022"/>
    <n v="35.209748892171341"/>
  </r>
  <r>
    <s v="Baby Care"/>
    <n v="2"/>
    <n v="490.68"/>
    <n v="0.1"/>
    <x v="0"/>
    <n v="27"/>
    <d v="2022-11-27T00:00:00"/>
    <n v="981.36"/>
    <n v="2022"/>
    <n v="35.187869822485204"/>
  </r>
  <r>
    <s v="Beverages"/>
    <n v="2"/>
    <n v="142.5"/>
    <n v="0.2"/>
    <x v="6"/>
    <n v="43"/>
    <d v="2022-03-01T00:00:00"/>
    <n v="285"/>
    <n v="2022"/>
    <n v="35.200000000000003"/>
  </r>
  <r>
    <s v="Household"/>
    <n v="2"/>
    <n v="179.21"/>
    <n v="0"/>
    <x v="5"/>
    <n v="52"/>
    <d v="2022-11-11T00:00:00"/>
    <n v="358.42"/>
    <n v="2022"/>
    <n v="35.188427299703264"/>
  </r>
  <r>
    <s v="Baby Care"/>
    <n v="4"/>
    <n v="163.95"/>
    <n v="0.2"/>
    <x v="4"/>
    <n v="47"/>
    <d v="2022-12-21T00:00:00"/>
    <n v="655.8"/>
    <n v="2022"/>
    <n v="35.163447251114412"/>
  </r>
  <r>
    <s v="Baby Care"/>
    <n v="1"/>
    <n v="235.37"/>
    <n v="0.1"/>
    <x v="4"/>
    <n v="50"/>
    <d v="2022-06-26T00:00:00"/>
    <n v="235.37"/>
    <n v="2022"/>
    <n v="35.145833333333336"/>
  </r>
  <r>
    <s v="Fruits &amp; Vegetables"/>
    <n v="2"/>
    <n v="145.97"/>
    <n v="0.15"/>
    <x v="0"/>
    <n v="13"/>
    <d v="2022-11-07T00:00:00"/>
    <n v="291.94"/>
    <n v="2022"/>
    <n v="35.123695976154991"/>
  </r>
  <r>
    <s v="Snacks"/>
    <n v="5"/>
    <n v="456.42"/>
    <n v="0.2"/>
    <x v="0"/>
    <n v="23"/>
    <d v="2022-08-04T00:00:00"/>
    <n v="2282.1"/>
    <n v="2022"/>
    <n v="35.156716417910445"/>
  </r>
  <r>
    <s v="Snacks"/>
    <n v="3"/>
    <n v="462.26"/>
    <n v="0.2"/>
    <x v="7"/>
    <n v="34"/>
    <d v="2022-01-09T00:00:00"/>
    <n v="1386.78"/>
    <n v="2022"/>
    <n v="35.174887892376681"/>
  </r>
  <r>
    <s v="Fruits &amp; Vegetables"/>
    <n v="5"/>
    <n v="226.29"/>
    <n v="0.2"/>
    <x v="5"/>
    <n v="51"/>
    <d v="2022-08-08T00:00:00"/>
    <n v="1131.45"/>
    <n v="2022"/>
    <n v="35.17664670658683"/>
  </r>
  <r>
    <s v="Baby Care"/>
    <n v="5"/>
    <n v="231.4"/>
    <n v="0.05"/>
    <x v="3"/>
    <n v="18"/>
    <d v="2022-11-27T00:00:00"/>
    <n v="1157"/>
    <n v="2022"/>
    <n v="35.152923538230887"/>
  </r>
  <r>
    <s v="Bakery"/>
    <n v="5"/>
    <n v="481.69"/>
    <n v="0"/>
    <x v="3"/>
    <n v="37"/>
    <d v="2022-02-21T00:00:00"/>
    <n v="2408.4499999999998"/>
    <n v="2022"/>
    <n v="35.178678678678679"/>
  </r>
  <r>
    <s v="Household"/>
    <n v="2"/>
    <n v="90.19"/>
    <n v="0.05"/>
    <x v="2"/>
    <n v="43"/>
    <d v="2022-05-11T00:00:00"/>
    <n v="180.38"/>
    <n v="2022"/>
    <n v="35.175939849624058"/>
  </r>
  <r>
    <s v="Fruits &amp; Vegetables"/>
    <n v="3"/>
    <n v="423.79"/>
    <n v="0"/>
    <x v="2"/>
    <n v="23"/>
    <d v="2022-07-15T00:00:00"/>
    <n v="1271.3700000000001"/>
    <n v="2022"/>
    <n v="35.164156626506021"/>
  </r>
  <r>
    <s v="Baby Care"/>
    <n v="5"/>
    <n v="120.12"/>
    <n v="0"/>
    <x v="5"/>
    <n v="36"/>
    <d v="2022-03-28T00:00:00"/>
    <n v="600.6"/>
    <n v="2022"/>
    <n v="35.182503770739068"/>
  </r>
  <r>
    <s v="Snacks"/>
    <n v="4"/>
    <n v="265.01"/>
    <n v="0.1"/>
    <x v="6"/>
    <n v="18"/>
    <d v="2022-02-23T00:00:00"/>
    <n v="1060.04"/>
    <n v="2022"/>
    <n v="35.181268882175225"/>
  </r>
  <r>
    <s v="Bakery"/>
    <n v="3"/>
    <n v="324.5"/>
    <n v="0.05"/>
    <x v="1"/>
    <n v="49"/>
    <d v="2022-11-15T00:00:00"/>
    <n v="973.5"/>
    <n v="2022"/>
    <n v="35.20726172465961"/>
  </r>
  <r>
    <s v="Beverages"/>
    <n v="3"/>
    <n v="224.92"/>
    <n v="0.15"/>
    <x v="5"/>
    <n v="57"/>
    <d v="2022-11-13T00:00:00"/>
    <n v="674.76"/>
    <n v="2022"/>
    <n v="35.186363636363637"/>
  </r>
  <r>
    <s v="Personal Care"/>
    <n v="5"/>
    <n v="398.89"/>
    <n v="0.1"/>
    <x v="7"/>
    <n v="44"/>
    <d v="2022-09-01T00:00:00"/>
    <n v="1994.4499999999998"/>
    <n v="2022"/>
    <n v="35.153262518968134"/>
  </r>
  <r>
    <s v="Dairy"/>
    <n v="4"/>
    <n v="167.31"/>
    <n v="0.2"/>
    <x v="6"/>
    <n v="46"/>
    <d v="2022-05-15T00:00:00"/>
    <n v="669.24"/>
    <n v="2022"/>
    <n v="35.139817629179333"/>
  </r>
  <r>
    <s v="Bakery"/>
    <n v="5"/>
    <n v="168.7"/>
    <n v="0.15"/>
    <x v="3"/>
    <n v="30"/>
    <d v="2022-02-13T00:00:00"/>
    <n v="843.5"/>
    <n v="2022"/>
    <n v="35.123287671232873"/>
  </r>
  <r>
    <s v="Snacks"/>
    <n v="1"/>
    <n v="157.91999999999999"/>
    <n v="0"/>
    <x v="2"/>
    <n v="41"/>
    <d v="2022-11-02T00:00:00"/>
    <n v="157.91999999999999"/>
    <n v="2022"/>
    <n v="35.131097560975611"/>
  </r>
  <r>
    <s v="Dairy"/>
    <n v="2"/>
    <n v="457.17"/>
    <n v="0.2"/>
    <x v="7"/>
    <n v="50"/>
    <d v="2022-09-21T00:00:00"/>
    <n v="914.34"/>
    <n v="2022"/>
    <n v="35.122137404580151"/>
  </r>
  <r>
    <s v="Beverages"/>
    <n v="5"/>
    <n v="258.12"/>
    <n v="0.05"/>
    <x v="5"/>
    <n v="53"/>
    <d v="2022-07-18T00:00:00"/>
    <n v="1290.5999999999999"/>
    <n v="2022"/>
    <n v="35.099388379204896"/>
  </r>
  <r>
    <s v="Beverages"/>
    <n v="2"/>
    <n v="273.02"/>
    <n v="0.1"/>
    <x v="6"/>
    <n v="34"/>
    <d v="2022-06-03T00:00:00"/>
    <n v="546.04"/>
    <n v="2022"/>
    <n v="35.071975497702908"/>
  </r>
  <r>
    <s v="Household"/>
    <n v="4"/>
    <n v="459.39"/>
    <n v="0.2"/>
    <x v="0"/>
    <n v="11"/>
    <d v="2022-09-12T00:00:00"/>
    <n v="1837.56"/>
    <n v="2022"/>
    <n v="35.073619631901842"/>
  </r>
  <r>
    <s v="Beverages"/>
    <n v="5"/>
    <n v="351.83"/>
    <n v="0"/>
    <x v="2"/>
    <n v="60"/>
    <d v="2022-10-25T00:00:00"/>
    <n v="1759.1499999999999"/>
    <n v="2022"/>
    <n v="35.110599078341011"/>
  </r>
  <r>
    <s v="Baby Care"/>
    <n v="3"/>
    <n v="69.98"/>
    <n v="0.2"/>
    <x v="6"/>
    <n v="26"/>
    <d v="2022-11-19T00:00:00"/>
    <n v="209.94"/>
    <n v="2022"/>
    <n v="35.072307692307689"/>
  </r>
  <r>
    <s v="Dairy"/>
    <n v="5"/>
    <n v="351.38"/>
    <n v="0"/>
    <x v="5"/>
    <n v="54"/>
    <d v="2022-09-13T00:00:00"/>
    <n v="1756.9"/>
    <n v="2022"/>
    <n v="35.08628659476117"/>
  </r>
  <r>
    <s v="Household"/>
    <n v="4"/>
    <n v="351.14"/>
    <n v="0.2"/>
    <x v="0"/>
    <n v="27"/>
    <d v="2022-03-02T00:00:00"/>
    <n v="1404.56"/>
    <n v="2022"/>
    <n v="35.057098765432102"/>
  </r>
  <r>
    <s v="Dairy"/>
    <n v="3"/>
    <n v="330.73"/>
    <n v="0.1"/>
    <x v="0"/>
    <n v="22"/>
    <d v="2022-03-20T00:00:00"/>
    <n v="992.19"/>
    <n v="2022"/>
    <n v="35.069551777434313"/>
  </r>
  <r>
    <s v="Personal Care"/>
    <n v="3"/>
    <n v="474.35"/>
    <n v="0.15"/>
    <x v="7"/>
    <n v="16"/>
    <d v="2022-02-13T00:00:00"/>
    <n v="1423.0500000000002"/>
    <n v="2022"/>
    <n v="35.089783281733745"/>
  </r>
  <r>
    <s v="Baby Care"/>
    <n v="4"/>
    <n v="253.33"/>
    <n v="0.1"/>
    <x v="5"/>
    <n v="43"/>
    <d v="2022-09-04T00:00:00"/>
    <n v="1013.32"/>
    <n v="2022"/>
    <n v="35.119379844961237"/>
  </r>
  <r>
    <s v="Personal Care"/>
    <n v="2"/>
    <n v="31.37"/>
    <n v="0"/>
    <x v="7"/>
    <n v="55"/>
    <d v="2022-05-06T00:00:00"/>
    <n v="62.74"/>
    <n v="2022"/>
    <n v="35.107142857142854"/>
  </r>
  <r>
    <s v="Personal Care"/>
    <n v="1"/>
    <n v="257.55"/>
    <n v="0"/>
    <x v="1"/>
    <n v="32"/>
    <d v="2022-03-04T00:00:00"/>
    <n v="257.55"/>
    <n v="2022"/>
    <n v="35.07620528771384"/>
  </r>
  <r>
    <s v="Beverages"/>
    <n v="3"/>
    <n v="442.58"/>
    <n v="0.1"/>
    <x v="4"/>
    <n v="57"/>
    <d v="2022-02-07T00:00:00"/>
    <n v="1327.74"/>
    <n v="2022"/>
    <n v="35.0809968847352"/>
  </r>
  <r>
    <s v="Fruits &amp; Vegetables"/>
    <n v="5"/>
    <n v="362.64"/>
    <n v="0.2"/>
    <x v="0"/>
    <n v="36"/>
    <d v="2022-01-23T00:00:00"/>
    <n v="1813.1999999999998"/>
    <n v="2022"/>
    <n v="35.04680187207488"/>
  </r>
  <r>
    <s v="Dairy"/>
    <n v="2"/>
    <n v="95.12"/>
    <n v="0.15"/>
    <x v="2"/>
    <n v="54"/>
    <d v="2022-06-23T00:00:00"/>
    <n v="190.24"/>
    <n v="2022"/>
    <n v="35.045312500000001"/>
  </r>
  <r>
    <s v="Personal Care"/>
    <n v="1"/>
    <n v="101.39"/>
    <n v="0"/>
    <x v="1"/>
    <n v="47"/>
    <d v="2022-03-11T00:00:00"/>
    <n v="101.39"/>
    <n v="2022"/>
    <n v="35.015649452269173"/>
  </r>
  <r>
    <s v="Household"/>
    <n v="3"/>
    <n v="49.72"/>
    <n v="0.15"/>
    <x v="4"/>
    <n v="44"/>
    <d v="2022-08-10T00:00:00"/>
    <n v="149.16"/>
    <n v="2022"/>
    <n v="34.996865203761757"/>
  </r>
  <r>
    <s v="Household"/>
    <n v="4"/>
    <n v="192.68"/>
    <n v="0.15"/>
    <x v="3"/>
    <n v="23"/>
    <d v="2022-01-19T00:00:00"/>
    <n v="770.72"/>
    <n v="2022"/>
    <n v="34.982731554160125"/>
  </r>
  <r>
    <s v="Baby Care"/>
    <n v="1"/>
    <n v="493.96"/>
    <n v="0.15"/>
    <x v="4"/>
    <n v="22"/>
    <d v="2022-12-09T00:00:00"/>
    <n v="493.96"/>
    <n v="2022"/>
    <n v="35.001572327044023"/>
  </r>
  <r>
    <s v="Household"/>
    <n v="5"/>
    <n v="162.72999999999999"/>
    <n v="0.05"/>
    <x v="5"/>
    <n v="32"/>
    <d v="2022-09-17T00:00:00"/>
    <n v="813.65"/>
    <n v="2022"/>
    <n v="35.022047244094487"/>
  </r>
  <r>
    <s v="Dairy"/>
    <n v="5"/>
    <n v="315.92"/>
    <n v="0.15"/>
    <x v="3"/>
    <n v="50"/>
    <d v="2022-08-11T00:00:00"/>
    <n v="1579.6000000000001"/>
    <n v="2022"/>
    <n v="35.026813880126184"/>
  </r>
  <r>
    <s v="Fruits &amp; Vegetables"/>
    <n v="4"/>
    <n v="251.72"/>
    <n v="0.05"/>
    <x v="1"/>
    <n v="53"/>
    <d v="2022-04-19T00:00:00"/>
    <n v="1006.88"/>
    <n v="2022"/>
    <n v="35.003159557661924"/>
  </r>
  <r>
    <s v="Beverages"/>
    <n v="5"/>
    <n v="84.39"/>
    <n v="0.2"/>
    <x v="7"/>
    <n v="59"/>
    <d v="2022-05-08T00:00:00"/>
    <n v="421.95"/>
    <n v="2022"/>
    <n v="34.974683544303801"/>
  </r>
  <r>
    <s v="Dairy"/>
    <n v="2"/>
    <n v="415.06"/>
    <n v="0"/>
    <x v="6"/>
    <n v="24"/>
    <d v="2022-08-07T00:00:00"/>
    <n v="830.12"/>
    <n v="2022"/>
    <n v="34.936608557844693"/>
  </r>
  <r>
    <s v="Household"/>
    <n v="3"/>
    <n v="294.08"/>
    <n v="0.2"/>
    <x v="0"/>
    <n v="53"/>
    <d v="2022-02-21T00:00:00"/>
    <n v="882.24"/>
    <n v="2022"/>
    <n v="34.953968253968256"/>
  </r>
  <r>
    <s v="Household"/>
    <n v="1"/>
    <n v="219.33"/>
    <n v="0.1"/>
    <x v="1"/>
    <n v="12"/>
    <d v="2022-03-18T00:00:00"/>
    <n v="219.33"/>
    <n v="2022"/>
    <n v="34.925278219395864"/>
  </r>
  <r>
    <s v="Household"/>
    <n v="3"/>
    <n v="313.48"/>
    <n v="0.2"/>
    <x v="7"/>
    <n v="42"/>
    <d v="2022-05-09T00:00:00"/>
    <n v="940.44"/>
    <n v="2022"/>
    <n v="34.961783439490446"/>
  </r>
  <r>
    <s v="Baby Care"/>
    <n v="4"/>
    <n v="447.01"/>
    <n v="0.15"/>
    <x v="7"/>
    <n v="21"/>
    <d v="2022-01-03T00:00:00"/>
    <n v="1788.04"/>
    <n v="2022"/>
    <n v="34.950558213716107"/>
  </r>
  <r>
    <s v="Household"/>
    <n v="4"/>
    <n v="157.74"/>
    <n v="0.2"/>
    <x v="0"/>
    <n v="51"/>
    <d v="2022-06-23T00:00:00"/>
    <n v="630.96"/>
    <n v="2022"/>
    <n v="34.972843450479232"/>
  </r>
  <r>
    <s v="Bakery"/>
    <n v="3"/>
    <n v="280.26"/>
    <n v="0.15"/>
    <x v="0"/>
    <n v="32"/>
    <d v="2022-07-05T00:00:00"/>
    <n v="840.78"/>
    <n v="2022"/>
    <n v="34.947200000000002"/>
  </r>
  <r>
    <s v="Household"/>
    <n v="5"/>
    <n v="492.1"/>
    <n v="0.1"/>
    <x v="3"/>
    <n v="47"/>
    <d v="2022-09-22T00:00:00"/>
    <n v="2460.5"/>
    <n v="2022"/>
    <n v="34.95192307692308"/>
  </r>
  <r>
    <s v="Baby Care"/>
    <n v="2"/>
    <n v="470.18"/>
    <n v="0.15"/>
    <x v="0"/>
    <n v="56"/>
    <d v="2022-10-01T00:00:00"/>
    <n v="940.36"/>
    <n v="2022"/>
    <n v="34.932584269662918"/>
  </r>
  <r>
    <s v="Personal Care"/>
    <n v="3"/>
    <n v="318.37"/>
    <n v="0.1"/>
    <x v="3"/>
    <n v="23"/>
    <d v="2022-11-05T00:00:00"/>
    <n v="955.11"/>
    <n v="2022"/>
    <n v="34.89871382636656"/>
  </r>
  <r>
    <s v="Bakery"/>
    <n v="2"/>
    <n v="324.95999999999998"/>
    <n v="0.05"/>
    <x v="1"/>
    <n v="25"/>
    <d v="2022-04-09T00:00:00"/>
    <n v="649.91999999999996"/>
    <n v="2022"/>
    <n v="34.917874396135268"/>
  </r>
  <r>
    <s v="Fruits &amp; Vegetables"/>
    <n v="5"/>
    <n v="168.39"/>
    <n v="0.05"/>
    <x v="7"/>
    <n v="10"/>
    <d v="2022-02-02T00:00:00"/>
    <n v="841.94999999999993"/>
    <n v="2022"/>
    <n v="34.933870967741939"/>
  </r>
  <r>
    <s v="Fruits &amp; Vegetables"/>
    <n v="1"/>
    <n v="494.11"/>
    <n v="0"/>
    <x v="0"/>
    <n v="34"/>
    <d v="2022-01-08T00:00:00"/>
    <n v="494.11"/>
    <n v="2022"/>
    <n v="34.974151857835217"/>
  </r>
  <r>
    <s v="Dairy"/>
    <n v="5"/>
    <n v="217.61"/>
    <n v="0"/>
    <x v="3"/>
    <n v="53"/>
    <d v="2022-11-01T00:00:00"/>
    <n v="1088.0500000000002"/>
    <n v="2022"/>
    <n v="34.975728155339809"/>
  </r>
  <r>
    <s v="Fruits &amp; Vegetables"/>
    <n v="4"/>
    <n v="93.15"/>
    <n v="0.1"/>
    <x v="5"/>
    <n v="52"/>
    <d v="2022-01-04T00:00:00"/>
    <n v="372.6"/>
    <n v="2022"/>
    <n v="34.946515397082656"/>
  </r>
  <r>
    <s v="Fruits &amp; Vegetables"/>
    <n v="5"/>
    <n v="65.900000000000006"/>
    <n v="0"/>
    <x v="5"/>
    <n v="22"/>
    <d v="2022-02-02T00:00:00"/>
    <n v="329.5"/>
    <n v="2022"/>
    <n v="34.918831168831169"/>
  </r>
  <r>
    <s v="Household"/>
    <n v="1"/>
    <n v="210.34"/>
    <n v="0.1"/>
    <x v="3"/>
    <n v="23"/>
    <d v="2022-02-08T00:00:00"/>
    <n v="210.34"/>
    <n v="2022"/>
    <n v="34.939837398373982"/>
  </r>
  <r>
    <s v="Beverages"/>
    <n v="5"/>
    <n v="340.62"/>
    <n v="0.1"/>
    <x v="1"/>
    <n v="49"/>
    <d v="2022-12-04T00:00:00"/>
    <n v="1703.1"/>
    <n v="2022"/>
    <n v="34.95928338762215"/>
  </r>
  <r>
    <s v="Baby Care"/>
    <n v="5"/>
    <n v="87.71"/>
    <n v="0.05"/>
    <x v="6"/>
    <n v="16"/>
    <d v="2022-12-10T00:00:00"/>
    <n v="438.54999999999995"/>
    <n v="2022"/>
    <n v="34.936378466557912"/>
  </r>
  <r>
    <s v="Snacks"/>
    <n v="1"/>
    <n v="217.84"/>
    <n v="0.2"/>
    <x v="4"/>
    <n v="55"/>
    <d v="2022-09-03T00:00:00"/>
    <n v="217.84"/>
    <n v="2022"/>
    <n v="34.967320261437905"/>
  </r>
  <r>
    <s v="Baby Care"/>
    <n v="1"/>
    <n v="193.65"/>
    <n v="0.1"/>
    <x v="5"/>
    <n v="11"/>
    <d v="2022-10-15T00:00:00"/>
    <n v="193.65"/>
    <n v="2022"/>
    <n v="34.934533551554829"/>
  </r>
  <r>
    <s v="Snacks"/>
    <n v="4"/>
    <n v="310.17"/>
    <n v="0.15"/>
    <x v="6"/>
    <n v="51"/>
    <d v="2022-06-16T00:00:00"/>
    <n v="1240.68"/>
    <n v="2022"/>
    <n v="34.973770491803279"/>
  </r>
  <r>
    <s v="Snacks"/>
    <n v="5"/>
    <n v="86.14"/>
    <n v="0"/>
    <x v="4"/>
    <n v="30"/>
    <d v="2022-07-25T00:00:00"/>
    <n v="430.7"/>
    <n v="2022"/>
    <n v="34.947454844006565"/>
  </r>
  <r>
    <s v="Baby Care"/>
    <n v="2"/>
    <n v="157.76"/>
    <n v="0.2"/>
    <x v="6"/>
    <n v="14"/>
    <d v="2022-12-15T00:00:00"/>
    <n v="315.52"/>
    <n v="2022"/>
    <n v="34.955592105263158"/>
  </r>
  <r>
    <s v="Household"/>
    <n v="5"/>
    <n v="440.05"/>
    <n v="0.15"/>
    <x v="5"/>
    <n v="48"/>
    <d v="2022-01-24T00:00:00"/>
    <n v="2200.25"/>
    <n v="2022"/>
    <n v="34.990115321252063"/>
  </r>
  <r>
    <s v="Fruits &amp; Vegetables"/>
    <n v="3"/>
    <n v="162.81"/>
    <n v="0.15"/>
    <x v="1"/>
    <n v="39"/>
    <d v="2022-06-07T00:00:00"/>
    <n v="488.43"/>
    <n v="2022"/>
    <n v="34.96864686468647"/>
  </r>
  <r>
    <s v="Dairy"/>
    <n v="5"/>
    <n v="264.91000000000003"/>
    <n v="0"/>
    <x v="3"/>
    <n v="31"/>
    <d v="2022-08-23T00:00:00"/>
    <n v="1324.5500000000002"/>
    <n v="2022"/>
    <n v="34.961983471074383"/>
  </r>
  <r>
    <s v="Baby Care"/>
    <n v="4"/>
    <n v="194.82"/>
    <n v="0.1"/>
    <x v="5"/>
    <n v="31"/>
    <d v="2022-01-01T00:00:00"/>
    <n v="779.28"/>
    <n v="2022"/>
    <n v="34.968543046357617"/>
  </r>
  <r>
    <s v="Personal Care"/>
    <n v="3"/>
    <n v="355.98"/>
    <n v="0"/>
    <x v="0"/>
    <n v="44"/>
    <d v="2022-12-22T00:00:00"/>
    <n v="1067.94"/>
    <n v="2022"/>
    <n v="34.975124378109456"/>
  </r>
  <r>
    <s v="Snacks"/>
    <n v="5"/>
    <n v="306.57"/>
    <n v="0.15"/>
    <x v="4"/>
    <n v="58"/>
    <d v="2022-05-26T00:00:00"/>
    <n v="1532.85"/>
    <n v="2022"/>
    <n v="34.96013289036545"/>
  </r>
  <r>
    <s v="Beverages"/>
    <n v="3"/>
    <n v="207.52"/>
    <n v="0.05"/>
    <x v="4"/>
    <n v="31"/>
    <d v="2022-08-19T00:00:00"/>
    <n v="622.56000000000006"/>
    <n v="2022"/>
    <n v="34.921797004991681"/>
  </r>
  <r>
    <s v="Beverages"/>
    <n v="2"/>
    <n v="133.03"/>
    <n v="0.1"/>
    <x v="7"/>
    <n v="51"/>
    <d v="2022-05-01T00:00:00"/>
    <n v="266.06"/>
    <n v="2022"/>
    <n v="34.928333333333335"/>
  </r>
  <r>
    <s v="Bakery"/>
    <n v="2"/>
    <n v="272.5"/>
    <n v="0.1"/>
    <x v="1"/>
    <n v="27"/>
    <d v="2022-10-16T00:00:00"/>
    <n v="545"/>
    <n v="2022"/>
    <n v="34.901502504173621"/>
  </r>
  <r>
    <s v="Bakery"/>
    <n v="4"/>
    <n v="95.47"/>
    <n v="0.15"/>
    <x v="6"/>
    <n v="41"/>
    <d v="2022-03-15T00:00:00"/>
    <n v="381.88"/>
    <n v="2022"/>
    <n v="34.914715719063544"/>
  </r>
  <r>
    <s v="Snacks"/>
    <n v="5"/>
    <n v="191.87"/>
    <n v="0.1"/>
    <x v="6"/>
    <n v="40"/>
    <d v="2022-02-03T00:00:00"/>
    <n v="959.35"/>
    <n v="2022"/>
    <n v="34.904522613065325"/>
  </r>
  <r>
    <s v="Fruits &amp; Vegetables"/>
    <n v="4"/>
    <n v="289.48"/>
    <n v="0.1"/>
    <x v="4"/>
    <n v="55"/>
    <d v="2022-04-03T00:00:00"/>
    <n v="1157.92"/>
    <n v="2022"/>
    <n v="34.895973154362416"/>
  </r>
  <r>
    <s v="Beverages"/>
    <n v="3"/>
    <n v="262.99"/>
    <n v="0.2"/>
    <x v="6"/>
    <n v="34"/>
    <d v="2022-04-15T00:00:00"/>
    <n v="788.97"/>
    <n v="2022"/>
    <n v="34.86218487394958"/>
  </r>
  <r>
    <s v="Dairy"/>
    <n v="5"/>
    <n v="255.04"/>
    <n v="0.15"/>
    <x v="3"/>
    <n v="16"/>
    <d v="2022-06-28T00:00:00"/>
    <n v="1275.2"/>
    <n v="2022"/>
    <n v="34.863636363636367"/>
  </r>
  <r>
    <s v="Bakery"/>
    <n v="5"/>
    <n v="333.51"/>
    <n v="0"/>
    <x v="5"/>
    <n v="17"/>
    <d v="2022-04-24T00:00:00"/>
    <n v="1667.55"/>
    <n v="2022"/>
    <n v="34.895446880269816"/>
  </r>
  <r>
    <s v="Household"/>
    <n v="1"/>
    <n v="478.49"/>
    <n v="0"/>
    <x v="3"/>
    <n v="46"/>
    <d v="2022-08-01T00:00:00"/>
    <n v="478.49"/>
    <n v="2022"/>
    <n v="34.925675675675677"/>
  </r>
  <r>
    <s v="Snacks"/>
    <n v="3"/>
    <n v="187.99"/>
    <n v="0"/>
    <x v="7"/>
    <n v="51"/>
    <d v="2022-02-17T00:00:00"/>
    <n v="563.97"/>
    <n v="2022"/>
    <n v="34.906937394247038"/>
  </r>
  <r>
    <s v="Baby Care"/>
    <n v="1"/>
    <n v="354.41"/>
    <n v="0.05"/>
    <x v="4"/>
    <n v="48"/>
    <d v="2022-07-24T00:00:00"/>
    <n v="354.41"/>
    <n v="2022"/>
    <n v="34.87966101694915"/>
  </r>
  <r>
    <s v="Baby Care"/>
    <n v="5"/>
    <n v="296.51"/>
    <n v="0"/>
    <x v="3"/>
    <n v="39"/>
    <d v="2022-07-15T00:00:00"/>
    <n v="1482.55"/>
    <n v="2022"/>
    <n v="34.857385398981322"/>
  </r>
  <r>
    <s v="Baby Care"/>
    <n v="4"/>
    <n v="94.16"/>
    <n v="0.15"/>
    <x v="6"/>
    <n v="38"/>
    <d v="2022-01-07T00:00:00"/>
    <n v="376.64"/>
    <n v="2022"/>
    <n v="34.85034013605442"/>
  </r>
  <r>
    <s v="Fruits &amp; Vegetables"/>
    <n v="2"/>
    <n v="329.22"/>
    <n v="0.15"/>
    <x v="5"/>
    <n v="57"/>
    <d v="2022-11-04T00:00:00"/>
    <n v="658.44"/>
    <n v="2022"/>
    <n v="34.844974446337311"/>
  </r>
  <r>
    <s v="Baby Care"/>
    <n v="1"/>
    <n v="421.37"/>
    <n v="0.2"/>
    <x v="0"/>
    <n v="27"/>
    <d v="2022-09-08T00:00:00"/>
    <n v="421.37"/>
    <n v="2022"/>
    <n v="34.80716723549488"/>
  </r>
  <r>
    <s v="Snacks"/>
    <n v="3"/>
    <n v="439.62"/>
    <n v="0"/>
    <x v="4"/>
    <n v="26"/>
    <d v="2022-02-23T00:00:00"/>
    <n v="1318.8600000000001"/>
    <n v="2022"/>
    <n v="34.820512820512818"/>
  </r>
  <r>
    <s v="Baby Care"/>
    <n v="2"/>
    <n v="379.72"/>
    <n v="0"/>
    <x v="0"/>
    <n v="13"/>
    <d v="2022-05-11T00:00:00"/>
    <n v="759.44"/>
    <n v="2022"/>
    <n v="34.835616438356162"/>
  </r>
  <r>
    <s v="Personal Care"/>
    <n v="4"/>
    <n v="316.08999999999997"/>
    <n v="0"/>
    <x v="2"/>
    <n v="45"/>
    <d v="2022-02-07T00:00:00"/>
    <n v="1264.3599999999999"/>
    <n v="2022"/>
    <n v="34.873070325900514"/>
  </r>
  <r>
    <s v="Personal Care"/>
    <n v="5"/>
    <n v="59.36"/>
    <n v="0.15"/>
    <x v="3"/>
    <n v="24"/>
    <d v="2022-10-02T00:00:00"/>
    <n v="296.8"/>
    <n v="2022"/>
    <n v="34.855670103092784"/>
  </r>
  <r>
    <s v="Personal Care"/>
    <n v="1"/>
    <n v="260.56"/>
    <n v="0.15"/>
    <x v="3"/>
    <n v="22"/>
    <d v="2022-07-26T00:00:00"/>
    <n v="260.56"/>
    <n v="2022"/>
    <n v="34.874354561101548"/>
  </r>
  <r>
    <s v="Dairy"/>
    <n v="2"/>
    <n v="39.950000000000003"/>
    <n v="0.1"/>
    <x v="6"/>
    <n v="40"/>
    <d v="2022-08-21T00:00:00"/>
    <n v="79.900000000000006"/>
    <n v="2022"/>
    <n v="34.896551724137929"/>
  </r>
  <r>
    <s v="Beverages"/>
    <n v="5"/>
    <n v="272.2"/>
    <n v="0"/>
    <x v="0"/>
    <n v="23"/>
    <d v="2022-09-22T00:00:00"/>
    <n v="1361"/>
    <n v="2022"/>
    <n v="34.887737478411054"/>
  </r>
  <r>
    <s v="Household"/>
    <n v="5"/>
    <n v="347.38"/>
    <n v="0"/>
    <x v="6"/>
    <n v="50"/>
    <d v="2022-10-08T00:00:00"/>
    <n v="1736.9"/>
    <n v="2022"/>
    <n v="34.908304498269899"/>
  </r>
  <r>
    <s v="Personal Care"/>
    <n v="4"/>
    <n v="421.41"/>
    <n v="0.05"/>
    <x v="3"/>
    <n v="40"/>
    <d v="2022-08-19T00:00:00"/>
    <n v="1685.64"/>
    <n v="2022"/>
    <n v="34.882149046793764"/>
  </r>
  <r>
    <s v="Personal Care"/>
    <n v="5"/>
    <n v="270.7"/>
    <n v="0.05"/>
    <x v="5"/>
    <n v="46"/>
    <d v="2022-04-21T00:00:00"/>
    <n v="1353.5"/>
    <n v="2022"/>
    <n v="34.873263888888886"/>
  </r>
  <r>
    <s v="Snacks"/>
    <n v="1"/>
    <n v="30.2"/>
    <n v="0"/>
    <x v="6"/>
    <n v="13"/>
    <d v="2022-07-25T00:00:00"/>
    <n v="30.2"/>
    <n v="2022"/>
    <n v="34.853913043478258"/>
  </r>
  <r>
    <s v="Fruits &amp; Vegetables"/>
    <n v="4"/>
    <n v="346.17"/>
    <n v="0"/>
    <x v="5"/>
    <n v="27"/>
    <d v="2022-07-20T00:00:00"/>
    <n v="1384.68"/>
    <n v="2022"/>
    <n v="34.89198606271777"/>
  </r>
  <r>
    <s v="Personal Care"/>
    <n v="1"/>
    <n v="324.64999999999998"/>
    <n v="0.1"/>
    <x v="7"/>
    <n v="13"/>
    <d v="2022-09-12T00:00:00"/>
    <n v="324.64999999999998"/>
    <n v="2022"/>
    <n v="34.905759162303667"/>
  </r>
  <r>
    <s v="Personal Care"/>
    <n v="3"/>
    <n v="354.34"/>
    <n v="0.1"/>
    <x v="2"/>
    <n v="45"/>
    <d v="2022-09-10T00:00:00"/>
    <n v="1063.02"/>
    <n v="2022"/>
    <n v="34.944055944055947"/>
  </r>
  <r>
    <s v="Baby Care"/>
    <n v="4"/>
    <n v="83.47"/>
    <n v="0.2"/>
    <x v="1"/>
    <n v="55"/>
    <d v="2022-08-16T00:00:00"/>
    <n v="333.88"/>
    <n v="2022"/>
    <n v="34.926444833625219"/>
  </r>
  <r>
    <s v="Snacks"/>
    <n v="2"/>
    <n v="143.34"/>
    <n v="0.15"/>
    <x v="5"/>
    <n v="13"/>
    <d v="2022-04-07T00:00:00"/>
    <n v="286.68"/>
    <n v="2022"/>
    <n v="34.891228070175437"/>
  </r>
  <r>
    <s v="Personal Care"/>
    <n v="1"/>
    <n v="309.01"/>
    <n v="0.2"/>
    <x v="0"/>
    <n v="11"/>
    <d v="2022-05-02T00:00:00"/>
    <n v="309.01"/>
    <n v="2022"/>
    <n v="34.929701230228474"/>
  </r>
  <r>
    <s v="Snacks"/>
    <n v="4"/>
    <n v="467.61"/>
    <n v="0.05"/>
    <x v="2"/>
    <n v="38"/>
    <d v="2022-10-09T00:00:00"/>
    <n v="1870.44"/>
    <n v="2022"/>
    <n v="34.971830985915496"/>
  </r>
  <r>
    <s v="Household"/>
    <n v="5"/>
    <n v="186.9"/>
    <n v="0.15"/>
    <x v="1"/>
    <n v="14"/>
    <d v="2022-01-15T00:00:00"/>
    <n v="934.5"/>
    <n v="2022"/>
    <n v="34.966490299823633"/>
  </r>
  <r>
    <s v="Snacks"/>
    <n v="4"/>
    <n v="326.08"/>
    <n v="0.05"/>
    <x v="0"/>
    <n v="30"/>
    <d v="2022-07-26T00:00:00"/>
    <n v="1304.32"/>
    <n v="2022"/>
    <n v="35.003533568904594"/>
  </r>
  <r>
    <s v="Dairy"/>
    <n v="3"/>
    <n v="157.58000000000001"/>
    <n v="0.15"/>
    <x v="0"/>
    <n v="52"/>
    <d v="2022-06-03T00:00:00"/>
    <n v="472.74"/>
    <n v="2022"/>
    <n v="35.012389380530976"/>
  </r>
  <r>
    <s v="Fruits &amp; Vegetables"/>
    <n v="2"/>
    <n v="326.85000000000002"/>
    <n v="0.05"/>
    <x v="0"/>
    <n v="51"/>
    <d v="2022-02-17T00:00:00"/>
    <n v="653.70000000000005"/>
    <n v="2022"/>
    <n v="34.9822695035461"/>
  </r>
  <r>
    <s v="Beverages"/>
    <n v="1"/>
    <n v="163.26"/>
    <n v="0.1"/>
    <x v="5"/>
    <n v="49"/>
    <d v="2022-02-08T00:00:00"/>
    <n v="163.26"/>
    <n v="2022"/>
    <n v="34.953818827708702"/>
  </r>
  <r>
    <s v="Baby Care"/>
    <n v="4"/>
    <n v="50.45"/>
    <n v="0.15"/>
    <x v="1"/>
    <n v="25"/>
    <d v="2022-07-03T00:00:00"/>
    <n v="201.8"/>
    <n v="2022"/>
    <n v="34.928825622775804"/>
  </r>
  <r>
    <s v="Personal Care"/>
    <n v="1"/>
    <n v="326.33"/>
    <n v="0"/>
    <x v="4"/>
    <n v="35"/>
    <d v="2022-04-19T00:00:00"/>
    <n v="326.33"/>
    <n v="2022"/>
    <n v="34.946524064171122"/>
  </r>
  <r>
    <s v="Bakery"/>
    <n v="5"/>
    <n v="341.3"/>
    <n v="0"/>
    <x v="4"/>
    <n v="18"/>
    <d v="2022-07-06T00:00:00"/>
    <n v="1706.5"/>
    <n v="2022"/>
    <n v="34.946428571428569"/>
  </r>
  <r>
    <s v="Personal Care"/>
    <n v="5"/>
    <n v="312.43"/>
    <n v="0.1"/>
    <x v="7"/>
    <n v="45"/>
    <d v="2022-07-28T00:00:00"/>
    <n v="1562.15"/>
    <n v="2022"/>
    <n v="34.97674418604651"/>
  </r>
  <r>
    <s v="Fruits &amp; Vegetables"/>
    <n v="1"/>
    <n v="451.07"/>
    <n v="0.2"/>
    <x v="7"/>
    <n v="39"/>
    <d v="2022-10-10T00:00:00"/>
    <n v="451.07"/>
    <n v="2022"/>
    <n v="34.958781362007166"/>
  </r>
  <r>
    <s v="Household"/>
    <n v="5"/>
    <n v="435.62"/>
    <n v="0.05"/>
    <x v="7"/>
    <n v="50"/>
    <d v="2022-05-05T00:00:00"/>
    <n v="2178.1"/>
    <n v="2022"/>
    <n v="34.951526032315975"/>
  </r>
  <r>
    <s v="Personal Care"/>
    <n v="4"/>
    <n v="69.260000000000005"/>
    <n v="0.05"/>
    <x v="1"/>
    <n v="50"/>
    <d v="2022-07-02T00:00:00"/>
    <n v="277.04000000000002"/>
    <n v="2022"/>
    <n v="34.924460431654673"/>
  </r>
  <r>
    <s v="Household"/>
    <n v="1"/>
    <n v="220.92"/>
    <n v="0.15"/>
    <x v="2"/>
    <n v="25"/>
    <d v="2022-09-18T00:00:00"/>
    <n v="220.92"/>
    <n v="2022"/>
    <n v="34.8972972972973"/>
  </r>
  <r>
    <s v="Bakery"/>
    <n v="1"/>
    <n v="432.55"/>
    <n v="0.2"/>
    <x v="2"/>
    <n v="26"/>
    <d v="2022-10-03T00:00:00"/>
    <n v="432.55"/>
    <n v="2022"/>
    <n v="34.915162454873645"/>
  </r>
  <r>
    <s v="Snacks"/>
    <n v="4"/>
    <n v="396.32"/>
    <n v="0.2"/>
    <x v="5"/>
    <n v="15"/>
    <d v="2022-10-07T00:00:00"/>
    <n v="1585.28"/>
    <n v="2022"/>
    <n v="34.931283905967447"/>
  </r>
  <r>
    <s v="Fruits &amp; Vegetables"/>
    <n v="3"/>
    <n v="437.58"/>
    <n v="0"/>
    <x v="5"/>
    <n v="53"/>
    <d v="2022-03-07T00:00:00"/>
    <n v="1312.74"/>
    <n v="2022"/>
    <n v="34.967391304347828"/>
  </r>
  <r>
    <s v="Baby Care"/>
    <n v="2"/>
    <n v="132.38999999999999"/>
    <n v="0.1"/>
    <x v="2"/>
    <n v="17"/>
    <d v="2022-04-05T00:00:00"/>
    <n v="264.77999999999997"/>
    <n v="2022"/>
    <n v="34.934664246823957"/>
  </r>
  <r>
    <s v="Dairy"/>
    <n v="4"/>
    <n v="470.77"/>
    <n v="0.1"/>
    <x v="6"/>
    <n v="44"/>
    <d v="2022-10-21T00:00:00"/>
    <n v="1883.08"/>
    <n v="2022"/>
    <n v="34.967272727272729"/>
  </r>
  <r>
    <s v="Fruits &amp; Vegetables"/>
    <n v="3"/>
    <n v="106.77"/>
    <n v="0.1"/>
    <x v="3"/>
    <n v="56"/>
    <d v="2022-11-13T00:00:00"/>
    <n v="320.31"/>
    <n v="2022"/>
    <n v="34.950819672131146"/>
  </r>
  <r>
    <s v="Beverages"/>
    <n v="1"/>
    <n v="98.68"/>
    <n v="0.1"/>
    <x v="3"/>
    <n v="50"/>
    <d v="2022-03-14T00:00:00"/>
    <n v="98.68"/>
    <n v="2022"/>
    <n v="34.912408759124091"/>
  </r>
  <r>
    <s v="Dairy"/>
    <n v="4"/>
    <n v="252.43"/>
    <n v="0.2"/>
    <x v="7"/>
    <n v="40"/>
    <d v="2022-11-19T00:00:00"/>
    <n v="1009.72"/>
    <n v="2022"/>
    <n v="34.884826325411332"/>
  </r>
  <r>
    <s v="Beverages"/>
    <n v="4"/>
    <n v="361.55"/>
    <n v="0.2"/>
    <x v="0"/>
    <n v="11"/>
    <d v="2022-01-15T00:00:00"/>
    <n v="1446.2"/>
    <n v="2022"/>
    <n v="34.875457875457876"/>
  </r>
  <r>
    <s v="Household"/>
    <n v="4"/>
    <n v="454.62"/>
    <n v="0.1"/>
    <x v="1"/>
    <n v="49"/>
    <d v="2022-10-22T00:00:00"/>
    <n v="1818.48"/>
    <n v="2022"/>
    <n v="34.919266055045874"/>
  </r>
  <r>
    <s v="Beverages"/>
    <n v="3"/>
    <n v="128.63"/>
    <n v="0"/>
    <x v="5"/>
    <n v="10"/>
    <d v="2022-02-27T00:00:00"/>
    <n v="385.89"/>
    <n v="2022"/>
    <n v="34.893382352941174"/>
  </r>
  <r>
    <s v="Fruits &amp; Vegetables"/>
    <n v="4"/>
    <n v="153.35"/>
    <n v="0.15"/>
    <x v="6"/>
    <n v="21"/>
    <d v="2022-11-26T00:00:00"/>
    <n v="613.4"/>
    <n v="2022"/>
    <n v="34.939226519337019"/>
  </r>
  <r>
    <s v="Personal Care"/>
    <n v="3"/>
    <n v="67.739999999999995"/>
    <n v="0.2"/>
    <x v="1"/>
    <n v="31"/>
    <d v="2022-10-27T00:00:00"/>
    <n v="203.21999999999997"/>
    <n v="2022"/>
    <n v="34.964944649446494"/>
  </r>
  <r>
    <s v="Dairy"/>
    <n v="1"/>
    <n v="404.47"/>
    <n v="0.15"/>
    <x v="7"/>
    <n v="14"/>
    <d v="2022-08-09T00:00:00"/>
    <n v="404.47"/>
    <n v="2022"/>
    <n v="34.972273567467653"/>
  </r>
  <r>
    <s v="Beverages"/>
    <n v="1"/>
    <n v="168.39"/>
    <n v="0.2"/>
    <x v="2"/>
    <n v="47"/>
    <d v="2022-07-08T00:00:00"/>
    <n v="168.39"/>
    <n v="2022"/>
    <n v="35.011111111111113"/>
  </r>
  <r>
    <s v="Snacks"/>
    <n v="5"/>
    <n v="112.07"/>
    <n v="0"/>
    <x v="4"/>
    <n v="16"/>
    <d v="2022-01-26T00:00:00"/>
    <n v="560.34999999999991"/>
    <n v="2022"/>
    <n v="34.988868274582558"/>
  </r>
  <r>
    <s v="Personal Care"/>
    <n v="4"/>
    <n v="229.18"/>
    <n v="0.2"/>
    <x v="7"/>
    <n v="60"/>
    <d v="2022-01-22T00:00:00"/>
    <n v="916.72"/>
    <n v="2022"/>
    <n v="35.024163568773233"/>
  </r>
  <r>
    <s v="Bakery"/>
    <n v="1"/>
    <n v="153.28"/>
    <n v="0.15"/>
    <x v="7"/>
    <n v="57"/>
    <d v="2022-06-23T00:00:00"/>
    <n v="153.28"/>
    <n v="2022"/>
    <n v="34.977653631284916"/>
  </r>
  <r>
    <s v="Beverages"/>
    <n v="5"/>
    <n v="347.01"/>
    <n v="0"/>
    <x v="5"/>
    <n v="28"/>
    <d v="2022-02-27T00:00:00"/>
    <n v="1735.05"/>
    <n v="2022"/>
    <n v="34.936567164179102"/>
  </r>
  <r>
    <s v="Household"/>
    <n v="3"/>
    <n v="84.52"/>
    <n v="0.15"/>
    <x v="6"/>
    <n v="42"/>
    <d v="2022-07-25T00:00:00"/>
    <n v="253.56"/>
    <n v="2022"/>
    <n v="34.949532710280373"/>
  </r>
  <r>
    <s v="Bakery"/>
    <n v="5"/>
    <n v="413.36"/>
    <n v="0"/>
    <x v="1"/>
    <n v="25"/>
    <d v="2022-02-10T00:00:00"/>
    <n v="2066.8000000000002"/>
    <n v="2022"/>
    <n v="34.936329588014978"/>
  </r>
  <r>
    <s v="Bakery"/>
    <n v="5"/>
    <n v="133.46"/>
    <n v="0"/>
    <x v="5"/>
    <n v="16"/>
    <d v="2022-06-18T00:00:00"/>
    <n v="667.30000000000007"/>
    <n v="2022"/>
    <n v="34.954971857410882"/>
  </r>
  <r>
    <s v="Snacks"/>
    <n v="4"/>
    <n v="435.36"/>
    <n v="0.05"/>
    <x v="7"/>
    <n v="45"/>
    <d v="2022-09-07T00:00:00"/>
    <n v="1741.44"/>
    <n v="2022"/>
    <n v="34.9906015037594"/>
  </r>
  <r>
    <s v="Snacks"/>
    <n v="3"/>
    <n v="341.01"/>
    <n v="0.2"/>
    <x v="7"/>
    <n v="13"/>
    <d v="2022-02-22T00:00:00"/>
    <n v="1023.03"/>
    <n v="2022"/>
    <n v="34.971751412429377"/>
  </r>
  <r>
    <s v="Bakery"/>
    <n v="1"/>
    <n v="286.33"/>
    <n v="0.2"/>
    <x v="0"/>
    <n v="48"/>
    <d v="2022-10-21T00:00:00"/>
    <n v="286.33"/>
    <n v="2022"/>
    <n v="35.013207547169813"/>
  </r>
  <r>
    <s v="Fruits &amp; Vegetables"/>
    <n v="3"/>
    <n v="77.849999999999994"/>
    <n v="0"/>
    <x v="5"/>
    <n v="30"/>
    <d v="2022-12-18T00:00:00"/>
    <n v="233.54999999999998"/>
    <n v="2022"/>
    <n v="34.988657844990549"/>
  </r>
  <r>
    <s v="Baby Care"/>
    <n v="4"/>
    <n v="348.37"/>
    <n v="0.1"/>
    <x v="2"/>
    <n v="20"/>
    <d v="2022-10-17T00:00:00"/>
    <n v="1393.48"/>
    <n v="2022"/>
    <n v="34.998106060606062"/>
  </r>
  <r>
    <s v="Bakery"/>
    <n v="4"/>
    <n v="407.61"/>
    <n v="0"/>
    <x v="2"/>
    <n v="34"/>
    <d v="2022-05-01T00:00:00"/>
    <n v="1630.44"/>
    <n v="2022"/>
    <n v="35.026565464895633"/>
  </r>
  <r>
    <s v="Beverages"/>
    <n v="1"/>
    <n v="148.65"/>
    <n v="0.05"/>
    <x v="7"/>
    <n v="47"/>
    <d v="2022-10-28T00:00:00"/>
    <n v="148.65"/>
    <n v="2022"/>
    <n v="35.028517110266158"/>
  </r>
  <r>
    <s v="Fruits &amp; Vegetables"/>
    <n v="3"/>
    <n v="236.77"/>
    <n v="0.15"/>
    <x v="5"/>
    <n v="18"/>
    <d v="2022-07-01T00:00:00"/>
    <n v="710.31000000000006"/>
    <n v="2022"/>
    <n v="35.005714285714284"/>
  </r>
  <r>
    <s v="Snacks"/>
    <n v="3"/>
    <n v="171.57"/>
    <n v="0.2"/>
    <x v="5"/>
    <n v="23"/>
    <d v="2022-12-19T00:00:00"/>
    <n v="514.71"/>
    <n v="2022"/>
    <n v="35.038167938931295"/>
  </r>
  <r>
    <s v="Snacks"/>
    <n v="2"/>
    <n v="492.99"/>
    <n v="0.15"/>
    <x v="6"/>
    <n v="36"/>
    <d v="2022-12-15T00:00:00"/>
    <n v="985.98"/>
    <n v="2022"/>
    <n v="35.061185468451242"/>
  </r>
  <r>
    <s v="Bakery"/>
    <n v="5"/>
    <n v="378.69"/>
    <n v="0.2"/>
    <x v="7"/>
    <n v="27"/>
    <d v="2022-10-12T00:00:00"/>
    <n v="1893.45"/>
    <n v="2022"/>
    <n v="35.059386973180075"/>
  </r>
  <r>
    <s v="Snacks"/>
    <n v="4"/>
    <n v="334.8"/>
    <n v="0.1"/>
    <x v="2"/>
    <n v="51"/>
    <d v="2022-03-10T00:00:00"/>
    <n v="1339.2"/>
    <n v="2022"/>
    <n v="35.074856046065257"/>
  </r>
  <r>
    <s v="Snacks"/>
    <n v="5"/>
    <n v="79.81"/>
    <n v="0.15"/>
    <x v="3"/>
    <n v="20"/>
    <d v="2022-05-12T00:00:00"/>
    <n v="399.05"/>
    <n v="2022"/>
    <n v="35.044230769230772"/>
  </r>
  <r>
    <s v="Household"/>
    <n v="2"/>
    <n v="340.41"/>
    <n v="0.1"/>
    <x v="3"/>
    <n v="49"/>
    <d v="2022-07-09T00:00:00"/>
    <n v="680.82"/>
    <n v="2022"/>
    <n v="35.073217726396919"/>
  </r>
  <r>
    <s v="Baby Care"/>
    <n v="2"/>
    <n v="304.91000000000003"/>
    <n v="0.1"/>
    <x v="6"/>
    <n v="15"/>
    <d v="2022-09-03T00:00:00"/>
    <n v="609.82000000000005"/>
    <n v="2022"/>
    <n v="35.046332046332047"/>
  </r>
  <r>
    <s v="Personal Care"/>
    <n v="3"/>
    <n v="353.36"/>
    <n v="0.15"/>
    <x v="0"/>
    <n v="31"/>
    <d v="2022-08-08T00:00:00"/>
    <n v="1060.08"/>
    <n v="2022"/>
    <n v="35.085106382978722"/>
  </r>
  <r>
    <s v="Baby Care"/>
    <n v="1"/>
    <n v="138.41"/>
    <n v="0.15"/>
    <x v="0"/>
    <n v="46"/>
    <d v="2022-09-14T00:00:00"/>
    <n v="138.41"/>
    <n v="2022"/>
    <n v="35.093023255813954"/>
  </r>
  <r>
    <s v="Dairy"/>
    <n v="5"/>
    <n v="329.65"/>
    <n v="0.2"/>
    <x v="5"/>
    <n v="54"/>
    <d v="2022-11-10T00:00:00"/>
    <n v="1648.25"/>
    <n v="2022"/>
    <n v="35.071844660194174"/>
  </r>
  <r>
    <s v="Dairy"/>
    <n v="3"/>
    <n v="208.22"/>
    <n v="0.05"/>
    <x v="3"/>
    <n v="13"/>
    <d v="2022-12-25T00:00:00"/>
    <n v="624.66"/>
    <n v="2022"/>
    <n v="35.035019455252922"/>
  </r>
  <r>
    <s v="Dairy"/>
    <n v="3"/>
    <n v="148.68"/>
    <n v="0.1"/>
    <x v="5"/>
    <n v="56"/>
    <d v="2022-03-28T00:00:00"/>
    <n v="446.04"/>
    <n v="2022"/>
    <n v="35.077972709551659"/>
  </r>
  <r>
    <s v="Dairy"/>
    <n v="3"/>
    <n v="297.35000000000002"/>
    <n v="0"/>
    <x v="6"/>
    <n v="16"/>
    <d v="2022-06-15T00:00:00"/>
    <n v="892.05000000000007"/>
    <n v="2022"/>
    <n v="35.037109375"/>
  </r>
  <r>
    <s v="Dairy"/>
    <n v="5"/>
    <n v="436.88"/>
    <n v="0.2"/>
    <x v="3"/>
    <n v="33"/>
    <d v="2022-07-09T00:00:00"/>
    <n v="2184.4"/>
    <n v="2022"/>
    <n v="35.074363992172209"/>
  </r>
  <r>
    <s v="Bakery"/>
    <n v="4"/>
    <n v="300.10000000000002"/>
    <n v="0"/>
    <x v="7"/>
    <n v="22"/>
    <d v="2022-06-16T00:00:00"/>
    <n v="1200.4000000000001"/>
    <n v="2022"/>
    <n v="35.078431372549019"/>
  </r>
  <r>
    <s v="Bakery"/>
    <n v="2"/>
    <n v="244.35"/>
    <n v="0.2"/>
    <x v="1"/>
    <n v="26"/>
    <d v="2022-10-17T00:00:00"/>
    <n v="488.7"/>
    <n v="2022"/>
    <n v="35.104125736738702"/>
  </r>
  <r>
    <s v="Personal Care"/>
    <n v="3"/>
    <n v="356.35"/>
    <n v="0"/>
    <x v="2"/>
    <n v="23"/>
    <d v="2022-03-24T00:00:00"/>
    <n v="1069.0500000000002"/>
    <n v="2022"/>
    <n v="35.122047244094489"/>
  </r>
  <r>
    <s v="Bakery"/>
    <n v="4"/>
    <n v="413.45"/>
    <n v="0.1"/>
    <x v="1"/>
    <n v="49"/>
    <d v="2022-03-12T00:00:00"/>
    <n v="1653.8"/>
    <n v="2022"/>
    <n v="35.145956607495066"/>
  </r>
  <r>
    <s v="Fruits &amp; Vegetables"/>
    <n v="2"/>
    <n v="481.19"/>
    <n v="0.05"/>
    <x v="6"/>
    <n v="49"/>
    <d v="2022-05-13T00:00:00"/>
    <n v="962.38"/>
    <n v="2022"/>
    <n v="35.118577075098813"/>
  </r>
  <r>
    <s v="Snacks"/>
    <n v="3"/>
    <n v="122.13"/>
    <n v="0.05"/>
    <x v="7"/>
    <n v="40"/>
    <d v="2022-02-12T00:00:00"/>
    <n v="366.39"/>
    <n v="2022"/>
    <n v="35.091089108910893"/>
  </r>
  <r>
    <s v="Bakery"/>
    <n v="3"/>
    <n v="235.86"/>
    <n v="0.1"/>
    <x v="6"/>
    <n v="36"/>
    <d v="2022-04-12T00:00:00"/>
    <n v="707.58"/>
    <n v="2022"/>
    <n v="35.081349206349209"/>
  </r>
  <r>
    <s v="Dairy"/>
    <n v="4"/>
    <n v="88.19"/>
    <n v="0.05"/>
    <x v="2"/>
    <n v="30"/>
    <d v="2022-03-17T00:00:00"/>
    <n v="352.76"/>
    <n v="2022"/>
    <n v="35.079522862823062"/>
  </r>
  <r>
    <s v="Household"/>
    <n v="5"/>
    <n v="200.12"/>
    <n v="0"/>
    <x v="2"/>
    <n v="26"/>
    <d v="2022-11-17T00:00:00"/>
    <n v="1000.6"/>
    <n v="2022"/>
    <n v="35.089641434262951"/>
  </r>
  <r>
    <s v="Snacks"/>
    <n v="5"/>
    <n v="344.77"/>
    <n v="0.05"/>
    <x v="0"/>
    <n v="30"/>
    <d v="2022-12-15T00:00:00"/>
    <n v="1723.85"/>
    <n v="2022"/>
    <n v="35.107784431137723"/>
  </r>
  <r>
    <s v="Snacks"/>
    <n v="5"/>
    <n v="49.21"/>
    <n v="0.15"/>
    <x v="1"/>
    <n v="13"/>
    <d v="2023-09-21T00:00:00"/>
    <n v="246.05"/>
    <n v="2023"/>
    <n v="35.118000000000002"/>
  </r>
  <r>
    <s v="Personal Care"/>
    <n v="3"/>
    <n v="408.53"/>
    <n v="0.05"/>
    <x v="7"/>
    <n v="56"/>
    <d v="2023-07-05T00:00:00"/>
    <n v="1225.5899999999999"/>
    <n v="2023"/>
    <n v="35.162324649298597"/>
  </r>
  <r>
    <s v="Baby Care"/>
    <n v="1"/>
    <n v="455.32"/>
    <n v="0.2"/>
    <x v="6"/>
    <n v="33"/>
    <d v="2023-01-22T00:00:00"/>
    <n v="455.32"/>
    <n v="2023"/>
    <n v="35.120481927710841"/>
  </r>
  <r>
    <s v="Personal Care"/>
    <n v="4"/>
    <n v="421.5"/>
    <n v="0.15"/>
    <x v="7"/>
    <n v="47"/>
    <d v="2023-02-11T00:00:00"/>
    <n v="1686"/>
    <n v="2023"/>
    <n v="35.124748490945677"/>
  </r>
  <r>
    <s v="Baby Care"/>
    <n v="2"/>
    <n v="437.69"/>
    <n v="0.2"/>
    <x v="0"/>
    <n v="46"/>
    <d v="2023-02-19T00:00:00"/>
    <n v="875.38"/>
    <n v="2023"/>
    <n v="35.100806451612904"/>
  </r>
  <r>
    <s v="Bakery"/>
    <n v="4"/>
    <n v="72.59"/>
    <n v="0.2"/>
    <x v="1"/>
    <n v="20"/>
    <d v="2023-04-02T00:00:00"/>
    <n v="290.36"/>
    <n v="2023"/>
    <n v="35.078787878787878"/>
  </r>
  <r>
    <s v="Household"/>
    <n v="1"/>
    <n v="393.86"/>
    <n v="0.15"/>
    <x v="0"/>
    <n v="56"/>
    <d v="2023-02-22T00:00:00"/>
    <n v="393.86"/>
    <n v="2023"/>
    <n v="35.109311740890689"/>
  </r>
  <r>
    <s v="Beverages"/>
    <n v="3"/>
    <n v="246.39"/>
    <n v="0.1"/>
    <x v="5"/>
    <n v="47"/>
    <d v="2023-01-13T00:00:00"/>
    <n v="739.17"/>
    <n v="2023"/>
    <n v="35.066937119675458"/>
  </r>
  <r>
    <s v="Fruits &amp; Vegetables"/>
    <n v="1"/>
    <n v="348.3"/>
    <n v="0.1"/>
    <x v="2"/>
    <n v="17"/>
    <d v="2023-01-05T00:00:00"/>
    <n v="348.3"/>
    <n v="2023"/>
    <n v="35.042682926829265"/>
  </r>
  <r>
    <s v="Personal Care"/>
    <n v="4"/>
    <n v="363.97"/>
    <n v="0"/>
    <x v="0"/>
    <n v="54"/>
    <d v="2023-03-03T00:00:00"/>
    <n v="1455.88"/>
    <n v="2023"/>
    <n v="35.079429735234214"/>
  </r>
  <r>
    <s v="Baby Care"/>
    <n v="2"/>
    <n v="367.64"/>
    <n v="0"/>
    <x v="1"/>
    <n v="13"/>
    <d v="2023-02-27T00:00:00"/>
    <n v="735.28"/>
    <n v="2023"/>
    <n v="35.04081632653061"/>
  </r>
  <r>
    <s v="Bakery"/>
    <n v="3"/>
    <n v="199.36"/>
    <n v="0.2"/>
    <x v="0"/>
    <n v="27"/>
    <d v="2023-04-09T00:00:00"/>
    <n v="598.08000000000004"/>
    <n v="2023"/>
    <n v="35.085889570552148"/>
  </r>
  <r>
    <s v="Dairy"/>
    <n v="2"/>
    <n v="490.13"/>
    <n v="0.1"/>
    <x v="0"/>
    <n v="21"/>
    <d v="2023-01-05T00:00:00"/>
    <n v="980.26"/>
    <n v="2023"/>
    <n v="35.102459016393439"/>
  </r>
  <r>
    <s v="Fruits &amp; Vegetables"/>
    <n v="5"/>
    <n v="69.86"/>
    <n v="0.2"/>
    <x v="0"/>
    <n v="54"/>
    <d v="2023-09-24T00:00:00"/>
    <n v="349.3"/>
    <n v="2023"/>
    <n v="35.131416837782339"/>
  </r>
  <r>
    <s v="Baby Care"/>
    <n v="1"/>
    <n v="40.74"/>
    <n v="0"/>
    <x v="6"/>
    <n v="16"/>
    <d v="2023-07-23T00:00:00"/>
    <n v="40.74"/>
    <n v="2023"/>
    <n v="35.092592592592595"/>
  </r>
  <r>
    <s v="Household"/>
    <n v="2"/>
    <n v="240.22"/>
    <n v="0.2"/>
    <x v="3"/>
    <n v="54"/>
    <d v="2023-07-23T00:00:00"/>
    <n v="480.44"/>
    <n v="2023"/>
    <n v="35.131958762886597"/>
  </r>
  <r>
    <s v="Baby Care"/>
    <n v="4"/>
    <n v="188.96"/>
    <n v="0.15"/>
    <x v="2"/>
    <n v="14"/>
    <d v="2023-03-12T00:00:00"/>
    <n v="755.84"/>
    <n v="2023"/>
    <n v="35.09297520661157"/>
  </r>
  <r>
    <s v="Beverages"/>
    <n v="3"/>
    <n v="375.89"/>
    <n v="0.1"/>
    <x v="3"/>
    <n v="48"/>
    <d v="2023-08-02T00:00:00"/>
    <n v="1127.67"/>
    <n v="2023"/>
    <n v="35.136645962732921"/>
  </r>
  <r>
    <s v="Snacks"/>
    <n v="3"/>
    <n v="218.29"/>
    <n v="0"/>
    <x v="7"/>
    <n v="18"/>
    <d v="2023-02-19T00:00:00"/>
    <n v="654.87"/>
    <n v="2023"/>
    <n v="35.109958506224068"/>
  </r>
  <r>
    <s v="Snacks"/>
    <n v="5"/>
    <n v="160.35"/>
    <n v="0.2"/>
    <x v="5"/>
    <n v="21"/>
    <d v="2023-07-07T00:00:00"/>
    <n v="801.75"/>
    <n v="2023"/>
    <n v="35.145530145530145"/>
  </r>
  <r>
    <s v="Personal Care"/>
    <n v="2"/>
    <n v="417.63"/>
    <n v="0.1"/>
    <x v="2"/>
    <n v="32"/>
    <d v="2023-06-25T00:00:00"/>
    <n v="835.26"/>
    <n v="2023"/>
    <n v="35.174999999999997"/>
  </r>
  <r>
    <s v="Baby Care"/>
    <n v="1"/>
    <n v="372.54"/>
    <n v="0.2"/>
    <x v="0"/>
    <n v="13"/>
    <d v="2023-08-17T00:00:00"/>
    <n v="372.54"/>
    <n v="2023"/>
    <n v="35.181628392484342"/>
  </r>
  <r>
    <s v="Household"/>
    <n v="4"/>
    <n v="225.8"/>
    <n v="0.05"/>
    <x v="0"/>
    <n v="14"/>
    <d v="2023-03-23T00:00:00"/>
    <n v="903.2"/>
    <n v="2023"/>
    <n v="35.228033472803347"/>
  </r>
  <r>
    <s v="Baby Care"/>
    <n v="4"/>
    <n v="77.53"/>
    <n v="0.1"/>
    <x v="0"/>
    <n v="39"/>
    <d v="2023-05-07T00:00:00"/>
    <n v="310.12"/>
    <n v="2023"/>
    <n v="35.272536687631025"/>
  </r>
  <r>
    <s v="Household"/>
    <n v="5"/>
    <n v="346.78"/>
    <n v="0"/>
    <x v="3"/>
    <n v="39"/>
    <d v="2023-10-20T00:00:00"/>
    <n v="1733.8999999999999"/>
    <n v="2023"/>
    <n v="35.264705882352942"/>
  </r>
  <r>
    <s v="Personal Care"/>
    <n v="2"/>
    <n v="413.38"/>
    <n v="0.1"/>
    <x v="3"/>
    <n v="13"/>
    <d v="2023-02-02T00:00:00"/>
    <n v="826.76"/>
    <n v="2023"/>
    <n v="35.256842105263161"/>
  </r>
  <r>
    <s v="Household"/>
    <n v="3"/>
    <n v="416.95"/>
    <n v="0.2"/>
    <x v="7"/>
    <n v="20"/>
    <d v="2023-04-27T00:00:00"/>
    <n v="1250.8499999999999"/>
    <n v="2023"/>
    <n v="35.303797468354432"/>
  </r>
  <r>
    <s v="Household"/>
    <n v="5"/>
    <n v="179.06"/>
    <n v="0.1"/>
    <x v="7"/>
    <n v="57"/>
    <d v="2023-02-11T00:00:00"/>
    <n v="895.3"/>
    <n v="2023"/>
    <n v="35.336152219873149"/>
  </r>
  <r>
    <s v="Fruits &amp; Vegetables"/>
    <n v="1"/>
    <n v="324.97000000000003"/>
    <n v="0.1"/>
    <x v="5"/>
    <n v="52"/>
    <d v="2023-12-28T00:00:00"/>
    <n v="324.97000000000003"/>
    <n v="2023"/>
    <n v="35.290254237288138"/>
  </r>
  <r>
    <s v="Bakery"/>
    <n v="3"/>
    <n v="260.44"/>
    <n v="0"/>
    <x v="4"/>
    <n v="38"/>
    <d v="2023-09-19T00:00:00"/>
    <n v="781.31999999999994"/>
    <n v="2023"/>
    <n v="35.254777070063696"/>
  </r>
  <r>
    <s v="Snacks"/>
    <n v="3"/>
    <n v="53.23"/>
    <n v="0"/>
    <x v="0"/>
    <n v="57"/>
    <d v="2023-11-21T00:00:00"/>
    <n v="159.69"/>
    <n v="2023"/>
    <n v="35.248936170212765"/>
  </r>
  <r>
    <s v="Beverages"/>
    <n v="2"/>
    <n v="205.26"/>
    <n v="0"/>
    <x v="1"/>
    <n v="24"/>
    <d v="2023-09-06T00:00:00"/>
    <n v="410.52"/>
    <n v="2023"/>
    <n v="35.202558635394453"/>
  </r>
  <r>
    <s v="Household"/>
    <n v="3"/>
    <n v="472.75"/>
    <n v="0.2"/>
    <x v="1"/>
    <n v="11"/>
    <d v="2023-05-04T00:00:00"/>
    <n v="1418.25"/>
    <n v="2023"/>
    <n v="35.226495726495727"/>
  </r>
  <r>
    <s v="Bakery"/>
    <n v="3"/>
    <n v="406.37"/>
    <n v="0.15"/>
    <x v="6"/>
    <n v="15"/>
    <d v="2023-09-19T00:00:00"/>
    <n v="1219.1100000000001"/>
    <n v="2023"/>
    <n v="35.278372591006423"/>
  </r>
  <r>
    <s v="Fruits &amp; Vegetables"/>
    <n v="5"/>
    <n v="419.71"/>
    <n v="0.1"/>
    <x v="6"/>
    <n v="15"/>
    <d v="2023-06-03T00:00:00"/>
    <n v="2098.5499999999997"/>
    <n v="2023"/>
    <n v="35.321888412017167"/>
  </r>
  <r>
    <s v="Bakery"/>
    <n v="1"/>
    <n v="292.12"/>
    <n v="0.2"/>
    <x v="3"/>
    <n v="10"/>
    <d v="2023-11-25T00:00:00"/>
    <n v="292.12"/>
    <n v="2023"/>
    <n v="35.365591397849464"/>
  </r>
  <r>
    <s v="Bakery"/>
    <n v="5"/>
    <n v="57.3"/>
    <n v="0.05"/>
    <x v="4"/>
    <n v="43"/>
    <d v="2023-07-02T00:00:00"/>
    <n v="286.5"/>
    <n v="2023"/>
    <n v="35.420258620689658"/>
  </r>
  <r>
    <s v="Bakery"/>
    <n v="4"/>
    <n v="62.8"/>
    <n v="0.2"/>
    <x v="0"/>
    <n v="39"/>
    <d v="2023-12-10T00:00:00"/>
    <n v="251.2"/>
    <n v="2023"/>
    <n v="35.403887688984881"/>
  </r>
  <r>
    <s v="Bakery"/>
    <n v="1"/>
    <n v="325.55"/>
    <n v="0.2"/>
    <x v="0"/>
    <n v="56"/>
    <d v="2023-08-01T00:00:00"/>
    <n v="325.55"/>
    <n v="2023"/>
    <n v="35.396103896103895"/>
  </r>
  <r>
    <s v="Baby Care"/>
    <n v="5"/>
    <n v="169.08"/>
    <n v="0.1"/>
    <x v="2"/>
    <n v="10"/>
    <d v="2023-02-12T00:00:00"/>
    <n v="845.40000000000009"/>
    <n v="2023"/>
    <n v="35.351409978308027"/>
  </r>
  <r>
    <s v="Snacks"/>
    <n v="4"/>
    <n v="111.16"/>
    <n v="0.2"/>
    <x v="0"/>
    <n v="24"/>
    <d v="2023-11-06T00:00:00"/>
    <n v="444.64"/>
    <n v="2023"/>
    <n v="35.406521739130433"/>
  </r>
  <r>
    <s v="Baby Care"/>
    <n v="4"/>
    <n v="249.67"/>
    <n v="0.2"/>
    <x v="6"/>
    <n v="14"/>
    <d v="2023-09-11T00:00:00"/>
    <n v="998.68"/>
    <n v="2023"/>
    <n v="35.431372549019606"/>
  </r>
  <r>
    <s v="Household"/>
    <n v="3"/>
    <n v="266.02999999999997"/>
    <n v="0"/>
    <x v="0"/>
    <n v="13"/>
    <d v="2023-07-18T00:00:00"/>
    <n v="798.08999999999992"/>
    <n v="2023"/>
    <n v="35.478165938864628"/>
  </r>
  <r>
    <s v="Baby Care"/>
    <n v="5"/>
    <n v="262.08"/>
    <n v="0.05"/>
    <x v="4"/>
    <n v="15"/>
    <d v="2023-01-10T00:00:00"/>
    <n v="1310.3999999999999"/>
    <n v="2023"/>
    <n v="35.527352297592998"/>
  </r>
  <r>
    <s v="Beverages"/>
    <n v="1"/>
    <n v="74.8"/>
    <n v="0"/>
    <x v="1"/>
    <n v="51"/>
    <d v="2023-02-15T00:00:00"/>
    <n v="74.8"/>
    <n v="2023"/>
    <n v="35.57236842105263"/>
  </r>
  <r>
    <s v="Baby Care"/>
    <n v="4"/>
    <n v="220.74"/>
    <n v="0"/>
    <x v="3"/>
    <n v="34"/>
    <d v="2023-08-16T00:00:00"/>
    <n v="882.96"/>
    <n v="2023"/>
    <n v="35.53846153846154"/>
  </r>
  <r>
    <s v="Baby Care"/>
    <n v="2"/>
    <n v="251.49"/>
    <n v="0.05"/>
    <x v="3"/>
    <n v="28"/>
    <d v="2023-12-27T00:00:00"/>
    <n v="502.98"/>
    <n v="2023"/>
    <n v="35.541850220264315"/>
  </r>
  <r>
    <s v="Personal Care"/>
    <n v="2"/>
    <n v="66.819999999999993"/>
    <n v="0"/>
    <x v="5"/>
    <n v="36"/>
    <d v="2023-04-18T00:00:00"/>
    <n v="133.63999999999999"/>
    <n v="2023"/>
    <n v="35.558498896247244"/>
  </r>
  <r>
    <s v="Bakery"/>
    <n v="4"/>
    <n v="254.39"/>
    <n v="0.05"/>
    <x v="1"/>
    <n v="15"/>
    <d v="2023-04-22T00:00:00"/>
    <n v="1017.56"/>
    <n v="2023"/>
    <n v="35.557522123893804"/>
  </r>
  <r>
    <s v="Personal Care"/>
    <n v="1"/>
    <n v="196.46"/>
    <n v="0.15"/>
    <x v="4"/>
    <n v="10"/>
    <d v="2023-12-21T00:00:00"/>
    <n v="196.46"/>
    <n v="2023"/>
    <n v="35.603104212860309"/>
  </r>
  <r>
    <s v="Snacks"/>
    <n v="3"/>
    <n v="129.85"/>
    <n v="0"/>
    <x v="4"/>
    <n v="60"/>
    <d v="2023-03-04T00:00:00"/>
    <n v="389.54999999999995"/>
    <n v="2023"/>
    <n v="35.659999999999997"/>
  </r>
  <r>
    <s v="Bakery"/>
    <n v="3"/>
    <n v="139.25"/>
    <n v="0.2"/>
    <x v="6"/>
    <n v="16"/>
    <d v="2023-05-02T00:00:00"/>
    <n v="417.75"/>
    <n v="2023"/>
    <n v="35.605790645879736"/>
  </r>
  <r>
    <s v="Bakery"/>
    <n v="4"/>
    <n v="137.66"/>
    <n v="0.2"/>
    <x v="4"/>
    <n v="17"/>
    <d v="2023-04-21T00:00:00"/>
    <n v="550.64"/>
    <n v="2023"/>
    <n v="35.649553571428569"/>
  </r>
  <r>
    <s v="Household"/>
    <n v="1"/>
    <n v="251.78"/>
    <n v="0"/>
    <x v="1"/>
    <n v="13"/>
    <d v="2023-12-20T00:00:00"/>
    <n v="251.78"/>
    <n v="2023"/>
    <n v="35.691275167785236"/>
  </r>
  <r>
    <s v="Beverages"/>
    <n v="1"/>
    <n v="375.64"/>
    <n v="0.15"/>
    <x v="2"/>
    <n v="42"/>
    <d v="2023-05-11T00:00:00"/>
    <n v="375.64"/>
    <n v="2023"/>
    <n v="35.742152466367713"/>
  </r>
  <r>
    <s v="Fruits &amp; Vegetables"/>
    <n v="5"/>
    <n v="371.14"/>
    <n v="0.1"/>
    <x v="4"/>
    <n v="32"/>
    <d v="2023-12-13T00:00:00"/>
    <n v="1855.6999999999998"/>
    <n v="2023"/>
    <n v="35.728089887640451"/>
  </r>
  <r>
    <s v="Personal Care"/>
    <n v="2"/>
    <n v="270.38"/>
    <n v="0.05"/>
    <x v="3"/>
    <n v="16"/>
    <d v="2023-09-27T00:00:00"/>
    <n v="540.76"/>
    <n v="2023"/>
    <n v="35.736486486486484"/>
  </r>
  <r>
    <s v="Beverages"/>
    <n v="5"/>
    <n v="406.74"/>
    <n v="0.15"/>
    <x v="1"/>
    <n v="50"/>
    <d v="2023-03-08T00:00:00"/>
    <n v="2033.7"/>
    <n v="2023"/>
    <n v="35.781038374717831"/>
  </r>
  <r>
    <s v="Dairy"/>
    <n v="5"/>
    <n v="166.34"/>
    <n v="0.15"/>
    <x v="4"/>
    <n v="23"/>
    <d v="2023-09-28T00:00:00"/>
    <n v="831.7"/>
    <n v="2023"/>
    <n v="35.748868778280546"/>
  </r>
  <r>
    <s v="Personal Care"/>
    <n v="5"/>
    <n v="350.5"/>
    <n v="0.15"/>
    <x v="6"/>
    <n v="55"/>
    <d v="2023-08-01T00:00:00"/>
    <n v="1752.5"/>
    <n v="2023"/>
    <n v="35.777777777777779"/>
  </r>
  <r>
    <s v="Beverages"/>
    <n v="5"/>
    <n v="392.81"/>
    <n v="0.05"/>
    <x v="4"/>
    <n v="23"/>
    <d v="2023-10-17T00:00:00"/>
    <n v="1964.05"/>
    <n v="2023"/>
    <n v="35.734090909090909"/>
  </r>
  <r>
    <s v="Dairy"/>
    <n v="2"/>
    <n v="277.85000000000002"/>
    <n v="0.1"/>
    <x v="2"/>
    <n v="36"/>
    <d v="2023-09-01T00:00:00"/>
    <n v="555.70000000000005"/>
    <n v="2023"/>
    <n v="35.763097949886102"/>
  </r>
  <r>
    <s v="Dairy"/>
    <n v="5"/>
    <n v="299.98"/>
    <n v="0.1"/>
    <x v="0"/>
    <n v="56"/>
    <d v="2023-12-02T00:00:00"/>
    <n v="1499.9"/>
    <n v="2023"/>
    <n v="35.762557077625573"/>
  </r>
  <r>
    <s v="Dairy"/>
    <n v="1"/>
    <n v="449.08"/>
    <n v="0.05"/>
    <x v="2"/>
    <n v="40"/>
    <d v="2023-08-19T00:00:00"/>
    <n v="449.08"/>
    <n v="2023"/>
    <n v="35.716247139588098"/>
  </r>
  <r>
    <s v="Fruits &amp; Vegetables"/>
    <n v="5"/>
    <n v="113"/>
    <n v="0.05"/>
    <x v="2"/>
    <n v="19"/>
    <d v="2023-03-05T00:00:00"/>
    <n v="565"/>
    <n v="2023"/>
    <n v="35.706422018348626"/>
  </r>
  <r>
    <s v="Snacks"/>
    <n v="4"/>
    <n v="176.02"/>
    <n v="0.15"/>
    <x v="6"/>
    <n v="17"/>
    <d v="2023-08-03T00:00:00"/>
    <n v="704.08"/>
    <n v="2023"/>
    <n v="35.744827586206895"/>
  </r>
  <r>
    <s v="Personal Care"/>
    <n v="5"/>
    <n v="310.94"/>
    <n v="0.1"/>
    <x v="0"/>
    <n v="26"/>
    <d v="2023-09-06T00:00:00"/>
    <n v="1554.7"/>
    <n v="2023"/>
    <n v="35.788018433179722"/>
  </r>
  <r>
    <s v="Fruits &amp; Vegetables"/>
    <n v="5"/>
    <n v="211.85"/>
    <n v="0.1"/>
    <x v="3"/>
    <n v="50"/>
    <d v="2023-11-21T00:00:00"/>
    <n v="1059.25"/>
    <n v="2023"/>
    <n v="35.810623556581987"/>
  </r>
  <r>
    <s v="Dairy"/>
    <n v="4"/>
    <n v="190.86"/>
    <n v="0.15"/>
    <x v="1"/>
    <n v="55"/>
    <d v="2023-06-13T00:00:00"/>
    <n v="763.44"/>
    <n v="2023"/>
    <n v="35.777777777777779"/>
  </r>
  <r>
    <s v="Household"/>
    <n v="4"/>
    <n v="51.64"/>
    <n v="0.05"/>
    <x v="1"/>
    <n v="45"/>
    <d v="2023-11-01T00:00:00"/>
    <n v="206.56"/>
    <n v="2023"/>
    <n v="35.733178654292345"/>
  </r>
  <r>
    <s v="Dairy"/>
    <n v="2"/>
    <n v="280.37"/>
    <n v="0.15"/>
    <x v="1"/>
    <n v="17"/>
    <d v="2023-06-14T00:00:00"/>
    <n v="560.74"/>
    <n v="2023"/>
    <n v="35.711627906976744"/>
  </r>
  <r>
    <s v="Bakery"/>
    <n v="5"/>
    <n v="297.29000000000002"/>
    <n v="0.2"/>
    <x v="3"/>
    <n v="53"/>
    <d v="2023-09-11T00:00:00"/>
    <n v="1486.45"/>
    <n v="2023"/>
    <n v="35.755244755244753"/>
  </r>
  <r>
    <s v="Bakery"/>
    <n v="4"/>
    <n v="290.93"/>
    <n v="0"/>
    <x v="4"/>
    <n v="54"/>
    <d v="2023-12-21T00:00:00"/>
    <n v="1163.72"/>
    <n v="2023"/>
    <n v="35.714953271028037"/>
  </r>
  <r>
    <s v="Snacks"/>
    <n v="4"/>
    <n v="413.66"/>
    <n v="0"/>
    <x v="4"/>
    <n v="26"/>
    <d v="2023-11-21T00:00:00"/>
    <n v="1654.64"/>
    <n v="2023"/>
    <n v="35.672131147540981"/>
  </r>
  <r>
    <s v="Beverages"/>
    <n v="2"/>
    <n v="279.70999999999998"/>
    <n v="0"/>
    <x v="2"/>
    <n v="10"/>
    <d v="2023-07-11T00:00:00"/>
    <n v="559.41999999999996"/>
    <n v="2023"/>
    <n v="35.694835680751176"/>
  </r>
  <r>
    <s v="Snacks"/>
    <n v="3"/>
    <n v="262.88"/>
    <n v="0.2"/>
    <x v="0"/>
    <n v="39"/>
    <d v="2023-05-24T00:00:00"/>
    <n v="788.64"/>
    <n v="2023"/>
    <n v="35.755294117647061"/>
  </r>
  <r>
    <s v="Personal Care"/>
    <n v="5"/>
    <n v="343.46"/>
    <n v="0.15"/>
    <x v="7"/>
    <n v="33"/>
    <d v="2023-06-19T00:00:00"/>
    <n v="1717.3"/>
    <n v="2023"/>
    <n v="35.747641509433961"/>
  </r>
  <r>
    <s v="Beverages"/>
    <n v="2"/>
    <n v="247.91"/>
    <n v="0.15"/>
    <x v="3"/>
    <n v="17"/>
    <d v="2023-08-08T00:00:00"/>
    <n v="495.82"/>
    <n v="2023"/>
    <n v="35.754137115839242"/>
  </r>
  <r>
    <s v="Dairy"/>
    <n v="1"/>
    <n v="65.53"/>
    <n v="0.05"/>
    <x v="5"/>
    <n v="56"/>
    <d v="2023-04-06T00:00:00"/>
    <n v="65.53"/>
    <n v="2023"/>
    <n v="35.79857819905213"/>
  </r>
  <r>
    <s v="Fruits &amp; Vegetables"/>
    <n v="3"/>
    <n v="398.98"/>
    <n v="0.05"/>
    <x v="0"/>
    <n v="42"/>
    <d v="2023-06-06T00:00:00"/>
    <n v="1196.94"/>
    <n v="2023"/>
    <n v="35.750593824228027"/>
  </r>
  <r>
    <s v="Personal Care"/>
    <n v="5"/>
    <n v="315.47000000000003"/>
    <n v="0"/>
    <x v="2"/>
    <n v="21"/>
    <d v="2023-12-12T00:00:00"/>
    <n v="1577.3500000000001"/>
    <n v="2023"/>
    <n v="35.735714285714288"/>
  </r>
  <r>
    <s v="Baby Care"/>
    <n v="2"/>
    <n v="316.2"/>
    <n v="0.05"/>
    <x v="4"/>
    <n v="37"/>
    <d v="2023-12-01T00:00:00"/>
    <n v="632.4"/>
    <n v="2023"/>
    <n v="35.7708830548926"/>
  </r>
  <r>
    <s v="Household"/>
    <n v="3"/>
    <n v="275.7"/>
    <n v="0.1"/>
    <x v="0"/>
    <n v="46"/>
    <d v="2023-06-21T00:00:00"/>
    <n v="827.09999999999991"/>
    <n v="2023"/>
    <n v="35.767942583732058"/>
  </r>
  <r>
    <s v="Bakery"/>
    <n v="5"/>
    <n v="321.37"/>
    <n v="0"/>
    <x v="6"/>
    <n v="37"/>
    <d v="2023-06-10T00:00:00"/>
    <n v="1606.85"/>
    <n v="2023"/>
    <n v="35.743405275779374"/>
  </r>
  <r>
    <s v="Bakery"/>
    <n v="2"/>
    <n v="140.03"/>
    <n v="0.1"/>
    <x v="3"/>
    <n v="16"/>
    <d v="2023-06-11T00:00:00"/>
    <n v="280.06"/>
    <n v="2023"/>
    <n v="35.740384615384613"/>
  </r>
  <r>
    <s v="Snacks"/>
    <n v="2"/>
    <n v="172.22"/>
    <n v="0.15"/>
    <x v="4"/>
    <n v="43"/>
    <d v="2023-03-17T00:00:00"/>
    <n v="344.44"/>
    <n v="2023"/>
    <n v="35.787951807228914"/>
  </r>
  <r>
    <s v="Household"/>
    <n v="1"/>
    <n v="133.76"/>
    <n v="0.05"/>
    <x v="4"/>
    <n v="28"/>
    <d v="2023-06-04T00:00:00"/>
    <n v="133.76"/>
    <n v="2023"/>
    <n v="35.770531400966185"/>
  </r>
  <r>
    <s v="Baby Care"/>
    <n v="5"/>
    <n v="266.77"/>
    <n v="0.2"/>
    <x v="1"/>
    <n v="14"/>
    <d v="2023-02-26T00:00:00"/>
    <n v="1333.85"/>
    <n v="2023"/>
    <n v="35.789346246973366"/>
  </r>
  <r>
    <s v="Baby Care"/>
    <n v="1"/>
    <n v="468.99"/>
    <n v="0.2"/>
    <x v="7"/>
    <n v="15"/>
    <d v="2023-03-27T00:00:00"/>
    <n v="468.99"/>
    <n v="2023"/>
    <n v="35.842233009708735"/>
  </r>
  <r>
    <s v="Personal Care"/>
    <n v="5"/>
    <n v="244.25"/>
    <n v="0"/>
    <x v="3"/>
    <n v="48"/>
    <d v="2023-03-01T00:00:00"/>
    <n v="1221.25"/>
    <n v="2023"/>
    <n v="35.892944038929443"/>
  </r>
  <r>
    <s v="Snacks"/>
    <n v="5"/>
    <n v="499.05"/>
    <n v="0"/>
    <x v="5"/>
    <n v="22"/>
    <d v="2023-06-06T00:00:00"/>
    <n v="2495.25"/>
    <n v="2023"/>
    <n v="35.863414634146345"/>
  </r>
  <r>
    <s v="Baby Care"/>
    <n v="4"/>
    <n v="204.84"/>
    <n v="0.15"/>
    <x v="5"/>
    <n v="45"/>
    <d v="2023-05-10T00:00:00"/>
    <n v="819.36"/>
    <n v="2023"/>
    <n v="35.89731051344743"/>
  </r>
  <r>
    <s v="Beverages"/>
    <n v="1"/>
    <n v="186.8"/>
    <n v="0.05"/>
    <x v="2"/>
    <n v="22"/>
    <d v="2023-11-13T00:00:00"/>
    <n v="186.8"/>
    <n v="2023"/>
    <n v="35.875"/>
  </r>
  <r>
    <s v="Household"/>
    <n v="4"/>
    <n v="120.2"/>
    <n v="0.2"/>
    <x v="0"/>
    <n v="52"/>
    <d v="2023-11-06T00:00:00"/>
    <n v="480.8"/>
    <n v="2023"/>
    <n v="35.909090909090907"/>
  </r>
  <r>
    <s v="Beverages"/>
    <n v="5"/>
    <n v="183.59"/>
    <n v="0.2"/>
    <x v="0"/>
    <n v="54"/>
    <d v="2023-05-16T00:00:00"/>
    <n v="917.95"/>
    <n v="2023"/>
    <n v="35.869458128078819"/>
  </r>
  <r>
    <s v="Dairy"/>
    <n v="2"/>
    <n v="271.98"/>
    <n v="0.2"/>
    <x v="1"/>
    <n v="58"/>
    <d v="2023-02-06T00:00:00"/>
    <n v="543.96"/>
    <n v="2023"/>
    <n v="35.824691358024694"/>
  </r>
  <r>
    <s v="Dairy"/>
    <n v="2"/>
    <n v="420.57"/>
    <n v="0"/>
    <x v="0"/>
    <n v="22"/>
    <d v="2023-01-28T00:00:00"/>
    <n v="841.14"/>
    <n v="2023"/>
    <n v="35.769801980198018"/>
  </r>
  <r>
    <s v="Beverages"/>
    <n v="1"/>
    <n v="275.83999999999997"/>
    <n v="0.2"/>
    <x v="4"/>
    <n v="44"/>
    <d v="2023-10-26T00:00:00"/>
    <n v="275.83999999999997"/>
    <n v="2023"/>
    <n v="35.803970223325059"/>
  </r>
  <r>
    <s v="Fruits &amp; Vegetables"/>
    <n v="2"/>
    <n v="287.83"/>
    <n v="0"/>
    <x v="2"/>
    <n v="55"/>
    <d v="2023-09-03T00:00:00"/>
    <n v="575.66"/>
    <n v="2023"/>
    <n v="35.78358208955224"/>
  </r>
  <r>
    <s v="Household"/>
    <n v="1"/>
    <n v="494.78"/>
    <n v="0.2"/>
    <x v="2"/>
    <n v="26"/>
    <d v="2023-01-28T00:00:00"/>
    <n v="494.78"/>
    <n v="2023"/>
    <n v="35.735660847880297"/>
  </r>
  <r>
    <s v="Dairy"/>
    <n v="3"/>
    <n v="290.52"/>
    <n v="0.15"/>
    <x v="3"/>
    <n v="27"/>
    <d v="2023-04-25T00:00:00"/>
    <n v="871.56"/>
    <n v="2023"/>
    <n v="35.76"/>
  </r>
  <r>
    <s v="Beverages"/>
    <n v="5"/>
    <n v="49.07"/>
    <n v="0.2"/>
    <x v="4"/>
    <n v="58"/>
    <d v="2023-09-03T00:00:00"/>
    <n v="245.35"/>
    <n v="2023"/>
    <n v="35.781954887218042"/>
  </r>
  <r>
    <s v="Snacks"/>
    <n v="4"/>
    <n v="350.22"/>
    <n v="0.15"/>
    <x v="4"/>
    <n v="48"/>
    <d v="2023-10-23T00:00:00"/>
    <n v="1400.88"/>
    <n v="2023"/>
    <n v="35.726130653266331"/>
  </r>
  <r>
    <s v="Bakery"/>
    <n v="1"/>
    <n v="164.74"/>
    <n v="0.15"/>
    <x v="1"/>
    <n v="49"/>
    <d v="2023-07-10T00:00:00"/>
    <n v="164.74"/>
    <n v="2023"/>
    <n v="35.695214105793454"/>
  </r>
  <r>
    <s v="Bakery"/>
    <n v="3"/>
    <n v="211.02"/>
    <n v="0.2"/>
    <x v="2"/>
    <n v="33"/>
    <d v="2023-02-23T00:00:00"/>
    <n v="633.06000000000006"/>
    <n v="2023"/>
    <n v="35.661616161616159"/>
  </r>
  <r>
    <s v="Fruits &amp; Vegetables"/>
    <n v="1"/>
    <n v="285.89999999999998"/>
    <n v="0.05"/>
    <x v="1"/>
    <n v="44"/>
    <d v="2023-07-18T00:00:00"/>
    <n v="285.89999999999998"/>
    <n v="2023"/>
    <n v="35.668354430379743"/>
  </r>
  <r>
    <s v="Baby Care"/>
    <n v="3"/>
    <n v="123.7"/>
    <n v="0.05"/>
    <x v="5"/>
    <n v="48"/>
    <d v="2023-03-04T00:00:00"/>
    <n v="371.1"/>
    <n v="2023"/>
    <n v="35.647208121827411"/>
  </r>
  <r>
    <s v="Dairy"/>
    <n v="3"/>
    <n v="356.77"/>
    <n v="0.2"/>
    <x v="4"/>
    <n v="58"/>
    <d v="2023-03-14T00:00:00"/>
    <n v="1070.31"/>
    <n v="2023"/>
    <n v="35.615776081424933"/>
  </r>
  <r>
    <s v="Household"/>
    <n v="3"/>
    <n v="419.67"/>
    <n v="0.2"/>
    <x v="6"/>
    <n v="30"/>
    <d v="2023-11-25T00:00:00"/>
    <n v="1259.01"/>
    <n v="2023"/>
    <n v="35.558673469387756"/>
  </r>
  <r>
    <s v="Beverages"/>
    <n v="4"/>
    <n v="163.38"/>
    <n v="0.05"/>
    <x v="2"/>
    <n v="29"/>
    <d v="2023-07-27T00:00:00"/>
    <n v="653.52"/>
    <n v="2023"/>
    <n v="35.572890025575447"/>
  </r>
  <r>
    <s v="Snacks"/>
    <n v="1"/>
    <n v="84.7"/>
    <n v="0.15"/>
    <x v="6"/>
    <n v="28"/>
    <d v="2023-02-06T00:00:00"/>
    <n v="84.7"/>
    <n v="2023"/>
    <n v="35.589743589743591"/>
  </r>
  <r>
    <s v="Dairy"/>
    <n v="1"/>
    <n v="229.75"/>
    <n v="0.2"/>
    <x v="3"/>
    <n v="16"/>
    <d v="2023-06-13T00:00:00"/>
    <n v="229.75"/>
    <n v="2023"/>
    <n v="35.609254498714655"/>
  </r>
  <r>
    <s v="Personal Care"/>
    <n v="3"/>
    <n v="38.700000000000003"/>
    <n v="0.15"/>
    <x v="5"/>
    <n v="42"/>
    <d v="2023-01-26T00:00:00"/>
    <n v="116.10000000000001"/>
    <n v="2023"/>
    <n v="35.659793814432987"/>
  </r>
  <r>
    <s v="Baby Care"/>
    <n v="3"/>
    <n v="138.94999999999999"/>
    <n v="0.15"/>
    <x v="6"/>
    <n v="43"/>
    <d v="2023-10-14T00:00:00"/>
    <n v="416.84999999999997"/>
    <n v="2023"/>
    <n v="35.643410852713181"/>
  </r>
  <r>
    <s v="Personal Care"/>
    <n v="2"/>
    <n v="46.05"/>
    <n v="0.15"/>
    <x v="0"/>
    <n v="32"/>
    <d v="2023-02-22T00:00:00"/>
    <n v="92.1"/>
    <n v="2023"/>
    <n v="35.624352331606218"/>
  </r>
  <r>
    <s v="Snacks"/>
    <n v="4"/>
    <n v="352.89"/>
    <n v="0.2"/>
    <x v="6"/>
    <n v="59"/>
    <d v="2023-06-01T00:00:00"/>
    <n v="1411.56"/>
    <n v="2023"/>
    <n v="35.633766233766231"/>
  </r>
  <r>
    <s v="Bakery"/>
    <n v="3"/>
    <n v="465.31"/>
    <n v="0.1"/>
    <x v="6"/>
    <n v="11"/>
    <d v="2023-03-01T00:00:00"/>
    <n v="1395.93"/>
    <n v="2023"/>
    <n v="35.572916666666664"/>
  </r>
  <r>
    <s v="Beverages"/>
    <n v="2"/>
    <n v="58.25"/>
    <n v="0.1"/>
    <x v="3"/>
    <n v="40"/>
    <d v="2023-11-24T00:00:00"/>
    <n v="116.5"/>
    <n v="2023"/>
    <n v="35.637075718015666"/>
  </r>
  <r>
    <s v="Bakery"/>
    <n v="5"/>
    <n v="232.01"/>
    <n v="0.15"/>
    <x v="0"/>
    <n v="28"/>
    <d v="2023-01-08T00:00:00"/>
    <n v="1160.05"/>
    <n v="2023"/>
    <n v="35.625654450261777"/>
  </r>
  <r>
    <s v="Snacks"/>
    <n v="3"/>
    <n v="130.74"/>
    <n v="0.05"/>
    <x v="5"/>
    <n v="15"/>
    <d v="2023-07-10T00:00:00"/>
    <n v="392.22"/>
    <n v="2023"/>
    <n v="35.645669291338585"/>
  </r>
  <r>
    <s v="Household"/>
    <n v="4"/>
    <n v="43.47"/>
    <n v="0.2"/>
    <x v="0"/>
    <n v="28"/>
    <d v="2023-04-28T00:00:00"/>
    <n v="173.88"/>
    <n v="2023"/>
    <n v="35.700000000000003"/>
  </r>
  <r>
    <s v="Bakery"/>
    <n v="5"/>
    <n v="170.78"/>
    <n v="0.05"/>
    <x v="2"/>
    <n v="12"/>
    <d v="2023-08-09T00:00:00"/>
    <n v="853.9"/>
    <n v="2023"/>
    <n v="35.720316622691293"/>
  </r>
  <r>
    <s v="Household"/>
    <n v="4"/>
    <n v="227.59"/>
    <n v="0.2"/>
    <x v="2"/>
    <n v="43"/>
    <d v="2023-11-28T00:00:00"/>
    <n v="910.36"/>
    <n v="2023"/>
    <n v="35.783068783068785"/>
  </r>
  <r>
    <s v="Baby Care"/>
    <n v="1"/>
    <n v="446.25"/>
    <n v="0.15"/>
    <x v="1"/>
    <n v="57"/>
    <d v="2023-01-07T00:00:00"/>
    <n v="446.25"/>
    <n v="2023"/>
    <n v="35.763925729442974"/>
  </r>
  <r>
    <s v="Baby Care"/>
    <n v="5"/>
    <n v="298.92"/>
    <n v="0.2"/>
    <x v="5"/>
    <n v="27"/>
    <d v="2023-10-20T00:00:00"/>
    <n v="1494.6000000000001"/>
    <n v="2023"/>
    <n v="35.707446808510639"/>
  </r>
  <r>
    <s v="Household"/>
    <n v="4"/>
    <n v="454.86"/>
    <n v="0.15"/>
    <x v="2"/>
    <n v="32"/>
    <d v="2023-11-05T00:00:00"/>
    <n v="1819.44"/>
    <n v="2023"/>
    <n v="35.730666666666664"/>
  </r>
  <r>
    <s v="Dairy"/>
    <n v="3"/>
    <n v="283.62"/>
    <n v="0.15"/>
    <x v="0"/>
    <n v="12"/>
    <d v="2023-10-26T00:00:00"/>
    <n v="850.86"/>
    <n v="2023"/>
    <n v="35.740641711229948"/>
  </r>
  <r>
    <s v="Personal Care"/>
    <n v="4"/>
    <n v="378.67"/>
    <n v="0.2"/>
    <x v="5"/>
    <n v="36"/>
    <d v="2023-12-02T00:00:00"/>
    <n v="1514.68"/>
    <n v="2023"/>
    <n v="35.804289544235928"/>
  </r>
  <r>
    <s v="Household"/>
    <n v="4"/>
    <n v="485.66"/>
    <n v="0.05"/>
    <x v="6"/>
    <n v="29"/>
    <d v="2023-04-07T00:00:00"/>
    <n v="1942.64"/>
    <n v="2023"/>
    <n v="35.803763440860216"/>
  </r>
  <r>
    <s v="Beverages"/>
    <n v="3"/>
    <n v="41.02"/>
    <n v="0.1"/>
    <x v="3"/>
    <n v="24"/>
    <d v="2023-08-28T00:00:00"/>
    <n v="123.06"/>
    <n v="2023"/>
    <n v="35.822102425876011"/>
  </r>
  <r>
    <s v="Household"/>
    <n v="5"/>
    <n v="155.37"/>
    <n v="0"/>
    <x v="2"/>
    <n v="17"/>
    <d v="2023-07-24T00:00:00"/>
    <n v="776.85"/>
    <n v="2023"/>
    <n v="35.854054054054053"/>
  </r>
  <r>
    <s v="Snacks"/>
    <n v="2"/>
    <n v="203.81"/>
    <n v="0.1"/>
    <x v="0"/>
    <n v="21"/>
    <d v="2023-10-19T00:00:00"/>
    <n v="407.62"/>
    <n v="2023"/>
    <n v="35.905149051490518"/>
  </r>
  <r>
    <s v="Bakery"/>
    <n v="3"/>
    <n v="242.24"/>
    <n v="0.05"/>
    <x v="3"/>
    <n v="32"/>
    <d v="2023-10-06T00:00:00"/>
    <n v="726.72"/>
    <n v="2023"/>
    <n v="35.945652173913047"/>
  </r>
  <r>
    <s v="Beverages"/>
    <n v="5"/>
    <n v="455.51"/>
    <n v="0.05"/>
    <x v="4"/>
    <n v="32"/>
    <d v="2023-04-03T00:00:00"/>
    <n v="2277.5500000000002"/>
    <n v="2023"/>
    <n v="35.956403269754766"/>
  </r>
  <r>
    <s v="Fruits &amp; Vegetables"/>
    <n v="3"/>
    <n v="45.32"/>
    <n v="0.05"/>
    <x v="1"/>
    <n v="46"/>
    <d v="2023-01-28T00:00:00"/>
    <n v="135.96"/>
    <n v="2023"/>
    <n v="35.967213114754095"/>
  </r>
  <r>
    <s v="Bakery"/>
    <n v="5"/>
    <n v="242.32"/>
    <n v="0.2"/>
    <x v="4"/>
    <n v="58"/>
    <d v="2023-12-14T00:00:00"/>
    <n v="1211.5999999999999"/>
    <n v="2023"/>
    <n v="35.939726027397263"/>
  </r>
  <r>
    <s v="Household"/>
    <n v="2"/>
    <n v="60.22"/>
    <n v="0"/>
    <x v="3"/>
    <n v="42"/>
    <d v="2023-01-23T00:00:00"/>
    <n v="120.44"/>
    <n v="2023"/>
    <n v="35.879120879120876"/>
  </r>
  <r>
    <s v="Snacks"/>
    <n v="3"/>
    <n v="82.28"/>
    <n v="0.1"/>
    <x v="7"/>
    <n v="43"/>
    <d v="2023-06-17T00:00:00"/>
    <n v="246.84"/>
    <n v="2023"/>
    <n v="35.862258953168045"/>
  </r>
  <r>
    <s v="Bakery"/>
    <n v="1"/>
    <n v="431.99"/>
    <n v="0.2"/>
    <x v="0"/>
    <n v="48"/>
    <d v="2023-08-11T00:00:00"/>
    <n v="431.99"/>
    <n v="2023"/>
    <n v="35.842541436464089"/>
  </r>
  <r>
    <s v="Bakery"/>
    <n v="3"/>
    <n v="162.19999999999999"/>
    <n v="0.05"/>
    <x v="1"/>
    <n v="30"/>
    <d v="2023-02-16T00:00:00"/>
    <n v="486.59999999999997"/>
    <n v="2023"/>
    <n v="35.80886426592798"/>
  </r>
  <r>
    <s v="Snacks"/>
    <n v="4"/>
    <n v="141.32"/>
    <n v="0.2"/>
    <x v="3"/>
    <n v="50"/>
    <d v="2023-03-19T00:00:00"/>
    <n v="565.28"/>
    <n v="2023"/>
    <n v="35.825000000000003"/>
  </r>
  <r>
    <s v="Snacks"/>
    <n v="4"/>
    <n v="339.88"/>
    <n v="0"/>
    <x v="3"/>
    <n v="44"/>
    <d v="2023-05-10T00:00:00"/>
    <n v="1359.52"/>
    <n v="2023"/>
    <n v="35.785515320334262"/>
  </r>
  <r>
    <s v="Personal Care"/>
    <n v="3"/>
    <n v="231.99"/>
    <n v="0"/>
    <x v="1"/>
    <n v="19"/>
    <d v="2023-12-04T00:00:00"/>
    <n v="695.97"/>
    <n v="2023"/>
    <n v="35.762569832402235"/>
  </r>
  <r>
    <s v="Baby Care"/>
    <n v="1"/>
    <n v="409"/>
    <n v="0.1"/>
    <x v="0"/>
    <n v="41"/>
    <d v="2023-12-12T00:00:00"/>
    <n v="409"/>
    <n v="2023"/>
    <n v="35.80952380952381"/>
  </r>
  <r>
    <s v="Personal Care"/>
    <n v="3"/>
    <n v="115.04"/>
    <n v="0.15"/>
    <x v="3"/>
    <n v="14"/>
    <d v="2023-05-16T00:00:00"/>
    <n v="345.12"/>
    <n v="2023"/>
    <n v="35.794943820224717"/>
  </r>
  <r>
    <s v="Baby Care"/>
    <n v="2"/>
    <n v="63.28"/>
    <n v="0.2"/>
    <x v="6"/>
    <n v="20"/>
    <d v="2023-09-19T00:00:00"/>
    <n v="126.56"/>
    <n v="2023"/>
    <n v="35.856338028169013"/>
  </r>
  <r>
    <s v="Dairy"/>
    <n v="2"/>
    <n v="440.5"/>
    <n v="0.15"/>
    <x v="5"/>
    <n v="17"/>
    <d v="2023-08-08T00:00:00"/>
    <n v="881"/>
    <n v="2023"/>
    <n v="35.901129943502823"/>
  </r>
  <r>
    <s v="Household"/>
    <n v="4"/>
    <n v="37.24"/>
    <n v="0.2"/>
    <x v="2"/>
    <n v="51"/>
    <d v="2023-12-13T00:00:00"/>
    <n v="148.96"/>
    <n v="2023"/>
    <n v="35.95467422096317"/>
  </r>
  <r>
    <s v="Dairy"/>
    <n v="1"/>
    <n v="491.15"/>
    <n v="0"/>
    <x v="5"/>
    <n v="10"/>
    <d v="2023-07-27T00:00:00"/>
    <n v="491.15"/>
    <n v="2023"/>
    <n v="35.91193181818182"/>
  </r>
  <r>
    <s v="Baby Care"/>
    <n v="5"/>
    <n v="417.42"/>
    <n v="0.05"/>
    <x v="6"/>
    <n v="44"/>
    <d v="2023-10-17T00:00:00"/>
    <n v="2087.1"/>
    <n v="2023"/>
    <n v="35.985754985754987"/>
  </r>
  <r>
    <s v="Fruits &amp; Vegetables"/>
    <n v="1"/>
    <n v="302.68"/>
    <n v="0.2"/>
    <x v="0"/>
    <n v="59"/>
    <d v="2023-08-05T00:00:00"/>
    <n v="302.68"/>
    <n v="2023"/>
    <n v="35.962857142857146"/>
  </r>
  <r>
    <s v="Dairy"/>
    <n v="4"/>
    <n v="443.96"/>
    <n v="0.05"/>
    <x v="3"/>
    <n v="20"/>
    <d v="2023-07-02T00:00:00"/>
    <n v="1775.84"/>
    <n v="2023"/>
    <n v="35.896848137535819"/>
  </r>
  <r>
    <s v="Bakery"/>
    <n v="5"/>
    <n v="144.13999999999999"/>
    <n v="0.05"/>
    <x v="0"/>
    <n v="14"/>
    <d v="2023-01-03T00:00:00"/>
    <n v="720.69999999999993"/>
    <n v="2023"/>
    <n v="35.942528735632187"/>
  </r>
  <r>
    <s v="Snacks"/>
    <n v="4"/>
    <n v="419.12"/>
    <n v="0.05"/>
    <x v="6"/>
    <n v="34"/>
    <d v="2023-06-05T00:00:00"/>
    <n v="1676.48"/>
    <n v="2023"/>
    <n v="36.005763688760808"/>
  </r>
  <r>
    <s v="Bakery"/>
    <n v="3"/>
    <n v="488.44"/>
    <n v="0.05"/>
    <x v="4"/>
    <n v="32"/>
    <d v="2023-10-27T00:00:00"/>
    <n v="1465.32"/>
    <n v="2023"/>
    <n v="36.01156069364162"/>
  </r>
  <r>
    <s v="Personal Care"/>
    <n v="2"/>
    <n v="393.43"/>
    <n v="0"/>
    <x v="1"/>
    <n v="10"/>
    <d v="2023-08-17T00:00:00"/>
    <n v="786.86"/>
    <n v="2023"/>
    <n v="36.0231884057971"/>
  </r>
  <r>
    <s v="Beverages"/>
    <n v="2"/>
    <n v="170.56"/>
    <n v="0.15"/>
    <x v="2"/>
    <n v="19"/>
    <d v="2023-04-01T00:00:00"/>
    <n v="341.12"/>
    <n v="2023"/>
    <n v="36.098837209302324"/>
  </r>
  <r>
    <s v="Beverages"/>
    <n v="5"/>
    <n v="372.11"/>
    <n v="0.2"/>
    <x v="3"/>
    <n v="50"/>
    <d v="2023-07-19T00:00:00"/>
    <n v="1860.5500000000002"/>
    <n v="2023"/>
    <n v="36.14868804664723"/>
  </r>
  <r>
    <s v="Personal Care"/>
    <n v="1"/>
    <n v="143.51"/>
    <n v="0.1"/>
    <x v="5"/>
    <n v="13"/>
    <d v="2023-06-20T00:00:00"/>
    <n v="143.51"/>
    <n v="2023"/>
    <n v="36.108187134502927"/>
  </r>
  <r>
    <s v="Baby Care"/>
    <n v="1"/>
    <n v="233.43"/>
    <n v="0.05"/>
    <x v="5"/>
    <n v="10"/>
    <d v="2023-06-15T00:00:00"/>
    <n v="233.43"/>
    <n v="2023"/>
    <n v="36.175953079178889"/>
  </r>
  <r>
    <s v="Beverages"/>
    <n v="3"/>
    <n v="237.57"/>
    <n v="0"/>
    <x v="6"/>
    <n v="31"/>
    <d v="2023-06-11T00:00:00"/>
    <n v="712.71"/>
    <n v="2023"/>
    <n v="36.252941176470586"/>
  </r>
  <r>
    <s v="Snacks"/>
    <n v="1"/>
    <n v="345.36"/>
    <n v="0.05"/>
    <x v="1"/>
    <n v="22"/>
    <d v="2023-09-24T00:00:00"/>
    <n v="345.36"/>
    <n v="2023"/>
    <n v="36.268436578171091"/>
  </r>
  <r>
    <s v="Household"/>
    <n v="3"/>
    <n v="96.46"/>
    <n v="0"/>
    <x v="0"/>
    <n v="51"/>
    <d v="2023-02-20T00:00:00"/>
    <n v="289.38"/>
    <n v="2023"/>
    <n v="36.310650887573964"/>
  </r>
  <r>
    <s v="Household"/>
    <n v="5"/>
    <n v="293.60000000000002"/>
    <n v="0"/>
    <x v="3"/>
    <n v="38"/>
    <d v="2023-03-04T00:00:00"/>
    <n v="1468"/>
    <n v="2023"/>
    <n v="36.267062314540063"/>
  </r>
  <r>
    <s v="Household"/>
    <n v="1"/>
    <n v="402.88"/>
    <n v="0"/>
    <x v="5"/>
    <n v="37"/>
    <d v="2023-06-09T00:00:00"/>
    <n v="402.88"/>
    <n v="2023"/>
    <n v="36.261904761904759"/>
  </r>
  <r>
    <s v="Snacks"/>
    <n v="4"/>
    <n v="496.02"/>
    <n v="0.1"/>
    <x v="0"/>
    <n v="27"/>
    <d v="2023-03-16T00:00:00"/>
    <n v="1984.08"/>
    <n v="2023"/>
    <n v="36.25970149253731"/>
  </r>
  <r>
    <s v="Baby Care"/>
    <n v="1"/>
    <n v="308.91000000000003"/>
    <n v="0.15"/>
    <x v="6"/>
    <n v="40"/>
    <d v="2023-09-19T00:00:00"/>
    <n v="308.91000000000003"/>
    <n v="2023"/>
    <n v="36.287425149700596"/>
  </r>
  <r>
    <s v="Beverages"/>
    <n v="2"/>
    <n v="484.38"/>
    <n v="0.15"/>
    <x v="1"/>
    <n v="47"/>
    <d v="2023-02-07T00:00:00"/>
    <n v="968.76"/>
    <n v="2023"/>
    <n v="36.276276276276278"/>
  </r>
  <r>
    <s v="Baby Care"/>
    <n v="3"/>
    <n v="498.84"/>
    <n v="0.1"/>
    <x v="6"/>
    <n v="22"/>
    <d v="2023-10-19T00:00:00"/>
    <n v="1496.52"/>
    <n v="2023"/>
    <n v="36.243975903614455"/>
  </r>
  <r>
    <s v="Household"/>
    <n v="3"/>
    <n v="354.2"/>
    <n v="0"/>
    <x v="2"/>
    <n v="39"/>
    <d v="2023-11-14T00:00:00"/>
    <n v="1062.5999999999999"/>
    <n v="2023"/>
    <n v="36.28700906344411"/>
  </r>
  <r>
    <s v="Bakery"/>
    <n v="2"/>
    <n v="359.48"/>
    <n v="0.05"/>
    <x v="5"/>
    <n v="39"/>
    <d v="2023-06-18T00:00:00"/>
    <n v="718.96"/>
    <n v="2023"/>
    <n v="36.278787878787881"/>
  </r>
  <r>
    <s v="Fruits &amp; Vegetables"/>
    <n v="5"/>
    <n v="197.58"/>
    <n v="0.05"/>
    <x v="7"/>
    <n v="26"/>
    <d v="2023-11-20T00:00:00"/>
    <n v="987.90000000000009"/>
    <n v="2023"/>
    <n v="36.270516717325229"/>
  </r>
  <r>
    <s v="Household"/>
    <n v="4"/>
    <n v="200.28"/>
    <n v="0"/>
    <x v="6"/>
    <n v="22"/>
    <d v="2023-06-23T00:00:00"/>
    <n v="801.12"/>
    <n v="2023"/>
    <n v="36.301829268292686"/>
  </r>
  <r>
    <s v="Fruits &amp; Vegetables"/>
    <n v="4"/>
    <n v="113.91"/>
    <n v="0.1"/>
    <x v="2"/>
    <n v="44"/>
    <d v="2023-10-27T00:00:00"/>
    <n v="455.64"/>
    <n v="2023"/>
    <n v="36.345565749235476"/>
  </r>
  <r>
    <s v="Personal Care"/>
    <n v="5"/>
    <n v="465.83"/>
    <n v="0.2"/>
    <x v="3"/>
    <n v="47"/>
    <d v="2023-03-10T00:00:00"/>
    <n v="2329.15"/>
    <n v="2023"/>
    <n v="36.322085889570552"/>
  </r>
  <r>
    <s v="Fruits &amp; Vegetables"/>
    <n v="1"/>
    <n v="161.06"/>
    <n v="0.2"/>
    <x v="6"/>
    <n v="56"/>
    <d v="2023-12-10T00:00:00"/>
    <n v="161.06"/>
    <n v="2023"/>
    <n v="36.28923076923077"/>
  </r>
  <r>
    <s v="Beverages"/>
    <n v="1"/>
    <n v="433.53"/>
    <n v="0.1"/>
    <x v="1"/>
    <n v="37"/>
    <d v="2023-02-01T00:00:00"/>
    <n v="433.53"/>
    <n v="2023"/>
    <n v="36.228395061728392"/>
  </r>
  <r>
    <s v="Household"/>
    <n v="3"/>
    <n v="315.45"/>
    <n v="0.1"/>
    <x v="5"/>
    <n v="16"/>
    <d v="2023-09-11T00:00:00"/>
    <n v="946.34999999999991"/>
    <n v="2023"/>
    <n v="36.226006191950468"/>
  </r>
  <r>
    <s v="Personal Care"/>
    <n v="1"/>
    <n v="173.13"/>
    <n v="0.05"/>
    <x v="1"/>
    <n v="54"/>
    <d v="2023-11-09T00:00:00"/>
    <n v="173.13"/>
    <n v="2023"/>
    <n v="36.288819875776397"/>
  </r>
  <r>
    <s v="Personal Care"/>
    <n v="3"/>
    <n v="322.7"/>
    <n v="0"/>
    <x v="7"/>
    <n v="51"/>
    <d v="2023-06-13T00:00:00"/>
    <n v="968.09999999999991"/>
    <n v="2023"/>
    <n v="36.233644859813083"/>
  </r>
  <r>
    <s v="Household"/>
    <n v="5"/>
    <n v="135.06"/>
    <n v="0.15"/>
    <x v="0"/>
    <n v="33"/>
    <d v="2023-09-04T00:00:00"/>
    <n v="675.3"/>
    <n v="2023"/>
    <n v="36.1875"/>
  </r>
  <r>
    <s v="Fruits &amp; Vegetables"/>
    <n v="5"/>
    <n v="445.77"/>
    <n v="0.1"/>
    <x v="0"/>
    <n v="52"/>
    <d v="2023-10-19T00:00:00"/>
    <n v="2228.85"/>
    <n v="2023"/>
    <n v="36.197492163009407"/>
  </r>
  <r>
    <s v="Bakery"/>
    <n v="1"/>
    <n v="292.08"/>
    <n v="0.1"/>
    <x v="5"/>
    <n v="14"/>
    <d v="2023-05-13T00:00:00"/>
    <n v="292.08"/>
    <n v="2023"/>
    <n v="36.147798742138363"/>
  </r>
  <r>
    <s v="Household"/>
    <n v="4"/>
    <n v="444.07"/>
    <n v="0.15"/>
    <x v="7"/>
    <n v="56"/>
    <d v="2023-10-08T00:00:00"/>
    <n v="1776.28"/>
    <n v="2023"/>
    <n v="36.217665615141954"/>
  </r>
  <r>
    <s v="Baby Care"/>
    <n v="4"/>
    <n v="448.25"/>
    <n v="0.2"/>
    <x v="7"/>
    <n v="32"/>
    <d v="2023-11-11T00:00:00"/>
    <n v="1793"/>
    <n v="2023"/>
    <n v="36.155063291139243"/>
  </r>
  <r>
    <s v="Bakery"/>
    <n v="5"/>
    <n v="250.03"/>
    <n v="0.15"/>
    <x v="4"/>
    <n v="23"/>
    <d v="2023-06-16T00:00:00"/>
    <n v="1250.1500000000001"/>
    <n v="2023"/>
    <n v="36.168253968253971"/>
  </r>
  <r>
    <s v="Fruits &amp; Vegetables"/>
    <n v="2"/>
    <n v="371.77"/>
    <n v="0.15"/>
    <x v="5"/>
    <n v="13"/>
    <d v="2023-02-23T00:00:00"/>
    <n v="743.54"/>
    <n v="2023"/>
    <n v="36.210191082802545"/>
  </r>
  <r>
    <s v="Household"/>
    <n v="1"/>
    <n v="472.79"/>
    <n v="0.05"/>
    <x v="3"/>
    <n v="56"/>
    <d v="2023-01-28T00:00:00"/>
    <n v="472.79"/>
    <n v="2023"/>
    <n v="36.284345047923324"/>
  </r>
  <r>
    <s v="Snacks"/>
    <n v="2"/>
    <n v="370.78"/>
    <n v="0"/>
    <x v="2"/>
    <n v="12"/>
    <d v="2023-01-22T00:00:00"/>
    <n v="741.56"/>
    <n v="2023"/>
    <n v="36.221153846153847"/>
  </r>
  <r>
    <s v="Dairy"/>
    <n v="4"/>
    <n v="430.45"/>
    <n v="0.2"/>
    <x v="2"/>
    <n v="47"/>
    <d v="2023-09-01T00:00:00"/>
    <n v="1721.8"/>
    <n v="2023"/>
    <n v="36.29903536977492"/>
  </r>
  <r>
    <s v="Fruits &amp; Vegetables"/>
    <n v="1"/>
    <n v="382.85"/>
    <n v="0.2"/>
    <x v="1"/>
    <n v="36"/>
    <d v="2023-10-03T00:00:00"/>
    <n v="382.85"/>
    <n v="2023"/>
    <n v="36.264516129032259"/>
  </r>
  <r>
    <s v="Household"/>
    <n v="2"/>
    <n v="336.06"/>
    <n v="0.2"/>
    <x v="7"/>
    <n v="37"/>
    <d v="2023-03-28T00:00:00"/>
    <n v="672.12"/>
    <n v="2023"/>
    <n v="36.265372168284792"/>
  </r>
  <r>
    <s v="Baby Care"/>
    <n v="3"/>
    <n v="400.5"/>
    <n v="0.15"/>
    <x v="2"/>
    <n v="42"/>
    <d v="2023-03-02T00:00:00"/>
    <n v="1201.5"/>
    <n v="2023"/>
    <n v="36.262987012987011"/>
  </r>
  <r>
    <s v="Household"/>
    <n v="2"/>
    <n v="75.819999999999993"/>
    <n v="0.05"/>
    <x v="0"/>
    <n v="46"/>
    <d v="2023-02-14T00:00:00"/>
    <n v="151.63999999999999"/>
    <n v="2023"/>
    <n v="36.244299674267104"/>
  </r>
  <r>
    <s v="Household"/>
    <n v="2"/>
    <n v="408.94"/>
    <n v="0.2"/>
    <x v="7"/>
    <n v="40"/>
    <d v="2023-01-06T00:00:00"/>
    <n v="817.88"/>
    <n v="2023"/>
    <n v="36.212418300653596"/>
  </r>
  <r>
    <s v="Bakery"/>
    <n v="3"/>
    <n v="462.38"/>
    <n v="0.2"/>
    <x v="3"/>
    <n v="19"/>
    <d v="2023-08-09T00:00:00"/>
    <n v="1387.1399999999999"/>
    <n v="2023"/>
    <n v="36.200000000000003"/>
  </r>
  <r>
    <s v="Household"/>
    <n v="2"/>
    <n v="201.11"/>
    <n v="0.1"/>
    <x v="6"/>
    <n v="57"/>
    <d v="2023-11-19T00:00:00"/>
    <n v="402.22"/>
    <n v="2023"/>
    <n v="36.256578947368418"/>
  </r>
  <r>
    <s v="Bakery"/>
    <n v="2"/>
    <n v="377.03"/>
    <n v="0.1"/>
    <x v="2"/>
    <n v="48"/>
    <d v="2023-03-15T00:00:00"/>
    <n v="754.06"/>
    <n v="2023"/>
    <n v="36.188118811881189"/>
  </r>
  <r>
    <s v="Baby Care"/>
    <n v="2"/>
    <n v="409.51"/>
    <n v="0.1"/>
    <x v="4"/>
    <n v="57"/>
    <d v="2023-04-23T00:00:00"/>
    <n v="819.02"/>
    <n v="2023"/>
    <n v="36.149006622516559"/>
  </r>
  <r>
    <s v="Beverages"/>
    <n v="3"/>
    <n v="267.7"/>
    <n v="0.05"/>
    <x v="0"/>
    <n v="52"/>
    <d v="2023-10-21T00:00:00"/>
    <n v="803.09999999999991"/>
    <n v="2023"/>
    <n v="36.079734219269106"/>
  </r>
  <r>
    <s v="Fruits &amp; Vegetables"/>
    <n v="4"/>
    <n v="275.52"/>
    <n v="0.15"/>
    <x v="3"/>
    <n v="59"/>
    <d v="2023-09-21T00:00:00"/>
    <n v="1102.08"/>
    <n v="2023"/>
    <n v="36.026666666666664"/>
  </r>
  <r>
    <s v="Personal Care"/>
    <n v="4"/>
    <n v="59.16"/>
    <n v="0.05"/>
    <x v="2"/>
    <n v="21"/>
    <d v="2023-05-01T00:00:00"/>
    <n v="236.64"/>
    <n v="2023"/>
    <n v="35.949832775919731"/>
  </r>
  <r>
    <s v="Beverages"/>
    <n v="1"/>
    <n v="101.35"/>
    <n v="0.15"/>
    <x v="3"/>
    <n v="59"/>
    <d v="2023-12-03T00:00:00"/>
    <n v="101.35"/>
    <n v="2023"/>
    <n v="36"/>
  </r>
  <r>
    <s v="Beverages"/>
    <n v="3"/>
    <n v="54.6"/>
    <n v="0.2"/>
    <x v="1"/>
    <n v="11"/>
    <d v="2023-03-19T00:00:00"/>
    <n v="163.80000000000001"/>
    <n v="2023"/>
    <n v="35.92255892255892"/>
  </r>
  <r>
    <s v="Baby Care"/>
    <n v="1"/>
    <n v="264.10000000000002"/>
    <n v="0.15"/>
    <x v="1"/>
    <n v="48"/>
    <d v="2023-12-26T00:00:00"/>
    <n v="264.10000000000002"/>
    <n v="2023"/>
    <n v="36.006756756756758"/>
  </r>
  <r>
    <s v="Snacks"/>
    <n v="1"/>
    <n v="410.42"/>
    <n v="0.1"/>
    <x v="1"/>
    <n v="40"/>
    <d v="2023-08-23T00:00:00"/>
    <n v="410.42"/>
    <n v="2023"/>
    <n v="35.966101694915253"/>
  </r>
  <r>
    <s v="Bakery"/>
    <n v="2"/>
    <n v="422.92"/>
    <n v="0.15"/>
    <x v="6"/>
    <n v="19"/>
    <d v="2023-10-15T00:00:00"/>
    <n v="845.84"/>
    <n v="2023"/>
    <n v="35.952380952380949"/>
  </r>
  <r>
    <s v="Bakery"/>
    <n v="5"/>
    <n v="104.18"/>
    <n v="0.05"/>
    <x v="2"/>
    <n v="26"/>
    <d v="2023-08-13T00:00:00"/>
    <n v="520.90000000000009"/>
    <n v="2023"/>
    <n v="36.010238907849832"/>
  </r>
  <r>
    <s v="Personal Care"/>
    <n v="5"/>
    <n v="416.74"/>
    <n v="0.2"/>
    <x v="1"/>
    <n v="49"/>
    <d v="2023-07-09T00:00:00"/>
    <n v="2083.6999999999998"/>
    <n v="2023"/>
    <n v="36.044520547945204"/>
  </r>
  <r>
    <s v="Snacks"/>
    <n v="3"/>
    <n v="135.80000000000001"/>
    <n v="0.15"/>
    <x v="5"/>
    <n v="58"/>
    <d v="2023-11-12T00:00:00"/>
    <n v="407.40000000000003"/>
    <n v="2023"/>
    <n v="36"/>
  </r>
  <r>
    <s v="Dairy"/>
    <n v="1"/>
    <n v="236.2"/>
    <n v="0.2"/>
    <x v="2"/>
    <n v="34"/>
    <d v="2023-01-16T00:00:00"/>
    <n v="236.2"/>
    <n v="2023"/>
    <n v="35.92413793103448"/>
  </r>
  <r>
    <s v="Baby Care"/>
    <n v="5"/>
    <n v="485.81"/>
    <n v="0.1"/>
    <x v="2"/>
    <n v="39"/>
    <d v="2023-02-21T00:00:00"/>
    <n v="2429.0500000000002"/>
    <n v="2023"/>
    <n v="35.930795847750865"/>
  </r>
  <r>
    <s v="Beverages"/>
    <n v="5"/>
    <n v="417.67"/>
    <n v="0.05"/>
    <x v="2"/>
    <n v="58"/>
    <d v="2023-07-12T00:00:00"/>
    <n v="2088.35"/>
    <n v="2023"/>
    <n v="35.920138888888886"/>
  </r>
  <r>
    <s v="Baby Care"/>
    <n v="4"/>
    <n v="457.14"/>
    <n v="0.1"/>
    <x v="6"/>
    <n v="35"/>
    <d v="2023-01-06T00:00:00"/>
    <n v="1828.56"/>
    <n v="2023"/>
    <n v="35.843205574912893"/>
  </r>
  <r>
    <s v="Baby Care"/>
    <n v="5"/>
    <n v="245.84"/>
    <n v="0.1"/>
    <x v="1"/>
    <n v="56"/>
    <d v="2023-09-24T00:00:00"/>
    <n v="1229.2"/>
    <n v="2023"/>
    <n v="35.846153846153847"/>
  </r>
  <r>
    <s v="Personal Care"/>
    <n v="2"/>
    <n v="31.12"/>
    <n v="0.05"/>
    <x v="7"/>
    <n v="44"/>
    <d v="2023-09-08T00:00:00"/>
    <n v="62.24"/>
    <n v="2023"/>
    <n v="35.775438596491227"/>
  </r>
  <r>
    <s v="Baby Care"/>
    <n v="5"/>
    <n v="80.150000000000006"/>
    <n v="0.1"/>
    <x v="7"/>
    <n v="35"/>
    <d v="2023-01-02T00:00:00"/>
    <n v="400.75"/>
    <n v="2023"/>
    <n v="35.74647887323944"/>
  </r>
  <r>
    <s v="Beverages"/>
    <n v="1"/>
    <n v="297.14999999999998"/>
    <n v="0.1"/>
    <x v="7"/>
    <n v="18"/>
    <d v="2023-07-18T00:00:00"/>
    <n v="297.14999999999998"/>
    <n v="2023"/>
    <n v="35.74911660777385"/>
  </r>
  <r>
    <s v="Baby Care"/>
    <n v="1"/>
    <n v="379.02"/>
    <n v="0.15"/>
    <x v="3"/>
    <n v="11"/>
    <d v="2023-09-07T00:00:00"/>
    <n v="379.02"/>
    <n v="2023"/>
    <n v="35.812056737588655"/>
  </r>
  <r>
    <s v="Household"/>
    <n v="5"/>
    <n v="310.01"/>
    <n v="0.05"/>
    <x v="1"/>
    <n v="21"/>
    <d v="2023-09-01T00:00:00"/>
    <n v="1550.05"/>
    <n v="2023"/>
    <n v="35.90035587188612"/>
  </r>
  <r>
    <s v="Dairy"/>
    <n v="3"/>
    <n v="44.39"/>
    <n v="0.15"/>
    <x v="3"/>
    <n v="33"/>
    <d v="2023-02-13T00:00:00"/>
    <n v="133.17000000000002"/>
    <n v="2023"/>
    <n v="35.953571428571429"/>
  </r>
  <r>
    <s v="Household"/>
    <n v="2"/>
    <n v="347.36"/>
    <n v="0.2"/>
    <x v="0"/>
    <n v="53"/>
    <d v="2023-05-06T00:00:00"/>
    <n v="694.72"/>
    <n v="2023"/>
    <n v="35.964157706093189"/>
  </r>
  <r>
    <s v="Beverages"/>
    <n v="4"/>
    <n v="291.22000000000003"/>
    <n v="0.05"/>
    <x v="2"/>
    <n v="22"/>
    <d v="2023-01-05T00:00:00"/>
    <n v="1164.8800000000001"/>
    <n v="2023"/>
    <n v="35.902877697841724"/>
  </r>
  <r>
    <s v="Household"/>
    <n v="1"/>
    <n v="40.42"/>
    <n v="0.1"/>
    <x v="2"/>
    <n v="17"/>
    <d v="2023-10-13T00:00:00"/>
    <n v="40.42"/>
    <n v="2023"/>
    <n v="35.953068592057761"/>
  </r>
  <r>
    <s v="Fruits &amp; Vegetables"/>
    <n v="5"/>
    <n v="345.97"/>
    <n v="0.2"/>
    <x v="4"/>
    <n v="55"/>
    <d v="2023-09-20T00:00:00"/>
    <n v="1729.8500000000001"/>
    <n v="2023"/>
    <n v="36.021739130434781"/>
  </r>
  <r>
    <s v="Snacks"/>
    <n v="5"/>
    <n v="476.01"/>
    <n v="0.2"/>
    <x v="2"/>
    <n v="17"/>
    <d v="2023-06-12T00:00:00"/>
    <n v="2380.0500000000002"/>
    <n v="2023"/>
    <n v="35.952727272727273"/>
  </r>
  <r>
    <s v="Beverages"/>
    <n v="1"/>
    <n v="246.38"/>
    <n v="0.2"/>
    <x v="6"/>
    <n v="13"/>
    <d v="2023-08-26T00:00:00"/>
    <n v="246.38"/>
    <n v="2023"/>
    <n v="36.021897810218981"/>
  </r>
  <r>
    <s v="Bakery"/>
    <n v="5"/>
    <n v="354.09"/>
    <n v="0.2"/>
    <x v="0"/>
    <n v="38"/>
    <d v="2023-08-28T00:00:00"/>
    <n v="1770.4499999999998"/>
    <n v="2023"/>
    <n v="36.106227106227109"/>
  </r>
  <r>
    <s v="Beverages"/>
    <n v="1"/>
    <n v="493.2"/>
    <n v="0.15"/>
    <x v="2"/>
    <n v="21"/>
    <d v="2023-10-25T00:00:00"/>
    <n v="493.2"/>
    <n v="2023"/>
    <n v="36.099264705882355"/>
  </r>
  <r>
    <s v="Fruits &amp; Vegetables"/>
    <n v="5"/>
    <n v="268.45"/>
    <n v="0.15"/>
    <x v="2"/>
    <n v="22"/>
    <d v="2023-04-27T00:00:00"/>
    <n v="1342.25"/>
    <n v="2023"/>
    <n v="36.154981549815496"/>
  </r>
  <r>
    <s v="Baby Care"/>
    <n v="3"/>
    <n v="380.46"/>
    <n v="0.05"/>
    <x v="6"/>
    <n v="47"/>
    <d v="2023-01-03T00:00:00"/>
    <n v="1141.3799999999999"/>
    <n v="2023"/>
    <n v="36.207407407407409"/>
  </r>
  <r>
    <s v="Beverages"/>
    <n v="3"/>
    <n v="237.22"/>
    <n v="0.15"/>
    <x v="3"/>
    <n v="47"/>
    <d v="2023-07-23T00:00:00"/>
    <n v="711.66"/>
    <n v="2023"/>
    <n v="36.167286245353161"/>
  </r>
  <r>
    <s v="Dairy"/>
    <n v="2"/>
    <n v="117.4"/>
    <n v="0.1"/>
    <x v="4"/>
    <n v="53"/>
    <d v="2023-10-27T00:00:00"/>
    <n v="234.8"/>
    <n v="2023"/>
    <n v="36.126865671641788"/>
  </r>
  <r>
    <s v="Personal Care"/>
    <n v="5"/>
    <n v="85.54"/>
    <n v="0"/>
    <x v="6"/>
    <n v="44"/>
    <d v="2023-03-04T00:00:00"/>
    <n v="427.70000000000005"/>
    <n v="2023"/>
    <n v="36.063670411985022"/>
  </r>
  <r>
    <s v="Beverages"/>
    <n v="1"/>
    <n v="216.49"/>
    <n v="0.15"/>
    <x v="1"/>
    <n v="54"/>
    <d v="2023-03-15T00:00:00"/>
    <n v="216.49"/>
    <n v="2023"/>
    <n v="36.033834586466163"/>
  </r>
  <r>
    <s v="Household"/>
    <n v="3"/>
    <n v="400.98"/>
    <n v="0.15"/>
    <x v="4"/>
    <n v="30"/>
    <d v="2023-11-26T00:00:00"/>
    <n v="1202.94"/>
    <n v="2023"/>
    <n v="35.966037735849056"/>
  </r>
  <r>
    <s v="Personal Care"/>
    <n v="4"/>
    <n v="38.4"/>
    <n v="0.15"/>
    <x v="3"/>
    <n v="43"/>
    <d v="2023-05-26T00:00:00"/>
    <n v="153.6"/>
    <n v="2023"/>
    <n v="35.988636363636367"/>
  </r>
  <r>
    <s v="Personal Care"/>
    <n v="4"/>
    <n v="343.22"/>
    <n v="0.15"/>
    <x v="3"/>
    <n v="40"/>
    <d v="2023-01-18T00:00:00"/>
    <n v="1372.88"/>
    <n v="2023"/>
    <n v="35.961977186311785"/>
  </r>
  <r>
    <s v="Fruits &amp; Vegetables"/>
    <n v="3"/>
    <n v="372.61"/>
    <n v="0"/>
    <x v="5"/>
    <n v="38"/>
    <d v="2023-06-01T00:00:00"/>
    <n v="1117.83"/>
    <n v="2023"/>
    <n v="35.94656488549618"/>
  </r>
  <r>
    <s v="Fruits &amp; Vegetables"/>
    <n v="5"/>
    <n v="171.87"/>
    <n v="0"/>
    <x v="1"/>
    <n v="58"/>
    <d v="2023-12-12T00:00:00"/>
    <n v="859.35"/>
    <n v="2023"/>
    <n v="35.938697318007662"/>
  </r>
  <r>
    <s v="Personal Care"/>
    <n v="5"/>
    <n v="462.8"/>
    <n v="0.1"/>
    <x v="5"/>
    <n v="46"/>
    <d v="2023-09-22T00:00:00"/>
    <n v="2314"/>
    <n v="2023"/>
    <n v="35.853846153846156"/>
  </r>
  <r>
    <s v="Household"/>
    <n v="2"/>
    <n v="458.11"/>
    <n v="0"/>
    <x v="1"/>
    <n v="52"/>
    <d v="2023-11-01T00:00:00"/>
    <n v="916.22"/>
    <n v="2023"/>
    <n v="35.814671814671811"/>
  </r>
  <r>
    <s v="Dairy"/>
    <n v="1"/>
    <n v="317.22000000000003"/>
    <n v="0.05"/>
    <x v="7"/>
    <n v="56"/>
    <d v="2023-06-27T00:00:00"/>
    <n v="317.22000000000003"/>
    <n v="2023"/>
    <n v="35.751937984496124"/>
  </r>
  <r>
    <s v="Dairy"/>
    <n v="5"/>
    <n v="481.34"/>
    <n v="0.05"/>
    <x v="6"/>
    <n v="36"/>
    <d v="2023-12-03T00:00:00"/>
    <n v="2406.6999999999998"/>
    <n v="2023"/>
    <n v="35.673151750972764"/>
  </r>
  <r>
    <s v="Dairy"/>
    <n v="1"/>
    <n v="165.95"/>
    <n v="0.1"/>
    <x v="3"/>
    <n v="13"/>
    <d v="2023-10-25T00:00:00"/>
    <n v="165.95"/>
    <n v="2023"/>
    <n v="35.671875"/>
  </r>
  <r>
    <s v="Snacks"/>
    <n v="2"/>
    <n v="120.44"/>
    <n v="0.05"/>
    <x v="7"/>
    <n v="55"/>
    <d v="2023-07-06T00:00:00"/>
    <n v="240.88"/>
    <n v="2023"/>
    <n v="35.760784313725487"/>
  </r>
  <r>
    <s v="Beverages"/>
    <n v="1"/>
    <n v="111.84"/>
    <n v="0"/>
    <x v="2"/>
    <n v="50"/>
    <d v="2023-08-08T00:00:00"/>
    <n v="111.84"/>
    <n v="2023"/>
    <n v="35.685039370078741"/>
  </r>
  <r>
    <s v="Beverages"/>
    <n v="1"/>
    <n v="204.1"/>
    <n v="0.1"/>
    <x v="0"/>
    <n v="58"/>
    <d v="2023-09-14T00:00:00"/>
    <n v="204.1"/>
    <n v="2023"/>
    <n v="35.628458498023718"/>
  </r>
  <r>
    <s v="Beverages"/>
    <n v="3"/>
    <n v="308.68"/>
    <n v="0.2"/>
    <x v="1"/>
    <n v="39"/>
    <d v="2023-10-27T00:00:00"/>
    <n v="926.04"/>
    <n v="2023"/>
    <n v="35.539682539682538"/>
  </r>
  <r>
    <s v="Baby Care"/>
    <n v="3"/>
    <n v="235.22"/>
    <n v="0.15"/>
    <x v="0"/>
    <n v="59"/>
    <d v="2023-05-06T00:00:00"/>
    <n v="705.66"/>
    <n v="2023"/>
    <n v="35.525896414342633"/>
  </r>
  <r>
    <s v="Personal Care"/>
    <n v="1"/>
    <n v="462.47"/>
    <n v="0"/>
    <x v="6"/>
    <n v="21"/>
    <d v="2024-04-28T00:00:00"/>
    <n v="462.47"/>
    <n v="2024"/>
    <n v="35.432000000000002"/>
  </r>
  <r>
    <s v="Fruits &amp; Vegetables"/>
    <n v="3"/>
    <n v="367.71"/>
    <n v="0.15"/>
    <x v="4"/>
    <n v="17"/>
    <d v="2024-12-01T00:00:00"/>
    <n v="1103.1299999999999"/>
    <n v="2024"/>
    <n v="35.489959839357432"/>
  </r>
  <r>
    <s v="Personal Care"/>
    <n v="5"/>
    <n v="229.56"/>
    <n v="0"/>
    <x v="3"/>
    <n v="53"/>
    <d v="2024-03-14T00:00:00"/>
    <n v="1147.8"/>
    <n v="2024"/>
    <n v="35.564516129032256"/>
  </r>
  <r>
    <s v="Household"/>
    <n v="3"/>
    <n v="349.76"/>
    <n v="0.2"/>
    <x v="5"/>
    <n v="12"/>
    <d v="2024-09-04T00:00:00"/>
    <n v="1049.28"/>
    <n v="2024"/>
    <n v="35.493927125506076"/>
  </r>
  <r>
    <s v="Snacks"/>
    <n v="5"/>
    <n v="328.26"/>
    <n v="0.1"/>
    <x v="1"/>
    <n v="17"/>
    <d v="2024-02-10T00:00:00"/>
    <n v="1641.3"/>
    <n v="2024"/>
    <n v="35.58943089430894"/>
  </r>
  <r>
    <s v="Dairy"/>
    <n v="4"/>
    <n v="74.59"/>
    <n v="0.15"/>
    <x v="1"/>
    <n v="28"/>
    <d v="2024-04-23T00:00:00"/>
    <n v="298.36"/>
    <n v="2024"/>
    <n v="35.665306122448982"/>
  </r>
  <r>
    <s v="Household"/>
    <n v="2"/>
    <n v="174.3"/>
    <n v="0.2"/>
    <x v="3"/>
    <n v="59"/>
    <d v="2024-02-25T00:00:00"/>
    <n v="348.6"/>
    <n v="2024"/>
    <n v="35.696721311475407"/>
  </r>
  <r>
    <s v="Dairy"/>
    <n v="5"/>
    <n v="437.96"/>
    <n v="0.15"/>
    <x v="5"/>
    <n v="17"/>
    <d v="2024-02-21T00:00:00"/>
    <n v="2189.7999999999997"/>
    <n v="2024"/>
    <n v="35.600823045267489"/>
  </r>
  <r>
    <s v="Snacks"/>
    <n v="4"/>
    <n v="368.19"/>
    <n v="0.05"/>
    <x v="3"/>
    <n v="24"/>
    <d v="2024-11-22T00:00:00"/>
    <n v="1472.76"/>
    <n v="2024"/>
    <n v="35.67768595041322"/>
  </r>
  <r>
    <s v="Dairy"/>
    <n v="1"/>
    <n v="139.13"/>
    <n v="0.2"/>
    <x v="5"/>
    <n v="54"/>
    <d v="2024-10-18T00:00:00"/>
    <n v="139.13"/>
    <n v="2024"/>
    <n v="35.726141078838175"/>
  </r>
  <r>
    <s v="Dairy"/>
    <n v="4"/>
    <n v="261.89"/>
    <n v="0.15"/>
    <x v="1"/>
    <n v="47"/>
    <d v="2024-01-19T00:00:00"/>
    <n v="1047.56"/>
    <n v="2024"/>
    <n v="35.65"/>
  </r>
  <r>
    <s v="Personal Care"/>
    <n v="1"/>
    <n v="71.7"/>
    <n v="0.2"/>
    <x v="1"/>
    <n v="21"/>
    <d v="2024-05-19T00:00:00"/>
    <n v="71.7"/>
    <n v="2024"/>
    <n v="35.602510460251047"/>
  </r>
  <r>
    <s v="Beverages"/>
    <n v="1"/>
    <n v="423.71"/>
    <n v="0.2"/>
    <x v="6"/>
    <n v="20"/>
    <d v="2024-05-04T00:00:00"/>
    <n v="423.71"/>
    <n v="2024"/>
    <n v="35.663865546218489"/>
  </r>
  <r>
    <s v="Snacks"/>
    <n v="5"/>
    <n v="113.23"/>
    <n v="0.1"/>
    <x v="1"/>
    <n v="15"/>
    <d v="2024-07-12T00:00:00"/>
    <n v="566.15"/>
    <n v="2024"/>
    <n v="35.729957805907176"/>
  </r>
  <r>
    <s v="Household"/>
    <n v="5"/>
    <n v="83.57"/>
    <n v="0.15"/>
    <x v="5"/>
    <n v="30"/>
    <d v="2024-06-22T00:00:00"/>
    <n v="417.84999999999997"/>
    <n v="2024"/>
    <n v="35.817796610169495"/>
  </r>
  <r>
    <s v="Bakery"/>
    <n v="3"/>
    <n v="131.87"/>
    <n v="0"/>
    <x v="5"/>
    <n v="56"/>
    <d v="2024-06-19T00:00:00"/>
    <n v="395.61"/>
    <n v="2024"/>
    <n v="35.842553191489358"/>
  </r>
  <r>
    <s v="Dairy"/>
    <n v="4"/>
    <n v="497.41"/>
    <n v="0.15"/>
    <x v="1"/>
    <n v="44"/>
    <d v="2024-06-22T00:00:00"/>
    <n v="1989.64"/>
    <n v="2024"/>
    <n v="35.756410256410255"/>
  </r>
  <r>
    <s v="Dairy"/>
    <n v="3"/>
    <n v="169.43"/>
    <n v="0.2"/>
    <x v="3"/>
    <n v="42"/>
    <d v="2024-05-14T00:00:00"/>
    <n v="508.29"/>
    <n v="2024"/>
    <n v="35.721030042918457"/>
  </r>
  <r>
    <s v="Personal Care"/>
    <n v="5"/>
    <n v="464.49"/>
    <n v="0"/>
    <x v="7"/>
    <n v="35"/>
    <d v="2024-07-17T00:00:00"/>
    <n v="2322.4499999999998"/>
    <n v="2024"/>
    <n v="35.693965517241381"/>
  </r>
  <r>
    <s v="Baby Care"/>
    <n v="1"/>
    <n v="91.25"/>
    <n v="0.1"/>
    <x v="6"/>
    <n v="55"/>
    <d v="2024-07-24T00:00:00"/>
    <n v="91.25"/>
    <n v="2024"/>
    <n v="35.696969696969695"/>
  </r>
  <r>
    <s v="Personal Care"/>
    <n v="2"/>
    <n v="415.21"/>
    <n v="0.15"/>
    <x v="2"/>
    <n v="53"/>
    <d v="2024-02-28T00:00:00"/>
    <n v="830.42"/>
    <n v="2024"/>
    <n v="35.61304347826087"/>
  </r>
  <r>
    <s v="Snacks"/>
    <n v="3"/>
    <n v="374.15"/>
    <n v="0"/>
    <x v="5"/>
    <n v="28"/>
    <d v="2024-11-26T00:00:00"/>
    <n v="1122.4499999999998"/>
    <n v="2024"/>
    <n v="35.537117903930131"/>
  </r>
  <r>
    <s v="Fruits &amp; Vegetables"/>
    <n v="4"/>
    <n v="63.78"/>
    <n v="0.15"/>
    <x v="2"/>
    <n v="54"/>
    <d v="2024-10-01T00:00:00"/>
    <n v="255.12"/>
    <n v="2024"/>
    <n v="35.570175438596493"/>
  </r>
  <r>
    <s v="Snacks"/>
    <n v="3"/>
    <n v="146.56"/>
    <n v="0.15"/>
    <x v="7"/>
    <n v="33"/>
    <d v="2024-08-12T00:00:00"/>
    <n v="439.68"/>
    <n v="2024"/>
    <n v="35.48898678414097"/>
  </r>
  <r>
    <s v="Beverages"/>
    <n v="1"/>
    <n v="36.78"/>
    <n v="0.1"/>
    <x v="4"/>
    <n v="47"/>
    <d v="2024-07-16T00:00:00"/>
    <n v="36.78"/>
    <n v="2024"/>
    <n v="35.5"/>
  </r>
  <r>
    <s v="Snacks"/>
    <n v="2"/>
    <n v="484.29"/>
    <n v="0.15"/>
    <x v="5"/>
    <n v="35"/>
    <d v="2024-08-18T00:00:00"/>
    <n v="968.58"/>
    <n v="2024"/>
    <n v="35.448888888888888"/>
  </r>
  <r>
    <s v="Beverages"/>
    <n v="5"/>
    <n v="56.52"/>
    <n v="0.1"/>
    <x v="2"/>
    <n v="19"/>
    <d v="2024-04-26T00:00:00"/>
    <n v="282.60000000000002"/>
    <n v="2024"/>
    <n v="35.450892857142854"/>
  </r>
  <r>
    <s v="Baby Care"/>
    <n v="1"/>
    <n v="476.96"/>
    <n v="0.2"/>
    <x v="1"/>
    <n v="37"/>
    <d v="2024-01-18T00:00:00"/>
    <n v="476.96"/>
    <n v="2024"/>
    <n v="35.524663677130043"/>
  </r>
  <r>
    <s v="Bakery"/>
    <n v="1"/>
    <n v="287.24"/>
    <n v="0"/>
    <x v="2"/>
    <n v="44"/>
    <d v="2024-12-03T00:00:00"/>
    <n v="287.24"/>
    <n v="2024"/>
    <n v="35.518018018018019"/>
  </r>
  <r>
    <s v="Beverages"/>
    <n v="4"/>
    <n v="290.7"/>
    <n v="0.2"/>
    <x v="5"/>
    <n v="23"/>
    <d v="2024-11-08T00:00:00"/>
    <n v="1162.8"/>
    <n v="2024"/>
    <n v="35.479638009049772"/>
  </r>
  <r>
    <s v="Beverages"/>
    <n v="2"/>
    <n v="233.93"/>
    <n v="0.15"/>
    <x v="2"/>
    <n v="47"/>
    <d v="2024-09-03T00:00:00"/>
    <n v="467.86"/>
    <n v="2024"/>
    <n v="35.536363636363639"/>
  </r>
  <r>
    <s v="Personal Care"/>
    <n v="3"/>
    <n v="45.29"/>
    <n v="0.2"/>
    <x v="7"/>
    <n v="43"/>
    <d v="2024-10-02T00:00:00"/>
    <n v="135.87"/>
    <n v="2024"/>
    <n v="35.484018264840181"/>
  </r>
  <r>
    <s v="Snacks"/>
    <n v="4"/>
    <n v="84.73"/>
    <n v="0.15"/>
    <x v="7"/>
    <n v="42"/>
    <d v="2024-04-08T00:00:00"/>
    <n v="338.92"/>
    <n v="2024"/>
    <n v="35.449541284403672"/>
  </r>
  <r>
    <s v="Beverages"/>
    <n v="1"/>
    <n v="447.78"/>
    <n v="0.1"/>
    <x v="3"/>
    <n v="25"/>
    <d v="2024-10-22T00:00:00"/>
    <n v="447.78"/>
    <n v="2024"/>
    <n v="35.41935483870968"/>
  </r>
  <r>
    <s v="Personal Care"/>
    <n v="3"/>
    <n v="354.46"/>
    <n v="0.05"/>
    <x v="2"/>
    <n v="59"/>
    <d v="2024-08-08T00:00:00"/>
    <n v="1063.3799999999999"/>
    <n v="2024"/>
    <n v="35.467592592592595"/>
  </r>
  <r>
    <s v="Personal Care"/>
    <n v="1"/>
    <n v="56.68"/>
    <n v="0"/>
    <x v="2"/>
    <n v="51"/>
    <d v="2024-07-21T00:00:00"/>
    <n v="56.68"/>
    <n v="2024"/>
    <n v="35.358139534883719"/>
  </r>
  <r>
    <s v="Beverages"/>
    <n v="1"/>
    <n v="392.3"/>
    <n v="0.1"/>
    <x v="2"/>
    <n v="56"/>
    <d v="2024-02-08T00:00:00"/>
    <n v="392.3"/>
    <n v="2024"/>
    <n v="35.285046728971963"/>
  </r>
  <r>
    <s v="Personal Care"/>
    <n v="5"/>
    <n v="188.41"/>
    <n v="0.2"/>
    <x v="3"/>
    <n v="50"/>
    <d v="2024-10-11T00:00:00"/>
    <n v="942.05"/>
    <n v="2024"/>
    <n v="35.187793427230048"/>
  </r>
  <r>
    <s v="Snacks"/>
    <n v="4"/>
    <n v="411.79"/>
    <n v="0.05"/>
    <x v="0"/>
    <n v="39"/>
    <d v="2024-05-07T00:00:00"/>
    <n v="1647.16"/>
    <n v="2024"/>
    <n v="35.117924528301884"/>
  </r>
  <r>
    <s v="Bakery"/>
    <n v="4"/>
    <n v="294.67"/>
    <n v="0"/>
    <x v="5"/>
    <n v="32"/>
    <d v="2024-03-26T00:00:00"/>
    <n v="1178.68"/>
    <n v="2024"/>
    <n v="35.099526066350712"/>
  </r>
  <r>
    <s v="Snacks"/>
    <n v="4"/>
    <n v="403.32"/>
    <n v="0.15"/>
    <x v="1"/>
    <n v="37"/>
    <d v="2024-03-24T00:00:00"/>
    <n v="1613.28"/>
    <n v="2024"/>
    <n v="35.114285714285714"/>
  </r>
  <r>
    <s v="Household"/>
    <n v="5"/>
    <n v="203.63"/>
    <n v="0.15"/>
    <x v="6"/>
    <n v="31"/>
    <d v="2024-01-19T00:00:00"/>
    <n v="1018.15"/>
    <n v="2024"/>
    <n v="35.10526315789474"/>
  </r>
  <r>
    <s v="Beverages"/>
    <n v="5"/>
    <n v="113.52"/>
    <n v="0.15"/>
    <x v="2"/>
    <n v="12"/>
    <d v="2024-12-03T00:00:00"/>
    <n v="567.6"/>
    <n v="2024"/>
    <n v="35.125"/>
  </r>
  <r>
    <s v="Fruits &amp; Vegetables"/>
    <n v="4"/>
    <n v="136.77000000000001"/>
    <n v="0"/>
    <x v="6"/>
    <n v="37"/>
    <d v="2024-10-11T00:00:00"/>
    <n v="547.08000000000004"/>
    <n v="2024"/>
    <n v="35.236714975845409"/>
  </r>
  <r>
    <s v="Household"/>
    <n v="5"/>
    <n v="245.9"/>
    <n v="0.05"/>
    <x v="2"/>
    <n v="13"/>
    <d v="2024-06-10T00:00:00"/>
    <n v="1229.5"/>
    <n v="2024"/>
    <n v="35.228155339805824"/>
  </r>
  <r>
    <s v="Snacks"/>
    <n v="5"/>
    <n v="196.12"/>
    <n v="0.2"/>
    <x v="4"/>
    <n v="51"/>
    <d v="2024-05-04T00:00:00"/>
    <n v="980.6"/>
    <n v="2024"/>
    <n v="35.336585365853658"/>
  </r>
  <r>
    <s v="Household"/>
    <n v="4"/>
    <n v="319.63"/>
    <n v="0.2"/>
    <x v="2"/>
    <n v="18"/>
    <d v="2024-04-01T00:00:00"/>
    <n v="1278.52"/>
    <n v="2024"/>
    <n v="35.259803921568626"/>
  </r>
  <r>
    <s v="Beverages"/>
    <n v="4"/>
    <n v="189.93"/>
    <n v="0.05"/>
    <x v="2"/>
    <n v="60"/>
    <d v="2024-06-20T00:00:00"/>
    <n v="759.72"/>
    <n v="2024"/>
    <n v="35.344827586206897"/>
  </r>
  <r>
    <s v="Household"/>
    <n v="2"/>
    <n v="256.42"/>
    <n v="0.2"/>
    <x v="5"/>
    <n v="27"/>
    <d v="2024-12-09T00:00:00"/>
    <n v="512.84"/>
    <n v="2024"/>
    <n v="35.222772277227726"/>
  </r>
  <r>
    <s v="Bakery"/>
    <n v="1"/>
    <n v="298.95999999999998"/>
    <n v="0.15"/>
    <x v="3"/>
    <n v="27"/>
    <d v="2024-08-14T00:00:00"/>
    <n v="298.95999999999998"/>
    <n v="2024"/>
    <n v="35.263681592039802"/>
  </r>
  <r>
    <s v="Household"/>
    <n v="3"/>
    <n v="324.43"/>
    <n v="0"/>
    <x v="7"/>
    <n v="46"/>
    <d v="2024-03-24T00:00:00"/>
    <n v="973.29"/>
    <n v="2024"/>
    <n v="35.305"/>
  </r>
  <r>
    <s v="Dairy"/>
    <n v="1"/>
    <n v="414.84"/>
    <n v="0.2"/>
    <x v="6"/>
    <n v="14"/>
    <d v="2024-05-10T00:00:00"/>
    <n v="414.84"/>
    <n v="2024"/>
    <n v="35.251256281407038"/>
  </r>
  <r>
    <s v="Baby Care"/>
    <n v="3"/>
    <n v="380.08"/>
    <n v="0.1"/>
    <x v="3"/>
    <n v="45"/>
    <d v="2024-11-16T00:00:00"/>
    <n v="1140.24"/>
    <n v="2024"/>
    <n v="35.358585858585862"/>
  </r>
  <r>
    <s v="Baby Care"/>
    <n v="4"/>
    <n v="149.4"/>
    <n v="0.15"/>
    <x v="6"/>
    <n v="10"/>
    <d v="2024-02-27T00:00:00"/>
    <n v="597.6"/>
    <n v="2024"/>
    <n v="35.309644670050758"/>
  </r>
  <r>
    <s v="Household"/>
    <n v="1"/>
    <n v="478.3"/>
    <n v="0"/>
    <x v="3"/>
    <n v="36"/>
    <d v="2024-02-12T00:00:00"/>
    <n v="478.3"/>
    <n v="2024"/>
    <n v="35.438775510204081"/>
  </r>
  <r>
    <s v="Fruits &amp; Vegetables"/>
    <n v="2"/>
    <n v="404.33"/>
    <n v="0.1"/>
    <x v="1"/>
    <n v="14"/>
    <d v="2024-12-20T00:00:00"/>
    <n v="808.66"/>
    <n v="2024"/>
    <n v="35.435897435897438"/>
  </r>
  <r>
    <s v="Beverages"/>
    <n v="2"/>
    <n v="132.55000000000001"/>
    <n v="0.15"/>
    <x v="1"/>
    <n v="24"/>
    <d v="2024-04-09T00:00:00"/>
    <n v="265.10000000000002"/>
    <n v="2024"/>
    <n v="35.546391752577321"/>
  </r>
  <r>
    <s v="Personal Care"/>
    <n v="5"/>
    <n v="424.01"/>
    <n v="0.2"/>
    <x v="5"/>
    <n v="18"/>
    <d v="2024-11-17T00:00:00"/>
    <n v="2120.0500000000002"/>
    <n v="2024"/>
    <n v="35.606217616580309"/>
  </r>
  <r>
    <s v="Beverages"/>
    <n v="1"/>
    <n v="341.04"/>
    <n v="0.1"/>
    <x v="7"/>
    <n v="39"/>
    <d v="2024-03-02T00:00:00"/>
    <n v="341.04"/>
    <n v="2024"/>
    <n v="35.697916666666664"/>
  </r>
  <r>
    <s v="Bakery"/>
    <n v="1"/>
    <n v="57.08"/>
    <n v="0.15"/>
    <x v="5"/>
    <n v="56"/>
    <d v="2024-09-15T00:00:00"/>
    <n v="57.08"/>
    <n v="2024"/>
    <n v="35.680628272251312"/>
  </r>
  <r>
    <s v="Baby Care"/>
    <n v="1"/>
    <n v="482"/>
    <n v="0.2"/>
    <x v="4"/>
    <n v="28"/>
    <d v="2024-04-13T00:00:00"/>
    <n v="482"/>
    <n v="2024"/>
    <n v="35.573684210526316"/>
  </r>
  <r>
    <s v="Household"/>
    <n v="5"/>
    <n v="79.31"/>
    <n v="0.05"/>
    <x v="2"/>
    <n v="33"/>
    <d v="2024-05-15T00:00:00"/>
    <n v="396.55"/>
    <n v="2024"/>
    <n v="35.613756613756614"/>
  </r>
  <r>
    <s v="Baby Care"/>
    <n v="2"/>
    <n v="43.69"/>
    <n v="0.1"/>
    <x v="6"/>
    <n v="44"/>
    <d v="2024-11-07T00:00:00"/>
    <n v="87.38"/>
    <n v="2024"/>
    <n v="35.627659574468083"/>
  </r>
  <r>
    <s v="Fruits &amp; Vegetables"/>
    <n v="5"/>
    <n v="69"/>
    <n v="0.1"/>
    <x v="1"/>
    <n v="22"/>
    <d v="2024-07-27T00:00:00"/>
    <n v="345"/>
    <n v="2024"/>
    <n v="35.582887700534762"/>
  </r>
  <r>
    <s v="Baby Care"/>
    <n v="4"/>
    <n v="217.71"/>
    <n v="0"/>
    <x v="4"/>
    <n v="28"/>
    <d v="2024-12-13T00:00:00"/>
    <n v="870.84"/>
    <n v="2024"/>
    <n v="35.655913978494624"/>
  </r>
  <r>
    <s v="Baby Care"/>
    <n v="4"/>
    <n v="485.53"/>
    <n v="0"/>
    <x v="7"/>
    <n v="43"/>
    <d v="2024-09-06T00:00:00"/>
    <n v="1942.12"/>
    <n v="2024"/>
    <n v="35.697297297297297"/>
  </r>
  <r>
    <s v="Fruits &amp; Vegetables"/>
    <n v="1"/>
    <n v="290.11"/>
    <n v="0"/>
    <x v="5"/>
    <n v="41"/>
    <d v="2024-04-23T00:00:00"/>
    <n v="290.11"/>
    <n v="2024"/>
    <n v="35.657608695652172"/>
  </r>
  <r>
    <s v="Bakery"/>
    <n v="3"/>
    <n v="360.87"/>
    <n v="0.1"/>
    <x v="2"/>
    <n v="10"/>
    <d v="2024-06-22T00:00:00"/>
    <n v="1082.6100000000001"/>
    <n v="2024"/>
    <n v="35.62841530054645"/>
  </r>
  <r>
    <s v="Dairy"/>
    <n v="2"/>
    <n v="492.8"/>
    <n v="0.2"/>
    <x v="0"/>
    <n v="56"/>
    <d v="2024-10-04T00:00:00"/>
    <n v="985.6"/>
    <n v="2024"/>
    <n v="35.769230769230766"/>
  </r>
  <r>
    <s v="Snacks"/>
    <n v="1"/>
    <n v="127.83"/>
    <n v="0.15"/>
    <x v="4"/>
    <n v="33"/>
    <d v="2024-08-06T00:00:00"/>
    <n v="127.83"/>
    <n v="2024"/>
    <n v="35.657458563535911"/>
  </r>
  <r>
    <s v="Fruits &amp; Vegetables"/>
    <n v="3"/>
    <n v="450.4"/>
    <n v="0.2"/>
    <x v="1"/>
    <n v="60"/>
    <d v="2024-01-21T00:00:00"/>
    <n v="1351.1999999999998"/>
    <n v="2024"/>
    <n v="35.672222222222224"/>
  </r>
  <r>
    <s v="Beverages"/>
    <n v="1"/>
    <n v="340.66"/>
    <n v="0"/>
    <x v="1"/>
    <n v="57"/>
    <d v="2024-08-24T00:00:00"/>
    <n v="340.66"/>
    <n v="2024"/>
    <n v="35.536312849162009"/>
  </r>
  <r>
    <s v="Fruits &amp; Vegetables"/>
    <n v="3"/>
    <n v="386.97"/>
    <n v="0.2"/>
    <x v="7"/>
    <n v="22"/>
    <d v="2024-09-27T00:00:00"/>
    <n v="1160.9100000000001"/>
    <n v="2024"/>
    <n v="35.415730337078649"/>
  </r>
  <r>
    <s v="Beverages"/>
    <n v="3"/>
    <n v="463.23"/>
    <n v="0.1"/>
    <x v="0"/>
    <n v="34"/>
    <d v="2024-12-14T00:00:00"/>
    <n v="1389.69"/>
    <n v="2024"/>
    <n v="35.491525423728817"/>
  </r>
  <r>
    <s v="Beverages"/>
    <n v="3"/>
    <n v="446.75"/>
    <n v="0.15"/>
    <x v="3"/>
    <n v="50"/>
    <d v="2024-12-01T00:00:00"/>
    <n v="1340.25"/>
    <n v="2024"/>
    <n v="35.5"/>
  </r>
  <r>
    <s v="Household"/>
    <n v="5"/>
    <n v="216.21"/>
    <n v="0.05"/>
    <x v="6"/>
    <n v="14"/>
    <d v="2024-09-11T00:00:00"/>
    <n v="1081.05"/>
    <n v="2024"/>
    <n v="35.417142857142856"/>
  </r>
  <r>
    <s v="Bakery"/>
    <n v="3"/>
    <n v="158.69"/>
    <n v="0.2"/>
    <x v="5"/>
    <n v="59"/>
    <d v="2024-10-03T00:00:00"/>
    <n v="476.07"/>
    <n v="2024"/>
    <n v="35.540229885057471"/>
  </r>
  <r>
    <s v="Dairy"/>
    <n v="1"/>
    <n v="83.15"/>
    <n v="0.1"/>
    <x v="6"/>
    <n v="20"/>
    <d v="2024-09-05T00:00:00"/>
    <n v="83.15"/>
    <n v="2024"/>
    <n v="35.404624277456648"/>
  </r>
  <r>
    <s v="Personal Care"/>
    <n v="5"/>
    <n v="75.040000000000006"/>
    <n v="0.1"/>
    <x v="3"/>
    <n v="60"/>
    <d v="2024-08-03T00:00:00"/>
    <n v="375.20000000000005"/>
    <n v="2024"/>
    <n v="35.494186046511629"/>
  </r>
  <r>
    <s v="Snacks"/>
    <n v="1"/>
    <n v="232.35"/>
    <n v="0.2"/>
    <x v="2"/>
    <n v="58"/>
    <d v="2024-07-02T00:00:00"/>
    <n v="232.35"/>
    <n v="2024"/>
    <n v="35.350877192982459"/>
  </r>
  <r>
    <s v="Personal Care"/>
    <n v="1"/>
    <n v="322.82"/>
    <n v="0.15"/>
    <x v="3"/>
    <n v="47"/>
    <d v="2024-03-20T00:00:00"/>
    <n v="322.82"/>
    <n v="2024"/>
    <n v="35.21764705882353"/>
  </r>
  <r>
    <s v="Household"/>
    <n v="5"/>
    <n v="431.37"/>
    <n v="0.2"/>
    <x v="2"/>
    <n v="35"/>
    <d v="2024-03-14T00:00:00"/>
    <n v="2156.85"/>
    <n v="2024"/>
    <n v="35.147928994082839"/>
  </r>
  <r>
    <s v="Dairy"/>
    <n v="5"/>
    <n v="415.37"/>
    <n v="0.15"/>
    <x v="2"/>
    <n v="33"/>
    <d v="2024-01-20T00:00:00"/>
    <n v="2076.85"/>
    <n v="2024"/>
    <n v="35.148809523809526"/>
  </r>
  <r>
    <s v="Fruits &amp; Vegetables"/>
    <n v="2"/>
    <n v="345.03"/>
    <n v="0.1"/>
    <x v="0"/>
    <n v="17"/>
    <d v="2024-01-16T00:00:00"/>
    <n v="690.06"/>
    <n v="2024"/>
    <n v="35.161676646706589"/>
  </r>
  <r>
    <s v="Beverages"/>
    <n v="4"/>
    <n v="448.99"/>
    <n v="0"/>
    <x v="4"/>
    <n v="18"/>
    <d v="2024-03-19T00:00:00"/>
    <n v="1795.96"/>
    <n v="2024"/>
    <n v="35.2710843373494"/>
  </r>
  <r>
    <s v="Household"/>
    <n v="3"/>
    <n v="231.29"/>
    <n v="0.1"/>
    <x v="6"/>
    <n v="53"/>
    <d v="2024-06-03T00:00:00"/>
    <n v="693.87"/>
    <n v="2024"/>
    <n v="35.375757575757575"/>
  </r>
  <r>
    <s v="Dairy"/>
    <n v="4"/>
    <n v="87.71"/>
    <n v="0.2"/>
    <x v="6"/>
    <n v="11"/>
    <d v="2024-02-21T00:00:00"/>
    <n v="350.84"/>
    <n v="2024"/>
    <n v="35.268292682926827"/>
  </r>
  <r>
    <s v="Beverages"/>
    <n v="2"/>
    <n v="69.44"/>
    <n v="0.05"/>
    <x v="2"/>
    <n v="39"/>
    <d v="2024-06-26T00:00:00"/>
    <n v="138.88"/>
    <n v="2024"/>
    <n v="35.417177914110432"/>
  </r>
  <r>
    <s v="Dairy"/>
    <n v="3"/>
    <n v="258.42"/>
    <n v="0.2"/>
    <x v="7"/>
    <n v="11"/>
    <d v="2024-09-17T00:00:00"/>
    <n v="775.26"/>
    <n v="2024"/>
    <n v="35.395061728395063"/>
  </r>
  <r>
    <s v="Snacks"/>
    <n v="2"/>
    <n v="396.29"/>
    <n v="0.1"/>
    <x v="2"/>
    <n v="53"/>
    <d v="2024-12-01T00:00:00"/>
    <n v="792.58"/>
    <n v="2024"/>
    <n v="35.546583850931675"/>
  </r>
  <r>
    <s v="Household"/>
    <n v="4"/>
    <n v="441.47"/>
    <n v="0"/>
    <x v="0"/>
    <n v="23"/>
    <d v="2024-10-13T00:00:00"/>
    <n v="1765.88"/>
    <n v="2024"/>
    <n v="35.4375"/>
  </r>
  <r>
    <s v="Beverages"/>
    <n v="4"/>
    <n v="192.12"/>
    <n v="0.1"/>
    <x v="5"/>
    <n v="52"/>
    <d v="2024-01-15T00:00:00"/>
    <n v="768.48"/>
    <n v="2024"/>
    <n v="35.515723270440255"/>
  </r>
  <r>
    <s v="Fruits &amp; Vegetables"/>
    <n v="2"/>
    <n v="436.07"/>
    <n v="0"/>
    <x v="0"/>
    <n v="13"/>
    <d v="2024-12-09T00:00:00"/>
    <n v="872.14"/>
    <n v="2024"/>
    <n v="35.411392405063289"/>
  </r>
  <r>
    <s v="Dairy"/>
    <n v="1"/>
    <n v="33.01"/>
    <n v="0.1"/>
    <x v="7"/>
    <n v="50"/>
    <d v="2024-02-23T00:00:00"/>
    <n v="33.01"/>
    <n v="2024"/>
    <n v="35.554140127388536"/>
  </r>
  <r>
    <s v="Personal Care"/>
    <n v="1"/>
    <n v="70.010000000000005"/>
    <n v="0.05"/>
    <x v="0"/>
    <n v="19"/>
    <d v="2024-03-21T00:00:00"/>
    <n v="70.010000000000005"/>
    <n v="2024"/>
    <n v="35.46153846153846"/>
  </r>
  <r>
    <s v="Beverages"/>
    <n v="4"/>
    <n v="474.72"/>
    <n v="0"/>
    <x v="0"/>
    <n v="28"/>
    <d v="2024-12-05T00:00:00"/>
    <n v="1898.88"/>
    <n v="2024"/>
    <n v="35.567741935483873"/>
  </r>
  <r>
    <s v="Bakery"/>
    <n v="1"/>
    <n v="355.49"/>
    <n v="0.15"/>
    <x v="6"/>
    <n v="41"/>
    <d v="2024-07-04T00:00:00"/>
    <n v="355.49"/>
    <n v="2024"/>
    <n v="35.616883116883116"/>
  </r>
  <r>
    <s v="Bakery"/>
    <n v="5"/>
    <n v="367.1"/>
    <n v="0.15"/>
    <x v="4"/>
    <n v="38"/>
    <d v="2024-01-15T00:00:00"/>
    <n v="1835.5"/>
    <n v="2024"/>
    <n v="35.58169934640523"/>
  </r>
  <r>
    <s v="Fruits &amp; Vegetables"/>
    <n v="1"/>
    <n v="132.75"/>
    <n v="0.2"/>
    <x v="3"/>
    <n v="44"/>
    <d v="2024-09-22T00:00:00"/>
    <n v="132.75"/>
    <n v="2024"/>
    <n v="35.565789473684212"/>
  </r>
  <r>
    <s v="Personal Care"/>
    <n v="4"/>
    <n v="207.06"/>
    <n v="0.2"/>
    <x v="7"/>
    <n v="11"/>
    <d v="2024-01-21T00:00:00"/>
    <n v="828.24"/>
    <n v="2024"/>
    <n v="35.509933774834437"/>
  </r>
  <r>
    <s v="Bakery"/>
    <n v="3"/>
    <n v="192.09"/>
    <n v="0"/>
    <x v="1"/>
    <n v="59"/>
    <d v="2024-06-03T00:00:00"/>
    <n v="576.27"/>
    <n v="2024"/>
    <n v="35.673333333333332"/>
  </r>
  <r>
    <s v="Dairy"/>
    <n v="4"/>
    <n v="395.21"/>
    <n v="0.15"/>
    <x v="4"/>
    <n v="55"/>
    <d v="2024-10-14T00:00:00"/>
    <n v="1580.84"/>
    <n v="2024"/>
    <n v="35.516778523489933"/>
  </r>
  <r>
    <s v="Baby Care"/>
    <n v="4"/>
    <n v="66.23"/>
    <n v="0.15"/>
    <x v="2"/>
    <n v="30"/>
    <d v="2024-01-16T00:00:00"/>
    <n v="264.92"/>
    <n v="2024"/>
    <n v="35.385135135135137"/>
  </r>
  <r>
    <s v="Snacks"/>
    <n v="2"/>
    <n v="476.18"/>
    <n v="0.2"/>
    <x v="7"/>
    <n v="57"/>
    <d v="2024-03-23T00:00:00"/>
    <n v="952.36"/>
    <n v="2024"/>
    <n v="35.42176870748299"/>
  </r>
  <r>
    <s v="Fruits &amp; Vegetables"/>
    <n v="1"/>
    <n v="324.89999999999998"/>
    <n v="0.05"/>
    <x v="1"/>
    <n v="34"/>
    <d v="2024-05-24T00:00:00"/>
    <n v="324.89999999999998"/>
    <n v="2024"/>
    <n v="35.273972602739725"/>
  </r>
  <r>
    <s v="Personal Care"/>
    <n v="3"/>
    <n v="293.76"/>
    <n v="0"/>
    <x v="1"/>
    <n v="20"/>
    <d v="2024-01-27T00:00:00"/>
    <n v="881.28"/>
    <n v="2024"/>
    <n v="35.282758620689656"/>
  </r>
  <r>
    <s v="Personal Care"/>
    <n v="3"/>
    <n v="169.18"/>
    <n v="0.05"/>
    <x v="7"/>
    <n v="12"/>
    <d v="2024-07-26T00:00:00"/>
    <n v="507.54"/>
    <n v="2024"/>
    <n v="35.388888888888886"/>
  </r>
  <r>
    <s v="Bakery"/>
    <n v="5"/>
    <n v="274.24"/>
    <n v="0.2"/>
    <x v="2"/>
    <n v="34"/>
    <d v="2024-12-12T00:00:00"/>
    <n v="1371.2"/>
    <n v="2024"/>
    <n v="35.552447552447553"/>
  </r>
  <r>
    <s v="Fruits &amp; Vegetables"/>
    <n v="5"/>
    <n v="270.2"/>
    <n v="0.05"/>
    <x v="0"/>
    <n v="14"/>
    <d v="2024-06-08T00:00:00"/>
    <n v="1351"/>
    <n v="2024"/>
    <n v="35.563380281690144"/>
  </r>
  <r>
    <s v="Baby Care"/>
    <n v="1"/>
    <n v="266.94"/>
    <n v="0.05"/>
    <x v="4"/>
    <n v="17"/>
    <d v="2024-07-11T00:00:00"/>
    <n v="266.94"/>
    <n v="2024"/>
    <n v="35.716312056737586"/>
  </r>
  <r>
    <s v="Beverages"/>
    <n v="1"/>
    <n v="164.79"/>
    <n v="0.2"/>
    <x v="7"/>
    <n v="55"/>
    <d v="2024-02-17T00:00:00"/>
    <n v="164.79"/>
    <n v="2024"/>
    <n v="35.85"/>
  </r>
  <r>
    <s v="Fruits &amp; Vegetables"/>
    <n v="4"/>
    <n v="452.22"/>
    <n v="0"/>
    <x v="2"/>
    <n v="42"/>
    <d v="2024-05-07T00:00:00"/>
    <n v="1808.88"/>
    <n v="2024"/>
    <n v="35.71223021582734"/>
  </r>
  <r>
    <s v="Personal Care"/>
    <n v="1"/>
    <n v="122.93"/>
    <n v="0"/>
    <x v="1"/>
    <n v="37"/>
    <d v="2024-04-19T00:00:00"/>
    <n v="122.93"/>
    <n v="2024"/>
    <n v="35.666666666666664"/>
  </r>
  <r>
    <s v="Bakery"/>
    <n v="4"/>
    <n v="435.9"/>
    <n v="0.1"/>
    <x v="2"/>
    <n v="56"/>
    <d v="2024-08-24T00:00:00"/>
    <n v="1743.6"/>
    <n v="2024"/>
    <n v="35.65693430656934"/>
  </r>
  <r>
    <s v="Beverages"/>
    <n v="1"/>
    <n v="269.02999999999997"/>
    <n v="0.05"/>
    <x v="4"/>
    <n v="19"/>
    <d v="2024-12-19T00:00:00"/>
    <n v="269.02999999999997"/>
    <n v="2024"/>
    <n v="35.507352941176471"/>
  </r>
  <r>
    <s v="Bakery"/>
    <n v="5"/>
    <n v="400.9"/>
    <n v="0.05"/>
    <x v="4"/>
    <n v="20"/>
    <d v="2024-09-16T00:00:00"/>
    <n v="2004.5"/>
    <n v="2024"/>
    <n v="35.629629629629626"/>
  </r>
  <r>
    <s v="Dairy"/>
    <n v="4"/>
    <n v="488.08"/>
    <n v="0.15"/>
    <x v="0"/>
    <n v="42"/>
    <d v="2024-02-10T00:00:00"/>
    <n v="1952.32"/>
    <n v="2024"/>
    <n v="35.746268656716417"/>
  </r>
  <r>
    <s v="Personal Care"/>
    <n v="4"/>
    <n v="494.73"/>
    <n v="0.1"/>
    <x v="4"/>
    <n v="40"/>
    <d v="2024-06-06T00:00:00"/>
    <n v="1978.92"/>
    <n v="2024"/>
    <n v="35.699248120300751"/>
  </r>
  <r>
    <s v="Household"/>
    <n v="2"/>
    <n v="160"/>
    <n v="0"/>
    <x v="4"/>
    <n v="50"/>
    <d v="2024-11-17T00:00:00"/>
    <n v="320"/>
    <n v="2024"/>
    <n v="35.666666666666664"/>
  </r>
  <r>
    <s v="Fruits &amp; Vegetables"/>
    <n v="5"/>
    <n v="48.83"/>
    <n v="0.1"/>
    <x v="2"/>
    <n v="11"/>
    <d v="2024-04-11T00:00:00"/>
    <n v="244.14999999999998"/>
    <n v="2024"/>
    <n v="35.55725190839695"/>
  </r>
  <r>
    <s v="Bakery"/>
    <n v="5"/>
    <n v="131.30000000000001"/>
    <n v="0.05"/>
    <x v="1"/>
    <n v="42"/>
    <d v="2024-03-16T00:00:00"/>
    <n v="656.5"/>
    <n v="2024"/>
    <n v="35.746153846153845"/>
  </r>
  <r>
    <s v="Baby Care"/>
    <n v="2"/>
    <n v="238.4"/>
    <n v="0.05"/>
    <x v="7"/>
    <n v="46"/>
    <d v="2024-06-16T00:00:00"/>
    <n v="476.8"/>
    <n v="2024"/>
    <n v="35.697674418604649"/>
  </r>
  <r>
    <s v="Bakery"/>
    <n v="4"/>
    <n v="198.6"/>
    <n v="0.1"/>
    <x v="1"/>
    <n v="18"/>
    <d v="2024-03-12T00:00:00"/>
    <n v="794.4"/>
    <n v="2024"/>
    <n v="35.6171875"/>
  </r>
  <r>
    <s v="Bakery"/>
    <n v="2"/>
    <n v="491.46"/>
    <n v="0.05"/>
    <x v="6"/>
    <n v="58"/>
    <d v="2024-05-20T00:00:00"/>
    <n v="982.92"/>
    <n v="2024"/>
    <n v="35.755905511811022"/>
  </r>
  <r>
    <s v="Snacks"/>
    <n v="2"/>
    <n v="209.75"/>
    <n v="0"/>
    <x v="7"/>
    <n v="55"/>
    <d v="2024-04-05T00:00:00"/>
    <n v="419.5"/>
    <n v="2024"/>
    <n v="35.579365079365083"/>
  </r>
  <r>
    <s v="Beverages"/>
    <n v="4"/>
    <n v="387.61"/>
    <n v="0"/>
    <x v="0"/>
    <n v="23"/>
    <d v="2024-04-05T00:00:00"/>
    <n v="1550.44"/>
    <n v="2024"/>
    <n v="35.423999999999999"/>
  </r>
  <r>
    <s v="Dairy"/>
    <n v="5"/>
    <n v="104.25"/>
    <n v="0.05"/>
    <x v="5"/>
    <n v="17"/>
    <d v="2024-11-19T00:00:00"/>
    <n v="521.25"/>
    <n v="2024"/>
    <n v="35.524193548387096"/>
  </r>
  <r>
    <s v="Personal Care"/>
    <n v="5"/>
    <n v="492.47"/>
    <n v="0"/>
    <x v="4"/>
    <n v="51"/>
    <d v="2024-08-10T00:00:00"/>
    <n v="2462.3500000000004"/>
    <n v="2024"/>
    <n v="35.674796747967477"/>
  </r>
  <r>
    <s v="Fruits &amp; Vegetables"/>
    <n v="5"/>
    <n v="118.4"/>
    <n v="0.1"/>
    <x v="4"/>
    <n v="49"/>
    <d v="2024-09-15T00:00:00"/>
    <n v="592"/>
    <n v="2024"/>
    <n v="35.549180327868854"/>
  </r>
  <r>
    <s v="Bakery"/>
    <n v="2"/>
    <n v="90.59"/>
    <n v="0.15"/>
    <x v="5"/>
    <n v="18"/>
    <d v="2024-11-05T00:00:00"/>
    <n v="181.18"/>
    <n v="2024"/>
    <n v="35.438016528925623"/>
  </r>
  <r>
    <s v="Baby Care"/>
    <n v="3"/>
    <n v="208.09"/>
    <n v="0"/>
    <x v="6"/>
    <n v="39"/>
    <d v="2024-02-22T00:00:00"/>
    <n v="624.27"/>
    <n v="2024"/>
    <n v="35.583333333333336"/>
  </r>
  <r>
    <s v="Bakery"/>
    <n v="2"/>
    <n v="389.95"/>
    <n v="0.1"/>
    <x v="6"/>
    <n v="24"/>
    <d v="2024-02-23T00:00:00"/>
    <n v="779.9"/>
    <n v="2024"/>
    <n v="35.554621848739494"/>
  </r>
  <r>
    <s v="Bakery"/>
    <n v="3"/>
    <n v="277.04000000000002"/>
    <n v="0.15"/>
    <x v="3"/>
    <n v="50"/>
    <d v="2024-06-06T00:00:00"/>
    <n v="831.12000000000012"/>
    <n v="2024"/>
    <n v="35.652542372881356"/>
  </r>
  <r>
    <s v="Baby Care"/>
    <n v="1"/>
    <n v="109.49"/>
    <n v="0.2"/>
    <x v="7"/>
    <n v="20"/>
    <d v="2024-01-06T00:00:00"/>
    <n v="109.49"/>
    <n v="2024"/>
    <n v="35.529914529914528"/>
  </r>
  <r>
    <s v="Fruits &amp; Vegetables"/>
    <n v="2"/>
    <n v="424.09"/>
    <n v="0.1"/>
    <x v="5"/>
    <n v="26"/>
    <d v="2024-09-19T00:00:00"/>
    <n v="848.18"/>
    <n v="2024"/>
    <n v="35.663793103448278"/>
  </r>
  <r>
    <s v="Bakery"/>
    <n v="5"/>
    <n v="116.13"/>
    <n v="0"/>
    <x v="1"/>
    <n v="58"/>
    <d v="2024-12-11T00:00:00"/>
    <n v="580.65"/>
    <n v="2024"/>
    <n v="35.747826086956522"/>
  </r>
  <r>
    <s v="Dairy"/>
    <n v="4"/>
    <n v="109.5"/>
    <n v="0.2"/>
    <x v="6"/>
    <n v="34"/>
    <d v="2024-12-11T00:00:00"/>
    <n v="438"/>
    <n v="2024"/>
    <n v="35.55263157894737"/>
  </r>
  <r>
    <s v="Household"/>
    <n v="2"/>
    <n v="55.36"/>
    <n v="0.05"/>
    <x v="5"/>
    <n v="24"/>
    <d v="2024-03-22T00:00:00"/>
    <n v="110.72"/>
    <n v="2024"/>
    <n v="35.56637168141593"/>
  </r>
  <r>
    <s v="Dairy"/>
    <n v="1"/>
    <n v="117.14"/>
    <n v="0.05"/>
    <x v="5"/>
    <n v="12"/>
    <d v="2024-09-06T00:00:00"/>
    <n v="117.14"/>
    <n v="2024"/>
    <n v="35.669642857142854"/>
  </r>
  <r>
    <s v="Dairy"/>
    <n v="1"/>
    <n v="389.07"/>
    <n v="0.1"/>
    <x v="3"/>
    <n v="20"/>
    <d v="2024-03-21T00:00:00"/>
    <n v="389.07"/>
    <n v="2024"/>
    <n v="35.882882882882882"/>
  </r>
  <r>
    <s v="Fruits &amp; Vegetables"/>
    <n v="1"/>
    <n v="462.57"/>
    <n v="0.15"/>
    <x v="1"/>
    <n v="33"/>
    <d v="2024-03-03T00:00:00"/>
    <n v="462.57"/>
    <n v="2024"/>
    <n v="36.027272727272724"/>
  </r>
  <r>
    <s v="Fruits &amp; Vegetables"/>
    <n v="2"/>
    <n v="91.25"/>
    <n v="0.1"/>
    <x v="4"/>
    <n v="53"/>
    <d v="2024-07-22T00:00:00"/>
    <n v="182.5"/>
    <n v="2024"/>
    <n v="36.055045871559635"/>
  </r>
  <r>
    <s v="Household"/>
    <n v="5"/>
    <n v="417.33"/>
    <n v="0.1"/>
    <x v="3"/>
    <n v="33"/>
    <d v="2024-12-05T00:00:00"/>
    <n v="2086.65"/>
    <n v="2024"/>
    <n v="35.898148148148145"/>
  </r>
  <r>
    <s v="Beverages"/>
    <n v="5"/>
    <n v="244.68"/>
    <n v="0.1"/>
    <x v="2"/>
    <n v="43"/>
    <d v="2024-04-28T00:00:00"/>
    <n v="1223.4000000000001"/>
    <n v="2024"/>
    <n v="35.925233644859816"/>
  </r>
  <r>
    <s v="Baby Care"/>
    <n v="1"/>
    <n v="199.67"/>
    <n v="0.15"/>
    <x v="0"/>
    <n v="11"/>
    <d v="2024-09-05T00:00:00"/>
    <n v="199.67"/>
    <n v="2024"/>
    <n v="35.858490566037737"/>
  </r>
  <r>
    <s v="Fruits &amp; Vegetables"/>
    <n v="2"/>
    <n v="139.19"/>
    <n v="0"/>
    <x v="5"/>
    <n v="38"/>
    <d v="2024-02-15T00:00:00"/>
    <n v="278.38"/>
    <n v="2024"/>
    <n v="36.095238095238095"/>
  </r>
  <r>
    <s v="Personal Care"/>
    <n v="5"/>
    <n v="326.82"/>
    <n v="0"/>
    <x v="4"/>
    <n v="10"/>
    <d v="2024-11-22T00:00:00"/>
    <n v="1634.1"/>
    <n v="2024"/>
    <n v="36.07692307692308"/>
  </r>
  <r>
    <s v="Dairy"/>
    <n v="3"/>
    <n v="42.22"/>
    <n v="0.05"/>
    <x v="4"/>
    <n v="13"/>
    <d v="2024-08-21T00:00:00"/>
    <n v="126.66"/>
    <n v="2024"/>
    <n v="36.33009708737864"/>
  </r>
  <r>
    <s v="Household"/>
    <n v="1"/>
    <n v="456.69"/>
    <n v="0.2"/>
    <x v="0"/>
    <n v="10"/>
    <d v="2024-08-26T00:00:00"/>
    <n v="456.69"/>
    <n v="2024"/>
    <n v="36.558823529411768"/>
  </r>
  <r>
    <s v="Dairy"/>
    <n v="5"/>
    <n v="125.42"/>
    <n v="0.05"/>
    <x v="7"/>
    <n v="27"/>
    <d v="2024-10-19T00:00:00"/>
    <n v="627.1"/>
    <n v="2024"/>
    <n v="36.821782178217823"/>
  </r>
  <r>
    <s v="Fruits &amp; Vegetables"/>
    <n v="1"/>
    <n v="263.14999999999998"/>
    <n v="0"/>
    <x v="0"/>
    <n v="26"/>
    <d v="2024-06-26T00:00:00"/>
    <n v="263.14999999999998"/>
    <n v="2024"/>
    <n v="36.92"/>
  </r>
  <r>
    <s v="Fruits &amp; Vegetables"/>
    <n v="3"/>
    <n v="458.49"/>
    <n v="0.1"/>
    <x v="4"/>
    <n v="54"/>
    <d v="2024-04-08T00:00:00"/>
    <n v="1375.47"/>
    <n v="2024"/>
    <n v="37.030303030303031"/>
  </r>
  <r>
    <s v="Baby Care"/>
    <n v="2"/>
    <n v="51.9"/>
    <n v="0.2"/>
    <x v="6"/>
    <n v="39"/>
    <d v="2024-03-08T00:00:00"/>
    <n v="103.8"/>
    <n v="2024"/>
    <n v="36.857142857142854"/>
  </r>
  <r>
    <s v="Personal Care"/>
    <n v="1"/>
    <n v="188.38"/>
    <n v="0.2"/>
    <x v="6"/>
    <n v="52"/>
    <d v="2024-12-22T00:00:00"/>
    <n v="188.38"/>
    <n v="2024"/>
    <n v="36.835051546391753"/>
  </r>
  <r>
    <s v="Bakery"/>
    <n v="3"/>
    <n v="181.2"/>
    <n v="0.05"/>
    <x v="7"/>
    <n v="46"/>
    <d v="2024-12-24T00:00:00"/>
    <n v="543.59999999999991"/>
    <n v="2024"/>
    <n v="36.677083333333336"/>
  </r>
  <r>
    <s v="Beverages"/>
    <n v="1"/>
    <n v="290.73"/>
    <n v="0.1"/>
    <x v="2"/>
    <n v="45"/>
    <d v="2024-04-19T00:00:00"/>
    <n v="290.73"/>
    <n v="2024"/>
    <n v="36.578947368421055"/>
  </r>
  <r>
    <s v="Fruits &amp; Vegetables"/>
    <n v="4"/>
    <n v="309.99"/>
    <n v="0.15"/>
    <x v="3"/>
    <n v="59"/>
    <d v="2024-09-20T00:00:00"/>
    <n v="1239.96"/>
    <n v="2024"/>
    <n v="36.48936170212766"/>
  </r>
  <r>
    <s v="Beverages"/>
    <n v="1"/>
    <n v="43.89"/>
    <n v="0"/>
    <x v="7"/>
    <n v="18"/>
    <d v="2024-09-26T00:00:00"/>
    <n v="43.89"/>
    <n v="2024"/>
    <n v="36.247311827956992"/>
  </r>
  <r>
    <s v="Snacks"/>
    <n v="4"/>
    <n v="200.3"/>
    <n v="0.05"/>
    <x v="6"/>
    <n v="44"/>
    <d v="2024-06-15T00:00:00"/>
    <n v="801.2"/>
    <n v="2024"/>
    <n v="36.445652173913047"/>
  </r>
  <r>
    <s v="Beverages"/>
    <n v="2"/>
    <n v="364.36"/>
    <n v="0.1"/>
    <x v="1"/>
    <n v="43"/>
    <d v="2024-12-21T00:00:00"/>
    <n v="728.72"/>
    <n v="2024"/>
    <n v="36.362637362637365"/>
  </r>
  <r>
    <s v="Beverages"/>
    <n v="1"/>
    <n v="415.6"/>
    <n v="0.15"/>
    <x v="7"/>
    <n v="43"/>
    <d v="2024-11-16T00:00:00"/>
    <n v="415.6"/>
    <n v="2024"/>
    <n v="36.288888888888891"/>
  </r>
  <r>
    <s v="Dairy"/>
    <n v="4"/>
    <n v="228.97"/>
    <n v="0.2"/>
    <x v="4"/>
    <n v="59"/>
    <d v="2024-02-25T00:00:00"/>
    <n v="915.88"/>
    <n v="2024"/>
    <n v="36.213483146067418"/>
  </r>
  <r>
    <s v="Personal Care"/>
    <n v="4"/>
    <n v="318.76"/>
    <n v="0.05"/>
    <x v="4"/>
    <n v="48"/>
    <d v="2024-10-18T00:00:00"/>
    <n v="1275.04"/>
    <n v="2024"/>
    <n v="35.954545454545453"/>
  </r>
  <r>
    <s v="Bakery"/>
    <n v="3"/>
    <n v="74.73"/>
    <n v="0"/>
    <x v="4"/>
    <n v="32"/>
    <d v="2024-01-17T00:00:00"/>
    <n v="224.19"/>
    <n v="2024"/>
    <n v="35.816091954022987"/>
  </r>
  <r>
    <s v="Baby Care"/>
    <n v="1"/>
    <n v="376.88"/>
    <n v="0.1"/>
    <x v="5"/>
    <n v="38"/>
    <d v="2024-06-07T00:00:00"/>
    <n v="376.88"/>
    <n v="2024"/>
    <n v="35.860465116279073"/>
  </r>
  <r>
    <s v="Personal Care"/>
    <n v="2"/>
    <n v="189.83"/>
    <n v="0"/>
    <x v="1"/>
    <n v="32"/>
    <d v="2024-03-16T00:00:00"/>
    <n v="379.66"/>
    <n v="2024"/>
    <n v="35.835294117647059"/>
  </r>
  <r>
    <s v="Dairy"/>
    <n v="1"/>
    <n v="46.66"/>
    <n v="0.15"/>
    <x v="2"/>
    <n v="10"/>
    <d v="2024-06-21T00:00:00"/>
    <n v="46.66"/>
    <n v="2024"/>
    <n v="35.88095238095238"/>
  </r>
  <r>
    <s v="Baby Care"/>
    <n v="2"/>
    <n v="261"/>
    <n v="0.15"/>
    <x v="6"/>
    <n v="41"/>
    <d v="2024-12-27T00:00:00"/>
    <n v="522"/>
    <n v="2024"/>
    <n v="36.192771084337352"/>
  </r>
  <r>
    <s v="Household"/>
    <n v="2"/>
    <n v="345.27"/>
    <n v="0.1"/>
    <x v="7"/>
    <n v="47"/>
    <d v="2024-11-11T00:00:00"/>
    <n v="690.54"/>
    <n v="2024"/>
    <n v="36.134146341463413"/>
  </r>
  <r>
    <s v="Household"/>
    <n v="3"/>
    <n v="161.91"/>
    <n v="0.1"/>
    <x v="4"/>
    <n v="17"/>
    <d v="2024-08-07T00:00:00"/>
    <n v="485.73"/>
    <n v="2024"/>
    <n v="36"/>
  </r>
  <r>
    <s v="Dairy"/>
    <n v="4"/>
    <n v="208.47"/>
    <n v="0.1"/>
    <x v="7"/>
    <n v="19"/>
    <d v="2024-03-17T00:00:00"/>
    <n v="833.88"/>
    <n v="2024"/>
    <n v="36.237499999999997"/>
  </r>
  <r>
    <s v="Household"/>
    <n v="2"/>
    <n v="74.599999999999994"/>
    <n v="0"/>
    <x v="5"/>
    <n v="51"/>
    <d v="2024-05-26T00:00:00"/>
    <n v="149.19999999999999"/>
    <n v="2024"/>
    <n v="36.455696202531648"/>
  </r>
  <r>
    <s v="Dairy"/>
    <n v="4"/>
    <n v="331.29"/>
    <n v="0.2"/>
    <x v="4"/>
    <n v="50"/>
    <d v="2024-07-07T00:00:00"/>
    <n v="1325.16"/>
    <n v="2024"/>
    <n v="36.269230769230766"/>
  </r>
  <r>
    <s v="Baby Care"/>
    <n v="5"/>
    <n v="83.95"/>
    <n v="0.2"/>
    <x v="4"/>
    <n v="23"/>
    <d v="2024-07-23T00:00:00"/>
    <n v="419.75"/>
    <n v="2024"/>
    <n v="36.090909090909093"/>
  </r>
  <r>
    <s v="Baby Care"/>
    <n v="3"/>
    <n v="278.22000000000003"/>
    <n v="0.1"/>
    <x v="1"/>
    <n v="43"/>
    <d v="2024-08-08T00:00:00"/>
    <n v="834.66000000000008"/>
    <n v="2024"/>
    <n v="36.263157894736842"/>
  </r>
  <r>
    <s v="Dairy"/>
    <n v="2"/>
    <n v="203.1"/>
    <n v="0.2"/>
    <x v="0"/>
    <n v="44"/>
    <d v="2024-04-09T00:00:00"/>
    <n v="406.2"/>
    <n v="2024"/>
    <n v="36.173333333333332"/>
  </r>
  <r>
    <s v="Beverages"/>
    <n v="5"/>
    <n v="351.84"/>
    <n v="0.05"/>
    <x v="3"/>
    <n v="59"/>
    <d v="2024-02-04T00:00:00"/>
    <n v="1759.1999999999998"/>
    <n v="2024"/>
    <n v="36.067567567567565"/>
  </r>
  <r>
    <s v="Dairy"/>
    <n v="5"/>
    <n v="217.95"/>
    <n v="0.15"/>
    <x v="6"/>
    <n v="11"/>
    <d v="2024-07-19T00:00:00"/>
    <n v="1089.75"/>
    <n v="2024"/>
    <n v="35.753424657534246"/>
  </r>
  <r>
    <s v="Beverages"/>
    <n v="5"/>
    <n v="179.13"/>
    <n v="0"/>
    <x v="5"/>
    <n v="60"/>
    <d v="2024-07-15T00:00:00"/>
    <n v="895.65"/>
    <n v="2024"/>
    <n v="36.097222222222221"/>
  </r>
  <r>
    <s v="Bakery"/>
    <n v="2"/>
    <n v="110.56"/>
    <n v="0.2"/>
    <x v="7"/>
    <n v="43"/>
    <d v="2024-10-28T00:00:00"/>
    <n v="221.12"/>
    <n v="2024"/>
    <n v="35.760563380281688"/>
  </r>
  <r>
    <s v="Fruits &amp; Vegetables"/>
    <n v="3"/>
    <n v="58.94"/>
    <n v="0.2"/>
    <x v="1"/>
    <n v="47"/>
    <d v="2024-09-23T00:00:00"/>
    <n v="176.82"/>
    <n v="2024"/>
    <n v="35.657142857142858"/>
  </r>
  <r>
    <s v="Household"/>
    <n v="5"/>
    <n v="149.09"/>
    <n v="0.05"/>
    <x v="4"/>
    <n v="44"/>
    <d v="2024-02-13T00:00:00"/>
    <n v="745.45"/>
    <n v="2024"/>
    <n v="35.492753623188406"/>
  </r>
  <r>
    <s v="Bakery"/>
    <n v="1"/>
    <n v="32.47"/>
    <n v="0.15"/>
    <x v="4"/>
    <n v="13"/>
    <d v="2024-07-06T00:00:00"/>
    <n v="32.47"/>
    <n v="2024"/>
    <n v="35.367647058823529"/>
  </r>
  <r>
    <s v="Beverages"/>
    <n v="1"/>
    <n v="455.78"/>
    <n v="0.2"/>
    <x v="4"/>
    <n v="47"/>
    <d v="2024-09-13T00:00:00"/>
    <n v="455.78"/>
    <n v="2024"/>
    <n v="35.701492537313435"/>
  </r>
  <r>
    <s v="Dairy"/>
    <n v="5"/>
    <n v="368.9"/>
    <n v="0.05"/>
    <x v="2"/>
    <n v="43"/>
    <d v="2024-10-21T00:00:00"/>
    <n v="1844.5"/>
    <n v="2024"/>
    <n v="35.530303030303031"/>
  </r>
  <r>
    <s v="Snacks"/>
    <n v="3"/>
    <n v="182.57"/>
    <n v="0.1"/>
    <x v="1"/>
    <n v="46"/>
    <d v="2024-02-25T00:00:00"/>
    <n v="547.71"/>
    <n v="2024"/>
    <n v="35.415384615384617"/>
  </r>
  <r>
    <s v="Personal Care"/>
    <n v="2"/>
    <n v="287.94"/>
    <n v="0.05"/>
    <x v="7"/>
    <n v="13"/>
    <d v="2024-05-12T00:00:00"/>
    <n v="575.88"/>
    <n v="2024"/>
    <n v="35.25"/>
  </r>
  <r>
    <s v="Dairy"/>
    <n v="3"/>
    <n v="345.99"/>
    <n v="0.1"/>
    <x v="4"/>
    <n v="56"/>
    <d v="2024-02-15T00:00:00"/>
    <n v="1037.97"/>
    <n v="2024"/>
    <n v="35.603174603174601"/>
  </r>
  <r>
    <s v="Personal Care"/>
    <n v="2"/>
    <n v="318.64999999999998"/>
    <n v="0.2"/>
    <x v="0"/>
    <n v="33"/>
    <d v="2024-08-28T00:00:00"/>
    <n v="637.29999999999995"/>
    <n v="2024"/>
    <n v="35.274193548387096"/>
  </r>
  <r>
    <s v="Bakery"/>
    <n v="3"/>
    <n v="231.72"/>
    <n v="0.05"/>
    <x v="1"/>
    <n v="57"/>
    <d v="2024-09-10T00:00:00"/>
    <n v="695.16"/>
    <n v="2024"/>
    <n v="35.311475409836063"/>
  </r>
  <r>
    <s v="Beverages"/>
    <n v="5"/>
    <n v="306"/>
    <n v="0.05"/>
    <x v="7"/>
    <n v="58"/>
    <d v="2024-10-28T00:00:00"/>
    <n v="1530"/>
    <n v="2024"/>
    <n v="34.950000000000003"/>
  </r>
  <r>
    <s v="Snacks"/>
    <n v="2"/>
    <n v="179.76"/>
    <n v="0.15"/>
    <x v="3"/>
    <n v="51"/>
    <d v="2024-02-24T00:00:00"/>
    <n v="359.52"/>
    <n v="2024"/>
    <n v="34.559322033898304"/>
  </r>
  <r>
    <s v="Snacks"/>
    <n v="1"/>
    <n v="208.36"/>
    <n v="0.15"/>
    <x v="3"/>
    <n v="42"/>
    <d v="2024-04-10T00:00:00"/>
    <n v="208.36"/>
    <n v="2024"/>
    <n v="34.275862068965516"/>
  </r>
  <r>
    <s v="Household"/>
    <n v="1"/>
    <n v="462"/>
    <n v="0"/>
    <x v="6"/>
    <n v="22"/>
    <d v="2024-06-15T00:00:00"/>
    <n v="462"/>
    <n v="2024"/>
    <n v="34.140350877192979"/>
  </r>
  <r>
    <s v="Household"/>
    <n v="1"/>
    <n v="188.01"/>
    <n v="0.2"/>
    <x v="2"/>
    <n v="59"/>
    <d v="2024-03-16T00:00:00"/>
    <n v="188.01"/>
    <n v="2024"/>
    <n v="34.357142857142854"/>
  </r>
  <r>
    <s v="Dairy"/>
    <n v="4"/>
    <n v="433.66"/>
    <n v="0.1"/>
    <x v="4"/>
    <n v="31"/>
    <d v="2024-07-08T00:00:00"/>
    <n v="1734.64"/>
    <n v="2024"/>
    <n v="33.909090909090907"/>
  </r>
  <r>
    <s v="Fruits &amp; Vegetables"/>
    <n v="2"/>
    <n v="414.16"/>
    <n v="0"/>
    <x v="4"/>
    <n v="23"/>
    <d v="2024-05-17T00:00:00"/>
    <n v="828.32"/>
    <n v="2024"/>
    <n v="33.962962962962962"/>
  </r>
  <r>
    <s v="Snacks"/>
    <n v="4"/>
    <n v="47.92"/>
    <n v="0.05"/>
    <x v="3"/>
    <n v="12"/>
    <d v="2024-12-19T00:00:00"/>
    <n v="191.68"/>
    <n v="2024"/>
    <n v="34.169811320754718"/>
  </r>
  <r>
    <s v="Personal Care"/>
    <n v="3"/>
    <n v="286.55"/>
    <n v="0.15"/>
    <x v="1"/>
    <n v="55"/>
    <d v="2024-10-20T00:00:00"/>
    <n v="859.65000000000009"/>
    <n v="2024"/>
    <n v="34.596153846153847"/>
  </r>
  <r>
    <s v="Household"/>
    <n v="5"/>
    <n v="336.07"/>
    <n v="0.15"/>
    <x v="1"/>
    <n v="28"/>
    <d v="2024-10-15T00:00:00"/>
    <n v="1680.35"/>
    <n v="2024"/>
    <n v="34.196078431372548"/>
  </r>
  <r>
    <s v="Household"/>
    <n v="3"/>
    <n v="246.76"/>
    <n v="0.2"/>
    <x v="7"/>
    <n v="49"/>
    <d v="2024-12-20T00:00:00"/>
    <n v="740.28"/>
    <n v="2024"/>
    <n v="34.32"/>
  </r>
  <r>
    <s v="Personal Care"/>
    <n v="2"/>
    <n v="352.46"/>
    <n v="0.05"/>
    <x v="5"/>
    <n v="46"/>
    <d v="2024-10-05T00:00:00"/>
    <n v="704.92"/>
    <n v="2024"/>
    <n v="34.020408163265309"/>
  </r>
  <r>
    <s v="Bakery"/>
    <n v="4"/>
    <n v="279.36"/>
    <n v="0.1"/>
    <x v="0"/>
    <n v="59"/>
    <d v="2024-10-25T00:00:00"/>
    <n v="1117.44"/>
    <n v="2024"/>
    <n v="33.770833333333336"/>
  </r>
  <r>
    <s v="Household"/>
    <n v="1"/>
    <n v="85.47"/>
    <n v="0.15"/>
    <x v="3"/>
    <n v="59"/>
    <d v="2024-11-06T00:00:00"/>
    <n v="85.47"/>
    <n v="2024"/>
    <n v="33.234042553191486"/>
  </r>
  <r>
    <s v="Beverages"/>
    <n v="1"/>
    <n v="126.06"/>
    <n v="0"/>
    <x v="5"/>
    <n v="19"/>
    <d v="2024-03-04T00:00:00"/>
    <n v="126.06"/>
    <n v="2024"/>
    <n v="32.673913043478258"/>
  </r>
  <r>
    <s v="Fruits &amp; Vegetables"/>
    <n v="2"/>
    <n v="259.24"/>
    <n v="0.05"/>
    <x v="5"/>
    <n v="50"/>
    <d v="2024-09-26T00:00:00"/>
    <n v="518.48"/>
    <n v="2024"/>
    <n v="32.977777777777774"/>
  </r>
  <r>
    <s v="Snacks"/>
    <n v="3"/>
    <n v="301.02"/>
    <n v="0.05"/>
    <x v="1"/>
    <n v="14"/>
    <d v="2024-03-04T00:00:00"/>
    <n v="903.06"/>
    <n v="2024"/>
    <n v="32.590909090909093"/>
  </r>
  <r>
    <s v="Personal Care"/>
    <n v="1"/>
    <n v="93.52"/>
    <n v="0.2"/>
    <x v="0"/>
    <n v="18"/>
    <d v="2024-04-22T00:00:00"/>
    <n v="93.52"/>
    <n v="2024"/>
    <n v="33.02325581395349"/>
  </r>
  <r>
    <s v="Personal Care"/>
    <n v="4"/>
    <n v="431.37"/>
    <n v="0.2"/>
    <x v="4"/>
    <n v="16"/>
    <d v="2024-03-14T00:00:00"/>
    <n v="1725.48"/>
    <n v="2024"/>
    <n v="33.38095238095238"/>
  </r>
  <r>
    <s v="Snacks"/>
    <n v="1"/>
    <n v="136.29"/>
    <n v="0.2"/>
    <x v="5"/>
    <n v="47"/>
    <d v="2024-04-09T00:00:00"/>
    <n v="136.29"/>
    <n v="2024"/>
    <n v="33.804878048780488"/>
  </r>
  <r>
    <s v="Dairy"/>
    <n v="3"/>
    <n v="400.34"/>
    <n v="0.1"/>
    <x v="3"/>
    <n v="55"/>
    <d v="2024-12-23T00:00:00"/>
    <n v="1201.02"/>
    <n v="2024"/>
    <n v="33.475000000000001"/>
  </r>
  <r>
    <s v="Beverages"/>
    <n v="4"/>
    <n v="329.51"/>
    <n v="0.1"/>
    <x v="3"/>
    <n v="48"/>
    <d v="2024-02-11T00:00:00"/>
    <n v="1318.04"/>
    <n v="2024"/>
    <n v="32.92307692307692"/>
  </r>
  <r>
    <s v="Fruits &amp; Vegetables"/>
    <n v="1"/>
    <n v="383.65"/>
    <n v="0.15"/>
    <x v="1"/>
    <n v="22"/>
    <d v="2024-11-05T00:00:00"/>
    <n v="383.65"/>
    <n v="2024"/>
    <n v="32.526315789473685"/>
  </r>
  <r>
    <s v="Baby Care"/>
    <n v="1"/>
    <n v="286.41000000000003"/>
    <n v="0.2"/>
    <x v="1"/>
    <n v="46"/>
    <d v="2024-01-01T00:00:00"/>
    <n v="286.41000000000003"/>
    <n v="2024"/>
    <n v="32.810810810810814"/>
  </r>
  <r>
    <s v="Baby Care"/>
    <n v="1"/>
    <n v="390.59"/>
    <n v="0.1"/>
    <x v="2"/>
    <n v="10"/>
    <d v="2024-06-21T00:00:00"/>
    <n v="390.59"/>
    <n v="2024"/>
    <n v="32.444444444444443"/>
  </r>
  <r>
    <s v="Dairy"/>
    <n v="2"/>
    <n v="386.56"/>
    <n v="0.15"/>
    <x v="2"/>
    <n v="30"/>
    <d v="2024-04-28T00:00:00"/>
    <n v="773.12"/>
    <n v="2024"/>
    <n v="33.085714285714289"/>
  </r>
  <r>
    <s v="Personal Care"/>
    <n v="4"/>
    <n v="61.28"/>
    <n v="0.2"/>
    <x v="6"/>
    <n v="12"/>
    <d v="2024-07-28T00:00:00"/>
    <n v="245.12"/>
    <n v="2024"/>
    <n v="33.176470588235297"/>
  </r>
  <r>
    <s v="Personal Care"/>
    <n v="1"/>
    <n v="197.57"/>
    <n v="0"/>
    <x v="5"/>
    <n v="54"/>
    <d v="2024-02-18T00:00:00"/>
    <n v="197.57"/>
    <n v="2024"/>
    <n v="33.81818181818182"/>
  </r>
  <r>
    <s v="Personal Care"/>
    <n v="1"/>
    <n v="182.11"/>
    <n v="0.05"/>
    <x v="0"/>
    <n v="13"/>
    <d v="2024-12-03T00:00:00"/>
    <n v="182.11"/>
    <n v="2024"/>
    <n v="33.1875"/>
  </r>
  <r>
    <s v="Baby Care"/>
    <n v="3"/>
    <n v="336.6"/>
    <n v="0.1"/>
    <x v="1"/>
    <n v="48"/>
    <d v="2024-07-18T00:00:00"/>
    <n v="1009.8000000000001"/>
    <n v="2024"/>
    <n v="33.838709677419352"/>
  </r>
  <r>
    <s v="Baby Care"/>
    <n v="3"/>
    <n v="476.79"/>
    <n v="0"/>
    <x v="4"/>
    <n v="37"/>
    <d v="2024-01-23T00:00:00"/>
    <n v="1430.3700000000001"/>
    <n v="2024"/>
    <n v="33.366666666666667"/>
  </r>
  <r>
    <s v="Personal Care"/>
    <n v="4"/>
    <n v="227.6"/>
    <n v="0"/>
    <x v="7"/>
    <n v="19"/>
    <d v="2024-11-25T00:00:00"/>
    <n v="910.4"/>
    <n v="2024"/>
    <n v="33.241379310344826"/>
  </r>
  <r>
    <s v="Baby Care"/>
    <n v="5"/>
    <n v="235.98"/>
    <n v="0.2"/>
    <x v="7"/>
    <n v="11"/>
    <d v="2024-11-16T00:00:00"/>
    <n v="1179.8999999999999"/>
    <n v="2024"/>
    <n v="33.75"/>
  </r>
  <r>
    <s v="Snacks"/>
    <n v="3"/>
    <n v="99.03"/>
    <n v="0.15"/>
    <x v="4"/>
    <n v="17"/>
    <d v="2024-07-15T00:00:00"/>
    <n v="297.09000000000003"/>
    <n v="2024"/>
    <n v="34.592592592592595"/>
  </r>
  <r>
    <s v="Snacks"/>
    <n v="2"/>
    <n v="482.94"/>
    <n v="0.15"/>
    <x v="7"/>
    <n v="36"/>
    <d v="2024-12-15T00:00:00"/>
    <n v="965.88"/>
    <n v="2024"/>
    <n v="35.269230769230766"/>
  </r>
  <r>
    <s v="Household"/>
    <n v="5"/>
    <n v="278.89999999999998"/>
    <n v="0"/>
    <x v="6"/>
    <n v="56"/>
    <d v="2024-03-03T00:00:00"/>
    <n v="1394.5"/>
    <n v="2024"/>
    <n v="35.24"/>
  </r>
  <r>
    <s v="Baby Care"/>
    <n v="1"/>
    <n v="35.770000000000003"/>
    <n v="0.05"/>
    <x v="3"/>
    <n v="39"/>
    <d v="2024-04-09T00:00:00"/>
    <n v="35.770000000000003"/>
    <n v="2024"/>
    <n v="34.375"/>
  </r>
  <r>
    <s v="Household"/>
    <n v="2"/>
    <n v="396.59"/>
    <n v="0"/>
    <x v="1"/>
    <n v="60"/>
    <d v="2024-08-20T00:00:00"/>
    <n v="793.18"/>
    <n v="2024"/>
    <n v="34.173913043478258"/>
  </r>
  <r>
    <s v="Snacks"/>
    <n v="2"/>
    <n v="331.79"/>
    <n v="0.2"/>
    <x v="6"/>
    <n v="31"/>
    <d v="2024-07-10T00:00:00"/>
    <n v="663.58"/>
    <n v="2024"/>
    <n v="33"/>
  </r>
  <r>
    <s v="Bakery"/>
    <n v="5"/>
    <n v="117.21"/>
    <n v="0.05"/>
    <x v="5"/>
    <n v="49"/>
    <d v="2024-04-21T00:00:00"/>
    <n v="586.04999999999995"/>
    <n v="2024"/>
    <n v="33.095238095238095"/>
  </r>
  <r>
    <s v="Baby Care"/>
    <n v="2"/>
    <n v="380.47"/>
    <n v="0"/>
    <x v="4"/>
    <n v="35"/>
    <d v="2024-05-24T00:00:00"/>
    <n v="760.94"/>
    <n v="2024"/>
    <n v="32.299999999999997"/>
  </r>
  <r>
    <s v="Fruits &amp; Vegetables"/>
    <n v="3"/>
    <n v="275.18"/>
    <n v="0"/>
    <x v="3"/>
    <n v="38"/>
    <d v="2024-01-16T00:00:00"/>
    <n v="825.54"/>
    <n v="2024"/>
    <n v="32.157894736842103"/>
  </r>
  <r>
    <s v="Beverages"/>
    <n v="3"/>
    <n v="159.27000000000001"/>
    <n v="0.2"/>
    <x v="2"/>
    <n v="48"/>
    <d v="2024-11-02T00:00:00"/>
    <n v="477.81000000000006"/>
    <n v="2024"/>
    <n v="31.833333333333332"/>
  </r>
  <r>
    <s v="Baby Care"/>
    <n v="1"/>
    <n v="73.400000000000006"/>
    <n v="0.15"/>
    <x v="1"/>
    <n v="18"/>
    <d v="2024-02-13T00:00:00"/>
    <n v="73.400000000000006"/>
    <n v="2024"/>
    <n v="30.882352941176471"/>
  </r>
  <r>
    <s v="Dairy"/>
    <n v="5"/>
    <n v="361.49"/>
    <n v="0.05"/>
    <x v="2"/>
    <n v="18"/>
    <d v="2024-07-17T00:00:00"/>
    <n v="1807.45"/>
    <n v="2024"/>
    <n v="31.6875"/>
  </r>
  <r>
    <s v="Bakery"/>
    <n v="3"/>
    <n v="195.05"/>
    <n v="0.1"/>
    <x v="1"/>
    <n v="53"/>
    <d v="2024-10-04T00:00:00"/>
    <n v="585.15000000000009"/>
    <n v="2024"/>
    <n v="32.6"/>
  </r>
  <r>
    <s v="Baby Care"/>
    <n v="2"/>
    <n v="122.07"/>
    <n v="0.15"/>
    <x v="1"/>
    <n v="22"/>
    <d v="2024-09-25T00:00:00"/>
    <n v="244.14"/>
    <n v="2024"/>
    <n v="31.142857142857142"/>
  </r>
  <r>
    <s v="Fruits &amp; Vegetables"/>
    <n v="2"/>
    <n v="129.68"/>
    <n v="0.2"/>
    <x v="5"/>
    <n v="23"/>
    <d v="2024-04-08T00:00:00"/>
    <n v="259.36"/>
    <n v="2024"/>
    <n v="31.846153846153847"/>
  </r>
  <r>
    <s v="Snacks"/>
    <n v="5"/>
    <n v="395.28"/>
    <n v="0.1"/>
    <x v="2"/>
    <n v="56"/>
    <d v="2024-10-04T00:00:00"/>
    <n v="1976.3999999999999"/>
    <n v="2024"/>
    <n v="32.583333333333336"/>
  </r>
  <r>
    <s v="Dairy"/>
    <n v="4"/>
    <n v="193.01"/>
    <n v="0.2"/>
    <x v="2"/>
    <n v="16"/>
    <d v="2024-11-10T00:00:00"/>
    <n v="772.04"/>
    <n v="2024"/>
    <n v="30.454545454545453"/>
  </r>
  <r>
    <s v="Baby Care"/>
    <n v="3"/>
    <n v="171.97"/>
    <n v="0.1"/>
    <x v="4"/>
    <n v="16"/>
    <d v="2024-10-18T00:00:00"/>
    <n v="515.91"/>
    <n v="2024"/>
    <n v="31.9"/>
  </r>
  <r>
    <s v="Beverages"/>
    <n v="3"/>
    <n v="54.42"/>
    <n v="0.05"/>
    <x v="2"/>
    <n v="34"/>
    <d v="2024-07-03T00:00:00"/>
    <n v="163.26"/>
    <n v="2024"/>
    <n v="33.666666666666664"/>
  </r>
  <r>
    <s v="Fruits &amp; Vegetables"/>
    <n v="2"/>
    <n v="348"/>
    <n v="0.2"/>
    <x v="2"/>
    <n v="53"/>
    <d v="2024-06-10T00:00:00"/>
    <n v="696"/>
    <n v="2024"/>
    <n v="33.625"/>
  </r>
  <r>
    <s v="Bakery"/>
    <n v="3"/>
    <n v="341.95"/>
    <n v="0.15"/>
    <x v="2"/>
    <n v="34"/>
    <d v="2024-08-25T00:00:00"/>
    <n v="1025.8499999999999"/>
    <n v="2024"/>
    <n v="30.857142857142858"/>
  </r>
  <r>
    <s v="Bakery"/>
    <n v="2"/>
    <n v="467.03"/>
    <n v="0.1"/>
    <x v="5"/>
    <n v="10"/>
    <d v="2024-03-17T00:00:00"/>
    <n v="934.06"/>
    <n v="2024"/>
    <n v="30.333333333333332"/>
  </r>
  <r>
    <s v="Personal Care"/>
    <n v="5"/>
    <n v="178.51"/>
    <n v="0"/>
    <x v="0"/>
    <n v="59"/>
    <d v="2024-08-22T00:00:00"/>
    <n v="892.55"/>
    <n v="2024"/>
    <n v="34.4"/>
  </r>
  <r>
    <s v="Beverages"/>
    <n v="1"/>
    <n v="47.03"/>
    <n v="0"/>
    <x v="1"/>
    <n v="56"/>
    <d v="2024-12-24T00:00:00"/>
    <n v="47.03"/>
    <n v="2024"/>
    <n v="28.25"/>
  </r>
  <r>
    <s v="Baby Care"/>
    <n v="2"/>
    <n v="149.49"/>
    <n v="0.05"/>
    <x v="2"/>
    <n v="10"/>
    <d v="2024-12-18T00:00:00"/>
    <n v="298.98"/>
    <n v="2024"/>
    <n v="19"/>
  </r>
  <r>
    <s v="Dairy"/>
    <n v="2"/>
    <n v="207.72"/>
    <n v="0.2"/>
    <x v="1"/>
    <n v="28"/>
    <d v="2024-02-02T00:00:00"/>
    <n v="415.44"/>
    <n v="2024"/>
    <n v="23.5"/>
  </r>
  <r>
    <s v="Snacks"/>
    <n v="1"/>
    <n v="370.05"/>
    <n v="0.1"/>
    <x v="4"/>
    <n v="19"/>
    <d v="2024-06-04T00:00:00"/>
    <n v="370.05"/>
    <n v="2024"/>
    <n v="1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00">
  <r>
    <x v="0"/>
    <n v="3"/>
    <n v="66.069999999999993"/>
    <n v="0.2"/>
    <x v="0"/>
    <n v="32"/>
    <d v="2011-04-10T00:00:00"/>
    <n v="198.20999999999998"/>
    <n v="2011"/>
    <n v="35.17257142857143"/>
    <n v="1000"/>
    <n v="3500"/>
  </r>
  <r>
    <x v="1"/>
    <n v="2"/>
    <n v="182.66"/>
    <n v="0.2"/>
    <x v="1"/>
    <n v="44"/>
    <d v="2011-11-19T00:00:00"/>
    <n v="365.32"/>
    <n v="2011"/>
    <n v="35.173478136610463"/>
    <n v="1001"/>
    <n v="3499"/>
  </r>
  <r>
    <x v="1"/>
    <n v="3"/>
    <n v="443.61"/>
    <n v="0.05"/>
    <x v="0"/>
    <n v="51"/>
    <d v="2011-05-27T00:00:00"/>
    <n v="1330.83"/>
    <n v="2011"/>
    <n v="35.170954831332189"/>
    <n v="1002"/>
    <n v="3498"/>
  </r>
  <r>
    <x v="2"/>
    <n v="4"/>
    <n v="217.93"/>
    <n v="0"/>
    <x v="1"/>
    <n v="15"/>
    <d v="2011-10-20T00:00:00"/>
    <n v="871.72"/>
    <n v="2011"/>
    <n v="35.166428367171861"/>
    <n v="1003"/>
    <n v="3497"/>
  </r>
  <r>
    <x v="3"/>
    <n v="2"/>
    <n v="329.82"/>
    <n v="0.1"/>
    <x v="2"/>
    <n v="43"/>
    <d v="2011-03-21T00:00:00"/>
    <n v="659.64"/>
    <n v="2011"/>
    <n v="35.172196796338675"/>
    <n v="1004"/>
    <n v="3496"/>
  </r>
  <r>
    <x v="4"/>
    <n v="5"/>
    <n v="415.98"/>
    <n v="0.2"/>
    <x v="0"/>
    <n v="33"/>
    <d v="2011-09-25T00:00:00"/>
    <n v="2079.9"/>
    <n v="2011"/>
    <n v="35.169957081545064"/>
    <n v="1005"/>
    <n v="3495"/>
  </r>
  <r>
    <x v="3"/>
    <n v="3"/>
    <n v="127.98"/>
    <n v="0"/>
    <x v="1"/>
    <n v="49"/>
    <d v="2011-02-12T00:00:00"/>
    <n v="383.94"/>
    <n v="2011"/>
    <n v="35.170578133943906"/>
    <n v="1006"/>
    <n v="3494"/>
  </r>
  <r>
    <x v="4"/>
    <n v="3"/>
    <n v="344.47"/>
    <n v="0.2"/>
    <x v="2"/>
    <n v="34"/>
    <d v="2011-03-16T00:00:00"/>
    <n v="1033.4100000000001"/>
    <n v="2011"/>
    <n v="35.166618952190092"/>
    <n v="1007"/>
    <n v="3493"/>
  </r>
  <r>
    <x v="2"/>
    <n v="1"/>
    <n v="176.51"/>
    <n v="0.2"/>
    <x v="0"/>
    <n v="43"/>
    <d v="2011-05-03T00:00:00"/>
    <n v="176.51"/>
    <n v="2011"/>
    <n v="35.166953035509735"/>
    <n v="1008"/>
    <n v="3492"/>
  </r>
  <r>
    <x v="2"/>
    <n v="4"/>
    <n v="350.06"/>
    <n v="0.05"/>
    <x v="2"/>
    <n v="24"/>
    <d v="2011-04-06T00:00:00"/>
    <n v="1400.24"/>
    <n v="2011"/>
    <n v="35.164709252363217"/>
    <n v="1009"/>
    <n v="3491"/>
  </r>
  <r>
    <x v="2"/>
    <n v="2"/>
    <n v="304.83999999999997"/>
    <n v="0.1"/>
    <x v="3"/>
    <n v="28"/>
    <d v="2011-04-18T00:00:00"/>
    <n v="609.67999999999995"/>
    <n v="2011"/>
    <n v="35.167908309455591"/>
    <n v="1010"/>
    <n v="3490"/>
  </r>
  <r>
    <x v="5"/>
    <n v="3"/>
    <n v="303.97000000000003"/>
    <n v="0.1"/>
    <x v="4"/>
    <n v="53"/>
    <d v="2011-10-27T00:00:00"/>
    <n v="911.91000000000008"/>
    <n v="2011"/>
    <n v="35.169962740040127"/>
    <n v="1011"/>
    <n v="3489"/>
  </r>
  <r>
    <x v="3"/>
    <n v="1"/>
    <n v="473.42"/>
    <n v="0.15"/>
    <x v="5"/>
    <n v="58"/>
    <d v="2011-12-12T00:00:00"/>
    <n v="473.42"/>
    <n v="2011"/>
    <n v="35.164850917431195"/>
    <n v="1012"/>
    <n v="3488"/>
  </r>
  <r>
    <x v="1"/>
    <n v="5"/>
    <n v="59.95"/>
    <n v="0.2"/>
    <x v="6"/>
    <n v="15"/>
    <d v="2011-06-06T00:00:00"/>
    <n v="299.75"/>
    <n v="2011"/>
    <n v="35.158302265557786"/>
    <n v="1013"/>
    <n v="3487"/>
  </r>
  <r>
    <x v="3"/>
    <n v="5"/>
    <n v="206.15"/>
    <n v="0.05"/>
    <x v="3"/>
    <n v="22"/>
    <d v="2011-09-25T00:00:00"/>
    <n v="1030.75"/>
    <n v="2011"/>
    <n v="35.164084911072862"/>
    <n v="1014"/>
    <n v="3486"/>
  </r>
  <r>
    <x v="4"/>
    <n v="5"/>
    <n v="496.42"/>
    <n v="0.2"/>
    <x v="7"/>
    <n v="11"/>
    <d v="2011-12-06T00:00:00"/>
    <n v="2482.1"/>
    <n v="2011"/>
    <n v="35.167862266857959"/>
    <n v="1015"/>
    <n v="3485"/>
  </r>
  <r>
    <x v="4"/>
    <n v="2"/>
    <n v="229.49"/>
    <n v="0.2"/>
    <x v="2"/>
    <n v="38"/>
    <d v="2011-12-26T00:00:00"/>
    <n v="458.98"/>
    <n v="2011"/>
    <n v="35.174799081515502"/>
    <n v="1016"/>
    <n v="3484"/>
  </r>
  <r>
    <x v="5"/>
    <n v="4"/>
    <n v="352.06"/>
    <n v="0.15"/>
    <x v="7"/>
    <n v="38"/>
    <d v="2011-04-01T00:00:00"/>
    <n v="1408.24"/>
    <n v="2011"/>
    <n v="35.1739879414298"/>
    <n v="1017"/>
    <n v="3483"/>
  </r>
  <r>
    <x v="4"/>
    <n v="1"/>
    <n v="400.25"/>
    <n v="0.05"/>
    <x v="6"/>
    <n v="46"/>
    <d v="2011-04-14T00:00:00"/>
    <n v="400.25"/>
    <n v="2011"/>
    <n v="35.1731763354394"/>
    <n v="1018"/>
    <n v="3482"/>
  </r>
  <r>
    <x v="6"/>
    <n v="3"/>
    <n v="178.84"/>
    <n v="0.1"/>
    <x v="1"/>
    <n v="38"/>
    <d v="2011-04-11T00:00:00"/>
    <n v="536.52"/>
    <n v="2011"/>
    <n v="35.170066072967536"/>
    <n v="1019"/>
    <n v="3481"/>
  </r>
  <r>
    <x v="2"/>
    <n v="2"/>
    <n v="348.74"/>
    <n v="0.2"/>
    <x v="6"/>
    <n v="60"/>
    <d v="2011-04-20T00:00:00"/>
    <n v="697.48"/>
    <n v="2011"/>
    <n v="35.169252873563217"/>
    <n v="1020"/>
    <n v="3480"/>
  </r>
  <r>
    <x v="5"/>
    <n v="5"/>
    <n v="478.04"/>
    <n v="0.2"/>
    <x v="2"/>
    <n v="44"/>
    <d v="2011-01-01T00:00:00"/>
    <n v="2390.2000000000003"/>
    <n v="2011"/>
    <n v="35.162115550445527"/>
    <n v="1021"/>
    <n v="3479"/>
  </r>
  <r>
    <x v="7"/>
    <n v="5"/>
    <n v="427.05"/>
    <n v="0.15"/>
    <x v="0"/>
    <n v="12"/>
    <d v="2011-09-14T00:00:00"/>
    <n v="2135.25"/>
    <n v="2011"/>
    <n v="35.159574468085104"/>
    <n v="1022"/>
    <n v="3478"/>
  </r>
  <r>
    <x v="3"/>
    <n v="2"/>
    <n v="112.47"/>
    <n v="0"/>
    <x v="0"/>
    <n v="34"/>
    <d v="2011-08-07T00:00:00"/>
    <n v="224.94"/>
    <n v="2011"/>
    <n v="35.166235260281852"/>
    <n v="1023"/>
    <n v="3477"/>
  </r>
  <r>
    <x v="5"/>
    <n v="3"/>
    <n v="60.25"/>
    <n v="0.2"/>
    <x v="3"/>
    <n v="37"/>
    <d v="2011-11-23T00:00:00"/>
    <n v="180.75"/>
    <n v="2011"/>
    <n v="35.166570771001147"/>
    <n v="1024"/>
    <n v="3476"/>
  </r>
  <r>
    <x v="6"/>
    <n v="2"/>
    <n v="169.86"/>
    <n v="0.05"/>
    <x v="7"/>
    <n v="49"/>
    <d v="2011-06-23T00:00:00"/>
    <n v="339.72"/>
    <n v="2011"/>
    <n v="35.166043165467627"/>
    <n v="1025"/>
    <n v="3475"/>
  </r>
  <r>
    <x v="0"/>
    <n v="3"/>
    <n v="248.64"/>
    <n v="0.15"/>
    <x v="4"/>
    <n v="13"/>
    <d v="2011-10-24T00:00:00"/>
    <n v="745.92"/>
    <n v="2011"/>
    <n v="35.162061024755324"/>
    <n v="1026"/>
    <n v="3474"/>
  </r>
  <r>
    <x v="0"/>
    <n v="3"/>
    <n v="419.9"/>
    <n v="0.1"/>
    <x v="4"/>
    <n v="59"/>
    <d v="2011-03-02T00:00:00"/>
    <n v="1259.6999999999998"/>
    <n v="2011"/>
    <n v="35.168442268931756"/>
    <n v="1027"/>
    <n v="3473"/>
  </r>
  <r>
    <x v="4"/>
    <n v="4"/>
    <n v="336.75"/>
    <n v="0.15"/>
    <x v="5"/>
    <n v="11"/>
    <d v="2011-05-13T00:00:00"/>
    <n v="1347"/>
    <n v="2011"/>
    <n v="35.161578341013822"/>
    <n v="1028"/>
    <n v="3472"/>
  </r>
  <r>
    <x v="7"/>
    <n v="4"/>
    <n v="103.58"/>
    <n v="0.1"/>
    <x v="1"/>
    <n v="14"/>
    <d v="2011-01-01T00:00:00"/>
    <n v="414.32"/>
    <n v="2011"/>
    <n v="35.168539325842694"/>
    <n v="1029"/>
    <n v="3471"/>
  </r>
  <r>
    <x v="1"/>
    <n v="1"/>
    <n v="85.05"/>
    <n v="0.1"/>
    <x v="5"/>
    <n v="17"/>
    <d v="2011-11-17T00:00:00"/>
    <n v="85.05"/>
    <n v="2011"/>
    <n v="35.174639769452448"/>
    <n v="1030"/>
    <n v="3470"/>
  </r>
  <r>
    <x v="1"/>
    <n v="1"/>
    <n v="77.430000000000007"/>
    <n v="0.1"/>
    <x v="3"/>
    <n v="45"/>
    <d v="2011-03-18T00:00:00"/>
    <n v="77.430000000000007"/>
    <n v="2011"/>
    <n v="35.179878927644857"/>
    <n v="1031"/>
    <n v="3469"/>
  </r>
  <r>
    <x v="0"/>
    <n v="2"/>
    <n v="31.34"/>
    <n v="0.1"/>
    <x v="4"/>
    <n v="49"/>
    <d v="2011-05-24T00:00:00"/>
    <n v="62.68"/>
    <n v="2011"/>
    <n v="35.177047289504038"/>
    <n v="1032"/>
    <n v="3468"/>
  </r>
  <r>
    <x v="0"/>
    <n v="2"/>
    <n v="407.67"/>
    <n v="0.2"/>
    <x v="2"/>
    <n v="58"/>
    <d v="2011-09-02T00:00:00"/>
    <n v="815.34"/>
    <n v="2011"/>
    <n v="35.173060282665126"/>
    <n v="1033"/>
    <n v="3467"/>
  </r>
  <r>
    <x v="2"/>
    <n v="5"/>
    <n v="121.54"/>
    <n v="0"/>
    <x v="2"/>
    <n v="28"/>
    <d v="2011-12-12T00:00:00"/>
    <n v="607.70000000000005"/>
    <n v="2011"/>
    <n v="35.166474321985"/>
    <n v="1034"/>
    <n v="3466"/>
  </r>
  <r>
    <x v="0"/>
    <n v="2"/>
    <n v="88.56"/>
    <n v="0.2"/>
    <x v="7"/>
    <n v="12"/>
    <d v="2011-07-04T00:00:00"/>
    <n v="177.12"/>
    <n v="2011"/>
    <n v="35.16854256854257"/>
    <n v="1035"/>
    <n v="3465"/>
  </r>
  <r>
    <x v="1"/>
    <n v="4"/>
    <n v="493.03"/>
    <n v="0.2"/>
    <x v="2"/>
    <n v="54"/>
    <d v="2011-10-09T00:00:00"/>
    <n v="1972.12"/>
    <n v="2011"/>
    <n v="35.175230946882216"/>
    <n v="1036"/>
    <n v="3464"/>
  </r>
  <r>
    <x v="0"/>
    <n v="5"/>
    <n v="211.98"/>
    <n v="0"/>
    <x v="7"/>
    <n v="41"/>
    <d v="2011-08-06T00:00:00"/>
    <n v="1059.8999999999999"/>
    <n v="2011"/>
    <n v="35.169794975454806"/>
    <n v="1037"/>
    <n v="3463"/>
  </r>
  <r>
    <x v="2"/>
    <n v="1"/>
    <n v="248.04"/>
    <n v="0.2"/>
    <x v="7"/>
    <n v="34"/>
    <d v="2011-01-19T00:00:00"/>
    <n v="248.04"/>
    <n v="2011"/>
    <n v="35.168110918544194"/>
    <n v="1038"/>
    <n v="3462"/>
  </r>
  <r>
    <x v="2"/>
    <n v="5"/>
    <n v="138.78"/>
    <n v="0"/>
    <x v="2"/>
    <n v="18"/>
    <d v="2011-04-01T00:00:00"/>
    <n v="693.9"/>
    <n v="2011"/>
    <n v="35.168448425310601"/>
    <n v="1039"/>
    <n v="3461"/>
  </r>
  <r>
    <x v="1"/>
    <n v="1"/>
    <n v="114.39"/>
    <n v="0"/>
    <x v="3"/>
    <n v="40"/>
    <d v="2011-04-08T00:00:00"/>
    <n v="114.39"/>
    <n v="2011"/>
    <n v="35.173410404624278"/>
    <n v="1040"/>
    <n v="3460"/>
  </r>
  <r>
    <x v="2"/>
    <n v="4"/>
    <n v="226.42"/>
    <n v="0.1"/>
    <x v="2"/>
    <n v="41"/>
    <d v="2011-05-10T00:00:00"/>
    <n v="905.68"/>
    <n v="2011"/>
    <n v="35.172015033246602"/>
    <n v="1041"/>
    <n v="3459"/>
  </r>
  <r>
    <x v="2"/>
    <n v="3"/>
    <n v="352.44"/>
    <n v="0.05"/>
    <x v="3"/>
    <n v="24"/>
    <d v="2011-01-20T00:00:00"/>
    <n v="1057.32"/>
    <n v="2011"/>
    <n v="35.170329670329672"/>
    <n v="1042"/>
    <n v="3458"/>
  </r>
  <r>
    <x v="1"/>
    <n v="1"/>
    <n v="31.89"/>
    <n v="0.15"/>
    <x v="7"/>
    <n v="16"/>
    <d v="2011-05-23T00:00:00"/>
    <n v="31.89"/>
    <n v="2011"/>
    <n v="35.173560890945907"/>
    <n v="1043"/>
    <n v="3457"/>
  </r>
  <r>
    <x v="5"/>
    <n v="4"/>
    <n v="35.83"/>
    <n v="0"/>
    <x v="2"/>
    <n v="25"/>
    <d v="2011-10-28T00:00:00"/>
    <n v="143.32"/>
    <n v="2011"/>
    <n v="35.179108796296298"/>
    <n v="1044"/>
    <n v="3456"/>
  </r>
  <r>
    <x v="1"/>
    <n v="4"/>
    <n v="118.98"/>
    <n v="0.15"/>
    <x v="7"/>
    <n v="14"/>
    <d v="2011-04-20T00:00:00"/>
    <n v="475.92"/>
    <n v="2011"/>
    <n v="35.182054992764108"/>
    <n v="1045"/>
    <n v="3455"/>
  </r>
  <r>
    <x v="6"/>
    <n v="3"/>
    <n v="54.72"/>
    <n v="0.05"/>
    <x v="3"/>
    <n v="36"/>
    <d v="2011-10-26T00:00:00"/>
    <n v="164.16"/>
    <n v="2011"/>
    <n v="35.188187608569777"/>
    <n v="1046"/>
    <n v="3454"/>
  </r>
  <r>
    <x v="3"/>
    <n v="5"/>
    <n v="275.04000000000002"/>
    <n v="0.05"/>
    <x v="3"/>
    <n v="43"/>
    <d v="2011-12-05T00:00:00"/>
    <n v="1375.2"/>
    <n v="2011"/>
    <n v="35.187952505068054"/>
    <n v="1047"/>
    <n v="3453"/>
  </r>
  <r>
    <x v="5"/>
    <n v="1"/>
    <n v="139.99"/>
    <n v="0"/>
    <x v="1"/>
    <n v="41"/>
    <d v="2011-01-15T00:00:00"/>
    <n v="139.99"/>
    <n v="2011"/>
    <n v="35.185689455388179"/>
    <n v="1048"/>
    <n v="3452"/>
  </r>
  <r>
    <x v="0"/>
    <n v="4"/>
    <n v="212.85"/>
    <n v="0.1"/>
    <x v="7"/>
    <n v="29"/>
    <d v="2011-01-15T00:00:00"/>
    <n v="851.4"/>
    <n v="2011"/>
    <n v="35.184004636337292"/>
    <n v="1049"/>
    <n v="3451"/>
  </r>
  <r>
    <x v="4"/>
    <n v="1"/>
    <n v="464.64"/>
    <n v="0"/>
    <x v="6"/>
    <n v="19"/>
    <d v="2011-06-16T00:00:00"/>
    <n v="464.64"/>
    <n v="2011"/>
    <n v="35.185797101449275"/>
    <n v="1050"/>
    <n v="3450"/>
  </r>
  <r>
    <x v="0"/>
    <n v="1"/>
    <n v="85.24"/>
    <n v="0"/>
    <x v="1"/>
    <n v="43"/>
    <d v="2011-04-28T00:00:00"/>
    <n v="85.24"/>
    <n v="2011"/>
    <n v="35.190489997100606"/>
    <n v="1051"/>
    <n v="3449"/>
  </r>
  <r>
    <x v="6"/>
    <n v="5"/>
    <n v="161.66"/>
    <n v="0.2"/>
    <x v="1"/>
    <n v="48"/>
    <d v="2011-10-11T00:00:00"/>
    <n v="808.3"/>
    <n v="2011"/>
    <n v="35.18822505800464"/>
    <n v="1052"/>
    <n v="3448"/>
  </r>
  <r>
    <x v="3"/>
    <n v="2"/>
    <n v="241.85"/>
    <n v="0.15"/>
    <x v="1"/>
    <n v="19"/>
    <d v="2011-01-21T00:00:00"/>
    <n v="483.7"/>
    <n v="2011"/>
    <n v="35.184508268059183"/>
    <n v="1053"/>
    <n v="3447"/>
  </r>
  <r>
    <x v="5"/>
    <n v="4"/>
    <n v="50.51"/>
    <n v="0.2"/>
    <x v="7"/>
    <n v="25"/>
    <d v="2011-01-14T00:00:00"/>
    <n v="202.04"/>
    <n v="2011"/>
    <n v="35.189204875217641"/>
    <n v="1054"/>
    <n v="3446"/>
  </r>
  <r>
    <x v="4"/>
    <n v="4"/>
    <n v="372.94"/>
    <n v="0.2"/>
    <x v="7"/>
    <n v="12"/>
    <d v="2011-05-20T00:00:00"/>
    <n v="1491.76"/>
    <n v="2011"/>
    <n v="35.192162554426709"/>
    <n v="1055"/>
    <n v="3445"/>
  </r>
  <r>
    <x v="3"/>
    <n v="3"/>
    <n v="381.68"/>
    <n v="0"/>
    <x v="7"/>
    <n v="16"/>
    <d v="2011-11-18T00:00:00"/>
    <n v="1145.04"/>
    <n v="2011"/>
    <n v="35.198896631823459"/>
    <n v="1056"/>
    <n v="3444"/>
  </r>
  <r>
    <x v="4"/>
    <n v="5"/>
    <n v="89.58"/>
    <n v="0.05"/>
    <x v="3"/>
    <n v="18"/>
    <d v="2011-07-07T00:00:00"/>
    <n v="447.9"/>
    <n v="2011"/>
    <n v="35.204472843450482"/>
    <n v="1057"/>
    <n v="3443"/>
  </r>
  <r>
    <x v="6"/>
    <n v="5"/>
    <n v="475.56"/>
    <n v="0.1"/>
    <x v="6"/>
    <n v="38"/>
    <d v="2011-01-23T00:00:00"/>
    <n v="2377.8000000000002"/>
    <n v="2011"/>
    <n v="35.209471237652529"/>
    <n v="1058"/>
    <n v="3442"/>
  </r>
  <r>
    <x v="3"/>
    <n v="3"/>
    <n v="245.26"/>
    <n v="0.2"/>
    <x v="3"/>
    <n v="55"/>
    <d v="2011-09-22T00:00:00"/>
    <n v="735.78"/>
    <n v="2011"/>
    <n v="35.208660273176399"/>
    <n v="1059"/>
    <n v="3441"/>
  </r>
  <r>
    <x v="3"/>
    <n v="4"/>
    <n v="103.89"/>
    <n v="0.05"/>
    <x v="4"/>
    <n v="31"/>
    <d v="2011-08-27T00:00:00"/>
    <n v="415.56"/>
    <n v="2011"/>
    <n v="35.202906976744188"/>
    <n v="1060"/>
    <n v="3440"/>
  </r>
  <r>
    <x v="5"/>
    <n v="5"/>
    <n v="71.66"/>
    <n v="0"/>
    <x v="6"/>
    <n v="55"/>
    <d v="2011-06-27T00:00:00"/>
    <n v="358.29999999999995"/>
    <n v="2011"/>
    <n v="35.204129107298634"/>
    <n v="1061"/>
    <n v="3439"/>
  </r>
  <r>
    <x v="5"/>
    <n v="3"/>
    <n v="463.87"/>
    <n v="0.05"/>
    <x v="3"/>
    <n v="34"/>
    <d v="2011-08-13T00:00:00"/>
    <n v="1391.6100000000001"/>
    <n v="2011"/>
    <n v="35.198371146015127"/>
    <n v="1062"/>
    <n v="3438"/>
  </r>
  <r>
    <x v="1"/>
    <n v="4"/>
    <n v="443.58"/>
    <n v="0.15"/>
    <x v="2"/>
    <n v="21"/>
    <d v="2011-08-10T00:00:00"/>
    <n v="1774.32"/>
    <n v="2011"/>
    <n v="35.198719813791094"/>
    <n v="1063"/>
    <n v="3437"/>
  </r>
  <r>
    <x v="5"/>
    <n v="4"/>
    <n v="371.53"/>
    <n v="0.05"/>
    <x v="2"/>
    <n v="54"/>
    <d v="2011-07-25T00:00:00"/>
    <n v="1486.12"/>
    <n v="2011"/>
    <n v="35.202852153667052"/>
    <n v="1064"/>
    <n v="3436"/>
  </r>
  <r>
    <x v="4"/>
    <n v="4"/>
    <n v="133.47"/>
    <n v="0.05"/>
    <x v="4"/>
    <n v="13"/>
    <d v="2011-05-17T00:00:00"/>
    <n v="533.88"/>
    <n v="2011"/>
    <n v="35.197379912663756"/>
    <n v="1065"/>
    <n v="3435"/>
  </r>
  <r>
    <x v="2"/>
    <n v="3"/>
    <n v="189.27"/>
    <n v="0.05"/>
    <x v="5"/>
    <n v="22"/>
    <d v="2011-07-21T00:00:00"/>
    <n v="567.81000000000006"/>
    <n v="2011"/>
    <n v="35.203843913803148"/>
    <n v="1066"/>
    <n v="3434"/>
  </r>
  <r>
    <x v="2"/>
    <n v="2"/>
    <n v="36.29"/>
    <n v="0.1"/>
    <x v="5"/>
    <n v="19"/>
    <d v="2011-05-18T00:00:00"/>
    <n v="72.58"/>
    <n v="2011"/>
    <n v="35.207690066996797"/>
    <n v="1067"/>
    <n v="3433"/>
  </r>
  <r>
    <x v="4"/>
    <n v="4"/>
    <n v="102.91"/>
    <n v="0"/>
    <x v="7"/>
    <n v="24"/>
    <d v="2011-07-13T00:00:00"/>
    <n v="411.64"/>
    <n v="2011"/>
    <n v="35.212412587412587"/>
    <n v="1068"/>
    <n v="3432"/>
  </r>
  <r>
    <x v="1"/>
    <n v="5"/>
    <n v="473.62"/>
    <n v="0.15"/>
    <x v="2"/>
    <n v="37"/>
    <d v="2011-07-27T00:00:00"/>
    <n v="2368.1"/>
    <n v="2011"/>
    <n v="35.215680559603612"/>
    <n v="1069"/>
    <n v="3431"/>
  </r>
  <r>
    <x v="7"/>
    <n v="3"/>
    <n v="96.71"/>
    <n v="0.15"/>
    <x v="5"/>
    <n v="48"/>
    <d v="2011-09-27T00:00:00"/>
    <n v="290.13"/>
    <n v="2011"/>
    <n v="35.21516034985423"/>
    <n v="1070"/>
    <n v="3430"/>
  </r>
  <r>
    <x v="7"/>
    <n v="2"/>
    <n v="147.86000000000001"/>
    <n v="0.1"/>
    <x v="2"/>
    <n v="46"/>
    <d v="2011-08-03T00:00:00"/>
    <n v="295.72000000000003"/>
    <n v="2011"/>
    <n v="35.211431904345289"/>
    <n v="1071"/>
    <n v="3429"/>
  </r>
  <r>
    <x v="4"/>
    <n v="4"/>
    <n v="430.84"/>
    <n v="0.15"/>
    <x v="4"/>
    <n v="36"/>
    <d v="2011-06-27T00:00:00"/>
    <n v="1723.36"/>
    <n v="2011"/>
    <n v="35.208284714119017"/>
    <n v="1072"/>
    <n v="3428"/>
  </r>
  <r>
    <x v="7"/>
    <n v="2"/>
    <n v="335.41"/>
    <n v="0.2"/>
    <x v="3"/>
    <n v="28"/>
    <d v="2011-07-17T00:00:00"/>
    <n v="670.82"/>
    <n v="2011"/>
    <n v="35.208053691275168"/>
    <n v="1073"/>
    <n v="3427"/>
  </r>
  <r>
    <x v="1"/>
    <n v="1"/>
    <n v="151.84"/>
    <n v="0"/>
    <x v="6"/>
    <n v="34"/>
    <d v="2011-05-12T00:00:00"/>
    <n v="151.84"/>
    <n v="2011"/>
    <n v="35.210157618213657"/>
    <n v="1074"/>
    <n v="3426"/>
  </r>
  <r>
    <x v="3"/>
    <n v="4"/>
    <n v="352.14"/>
    <n v="0"/>
    <x v="0"/>
    <n v="10"/>
    <d v="2011-07-20T00:00:00"/>
    <n v="1408.56"/>
    <n v="2011"/>
    <n v="35.21051094890511"/>
    <n v="1075"/>
    <n v="3425"/>
  </r>
  <r>
    <x v="4"/>
    <n v="3"/>
    <n v="147.29"/>
    <n v="0.2"/>
    <x v="4"/>
    <n v="46"/>
    <d v="2011-12-20T00:00:00"/>
    <n v="441.87"/>
    <n v="2011"/>
    <n v="35.217873831775698"/>
    <n v="1076"/>
    <n v="3424"/>
  </r>
  <r>
    <x v="3"/>
    <n v="2"/>
    <n v="45.15"/>
    <n v="0.05"/>
    <x v="1"/>
    <n v="41"/>
    <d v="2011-10-20T00:00:00"/>
    <n v="90.3"/>
    <n v="2011"/>
    <n v="35.214723926380366"/>
    <n v="1077"/>
    <n v="3423"/>
  </r>
  <r>
    <x v="6"/>
    <n v="4"/>
    <n v="54.61"/>
    <n v="0.15"/>
    <x v="7"/>
    <n v="21"/>
    <d v="2011-06-25T00:00:00"/>
    <n v="218.44"/>
    <n v="2011"/>
    <n v="35.213033313851547"/>
    <n v="1078"/>
    <n v="3422"/>
  </r>
  <r>
    <x v="6"/>
    <n v="2"/>
    <n v="90.12"/>
    <n v="0.05"/>
    <x v="4"/>
    <n v="54"/>
    <d v="2011-02-05T00:00:00"/>
    <n v="180.24"/>
    <n v="2011"/>
    <n v="35.217187956737796"/>
    <n v="1079"/>
    <n v="3421"/>
  </r>
  <r>
    <x v="6"/>
    <n v="2"/>
    <n v="33.15"/>
    <n v="0.2"/>
    <x v="5"/>
    <n v="29"/>
    <d v="2011-02-08T00:00:00"/>
    <n v="66.3"/>
    <n v="2011"/>
    <n v="35.211695906432752"/>
    <n v="1080"/>
    <n v="3420"/>
  </r>
  <r>
    <x v="2"/>
    <n v="3"/>
    <n v="333.04"/>
    <n v="0.05"/>
    <x v="3"/>
    <n v="46"/>
    <d v="2011-03-25T00:00:00"/>
    <n v="999.12000000000012"/>
    <n v="2011"/>
    <n v="35.213512723018425"/>
    <n v="1081"/>
    <n v="3419"/>
  </r>
  <r>
    <x v="4"/>
    <n v="5"/>
    <n v="289.12"/>
    <n v="0.05"/>
    <x v="1"/>
    <n v="44"/>
    <d v="2011-11-24T00:00:00"/>
    <n v="1445.6"/>
    <n v="2011"/>
    <n v="35.21035693387946"/>
    <n v="1082"/>
    <n v="3418"/>
  </r>
  <r>
    <x v="6"/>
    <n v="1"/>
    <n v="342.98"/>
    <n v="0.05"/>
    <x v="5"/>
    <n v="52"/>
    <d v="2011-04-09T00:00:00"/>
    <n v="342.98"/>
    <n v="2011"/>
    <n v="35.207784606379867"/>
    <n v="1083"/>
    <n v="3417"/>
  </r>
  <r>
    <x v="6"/>
    <n v="4"/>
    <n v="161.55000000000001"/>
    <n v="0"/>
    <x v="0"/>
    <n v="56"/>
    <d v="2011-09-22T00:00:00"/>
    <n v="646.20000000000005"/>
    <n v="2011"/>
    <n v="35.202868852459019"/>
    <n v="1084"/>
    <n v="3416"/>
  </r>
  <r>
    <x v="1"/>
    <n v="2"/>
    <n v="183.26"/>
    <n v="0.1"/>
    <x v="4"/>
    <n v="41"/>
    <d v="2011-01-07T00:00:00"/>
    <n v="366.52"/>
    <n v="2011"/>
    <n v="35.196778916544659"/>
    <n v="1085"/>
    <n v="3415"/>
  </r>
  <r>
    <x v="5"/>
    <n v="5"/>
    <n v="67.63"/>
    <n v="0.1"/>
    <x v="5"/>
    <n v="16"/>
    <d v="2011-10-26T00:00:00"/>
    <n v="338.15"/>
    <n v="2011"/>
    <n v="35.195079086115996"/>
    <n v="1086"/>
    <n v="3414"/>
  </r>
  <r>
    <x v="2"/>
    <n v="1"/>
    <n v="410.05"/>
    <n v="0.1"/>
    <x v="2"/>
    <n v="19"/>
    <d v="2011-06-04T00:00:00"/>
    <n v="410.05"/>
    <n v="2011"/>
    <n v="35.200703193671259"/>
    <n v="1087"/>
    <n v="3413"/>
  </r>
  <r>
    <x v="2"/>
    <n v="2"/>
    <n v="64.8"/>
    <n v="0.2"/>
    <x v="5"/>
    <n v="11"/>
    <d v="2011-06-01T00:00:00"/>
    <n v="129.6"/>
    <n v="2011"/>
    <n v="35.205451348182883"/>
    <n v="1088"/>
    <n v="3412"/>
  </r>
  <r>
    <x v="2"/>
    <n v="3"/>
    <n v="207.14"/>
    <n v="0.05"/>
    <x v="1"/>
    <n v="48"/>
    <d v="2011-10-02T00:00:00"/>
    <n v="621.41999999999996"/>
    <n v="2011"/>
    <n v="35.212547639988273"/>
    <n v="1089"/>
    <n v="3411"/>
  </r>
  <r>
    <x v="7"/>
    <n v="1"/>
    <n v="249.11"/>
    <n v="0.2"/>
    <x v="0"/>
    <n v="26"/>
    <d v="2011-11-28T00:00:00"/>
    <n v="249.11"/>
    <n v="2011"/>
    <n v="35.208797653958946"/>
    <n v="1090"/>
    <n v="3410"/>
  </r>
  <r>
    <x v="6"/>
    <n v="5"/>
    <n v="242.22"/>
    <n v="0"/>
    <x v="0"/>
    <n v="35"/>
    <d v="2011-01-09T00:00:00"/>
    <n v="1211.0999999999999"/>
    <n v="2011"/>
    <n v="35.211498973305957"/>
    <n v="1091"/>
    <n v="3409"/>
  </r>
  <r>
    <x v="7"/>
    <n v="1"/>
    <n v="288.89"/>
    <n v="0.1"/>
    <x v="0"/>
    <n v="58"/>
    <d v="2011-10-25T00:00:00"/>
    <n v="288.89"/>
    <n v="2011"/>
    <n v="35.211561032863848"/>
    <n v="1092"/>
    <n v="3408"/>
  </r>
  <r>
    <x v="2"/>
    <n v="3"/>
    <n v="260.33999999999997"/>
    <n v="0.1"/>
    <x v="2"/>
    <n v="37"/>
    <d v="2011-08-17T00:00:00"/>
    <n v="781.02"/>
    <n v="2011"/>
    <n v="35.204872321690637"/>
    <n v="1093"/>
    <n v="3407"/>
  </r>
  <r>
    <x v="6"/>
    <n v="1"/>
    <n v="112.9"/>
    <n v="0.15"/>
    <x v="2"/>
    <n v="14"/>
    <d v="2011-12-05T00:00:00"/>
    <n v="112.9"/>
    <n v="2011"/>
    <n v="35.204345273047565"/>
    <n v="1094"/>
    <n v="3406"/>
  </r>
  <r>
    <x v="5"/>
    <n v="2"/>
    <n v="113.6"/>
    <n v="0.15"/>
    <x v="2"/>
    <n v="44"/>
    <d v="2011-02-01T00:00:00"/>
    <n v="227.2"/>
    <n v="2011"/>
    <n v="35.210572687224669"/>
    <n v="1095"/>
    <n v="3405"/>
  </r>
  <r>
    <x v="0"/>
    <n v="4"/>
    <n v="290.2"/>
    <n v="0.05"/>
    <x v="0"/>
    <n v="13"/>
    <d v="2011-02-02T00:00:00"/>
    <n v="1160.8"/>
    <n v="2011"/>
    <n v="35.207990599294945"/>
    <n v="1096"/>
    <n v="3404"/>
  </r>
  <r>
    <x v="7"/>
    <n v="1"/>
    <n v="109.25"/>
    <n v="0.15"/>
    <x v="2"/>
    <n v="23"/>
    <d v="2011-10-25T00:00:00"/>
    <n v="109.25"/>
    <n v="2011"/>
    <n v="35.214516602997357"/>
    <n v="1097"/>
    <n v="3403"/>
  </r>
  <r>
    <x v="0"/>
    <n v="2"/>
    <n v="269.94"/>
    <n v="0.15"/>
    <x v="6"/>
    <n v="48"/>
    <d v="2011-10-17T00:00:00"/>
    <n v="539.88"/>
    <n v="2011"/>
    <n v="35.218106995884774"/>
    <n v="1098"/>
    <n v="3402"/>
  </r>
  <r>
    <x v="2"/>
    <n v="1"/>
    <n v="170.89"/>
    <n v="0.05"/>
    <x v="1"/>
    <n v="36"/>
    <d v="2011-09-06T00:00:00"/>
    <n v="170.89"/>
    <n v="2011"/>
    <n v="35.214348720964423"/>
    <n v="1099"/>
    <n v="3401"/>
  </r>
  <r>
    <x v="0"/>
    <n v="1"/>
    <n v="241.21"/>
    <n v="0.1"/>
    <x v="0"/>
    <n v="40"/>
    <d v="2011-01-09T00:00:00"/>
    <n v="241.21"/>
    <n v="2011"/>
    <n v="35.214117647058821"/>
    <n v="1100"/>
    <n v="3400"/>
  </r>
  <r>
    <x v="5"/>
    <n v="2"/>
    <n v="420.25"/>
    <n v="0.15"/>
    <x v="5"/>
    <n v="22"/>
    <d v="2011-04-09T00:00:00"/>
    <n v="840.5"/>
    <n v="2011"/>
    <n v="35.212709620476609"/>
    <n v="1101"/>
    <n v="3399"/>
  </r>
  <r>
    <x v="0"/>
    <n v="1"/>
    <n v="281.36"/>
    <n v="0"/>
    <x v="1"/>
    <n v="42"/>
    <d v="2011-08-12T00:00:00"/>
    <n v="281.36"/>
    <n v="2011"/>
    <n v="35.216597998822834"/>
    <n v="1102"/>
    <n v="3398"/>
  </r>
  <r>
    <x v="1"/>
    <n v="3"/>
    <n v="269.60000000000002"/>
    <n v="0.2"/>
    <x v="3"/>
    <n v="35"/>
    <d v="2011-04-17T00:00:00"/>
    <n v="808.80000000000007"/>
    <n v="2011"/>
    <n v="35.214601118634086"/>
    <n v="1103"/>
    <n v="3397"/>
  </r>
  <r>
    <x v="2"/>
    <n v="3"/>
    <n v="226.3"/>
    <n v="0.1"/>
    <x v="6"/>
    <n v="19"/>
    <d v="2011-04-06T00:00:00"/>
    <n v="678.90000000000009"/>
    <n v="2011"/>
    <n v="35.214664310954063"/>
    <n v="1104"/>
    <n v="3396"/>
  </r>
  <r>
    <x v="0"/>
    <n v="4"/>
    <n v="356.86"/>
    <n v="0.1"/>
    <x v="1"/>
    <n v="47"/>
    <d v="2011-05-20T00:00:00"/>
    <n v="1427.44"/>
    <n v="2011"/>
    <n v="35.219440353460975"/>
    <n v="1105"/>
    <n v="3395"/>
  </r>
  <r>
    <x v="4"/>
    <n v="5"/>
    <n v="57.09"/>
    <n v="0.05"/>
    <x v="2"/>
    <n v="36"/>
    <d v="2011-08-10T00:00:00"/>
    <n v="285.45000000000005"/>
    <n v="2011"/>
    <n v="35.215969357690042"/>
    <n v="1106"/>
    <n v="3394"/>
  </r>
  <r>
    <x v="0"/>
    <n v="3"/>
    <n v="97.93"/>
    <n v="0.1"/>
    <x v="0"/>
    <n v="33"/>
    <d v="2011-08-03T00:00:00"/>
    <n v="293.79000000000002"/>
    <n v="2011"/>
    <n v="35.215738284703804"/>
    <n v="1107"/>
    <n v="3393"/>
  </r>
  <r>
    <x v="1"/>
    <n v="4"/>
    <n v="127.55"/>
    <n v="0.05"/>
    <x v="6"/>
    <n v="42"/>
    <d v="2011-08-09T00:00:00"/>
    <n v="510.2"/>
    <n v="2011"/>
    <n v="35.216391509433961"/>
    <n v="1108"/>
    <n v="3392"/>
  </r>
  <r>
    <x v="2"/>
    <n v="3"/>
    <n v="379.59"/>
    <n v="0.15"/>
    <x v="7"/>
    <n v="44"/>
    <d v="2011-12-08T00:00:00"/>
    <n v="1138.77"/>
    <n v="2011"/>
    <n v="35.214391035092895"/>
    <n v="1109"/>
    <n v="3391"/>
  </r>
  <r>
    <x v="4"/>
    <n v="2"/>
    <n v="137.09"/>
    <n v="0"/>
    <x v="7"/>
    <n v="23"/>
    <d v="2011-03-11T00:00:00"/>
    <n v="274.18"/>
    <n v="2011"/>
    <n v="35.211799410029499"/>
    <n v="1110"/>
    <n v="3390"/>
  </r>
  <r>
    <x v="7"/>
    <n v="3"/>
    <n v="71.260000000000005"/>
    <n v="0.2"/>
    <x v="2"/>
    <n v="20"/>
    <d v="2011-02-28T00:00:00"/>
    <n v="213.78000000000003"/>
    <n v="2011"/>
    <n v="35.21540277367955"/>
    <n v="1111"/>
    <n v="3389"/>
  </r>
  <r>
    <x v="0"/>
    <n v="4"/>
    <n v="284.57"/>
    <n v="0.05"/>
    <x v="5"/>
    <n v="23"/>
    <d v="2011-12-21T00:00:00"/>
    <n v="1138.28"/>
    <n v="2011"/>
    <n v="35.219893742621018"/>
    <n v="1112"/>
    <n v="3388"/>
  </r>
  <r>
    <x v="2"/>
    <n v="5"/>
    <n v="394.89"/>
    <n v="0.1"/>
    <x v="5"/>
    <n v="30"/>
    <d v="2011-03-28T00:00:00"/>
    <n v="1974.4499999999998"/>
    <n v="2011"/>
    <n v="35.223501623855917"/>
    <n v="1113"/>
    <n v="3387"/>
  </r>
  <r>
    <x v="6"/>
    <n v="4"/>
    <n v="221.65"/>
    <n v="0.15"/>
    <x v="5"/>
    <n v="57"/>
    <d v="2011-08-12T00:00:00"/>
    <n v="886.6"/>
    <n v="2011"/>
    <n v="35.225044300059068"/>
    <n v="1114"/>
    <n v="3386"/>
  </r>
  <r>
    <x v="7"/>
    <n v="5"/>
    <n v="477.23"/>
    <n v="0.1"/>
    <x v="6"/>
    <n v="11"/>
    <d v="2011-05-28T00:00:00"/>
    <n v="2386.15"/>
    <n v="2011"/>
    <n v="35.218611521418019"/>
    <n v="1115"/>
    <n v="3385"/>
  </r>
  <r>
    <x v="1"/>
    <n v="2"/>
    <n v="347.87"/>
    <n v="0.15"/>
    <x v="6"/>
    <n v="12"/>
    <d v="2011-07-02T00:00:00"/>
    <n v="695.74"/>
    <n v="2011"/>
    <n v="35.225768321513002"/>
    <n v="1116"/>
    <n v="3384"/>
  </r>
  <r>
    <x v="2"/>
    <n v="2"/>
    <n v="374.28"/>
    <n v="0.15"/>
    <x v="3"/>
    <n v="28"/>
    <d v="2011-03-01T00:00:00"/>
    <n v="748.56"/>
    <n v="2011"/>
    <n v="35.232633757020395"/>
    <n v="1117"/>
    <n v="3383"/>
  </r>
  <r>
    <x v="5"/>
    <n v="5"/>
    <n v="69.540000000000006"/>
    <n v="0.05"/>
    <x v="5"/>
    <n v="56"/>
    <d v="2011-11-11T00:00:00"/>
    <n v="347.70000000000005"/>
    <n v="2011"/>
    <n v="35.234772324068601"/>
    <n v="1118"/>
    <n v="3382"/>
  </r>
  <r>
    <x v="6"/>
    <n v="2"/>
    <n v="191.62"/>
    <n v="0"/>
    <x v="0"/>
    <n v="41"/>
    <d v="2011-07-26T00:00:00"/>
    <n v="383.24"/>
    <n v="2011"/>
    <n v="35.228630582667847"/>
    <n v="1119"/>
    <n v="3381"/>
  </r>
  <r>
    <x v="1"/>
    <n v="4"/>
    <n v="172.76"/>
    <n v="0"/>
    <x v="3"/>
    <n v="34"/>
    <d v="2011-10-01T00:00:00"/>
    <n v="691.04"/>
    <n v="2011"/>
    <n v="35.226923076923079"/>
    <n v="1120"/>
    <n v="3380"/>
  </r>
  <r>
    <x v="6"/>
    <n v="3"/>
    <n v="53.92"/>
    <n v="0.05"/>
    <x v="2"/>
    <n v="43"/>
    <d v="2011-11-19T00:00:00"/>
    <n v="161.76"/>
    <n v="2011"/>
    <n v="35.227286179343004"/>
    <n v="1121"/>
    <n v="3379"/>
  </r>
  <r>
    <x v="5"/>
    <n v="4"/>
    <n v="228.62"/>
    <n v="0.15"/>
    <x v="1"/>
    <n v="19"/>
    <d v="2011-02-12T00:00:00"/>
    <n v="914.48"/>
    <n v="2011"/>
    <n v="35.224985198342218"/>
    <n v="1122"/>
    <n v="3378"/>
  </r>
  <r>
    <x v="4"/>
    <n v="5"/>
    <n v="280.79000000000002"/>
    <n v="0.15"/>
    <x v="6"/>
    <n v="18"/>
    <d v="2011-04-08T00:00:00"/>
    <n v="1403.95"/>
    <n v="2011"/>
    <n v="35.229789754219723"/>
    <n v="1123"/>
    <n v="3377"/>
  </r>
  <r>
    <x v="1"/>
    <n v="3"/>
    <n v="246.17"/>
    <n v="0.1"/>
    <x v="4"/>
    <n v="21"/>
    <d v="2011-05-02T00:00:00"/>
    <n v="738.51"/>
    <n v="2011"/>
    <n v="35.234893364928908"/>
    <n v="1124"/>
    <n v="3376"/>
  </r>
  <r>
    <x v="6"/>
    <n v="4"/>
    <n v="30.42"/>
    <n v="0.15"/>
    <x v="3"/>
    <n v="30"/>
    <d v="2011-07-08T00:00:00"/>
    <n v="121.68"/>
    <n v="2011"/>
    <n v="35.239111111111114"/>
    <n v="1125"/>
    <n v="3375"/>
  </r>
  <r>
    <x v="6"/>
    <n v="1"/>
    <n v="383.85"/>
    <n v="0.1"/>
    <x v="0"/>
    <n v="34"/>
    <d v="2011-03-09T00:00:00"/>
    <n v="383.85"/>
    <n v="2011"/>
    <n v="35.240663900414937"/>
    <n v="1126"/>
    <n v="3374"/>
  </r>
  <r>
    <x v="2"/>
    <n v="4"/>
    <n v="279.58999999999997"/>
    <n v="0"/>
    <x v="5"/>
    <n v="54"/>
    <d v="2011-09-23T00:00:00"/>
    <n v="1118.3599999999999"/>
    <n v="2011"/>
    <n v="35.241031722502221"/>
    <n v="1127"/>
    <n v="3373"/>
  </r>
  <r>
    <x v="4"/>
    <n v="4"/>
    <n v="219.98"/>
    <n v="0.2"/>
    <x v="5"/>
    <n v="18"/>
    <d v="2011-03-19T00:00:00"/>
    <n v="879.92"/>
    <n v="2011"/>
    <n v="35.235468564650063"/>
    <n v="1128"/>
    <n v="3372"/>
  </r>
  <r>
    <x v="5"/>
    <n v="1"/>
    <n v="457.81"/>
    <n v="0"/>
    <x v="6"/>
    <n v="47"/>
    <d v="2011-12-09T00:00:00"/>
    <n v="457.81"/>
    <n v="2011"/>
    <n v="35.240581429842777"/>
    <n v="1129"/>
    <n v="3371"/>
  </r>
  <r>
    <x v="4"/>
    <n v="2"/>
    <n v="454.45"/>
    <n v="0.15"/>
    <x v="2"/>
    <n v="25"/>
    <d v="2011-07-11T00:00:00"/>
    <n v="908.9"/>
    <n v="2011"/>
    <n v="35.237091988130565"/>
    <n v="1130"/>
    <n v="3370"/>
  </r>
  <r>
    <x v="4"/>
    <n v="4"/>
    <n v="51.39"/>
    <n v="0.05"/>
    <x v="0"/>
    <n v="30"/>
    <d v="2011-03-21T00:00:00"/>
    <n v="205.56"/>
    <n v="2011"/>
    <n v="35.240130602552689"/>
    <n v="1131"/>
    <n v="3369"/>
  </r>
  <r>
    <x v="0"/>
    <n v="4"/>
    <n v="284.73"/>
    <n v="0.05"/>
    <x v="3"/>
    <n v="30"/>
    <d v="2011-06-27T00:00:00"/>
    <n v="1138.92"/>
    <n v="2011"/>
    <n v="35.2416864608076"/>
    <n v="1132"/>
    <n v="3368"/>
  </r>
  <r>
    <x v="3"/>
    <n v="3"/>
    <n v="264.64999999999998"/>
    <n v="0.15"/>
    <x v="3"/>
    <n v="60"/>
    <d v="2011-08-12T00:00:00"/>
    <n v="793.94999999999993"/>
    <n v="2011"/>
    <n v="35.243243243243242"/>
    <n v="1133"/>
    <n v="3367"/>
  </r>
  <r>
    <x v="1"/>
    <n v="4"/>
    <n v="248.94"/>
    <n v="0.15"/>
    <x v="7"/>
    <n v="58"/>
    <d v="2011-12-15T00:00:00"/>
    <n v="995.76"/>
    <n v="2011"/>
    <n v="35.235888294711827"/>
    <n v="1134"/>
    <n v="3366"/>
  </r>
  <r>
    <x v="5"/>
    <n v="5"/>
    <n v="416.51"/>
    <n v="0.15"/>
    <x v="3"/>
    <n v="37"/>
    <d v="2011-11-10T00:00:00"/>
    <n v="2082.5500000000002"/>
    <n v="2011"/>
    <n v="35.229123328380389"/>
    <n v="1135"/>
    <n v="3365"/>
  </r>
  <r>
    <x v="3"/>
    <n v="2"/>
    <n v="187.04"/>
    <n v="0.15"/>
    <x v="6"/>
    <n v="34"/>
    <d v="2011-02-20T00:00:00"/>
    <n v="374.08"/>
    <n v="2011"/>
    <n v="35.228596908442327"/>
    <n v="1136"/>
    <n v="3364"/>
  </r>
  <r>
    <x v="2"/>
    <n v="1"/>
    <n v="172.47"/>
    <n v="0.1"/>
    <x v="6"/>
    <n v="13"/>
    <d v="2011-07-02T00:00:00"/>
    <n v="172.47"/>
    <n v="2011"/>
    <n v="35.228962236098724"/>
    <n v="1137"/>
    <n v="3363"/>
  </r>
  <r>
    <x v="1"/>
    <n v="1"/>
    <n v="82.25"/>
    <n v="0"/>
    <x v="0"/>
    <n v="42"/>
    <d v="2011-09-02T00:00:00"/>
    <n v="82.25"/>
    <n v="2011"/>
    <n v="35.235574063057705"/>
    <n v="1138"/>
    <n v="3362"/>
  </r>
  <r>
    <x v="4"/>
    <n v="5"/>
    <n v="429.87"/>
    <n v="0.1"/>
    <x v="6"/>
    <n v="15"/>
    <d v="2011-06-27T00:00:00"/>
    <n v="2149.35"/>
    <n v="2011"/>
    <n v="35.233561440047602"/>
    <n v="1139"/>
    <n v="3361"/>
  </r>
  <r>
    <x v="0"/>
    <n v="5"/>
    <n v="442.02"/>
    <n v="0.05"/>
    <x v="0"/>
    <n v="56"/>
    <d v="2011-01-23T00:00:00"/>
    <n v="2210.1"/>
    <n v="2011"/>
    <n v="35.239583333333336"/>
    <n v="1140"/>
    <n v="3360"/>
  </r>
  <r>
    <x v="4"/>
    <n v="4"/>
    <n v="95.91"/>
    <n v="0"/>
    <x v="0"/>
    <n v="54"/>
    <d v="2011-10-28T00:00:00"/>
    <n v="383.64"/>
    <n v="2011"/>
    <n v="35.23340279845192"/>
    <n v="1141"/>
    <n v="3359"/>
  </r>
  <r>
    <x v="0"/>
    <n v="5"/>
    <n v="305.08"/>
    <n v="0.1"/>
    <x v="4"/>
    <n v="37"/>
    <d v="2011-04-15T00:00:00"/>
    <n v="1525.3999999999999"/>
    <n v="2011"/>
    <n v="35.227814175104228"/>
    <n v="1142"/>
    <n v="3358"/>
  </r>
  <r>
    <x v="2"/>
    <n v="4"/>
    <n v="421.1"/>
    <n v="0"/>
    <x v="2"/>
    <n v="41"/>
    <d v="2011-01-19T00:00:00"/>
    <n v="1684.4"/>
    <n v="2011"/>
    <n v="35.227286267500745"/>
    <n v="1143"/>
    <n v="3357"/>
  </r>
  <r>
    <x v="3"/>
    <n v="4"/>
    <n v="331.12"/>
    <n v="0.15"/>
    <x v="4"/>
    <n v="37"/>
    <d v="2011-12-01T00:00:00"/>
    <n v="1324.48"/>
    <n v="2011"/>
    <n v="35.225566150178786"/>
    <n v="1144"/>
    <n v="3356"/>
  </r>
  <r>
    <x v="6"/>
    <n v="4"/>
    <n v="169.71"/>
    <n v="0"/>
    <x v="0"/>
    <n v="21"/>
    <d v="2011-03-17T00:00:00"/>
    <n v="678.84"/>
    <n v="2011"/>
    <n v="35.225037257824141"/>
    <n v="1145"/>
    <n v="3355"/>
  </r>
  <r>
    <x v="6"/>
    <n v="5"/>
    <n v="292.5"/>
    <n v="0.05"/>
    <x v="7"/>
    <n v="53"/>
    <d v="2011-03-08T00:00:00"/>
    <n v="1462.5"/>
    <n v="2011"/>
    <n v="35.229278473464518"/>
    <n v="1146"/>
    <n v="3354"/>
  </r>
  <r>
    <x v="6"/>
    <n v="1"/>
    <n v="108.05"/>
    <n v="0"/>
    <x v="0"/>
    <n v="38"/>
    <d v="2011-06-12T00:00:00"/>
    <n v="108.05"/>
    <n v="2011"/>
    <n v="35.223978526692513"/>
    <n v="1147"/>
    <n v="3353"/>
  </r>
  <r>
    <x v="7"/>
    <n v="1"/>
    <n v="294.75"/>
    <n v="0"/>
    <x v="7"/>
    <n v="26"/>
    <d v="2011-10-05T00:00:00"/>
    <n v="294.75"/>
    <n v="2011"/>
    <n v="35.223150357995223"/>
    <n v="1148"/>
    <n v="3352"/>
  </r>
  <r>
    <x v="2"/>
    <n v="2"/>
    <n v="339.1"/>
    <n v="0.2"/>
    <x v="0"/>
    <n v="18"/>
    <d v="2011-12-13T00:00:00"/>
    <n v="678.2"/>
    <n v="2011"/>
    <n v="35.225902715607283"/>
    <n v="1149"/>
    <n v="3351"/>
  </r>
  <r>
    <x v="2"/>
    <n v="5"/>
    <n v="255.87"/>
    <n v="0.05"/>
    <x v="3"/>
    <n v="29"/>
    <d v="2011-06-19T00:00:00"/>
    <n v="1279.3499999999999"/>
    <n v="2011"/>
    <n v="35.231044776119404"/>
    <n v="1150"/>
    <n v="3350"/>
  </r>
  <r>
    <x v="5"/>
    <n v="5"/>
    <n v="394.93"/>
    <n v="0.05"/>
    <x v="5"/>
    <n v="27"/>
    <d v="2011-07-12T00:00:00"/>
    <n v="1974.65"/>
    <n v="2011"/>
    <n v="35.232905344879072"/>
    <n v="1151"/>
    <n v="3349"/>
  </r>
  <r>
    <x v="3"/>
    <n v="5"/>
    <n v="281.01"/>
    <n v="0"/>
    <x v="0"/>
    <n v="12"/>
    <d v="2011-06-26T00:00:00"/>
    <n v="1405.05"/>
    <n v="2011"/>
    <n v="35.235364396654717"/>
    <n v="1152"/>
    <n v="3348"/>
  </r>
  <r>
    <x v="0"/>
    <n v="1"/>
    <n v="243.86"/>
    <n v="0.05"/>
    <x v="7"/>
    <n v="41"/>
    <d v="2011-03-01T00:00:00"/>
    <n v="243.86"/>
    <n v="2011"/>
    <n v="35.242306543172994"/>
    <n v="1153"/>
    <n v="3347"/>
  </r>
  <r>
    <x v="3"/>
    <n v="4"/>
    <n v="452.97"/>
    <n v="0"/>
    <x v="3"/>
    <n v="59"/>
    <d v="2011-02-12T00:00:00"/>
    <n v="1811.88"/>
    <n v="2011"/>
    <n v="35.24058577405858"/>
    <n v="1154"/>
    <n v="3346"/>
  </r>
  <r>
    <x v="1"/>
    <n v="2"/>
    <n v="141.36000000000001"/>
    <n v="0"/>
    <x v="3"/>
    <n v="53"/>
    <d v="2011-04-21T00:00:00"/>
    <n v="282.72000000000003"/>
    <n v="2011"/>
    <n v="35.233482810164425"/>
    <n v="1155"/>
    <n v="3345"/>
  </r>
  <r>
    <x v="6"/>
    <n v="1"/>
    <n v="360.49"/>
    <n v="0.05"/>
    <x v="4"/>
    <n v="28"/>
    <d v="2011-08-15T00:00:00"/>
    <n v="360.49"/>
    <n v="2011"/>
    <n v="35.228169856459331"/>
    <n v="1156"/>
    <n v="3344"/>
  </r>
  <r>
    <x v="3"/>
    <n v="2"/>
    <n v="473.64"/>
    <n v="0"/>
    <x v="0"/>
    <n v="56"/>
    <d v="2011-02-04T00:00:00"/>
    <n v="947.28"/>
    <n v="2011"/>
    <n v="35.230332037092431"/>
    <n v="1157"/>
    <n v="3343"/>
  </r>
  <r>
    <x v="5"/>
    <n v="5"/>
    <n v="379.62"/>
    <n v="0.2"/>
    <x v="0"/>
    <n v="34"/>
    <d v="2011-02-10T00:00:00"/>
    <n v="1898.1"/>
    <n v="2011"/>
    <n v="35.224117295032912"/>
    <n v="1158"/>
    <n v="3342"/>
  </r>
  <r>
    <x v="5"/>
    <n v="4"/>
    <n v="152.97"/>
    <n v="0"/>
    <x v="2"/>
    <n v="36"/>
    <d v="2011-01-16T00:00:00"/>
    <n v="611.88"/>
    <n v="2011"/>
    <n v="35.224483687518706"/>
    <n v="1159"/>
    <n v="3341"/>
  </r>
  <r>
    <x v="5"/>
    <n v="3"/>
    <n v="209.99"/>
    <n v="0.1"/>
    <x v="7"/>
    <n v="60"/>
    <d v="2011-12-26T00:00:00"/>
    <n v="629.97"/>
    <n v="2011"/>
    <n v="35.224251497005987"/>
    <n v="1160"/>
    <n v="3340"/>
  </r>
  <r>
    <x v="6"/>
    <n v="5"/>
    <n v="289.38"/>
    <n v="0.15"/>
    <x v="4"/>
    <n v="53"/>
    <d v="2011-10-22T00:00:00"/>
    <n v="1446.9"/>
    <n v="2011"/>
    <n v="35.21683138664271"/>
    <n v="1161"/>
    <n v="3339"/>
  </r>
  <r>
    <x v="1"/>
    <n v="1"/>
    <n v="379.47"/>
    <n v="0.05"/>
    <x v="1"/>
    <n v="25"/>
    <d v="2011-11-25T00:00:00"/>
    <n v="379.47"/>
    <n v="2011"/>
    <n v="35.211503894547633"/>
    <n v="1162"/>
    <n v="3338"/>
  </r>
  <r>
    <x v="7"/>
    <n v="2"/>
    <n v="55.25"/>
    <n v="0.05"/>
    <x v="6"/>
    <n v="10"/>
    <d v="2011-12-08T00:00:00"/>
    <n v="110.5"/>
    <n v="2011"/>
    <n v="35.214563979622419"/>
    <n v="1163"/>
    <n v="3337"/>
  </r>
  <r>
    <x v="7"/>
    <n v="5"/>
    <n v="112"/>
    <n v="0.1"/>
    <x v="7"/>
    <n v="53"/>
    <d v="2011-07-07T00:00:00"/>
    <n v="560"/>
    <n v="2011"/>
    <n v="35.222122302158276"/>
    <n v="1164"/>
    <n v="3336"/>
  </r>
  <r>
    <x v="6"/>
    <n v="5"/>
    <n v="442.33"/>
    <n v="0.2"/>
    <x v="5"/>
    <n v="24"/>
    <d v="2011-10-28T00:00:00"/>
    <n v="2211.65"/>
    <n v="2011"/>
    <n v="35.216791604197901"/>
    <n v="1165"/>
    <n v="3335"/>
  </r>
  <r>
    <x v="7"/>
    <n v="5"/>
    <n v="342.8"/>
    <n v="0"/>
    <x v="5"/>
    <n v="42"/>
    <d v="2011-07-02T00:00:00"/>
    <n v="1714"/>
    <n v="2011"/>
    <n v="35.220155968806239"/>
    <n v="1166"/>
    <n v="3334"/>
  </r>
  <r>
    <x v="6"/>
    <n v="4"/>
    <n v="270.5"/>
    <n v="0.05"/>
    <x v="4"/>
    <n v="44"/>
    <d v="2011-03-01T00:00:00"/>
    <n v="1082"/>
    <n v="2011"/>
    <n v="35.218121812181217"/>
    <n v="1167"/>
    <n v="3333"/>
  </r>
  <r>
    <x v="2"/>
    <n v="1"/>
    <n v="429.88"/>
    <n v="0.05"/>
    <x v="1"/>
    <n v="24"/>
    <d v="2011-02-10T00:00:00"/>
    <n v="429.88"/>
    <n v="2011"/>
    <n v="35.215486194477791"/>
    <n v="1168"/>
    <n v="3332"/>
  </r>
  <r>
    <x v="5"/>
    <n v="1"/>
    <n v="30.22"/>
    <n v="0.2"/>
    <x v="3"/>
    <n v="53"/>
    <d v="2011-01-04T00:00:00"/>
    <n v="30.22"/>
    <n v="2011"/>
    <n v="35.218853197238069"/>
    <n v="1169"/>
    <n v="3331"/>
  </r>
  <r>
    <x v="6"/>
    <n v="3"/>
    <n v="46.64"/>
    <n v="0.2"/>
    <x v="2"/>
    <n v="44"/>
    <d v="2011-04-14T00:00:00"/>
    <n v="139.92000000000002"/>
    <n v="2011"/>
    <n v="35.213513513513512"/>
    <n v="1170"/>
    <n v="3330"/>
  </r>
  <r>
    <x v="6"/>
    <n v="4"/>
    <n v="144.72"/>
    <n v="0"/>
    <x v="4"/>
    <n v="41"/>
    <d v="2011-09-07T00:00:00"/>
    <n v="578.88"/>
    <n v="2011"/>
    <n v="35.210874136377292"/>
    <n v="1171"/>
    <n v="3329"/>
  </r>
  <r>
    <x v="6"/>
    <n v="2"/>
    <n v="485.6"/>
    <n v="0.2"/>
    <x v="6"/>
    <n v="15"/>
    <d v="2011-03-13T00:00:00"/>
    <n v="971.2"/>
    <n v="2011"/>
    <n v="35.209134615384613"/>
    <n v="1172"/>
    <n v="3328"/>
  </r>
  <r>
    <x v="7"/>
    <n v="1"/>
    <n v="384.46"/>
    <n v="0.05"/>
    <x v="0"/>
    <n v="58"/>
    <d v="2011-06-12T00:00:00"/>
    <n v="384.46"/>
    <n v="2011"/>
    <n v="35.215208896904116"/>
    <n v="1173"/>
    <n v="3327"/>
  </r>
  <r>
    <x v="3"/>
    <n v="4"/>
    <n v="160.12"/>
    <n v="0"/>
    <x v="2"/>
    <n v="46"/>
    <d v="2011-12-10T00:00:00"/>
    <n v="640.48"/>
    <n v="2011"/>
    <n v="35.208358388454599"/>
    <n v="1174"/>
    <n v="3326"/>
  </r>
  <r>
    <x v="6"/>
    <n v="2"/>
    <n v="311.05"/>
    <n v="0.05"/>
    <x v="5"/>
    <n v="10"/>
    <d v="2011-04-06T00:00:00"/>
    <n v="622.1"/>
    <n v="2011"/>
    <n v="35.205112781954888"/>
    <n v="1175"/>
    <n v="3325"/>
  </r>
  <r>
    <x v="2"/>
    <n v="5"/>
    <n v="326.35000000000002"/>
    <n v="0.1"/>
    <x v="1"/>
    <n v="30"/>
    <d v="2011-10-07T00:00:00"/>
    <n v="1631.75"/>
    <n v="2011"/>
    <n v="35.212695547533094"/>
    <n v="1176"/>
    <n v="3324"/>
  </r>
  <r>
    <x v="6"/>
    <n v="3"/>
    <n v="185.66"/>
    <n v="0"/>
    <x v="4"/>
    <n v="47"/>
    <d v="2011-07-02T00:00:00"/>
    <n v="556.98"/>
    <n v="2011"/>
    <n v="35.214264219079148"/>
    <n v="1177"/>
    <n v="3323"/>
  </r>
  <r>
    <x v="4"/>
    <n v="2"/>
    <n v="375.82"/>
    <n v="0"/>
    <x v="6"/>
    <n v="50"/>
    <d v="2011-07-24T00:00:00"/>
    <n v="751.64"/>
    <n v="2011"/>
    <n v="35.210716435881999"/>
    <n v="1178"/>
    <n v="3322"/>
  </r>
  <r>
    <x v="6"/>
    <n v="3"/>
    <n v="211.46"/>
    <n v="0.1"/>
    <x v="6"/>
    <n v="33"/>
    <d v="2011-08-25T00:00:00"/>
    <n v="634.38"/>
    <n v="2011"/>
    <n v="35.206263173742848"/>
    <n v="1179"/>
    <n v="3321"/>
  </r>
  <r>
    <x v="2"/>
    <n v="5"/>
    <n v="342.84"/>
    <n v="0"/>
    <x v="7"/>
    <n v="41"/>
    <d v="2011-09-04T00:00:00"/>
    <n v="1714.1999999999998"/>
    <n v="2011"/>
    <n v="35.206927710843374"/>
    <n v="1180"/>
    <n v="3320"/>
  </r>
  <r>
    <x v="3"/>
    <n v="1"/>
    <n v="389.85"/>
    <n v="0"/>
    <x v="2"/>
    <n v="15"/>
    <d v="2011-12-04T00:00:00"/>
    <n v="389.85"/>
    <n v="2011"/>
    <n v="35.205182283820427"/>
    <n v="1181"/>
    <n v="3319"/>
  </r>
  <r>
    <x v="3"/>
    <n v="5"/>
    <n v="441.81"/>
    <n v="0.2"/>
    <x v="6"/>
    <n v="57"/>
    <d v="2011-10-02T00:00:00"/>
    <n v="2209.0500000000002"/>
    <n v="2011"/>
    <n v="35.211271850512354"/>
    <n v="1182"/>
    <n v="3318"/>
  </r>
  <r>
    <x v="0"/>
    <n v="5"/>
    <n v="154.13999999999999"/>
    <n v="0.05"/>
    <x v="7"/>
    <n v="25"/>
    <d v="2011-12-23T00:00:00"/>
    <n v="770.69999999999993"/>
    <n v="2011"/>
    <n v="35.204703044920109"/>
    <n v="1183"/>
    <n v="3317"/>
  </r>
  <r>
    <x v="7"/>
    <n v="3"/>
    <n v="279.89999999999998"/>
    <n v="0.1"/>
    <x v="2"/>
    <n v="51"/>
    <d v="2011-06-18T00:00:00"/>
    <n v="839.69999999999993"/>
    <n v="2011"/>
    <n v="35.207780458383596"/>
    <n v="1184"/>
    <n v="3316"/>
  </r>
  <r>
    <x v="0"/>
    <n v="5"/>
    <n v="58.4"/>
    <n v="0.15"/>
    <x v="2"/>
    <n v="42"/>
    <d v="2011-12-22T00:00:00"/>
    <n v="292"/>
    <n v="2011"/>
    <n v="35.203016591251888"/>
    <n v="1185"/>
    <n v="3315"/>
  </r>
  <r>
    <x v="7"/>
    <n v="5"/>
    <n v="401.3"/>
    <n v="0.2"/>
    <x v="7"/>
    <n v="55"/>
    <d v="2011-10-03T00:00:00"/>
    <n v="2006.5"/>
    <n v="2011"/>
    <n v="35.200965600482803"/>
    <n v="1186"/>
    <n v="3314"/>
  </r>
  <r>
    <x v="6"/>
    <n v="2"/>
    <n v="465.77"/>
    <n v="0"/>
    <x v="1"/>
    <n v="41"/>
    <d v="2011-09-01T00:00:00"/>
    <n v="931.54"/>
    <n v="2011"/>
    <n v="35.194989435556899"/>
    <n v="1187"/>
    <n v="3313"/>
  </r>
  <r>
    <x v="6"/>
    <n v="1"/>
    <n v="256.44"/>
    <n v="0.1"/>
    <x v="3"/>
    <n v="30"/>
    <d v="2011-12-18T00:00:00"/>
    <n v="256.44"/>
    <n v="2011"/>
    <n v="35.193236714975846"/>
    <n v="1188"/>
    <n v="3312"/>
  </r>
  <r>
    <x v="1"/>
    <n v="1"/>
    <n v="467.27"/>
    <n v="0.1"/>
    <x v="5"/>
    <n v="50"/>
    <d v="2011-09-10T00:00:00"/>
    <n v="467.27"/>
    <n v="2011"/>
    <n v="35.194805194805198"/>
    <n v="1189"/>
    <n v="3311"/>
  </r>
  <r>
    <x v="1"/>
    <n v="4"/>
    <n v="320.92"/>
    <n v="0.1"/>
    <x v="4"/>
    <n v="58"/>
    <d v="2011-03-07T00:00:00"/>
    <n v="1283.68"/>
    <n v="2011"/>
    <n v="35.190332326283986"/>
    <n v="1190"/>
    <n v="3310"/>
  </r>
  <r>
    <x v="2"/>
    <n v="3"/>
    <n v="267.27999999999997"/>
    <n v="0.15"/>
    <x v="6"/>
    <n v="17"/>
    <d v="2011-04-12T00:00:00"/>
    <n v="801.83999999999992"/>
    <n v="2011"/>
    <n v="35.18343910546993"/>
    <n v="1191"/>
    <n v="3309"/>
  </r>
  <r>
    <x v="6"/>
    <n v="4"/>
    <n v="307.91000000000003"/>
    <n v="0.1"/>
    <x v="7"/>
    <n v="54"/>
    <d v="2011-12-27T00:00:00"/>
    <n v="1231.6400000000001"/>
    <n v="2011"/>
    <n v="35.188935912938334"/>
    <n v="1192"/>
    <n v="3308"/>
  </r>
  <r>
    <x v="3"/>
    <n v="2"/>
    <n v="202.99"/>
    <n v="0"/>
    <x v="4"/>
    <n v="20"/>
    <d v="2011-02-23T00:00:00"/>
    <n v="405.98"/>
    <n v="2011"/>
    <n v="35.183247656486245"/>
    <n v="1193"/>
    <n v="3307"/>
  </r>
  <r>
    <x v="3"/>
    <n v="2"/>
    <n v="242.05"/>
    <n v="0.1"/>
    <x v="3"/>
    <n v="27"/>
    <d v="2011-04-07T00:00:00"/>
    <n v="484.1"/>
    <n v="2011"/>
    <n v="35.187840290381125"/>
    <n v="1194"/>
    <n v="3306"/>
  </r>
  <r>
    <x v="3"/>
    <n v="4"/>
    <n v="288.42"/>
    <n v="0.05"/>
    <x v="2"/>
    <n v="39"/>
    <d v="2011-12-13T00:00:00"/>
    <n v="1153.68"/>
    <n v="2011"/>
    <n v="35.190317700453861"/>
    <n v="1195"/>
    <n v="3305"/>
  </r>
  <r>
    <x v="7"/>
    <n v="4"/>
    <n v="296.27999999999997"/>
    <n v="0.05"/>
    <x v="7"/>
    <n v="13"/>
    <d v="2011-11-13T00:00:00"/>
    <n v="1185.1199999999999"/>
    <n v="2011"/>
    <n v="35.189164648910413"/>
    <n v="1196"/>
    <n v="3304"/>
  </r>
  <r>
    <x v="1"/>
    <n v="3"/>
    <n v="132.13"/>
    <n v="0.2"/>
    <x v="1"/>
    <n v="35"/>
    <d v="2011-06-27T00:00:00"/>
    <n v="396.39"/>
    <n v="2011"/>
    <n v="35.195882531032396"/>
    <n v="1197"/>
    <n v="3303"/>
  </r>
  <r>
    <x v="5"/>
    <n v="1"/>
    <n v="167.83"/>
    <n v="0.05"/>
    <x v="2"/>
    <n v="60"/>
    <d v="2011-10-02T00:00:00"/>
    <n v="167.83"/>
    <n v="2011"/>
    <n v="35.19594185342217"/>
    <n v="1198"/>
    <n v="3302"/>
  </r>
  <r>
    <x v="0"/>
    <n v="2"/>
    <n v="281.66000000000003"/>
    <n v="0.1"/>
    <x v="7"/>
    <n v="49"/>
    <d v="2011-02-17T00:00:00"/>
    <n v="563.32000000000005"/>
    <n v="2011"/>
    <n v="35.18842774916692"/>
    <n v="1199"/>
    <n v="3301"/>
  </r>
  <r>
    <x v="2"/>
    <n v="3"/>
    <n v="325.33999999999997"/>
    <n v="0.2"/>
    <x v="3"/>
    <n v="43"/>
    <d v="2011-02-01T00:00:00"/>
    <n v="976.02"/>
    <n v="2011"/>
    <n v="35.184242424242427"/>
    <n v="1200"/>
    <n v="3300"/>
  </r>
  <r>
    <x v="1"/>
    <n v="4"/>
    <n v="66.27"/>
    <n v="0.15"/>
    <x v="4"/>
    <n v="46"/>
    <d v="2011-06-11T00:00:00"/>
    <n v="265.08"/>
    <n v="2011"/>
    <n v="35.181873294937859"/>
    <n v="1201"/>
    <n v="3299"/>
  </r>
  <r>
    <x v="2"/>
    <n v="5"/>
    <n v="41.5"/>
    <n v="0.15"/>
    <x v="3"/>
    <n v="24"/>
    <d v="2011-03-20T00:00:00"/>
    <n v="207.5"/>
    <n v="2011"/>
    <n v="35.178593086719225"/>
    <n v="1202"/>
    <n v="3298"/>
  </r>
  <r>
    <x v="1"/>
    <n v="4"/>
    <n v="30.17"/>
    <n v="0"/>
    <x v="4"/>
    <n v="14"/>
    <d v="2011-05-16T00:00:00"/>
    <n v="120.68"/>
    <n v="2011"/>
    <n v="35.181983621474068"/>
    <n v="1203"/>
    <n v="3297"/>
  </r>
  <r>
    <x v="6"/>
    <n v="4"/>
    <n v="114.75"/>
    <n v="0"/>
    <x v="5"/>
    <n v="27"/>
    <d v="2011-03-12T00:00:00"/>
    <n v="459"/>
    <n v="2011"/>
    <n v="35.188410194174757"/>
    <n v="1204"/>
    <n v="3296"/>
  </r>
  <r>
    <x v="7"/>
    <n v="3"/>
    <n v="79.13"/>
    <n v="0.15"/>
    <x v="4"/>
    <n v="19"/>
    <d v="2011-03-26T00:00:00"/>
    <n v="237.39"/>
    <n v="2011"/>
    <n v="35.190895295902884"/>
    <n v="1205"/>
    <n v="3295"/>
  </r>
  <r>
    <x v="6"/>
    <n v="4"/>
    <n v="282.26"/>
    <n v="0"/>
    <x v="2"/>
    <n v="36"/>
    <d v="2011-11-23T00:00:00"/>
    <n v="1129.04"/>
    <n v="2011"/>
    <n v="35.19581056466302"/>
    <n v="1206"/>
    <n v="3294"/>
  </r>
  <r>
    <x v="7"/>
    <n v="4"/>
    <n v="204.3"/>
    <n v="0"/>
    <x v="2"/>
    <n v="16"/>
    <d v="2011-06-19T00:00:00"/>
    <n v="817.2"/>
    <n v="2011"/>
    <n v="35.195566352869726"/>
    <n v="1207"/>
    <n v="3293"/>
  </r>
  <r>
    <x v="6"/>
    <n v="4"/>
    <n v="319.83999999999997"/>
    <n v="0"/>
    <x v="1"/>
    <n v="32"/>
    <d v="2011-10-18T00:00:00"/>
    <n v="1279.3599999999999"/>
    <n v="2011"/>
    <n v="35.201397326852977"/>
    <n v="1208"/>
    <n v="3292"/>
  </r>
  <r>
    <x v="7"/>
    <n v="3"/>
    <n v="112.86"/>
    <n v="0.1"/>
    <x v="2"/>
    <n v="20"/>
    <d v="2011-03-01T00:00:00"/>
    <n v="338.58"/>
    <n v="2011"/>
    <n v="35.20237010027347"/>
    <n v="1209"/>
    <n v="3291"/>
  </r>
  <r>
    <x v="0"/>
    <n v="3"/>
    <n v="220.8"/>
    <n v="0.1"/>
    <x v="5"/>
    <n v="20"/>
    <d v="2011-12-10T00:00:00"/>
    <n v="662.40000000000009"/>
    <n v="2011"/>
    <n v="35.206990881458964"/>
    <n v="1210"/>
    <n v="3290"/>
  </r>
  <r>
    <x v="5"/>
    <n v="1"/>
    <n v="170.95"/>
    <n v="0.2"/>
    <x v="3"/>
    <n v="57"/>
    <d v="2011-10-11T00:00:00"/>
    <n v="170.95"/>
    <n v="2011"/>
    <n v="35.211614472484037"/>
    <n v="1211"/>
    <n v="3289"/>
  </r>
  <r>
    <x v="3"/>
    <n v="3"/>
    <n v="328.56"/>
    <n v="0.05"/>
    <x v="4"/>
    <n v="31"/>
    <d v="2011-10-24T00:00:00"/>
    <n v="985.68000000000006"/>
    <n v="2011"/>
    <n v="35.204987834549875"/>
    <n v="1212"/>
    <n v="3288"/>
  </r>
  <r>
    <x v="4"/>
    <n v="4"/>
    <n v="180.12"/>
    <n v="0.15"/>
    <x v="7"/>
    <n v="10"/>
    <d v="2011-01-18T00:00:00"/>
    <n v="720.48"/>
    <n v="2011"/>
    <n v="35.206267112868879"/>
    <n v="1213"/>
    <n v="3287"/>
  </r>
  <r>
    <x v="3"/>
    <n v="4"/>
    <n v="88.95"/>
    <n v="0.05"/>
    <x v="7"/>
    <n v="11"/>
    <d v="2011-09-25T00:00:00"/>
    <n v="355.8"/>
    <n v="2011"/>
    <n v="35.213937918441871"/>
    <n v="1214"/>
    <n v="3286"/>
  </r>
  <r>
    <x v="1"/>
    <n v="4"/>
    <n v="234.46"/>
    <n v="0.2"/>
    <x v="0"/>
    <n v="16"/>
    <d v="2011-06-13T00:00:00"/>
    <n v="937.84"/>
    <n v="2011"/>
    <n v="35.221308980213088"/>
    <n v="1215"/>
    <n v="3285"/>
  </r>
  <r>
    <x v="6"/>
    <n v="1"/>
    <n v="369.62"/>
    <n v="0.05"/>
    <x v="5"/>
    <n v="60"/>
    <d v="2011-04-01T00:00:00"/>
    <n v="369.62"/>
    <n v="2011"/>
    <n v="35.227161997563947"/>
    <n v="1216"/>
    <n v="3284"/>
  </r>
  <r>
    <x v="7"/>
    <n v="1"/>
    <n v="453.78"/>
    <n v="0.05"/>
    <x v="4"/>
    <n v="22"/>
    <d v="2011-01-04T00:00:00"/>
    <n v="453.78"/>
    <n v="2011"/>
    <n v="35.21961620469083"/>
    <n v="1217"/>
    <n v="3283"/>
  </r>
  <r>
    <x v="1"/>
    <n v="5"/>
    <n v="289.41000000000003"/>
    <n v="0.1"/>
    <x v="7"/>
    <n v="26"/>
    <d v="2011-09-20T00:00:00"/>
    <n v="1447.0500000000002"/>
    <n v="2011"/>
    <n v="35.223644119439363"/>
    <n v="1218"/>
    <n v="3282"/>
  </r>
  <r>
    <x v="1"/>
    <n v="2"/>
    <n v="371.42"/>
    <n v="0"/>
    <x v="3"/>
    <n v="38"/>
    <d v="2011-06-08T00:00:00"/>
    <n v="742.84"/>
    <n v="2011"/>
    <n v="35.226455348978973"/>
    <n v="1219"/>
    <n v="3281"/>
  </r>
  <r>
    <x v="3"/>
    <n v="3"/>
    <n v="177.65"/>
    <n v="0.05"/>
    <x v="1"/>
    <n v="17"/>
    <d v="2011-07-23T00:00:00"/>
    <n v="532.95000000000005"/>
    <n v="2011"/>
    <n v="35.225609756097562"/>
    <n v="1220"/>
    <n v="3280"/>
  </r>
  <r>
    <x v="3"/>
    <n v="1"/>
    <n v="129.22"/>
    <n v="0.05"/>
    <x v="0"/>
    <n v="11"/>
    <d v="2011-10-02T00:00:00"/>
    <n v="129.22"/>
    <n v="2011"/>
    <n v="35.231168039036291"/>
    <n v="1221"/>
    <n v="3279"/>
  </r>
  <r>
    <x v="7"/>
    <n v="3"/>
    <n v="138.91999999999999"/>
    <n v="0.2"/>
    <x v="5"/>
    <n v="60"/>
    <d v="2011-09-08T00:00:00"/>
    <n v="416.76"/>
    <n v="2011"/>
    <n v="35.2385600976205"/>
    <n v="1222"/>
    <n v="3278"/>
  </r>
  <r>
    <x v="2"/>
    <n v="3"/>
    <n v="280.33999999999997"/>
    <n v="0.1"/>
    <x v="6"/>
    <n v="24"/>
    <d v="2011-01-06T00:00:00"/>
    <n v="841.02"/>
    <n v="2011"/>
    <n v="35.23100396704303"/>
    <n v="1223"/>
    <n v="3277"/>
  </r>
  <r>
    <x v="4"/>
    <n v="4"/>
    <n v="172.44"/>
    <n v="0.2"/>
    <x v="6"/>
    <n v="32"/>
    <d v="2011-06-03T00:00:00"/>
    <n v="689.76"/>
    <n v="2011"/>
    <n v="35.234432234432234"/>
    <n v="1224"/>
    <n v="3276"/>
  </r>
  <r>
    <x v="2"/>
    <n v="2"/>
    <n v="166.21"/>
    <n v="0"/>
    <x v="5"/>
    <n v="56"/>
    <d v="2011-01-26T00:00:00"/>
    <n v="332.42"/>
    <n v="2011"/>
    <n v="35.235419847328245"/>
    <n v="1225"/>
    <n v="3275"/>
  </r>
  <r>
    <x v="5"/>
    <n v="3"/>
    <n v="169.47"/>
    <n v="0"/>
    <x v="2"/>
    <n v="22"/>
    <d v="2011-06-23T00:00:00"/>
    <n v="508.40999999999997"/>
    <n v="2011"/>
    <n v="35.229077580940746"/>
    <n v="1226"/>
    <n v="3274"/>
  </r>
  <r>
    <x v="2"/>
    <n v="3"/>
    <n v="404.95"/>
    <n v="0.1"/>
    <x v="7"/>
    <n v="42"/>
    <d v="2011-11-13T00:00:00"/>
    <n v="1214.8499999999999"/>
    <n v="2011"/>
    <n v="35.233119462267034"/>
    <n v="1227"/>
    <n v="3273"/>
  </r>
  <r>
    <x v="6"/>
    <n v="3"/>
    <n v="373.18"/>
    <n v="0.1"/>
    <x v="4"/>
    <n v="32"/>
    <d v="2011-10-19T00:00:00"/>
    <n v="1119.54"/>
    <n v="2011"/>
    <n v="35.231051344743278"/>
    <n v="1228"/>
    <n v="3272"/>
  </r>
  <r>
    <x v="3"/>
    <n v="1"/>
    <n v="117.35"/>
    <n v="0"/>
    <x v="0"/>
    <n v="42"/>
    <d v="2011-01-13T00:00:00"/>
    <n v="117.35"/>
    <n v="2011"/>
    <n v="35.232039131763983"/>
    <n v="1229"/>
    <n v="3271"/>
  </r>
  <r>
    <x v="3"/>
    <n v="5"/>
    <n v="400.41"/>
    <n v="0.15"/>
    <x v="6"/>
    <n v="19"/>
    <d v="2011-10-07T00:00:00"/>
    <n v="2002.0500000000002"/>
    <n v="2011"/>
    <n v="35.229969418960245"/>
    <n v="1230"/>
    <n v="3270"/>
  </r>
  <r>
    <x v="4"/>
    <n v="3"/>
    <n v="274.14"/>
    <n v="0"/>
    <x v="3"/>
    <n v="29"/>
    <d v="2011-07-15T00:00:00"/>
    <n v="822.42"/>
    <n v="2011"/>
    <n v="35.234934230651575"/>
    <n v="1231"/>
    <n v="3269"/>
  </r>
  <r>
    <x v="7"/>
    <n v="4"/>
    <n v="411.24"/>
    <n v="0.15"/>
    <x v="0"/>
    <n v="13"/>
    <d v="2011-04-08T00:00:00"/>
    <n v="1644.96"/>
    <n v="2011"/>
    <n v="35.236842105263158"/>
    <n v="1232"/>
    <n v="3268"/>
  </r>
  <r>
    <x v="1"/>
    <n v="2"/>
    <n v="382.79"/>
    <n v="0.2"/>
    <x v="4"/>
    <n v="40"/>
    <d v="2011-04-08T00:00:00"/>
    <n v="765.58"/>
    <n v="2011"/>
    <n v="35.243648607284968"/>
    <n v="1233"/>
    <n v="3267"/>
  </r>
  <r>
    <x v="4"/>
    <n v="1"/>
    <n v="178.42"/>
    <n v="0.15"/>
    <x v="2"/>
    <n v="32"/>
    <d v="2011-01-18T00:00:00"/>
    <n v="178.42"/>
    <n v="2011"/>
    <n v="35.24219228413962"/>
    <n v="1234"/>
    <n v="3266"/>
  </r>
  <r>
    <x v="0"/>
    <n v="3"/>
    <n v="417.21"/>
    <n v="0.05"/>
    <x v="5"/>
    <n v="32"/>
    <d v="2011-08-26T00:00:00"/>
    <n v="1251.6299999999999"/>
    <n v="2011"/>
    <n v="35.243185298621746"/>
    <n v="1235"/>
    <n v="3265"/>
  </r>
  <r>
    <x v="2"/>
    <n v="5"/>
    <n v="319.04000000000002"/>
    <n v="0.2"/>
    <x v="0"/>
    <n v="43"/>
    <d v="2011-03-20T00:00:00"/>
    <n v="1595.2"/>
    <n v="2011"/>
    <n v="35.244178921568626"/>
    <n v="1236"/>
    <n v="3264"/>
  </r>
  <r>
    <x v="2"/>
    <n v="5"/>
    <n v="197.88"/>
    <n v="0"/>
    <x v="7"/>
    <n v="51"/>
    <d v="2011-12-03T00:00:00"/>
    <n v="989.4"/>
    <n v="2011"/>
    <n v="35.24180202267852"/>
    <n v="1237"/>
    <n v="3263"/>
  </r>
  <r>
    <x v="7"/>
    <n v="3"/>
    <n v="149.6"/>
    <n v="0.05"/>
    <x v="7"/>
    <n v="29"/>
    <d v="2011-04-24T00:00:00"/>
    <n v="448.79999999999995"/>
    <n v="2011"/>
    <n v="35.236971183323114"/>
    <n v="1238"/>
    <n v="3262"/>
  </r>
  <r>
    <x v="2"/>
    <n v="1"/>
    <n v="395.38"/>
    <n v="0.2"/>
    <x v="0"/>
    <n v="57"/>
    <d v="2011-07-15T00:00:00"/>
    <n v="395.38"/>
    <n v="2011"/>
    <n v="35.238883777982217"/>
    <n v="1239"/>
    <n v="3261"/>
  </r>
  <r>
    <x v="5"/>
    <n v="5"/>
    <n v="191.35"/>
    <n v="0"/>
    <x v="3"/>
    <n v="48"/>
    <d v="2011-02-25T00:00:00"/>
    <n v="956.75"/>
    <n v="2011"/>
    <n v="35.232208588957057"/>
    <n v="1240"/>
    <n v="3260"/>
  </r>
  <r>
    <x v="6"/>
    <n v="4"/>
    <n v="257.81"/>
    <n v="0.15"/>
    <x v="2"/>
    <n v="20"/>
    <d v="2011-10-18T00:00:00"/>
    <n v="1031.24"/>
    <n v="2011"/>
    <n v="35.228290886775085"/>
    <n v="1241"/>
    <n v="3259"/>
  </r>
  <r>
    <x v="4"/>
    <n v="3"/>
    <n v="378.68"/>
    <n v="0.1"/>
    <x v="4"/>
    <n v="30"/>
    <d v="2011-01-09T00:00:00"/>
    <n v="1136.04"/>
    <n v="2011"/>
    <n v="35.232965009208101"/>
    <n v="1242"/>
    <n v="3258"/>
  </r>
  <r>
    <x v="0"/>
    <n v="4"/>
    <n v="292.98"/>
    <n v="0.2"/>
    <x v="4"/>
    <n v="22"/>
    <d v="2011-02-08T00:00:00"/>
    <n v="1171.92"/>
    <n v="2011"/>
    <n v="35.234571691740868"/>
    <n v="1243"/>
    <n v="3257"/>
  </r>
  <r>
    <x v="5"/>
    <n v="1"/>
    <n v="227.41"/>
    <n v="0.05"/>
    <x v="6"/>
    <n v="60"/>
    <d v="2011-03-10T00:00:00"/>
    <n v="227.41"/>
    <n v="2011"/>
    <n v="35.238636363636367"/>
    <n v="1244"/>
    <n v="3256"/>
  </r>
  <r>
    <x v="1"/>
    <n v="4"/>
    <n v="303.33999999999997"/>
    <n v="0.1"/>
    <x v="4"/>
    <n v="47"/>
    <d v="2011-05-09T00:00:00"/>
    <n v="1213.3599999999999"/>
    <n v="2011"/>
    <n v="35.231029185867897"/>
    <n v="1245"/>
    <n v="3255"/>
  </r>
  <r>
    <x v="2"/>
    <n v="3"/>
    <n v="205.29"/>
    <n v="0.05"/>
    <x v="7"/>
    <n v="50"/>
    <d v="2011-04-20T00:00:00"/>
    <n v="615.87"/>
    <n v="2011"/>
    <n v="35.227412415488629"/>
    <n v="1246"/>
    <n v="3254"/>
  </r>
  <r>
    <x v="1"/>
    <n v="2"/>
    <n v="381.11"/>
    <n v="0.1"/>
    <x v="6"/>
    <n v="51"/>
    <d v="2011-05-16T00:00:00"/>
    <n v="762.22"/>
    <n v="2011"/>
    <n v="35.222871195819245"/>
    <n v="1247"/>
    <n v="3253"/>
  </r>
  <r>
    <x v="5"/>
    <n v="5"/>
    <n v="115"/>
    <n v="0.05"/>
    <x v="5"/>
    <n v="22"/>
    <d v="2011-11-01T00:00:00"/>
    <n v="575"/>
    <n v="2011"/>
    <n v="35.218019680196804"/>
    <n v="1248"/>
    <n v="3252"/>
  </r>
  <r>
    <x v="2"/>
    <n v="2"/>
    <n v="411.35"/>
    <n v="0.05"/>
    <x v="6"/>
    <n v="34"/>
    <d v="2011-03-21T00:00:00"/>
    <n v="822.7"/>
    <n v="2011"/>
    <n v="35.222085512150109"/>
    <n v="1249"/>
    <n v="3251"/>
  </r>
  <r>
    <x v="6"/>
    <n v="4"/>
    <n v="285.58999999999997"/>
    <n v="0"/>
    <x v="3"/>
    <n v="47"/>
    <d v="2012-05-15T00:00:00"/>
    <n v="1142.3599999999999"/>
    <n v="2012"/>
    <n v="35.222461538461538"/>
    <n v="1250"/>
    <n v="3250"/>
  </r>
  <r>
    <x v="6"/>
    <n v="4"/>
    <n v="164.44"/>
    <n v="0.2"/>
    <x v="5"/>
    <n v="49"/>
    <d v="2012-02-02T00:00:00"/>
    <n v="657.76"/>
    <n v="2012"/>
    <n v="35.21883656509695"/>
    <n v="1251"/>
    <n v="3249"/>
  </r>
  <r>
    <x v="0"/>
    <n v="4"/>
    <n v="303.33999999999997"/>
    <n v="0.15"/>
    <x v="4"/>
    <n v="44"/>
    <d v="2012-08-09T00:00:00"/>
    <n v="1213.3599999999999"/>
    <n v="2012"/>
    <n v="35.21459359605911"/>
    <n v="1252"/>
    <n v="3248"/>
  </r>
  <r>
    <x v="5"/>
    <n v="3"/>
    <n v="322.98"/>
    <n v="0.15"/>
    <x v="5"/>
    <n v="52"/>
    <d v="2012-09-17T00:00:00"/>
    <n v="968.94"/>
    <n v="2012"/>
    <n v="35.211887896519862"/>
    <n v="1253"/>
    <n v="3247"/>
  </r>
  <r>
    <x v="2"/>
    <n v="4"/>
    <n v="158.18"/>
    <n v="0.15"/>
    <x v="0"/>
    <n v="26"/>
    <d v="2012-03-09T00:00:00"/>
    <n v="632.72"/>
    <n v="2012"/>
    <n v="35.206715958102279"/>
    <n v="1254"/>
    <n v="3246"/>
  </r>
  <r>
    <x v="5"/>
    <n v="3"/>
    <n v="406.76"/>
    <n v="0.15"/>
    <x v="5"/>
    <n v="30"/>
    <d v="2012-04-09T00:00:00"/>
    <n v="1220.28"/>
    <n v="2012"/>
    <n v="35.209553158705702"/>
    <n v="1255"/>
    <n v="3245"/>
  </r>
  <r>
    <x v="4"/>
    <n v="2"/>
    <n v="347.75"/>
    <n v="0.15"/>
    <x v="5"/>
    <n v="54"/>
    <d v="2012-01-03T00:00:00"/>
    <n v="695.5"/>
    <n v="2012"/>
    <n v="35.211159062885329"/>
    <n v="1256"/>
    <n v="3244"/>
  </r>
  <r>
    <x v="1"/>
    <n v="3"/>
    <n v="86.33"/>
    <n v="0"/>
    <x v="1"/>
    <n v="30"/>
    <d v="2012-04-18T00:00:00"/>
    <n v="258.99"/>
    <n v="2012"/>
    <n v="35.205365402405178"/>
    <n v="1257"/>
    <n v="3243"/>
  </r>
  <r>
    <x v="4"/>
    <n v="1"/>
    <n v="493.02"/>
    <n v="0.1"/>
    <x v="7"/>
    <n v="38"/>
    <d v="2012-11-10T00:00:00"/>
    <n v="493.02"/>
    <n v="2012"/>
    <n v="35.206971005552127"/>
    <n v="1258"/>
    <n v="3242"/>
  </r>
  <r>
    <x v="0"/>
    <n v="1"/>
    <n v="149.91"/>
    <n v="0"/>
    <x v="1"/>
    <n v="11"/>
    <d v="2012-12-12T00:00:00"/>
    <n v="149.91"/>
    <n v="2012"/>
    <n v="35.206109225547671"/>
    <n v="1259"/>
    <n v="3241"/>
  </r>
  <r>
    <x v="6"/>
    <n v="3"/>
    <n v="413.56"/>
    <n v="0.2"/>
    <x v="3"/>
    <n v="28"/>
    <d v="2012-05-12T00:00:00"/>
    <n v="1240.68"/>
    <n v="2012"/>
    <n v="35.21358024691358"/>
    <n v="1260"/>
    <n v="3240"/>
  </r>
  <r>
    <x v="1"/>
    <n v="4"/>
    <n v="440.79"/>
    <n v="0.1"/>
    <x v="4"/>
    <n v="53"/>
    <d v="2012-09-20T00:00:00"/>
    <n v="1763.16"/>
    <n v="2012"/>
    <n v="35.2158073479469"/>
    <n v="1261"/>
    <n v="3239"/>
  </r>
  <r>
    <x v="3"/>
    <n v="3"/>
    <n v="286.57"/>
    <n v="0.05"/>
    <x v="1"/>
    <n v="10"/>
    <d v="2012-04-08T00:00:00"/>
    <n v="859.71"/>
    <n v="2012"/>
    <n v="35.210315009264981"/>
    <n v="1262"/>
    <n v="3238"/>
  </r>
  <r>
    <x v="7"/>
    <n v="3"/>
    <n v="345.87"/>
    <n v="0.1"/>
    <x v="3"/>
    <n v="53"/>
    <d v="2012-12-14T00:00:00"/>
    <n v="1037.6100000000001"/>
    <n v="2012"/>
    <n v="35.218103181958604"/>
    <n v="1263"/>
    <n v="3237"/>
  </r>
  <r>
    <x v="4"/>
    <n v="1"/>
    <n v="262.47000000000003"/>
    <n v="0.05"/>
    <x v="4"/>
    <n v="22"/>
    <d v="2012-11-12T00:00:00"/>
    <n v="262.47000000000003"/>
    <n v="2012"/>
    <n v="35.212608158220021"/>
    <n v="1264"/>
    <n v="3236"/>
  </r>
  <r>
    <x v="7"/>
    <n v="3"/>
    <n v="242.89"/>
    <n v="0.1"/>
    <x v="2"/>
    <n v="19"/>
    <d v="2012-07-18T00:00:00"/>
    <n v="728.67"/>
    <n v="2012"/>
    <n v="35.216692426584238"/>
    <n v="1265"/>
    <n v="3235"/>
  </r>
  <r>
    <x v="5"/>
    <n v="4"/>
    <n v="104.88"/>
    <n v="0.05"/>
    <x v="7"/>
    <n v="46"/>
    <d v="2012-05-14T00:00:00"/>
    <n v="419.52"/>
    <n v="2012"/>
    <n v="35.221706864564005"/>
    <n v="1266"/>
    <n v="3234"/>
  </r>
  <r>
    <x v="4"/>
    <n v="2"/>
    <n v="424.3"/>
    <n v="0"/>
    <x v="2"/>
    <n v="24"/>
    <d v="2012-10-15T00:00:00"/>
    <n v="848.6"/>
    <n v="2012"/>
    <n v="35.218373028147234"/>
    <n v="1267"/>
    <n v="3233"/>
  </r>
  <r>
    <x v="0"/>
    <n v="4"/>
    <n v="492.18"/>
    <n v="0.1"/>
    <x v="5"/>
    <n v="43"/>
    <d v="2012-10-04T00:00:00"/>
    <n v="1968.72"/>
    <n v="2012"/>
    <n v="35.221844059405939"/>
    <n v="1268"/>
    <n v="3232"/>
  </r>
  <r>
    <x v="5"/>
    <n v="3"/>
    <n v="132.85"/>
    <n v="0.05"/>
    <x v="7"/>
    <n v="20"/>
    <d v="2012-06-19T00:00:00"/>
    <n v="398.54999999999995"/>
    <n v="2012"/>
    <n v="35.219436706901888"/>
    <n v="1269"/>
    <n v="3231"/>
  </r>
  <r>
    <x v="5"/>
    <n v="3"/>
    <n v="224.75"/>
    <n v="0.15"/>
    <x v="3"/>
    <n v="59"/>
    <d v="2012-09-03T00:00:00"/>
    <n v="674.25"/>
    <n v="2012"/>
    <n v="35.224148606811148"/>
    <n v="1270"/>
    <n v="3230"/>
  </r>
  <r>
    <x v="7"/>
    <n v="2"/>
    <n v="130.72"/>
    <n v="0.05"/>
    <x v="3"/>
    <n v="45"/>
    <d v="2012-05-16T00:00:00"/>
    <n v="261.44"/>
    <n v="2012"/>
    <n v="35.21678538247135"/>
    <n v="1271"/>
    <n v="3229"/>
  </r>
  <r>
    <x v="1"/>
    <n v="4"/>
    <n v="76.91"/>
    <n v="0.1"/>
    <x v="2"/>
    <n v="22"/>
    <d v="2012-09-05T00:00:00"/>
    <n v="307.64"/>
    <n v="2012"/>
    <n v="35.213754646840151"/>
    <n v="1272"/>
    <n v="3228"/>
  </r>
  <r>
    <x v="0"/>
    <n v="5"/>
    <n v="353.73"/>
    <n v="0.2"/>
    <x v="0"/>
    <n v="47"/>
    <d v="2012-09-20T00:00:00"/>
    <n v="1768.65"/>
    <n v="2012"/>
    <n v="35.217849395723583"/>
    <n v="1273"/>
    <n v="3227"/>
  </r>
  <r>
    <x v="6"/>
    <n v="4"/>
    <n v="499.16"/>
    <n v="0"/>
    <x v="4"/>
    <n v="58"/>
    <d v="2012-01-26T00:00:00"/>
    <n v="1996.64"/>
    <n v="2012"/>
    <n v="35.21419714817111"/>
    <n v="1274"/>
    <n v="3226"/>
  </r>
  <r>
    <x v="0"/>
    <n v="4"/>
    <n v="54.07"/>
    <n v="0.1"/>
    <x v="6"/>
    <n v="16"/>
    <d v="2012-06-04T00:00:00"/>
    <n v="216.28"/>
    <n v="2012"/>
    <n v="35.207131782945737"/>
    <n v="1275"/>
    <n v="3225"/>
  </r>
  <r>
    <x v="7"/>
    <n v="3"/>
    <n v="201.19"/>
    <n v="0.05"/>
    <x v="0"/>
    <n v="30"/>
    <d v="2012-01-15T00:00:00"/>
    <n v="603.56999999999994"/>
    <n v="2012"/>
    <n v="35.213089330024815"/>
    <n v="1276"/>
    <n v="3224"/>
  </r>
  <r>
    <x v="4"/>
    <n v="1"/>
    <n v="462.7"/>
    <n v="0.2"/>
    <x v="5"/>
    <n v="20"/>
    <d v="2012-01-05T00:00:00"/>
    <n v="462.7"/>
    <n v="2012"/>
    <n v="35.214706794911571"/>
    <n v="1277"/>
    <n v="3223"/>
  </r>
  <r>
    <x v="0"/>
    <n v="2"/>
    <n v="262.88"/>
    <n v="0.15"/>
    <x v="4"/>
    <n v="16"/>
    <d v="2012-12-01T00:00:00"/>
    <n v="525.76"/>
    <n v="2012"/>
    <n v="35.219428926132835"/>
    <n v="1278"/>
    <n v="3222"/>
  </r>
  <r>
    <x v="1"/>
    <n v="1"/>
    <n v="268.12"/>
    <n v="0.1"/>
    <x v="7"/>
    <n v="11"/>
    <d v="2012-10-01T00:00:00"/>
    <n v="268.12"/>
    <n v="2012"/>
    <n v="35.225395839801301"/>
    <n v="1279"/>
    <n v="3221"/>
  </r>
  <r>
    <x v="1"/>
    <n v="2"/>
    <n v="175.83"/>
    <n v="0.1"/>
    <x v="3"/>
    <n v="26"/>
    <d v="2012-11-24T00:00:00"/>
    <n v="351.66"/>
    <n v="2012"/>
    <n v="35.232919254658384"/>
    <n v="1280"/>
    <n v="3220"/>
  </r>
  <r>
    <x v="1"/>
    <n v="2"/>
    <n v="93.77"/>
    <n v="0.05"/>
    <x v="0"/>
    <n v="26"/>
    <d v="2012-12-15T00:00:00"/>
    <n v="187.54"/>
    <n v="2012"/>
    <n v="35.235787511649583"/>
    <n v="1281"/>
    <n v="3219"/>
  </r>
  <r>
    <x v="2"/>
    <n v="4"/>
    <n v="494.87"/>
    <n v="0"/>
    <x v="0"/>
    <n v="58"/>
    <d v="2012-06-06T00:00:00"/>
    <n v="1979.48"/>
    <n v="2012"/>
    <n v="35.238657551274081"/>
    <n v="1282"/>
    <n v="3218"/>
  </r>
  <r>
    <x v="2"/>
    <n v="2"/>
    <n v="308.87"/>
    <n v="0.15"/>
    <x v="5"/>
    <n v="38"/>
    <d v="2012-04-15T00:00:00"/>
    <n v="617.74"/>
    <n v="2012"/>
    <n v="35.231582219459121"/>
    <n v="1283"/>
    <n v="3217"/>
  </r>
  <r>
    <x v="4"/>
    <n v="4"/>
    <n v="301.02999999999997"/>
    <n v="0"/>
    <x v="5"/>
    <n v="31"/>
    <d v="2012-09-24T00:00:00"/>
    <n v="1204.1199999999999"/>
    <n v="2012"/>
    <n v="35.230721393034827"/>
    <n v="1284"/>
    <n v="3216"/>
  </r>
  <r>
    <x v="0"/>
    <n v="1"/>
    <n v="321.95"/>
    <n v="0.15"/>
    <x v="2"/>
    <n v="57"/>
    <d v="2012-12-21T00:00:00"/>
    <n v="321.95"/>
    <n v="2012"/>
    <n v="35.232037325038881"/>
    <n v="1285"/>
    <n v="3215"/>
  </r>
  <r>
    <x v="7"/>
    <n v="2"/>
    <n v="85.03"/>
    <n v="0.15"/>
    <x v="3"/>
    <n v="40"/>
    <d v="2012-05-09T00:00:00"/>
    <n v="170.06"/>
    <n v="2012"/>
    <n v="35.225264467952705"/>
    <n v="1286"/>
    <n v="3214"/>
  </r>
  <r>
    <x v="4"/>
    <n v="4"/>
    <n v="177.38"/>
    <n v="0.15"/>
    <x v="6"/>
    <n v="25"/>
    <d v="2012-04-12T00:00:00"/>
    <n v="709.52"/>
    <n v="2012"/>
    <n v="35.223778400248989"/>
    <n v="1287"/>
    <n v="3213"/>
  </r>
  <r>
    <x v="1"/>
    <n v="1"/>
    <n v="279.77999999999997"/>
    <n v="0.05"/>
    <x v="2"/>
    <n v="54"/>
    <d v="2012-03-17T00:00:00"/>
    <n v="279.77999999999997"/>
    <n v="2012"/>
    <n v="35.226961394769617"/>
    <n v="1288"/>
    <n v="3212"/>
  </r>
  <r>
    <x v="4"/>
    <n v="3"/>
    <n v="51.79"/>
    <n v="0.2"/>
    <x v="1"/>
    <n v="20"/>
    <d v="2012-01-02T00:00:00"/>
    <n v="155.37"/>
    <n v="2012"/>
    <n v="35.221114917471191"/>
    <n v="1289"/>
    <n v="3211"/>
  </r>
  <r>
    <x v="0"/>
    <n v="2"/>
    <n v="336.79"/>
    <n v="0.2"/>
    <x v="0"/>
    <n v="41"/>
    <d v="2012-08-19T00:00:00"/>
    <n v="673.58"/>
    <n v="2012"/>
    <n v="35.225856697819317"/>
    <n v="1290"/>
    <n v="3210"/>
  </r>
  <r>
    <x v="3"/>
    <n v="4"/>
    <n v="340.34"/>
    <n v="0"/>
    <x v="3"/>
    <n v="16"/>
    <d v="2012-01-19T00:00:00"/>
    <n v="1361.36"/>
    <n v="2012"/>
    <n v="35.224057338734809"/>
    <n v="1291"/>
    <n v="3209"/>
  </r>
  <r>
    <x v="4"/>
    <n v="1"/>
    <n v="338.89"/>
    <n v="0.05"/>
    <x v="5"/>
    <n v="40"/>
    <d v="2012-10-20T00:00:00"/>
    <n v="338.89"/>
    <n v="2012"/>
    <n v="35.230049875311721"/>
    <n v="1292"/>
    <n v="3208"/>
  </r>
  <r>
    <x v="5"/>
    <n v="2"/>
    <n v="394.15"/>
    <n v="0.1"/>
    <x v="3"/>
    <n v="44"/>
    <d v="2012-03-20T00:00:00"/>
    <n v="788.3"/>
    <n v="2012"/>
    <n v="35.228562519488619"/>
    <n v="1293"/>
    <n v="3207"/>
  </r>
  <r>
    <x v="7"/>
    <n v="4"/>
    <n v="493.54"/>
    <n v="0.1"/>
    <x v="5"/>
    <n v="48"/>
    <d v="2012-06-08T00:00:00"/>
    <n v="1974.16"/>
    <n v="2012"/>
    <n v="35.225826575171553"/>
    <n v="1294"/>
    <n v="3206"/>
  </r>
  <r>
    <x v="6"/>
    <n v="4"/>
    <n v="464.61"/>
    <n v="0.2"/>
    <x v="4"/>
    <n v="49"/>
    <d v="2012-01-16T00:00:00"/>
    <n v="1858.44"/>
    <n v="2012"/>
    <n v="35.221840873634946"/>
    <n v="1295"/>
    <n v="3205"/>
  </r>
  <r>
    <x v="4"/>
    <n v="1"/>
    <n v="366.94"/>
    <n v="0.2"/>
    <x v="7"/>
    <n v="13"/>
    <d v="2012-08-17T00:00:00"/>
    <n v="366.94"/>
    <n v="2012"/>
    <n v="35.217540574282147"/>
    <n v="1296"/>
    <n v="3204"/>
  </r>
  <r>
    <x v="4"/>
    <n v="3"/>
    <n v="307.43"/>
    <n v="0.2"/>
    <x v="1"/>
    <n v="58"/>
    <d v="2012-03-04T00:00:00"/>
    <n v="922.29"/>
    <n v="2012"/>
    <n v="35.224477052763035"/>
    <n v="1297"/>
    <n v="3203"/>
  </r>
  <r>
    <x v="7"/>
    <n v="3"/>
    <n v="283.93"/>
    <n v="0.2"/>
    <x v="0"/>
    <n v="56"/>
    <d v="2012-03-10T00:00:00"/>
    <n v="851.79"/>
    <n v="2012"/>
    <n v="35.217364147407871"/>
    <n v="1298"/>
    <n v="3202"/>
  </r>
  <r>
    <x v="2"/>
    <n v="4"/>
    <n v="307.41000000000003"/>
    <n v="0.1"/>
    <x v="3"/>
    <n v="28"/>
    <d v="2012-11-13T00:00:00"/>
    <n v="1229.6400000000001"/>
    <n v="2012"/>
    <n v="35.210871602624181"/>
    <n v="1299"/>
    <n v="3201"/>
  </r>
  <r>
    <x v="5"/>
    <n v="3"/>
    <n v="56.63"/>
    <n v="0.15"/>
    <x v="6"/>
    <n v="25"/>
    <d v="2012-12-18T00:00:00"/>
    <n v="169.89000000000001"/>
    <n v="2012"/>
    <n v="35.213124999999998"/>
    <n v="1300"/>
    <n v="3200"/>
  </r>
  <r>
    <x v="7"/>
    <n v="2"/>
    <n v="233.64"/>
    <n v="0.05"/>
    <x v="0"/>
    <n v="53"/>
    <d v="2012-02-07T00:00:00"/>
    <n v="467.28"/>
    <n v="2012"/>
    <n v="35.216317599249763"/>
    <n v="1301"/>
    <n v="3199"/>
  </r>
  <r>
    <x v="6"/>
    <n v="3"/>
    <n v="253.33"/>
    <n v="0.2"/>
    <x v="3"/>
    <n v="41"/>
    <d v="2012-11-02T00:00:00"/>
    <n v="759.99"/>
    <n v="2012"/>
    <n v="35.210756722951842"/>
    <n v="1302"/>
    <n v="3198"/>
  </r>
  <r>
    <x v="7"/>
    <n v="5"/>
    <n v="49.37"/>
    <n v="0"/>
    <x v="7"/>
    <n v="17"/>
    <d v="2012-02-08T00:00:00"/>
    <n v="246.85"/>
    <n v="2012"/>
    <n v="35.208945886768845"/>
    <n v="1303"/>
    <n v="3197"/>
  </r>
  <r>
    <x v="3"/>
    <n v="1"/>
    <n v="216.03"/>
    <n v="0.15"/>
    <x v="4"/>
    <n v="53"/>
    <d v="2012-04-09T00:00:00"/>
    <n v="216.03"/>
    <n v="2012"/>
    <n v="35.214643304130163"/>
    <n v="1304"/>
    <n v="3196"/>
  </r>
  <r>
    <x v="2"/>
    <n v="3"/>
    <n v="189.51"/>
    <n v="0"/>
    <x v="4"/>
    <n v="55"/>
    <d v="2012-12-25T00:00:00"/>
    <n v="568.53"/>
    <n v="2012"/>
    <n v="35.209076682316116"/>
    <n v="1305"/>
    <n v="3195"/>
  </r>
  <r>
    <x v="2"/>
    <n v="4"/>
    <n v="213.46"/>
    <n v="0"/>
    <x v="7"/>
    <n v="53"/>
    <d v="2012-08-26T00:00:00"/>
    <n v="853.84"/>
    <n v="2012"/>
    <n v="35.202880400751411"/>
    <n v="1306"/>
    <n v="3194"/>
  </r>
  <r>
    <x v="1"/>
    <n v="1"/>
    <n v="151.4"/>
    <n v="0.15"/>
    <x v="1"/>
    <n v="32"/>
    <d v="2012-09-24T00:00:00"/>
    <n v="151.4"/>
    <n v="2012"/>
    <n v="35.197306608205452"/>
    <n v="1307"/>
    <n v="3193"/>
  </r>
  <r>
    <x v="2"/>
    <n v="4"/>
    <n v="356.24"/>
    <n v="0.05"/>
    <x v="6"/>
    <n v="32"/>
    <d v="2012-09-20T00:00:00"/>
    <n v="1424.96"/>
    <n v="2012"/>
    <n v="35.198308270676691"/>
    <n v="1308"/>
    <n v="3192"/>
  </r>
  <r>
    <x v="0"/>
    <n v="2"/>
    <n v="208.17"/>
    <n v="0.2"/>
    <x v="3"/>
    <n v="46"/>
    <d v="2012-11-18T00:00:00"/>
    <n v="416.34"/>
    <n v="2012"/>
    <n v="35.199310560952682"/>
    <n v="1309"/>
    <n v="3191"/>
  </r>
  <r>
    <x v="6"/>
    <n v="5"/>
    <n v="218.71"/>
    <n v="0.15"/>
    <x v="5"/>
    <n v="26"/>
    <d v="2012-08-25T00:00:00"/>
    <n v="1093.55"/>
    <n v="2012"/>
    <n v="35.195924764890279"/>
    <n v="1310"/>
    <n v="3190"/>
  </r>
  <r>
    <x v="0"/>
    <n v="5"/>
    <n v="412.94"/>
    <n v="0.05"/>
    <x v="6"/>
    <n v="40"/>
    <d v="2012-08-18T00:00:00"/>
    <n v="2064.6999999999998"/>
    <n v="2012"/>
    <n v="35.198808403888364"/>
    <n v="1311"/>
    <n v="3189"/>
  </r>
  <r>
    <x v="4"/>
    <n v="2"/>
    <n v="470.02"/>
    <n v="0.2"/>
    <x v="0"/>
    <n v="31"/>
    <d v="2012-11-07T00:00:00"/>
    <n v="940.04"/>
    <n v="2012"/>
    <n v="35.197302383939771"/>
    <n v="1312"/>
    <n v="3188"/>
  </r>
  <r>
    <x v="4"/>
    <n v="1"/>
    <n v="427.77"/>
    <n v="0"/>
    <x v="4"/>
    <n v="35"/>
    <d v="2012-07-28T00:00:00"/>
    <n v="427.77"/>
    <n v="2012"/>
    <n v="35.198619391277063"/>
    <n v="1313"/>
    <n v="3187"/>
  </r>
  <r>
    <x v="0"/>
    <n v="4"/>
    <n v="499.51"/>
    <n v="0.15"/>
    <x v="3"/>
    <n v="30"/>
    <d v="2012-04-18T00:00:00"/>
    <n v="1998.04"/>
    <n v="2012"/>
    <n v="35.198681732580035"/>
    <n v="1314"/>
    <n v="3186"/>
  </r>
  <r>
    <x v="2"/>
    <n v="4"/>
    <n v="294.36"/>
    <n v="0.1"/>
    <x v="6"/>
    <n v="10"/>
    <d v="2012-05-07T00:00:00"/>
    <n v="1177.44"/>
    <n v="2012"/>
    <n v="35.200313971742546"/>
    <n v="1315"/>
    <n v="3185"/>
  </r>
  <r>
    <x v="3"/>
    <n v="1"/>
    <n v="422.72"/>
    <n v="0.1"/>
    <x v="4"/>
    <n v="16"/>
    <d v="2012-10-28T00:00:00"/>
    <n v="422.72"/>
    <n v="2012"/>
    <n v="35.208228643216081"/>
    <n v="1316"/>
    <n v="3184"/>
  </r>
  <r>
    <x v="6"/>
    <n v="2"/>
    <n v="338.83"/>
    <n v="0.15"/>
    <x v="7"/>
    <n v="40"/>
    <d v="2012-01-05T00:00:00"/>
    <n v="677.66"/>
    <n v="2012"/>
    <n v="35.214263273641222"/>
    <n v="1317"/>
    <n v="3183"/>
  </r>
  <r>
    <x v="7"/>
    <n v="5"/>
    <n v="362.63"/>
    <n v="0.05"/>
    <x v="6"/>
    <n v="16"/>
    <d v="2012-10-04T00:00:00"/>
    <n v="1813.15"/>
    <n v="2012"/>
    <n v="35.212759270898808"/>
    <n v="1318"/>
    <n v="3182"/>
  </r>
  <r>
    <x v="0"/>
    <n v="2"/>
    <n v="120.01"/>
    <n v="0.2"/>
    <x v="4"/>
    <n v="52"/>
    <d v="2012-10-07T00:00:00"/>
    <n v="240.02"/>
    <n v="2012"/>
    <n v="35.218799119773657"/>
    <n v="1319"/>
    <n v="3181"/>
  </r>
  <r>
    <x v="3"/>
    <n v="4"/>
    <n v="333.03"/>
    <n v="0.2"/>
    <x v="5"/>
    <n v="17"/>
    <d v="2012-03-25T00:00:00"/>
    <n v="1332.12"/>
    <n v="2012"/>
    <n v="35.213522012578615"/>
    <n v="1320"/>
    <n v="3180"/>
  </r>
  <r>
    <x v="1"/>
    <n v="5"/>
    <n v="362.91"/>
    <n v="0.15"/>
    <x v="5"/>
    <n v="56"/>
    <d v="2012-09-25T00:00:00"/>
    <n v="1814.5500000000002"/>
    <n v="2012"/>
    <n v="35.219251336898395"/>
    <n v="1321"/>
    <n v="3179"/>
  </r>
  <r>
    <x v="2"/>
    <n v="3"/>
    <n v="342.16"/>
    <n v="0.2"/>
    <x v="6"/>
    <n v="56"/>
    <d v="2012-12-05T00:00:00"/>
    <n v="1026.48"/>
    <n v="2012"/>
    <n v="35.212712397734421"/>
    <n v="1322"/>
    <n v="3178"/>
  </r>
  <r>
    <x v="1"/>
    <n v="1"/>
    <n v="314.35000000000002"/>
    <n v="0.05"/>
    <x v="0"/>
    <n v="57"/>
    <d v="2012-12-08T00:00:00"/>
    <n v="314.35000000000002"/>
    <n v="2012"/>
    <n v="35.20616934214668"/>
    <n v="1323"/>
    <n v="3177"/>
  </r>
  <r>
    <x v="7"/>
    <n v="2"/>
    <n v="233.56"/>
    <n v="0.15"/>
    <x v="1"/>
    <n v="30"/>
    <d v="2012-08-19T00:00:00"/>
    <n v="467.12"/>
    <n v="2012"/>
    <n v="35.199307304785897"/>
    <n v="1324"/>
    <n v="3176"/>
  </r>
  <r>
    <x v="1"/>
    <n v="4"/>
    <n v="86.74"/>
    <n v="0.15"/>
    <x v="4"/>
    <n v="42"/>
    <d v="2012-01-01T00:00:00"/>
    <n v="346.96"/>
    <n v="2012"/>
    <n v="35.200944881889761"/>
    <n v="1325"/>
    <n v="3175"/>
  </r>
  <r>
    <x v="4"/>
    <n v="2"/>
    <n v="156.21"/>
    <n v="0.1"/>
    <x v="0"/>
    <n v="50"/>
    <d v="2012-06-06T00:00:00"/>
    <n v="312.42"/>
    <n v="2012"/>
    <n v="35.198802772526783"/>
    <n v="1326"/>
    <n v="3174"/>
  </r>
  <r>
    <x v="3"/>
    <n v="2"/>
    <n v="355.37"/>
    <n v="0.1"/>
    <x v="0"/>
    <n v="12"/>
    <d v="2012-04-19T00:00:00"/>
    <n v="710.74"/>
    <n v="2012"/>
    <n v="35.194138039710054"/>
    <n v="1327"/>
    <n v="3173"/>
  </r>
  <r>
    <x v="3"/>
    <n v="4"/>
    <n v="229.26"/>
    <n v="0.1"/>
    <x v="4"/>
    <n v="30"/>
    <d v="2012-05-28T00:00:00"/>
    <n v="917.04"/>
    <n v="2012"/>
    <n v="35.201450189155111"/>
    <n v="1328"/>
    <n v="3172"/>
  </r>
  <r>
    <x v="5"/>
    <n v="4"/>
    <n v="255.4"/>
    <n v="0.1"/>
    <x v="2"/>
    <n v="36"/>
    <d v="2012-11-15T00:00:00"/>
    <n v="1021.6"/>
    <n v="2012"/>
    <n v="35.203090507726266"/>
    <n v="1329"/>
    <n v="3171"/>
  </r>
  <r>
    <x v="6"/>
    <n v="5"/>
    <n v="40.65"/>
    <n v="0.05"/>
    <x v="0"/>
    <n v="20"/>
    <d v="2012-04-06T00:00:00"/>
    <n v="203.25"/>
    <n v="2012"/>
    <n v="35.20283911671924"/>
    <n v="1330"/>
    <n v="3170"/>
  </r>
  <r>
    <x v="6"/>
    <n v="3"/>
    <n v="246"/>
    <n v="0.2"/>
    <x v="6"/>
    <n v="26"/>
    <d v="2012-02-27T00:00:00"/>
    <n v="738"/>
    <n v="2012"/>
    <n v="35.207636478384352"/>
    <n v="1331"/>
    <n v="3169"/>
  </r>
  <r>
    <x v="7"/>
    <n v="3"/>
    <n v="182.43"/>
    <n v="0.2"/>
    <x v="4"/>
    <n v="45"/>
    <d v="2012-08-14T00:00:00"/>
    <n v="547.29"/>
    <n v="2012"/>
    <n v="35.210542929292927"/>
    <n v="1332"/>
    <n v="3168"/>
  </r>
  <r>
    <x v="3"/>
    <n v="3"/>
    <n v="275.41000000000003"/>
    <n v="0.2"/>
    <x v="7"/>
    <n v="26"/>
    <d v="2012-11-15T00:00:00"/>
    <n v="826.23"/>
    <n v="2012"/>
    <n v="35.207451847173985"/>
    <n v="1333"/>
    <n v="3167"/>
  </r>
  <r>
    <x v="2"/>
    <n v="4"/>
    <n v="185.16"/>
    <n v="0.1"/>
    <x v="2"/>
    <n v="36"/>
    <d v="2012-02-23T00:00:00"/>
    <n v="740.64"/>
    <n v="2012"/>
    <n v="35.210360075805433"/>
    <n v="1334"/>
    <n v="3166"/>
  </r>
  <r>
    <x v="5"/>
    <n v="3"/>
    <n v="129.87"/>
    <n v="0.05"/>
    <x v="6"/>
    <n v="19"/>
    <d v="2012-01-05T00:00:00"/>
    <n v="389.61"/>
    <n v="2012"/>
    <n v="35.210110584518169"/>
    <n v="1335"/>
    <n v="3165"/>
  </r>
  <r>
    <x v="2"/>
    <n v="4"/>
    <n v="326.08999999999997"/>
    <n v="0.1"/>
    <x v="7"/>
    <n v="36"/>
    <d v="2012-06-05T00:00:00"/>
    <n v="1304.3599999999999"/>
    <n v="2012"/>
    <n v="35.215233881163087"/>
    <n v="1336"/>
    <n v="3164"/>
  </r>
  <r>
    <x v="5"/>
    <n v="4"/>
    <n v="208.13"/>
    <n v="0"/>
    <x v="1"/>
    <n v="24"/>
    <d v="2012-06-03T00:00:00"/>
    <n v="832.52"/>
    <n v="2012"/>
    <n v="35.214985773000315"/>
    <n v="1337"/>
    <n v="3163"/>
  </r>
  <r>
    <x v="7"/>
    <n v="5"/>
    <n v="117.81"/>
    <n v="0.05"/>
    <x v="1"/>
    <n v="60"/>
    <d v="2012-11-19T00:00:00"/>
    <n v="589.04999999999995"/>
    <n v="2012"/>
    <n v="35.218532574320051"/>
    <n v="1338"/>
    <n v="3162"/>
  </r>
  <r>
    <x v="4"/>
    <n v="5"/>
    <n v="78.61"/>
    <n v="0.15"/>
    <x v="6"/>
    <n v="56"/>
    <d v="2012-07-20T00:00:00"/>
    <n v="393.05"/>
    <n v="2012"/>
    <n v="35.210692818728248"/>
    <n v="1339"/>
    <n v="3161"/>
  </r>
  <r>
    <x v="4"/>
    <n v="3"/>
    <n v="272.10000000000002"/>
    <n v="0.2"/>
    <x v="7"/>
    <n v="38"/>
    <d v="2012-10-16T00:00:00"/>
    <n v="816.30000000000007"/>
    <n v="2012"/>
    <n v="35.204113924050631"/>
    <n v="1340"/>
    <n v="3160"/>
  </r>
  <r>
    <x v="2"/>
    <n v="2"/>
    <n v="470.1"/>
    <n v="0"/>
    <x v="6"/>
    <n v="38"/>
    <d v="2012-09-05T00:00:00"/>
    <n v="940.2"/>
    <n v="2012"/>
    <n v="35.20322886989554"/>
    <n v="1341"/>
    <n v="3159"/>
  </r>
  <r>
    <x v="6"/>
    <n v="2"/>
    <n v="459.5"/>
    <n v="0"/>
    <x v="1"/>
    <n v="47"/>
    <d v="2012-07-06T00:00:00"/>
    <n v="919"/>
    <n v="2012"/>
    <n v="35.202343255224825"/>
    <n v="1342"/>
    <n v="3158"/>
  </r>
  <r>
    <x v="1"/>
    <n v="4"/>
    <n v="211.09"/>
    <n v="0.15"/>
    <x v="3"/>
    <n v="44"/>
    <d v="2012-06-09T00:00:00"/>
    <n v="844.36"/>
    <n v="2012"/>
    <n v="35.198606271777003"/>
    <n v="1343"/>
    <n v="3157"/>
  </r>
  <r>
    <x v="5"/>
    <n v="3"/>
    <n v="354"/>
    <n v="0.2"/>
    <x v="1"/>
    <n v="49"/>
    <d v="2012-12-26T00:00:00"/>
    <n v="1062"/>
    <n v="2012"/>
    <n v="35.195817490494299"/>
    <n v="1344"/>
    <n v="3156"/>
  </r>
  <r>
    <x v="6"/>
    <n v="5"/>
    <n v="231.06"/>
    <n v="0"/>
    <x v="2"/>
    <n v="46"/>
    <d v="2012-01-13T00:00:00"/>
    <n v="1155.3"/>
    <n v="2012"/>
    <n v="35.191442155309034"/>
    <n v="1345"/>
    <n v="3155"/>
  </r>
  <r>
    <x v="4"/>
    <n v="2"/>
    <n v="399.45"/>
    <n v="0.15"/>
    <x v="0"/>
    <n v="16"/>
    <d v="2012-06-13T00:00:00"/>
    <n v="798.9"/>
    <n v="2012"/>
    <n v="35.188015218769813"/>
    <n v="1346"/>
    <n v="3154"/>
  </r>
  <r>
    <x v="1"/>
    <n v="4"/>
    <n v="103.46"/>
    <n v="0"/>
    <x v="7"/>
    <n v="10"/>
    <d v="2012-05-11T00:00:00"/>
    <n v="413.84"/>
    <n v="2012"/>
    <n v="35.19410085632731"/>
    <n v="1347"/>
    <n v="3153"/>
  </r>
  <r>
    <x v="3"/>
    <n v="2"/>
    <n v="366.49"/>
    <n v="0.2"/>
    <x v="6"/>
    <n v="43"/>
    <d v="2012-09-27T00:00:00"/>
    <n v="732.98"/>
    <n v="2012"/>
    <n v="35.202093908629443"/>
    <n v="1348"/>
    <n v="3152"/>
  </r>
  <r>
    <x v="3"/>
    <n v="4"/>
    <n v="79.41"/>
    <n v="0"/>
    <x v="7"/>
    <n v="34"/>
    <d v="2012-01-12T00:00:00"/>
    <n v="317.64"/>
    <n v="2012"/>
    <n v="35.199619168517934"/>
    <n v="1349"/>
    <n v="3151"/>
  </r>
  <r>
    <x v="3"/>
    <n v="2"/>
    <n v="467.7"/>
    <n v="0"/>
    <x v="7"/>
    <n v="36"/>
    <d v="2012-02-11T00:00:00"/>
    <n v="935.4"/>
    <n v="2012"/>
    <n v="35.200000000000003"/>
    <n v="1350"/>
    <n v="3150"/>
  </r>
  <r>
    <x v="0"/>
    <n v="4"/>
    <n v="376.88"/>
    <n v="0"/>
    <x v="0"/>
    <n v="28"/>
    <d v="2012-12-16T00:00:00"/>
    <n v="1507.52"/>
    <n v="2012"/>
    <n v="35.199745951095586"/>
    <n v="1351"/>
    <n v="3149"/>
  </r>
  <r>
    <x v="7"/>
    <n v="2"/>
    <n v="101.49"/>
    <n v="0.05"/>
    <x v="3"/>
    <n v="15"/>
    <d v="2012-01-26T00:00:00"/>
    <n v="202.98"/>
    <n v="2012"/>
    <n v="35.202033036848796"/>
    <n v="1352"/>
    <n v="3148"/>
  </r>
  <r>
    <x v="1"/>
    <n v="4"/>
    <n v="186.63"/>
    <n v="0.15"/>
    <x v="5"/>
    <n v="39"/>
    <d v="2012-08-21T00:00:00"/>
    <n v="746.52"/>
    <n v="2012"/>
    <n v="35.20845249443915"/>
    <n v="1353"/>
    <n v="3147"/>
  </r>
  <r>
    <x v="2"/>
    <n v="3"/>
    <n v="399.65"/>
    <n v="0.15"/>
    <x v="0"/>
    <n v="34"/>
    <d v="2012-05-11T00:00:00"/>
    <n v="1198.9499999999998"/>
    <n v="2012"/>
    <n v="35.207247298156389"/>
    <n v="1354"/>
    <n v="3146"/>
  </r>
  <r>
    <x v="4"/>
    <n v="2"/>
    <n v="326.22000000000003"/>
    <n v="0.15"/>
    <x v="0"/>
    <n v="12"/>
    <d v="2012-09-15T00:00:00"/>
    <n v="652.44000000000005"/>
    <n v="2012"/>
    <n v="35.20763116057234"/>
    <n v="1355"/>
    <n v="3145"/>
  </r>
  <r>
    <x v="3"/>
    <n v="1"/>
    <n v="366.95"/>
    <n v="0.05"/>
    <x v="0"/>
    <n v="34"/>
    <d v="2012-12-28T00:00:00"/>
    <n v="366.95"/>
    <n v="2012"/>
    <n v="35.215012722646307"/>
    <n v="1356"/>
    <n v="3144"/>
  </r>
  <r>
    <x v="6"/>
    <n v="2"/>
    <n v="107.57"/>
    <n v="0.1"/>
    <x v="2"/>
    <n v="50"/>
    <d v="2012-05-18T00:00:00"/>
    <n v="215.14"/>
    <n v="2012"/>
    <n v="35.21539930003182"/>
    <n v="1357"/>
    <n v="3143"/>
  </r>
  <r>
    <x v="3"/>
    <n v="3"/>
    <n v="265.35000000000002"/>
    <n v="0.1"/>
    <x v="3"/>
    <n v="15"/>
    <d v="2012-08-22T00:00:00"/>
    <n v="796.05000000000007"/>
    <n v="2012"/>
    <n v="35.210693825588798"/>
    <n v="1358"/>
    <n v="3142"/>
  </r>
  <r>
    <x v="0"/>
    <n v="3"/>
    <n v="256.8"/>
    <n v="0.2"/>
    <x v="7"/>
    <n v="48"/>
    <d v="2012-01-03T00:00:00"/>
    <n v="770.40000000000009"/>
    <n v="2012"/>
    <n v="35.217128303088188"/>
    <n v="1359"/>
    <n v="3141"/>
  </r>
  <r>
    <x v="7"/>
    <n v="5"/>
    <n v="80.62"/>
    <n v="0.2"/>
    <x v="2"/>
    <n v="31"/>
    <d v="2012-08-01T00:00:00"/>
    <n v="403.1"/>
    <n v="2012"/>
    <n v="35.213057324840761"/>
    <n v="1360"/>
    <n v="3140"/>
  </r>
  <r>
    <x v="3"/>
    <n v="3"/>
    <n v="337.05"/>
    <n v="0.2"/>
    <x v="0"/>
    <n v="17"/>
    <d v="2012-05-21T00:00:00"/>
    <n v="1011.1500000000001"/>
    <n v="2012"/>
    <n v="35.214399490283533"/>
    <n v="1361"/>
    <n v="3139"/>
  </r>
  <r>
    <x v="4"/>
    <n v="1"/>
    <n v="209.75"/>
    <n v="0.05"/>
    <x v="6"/>
    <n v="47"/>
    <d v="2012-08-21T00:00:00"/>
    <n v="209.75"/>
    <n v="2012"/>
    <n v="35.220203951561501"/>
    <n v="1362"/>
    <n v="3138"/>
  </r>
  <r>
    <x v="3"/>
    <n v="2"/>
    <n v="261.26"/>
    <n v="0.2"/>
    <x v="5"/>
    <n v="16"/>
    <d v="2012-11-17T00:00:00"/>
    <n v="522.52"/>
    <n v="2012"/>
    <n v="35.216448836467961"/>
    <n v="1363"/>
    <n v="3137"/>
  </r>
  <r>
    <x v="1"/>
    <n v="2"/>
    <n v="299.58"/>
    <n v="0.15"/>
    <x v="5"/>
    <n v="43"/>
    <d v="2012-11-28T00:00:00"/>
    <n v="599.16"/>
    <n v="2012"/>
    <n v="35.222576530612244"/>
    <n v="1364"/>
    <n v="3136"/>
  </r>
  <r>
    <x v="0"/>
    <n v="4"/>
    <n v="79.95"/>
    <n v="0.15"/>
    <x v="7"/>
    <n v="25"/>
    <d v="2012-11-13T00:00:00"/>
    <n v="319.8"/>
    <n v="2012"/>
    <n v="35.220095693779903"/>
    <n v="1365"/>
    <n v="3135"/>
  </r>
  <r>
    <x v="2"/>
    <n v="2"/>
    <n v="363.88"/>
    <n v="0.1"/>
    <x v="3"/>
    <n v="12"/>
    <d v="2012-12-10T00:00:00"/>
    <n v="727.76"/>
    <n v="2012"/>
    <n v="35.223356732610085"/>
    <n v="1366"/>
    <n v="3134"/>
  </r>
  <r>
    <x v="6"/>
    <n v="2"/>
    <n v="391.72"/>
    <n v="0.05"/>
    <x v="5"/>
    <n v="24"/>
    <d v="2012-10-09T00:00:00"/>
    <n v="783.44"/>
    <n v="2012"/>
    <n v="35.230769230769234"/>
    <n v="1367"/>
    <n v="3133"/>
  </r>
  <r>
    <x v="3"/>
    <n v="1"/>
    <n v="99.91"/>
    <n v="0.2"/>
    <x v="5"/>
    <n v="33"/>
    <d v="2012-10-20T00:00:00"/>
    <n v="99.91"/>
    <n v="2012"/>
    <n v="35.234355044699875"/>
    <n v="1368"/>
    <n v="3132"/>
  </r>
  <r>
    <x v="1"/>
    <n v="1"/>
    <n v="306.32"/>
    <n v="0.2"/>
    <x v="7"/>
    <n v="35"/>
    <d v="2012-09-17T00:00:00"/>
    <n v="306.32"/>
    <n v="2012"/>
    <n v="35.23506866815714"/>
    <n v="1369"/>
    <n v="3131"/>
  </r>
  <r>
    <x v="2"/>
    <n v="3"/>
    <n v="490.6"/>
    <n v="0"/>
    <x v="0"/>
    <n v="59"/>
    <d v="2012-11-13T00:00:00"/>
    <n v="1471.8000000000002"/>
    <n v="2012"/>
    <n v="35.235143769968055"/>
    <n v="1370"/>
    <n v="3130"/>
  </r>
  <r>
    <x v="6"/>
    <n v="2"/>
    <n v="455.46"/>
    <n v="0.1"/>
    <x v="0"/>
    <n v="40"/>
    <d v="2012-09-22T00:00:00"/>
    <n v="910.92"/>
    <n v="2012"/>
    <n v="35.227548737615855"/>
    <n v="1371"/>
    <n v="3129"/>
  </r>
  <r>
    <x v="1"/>
    <n v="1"/>
    <n v="200.25"/>
    <n v="0.15"/>
    <x v="3"/>
    <n v="33"/>
    <d v="2012-08-10T00:00:00"/>
    <n v="200.25"/>
    <n v="2012"/>
    <n v="35.226023017902811"/>
    <n v="1372"/>
    <n v="3128"/>
  </r>
  <r>
    <x v="7"/>
    <n v="3"/>
    <n v="401.13"/>
    <n v="0"/>
    <x v="7"/>
    <n v="48"/>
    <d v="2012-12-19T00:00:00"/>
    <n v="1203.3899999999999"/>
    <n v="2012"/>
    <n v="35.22673488967061"/>
    <n v="1373"/>
    <n v="3127"/>
  </r>
  <r>
    <x v="7"/>
    <n v="5"/>
    <n v="214.1"/>
    <n v="0"/>
    <x v="4"/>
    <n v="13"/>
    <d v="2012-01-24T00:00:00"/>
    <n v="1070.5"/>
    <n v="2012"/>
    <n v="35.22264875239923"/>
    <n v="1374"/>
    <n v="3126"/>
  </r>
  <r>
    <x v="0"/>
    <n v="5"/>
    <n v="151.71"/>
    <n v="0.05"/>
    <x v="2"/>
    <n v="25"/>
    <d v="2012-04-21T00:00:00"/>
    <n v="758.55000000000007"/>
    <n v="2012"/>
    <n v="35.229759999999999"/>
    <n v="1375"/>
    <n v="3125"/>
  </r>
  <r>
    <x v="1"/>
    <n v="2"/>
    <n v="306.22000000000003"/>
    <n v="0.15"/>
    <x v="0"/>
    <n v="30"/>
    <d v="2012-05-06T00:00:00"/>
    <n v="612.44000000000005"/>
    <n v="2012"/>
    <n v="35.233034571062738"/>
    <n v="1376"/>
    <n v="3124"/>
  </r>
  <r>
    <x v="1"/>
    <n v="2"/>
    <n v="262.01"/>
    <n v="0.1"/>
    <x v="6"/>
    <n v="60"/>
    <d v="2012-12-26T00:00:00"/>
    <n v="524.02"/>
    <n v="2012"/>
    <n v="35.234710214537301"/>
    <n v="1377"/>
    <n v="3123"/>
  </r>
  <r>
    <x v="5"/>
    <n v="2"/>
    <n v="120.14"/>
    <n v="0.05"/>
    <x v="0"/>
    <n v="16"/>
    <d v="2012-11-01T00:00:00"/>
    <n v="240.28"/>
    <n v="2012"/>
    <n v="35.226777706598334"/>
    <n v="1378"/>
    <n v="3122"/>
  </r>
  <r>
    <x v="4"/>
    <n v="2"/>
    <n v="440.75"/>
    <n v="0.05"/>
    <x v="5"/>
    <n v="35"/>
    <d v="2012-03-08T00:00:00"/>
    <n v="881.5"/>
    <n v="2012"/>
    <n v="35.232938160845883"/>
    <n v="1379"/>
    <n v="3121"/>
  </r>
  <r>
    <x v="0"/>
    <n v="1"/>
    <n v="37.700000000000003"/>
    <n v="0.05"/>
    <x v="3"/>
    <n v="33"/>
    <d v="2012-12-03T00:00:00"/>
    <n v="37.700000000000003"/>
    <n v="2012"/>
    <n v="35.233012820512819"/>
    <n v="1380"/>
    <n v="3120"/>
  </r>
  <r>
    <x v="6"/>
    <n v="3"/>
    <n v="141.79"/>
    <n v="0"/>
    <x v="0"/>
    <n v="39"/>
    <d v="2012-07-01T00:00:00"/>
    <n v="425.37"/>
    <n v="2012"/>
    <n v="35.233728759217698"/>
    <n v="1381"/>
    <n v="3119"/>
  </r>
  <r>
    <x v="3"/>
    <n v="2"/>
    <n v="243.6"/>
    <n v="0.2"/>
    <x v="3"/>
    <n v="46"/>
    <d v="2012-01-25T00:00:00"/>
    <n v="487.2"/>
    <n v="2012"/>
    <n v="35.232520846696602"/>
    <n v="1382"/>
    <n v="3118"/>
  </r>
  <r>
    <x v="4"/>
    <n v="4"/>
    <n v="58.9"/>
    <n v="0"/>
    <x v="3"/>
    <n v="59"/>
    <d v="2012-06-25T00:00:00"/>
    <n v="235.6"/>
    <n v="2012"/>
    <n v="35.229066410009622"/>
    <n v="1383"/>
    <n v="3117"/>
  </r>
  <r>
    <x v="5"/>
    <n v="5"/>
    <n v="105.21"/>
    <n v="0.15"/>
    <x v="5"/>
    <n v="58"/>
    <d v="2012-05-27T00:00:00"/>
    <n v="526.04999999999995"/>
    <n v="2012"/>
    <n v="35.221437740693197"/>
    <n v="1384"/>
    <n v="3116"/>
  </r>
  <r>
    <x v="6"/>
    <n v="2"/>
    <n v="298.95"/>
    <n v="0.1"/>
    <x v="1"/>
    <n v="20"/>
    <d v="2012-02-17T00:00:00"/>
    <n v="597.9"/>
    <n v="2012"/>
    <n v="35.214125200642052"/>
    <n v="1385"/>
    <n v="3115"/>
  </r>
  <r>
    <x v="2"/>
    <n v="4"/>
    <n v="298.66000000000003"/>
    <n v="0.2"/>
    <x v="3"/>
    <n v="41"/>
    <d v="2012-06-01T00:00:00"/>
    <n v="1194.6400000000001"/>
    <n v="2012"/>
    <n v="35.219010918432886"/>
    <n v="1386"/>
    <n v="3114"/>
  </r>
  <r>
    <x v="5"/>
    <n v="5"/>
    <n v="39.299999999999997"/>
    <n v="0.1"/>
    <x v="2"/>
    <n v="21"/>
    <d v="2012-04-21T00:00:00"/>
    <n v="196.5"/>
    <n v="2012"/>
    <n v="35.217153870864117"/>
    <n v="1387"/>
    <n v="3113"/>
  </r>
  <r>
    <x v="6"/>
    <n v="4"/>
    <n v="461.32"/>
    <n v="0.15"/>
    <x v="5"/>
    <n v="13"/>
    <d v="2012-09-14T00:00:00"/>
    <n v="1845.28"/>
    <n v="2012"/>
    <n v="35.221722365038559"/>
    <n v="1388"/>
    <n v="3112"/>
  </r>
  <r>
    <x v="1"/>
    <n v="5"/>
    <n v="65.61"/>
    <n v="0.2"/>
    <x v="3"/>
    <n v="15"/>
    <d v="2012-12-09T00:00:00"/>
    <n v="328.05"/>
    <n v="2012"/>
    <n v="35.228865316618453"/>
    <n v="1389"/>
    <n v="3111"/>
  </r>
  <r>
    <x v="1"/>
    <n v="1"/>
    <n v="32.700000000000003"/>
    <n v="0"/>
    <x v="5"/>
    <n v="18"/>
    <d v="2012-05-16T00:00:00"/>
    <n v="32.700000000000003"/>
    <n v="2012"/>
    <n v="35.235369774919612"/>
    <n v="1390"/>
    <n v="3110"/>
  </r>
  <r>
    <x v="2"/>
    <n v="2"/>
    <n v="266.48"/>
    <n v="0"/>
    <x v="2"/>
    <n v="52"/>
    <d v="2012-09-28T00:00:00"/>
    <n v="532.96"/>
    <n v="2012"/>
    <n v="35.240913477002252"/>
    <n v="1391"/>
    <n v="3109"/>
  </r>
  <r>
    <x v="5"/>
    <n v="2"/>
    <n v="251.93"/>
    <n v="0.1"/>
    <x v="3"/>
    <n v="27"/>
    <d v="2012-06-15T00:00:00"/>
    <n v="503.86"/>
    <n v="2012"/>
    <n v="35.235521235521233"/>
    <n v="1392"/>
    <n v="3108"/>
  </r>
  <r>
    <x v="4"/>
    <n v="1"/>
    <n v="341.67"/>
    <n v="0"/>
    <x v="0"/>
    <n v="28"/>
    <d v="2012-08-03T00:00:00"/>
    <n v="341.67"/>
    <n v="2012"/>
    <n v="35.238171869971033"/>
    <n v="1393"/>
    <n v="3107"/>
  </r>
  <r>
    <x v="5"/>
    <n v="2"/>
    <n v="262.06"/>
    <n v="0.15"/>
    <x v="0"/>
    <n v="42"/>
    <d v="2012-02-22T00:00:00"/>
    <n v="524.12"/>
    <n v="2012"/>
    <n v="35.240502253702509"/>
    <n v="1394"/>
    <n v="3106"/>
  </r>
  <r>
    <x v="1"/>
    <n v="3"/>
    <n v="91.07"/>
    <n v="0.05"/>
    <x v="4"/>
    <n v="15"/>
    <d v="2012-01-11T00:00:00"/>
    <n v="273.20999999999998"/>
    <n v="2012"/>
    <n v="35.23832528180354"/>
    <n v="1395"/>
    <n v="3105"/>
  </r>
  <r>
    <x v="4"/>
    <n v="2"/>
    <n v="334.05"/>
    <n v="0.15"/>
    <x v="1"/>
    <n v="36"/>
    <d v="2012-05-11T00:00:00"/>
    <n v="668.1"/>
    <n v="2012"/>
    <n v="35.244845360824741"/>
    <n v="1396"/>
    <n v="3104"/>
  </r>
  <r>
    <x v="1"/>
    <n v="2"/>
    <n v="175.36"/>
    <n v="0"/>
    <x v="1"/>
    <n v="58"/>
    <d v="2012-06-14T00:00:00"/>
    <n v="350.72"/>
    <n v="2012"/>
    <n v="35.244601998066386"/>
    <n v="1397"/>
    <n v="3103"/>
  </r>
  <r>
    <x v="0"/>
    <n v="4"/>
    <n v="171.36"/>
    <n v="0.05"/>
    <x v="5"/>
    <n v="30"/>
    <d v="2012-07-16T00:00:00"/>
    <n v="685.44"/>
    <n v="2012"/>
    <n v="35.237266279819472"/>
    <n v="1398"/>
    <n v="3102"/>
  </r>
  <r>
    <x v="5"/>
    <n v="3"/>
    <n v="340.35"/>
    <n v="0.05"/>
    <x v="2"/>
    <n v="15"/>
    <d v="2012-01-01T00:00:00"/>
    <n v="1021.0500000000001"/>
    <n v="2012"/>
    <n v="35.238955175749759"/>
    <n v="1399"/>
    <n v="3101"/>
  </r>
  <r>
    <x v="1"/>
    <n v="4"/>
    <n v="475.84"/>
    <n v="0.2"/>
    <x v="0"/>
    <n v="37"/>
    <d v="2012-11-16T00:00:00"/>
    <n v="1903.36"/>
    <n v="2012"/>
    <n v="35.245483870967739"/>
    <n v="1400"/>
    <n v="3100"/>
  </r>
  <r>
    <x v="3"/>
    <n v="2"/>
    <n v="409.61"/>
    <n v="0.2"/>
    <x v="7"/>
    <n v="40"/>
    <d v="2012-03-20T00:00:00"/>
    <n v="819.22"/>
    <n v="2012"/>
    <n v="35.244917715392063"/>
    <n v="1401"/>
    <n v="3099"/>
  </r>
  <r>
    <x v="2"/>
    <n v="3"/>
    <n v="160.63"/>
    <n v="0.15"/>
    <x v="6"/>
    <n v="15"/>
    <d v="2012-09-13T00:00:00"/>
    <n v="481.89"/>
    <n v="2012"/>
    <n v="35.243382827630732"/>
    <n v="1402"/>
    <n v="3098"/>
  </r>
  <r>
    <x v="3"/>
    <n v="2"/>
    <n v="100.94"/>
    <n v="0.2"/>
    <x v="3"/>
    <n v="44"/>
    <d v="2012-07-28T00:00:00"/>
    <n v="201.88"/>
    <n v="2012"/>
    <n v="35.249919276719403"/>
    <n v="1403"/>
    <n v="3097"/>
  </r>
  <r>
    <x v="3"/>
    <n v="3"/>
    <n v="358.25"/>
    <n v="0.15"/>
    <x v="1"/>
    <n v="42"/>
    <d v="2012-04-22T00:00:00"/>
    <n v="1074.75"/>
    <n v="2012"/>
    <n v="35.247093023255815"/>
    <n v="1404"/>
    <n v="3096"/>
  </r>
  <r>
    <x v="4"/>
    <n v="2"/>
    <n v="312.77"/>
    <n v="0"/>
    <x v="0"/>
    <n v="33"/>
    <d v="2012-10-04T00:00:00"/>
    <n v="625.54"/>
    <n v="2012"/>
    <n v="35.244911147011308"/>
    <n v="1405"/>
    <n v="3095"/>
  </r>
  <r>
    <x v="6"/>
    <n v="5"/>
    <n v="97.41"/>
    <n v="0.15"/>
    <x v="6"/>
    <n v="51"/>
    <d v="2012-09-26T00:00:00"/>
    <n v="487.04999999999995"/>
    <n v="2012"/>
    <n v="35.245636716224951"/>
    <n v="1406"/>
    <n v="3094"/>
  </r>
  <r>
    <x v="2"/>
    <n v="2"/>
    <n v="39.22"/>
    <n v="0.1"/>
    <x v="0"/>
    <n v="47"/>
    <d v="2012-01-08T00:00:00"/>
    <n v="78.44"/>
    <n v="2012"/>
    <n v="35.240543161978664"/>
    <n v="1407"/>
    <n v="3093"/>
  </r>
  <r>
    <x v="3"/>
    <n v="5"/>
    <n v="266.75"/>
    <n v="0.15"/>
    <x v="0"/>
    <n v="30"/>
    <d v="2012-06-16T00:00:00"/>
    <n v="1333.75"/>
    <n v="2012"/>
    <n v="35.236739974126777"/>
    <n v="1408"/>
    <n v="3092"/>
  </r>
  <r>
    <x v="6"/>
    <n v="2"/>
    <n v="212.83"/>
    <n v="0"/>
    <x v="4"/>
    <n v="33"/>
    <d v="2012-11-05T00:00:00"/>
    <n v="425.66"/>
    <n v="2012"/>
    <n v="35.238434163701065"/>
    <n v="1409"/>
    <n v="3091"/>
  </r>
  <r>
    <x v="2"/>
    <n v="4"/>
    <n v="313.77999999999997"/>
    <n v="0.05"/>
    <x v="4"/>
    <n v="38"/>
    <d v="2012-06-19T00:00:00"/>
    <n v="1255.1199999999999"/>
    <n v="2012"/>
    <n v="35.239158576051778"/>
    <n v="1410"/>
    <n v="3090"/>
  </r>
  <r>
    <x v="1"/>
    <n v="1"/>
    <n v="241.64"/>
    <n v="0.2"/>
    <x v="0"/>
    <n v="32"/>
    <d v="2012-07-18T00:00:00"/>
    <n v="241.64"/>
    <n v="2012"/>
    <n v="35.238264810618325"/>
    <n v="1411"/>
    <n v="3089"/>
  </r>
  <r>
    <x v="5"/>
    <n v="1"/>
    <n v="487.31"/>
    <n v="0.1"/>
    <x v="7"/>
    <n v="20"/>
    <d v="2012-09-27T00:00:00"/>
    <n v="487.31"/>
    <n v="2012"/>
    <n v="35.239313471502591"/>
    <n v="1412"/>
    <n v="3088"/>
  </r>
  <r>
    <x v="3"/>
    <n v="4"/>
    <n v="71.53"/>
    <n v="0.05"/>
    <x v="0"/>
    <n v="48"/>
    <d v="2012-02-03T00:00:00"/>
    <n v="286.12"/>
    <n v="2012"/>
    <n v="35.244250080984777"/>
    <n v="1413"/>
    <n v="3087"/>
  </r>
  <r>
    <x v="0"/>
    <n v="1"/>
    <n v="337.87"/>
    <n v="0.15"/>
    <x v="0"/>
    <n v="10"/>
    <d v="2012-11-26T00:00:00"/>
    <n v="337.87"/>
    <n v="2012"/>
    <n v="35.240116655865201"/>
    <n v="1414"/>
    <n v="3086"/>
  </r>
  <r>
    <x v="3"/>
    <n v="1"/>
    <n v="109.58"/>
    <n v="0.1"/>
    <x v="1"/>
    <n v="28"/>
    <d v="2012-01-19T00:00:00"/>
    <n v="109.58"/>
    <n v="2012"/>
    <n v="35.248298217179901"/>
    <n v="1415"/>
    <n v="3085"/>
  </r>
  <r>
    <x v="5"/>
    <n v="5"/>
    <n v="388.22"/>
    <n v="0.15"/>
    <x v="1"/>
    <n v="55"/>
    <d v="2012-09-23T00:00:00"/>
    <n v="1941.1000000000001"/>
    <n v="2012"/>
    <n v="35.250648508430608"/>
    <n v="1416"/>
    <n v="3084"/>
  </r>
  <r>
    <x v="7"/>
    <n v="1"/>
    <n v="144.31"/>
    <n v="0.1"/>
    <x v="4"/>
    <n v="54"/>
    <d v="2012-03-19T00:00:00"/>
    <n v="144.31"/>
    <n v="2012"/>
    <n v="35.244242620823876"/>
    <n v="1417"/>
    <n v="3083"/>
  </r>
  <r>
    <x v="5"/>
    <n v="5"/>
    <n v="457.71"/>
    <n v="0.15"/>
    <x v="6"/>
    <n v="35"/>
    <d v="2012-10-24T00:00:00"/>
    <n v="2288.5499999999997"/>
    <n v="2012"/>
    <n v="35.238157040882541"/>
    <n v="1418"/>
    <n v="3082"/>
  </r>
  <r>
    <x v="7"/>
    <n v="1"/>
    <n v="349.18"/>
    <n v="0.05"/>
    <x v="7"/>
    <n v="50"/>
    <d v="2012-04-02T00:00:00"/>
    <n v="349.18"/>
    <n v="2012"/>
    <n v="35.23823433950016"/>
    <n v="1419"/>
    <n v="3081"/>
  </r>
  <r>
    <x v="4"/>
    <n v="4"/>
    <n v="85.63"/>
    <n v="0.15"/>
    <x v="1"/>
    <n v="18"/>
    <d v="2012-02-25T00:00:00"/>
    <n v="342.52"/>
    <n v="2012"/>
    <n v="35.233441558441555"/>
    <n v="1420"/>
    <n v="3080"/>
  </r>
  <r>
    <x v="0"/>
    <n v="3"/>
    <n v="332.2"/>
    <n v="0.1"/>
    <x v="5"/>
    <n v="56"/>
    <d v="2012-04-10T00:00:00"/>
    <n v="996.59999999999991"/>
    <n v="2012"/>
    <n v="35.239038648911986"/>
    <n v="1421"/>
    <n v="3079"/>
  </r>
  <r>
    <x v="6"/>
    <n v="3"/>
    <n v="113.97"/>
    <n v="0"/>
    <x v="4"/>
    <n v="17"/>
    <d v="2012-06-09T00:00:00"/>
    <n v="341.90999999999997"/>
    <n v="2012"/>
    <n v="35.232293697205975"/>
    <n v="1422"/>
    <n v="3078"/>
  </r>
  <r>
    <x v="3"/>
    <n v="3"/>
    <n v="36.47"/>
    <n v="0.2"/>
    <x v="5"/>
    <n v="32"/>
    <d v="2012-03-03T00:00:00"/>
    <n v="109.41"/>
    <n v="2012"/>
    <n v="35.238219044523888"/>
    <n v="1423"/>
    <n v="3077"/>
  </r>
  <r>
    <x v="2"/>
    <n v="4"/>
    <n v="295.10000000000002"/>
    <n v="0.1"/>
    <x v="6"/>
    <n v="39"/>
    <d v="2012-08-27T00:00:00"/>
    <n v="1180.4000000000001"/>
    <n v="2012"/>
    <n v="35.239271781534462"/>
    <n v="1424"/>
    <n v="3076"/>
  </r>
  <r>
    <x v="2"/>
    <n v="2"/>
    <n v="179.98"/>
    <n v="0.15"/>
    <x v="5"/>
    <n v="37"/>
    <d v="2012-06-15T00:00:00"/>
    <n v="359.96"/>
    <n v="2012"/>
    <n v="35.238048780487802"/>
    <n v="1425"/>
    <n v="3075"/>
  </r>
  <r>
    <x v="0"/>
    <n v="1"/>
    <n v="295.19"/>
    <n v="0.1"/>
    <x v="4"/>
    <n v="33"/>
    <d v="2012-02-13T00:00:00"/>
    <n v="295.19"/>
    <n v="2012"/>
    <n v="35.237475601821728"/>
    <n v="1426"/>
    <n v="3074"/>
  </r>
  <r>
    <x v="6"/>
    <n v="4"/>
    <n v="37.82"/>
    <n v="0.2"/>
    <x v="0"/>
    <n v="54"/>
    <d v="2012-05-16T00:00:00"/>
    <n v="151.28"/>
    <n v="2012"/>
    <n v="35.238203709729909"/>
    <n v="1427"/>
    <n v="3073"/>
  </r>
  <r>
    <x v="4"/>
    <n v="3"/>
    <n v="164.97"/>
    <n v="0.15"/>
    <x v="6"/>
    <n v="39"/>
    <d v="2012-11-18T00:00:00"/>
    <n v="494.90999999999997"/>
    <n v="2012"/>
    <n v="35.232096354166664"/>
    <n v="1428"/>
    <n v="3072"/>
  </r>
  <r>
    <x v="1"/>
    <n v="3"/>
    <n v="132.11000000000001"/>
    <n v="0.05"/>
    <x v="5"/>
    <n v="51"/>
    <d v="2012-11-19T00:00:00"/>
    <n v="396.33000000000004"/>
    <n v="2012"/>
    <n v="35.230869423640506"/>
    <n v="1429"/>
    <n v="3071"/>
  </r>
  <r>
    <x v="7"/>
    <n v="3"/>
    <n v="181.46"/>
    <n v="0"/>
    <x v="3"/>
    <n v="47"/>
    <d v="2012-11-28T00:00:00"/>
    <n v="544.38"/>
    <n v="2012"/>
    <n v="35.225732899022802"/>
    <n v="1430"/>
    <n v="3070"/>
  </r>
  <r>
    <x v="5"/>
    <n v="1"/>
    <n v="384"/>
    <n v="0.15"/>
    <x v="3"/>
    <n v="19"/>
    <d v="2012-05-21T00:00:00"/>
    <n v="384"/>
    <n v="2012"/>
    <n v="35.221896383186703"/>
    <n v="1431"/>
    <n v="3069"/>
  </r>
  <r>
    <x v="5"/>
    <n v="1"/>
    <n v="229.12"/>
    <n v="0.15"/>
    <x v="2"/>
    <n v="53"/>
    <d v="2012-06-07T00:00:00"/>
    <n v="229.12"/>
    <n v="2012"/>
    <n v="35.227183833116037"/>
    <n v="1432"/>
    <n v="3068"/>
  </r>
  <r>
    <x v="1"/>
    <n v="3"/>
    <n v="274"/>
    <n v="0.2"/>
    <x v="4"/>
    <n v="22"/>
    <d v="2012-06-01T00:00:00"/>
    <n v="822"/>
    <n v="2012"/>
    <n v="35.221388979458752"/>
    <n v="1433"/>
    <n v="3067"/>
  </r>
  <r>
    <x v="6"/>
    <n v="1"/>
    <n v="350.28"/>
    <n v="0.15"/>
    <x v="6"/>
    <n v="60"/>
    <d v="2012-12-13T00:00:00"/>
    <n v="350.28"/>
    <n v="2012"/>
    <n v="35.225701239399868"/>
    <n v="1434"/>
    <n v="3066"/>
  </r>
  <r>
    <x v="5"/>
    <n v="5"/>
    <n v="462.11"/>
    <n v="0"/>
    <x v="1"/>
    <n v="11"/>
    <d v="2012-03-24T00:00:00"/>
    <n v="2310.5500000000002"/>
    <n v="2012"/>
    <n v="35.217618270799349"/>
    <n v="1435"/>
    <n v="3065"/>
  </r>
  <r>
    <x v="0"/>
    <n v="1"/>
    <n v="102.18"/>
    <n v="0.1"/>
    <x v="4"/>
    <n v="12"/>
    <d v="2012-04-12T00:00:00"/>
    <n v="102.18"/>
    <n v="2012"/>
    <n v="35.225522193211489"/>
    <n v="1436"/>
    <n v="3064"/>
  </r>
  <r>
    <x v="3"/>
    <n v="4"/>
    <n v="484.88"/>
    <n v="0.1"/>
    <x v="4"/>
    <n v="35"/>
    <d v="2012-01-18T00:00:00"/>
    <n v="1939.52"/>
    <n v="2012"/>
    <n v="35.233104799216456"/>
    <n v="1437"/>
    <n v="3063"/>
  </r>
  <r>
    <x v="5"/>
    <n v="4"/>
    <n v="193.43"/>
    <n v="0"/>
    <x v="3"/>
    <n v="27"/>
    <d v="2012-10-15T00:00:00"/>
    <n v="773.72"/>
    <n v="2012"/>
    <n v="35.233180927498367"/>
    <n v="1438"/>
    <n v="3062"/>
  </r>
  <r>
    <x v="2"/>
    <n v="1"/>
    <n v="316.23"/>
    <n v="0"/>
    <x v="5"/>
    <n v="36"/>
    <d v="2012-12-05T00:00:00"/>
    <n v="316.23"/>
    <n v="2012"/>
    <n v="35.235870630512906"/>
    <n v="1439"/>
    <n v="3061"/>
  </r>
  <r>
    <x v="4"/>
    <n v="4"/>
    <n v="371.45"/>
    <n v="0.05"/>
    <x v="3"/>
    <n v="17"/>
    <d v="2012-12-22T00:00:00"/>
    <n v="1485.8"/>
    <n v="2012"/>
    <n v="35.235620915032676"/>
    <n v="1440"/>
    <n v="3060"/>
  </r>
  <r>
    <x v="7"/>
    <n v="2"/>
    <n v="122.24"/>
    <n v="0.05"/>
    <x v="2"/>
    <n v="10"/>
    <d v="2012-08-15T00:00:00"/>
    <n v="244.48"/>
    <n v="2012"/>
    <n v="35.241582216410592"/>
    <n v="1441"/>
    <n v="3059"/>
  </r>
  <r>
    <x v="5"/>
    <n v="4"/>
    <n v="232.2"/>
    <n v="0.1"/>
    <x v="2"/>
    <n v="55"/>
    <d v="2012-05-06T00:00:00"/>
    <n v="928.8"/>
    <n v="2012"/>
    <n v="35.249836494440814"/>
    <n v="1442"/>
    <n v="3058"/>
  </r>
  <r>
    <x v="5"/>
    <n v="5"/>
    <n v="254.07"/>
    <n v="0.05"/>
    <x v="3"/>
    <n v="15"/>
    <d v="2012-09-23T00:00:00"/>
    <n v="1270.3499999999999"/>
    <n v="2012"/>
    <n v="35.243375858684985"/>
    <n v="1443"/>
    <n v="3057"/>
  </r>
  <r>
    <x v="0"/>
    <n v="3"/>
    <n v="426.06"/>
    <n v="0.15"/>
    <x v="2"/>
    <n v="12"/>
    <d v="2012-10-01T00:00:00"/>
    <n v="1278.18"/>
    <n v="2012"/>
    <n v="35.25"/>
    <n v="1444"/>
    <n v="3056"/>
  </r>
  <r>
    <x v="4"/>
    <n v="3"/>
    <n v="459.03"/>
    <n v="0.15"/>
    <x v="1"/>
    <n v="52"/>
    <d v="2012-04-03T00:00:00"/>
    <n v="1377.09"/>
    <n v="2012"/>
    <n v="35.257610474631754"/>
    <n v="1445"/>
    <n v="3055"/>
  </r>
  <r>
    <x v="2"/>
    <n v="4"/>
    <n v="344.48"/>
    <n v="0.05"/>
    <x v="6"/>
    <n v="29"/>
    <d v="2012-01-02T00:00:00"/>
    <n v="1377.92"/>
    <n v="2012"/>
    <n v="35.25212835625409"/>
    <n v="1446"/>
    <n v="3054"/>
  </r>
  <r>
    <x v="1"/>
    <n v="4"/>
    <n v="79.75"/>
    <n v="0.05"/>
    <x v="1"/>
    <n v="57"/>
    <d v="2012-04-02T00:00:00"/>
    <n v="319"/>
    <n v="2012"/>
    <n v="35.254176220111368"/>
    <n v="1447"/>
    <n v="3053"/>
  </r>
  <r>
    <x v="4"/>
    <n v="1"/>
    <n v="140.47999999999999"/>
    <n v="0.1"/>
    <x v="2"/>
    <n v="42"/>
    <d v="2012-05-02T00:00:00"/>
    <n v="140.47999999999999"/>
    <n v="2012"/>
    <n v="35.247051114023591"/>
    <n v="1448"/>
    <n v="3052"/>
  </r>
  <r>
    <x v="5"/>
    <n v="4"/>
    <n v="303.14"/>
    <n v="0.05"/>
    <x v="5"/>
    <n v="15"/>
    <d v="2012-07-23T00:00:00"/>
    <n v="1212.56"/>
    <n v="2012"/>
    <n v="35.244837758112091"/>
    <n v="1449"/>
    <n v="3051"/>
  </r>
  <r>
    <x v="6"/>
    <n v="2"/>
    <n v="79.63"/>
    <n v="0.1"/>
    <x v="5"/>
    <n v="11"/>
    <d v="2012-03-20T00:00:00"/>
    <n v="159.26"/>
    <n v="2012"/>
    <n v="35.251475409836068"/>
    <n v="1450"/>
    <n v="3050"/>
  </r>
  <r>
    <x v="6"/>
    <n v="5"/>
    <n v="447.13"/>
    <n v="0.15"/>
    <x v="0"/>
    <n v="53"/>
    <d v="2012-11-11T00:00:00"/>
    <n v="2235.65"/>
    <n v="2012"/>
    <n v="35.259429321088881"/>
    <n v="1451"/>
    <n v="3049"/>
  </r>
  <r>
    <x v="3"/>
    <n v="5"/>
    <n v="270.95"/>
    <n v="0.05"/>
    <x v="5"/>
    <n v="41"/>
    <d v="2012-09-09T00:00:00"/>
    <n v="1354.75"/>
    <n v="2012"/>
    <n v="35.253608923884514"/>
    <n v="1452"/>
    <n v="3048"/>
  </r>
  <r>
    <x v="1"/>
    <n v="1"/>
    <n v="226.21"/>
    <n v="0.05"/>
    <x v="5"/>
    <n v="28"/>
    <d v="2012-05-16T00:00:00"/>
    <n v="226.21"/>
    <n v="2012"/>
    <n v="35.251723006235643"/>
    <n v="1453"/>
    <n v="3047"/>
  </r>
  <r>
    <x v="6"/>
    <n v="3"/>
    <n v="391.73"/>
    <n v="0.1"/>
    <x v="4"/>
    <n v="57"/>
    <d v="2012-01-03T00:00:00"/>
    <n v="1175.19"/>
    <n v="2012"/>
    <n v="35.25410374261326"/>
    <n v="1454"/>
    <n v="3046"/>
  </r>
  <r>
    <x v="1"/>
    <n v="3"/>
    <n v="371.95"/>
    <n v="0.1"/>
    <x v="6"/>
    <n v="34"/>
    <d v="2012-07-13T00:00:00"/>
    <n v="1115.8499999999999"/>
    <n v="2012"/>
    <n v="35.246962233169128"/>
    <n v="1455"/>
    <n v="3045"/>
  </r>
  <r>
    <x v="2"/>
    <n v="4"/>
    <n v="319.24"/>
    <n v="0.2"/>
    <x v="5"/>
    <n v="38"/>
    <d v="2012-01-15T00:00:00"/>
    <n v="1276.96"/>
    <n v="2012"/>
    <n v="35.247371879106439"/>
    <n v="1456"/>
    <n v="3044"/>
  </r>
  <r>
    <x v="2"/>
    <n v="5"/>
    <n v="63.63"/>
    <n v="0.15"/>
    <x v="7"/>
    <n v="43"/>
    <d v="2012-09-06T00:00:00"/>
    <n v="318.15000000000003"/>
    <n v="2012"/>
    <n v="35.246467302004604"/>
    <n v="1457"/>
    <n v="3043"/>
  </r>
  <r>
    <x v="7"/>
    <n v="4"/>
    <n v="392.54"/>
    <n v="0.15"/>
    <x v="5"/>
    <n v="10"/>
    <d v="2012-02-23T00:00:00"/>
    <n v="1570.16"/>
    <n v="2012"/>
    <n v="35.243918474687703"/>
    <n v="1458"/>
    <n v="3042"/>
  </r>
  <r>
    <x v="3"/>
    <n v="1"/>
    <n v="485.96"/>
    <n v="0.2"/>
    <x v="4"/>
    <n v="25"/>
    <d v="2012-04-13T00:00:00"/>
    <n v="485.96"/>
    <n v="2012"/>
    <n v="35.252219664584018"/>
    <n v="1459"/>
    <n v="3041"/>
  </r>
  <r>
    <x v="2"/>
    <n v="3"/>
    <n v="325.58999999999997"/>
    <n v="0.05"/>
    <x v="0"/>
    <n v="31"/>
    <d v="2012-07-26T00:00:00"/>
    <n v="976.77"/>
    <n v="2012"/>
    <n v="35.255592105263155"/>
    <n v="1460"/>
    <n v="3040"/>
  </r>
  <r>
    <x v="5"/>
    <n v="5"/>
    <n v="68.36"/>
    <n v="0.2"/>
    <x v="6"/>
    <n v="59"/>
    <d v="2012-02-27T00:00:00"/>
    <n v="341.8"/>
    <n v="2012"/>
    <n v="35.25699243172096"/>
    <n v="1461"/>
    <n v="3039"/>
  </r>
  <r>
    <x v="2"/>
    <n v="4"/>
    <n v="170.55"/>
    <n v="0.1"/>
    <x v="4"/>
    <n v="59"/>
    <d v="2012-10-09T00:00:00"/>
    <n v="682.2"/>
    <n v="2012"/>
    <n v="35.249177090190912"/>
    <n v="1462"/>
    <n v="3038"/>
  </r>
  <r>
    <x v="4"/>
    <n v="1"/>
    <n v="393.8"/>
    <n v="0.2"/>
    <x v="5"/>
    <n v="24"/>
    <d v="2012-12-23T00:00:00"/>
    <n v="393.8"/>
    <n v="2012"/>
    <n v="35.241356601909779"/>
    <n v="1463"/>
    <n v="3037"/>
  </r>
  <r>
    <x v="7"/>
    <n v="2"/>
    <n v="493.46"/>
    <n v="0.15"/>
    <x v="2"/>
    <n v="39"/>
    <d v="2012-01-28T00:00:00"/>
    <n v="986.92"/>
    <n v="2012"/>
    <n v="35.245059288537547"/>
    <n v="1464"/>
    <n v="3036"/>
  </r>
  <r>
    <x v="6"/>
    <n v="1"/>
    <n v="158.35"/>
    <n v="0.2"/>
    <x v="7"/>
    <n v="18"/>
    <d v="2012-05-25T00:00:00"/>
    <n v="158.35"/>
    <n v="2012"/>
    <n v="35.243822075782539"/>
    <n v="1465"/>
    <n v="3035"/>
  </r>
  <r>
    <x v="4"/>
    <n v="1"/>
    <n v="238.05"/>
    <n v="0"/>
    <x v="6"/>
    <n v="31"/>
    <d v="2012-06-20T00:00:00"/>
    <n v="238.05"/>
    <n v="2012"/>
    <n v="35.249505603164138"/>
    <n v="1466"/>
    <n v="3034"/>
  </r>
  <r>
    <x v="3"/>
    <n v="3"/>
    <n v="441.2"/>
    <n v="0"/>
    <x v="5"/>
    <n v="53"/>
    <d v="2012-09-26T00:00:00"/>
    <n v="1323.6"/>
    <n v="2012"/>
    <n v="35.250906693043191"/>
    <n v="1467"/>
    <n v="3033"/>
  </r>
  <r>
    <x v="0"/>
    <n v="4"/>
    <n v="221.36"/>
    <n v="0.05"/>
    <x v="2"/>
    <n v="33"/>
    <d v="2012-08-24T00:00:00"/>
    <n v="885.44"/>
    <n v="2012"/>
    <n v="35.245052770448552"/>
    <n v="1468"/>
    <n v="3032"/>
  </r>
  <r>
    <x v="0"/>
    <n v="3"/>
    <n v="350.09"/>
    <n v="0.1"/>
    <x v="1"/>
    <n v="29"/>
    <d v="2012-04-27T00:00:00"/>
    <n v="1050.27"/>
    <n v="2012"/>
    <n v="35.245793467502473"/>
    <n v="1469"/>
    <n v="3031"/>
  </r>
  <r>
    <x v="6"/>
    <n v="2"/>
    <n v="242.45"/>
    <n v="0.1"/>
    <x v="0"/>
    <n v="20"/>
    <d v="2012-08-23T00:00:00"/>
    <n v="484.9"/>
    <n v="2012"/>
    <n v="35.247854785478545"/>
    <n v="1470"/>
    <n v="3030"/>
  </r>
  <r>
    <x v="0"/>
    <n v="5"/>
    <n v="154.47999999999999"/>
    <n v="0.05"/>
    <x v="1"/>
    <n v="30"/>
    <d v="2012-06-23T00:00:00"/>
    <n v="772.4"/>
    <n v="2012"/>
    <n v="35.252888742159129"/>
    <n v="1471"/>
    <n v="3029"/>
  </r>
  <r>
    <x v="7"/>
    <n v="4"/>
    <n v="282.49"/>
    <n v="0.15"/>
    <x v="4"/>
    <n v="37"/>
    <d v="2012-06-07T00:00:00"/>
    <n v="1129.96"/>
    <n v="2012"/>
    <n v="35.254623513870541"/>
    <n v="1472"/>
    <n v="3028"/>
  </r>
  <r>
    <x v="5"/>
    <n v="4"/>
    <n v="176.71"/>
    <n v="0"/>
    <x v="5"/>
    <n v="17"/>
    <d v="2012-09-13T00:00:00"/>
    <n v="706.84"/>
    <n v="2012"/>
    <n v="35.254046911133138"/>
    <n v="1473"/>
    <n v="3027"/>
  </r>
  <r>
    <x v="6"/>
    <n v="2"/>
    <n v="473.42"/>
    <n v="0.15"/>
    <x v="7"/>
    <n v="19"/>
    <d v="2012-01-24T00:00:00"/>
    <n v="946.84"/>
    <n v="2012"/>
    <n v="35.260079312623922"/>
    <n v="1474"/>
    <n v="3026"/>
  </r>
  <r>
    <x v="2"/>
    <n v="1"/>
    <n v="415.12"/>
    <n v="0"/>
    <x v="0"/>
    <n v="26"/>
    <d v="2012-11-21T00:00:00"/>
    <n v="415.12"/>
    <n v="2012"/>
    <n v="35.265454545454546"/>
    <n v="1475"/>
    <n v="3025"/>
  </r>
  <r>
    <x v="4"/>
    <n v="5"/>
    <n v="491.39"/>
    <n v="0.2"/>
    <x v="5"/>
    <n v="42"/>
    <d v="2012-04-22T00:00:00"/>
    <n v="2456.9499999999998"/>
    <n v="2012"/>
    <n v="35.268518518518519"/>
    <n v="1476"/>
    <n v="3024"/>
  </r>
  <r>
    <x v="0"/>
    <n v="1"/>
    <n v="397.5"/>
    <n v="0.2"/>
    <x v="2"/>
    <n v="48"/>
    <d v="2012-05-18T00:00:00"/>
    <n v="397.5"/>
    <n v="2012"/>
    <n v="35.266291763149191"/>
    <n v="1477"/>
    <n v="3023"/>
  </r>
  <r>
    <x v="3"/>
    <n v="3"/>
    <n v="75.69"/>
    <n v="0.1"/>
    <x v="6"/>
    <n v="29"/>
    <d v="2012-03-23T00:00:00"/>
    <n v="227.07"/>
    <n v="2012"/>
    <n v="35.2620780939775"/>
    <n v="1478"/>
    <n v="3022"/>
  </r>
  <r>
    <x v="7"/>
    <n v="3"/>
    <n v="54.54"/>
    <n v="0.2"/>
    <x v="3"/>
    <n v="43"/>
    <d v="2012-04-26T00:00:00"/>
    <n v="163.62"/>
    <n v="2012"/>
    <n v="35.264150943396224"/>
    <n v="1479"/>
    <n v="3021"/>
  </r>
  <r>
    <x v="6"/>
    <n v="1"/>
    <n v="333.48"/>
    <n v="0.2"/>
    <x v="6"/>
    <n v="25"/>
    <d v="2012-12-19T00:00:00"/>
    <n v="333.48"/>
    <n v="2012"/>
    <n v="35.26158940397351"/>
    <n v="1480"/>
    <n v="3020"/>
  </r>
  <r>
    <x v="1"/>
    <n v="3"/>
    <n v="119.23"/>
    <n v="0.1"/>
    <x v="5"/>
    <n v="49"/>
    <d v="2012-12-06T00:00:00"/>
    <n v="357.69"/>
    <n v="2012"/>
    <n v="35.264988406757205"/>
    <n v="1481"/>
    <n v="3019"/>
  </r>
  <r>
    <x v="0"/>
    <n v="4"/>
    <n v="69.650000000000006"/>
    <n v="0.1"/>
    <x v="2"/>
    <n v="13"/>
    <d v="2012-11-21T00:00:00"/>
    <n v="278.60000000000002"/>
    <n v="2012"/>
    <n v="35.260437375745525"/>
    <n v="1482"/>
    <n v="3018"/>
  </r>
  <r>
    <x v="5"/>
    <n v="3"/>
    <n v="263.22000000000003"/>
    <n v="0.05"/>
    <x v="3"/>
    <n v="22"/>
    <d v="2012-09-14T00:00:00"/>
    <n v="789.66000000000008"/>
    <n v="2012"/>
    <n v="35.267815710971163"/>
    <n v="1483"/>
    <n v="3017"/>
  </r>
  <r>
    <x v="5"/>
    <n v="1"/>
    <n v="342.49"/>
    <n v="0"/>
    <x v="3"/>
    <n v="18"/>
    <d v="2012-10-04T00:00:00"/>
    <n v="342.49"/>
    <n v="2012"/>
    <n v="35.272214854111404"/>
    <n v="1484"/>
    <n v="3016"/>
  </r>
  <r>
    <x v="2"/>
    <n v="4"/>
    <n v="385.95"/>
    <n v="0"/>
    <x v="4"/>
    <n v="18"/>
    <d v="2012-11-18T00:00:00"/>
    <n v="1543.8"/>
    <n v="2012"/>
    <n v="35.277943615257051"/>
    <n v="1485"/>
    <n v="3015"/>
  </r>
  <r>
    <x v="3"/>
    <n v="4"/>
    <n v="66.95"/>
    <n v="0.15"/>
    <x v="2"/>
    <n v="22"/>
    <d v="2012-11-10T00:00:00"/>
    <n v="267.8"/>
    <n v="2012"/>
    <n v="35.28367617783676"/>
    <n v="1486"/>
    <n v="3014"/>
  </r>
  <r>
    <x v="6"/>
    <n v="1"/>
    <n v="276"/>
    <n v="0.05"/>
    <x v="3"/>
    <n v="15"/>
    <d v="2012-01-03T00:00:00"/>
    <n v="276"/>
    <n v="2012"/>
    <n v="35.288084965151015"/>
    <n v="1487"/>
    <n v="3013"/>
  </r>
  <r>
    <x v="1"/>
    <n v="1"/>
    <n v="388.47"/>
    <n v="0"/>
    <x v="1"/>
    <n v="14"/>
    <d v="2012-09-27T00:00:00"/>
    <n v="388.47"/>
    <n v="2012"/>
    <n v="35.294820717131472"/>
    <n v="1488"/>
    <n v="3012"/>
  </r>
  <r>
    <x v="5"/>
    <n v="4"/>
    <n v="234.88"/>
    <n v="0.1"/>
    <x v="6"/>
    <n v="11"/>
    <d v="2012-03-03T00:00:00"/>
    <n v="939.52"/>
    <n v="2012"/>
    <n v="35.301893058784458"/>
    <n v="1489"/>
    <n v="3011"/>
  </r>
  <r>
    <x v="0"/>
    <n v="2"/>
    <n v="333.32"/>
    <n v="0.05"/>
    <x v="7"/>
    <n v="28"/>
    <d v="2012-02-17T00:00:00"/>
    <n v="666.64"/>
    <n v="2012"/>
    <n v="35.30996677740864"/>
    <n v="1490"/>
    <n v="3010"/>
  </r>
  <r>
    <x v="2"/>
    <n v="3"/>
    <n v="376.13"/>
    <n v="0.2"/>
    <x v="6"/>
    <n v="18"/>
    <d v="2012-02-16T00:00:00"/>
    <n v="1128.3899999999999"/>
    <n v="2012"/>
    <n v="35.312396144898635"/>
    <n v="1491"/>
    <n v="3009"/>
  </r>
  <r>
    <x v="3"/>
    <n v="5"/>
    <n v="136.15"/>
    <n v="0.15"/>
    <x v="4"/>
    <n v="49"/>
    <d v="2012-12-10T00:00:00"/>
    <n v="680.75"/>
    <n v="2012"/>
    <n v="35.318151595744681"/>
    <n v="1492"/>
    <n v="3008"/>
  </r>
  <r>
    <x v="1"/>
    <n v="4"/>
    <n v="97.68"/>
    <n v="0.2"/>
    <x v="1"/>
    <n v="19"/>
    <d v="2012-11-17T00:00:00"/>
    <n v="390.72"/>
    <n v="2012"/>
    <n v="35.313601596275355"/>
    <n v="1493"/>
    <n v="3007"/>
  </r>
  <r>
    <x v="5"/>
    <n v="4"/>
    <n v="108.58"/>
    <n v="0"/>
    <x v="2"/>
    <n v="22"/>
    <d v="2012-11-15T00:00:00"/>
    <n v="434.32"/>
    <n v="2012"/>
    <n v="35.31902860944777"/>
    <n v="1494"/>
    <n v="3006"/>
  </r>
  <r>
    <x v="7"/>
    <n v="3"/>
    <n v="101.57"/>
    <n v="0.2"/>
    <x v="4"/>
    <n v="29"/>
    <d v="2012-04-24T00:00:00"/>
    <n v="304.70999999999998"/>
    <n v="2012"/>
    <n v="35.323460898502496"/>
    <n v="1495"/>
    <n v="3005"/>
  </r>
  <r>
    <x v="1"/>
    <n v="2"/>
    <n v="442.15"/>
    <n v="0.1"/>
    <x v="3"/>
    <n v="50"/>
    <d v="2012-11-15T00:00:00"/>
    <n v="884.3"/>
    <n v="2012"/>
    <n v="35.325565912117177"/>
    <n v="1496"/>
    <n v="3004"/>
  </r>
  <r>
    <x v="6"/>
    <n v="4"/>
    <n v="420.91"/>
    <n v="0"/>
    <x v="3"/>
    <n v="24"/>
    <d v="2012-02-07T00:00:00"/>
    <n v="1683.64"/>
    <n v="2012"/>
    <n v="35.320679320679318"/>
    <n v="1497"/>
    <n v="3003"/>
  </r>
  <r>
    <x v="4"/>
    <n v="2"/>
    <n v="391.68"/>
    <n v="0.05"/>
    <x v="7"/>
    <n v="47"/>
    <d v="2012-01-20T00:00:00"/>
    <n v="783.36"/>
    <n v="2012"/>
    <n v="35.324450366422383"/>
    <n v="1498"/>
    <n v="3002"/>
  </r>
  <r>
    <x v="2"/>
    <n v="5"/>
    <n v="486.24"/>
    <n v="0.1"/>
    <x v="5"/>
    <n v="54"/>
    <d v="2012-03-10T00:00:00"/>
    <n v="2431.1999999999998"/>
    <n v="2012"/>
    <n v="35.320559813395533"/>
    <n v="1499"/>
    <n v="3001"/>
  </r>
  <r>
    <x v="3"/>
    <n v="5"/>
    <n v="481.15"/>
    <n v="0.1"/>
    <x v="6"/>
    <n v="51"/>
    <d v="2013-09-07T00:00:00"/>
    <n v="2405.75"/>
    <n v="2013"/>
    <n v="35.31433333333333"/>
    <n v="1500"/>
    <n v="3000"/>
  </r>
  <r>
    <x v="3"/>
    <n v="4"/>
    <n v="60.14"/>
    <n v="0"/>
    <x v="5"/>
    <n v="41"/>
    <d v="2013-02-20T00:00:00"/>
    <n v="240.56"/>
    <n v="2013"/>
    <n v="35.30910303434478"/>
    <n v="1501"/>
    <n v="2999"/>
  </r>
  <r>
    <x v="0"/>
    <n v="3"/>
    <n v="105.79"/>
    <n v="0.05"/>
    <x v="2"/>
    <n v="59"/>
    <d v="2013-10-26T00:00:00"/>
    <n v="317.37"/>
    <n v="2013"/>
    <n v="35.307204803202133"/>
    <n v="1502"/>
    <n v="2998"/>
  </r>
  <r>
    <x v="1"/>
    <n v="1"/>
    <n v="162"/>
    <n v="0.05"/>
    <x v="2"/>
    <n v="24"/>
    <d v="2013-10-08T00:00:00"/>
    <n v="162"/>
    <n v="2013"/>
    <n v="35.2992992992993"/>
    <n v="1503"/>
    <n v="2997"/>
  </r>
  <r>
    <x v="0"/>
    <n v="3"/>
    <n v="355.38"/>
    <n v="0"/>
    <x v="6"/>
    <n v="10"/>
    <d v="2013-11-16T00:00:00"/>
    <n v="1066.1399999999999"/>
    <n v="2013"/>
    <n v="35.303070761014688"/>
    <n v="1504"/>
    <n v="2996"/>
  </r>
  <r>
    <x v="2"/>
    <n v="2"/>
    <n v="449.33"/>
    <n v="0.15"/>
    <x v="7"/>
    <n v="57"/>
    <d v="2013-08-24T00:00:00"/>
    <n v="898.66"/>
    <n v="2013"/>
    <n v="35.311519198664442"/>
    <n v="1505"/>
    <n v="2995"/>
  </r>
  <r>
    <x v="5"/>
    <n v="5"/>
    <n v="401.16"/>
    <n v="0.1"/>
    <x v="4"/>
    <n v="27"/>
    <d v="2013-03-26T00:00:00"/>
    <n v="2005.8000000000002"/>
    <n v="2013"/>
    <n v="35.304275217100866"/>
    <n v="1506"/>
    <n v="2994"/>
  </r>
  <r>
    <x v="0"/>
    <n v="4"/>
    <n v="172.56"/>
    <n v="0"/>
    <x v="6"/>
    <n v="12"/>
    <d v="2013-12-01T00:00:00"/>
    <n v="690.24"/>
    <n v="2013"/>
    <n v="35.307049782826596"/>
    <n v="1507"/>
    <n v="2993"/>
  </r>
  <r>
    <x v="3"/>
    <n v="1"/>
    <n v="357.78"/>
    <n v="0.1"/>
    <x v="7"/>
    <n v="37"/>
    <d v="2013-01-28T00:00:00"/>
    <n v="357.78"/>
    <n v="2013"/>
    <n v="35.314839572192511"/>
    <n v="1508"/>
    <n v="2992"/>
  </r>
  <r>
    <x v="7"/>
    <n v="3"/>
    <n v="372.55"/>
    <n v="0.1"/>
    <x v="2"/>
    <n v="50"/>
    <d v="2013-02-08T00:00:00"/>
    <n v="1117.6500000000001"/>
    <n v="2013"/>
    <n v="35.314276161818789"/>
    <n v="1509"/>
    <n v="2991"/>
  </r>
  <r>
    <x v="4"/>
    <n v="1"/>
    <n v="329.9"/>
    <n v="0.15"/>
    <x v="4"/>
    <n v="50"/>
    <d v="2013-10-15T00:00:00"/>
    <n v="329.9"/>
    <n v="2013"/>
    <n v="35.309364548494983"/>
    <n v="1510"/>
    <n v="2990"/>
  </r>
  <r>
    <x v="5"/>
    <n v="3"/>
    <n v="482.32"/>
    <n v="0.15"/>
    <x v="5"/>
    <n v="31"/>
    <d v="2013-05-07T00:00:00"/>
    <n v="1446.96"/>
    <n v="2013"/>
    <n v="35.304449648711945"/>
    <n v="1511"/>
    <n v="2989"/>
  </r>
  <r>
    <x v="5"/>
    <n v="4"/>
    <n v="390.3"/>
    <n v="0.05"/>
    <x v="2"/>
    <n v="54"/>
    <d v="2013-12-01T00:00:00"/>
    <n v="1561.2"/>
    <n v="2013"/>
    <n v="35.305890227576974"/>
    <n v="1512"/>
    <n v="2988"/>
  </r>
  <r>
    <x v="5"/>
    <n v="3"/>
    <n v="459.12"/>
    <n v="0"/>
    <x v="2"/>
    <n v="42"/>
    <d v="2013-08-28T00:00:00"/>
    <n v="1377.3600000000001"/>
    <n v="2013"/>
    <n v="35.299631737529296"/>
    <n v="1513"/>
    <n v="2987"/>
  </r>
  <r>
    <x v="5"/>
    <n v="3"/>
    <n v="36.6"/>
    <n v="0"/>
    <x v="3"/>
    <n v="18"/>
    <d v="2013-06-06T00:00:00"/>
    <n v="109.80000000000001"/>
    <n v="2013"/>
    <n v="35.297387809778968"/>
    <n v="1514"/>
    <n v="2986"/>
  </r>
  <r>
    <x v="0"/>
    <n v="2"/>
    <n v="178.88"/>
    <n v="0"/>
    <x v="7"/>
    <n v="11"/>
    <d v="2013-01-12T00:00:00"/>
    <n v="357.76"/>
    <n v="2013"/>
    <n v="35.303182579564492"/>
    <n v="1515"/>
    <n v="2985"/>
  </r>
  <r>
    <x v="5"/>
    <n v="3"/>
    <n v="68.260000000000005"/>
    <n v="0.1"/>
    <x v="1"/>
    <n v="18"/>
    <d v="2013-08-26T00:00:00"/>
    <n v="204.78000000000003"/>
    <n v="2013"/>
    <n v="35.31132707774799"/>
    <n v="1516"/>
    <n v="2984"/>
  </r>
  <r>
    <x v="7"/>
    <n v="3"/>
    <n v="162.83000000000001"/>
    <n v="0.05"/>
    <x v="7"/>
    <n v="18"/>
    <d v="2013-11-27T00:00:00"/>
    <n v="488.49"/>
    <n v="2013"/>
    <n v="35.317130405631914"/>
    <n v="1517"/>
    <n v="2983"/>
  </r>
  <r>
    <x v="0"/>
    <n v="3"/>
    <n v="362.38"/>
    <n v="0.15"/>
    <x v="4"/>
    <n v="42"/>
    <d v="2013-09-18T00:00:00"/>
    <n v="1087.1399999999999"/>
    <n v="2013"/>
    <n v="35.322937625754527"/>
    <n v="1518"/>
    <n v="2982"/>
  </r>
  <r>
    <x v="5"/>
    <n v="4"/>
    <n v="140.97"/>
    <n v="0.2"/>
    <x v="6"/>
    <n v="59"/>
    <d v="2013-12-14T00:00:00"/>
    <n v="563.88"/>
    <n v="2013"/>
    <n v="35.320697752432068"/>
    <n v="1519"/>
    <n v="2981"/>
  </r>
  <r>
    <x v="2"/>
    <n v="2"/>
    <n v="178.52"/>
    <n v="0.15"/>
    <x v="0"/>
    <n v="12"/>
    <d v="2013-06-03T00:00:00"/>
    <n v="357.04"/>
    <n v="2013"/>
    <n v="35.312751677852347"/>
    <n v="1520"/>
    <n v="2980"/>
  </r>
  <r>
    <x v="0"/>
    <n v="5"/>
    <n v="55.3"/>
    <n v="0.2"/>
    <x v="6"/>
    <n v="53"/>
    <d v="2013-11-02T00:00:00"/>
    <n v="276.5"/>
    <n v="2013"/>
    <n v="35.320577374958042"/>
    <n v="1521"/>
    <n v="2979"/>
  </r>
  <r>
    <x v="0"/>
    <n v="2"/>
    <n v="276.63"/>
    <n v="0.15"/>
    <x v="1"/>
    <n v="56"/>
    <d v="2013-03-12T00:00:00"/>
    <n v="553.26"/>
    <n v="2013"/>
    <n v="35.314640698455342"/>
    <n v="1522"/>
    <n v="2978"/>
  </r>
  <r>
    <x v="0"/>
    <n v="1"/>
    <n v="443.92"/>
    <n v="0.15"/>
    <x v="5"/>
    <n v="42"/>
    <d v="2013-02-20T00:00:00"/>
    <n v="443.92"/>
    <n v="2013"/>
    <n v="35.307692307692307"/>
    <n v="1523"/>
    <n v="2977"/>
  </r>
  <r>
    <x v="2"/>
    <n v="3"/>
    <n v="79.03"/>
    <n v="0.1"/>
    <x v="6"/>
    <n v="48"/>
    <d v="2013-11-02T00:00:00"/>
    <n v="237.09"/>
    <n v="2013"/>
    <n v="35.305443548387096"/>
    <n v="1524"/>
    <n v="2976"/>
  </r>
  <r>
    <x v="4"/>
    <n v="3"/>
    <n v="466.06"/>
    <n v="0.2"/>
    <x v="2"/>
    <n v="59"/>
    <d v="2013-02-26T00:00:00"/>
    <n v="1398.18"/>
    <n v="2013"/>
    <n v="35.301176470588238"/>
    <n v="1525"/>
    <n v="2975"/>
  </r>
  <r>
    <x v="5"/>
    <n v="4"/>
    <n v="88.19"/>
    <n v="0.05"/>
    <x v="0"/>
    <n v="32"/>
    <d v="2013-08-26T00:00:00"/>
    <n v="352.76"/>
    <n v="2013"/>
    <n v="35.293207800941495"/>
    <n v="1526"/>
    <n v="2974"/>
  </r>
  <r>
    <x v="5"/>
    <n v="3"/>
    <n v="93.85"/>
    <n v="0"/>
    <x v="6"/>
    <n v="36"/>
    <d v="2013-10-17T00:00:00"/>
    <n v="281.54999999999995"/>
    <n v="2013"/>
    <n v="35.294315506222674"/>
    <n v="1527"/>
    <n v="2973"/>
  </r>
  <r>
    <x v="5"/>
    <n v="4"/>
    <n v="486.89"/>
    <n v="0.2"/>
    <x v="2"/>
    <n v="51"/>
    <d v="2013-08-17T00:00:00"/>
    <n v="1947.56"/>
    <n v="2013"/>
    <n v="35.294078061911172"/>
    <n v="1528"/>
    <n v="2972"/>
  </r>
  <r>
    <x v="0"/>
    <n v="3"/>
    <n v="41.91"/>
    <n v="0.2"/>
    <x v="1"/>
    <n v="19"/>
    <d v="2013-01-11T00:00:00"/>
    <n v="125.72999999999999"/>
    <n v="2013"/>
    <n v="35.28879165264221"/>
    <n v="1529"/>
    <n v="2971"/>
  </r>
  <r>
    <x v="7"/>
    <n v="3"/>
    <n v="250.84"/>
    <n v="0.2"/>
    <x v="5"/>
    <n v="20"/>
    <d v="2013-08-20T00:00:00"/>
    <n v="752.52"/>
    <n v="2013"/>
    <n v="35.294276094276093"/>
    <n v="1530"/>
    <n v="2970"/>
  </r>
  <r>
    <x v="4"/>
    <n v="1"/>
    <n v="286.11"/>
    <n v="0.1"/>
    <x v="6"/>
    <n v="52"/>
    <d v="2013-04-03T00:00:00"/>
    <n v="286.11"/>
    <n v="2013"/>
    <n v="35.299427416638601"/>
    <n v="1531"/>
    <n v="2969"/>
  </r>
  <r>
    <x v="6"/>
    <n v="2"/>
    <n v="308.82"/>
    <n v="0"/>
    <x v="2"/>
    <n v="14"/>
    <d v="2013-11-24T00:00:00"/>
    <n v="617.64"/>
    <n v="2013"/>
    <n v="35.293800539083556"/>
    <n v="1532"/>
    <n v="2968"/>
  </r>
  <r>
    <x v="3"/>
    <n v="5"/>
    <n v="151.4"/>
    <n v="0.2"/>
    <x v="6"/>
    <n v="14"/>
    <d v="2013-10-07T00:00:00"/>
    <n v="757"/>
    <n v="2013"/>
    <n v="35.300977418267614"/>
    <n v="1533"/>
    <n v="2967"/>
  </r>
  <r>
    <x v="7"/>
    <n v="5"/>
    <n v="246.77"/>
    <n v="0.1"/>
    <x v="4"/>
    <n v="56"/>
    <d v="2013-06-03T00:00:00"/>
    <n v="1233.8500000000001"/>
    <n v="2013"/>
    <n v="35.30815913688469"/>
    <n v="1534"/>
    <n v="2966"/>
  </r>
  <r>
    <x v="0"/>
    <n v="3"/>
    <n v="200.02"/>
    <n v="0.05"/>
    <x v="4"/>
    <n v="51"/>
    <d v="2013-04-18T00:00:00"/>
    <n v="600.06000000000006"/>
    <n v="2013"/>
    <n v="35.301180438448569"/>
    <n v="1535"/>
    <n v="2965"/>
  </r>
  <r>
    <x v="1"/>
    <n v="1"/>
    <n v="316.19"/>
    <n v="0.1"/>
    <x v="6"/>
    <n v="34"/>
    <d v="2013-04-15T00:00:00"/>
    <n v="316.19"/>
    <n v="2013"/>
    <n v="35.295883940620783"/>
    <n v="1536"/>
    <n v="2964"/>
  </r>
  <r>
    <x v="5"/>
    <n v="3"/>
    <n v="176.64"/>
    <n v="0.1"/>
    <x v="4"/>
    <n v="31"/>
    <d v="2013-03-17T00:00:00"/>
    <n v="529.91999999999996"/>
    <n v="2013"/>
    <n v="35.296321295983802"/>
    <n v="1537"/>
    <n v="2963"/>
  </r>
  <r>
    <x v="5"/>
    <n v="1"/>
    <n v="325.37"/>
    <n v="0"/>
    <x v="1"/>
    <n v="48"/>
    <d v="2013-11-26T00:00:00"/>
    <n v="325.37"/>
    <n v="2013"/>
    <n v="35.297771775827144"/>
    <n v="1538"/>
    <n v="2962"/>
  </r>
  <r>
    <x v="0"/>
    <n v="1"/>
    <n v="304.95999999999998"/>
    <n v="0"/>
    <x v="5"/>
    <n v="54"/>
    <d v="2013-03-12T00:00:00"/>
    <n v="304.95999999999998"/>
    <n v="2013"/>
    <n v="35.293481931779802"/>
    <n v="1539"/>
    <n v="2961"/>
  </r>
  <r>
    <x v="0"/>
    <n v="1"/>
    <n v="151.35"/>
    <n v="0.2"/>
    <x v="5"/>
    <n v="56"/>
    <d v="2013-09-07T00:00:00"/>
    <n v="151.35"/>
    <n v="2013"/>
    <n v="35.287162162162161"/>
    <n v="1540"/>
    <n v="2960"/>
  </r>
  <r>
    <x v="7"/>
    <n v="1"/>
    <n v="46.63"/>
    <n v="0.2"/>
    <x v="0"/>
    <n v="17"/>
    <d v="2013-02-18T00:00:00"/>
    <n v="46.63"/>
    <n v="2013"/>
    <n v="35.280162216965188"/>
    <n v="1541"/>
    <n v="2959"/>
  </r>
  <r>
    <x v="0"/>
    <n v="4"/>
    <n v="55.3"/>
    <n v="0.2"/>
    <x v="4"/>
    <n v="23"/>
    <d v="2013-11-04T00:00:00"/>
    <n v="221.2"/>
    <n v="2013"/>
    <n v="35.286342123056116"/>
    <n v="1542"/>
    <n v="2958"/>
  </r>
  <r>
    <x v="0"/>
    <n v="1"/>
    <n v="108.69"/>
    <n v="0.05"/>
    <x v="0"/>
    <n v="16"/>
    <d v="2013-08-20T00:00:00"/>
    <n v="108.69"/>
    <n v="2013"/>
    <n v="35.290497125464995"/>
    <n v="1543"/>
    <n v="2957"/>
  </r>
  <r>
    <x v="5"/>
    <n v="1"/>
    <n v="367.8"/>
    <n v="0.05"/>
    <x v="1"/>
    <n v="18"/>
    <d v="2013-03-18T00:00:00"/>
    <n v="367.8"/>
    <n v="2013"/>
    <n v="35.29702300405954"/>
    <n v="1544"/>
    <n v="2956"/>
  </r>
  <r>
    <x v="3"/>
    <n v="2"/>
    <n v="389.9"/>
    <n v="0"/>
    <x v="6"/>
    <n v="31"/>
    <d v="2013-07-19T00:00:00"/>
    <n v="779.8"/>
    <n v="2013"/>
    <n v="35.302876480541457"/>
    <n v="1545"/>
    <n v="2955"/>
  </r>
  <r>
    <x v="1"/>
    <n v="4"/>
    <n v="314.91000000000003"/>
    <n v="0.1"/>
    <x v="6"/>
    <n v="16"/>
    <d v="2013-11-09T00:00:00"/>
    <n v="1259.6400000000001"/>
    <n v="2013"/>
    <n v="35.304333107650642"/>
    <n v="1546"/>
    <n v="2954"/>
  </r>
  <r>
    <x v="0"/>
    <n v="4"/>
    <n v="64.52"/>
    <n v="0.1"/>
    <x v="2"/>
    <n v="21"/>
    <d v="2013-11-10T00:00:00"/>
    <n v="258.08"/>
    <n v="2013"/>
    <n v="35.31087030138842"/>
    <n v="1547"/>
    <n v="2953"/>
  </r>
  <r>
    <x v="5"/>
    <n v="5"/>
    <n v="348.3"/>
    <n v="0.15"/>
    <x v="1"/>
    <n v="10"/>
    <d v="2013-02-26T00:00:00"/>
    <n v="1741.5"/>
    <n v="2013"/>
    <n v="35.315718157181571"/>
    <n v="1548"/>
    <n v="2952"/>
  </r>
  <r>
    <x v="4"/>
    <n v="1"/>
    <n v="242.67"/>
    <n v="0.05"/>
    <x v="6"/>
    <n v="15"/>
    <d v="2013-08-07T00:00:00"/>
    <n v="242.67"/>
    <n v="2013"/>
    <n v="35.324296848525925"/>
    <n v="1549"/>
    <n v="2951"/>
  </r>
  <r>
    <x v="5"/>
    <n v="4"/>
    <n v="276.94"/>
    <n v="0"/>
    <x v="7"/>
    <n v="55"/>
    <d v="2013-09-05T00:00:00"/>
    <n v="1107.76"/>
    <n v="2013"/>
    <n v="35.331186440677968"/>
    <n v="1550"/>
    <n v="2950"/>
  </r>
  <r>
    <x v="5"/>
    <n v="2"/>
    <n v="95.86"/>
    <n v="0.2"/>
    <x v="5"/>
    <n v="35"/>
    <d v="2013-12-06T00:00:00"/>
    <n v="191.72"/>
    <n v="2013"/>
    <n v="35.324516785350966"/>
    <n v="1551"/>
    <n v="2949"/>
  </r>
  <r>
    <x v="3"/>
    <n v="3"/>
    <n v="281.31"/>
    <n v="0.15"/>
    <x v="1"/>
    <n v="31"/>
    <d v="2013-05-13T00:00:00"/>
    <n v="843.93000000000006"/>
    <n v="2013"/>
    <n v="35.32462686567164"/>
    <n v="1552"/>
    <n v="2948"/>
  </r>
  <r>
    <x v="6"/>
    <n v="2"/>
    <n v="58.78"/>
    <n v="0.1"/>
    <x v="7"/>
    <n v="14"/>
    <d v="2013-01-03T00:00:00"/>
    <n v="117.56"/>
    <n v="2013"/>
    <n v="35.326094333220226"/>
    <n v="1553"/>
    <n v="2947"/>
  </r>
  <r>
    <x v="5"/>
    <n v="3"/>
    <n v="151.97"/>
    <n v="0"/>
    <x v="0"/>
    <n v="32"/>
    <d v="2013-01-09T00:00:00"/>
    <n v="455.90999999999997"/>
    <n v="2013"/>
    <n v="35.333333333333336"/>
    <n v="1554"/>
    <n v="2946"/>
  </r>
  <r>
    <x v="3"/>
    <n v="5"/>
    <n v="343.86"/>
    <n v="0.05"/>
    <x v="1"/>
    <n v="30"/>
    <d v="2013-01-02T00:00:00"/>
    <n v="1719.3000000000002"/>
    <n v="2013"/>
    <n v="35.334465195246182"/>
    <n v="1555"/>
    <n v="2945"/>
  </r>
  <r>
    <x v="2"/>
    <n v="3"/>
    <n v="89.39"/>
    <n v="0.2"/>
    <x v="3"/>
    <n v="23"/>
    <d v="2013-06-11T00:00:00"/>
    <n v="268.17"/>
    <n v="2013"/>
    <n v="35.336277173913047"/>
    <n v="1556"/>
    <n v="2944"/>
  </r>
  <r>
    <x v="4"/>
    <n v="5"/>
    <n v="414.17"/>
    <n v="0"/>
    <x v="2"/>
    <n v="59"/>
    <d v="2013-11-12T00:00:00"/>
    <n v="2070.85"/>
    <n v="2013"/>
    <n v="35.340468909276247"/>
    <n v="1557"/>
    <n v="2943"/>
  </r>
  <r>
    <x v="4"/>
    <n v="1"/>
    <n v="225.7"/>
    <n v="0"/>
    <x v="6"/>
    <n v="30"/>
    <d v="2013-04-23T00:00:00"/>
    <n v="225.7"/>
    <n v="2013"/>
    <n v="35.332426920462268"/>
    <n v="1558"/>
    <n v="2942"/>
  </r>
  <r>
    <x v="4"/>
    <n v="1"/>
    <n v="306.11"/>
    <n v="0.2"/>
    <x v="7"/>
    <n v="38"/>
    <d v="2013-11-16T00:00:00"/>
    <n v="306.11"/>
    <n v="2013"/>
    <n v="35.334240054403267"/>
    <n v="1559"/>
    <n v="2941"/>
  </r>
  <r>
    <x v="2"/>
    <n v="5"/>
    <n v="242.78"/>
    <n v="0.1"/>
    <x v="1"/>
    <n v="56"/>
    <d v="2013-03-25T00:00:00"/>
    <n v="1213.9000000000001"/>
    <n v="2013"/>
    <n v="35.333333333333336"/>
    <n v="1560"/>
    <n v="2940"/>
  </r>
  <r>
    <x v="4"/>
    <n v="2"/>
    <n v="215.58"/>
    <n v="0.05"/>
    <x v="0"/>
    <n v="38"/>
    <d v="2013-10-19T00:00:00"/>
    <n v="431.16"/>
    <n v="2013"/>
    <n v="35.326301463082679"/>
    <n v="1561"/>
    <n v="2939"/>
  </r>
  <r>
    <x v="3"/>
    <n v="3"/>
    <n v="382.13"/>
    <n v="0.15"/>
    <x v="6"/>
    <n v="45"/>
    <d v="2013-10-15T00:00:00"/>
    <n v="1146.3899999999999"/>
    <n v="2013"/>
    <n v="35.325391422736558"/>
    <n v="1562"/>
    <n v="2938"/>
  </r>
  <r>
    <x v="2"/>
    <n v="4"/>
    <n v="235.55"/>
    <n v="0"/>
    <x v="6"/>
    <n v="41"/>
    <d v="2013-09-01T00:00:00"/>
    <n v="942.2"/>
    <n v="2013"/>
    <n v="35.322097378277157"/>
    <n v="1563"/>
    <n v="2937"/>
  </r>
  <r>
    <x v="3"/>
    <n v="1"/>
    <n v="388.52"/>
    <n v="0.2"/>
    <x v="7"/>
    <n v="45"/>
    <d v="2013-11-01T00:00:00"/>
    <n v="388.52"/>
    <n v="2013"/>
    <n v="35.320163487738419"/>
    <n v="1564"/>
    <n v="2936"/>
  </r>
  <r>
    <x v="2"/>
    <n v="2"/>
    <n v="144.07"/>
    <n v="0.15"/>
    <x v="5"/>
    <n v="35"/>
    <d v="2013-11-23T00:00:00"/>
    <n v="288.14"/>
    <n v="2013"/>
    <n v="35.316865417376491"/>
    <n v="1565"/>
    <n v="2935"/>
  </r>
  <r>
    <x v="6"/>
    <n v="5"/>
    <n v="472.76"/>
    <n v="0.2"/>
    <x v="3"/>
    <n v="21"/>
    <d v="2013-01-11T00:00:00"/>
    <n v="2363.8000000000002"/>
    <n v="2013"/>
    <n v="35.316973415132921"/>
    <n v="1566"/>
    <n v="2934"/>
  </r>
  <r>
    <x v="6"/>
    <n v="3"/>
    <n v="324.08999999999997"/>
    <n v="0.05"/>
    <x v="3"/>
    <n v="21"/>
    <d v="2013-06-13T00:00:00"/>
    <n v="972.27"/>
    <n v="2013"/>
    <n v="35.321854756222301"/>
    <n v="1567"/>
    <n v="2933"/>
  </r>
  <r>
    <x v="7"/>
    <n v="5"/>
    <n v="422.36"/>
    <n v="0.2"/>
    <x v="3"/>
    <n v="55"/>
    <d v="2013-05-05T00:00:00"/>
    <n v="2111.8000000000002"/>
    <n v="2013"/>
    <n v="35.326739427012278"/>
    <n v="1568"/>
    <n v="2932"/>
  </r>
  <r>
    <x v="0"/>
    <n v="2"/>
    <n v="278.64"/>
    <n v="0.2"/>
    <x v="3"/>
    <n v="19"/>
    <d v="2013-05-20T00:00:00"/>
    <n v="557.28"/>
    <n v="2013"/>
    <n v="35.320027294438759"/>
    <n v="1569"/>
    <n v="2931"/>
  </r>
  <r>
    <x v="1"/>
    <n v="1"/>
    <n v="447.15"/>
    <n v="0.2"/>
    <x v="7"/>
    <n v="37"/>
    <d v="2013-06-10T00:00:00"/>
    <n v="447.15"/>
    <n v="2013"/>
    <n v="35.325597269624573"/>
    <n v="1570"/>
    <n v="2930"/>
  </r>
  <r>
    <x v="0"/>
    <n v="2"/>
    <n v="205.42"/>
    <n v="0.15"/>
    <x v="3"/>
    <n v="52"/>
    <d v="2013-02-16T00:00:00"/>
    <n v="410.84"/>
    <n v="2013"/>
    <n v="35.325025606008879"/>
    <n v="1571"/>
    <n v="2929"/>
  </r>
  <r>
    <x v="2"/>
    <n v="2"/>
    <n v="340.88"/>
    <n v="0.1"/>
    <x v="3"/>
    <n v="59"/>
    <d v="2013-12-12T00:00:00"/>
    <n v="681.76"/>
    <n v="2013"/>
    <n v="35.319330601092894"/>
    <n v="1572"/>
    <n v="2928"/>
  </r>
  <r>
    <x v="1"/>
    <n v="3"/>
    <n v="445.23"/>
    <n v="0"/>
    <x v="0"/>
    <n v="17"/>
    <d v="2013-12-28T00:00:00"/>
    <n v="1335.69"/>
    <n v="2013"/>
    <n v="35.311240177656302"/>
    <n v="1573"/>
    <n v="2927"/>
  </r>
  <r>
    <x v="4"/>
    <n v="3"/>
    <n v="397.68"/>
    <n v="0.15"/>
    <x v="0"/>
    <n v="29"/>
    <d v="2013-06-27T00:00:00"/>
    <n v="1193.04"/>
    <n v="2013"/>
    <n v="35.317498291182503"/>
    <n v="1574"/>
    <n v="2926"/>
  </r>
  <r>
    <x v="1"/>
    <n v="3"/>
    <n v="406.07"/>
    <n v="0.15"/>
    <x v="0"/>
    <n v="50"/>
    <d v="2013-09-04T00:00:00"/>
    <n v="1218.21"/>
    <n v="2013"/>
    <n v="35.319658119658122"/>
    <n v="1575"/>
    <n v="2925"/>
  </r>
  <r>
    <x v="7"/>
    <n v="2"/>
    <n v="104.69"/>
    <n v="0.1"/>
    <x v="4"/>
    <n v="48"/>
    <d v="2013-10-17T00:00:00"/>
    <n v="209.38"/>
    <n v="2013"/>
    <n v="35.314637482900139"/>
    <n v="1576"/>
    <n v="2924"/>
  </r>
  <r>
    <x v="4"/>
    <n v="1"/>
    <n v="114.99"/>
    <n v="0.05"/>
    <x v="1"/>
    <n v="60"/>
    <d v="2013-03-15T00:00:00"/>
    <n v="114.99"/>
    <n v="2013"/>
    <n v="35.310297639411566"/>
    <n v="1577"/>
    <n v="2923"/>
  </r>
  <r>
    <x v="0"/>
    <n v="2"/>
    <n v="133.93"/>
    <n v="0"/>
    <x v="2"/>
    <n v="43"/>
    <d v="2013-12-05T00:00:00"/>
    <n v="267.86"/>
    <n v="2013"/>
    <n v="35.301848049281311"/>
    <n v="1578"/>
    <n v="2922"/>
  </r>
  <r>
    <x v="2"/>
    <n v="3"/>
    <n v="366.29"/>
    <n v="0.05"/>
    <x v="5"/>
    <n v="34"/>
    <d v="2013-01-07T00:00:00"/>
    <n v="1098.8700000000001"/>
    <n v="2013"/>
    <n v="35.2992125984252"/>
    <n v="1579"/>
    <n v="2921"/>
  </r>
  <r>
    <x v="4"/>
    <n v="3"/>
    <n v="228.46"/>
    <n v="0.2"/>
    <x v="2"/>
    <n v="38"/>
    <d v="2013-07-22T00:00:00"/>
    <n v="685.38"/>
    <n v="2013"/>
    <n v="35.299657534246577"/>
    <n v="1580"/>
    <n v="2920"/>
  </r>
  <r>
    <x v="4"/>
    <n v="5"/>
    <n v="68.430000000000007"/>
    <n v="0"/>
    <x v="4"/>
    <n v="31"/>
    <d v="2013-07-08T00:00:00"/>
    <n v="342.15000000000003"/>
    <n v="2013"/>
    <n v="35.298732442617336"/>
    <n v="1581"/>
    <n v="2919"/>
  </r>
  <r>
    <x v="2"/>
    <n v="5"/>
    <n v="34.1"/>
    <n v="0"/>
    <x v="1"/>
    <n v="20"/>
    <d v="2013-05-17T00:00:00"/>
    <n v="170.5"/>
    <n v="2013"/>
    <n v="35.300205620287869"/>
    <n v="1582"/>
    <n v="2918"/>
  </r>
  <r>
    <x v="1"/>
    <n v="3"/>
    <n v="417.86"/>
    <n v="0.2"/>
    <x v="6"/>
    <n v="43"/>
    <d v="2013-10-23T00:00:00"/>
    <n v="1253.58"/>
    <n v="2013"/>
    <n v="35.305450805622215"/>
    <n v="1583"/>
    <n v="2917"/>
  </r>
  <r>
    <x v="4"/>
    <n v="3"/>
    <n v="111.72"/>
    <n v="0.2"/>
    <x v="1"/>
    <n v="33"/>
    <d v="2013-11-22T00:00:00"/>
    <n v="335.15999999999997"/>
    <n v="2013"/>
    <n v="35.302812071330592"/>
    <n v="1584"/>
    <n v="2916"/>
  </r>
  <r>
    <x v="4"/>
    <n v="5"/>
    <n v="398.22"/>
    <n v="0.1"/>
    <x v="1"/>
    <n v="42"/>
    <d v="2013-12-27T00:00:00"/>
    <n v="1991.1000000000001"/>
    <n v="2013"/>
    <n v="35.303602058319036"/>
    <n v="1585"/>
    <n v="2915"/>
  </r>
  <r>
    <x v="2"/>
    <n v="3"/>
    <n v="68.34"/>
    <n v="0.2"/>
    <x v="4"/>
    <n v="11"/>
    <d v="2013-01-18T00:00:00"/>
    <n v="205.02"/>
    <n v="2013"/>
    <n v="35.301304049416608"/>
    <n v="1586"/>
    <n v="2914"/>
  </r>
  <r>
    <x v="0"/>
    <n v="1"/>
    <n v="162.99"/>
    <n v="0"/>
    <x v="3"/>
    <n v="35"/>
    <d v="2013-05-12T00:00:00"/>
    <n v="162.99"/>
    <n v="2013"/>
    <n v="35.309646412633022"/>
    <n v="1587"/>
    <n v="2913"/>
  </r>
  <r>
    <x v="7"/>
    <n v="1"/>
    <n v="47.5"/>
    <n v="0"/>
    <x v="4"/>
    <n v="17"/>
    <d v="2013-04-10T00:00:00"/>
    <n v="47.5"/>
    <n v="2013"/>
    <n v="35.309752747252745"/>
    <n v="1588"/>
    <n v="2912"/>
  </r>
  <r>
    <x v="3"/>
    <n v="2"/>
    <n v="437.98"/>
    <n v="0.1"/>
    <x v="0"/>
    <n v="42"/>
    <d v="2013-06-14T00:00:00"/>
    <n v="875.96"/>
    <n v="2013"/>
    <n v="35.316042597045687"/>
    <n v="1589"/>
    <n v="2911"/>
  </r>
  <r>
    <x v="1"/>
    <n v="3"/>
    <n v="306.17"/>
    <n v="0.15"/>
    <x v="6"/>
    <n v="40"/>
    <d v="2013-06-07T00:00:00"/>
    <n v="918.51"/>
    <n v="2013"/>
    <n v="35.313745704467351"/>
    <n v="1590"/>
    <n v="2910"/>
  </r>
  <r>
    <x v="5"/>
    <n v="3"/>
    <n v="209.28"/>
    <n v="0.15"/>
    <x v="1"/>
    <n v="43"/>
    <d v="2013-02-12T00:00:00"/>
    <n v="627.84"/>
    <n v="2013"/>
    <n v="35.312134754211073"/>
    <n v="1591"/>
    <n v="2909"/>
  </r>
  <r>
    <x v="1"/>
    <n v="1"/>
    <n v="499.55"/>
    <n v="0"/>
    <x v="2"/>
    <n v="32"/>
    <d v="2013-12-23T00:00:00"/>
    <n v="499.55"/>
    <n v="2013"/>
    <n v="35.309491059147177"/>
    <n v="1592"/>
    <n v="2908"/>
  </r>
  <r>
    <x v="6"/>
    <n v="3"/>
    <n v="301.74"/>
    <n v="0"/>
    <x v="0"/>
    <n v="50"/>
    <d v="2013-04-23T00:00:00"/>
    <n v="905.22"/>
    <n v="2013"/>
    <n v="35.310629514963878"/>
    <n v="1593"/>
    <n v="2907"/>
  </r>
  <r>
    <x v="0"/>
    <n v="1"/>
    <n v="82.69"/>
    <n v="0.05"/>
    <x v="0"/>
    <n v="21"/>
    <d v="2013-12-19T00:00:00"/>
    <n v="82.69"/>
    <n v="2013"/>
    <n v="35.305574673090156"/>
    <n v="1594"/>
    <n v="2906"/>
  </r>
  <r>
    <x v="5"/>
    <n v="2"/>
    <n v="294.98"/>
    <n v="0.2"/>
    <x v="6"/>
    <n v="13"/>
    <d v="2013-07-03T00:00:00"/>
    <n v="589.96"/>
    <n v="2013"/>
    <n v="35.310499139414802"/>
    <n v="1595"/>
    <n v="2905"/>
  </r>
  <r>
    <x v="4"/>
    <n v="5"/>
    <n v="78.599999999999994"/>
    <n v="0"/>
    <x v="5"/>
    <n v="20"/>
    <d v="2013-12-04T00:00:00"/>
    <n v="393"/>
    <n v="2013"/>
    <n v="35.31818181818182"/>
    <n v="1596"/>
    <n v="2904"/>
  </r>
  <r>
    <x v="5"/>
    <n v="3"/>
    <n v="372.49"/>
    <n v="0"/>
    <x v="2"/>
    <n v="29"/>
    <d v="2013-01-10T00:00:00"/>
    <n v="1117.47"/>
    <n v="2013"/>
    <n v="35.32345849121598"/>
    <n v="1597"/>
    <n v="2903"/>
  </r>
  <r>
    <x v="1"/>
    <n v="1"/>
    <n v="237.92"/>
    <n v="0.2"/>
    <x v="5"/>
    <n v="39"/>
    <d v="2013-01-20T00:00:00"/>
    <n v="237.92"/>
    <n v="2013"/>
    <n v="35.325637491385251"/>
    <n v="1598"/>
    <n v="2902"/>
  </r>
  <r>
    <x v="2"/>
    <n v="4"/>
    <n v="37.83"/>
    <n v="0.1"/>
    <x v="5"/>
    <n v="32"/>
    <d v="2013-04-14T00:00:00"/>
    <n v="151.32"/>
    <n v="2013"/>
    <n v="35.324370906583937"/>
    <n v="1599"/>
    <n v="2901"/>
  </r>
  <r>
    <x v="4"/>
    <n v="3"/>
    <n v="343.74"/>
    <n v="0.05"/>
    <x v="3"/>
    <n v="15"/>
    <d v="2013-08-18T00:00:00"/>
    <n v="1031.22"/>
    <n v="2013"/>
    <n v="35.325517241379309"/>
    <n v="1600"/>
    <n v="2900"/>
  </r>
  <r>
    <x v="0"/>
    <n v="3"/>
    <n v="187.66"/>
    <n v="0.2"/>
    <x v="5"/>
    <n v="45"/>
    <d v="2013-06-03T00:00:00"/>
    <n v="562.98"/>
    <n v="2013"/>
    <n v="35.332528458088994"/>
    <n v="1601"/>
    <n v="2899"/>
  </r>
  <r>
    <x v="7"/>
    <n v="4"/>
    <n v="296.51"/>
    <n v="0.2"/>
    <x v="2"/>
    <n v="22"/>
    <d v="2013-11-19T00:00:00"/>
    <n v="1186.04"/>
    <n v="2013"/>
    <n v="35.329192546583847"/>
    <n v="1602"/>
    <n v="2898"/>
  </r>
  <r>
    <x v="5"/>
    <n v="5"/>
    <n v="413.31"/>
    <n v="0.15"/>
    <x v="3"/>
    <n v="37"/>
    <d v="2013-01-04T00:00:00"/>
    <n v="2066.5500000000002"/>
    <n v="2013"/>
    <n v="35.333793579565068"/>
    <n v="1603"/>
    <n v="2897"/>
  </r>
  <r>
    <x v="5"/>
    <n v="3"/>
    <n v="236.97"/>
    <n v="0.2"/>
    <x v="7"/>
    <n v="52"/>
    <d v="2013-09-07T00:00:00"/>
    <n v="710.91"/>
    <n v="2013"/>
    <n v="35.333218232044196"/>
    <n v="1604"/>
    <n v="2896"/>
  </r>
  <r>
    <x v="4"/>
    <n v="1"/>
    <n v="114.88"/>
    <n v="0.15"/>
    <x v="3"/>
    <n v="55"/>
    <d v="2013-05-09T00:00:00"/>
    <n v="114.88"/>
    <n v="2013"/>
    <n v="35.327461139896371"/>
    <n v="1605"/>
    <n v="2895"/>
  </r>
  <r>
    <x v="3"/>
    <n v="2"/>
    <n v="363.83"/>
    <n v="0.1"/>
    <x v="4"/>
    <n v="46"/>
    <d v="2013-07-21T00:00:00"/>
    <n v="727.66"/>
    <n v="2013"/>
    <n v="35.320663441603315"/>
    <n v="1606"/>
    <n v="2894"/>
  </r>
  <r>
    <x v="2"/>
    <n v="4"/>
    <n v="35.9"/>
    <n v="0.2"/>
    <x v="3"/>
    <n v="51"/>
    <d v="2013-05-13T00:00:00"/>
    <n v="143.6"/>
    <n v="2013"/>
    <n v="35.316972001382645"/>
    <n v="1607"/>
    <n v="2893"/>
  </r>
  <r>
    <x v="6"/>
    <n v="1"/>
    <n v="160.5"/>
    <n v="0.15"/>
    <x v="1"/>
    <n v="35"/>
    <d v="2013-06-20T00:00:00"/>
    <n v="160.5"/>
    <n v="2013"/>
    <n v="35.311549100968186"/>
    <n v="1608"/>
    <n v="2892"/>
  </r>
  <r>
    <x v="2"/>
    <n v="5"/>
    <n v="343.78"/>
    <n v="0.15"/>
    <x v="3"/>
    <n v="29"/>
    <d v="2013-10-04T00:00:00"/>
    <n v="1718.8999999999999"/>
    <n v="2013"/>
    <n v="35.311656866136282"/>
    <n v="1609"/>
    <n v="2891"/>
  </r>
  <r>
    <x v="5"/>
    <n v="5"/>
    <n v="259.99"/>
    <n v="0.15"/>
    <x v="7"/>
    <n v="57"/>
    <d v="2013-03-11T00:00:00"/>
    <n v="1299.95"/>
    <n v="2013"/>
    <n v="35.313840830449827"/>
    <n v="1610"/>
    <n v="2890"/>
  </r>
  <r>
    <x v="3"/>
    <n v="1"/>
    <n v="63.99"/>
    <n v="0.2"/>
    <x v="3"/>
    <n v="31"/>
    <d v="2013-08-05T00:00:00"/>
    <n v="63.99"/>
    <n v="2013"/>
    <n v="35.306334371754936"/>
    <n v="1611"/>
    <n v="2889"/>
  </r>
  <r>
    <x v="1"/>
    <n v="5"/>
    <n v="178.58"/>
    <n v="0.1"/>
    <x v="6"/>
    <n v="60"/>
    <d v="2013-10-22T00:00:00"/>
    <n v="892.90000000000009"/>
    <n v="2013"/>
    <n v="35.307825484764543"/>
    <n v="1612"/>
    <n v="2888"/>
  </r>
  <r>
    <x v="2"/>
    <n v="3"/>
    <n v="459.01"/>
    <n v="0.05"/>
    <x v="3"/>
    <n v="26"/>
    <d v="2013-11-25T00:00:00"/>
    <n v="1377.03"/>
    <n v="2013"/>
    <n v="35.299272601316247"/>
    <n v="1613"/>
    <n v="2887"/>
  </r>
  <r>
    <x v="4"/>
    <n v="3"/>
    <n v="255.71"/>
    <n v="0.05"/>
    <x v="4"/>
    <n v="60"/>
    <d v="2013-03-19T00:00:00"/>
    <n v="767.13"/>
    <n v="2013"/>
    <n v="35.302494802494806"/>
    <n v="1614"/>
    <n v="2886"/>
  </r>
  <r>
    <x v="6"/>
    <n v="1"/>
    <n v="383.06"/>
    <n v="0.2"/>
    <x v="2"/>
    <n v="60"/>
    <d v="2013-07-18T00:00:00"/>
    <n v="383.06"/>
    <n v="2013"/>
    <n v="35.293934142114388"/>
    <n v="1615"/>
    <n v="2885"/>
  </r>
  <r>
    <x v="5"/>
    <n v="4"/>
    <n v="487.49"/>
    <n v="0.1"/>
    <x v="5"/>
    <n v="40"/>
    <d v="2013-02-22T00:00:00"/>
    <n v="1949.96"/>
    <n v="2013"/>
    <n v="35.285367545076284"/>
    <n v="1616"/>
    <n v="2884"/>
  </r>
  <r>
    <x v="3"/>
    <n v="4"/>
    <n v="308.72000000000003"/>
    <n v="0.2"/>
    <x v="1"/>
    <n v="47"/>
    <d v="2013-09-23T00:00:00"/>
    <n v="1234.8800000000001"/>
    <n v="2013"/>
    <n v="35.283732223378422"/>
    <n v="1617"/>
    <n v="2883"/>
  </r>
  <r>
    <x v="1"/>
    <n v="2"/>
    <n v="309.70999999999998"/>
    <n v="0.1"/>
    <x v="5"/>
    <n v="53"/>
    <d v="2013-06-10T00:00:00"/>
    <n v="619.41999999999996"/>
    <n v="2013"/>
    <n v="35.279666897987511"/>
    <n v="1618"/>
    <n v="2882"/>
  </r>
  <r>
    <x v="7"/>
    <n v="4"/>
    <n v="185.6"/>
    <n v="0.1"/>
    <x v="0"/>
    <n v="37"/>
    <d v="2013-11-01T00:00:00"/>
    <n v="742.4"/>
    <n v="2013"/>
    <n v="35.273516140229084"/>
    <n v="1619"/>
    <n v="2881"/>
  </r>
  <r>
    <x v="6"/>
    <n v="5"/>
    <n v="152.03"/>
    <n v="0.1"/>
    <x v="1"/>
    <n v="58"/>
    <d v="2013-04-14T00:00:00"/>
    <n v="760.15"/>
    <n v="2013"/>
    <n v="35.272916666666667"/>
    <n v="1620"/>
    <n v="2880"/>
  </r>
  <r>
    <x v="1"/>
    <n v="1"/>
    <n v="237.63"/>
    <n v="0"/>
    <x v="3"/>
    <n v="21"/>
    <d v="2013-05-09T00:00:00"/>
    <n v="237.63"/>
    <n v="2013"/>
    <n v="35.26502257728378"/>
    <n v="1621"/>
    <n v="2879"/>
  </r>
  <r>
    <x v="2"/>
    <n v="2"/>
    <n v="359.17"/>
    <n v="0.05"/>
    <x v="1"/>
    <n v="47"/>
    <d v="2013-02-24T00:00:00"/>
    <n v="718.34"/>
    <n v="2013"/>
    <n v="35.269979152189023"/>
    <n v="1622"/>
    <n v="2878"/>
  </r>
  <r>
    <x v="4"/>
    <n v="5"/>
    <n v="105.29"/>
    <n v="0.2"/>
    <x v="4"/>
    <n v="39"/>
    <d v="2013-09-18T00:00:00"/>
    <n v="526.45000000000005"/>
    <n v="2013"/>
    <n v="35.265901981230449"/>
    <n v="1623"/>
    <n v="2877"/>
  </r>
  <r>
    <x v="4"/>
    <n v="2"/>
    <n v="252.39"/>
    <n v="0.2"/>
    <x v="7"/>
    <n v="42"/>
    <d v="2013-06-22T00:00:00"/>
    <n v="504.78"/>
    <n v="2013"/>
    <n v="35.26460361613352"/>
    <n v="1624"/>
    <n v="2876"/>
  </r>
  <r>
    <x v="1"/>
    <n v="1"/>
    <n v="79.95"/>
    <n v="0.15"/>
    <x v="2"/>
    <n v="50"/>
    <d v="2013-07-17T00:00:00"/>
    <n v="79.95"/>
    <n v="2013"/>
    <n v="35.262260869565218"/>
    <n v="1625"/>
    <n v="2875"/>
  </r>
  <r>
    <x v="1"/>
    <n v="3"/>
    <n v="405.39"/>
    <n v="0.05"/>
    <x v="0"/>
    <n v="25"/>
    <d v="2013-07-09T00:00:00"/>
    <n v="1216.17"/>
    <n v="2013"/>
    <n v="35.257132915796802"/>
    <n v="1626"/>
    <n v="2874"/>
  </r>
  <r>
    <x v="6"/>
    <n v="2"/>
    <n v="311.37"/>
    <n v="0.15"/>
    <x v="0"/>
    <n v="20"/>
    <d v="2013-06-16T00:00:00"/>
    <n v="622.74"/>
    <n v="2013"/>
    <n v="35.260703097807173"/>
    <n v="1627"/>
    <n v="2873"/>
  </r>
  <r>
    <x v="0"/>
    <n v="3"/>
    <n v="286.23"/>
    <n v="0.1"/>
    <x v="6"/>
    <n v="49"/>
    <d v="2013-09-11T00:00:00"/>
    <n v="858.69"/>
    <n v="2013"/>
    <n v="35.266016713091922"/>
    <n v="1628"/>
    <n v="2872"/>
  </r>
  <r>
    <x v="3"/>
    <n v="3"/>
    <n v="489.57"/>
    <n v="0.15"/>
    <x v="2"/>
    <n v="26"/>
    <d v="2013-10-27T00:00:00"/>
    <n v="1468.71"/>
    <n v="2013"/>
    <n v="35.261233019853712"/>
    <n v="1629"/>
    <n v="2871"/>
  </r>
  <r>
    <x v="7"/>
    <n v="2"/>
    <n v="318.94"/>
    <n v="0.2"/>
    <x v="7"/>
    <n v="21"/>
    <d v="2013-11-04T00:00:00"/>
    <n v="637.88"/>
    <n v="2013"/>
    <n v="35.264459930313592"/>
    <n v="1630"/>
    <n v="2870"/>
  </r>
  <r>
    <x v="4"/>
    <n v="2"/>
    <n v="359.69"/>
    <n v="0.05"/>
    <x v="6"/>
    <n v="46"/>
    <d v="2013-09-08T00:00:00"/>
    <n v="719.38"/>
    <n v="2013"/>
    <n v="35.269431857790174"/>
    <n v="1631"/>
    <n v="2869"/>
  </r>
  <r>
    <x v="7"/>
    <n v="3"/>
    <n v="192.66"/>
    <n v="0.2"/>
    <x v="2"/>
    <n v="19"/>
    <d v="2013-02-24T00:00:00"/>
    <n v="577.98"/>
    <n v="2013"/>
    <n v="35.26569037656904"/>
    <n v="1632"/>
    <n v="2868"/>
  </r>
  <r>
    <x v="4"/>
    <n v="4"/>
    <n v="354.29"/>
    <n v="0.15"/>
    <x v="4"/>
    <n v="49"/>
    <d v="2013-09-14T00:00:00"/>
    <n v="1417.16"/>
    <n v="2013"/>
    <n v="35.271363794907572"/>
    <n v="1633"/>
    <n v="2867"/>
  </r>
  <r>
    <x v="2"/>
    <n v="3"/>
    <n v="347.7"/>
    <n v="0.2"/>
    <x v="4"/>
    <n v="32"/>
    <d v="2013-12-25T00:00:00"/>
    <n v="1043.0999999999999"/>
    <n v="2013"/>
    <n v="35.266573621772508"/>
    <n v="1634"/>
    <n v="2866"/>
  </r>
  <r>
    <x v="4"/>
    <n v="4"/>
    <n v="393.36"/>
    <n v="0"/>
    <x v="7"/>
    <n v="38"/>
    <d v="2013-09-26T00:00:00"/>
    <n v="1573.44"/>
    <n v="2013"/>
    <n v="35.267713787085512"/>
    <n v="1635"/>
    <n v="2865"/>
  </r>
  <r>
    <x v="6"/>
    <n v="3"/>
    <n v="84.71"/>
    <n v="0"/>
    <x v="1"/>
    <n v="58"/>
    <d v="2013-08-21T00:00:00"/>
    <n v="254.13"/>
    <n v="2013"/>
    <n v="35.266759776536311"/>
    <n v="1636"/>
    <n v="2864"/>
  </r>
  <r>
    <x v="0"/>
    <n v="3"/>
    <n v="376.06"/>
    <n v="0.2"/>
    <x v="5"/>
    <n v="44"/>
    <d v="2013-08-11T00:00:00"/>
    <n v="1128.18"/>
    <n v="2013"/>
    <n v="35.258819420188615"/>
    <n v="1637"/>
    <n v="2863"/>
  </r>
  <r>
    <x v="1"/>
    <n v="4"/>
    <n v="355.59"/>
    <n v="0.2"/>
    <x v="6"/>
    <n v="48"/>
    <d v="2013-12-23T00:00:00"/>
    <n v="1422.36"/>
    <n v="2013"/>
    <n v="35.255765199161424"/>
    <n v="1638"/>
    <n v="2862"/>
  </r>
  <r>
    <x v="1"/>
    <n v="5"/>
    <n v="290.49"/>
    <n v="0.1"/>
    <x v="2"/>
    <n v="19"/>
    <d v="2013-02-23T00:00:00"/>
    <n v="1452.45"/>
    <n v="2013"/>
    <n v="35.251310730513808"/>
    <n v="1639"/>
    <n v="2861"/>
  </r>
  <r>
    <x v="6"/>
    <n v="4"/>
    <n v="51.53"/>
    <n v="0.05"/>
    <x v="3"/>
    <n v="32"/>
    <d v="2013-09-09T00:00:00"/>
    <n v="206.12"/>
    <n v="2013"/>
    <n v="35.256993006993007"/>
    <n v="1640"/>
    <n v="2860"/>
  </r>
  <r>
    <x v="5"/>
    <n v="1"/>
    <n v="421.57"/>
    <n v="0.15"/>
    <x v="2"/>
    <n v="26"/>
    <d v="2013-08-21T00:00:00"/>
    <n v="421.57"/>
    <n v="2013"/>
    <n v="35.258132214060858"/>
    <n v="1641"/>
    <n v="2859"/>
  </r>
  <r>
    <x v="0"/>
    <n v="4"/>
    <n v="48.57"/>
    <n v="0.15"/>
    <x v="1"/>
    <n v="51"/>
    <d v="2013-10-01T00:00:00"/>
    <n v="194.28"/>
    <n v="2013"/>
    <n v="35.261371588523446"/>
    <n v="1642"/>
    <n v="2858"/>
  </r>
  <r>
    <x v="3"/>
    <n v="1"/>
    <n v="44.72"/>
    <n v="0.05"/>
    <x v="5"/>
    <n v="27"/>
    <d v="2013-11-28T00:00:00"/>
    <n v="44.72"/>
    <n v="2013"/>
    <n v="35.255862793139656"/>
    <n v="1643"/>
    <n v="2857"/>
  </r>
  <r>
    <x v="6"/>
    <n v="5"/>
    <n v="166.47"/>
    <n v="0"/>
    <x v="2"/>
    <n v="16"/>
    <d v="2013-02-28T00:00:00"/>
    <n v="832.35"/>
    <n v="2013"/>
    <n v="35.258753501400562"/>
    <n v="1644"/>
    <n v="2856"/>
  </r>
  <r>
    <x v="5"/>
    <n v="5"/>
    <n v="78.47"/>
    <n v="0"/>
    <x v="6"/>
    <n v="59"/>
    <d v="2013-03-06T00:00:00"/>
    <n v="392.35"/>
    <n v="2013"/>
    <n v="35.265499124343258"/>
    <n v="1645"/>
    <n v="2855"/>
  </r>
  <r>
    <x v="0"/>
    <n v="4"/>
    <n v="460.73"/>
    <n v="0.05"/>
    <x v="2"/>
    <n v="28"/>
    <d v="2013-04-02T00:00:00"/>
    <n v="1842.92"/>
    <n v="2013"/>
    <n v="35.257182901191314"/>
    <n v="1646"/>
    <n v="2854"/>
  </r>
  <r>
    <x v="7"/>
    <n v="3"/>
    <n v="76.540000000000006"/>
    <n v="0.2"/>
    <x v="7"/>
    <n v="17"/>
    <d v="2013-11-19T00:00:00"/>
    <n v="229.62"/>
    <n v="2013"/>
    <n v="35.259726603575182"/>
    <n v="1647"/>
    <n v="2853"/>
  </r>
  <r>
    <x v="5"/>
    <n v="2"/>
    <n v="201.62"/>
    <n v="0.1"/>
    <x v="3"/>
    <n v="36"/>
    <d v="2013-03-14T00:00:00"/>
    <n v="403.24"/>
    <n v="2013"/>
    <n v="35.266129032258064"/>
    <n v="1648"/>
    <n v="2852"/>
  </r>
  <r>
    <x v="3"/>
    <n v="2"/>
    <n v="266.72000000000003"/>
    <n v="0.15"/>
    <x v="6"/>
    <n v="50"/>
    <d v="2013-03-20T00:00:00"/>
    <n v="533.44000000000005"/>
    <n v="2013"/>
    <n v="35.265871623991579"/>
    <n v="1649"/>
    <n v="2851"/>
  </r>
  <r>
    <x v="7"/>
    <n v="2"/>
    <n v="415.76"/>
    <n v="0.15"/>
    <x v="6"/>
    <n v="48"/>
    <d v="2013-02-09T00:00:00"/>
    <n v="831.52"/>
    <n v="2013"/>
    <n v="35.260701754385963"/>
    <n v="1650"/>
    <n v="2850"/>
  </r>
  <r>
    <x v="0"/>
    <n v="4"/>
    <n v="199.8"/>
    <n v="0"/>
    <x v="7"/>
    <n v="23"/>
    <d v="2013-01-24T00:00:00"/>
    <n v="799.2"/>
    <n v="2013"/>
    <n v="35.256230256230253"/>
    <n v="1651"/>
    <n v="2849"/>
  </r>
  <r>
    <x v="1"/>
    <n v="4"/>
    <n v="176.57"/>
    <n v="0.15"/>
    <x v="5"/>
    <n v="53"/>
    <d v="2013-04-11T00:00:00"/>
    <n v="706.28"/>
    <n v="2013"/>
    <n v="35.260533707865171"/>
    <n v="1652"/>
    <n v="2848"/>
  </r>
  <r>
    <x v="4"/>
    <n v="1"/>
    <n v="62.13"/>
    <n v="0.05"/>
    <x v="6"/>
    <n v="56"/>
    <d v="2013-07-25T00:00:00"/>
    <n v="62.13"/>
    <n v="2013"/>
    <n v="35.254302774850721"/>
    <n v="1653"/>
    <n v="2847"/>
  </r>
  <r>
    <x v="3"/>
    <n v="3"/>
    <n v="34.869999999999997"/>
    <n v="0"/>
    <x v="5"/>
    <n v="32"/>
    <d v="2013-01-28T00:00:00"/>
    <n v="104.60999999999999"/>
    <n v="2013"/>
    <n v="35.247013352073083"/>
    <n v="1654"/>
    <n v="2846"/>
  </r>
  <r>
    <x v="3"/>
    <n v="5"/>
    <n v="384.4"/>
    <n v="0.1"/>
    <x v="7"/>
    <n v="34"/>
    <d v="2013-04-20T00:00:00"/>
    <n v="1922"/>
    <n v="2013"/>
    <n v="35.248154657293497"/>
    <n v="1655"/>
    <n v="2845"/>
  </r>
  <r>
    <x v="5"/>
    <n v="1"/>
    <n v="496.1"/>
    <n v="0"/>
    <x v="2"/>
    <n v="17"/>
    <d v="2013-11-14T00:00:00"/>
    <n v="496.1"/>
    <n v="2013"/>
    <n v="35.248593530239098"/>
    <n v="1656"/>
    <n v="2844"/>
  </r>
  <r>
    <x v="1"/>
    <n v="5"/>
    <n v="259.01"/>
    <n v="0.1"/>
    <x v="4"/>
    <n v="26"/>
    <d v="2013-09-02T00:00:00"/>
    <n v="1295.05"/>
    <n v="2013"/>
    <n v="35.255012310939151"/>
    <n v="1657"/>
    <n v="2843"/>
  </r>
  <r>
    <x v="0"/>
    <n v="4"/>
    <n v="380.83"/>
    <n v="0.2"/>
    <x v="4"/>
    <n v="18"/>
    <d v="2013-11-11T00:00:00"/>
    <n v="1523.32"/>
    <n v="2013"/>
    <n v="35.258268824771285"/>
    <n v="1658"/>
    <n v="2842"/>
  </r>
  <r>
    <x v="7"/>
    <n v="3"/>
    <n v="210.48"/>
    <n v="0.05"/>
    <x v="2"/>
    <n v="38"/>
    <d v="2013-07-05T00:00:00"/>
    <n v="631.43999999999994"/>
    <n v="2013"/>
    <n v="35.264343541006689"/>
    <n v="1659"/>
    <n v="2841"/>
  </r>
  <r>
    <x v="4"/>
    <n v="1"/>
    <n v="175.36"/>
    <n v="0"/>
    <x v="4"/>
    <n v="38"/>
    <d v="2013-01-11T00:00:00"/>
    <n v="175.36"/>
    <n v="2013"/>
    <n v="35.263380281690139"/>
    <n v="1660"/>
    <n v="2840"/>
  </r>
  <r>
    <x v="2"/>
    <n v="1"/>
    <n v="186.65"/>
    <n v="0.1"/>
    <x v="2"/>
    <n v="42"/>
    <d v="2013-05-10T00:00:00"/>
    <n v="186.65"/>
    <n v="2013"/>
    <n v="35.262416343783023"/>
    <n v="1661"/>
    <n v="2839"/>
  </r>
  <r>
    <x v="3"/>
    <n v="5"/>
    <n v="384.4"/>
    <n v="0.05"/>
    <x v="7"/>
    <n v="52"/>
    <d v="2013-09-25T00:00:00"/>
    <n v="1922"/>
    <n v="2013"/>
    <n v="35.260042283298098"/>
    <n v="1662"/>
    <n v="2838"/>
  </r>
  <r>
    <x v="4"/>
    <n v="4"/>
    <n v="116.03"/>
    <n v="0.2"/>
    <x v="4"/>
    <n v="56"/>
    <d v="2013-03-27T00:00:00"/>
    <n v="464.12"/>
    <n v="2013"/>
    <n v="35.25414169897779"/>
    <n v="1663"/>
    <n v="2837"/>
  </r>
  <r>
    <x v="4"/>
    <n v="5"/>
    <n v="244.32"/>
    <n v="0.15"/>
    <x v="5"/>
    <n v="30"/>
    <d v="2013-07-27T00:00:00"/>
    <n v="1221.5999999999999"/>
    <n v="2013"/>
    <n v="35.246826516220025"/>
    <n v="1664"/>
    <n v="2836"/>
  </r>
  <r>
    <x v="7"/>
    <n v="1"/>
    <n v="408.54"/>
    <n v="0.2"/>
    <x v="3"/>
    <n v="36"/>
    <d v="2013-03-20T00:00:00"/>
    <n v="408.54"/>
    <n v="2013"/>
    <n v="35.248677248677247"/>
    <n v="1665"/>
    <n v="2835"/>
  </r>
  <r>
    <x v="4"/>
    <n v="2"/>
    <n v="324.11"/>
    <n v="0.05"/>
    <x v="0"/>
    <n v="16"/>
    <d v="2013-07-02T00:00:00"/>
    <n v="648.22"/>
    <n v="2013"/>
    <n v="35.248412138320397"/>
    <n v="1666"/>
    <n v="2834"/>
  </r>
  <r>
    <x v="7"/>
    <n v="3"/>
    <n v="47.22"/>
    <n v="0.05"/>
    <x v="3"/>
    <n v="26"/>
    <d v="2013-10-05T00:00:00"/>
    <n v="141.66"/>
    <n v="2013"/>
    <n v="35.255206494881747"/>
    <n v="1667"/>
    <n v="2833"/>
  </r>
  <r>
    <x v="7"/>
    <n v="5"/>
    <n v="298.45999999999998"/>
    <n v="0.15"/>
    <x v="5"/>
    <n v="10"/>
    <d v="2013-10-02T00:00:00"/>
    <n v="1492.3"/>
    <n v="2013"/>
    <n v="35.258474576271183"/>
    <n v="1668"/>
    <n v="2832"/>
  </r>
  <r>
    <x v="6"/>
    <n v="4"/>
    <n v="81.489999999999995"/>
    <n v="0.05"/>
    <x v="4"/>
    <n v="20"/>
    <d v="2013-05-03T00:00:00"/>
    <n v="325.95999999999998"/>
    <n v="2013"/>
    <n v="35.267396679618507"/>
    <n v="1669"/>
    <n v="2831"/>
  </r>
  <r>
    <x v="2"/>
    <n v="1"/>
    <n v="191.51"/>
    <n v="0.15"/>
    <x v="0"/>
    <n v="53"/>
    <d v="2013-02-11T00:00:00"/>
    <n v="191.51"/>
    <n v="2013"/>
    <n v="35.272791519434627"/>
    <n v="1670"/>
    <n v="2830"/>
  </r>
  <r>
    <x v="1"/>
    <n v="5"/>
    <n v="165.5"/>
    <n v="0.1"/>
    <x v="5"/>
    <n v="48"/>
    <d v="2013-04-16T00:00:00"/>
    <n v="827.5"/>
    <n v="2013"/>
    <n v="35.266525273948389"/>
    <n v="1671"/>
    <n v="2829"/>
  </r>
  <r>
    <x v="2"/>
    <n v="5"/>
    <n v="372.9"/>
    <n v="0"/>
    <x v="3"/>
    <n v="12"/>
    <d v="2013-07-06T00:00:00"/>
    <n v="1864.5"/>
    <n v="2013"/>
    <n v="35.262022630834515"/>
    <n v="1672"/>
    <n v="2828"/>
  </r>
  <r>
    <x v="4"/>
    <n v="3"/>
    <n v="167.95"/>
    <n v="0.1"/>
    <x v="6"/>
    <n v="26"/>
    <d v="2013-08-19T00:00:00"/>
    <n v="503.84999999999997"/>
    <n v="2013"/>
    <n v="35.270251149628578"/>
    <n v="1673"/>
    <n v="2827"/>
  </r>
  <r>
    <x v="0"/>
    <n v="2"/>
    <n v="138.07"/>
    <n v="0.2"/>
    <x v="0"/>
    <n v="49"/>
    <d v="2013-04-06T00:00:00"/>
    <n v="276.14"/>
    <n v="2013"/>
    <n v="35.273531493276714"/>
    <n v="1674"/>
    <n v="2826"/>
  </r>
  <r>
    <x v="3"/>
    <n v="5"/>
    <n v="341.2"/>
    <n v="0.05"/>
    <x v="4"/>
    <n v="39"/>
    <d v="2013-06-13T00:00:00"/>
    <n v="1706"/>
    <n v="2013"/>
    <n v="35.268672566371684"/>
    <n v="1675"/>
    <n v="2825"/>
  </r>
  <r>
    <x v="7"/>
    <n v="1"/>
    <n v="163.46"/>
    <n v="0.2"/>
    <x v="7"/>
    <n v="59"/>
    <d v="2013-01-12T00:00:00"/>
    <n v="163.46"/>
    <n v="2013"/>
    <n v="35.267351274787536"/>
    <n v="1676"/>
    <n v="2824"/>
  </r>
  <r>
    <x v="0"/>
    <n v="2"/>
    <n v="379.68"/>
    <n v="0"/>
    <x v="3"/>
    <n v="50"/>
    <d v="2013-01-05T00:00:00"/>
    <n v="759.36"/>
    <n v="2013"/>
    <n v="35.258944385405599"/>
    <n v="1677"/>
    <n v="2823"/>
  </r>
  <r>
    <x v="3"/>
    <n v="4"/>
    <n v="496.58"/>
    <n v="0.05"/>
    <x v="3"/>
    <n v="58"/>
    <d v="2013-02-20T00:00:00"/>
    <n v="1986.32"/>
    <n v="2013"/>
    <n v="35.253720765414599"/>
    <n v="1678"/>
    <n v="2822"/>
  </r>
  <r>
    <x v="6"/>
    <n v="4"/>
    <n v="143.02000000000001"/>
    <n v="0.15"/>
    <x v="7"/>
    <n v="27"/>
    <d v="2013-09-03T00:00:00"/>
    <n v="572.08000000000004"/>
    <n v="2013"/>
    <n v="35.245657568238215"/>
    <n v="1679"/>
    <n v="2821"/>
  </r>
  <r>
    <x v="2"/>
    <n v="4"/>
    <n v="204.48"/>
    <n v="0.1"/>
    <x v="6"/>
    <n v="43"/>
    <d v="2013-11-27T00:00:00"/>
    <n v="817.92"/>
    <n v="2013"/>
    <n v="35.248581560283689"/>
    <n v="1680"/>
    <n v="2820"/>
  </r>
  <r>
    <x v="2"/>
    <n v="3"/>
    <n v="426.27"/>
    <n v="0.15"/>
    <x v="3"/>
    <n v="55"/>
    <d v="2013-06-19T00:00:00"/>
    <n v="1278.81"/>
    <n v="2013"/>
    <n v="35.245831855267824"/>
    <n v="1681"/>
    <n v="2819"/>
  </r>
  <r>
    <x v="0"/>
    <n v="4"/>
    <n v="168.55"/>
    <n v="0.1"/>
    <x v="1"/>
    <n v="29"/>
    <d v="2013-05-21T00:00:00"/>
    <n v="674.2"/>
    <n v="2013"/>
    <n v="35.238821859474804"/>
    <n v="1682"/>
    <n v="2818"/>
  </r>
  <r>
    <x v="6"/>
    <n v="3"/>
    <n v="389.41"/>
    <n v="0.2"/>
    <x v="4"/>
    <n v="21"/>
    <d v="2013-11-22T00:00:00"/>
    <n v="1168.23"/>
    <n v="2013"/>
    <n v="35.241036563720272"/>
    <n v="1683"/>
    <n v="2817"/>
  </r>
  <r>
    <x v="5"/>
    <n v="4"/>
    <n v="289.31"/>
    <n v="0"/>
    <x v="3"/>
    <n v="26"/>
    <d v="2013-07-14T00:00:00"/>
    <n v="1157.24"/>
    <n v="2013"/>
    <n v="35.24609375"/>
    <n v="1684"/>
    <n v="2816"/>
  </r>
  <r>
    <x v="4"/>
    <n v="3"/>
    <n v="278.19"/>
    <n v="0.15"/>
    <x v="7"/>
    <n v="38"/>
    <d v="2013-04-10T00:00:00"/>
    <n v="834.56999999999994"/>
    <n v="2013"/>
    <n v="35.249378330372998"/>
    <n v="1685"/>
    <n v="2815"/>
  </r>
  <r>
    <x v="3"/>
    <n v="4"/>
    <n v="322.12"/>
    <n v="0.15"/>
    <x v="4"/>
    <n v="49"/>
    <d v="2013-07-24T00:00:00"/>
    <n v="1288.48"/>
    <n v="2013"/>
    <n v="35.248400852878461"/>
    <n v="1686"/>
    <n v="2814"/>
  </r>
  <r>
    <x v="7"/>
    <n v="4"/>
    <n v="451.72"/>
    <n v="0"/>
    <x v="4"/>
    <n v="55"/>
    <d v="2013-05-01T00:00:00"/>
    <n v="1806.88"/>
    <n v="2013"/>
    <n v="35.243512264486313"/>
    <n v="1687"/>
    <n v="2813"/>
  </r>
  <r>
    <x v="4"/>
    <n v="5"/>
    <n v="447.46"/>
    <n v="0.1"/>
    <x v="5"/>
    <n v="12"/>
    <d v="2013-05-02T00:00:00"/>
    <n v="2237.2999999999997"/>
    <n v="2013"/>
    <n v="35.236486486486484"/>
    <n v="1688"/>
    <n v="2812"/>
  </r>
  <r>
    <x v="6"/>
    <n v="1"/>
    <n v="393.19"/>
    <n v="0.1"/>
    <x v="0"/>
    <n v="44"/>
    <d v="2013-12-28T00:00:00"/>
    <n v="393.19"/>
    <n v="2013"/>
    <n v="35.244752757025971"/>
    <n v="1689"/>
    <n v="2811"/>
  </r>
  <r>
    <x v="4"/>
    <n v="1"/>
    <n v="64.42"/>
    <n v="0.1"/>
    <x v="1"/>
    <n v="31"/>
    <d v="2013-01-28T00:00:00"/>
    <n v="64.42"/>
    <n v="2013"/>
    <n v="35.241637010676158"/>
    <n v="1690"/>
    <n v="2810"/>
  </r>
  <r>
    <x v="1"/>
    <n v="1"/>
    <n v="379.56"/>
    <n v="0.2"/>
    <x v="3"/>
    <n v="37"/>
    <d v="2013-01-17T00:00:00"/>
    <n v="379.56"/>
    <n v="2013"/>
    <n v="35.243147027411894"/>
    <n v="1691"/>
    <n v="2809"/>
  </r>
  <r>
    <x v="2"/>
    <n v="5"/>
    <n v="271.45999999999998"/>
    <n v="0.2"/>
    <x v="4"/>
    <n v="34"/>
    <d v="2013-01-12T00:00:00"/>
    <n v="1357.3"/>
    <n v="2013"/>
    <n v="35.24252136752137"/>
    <n v="1692"/>
    <n v="2808"/>
  </r>
  <r>
    <x v="4"/>
    <n v="2"/>
    <n v="149.5"/>
    <n v="0.15"/>
    <x v="4"/>
    <n v="36"/>
    <d v="2013-05-26T00:00:00"/>
    <n v="299"/>
    <n v="2013"/>
    <n v="35.242964018525115"/>
    <n v="1693"/>
    <n v="2807"/>
  </r>
  <r>
    <x v="3"/>
    <n v="2"/>
    <n v="98.49"/>
    <n v="0.05"/>
    <x v="3"/>
    <n v="49"/>
    <d v="2013-06-14T00:00:00"/>
    <n v="196.98"/>
    <n v="2013"/>
    <n v="35.242694226657164"/>
    <n v="1694"/>
    <n v="2806"/>
  </r>
  <r>
    <x v="4"/>
    <n v="2"/>
    <n v="342.86"/>
    <n v="0"/>
    <x v="7"/>
    <n v="23"/>
    <d v="2013-12-07T00:00:00"/>
    <n v="685.72"/>
    <n v="2013"/>
    <n v="35.23778966131907"/>
    <n v="1695"/>
    <n v="2805"/>
  </r>
  <r>
    <x v="1"/>
    <n v="3"/>
    <n v="224.21"/>
    <n v="0"/>
    <x v="3"/>
    <n v="47"/>
    <d v="2013-09-08T00:00:00"/>
    <n v="672.63"/>
    <n v="2013"/>
    <n v="35.242154065620539"/>
    <n v="1696"/>
    <n v="2804"/>
  </r>
  <r>
    <x v="7"/>
    <n v="1"/>
    <n v="39.630000000000003"/>
    <n v="0.2"/>
    <x v="2"/>
    <n v="42"/>
    <d v="2013-07-26T00:00:00"/>
    <n v="39.630000000000003"/>
    <n v="2013"/>
    <n v="35.237959329290049"/>
    <n v="1697"/>
    <n v="2803"/>
  </r>
  <r>
    <x v="3"/>
    <n v="4"/>
    <n v="304.79000000000002"/>
    <n v="0.15"/>
    <x v="5"/>
    <n v="58"/>
    <d v="2013-08-11T00:00:00"/>
    <n v="1219.1600000000001"/>
    <n v="2013"/>
    <n v="35.235546038543895"/>
    <n v="1698"/>
    <n v="2802"/>
  </r>
  <r>
    <x v="0"/>
    <n v="3"/>
    <n v="234.56"/>
    <n v="0.05"/>
    <x v="4"/>
    <n v="41"/>
    <d v="2013-12-03T00:00:00"/>
    <n v="703.68000000000006"/>
    <n v="2013"/>
    <n v="35.2274187790075"/>
    <n v="1699"/>
    <n v="2801"/>
  </r>
  <r>
    <x v="7"/>
    <n v="1"/>
    <n v="180.09"/>
    <n v="0.05"/>
    <x v="2"/>
    <n v="22"/>
    <d v="2013-06-14T00:00:00"/>
    <n v="180.09"/>
    <n v="2013"/>
    <n v="35.225357142857142"/>
    <n v="1700"/>
    <n v="2800"/>
  </r>
  <r>
    <x v="4"/>
    <n v="1"/>
    <n v="412.65"/>
    <n v="0"/>
    <x v="1"/>
    <n v="43"/>
    <d v="2013-04-16T00:00:00"/>
    <n v="412.65"/>
    <n v="2013"/>
    <n v="35.230082172204362"/>
    <n v="1701"/>
    <n v="2799"/>
  </r>
  <r>
    <x v="0"/>
    <n v="1"/>
    <n v="428.16"/>
    <n v="0"/>
    <x v="0"/>
    <n v="37"/>
    <d v="2013-05-06T00:00:00"/>
    <n v="428.16"/>
    <n v="2013"/>
    <n v="35.227305218012866"/>
    <n v="1702"/>
    <n v="2798"/>
  </r>
  <r>
    <x v="7"/>
    <n v="4"/>
    <n v="261.67"/>
    <n v="0.1"/>
    <x v="6"/>
    <n v="43"/>
    <d v="2013-12-07T00:00:00"/>
    <n v="1046.68"/>
    <n v="2013"/>
    <n v="35.226671433678945"/>
    <n v="1703"/>
    <n v="2797"/>
  </r>
  <r>
    <x v="7"/>
    <n v="4"/>
    <n v="148.38999999999999"/>
    <n v="0.15"/>
    <x v="3"/>
    <n v="26"/>
    <d v="2013-04-13T00:00:00"/>
    <n v="593.55999999999995"/>
    <n v="2013"/>
    <n v="35.223891273247496"/>
    <n v="1704"/>
    <n v="2796"/>
  </r>
  <r>
    <x v="7"/>
    <n v="5"/>
    <n v="107.09"/>
    <n v="0.05"/>
    <x v="0"/>
    <n v="33"/>
    <d v="2013-09-14T00:00:00"/>
    <n v="535.45000000000005"/>
    <n v="2013"/>
    <n v="35.227191413237925"/>
    <n v="1705"/>
    <n v="2795"/>
  </r>
  <r>
    <x v="4"/>
    <n v="4"/>
    <n v="357.83"/>
    <n v="0"/>
    <x v="4"/>
    <n v="48"/>
    <d v="2013-05-21T00:00:00"/>
    <n v="1431.32"/>
    <n v="2013"/>
    <n v="35.227988546886188"/>
    <n v="1706"/>
    <n v="2794"/>
  </r>
  <r>
    <x v="1"/>
    <n v="2"/>
    <n v="426.16"/>
    <n v="0"/>
    <x v="7"/>
    <n v="53"/>
    <d v="2013-01-06T00:00:00"/>
    <n v="852.32"/>
    <n v="2013"/>
    <n v="35.223415682062296"/>
    <n v="1707"/>
    <n v="2793"/>
  </r>
  <r>
    <x v="0"/>
    <n v="2"/>
    <n v="261.08999999999997"/>
    <n v="0.2"/>
    <x v="7"/>
    <n v="58"/>
    <d v="2013-12-20T00:00:00"/>
    <n v="522.17999999999995"/>
    <n v="2013"/>
    <n v="35.217048710601716"/>
    <n v="1708"/>
    <n v="2792"/>
  </r>
  <r>
    <x v="7"/>
    <n v="2"/>
    <n v="240.26"/>
    <n v="0.2"/>
    <x v="0"/>
    <n v="33"/>
    <d v="2013-11-14T00:00:00"/>
    <n v="480.52"/>
    <n v="2013"/>
    <n v="35.208885704048726"/>
    <n v="1709"/>
    <n v="2791"/>
  </r>
  <r>
    <x v="6"/>
    <n v="1"/>
    <n v="78.5"/>
    <n v="0"/>
    <x v="6"/>
    <n v="38"/>
    <d v="2013-12-01T00:00:00"/>
    <n v="78.5"/>
    <n v="2013"/>
    <n v="35.20967741935484"/>
    <n v="1710"/>
    <n v="2790"/>
  </r>
  <r>
    <x v="5"/>
    <n v="5"/>
    <n v="350.53"/>
    <n v="0.15"/>
    <x v="6"/>
    <n v="11"/>
    <d v="2013-06-15T00:00:00"/>
    <n v="1752.6499999999999"/>
    <n v="2013"/>
    <n v="35.208676945141626"/>
    <n v="1711"/>
    <n v="2789"/>
  </r>
  <r>
    <x v="4"/>
    <n v="2"/>
    <n v="32.299999999999997"/>
    <n v="0.05"/>
    <x v="0"/>
    <n v="42"/>
    <d v="2013-03-08T00:00:00"/>
    <n v="64.599999999999994"/>
    <n v="2013"/>
    <n v="35.21736011477762"/>
    <n v="1712"/>
    <n v="2788"/>
  </r>
  <r>
    <x v="0"/>
    <n v="5"/>
    <n v="155.59"/>
    <n v="0.2"/>
    <x v="2"/>
    <n v="28"/>
    <d v="2013-06-19T00:00:00"/>
    <n v="777.95"/>
    <n v="2013"/>
    <n v="35.21492644420524"/>
    <n v="1713"/>
    <n v="2787"/>
  </r>
  <r>
    <x v="5"/>
    <n v="5"/>
    <n v="224.96"/>
    <n v="0.15"/>
    <x v="3"/>
    <n v="51"/>
    <d v="2013-02-23T00:00:00"/>
    <n v="1124.8"/>
    <n v="2013"/>
    <n v="35.217516152189518"/>
    <n v="1714"/>
    <n v="2786"/>
  </r>
  <r>
    <x v="7"/>
    <n v="2"/>
    <n v="57.91"/>
    <n v="0.2"/>
    <x v="7"/>
    <n v="17"/>
    <d v="2013-05-02T00:00:00"/>
    <n v="115.82"/>
    <n v="2013"/>
    <n v="35.211849192100537"/>
    <n v="1715"/>
    <n v="2785"/>
  </r>
  <r>
    <x v="1"/>
    <n v="4"/>
    <n v="480.97"/>
    <n v="0.15"/>
    <x v="2"/>
    <n v="18"/>
    <d v="2013-11-16T00:00:00"/>
    <n v="1923.88"/>
    <n v="2013"/>
    <n v="35.218390804597703"/>
    <n v="1716"/>
    <n v="2784"/>
  </r>
  <r>
    <x v="1"/>
    <n v="4"/>
    <n v="52.37"/>
    <n v="0"/>
    <x v="7"/>
    <n v="48"/>
    <d v="2013-12-10T00:00:00"/>
    <n v="209.48"/>
    <n v="2013"/>
    <n v="35.224577793747756"/>
    <n v="1717"/>
    <n v="2783"/>
  </r>
  <r>
    <x v="7"/>
    <n v="3"/>
    <n v="429.12"/>
    <n v="0.2"/>
    <x v="4"/>
    <n v="37"/>
    <d v="2013-03-03T00:00:00"/>
    <n v="1287.3600000000001"/>
    <n v="2013"/>
    <n v="35.219985621854782"/>
    <n v="1718"/>
    <n v="2782"/>
  </r>
  <r>
    <x v="0"/>
    <n v="2"/>
    <n v="195.82"/>
    <n v="0.2"/>
    <x v="0"/>
    <n v="36"/>
    <d v="2013-11-25T00:00:00"/>
    <n v="391.64"/>
    <n v="2013"/>
    <n v="35.219345559151385"/>
    <n v="1719"/>
    <n v="2781"/>
  </r>
  <r>
    <x v="5"/>
    <n v="5"/>
    <n v="65"/>
    <n v="0.05"/>
    <x v="3"/>
    <n v="10"/>
    <d v="2013-04-21T00:00:00"/>
    <n v="325"/>
    <n v="2013"/>
    <n v="35.21906474820144"/>
    <n v="1720"/>
    <n v="2780"/>
  </r>
  <r>
    <x v="7"/>
    <n v="5"/>
    <n v="96.54"/>
    <n v="0.2"/>
    <x v="4"/>
    <n v="34"/>
    <d v="2013-09-28T00:00:00"/>
    <n v="482.70000000000005"/>
    <n v="2013"/>
    <n v="35.22813961856783"/>
    <n v="1721"/>
    <n v="2779"/>
  </r>
  <r>
    <x v="1"/>
    <n v="5"/>
    <n v="114.73"/>
    <n v="0.2"/>
    <x v="2"/>
    <n v="60"/>
    <d v="2013-10-09T00:00:00"/>
    <n v="573.65"/>
    <n v="2013"/>
    <n v="35.228581713462923"/>
    <n v="1722"/>
    <n v="2778"/>
  </r>
  <r>
    <x v="7"/>
    <n v="3"/>
    <n v="223.1"/>
    <n v="0.15"/>
    <x v="7"/>
    <n v="55"/>
    <d v="2013-08-02T00:00:00"/>
    <n v="669.3"/>
    <n v="2013"/>
    <n v="35.21966150522146"/>
    <n v="1723"/>
    <n v="2777"/>
  </r>
  <r>
    <x v="4"/>
    <n v="1"/>
    <n v="315.33999999999997"/>
    <n v="0"/>
    <x v="3"/>
    <n v="53"/>
    <d v="2013-11-23T00:00:00"/>
    <n v="315.33999999999997"/>
    <n v="2013"/>
    <n v="35.212536023054753"/>
    <n v="1724"/>
    <n v="2776"/>
  </r>
  <r>
    <x v="3"/>
    <n v="5"/>
    <n v="410.54"/>
    <n v="0.2"/>
    <x v="5"/>
    <n v="25"/>
    <d v="2013-04-02T00:00:00"/>
    <n v="2052.7000000000003"/>
    <n v="2013"/>
    <n v="35.206126126126129"/>
    <n v="1725"/>
    <n v="2775"/>
  </r>
  <r>
    <x v="4"/>
    <n v="4"/>
    <n v="411.44"/>
    <n v="0"/>
    <x v="0"/>
    <n v="15"/>
    <d v="2013-11-27T00:00:00"/>
    <n v="1645.76"/>
    <n v="2013"/>
    <n v="35.20980533525595"/>
    <n v="1726"/>
    <n v="2774"/>
  </r>
  <r>
    <x v="4"/>
    <n v="4"/>
    <n v="162.74"/>
    <n v="0"/>
    <x v="7"/>
    <n v="50"/>
    <d v="2013-06-21T00:00:00"/>
    <n v="650.96"/>
    <n v="2013"/>
    <n v="35.217093400649119"/>
    <n v="1727"/>
    <n v="2773"/>
  </r>
  <r>
    <x v="5"/>
    <n v="5"/>
    <n v="439.46"/>
    <n v="0"/>
    <x v="6"/>
    <n v="51"/>
    <d v="2013-04-08T00:00:00"/>
    <n v="2197.2999999999997"/>
    <n v="2013"/>
    <n v="35.211760461760463"/>
    <n v="1728"/>
    <n v="2772"/>
  </r>
  <r>
    <x v="0"/>
    <n v="1"/>
    <n v="211.9"/>
    <n v="0.15"/>
    <x v="2"/>
    <n v="50"/>
    <d v="2013-02-11T00:00:00"/>
    <n v="211.9"/>
    <n v="2013"/>
    <n v="35.206062793215445"/>
    <n v="1729"/>
    <n v="2771"/>
  </r>
  <r>
    <x v="1"/>
    <n v="1"/>
    <n v="131.91999999999999"/>
    <n v="0.1"/>
    <x v="4"/>
    <n v="16"/>
    <d v="2013-07-19T00:00:00"/>
    <n v="131.91999999999999"/>
    <n v="2013"/>
    <n v="35.200722021660653"/>
    <n v="1730"/>
    <n v="2770"/>
  </r>
  <r>
    <x v="4"/>
    <n v="2"/>
    <n v="389.21"/>
    <n v="0.15"/>
    <x v="6"/>
    <n v="58"/>
    <d v="2013-11-27T00:00:00"/>
    <n v="778.42"/>
    <n v="2013"/>
    <n v="35.207656193571687"/>
    <n v="1731"/>
    <n v="2769"/>
  </r>
  <r>
    <x v="7"/>
    <n v="4"/>
    <n v="249.06"/>
    <n v="0.15"/>
    <x v="3"/>
    <n v="19"/>
    <d v="2013-11-07T00:00:00"/>
    <n v="996.24"/>
    <n v="2013"/>
    <n v="35.199421965317917"/>
    <n v="1732"/>
    <n v="2768"/>
  </r>
  <r>
    <x v="4"/>
    <n v="1"/>
    <n v="426.43"/>
    <n v="0.15"/>
    <x v="6"/>
    <n v="48"/>
    <d v="2013-03-26T00:00:00"/>
    <n v="426.43"/>
    <n v="2013"/>
    <n v="35.205276472714132"/>
    <n v="1733"/>
    <n v="2767"/>
  </r>
  <r>
    <x v="2"/>
    <n v="5"/>
    <n v="164.59"/>
    <n v="0.05"/>
    <x v="2"/>
    <n v="38"/>
    <d v="2013-11-02T00:00:00"/>
    <n v="822.95"/>
    <n v="2013"/>
    <n v="35.200650759219087"/>
    <n v="1734"/>
    <n v="2766"/>
  </r>
  <r>
    <x v="4"/>
    <n v="3"/>
    <n v="370.04"/>
    <n v="0"/>
    <x v="5"/>
    <n v="44"/>
    <d v="2013-04-05T00:00:00"/>
    <n v="1110.1200000000001"/>
    <n v="2013"/>
    <n v="35.199638336347199"/>
    <n v="1735"/>
    <n v="2765"/>
  </r>
  <r>
    <x v="3"/>
    <n v="3"/>
    <n v="168.9"/>
    <n v="0.05"/>
    <x v="5"/>
    <n v="58"/>
    <d v="2013-02-24T00:00:00"/>
    <n v="506.70000000000005"/>
    <n v="2013"/>
    <n v="35.196454413892909"/>
    <n v="1736"/>
    <n v="2764"/>
  </r>
  <r>
    <x v="1"/>
    <n v="2"/>
    <n v="316.98"/>
    <n v="0.1"/>
    <x v="2"/>
    <n v="33"/>
    <d v="2013-02-06T00:00:00"/>
    <n v="633.96"/>
    <n v="2013"/>
    <n v="35.188201230546504"/>
    <n v="1737"/>
    <n v="2763"/>
  </r>
  <r>
    <x v="3"/>
    <n v="2"/>
    <n v="37.22"/>
    <n v="0"/>
    <x v="3"/>
    <n v="14"/>
    <d v="2013-07-17T00:00:00"/>
    <n v="74.44"/>
    <n v="2013"/>
    <n v="35.188993482983342"/>
    <n v="1738"/>
    <n v="2762"/>
  </r>
  <r>
    <x v="4"/>
    <n v="5"/>
    <n v="127.04"/>
    <n v="0.05"/>
    <x v="1"/>
    <n v="50"/>
    <d v="2013-05-05T00:00:00"/>
    <n v="635.20000000000005"/>
    <n v="2013"/>
    <n v="35.19666787395871"/>
    <n v="1739"/>
    <n v="2761"/>
  </r>
  <r>
    <x v="0"/>
    <n v="3"/>
    <n v="194.74"/>
    <n v="0"/>
    <x v="6"/>
    <n v="56"/>
    <d v="2013-06-05T00:00:00"/>
    <n v="584.22"/>
    <n v="2013"/>
    <n v="35.19130434782609"/>
    <n v="1740"/>
    <n v="2760"/>
  </r>
  <r>
    <x v="5"/>
    <n v="5"/>
    <n v="342.57"/>
    <n v="0.15"/>
    <x v="2"/>
    <n v="38"/>
    <d v="2013-10-13T00:00:00"/>
    <n v="1712.85"/>
    <n v="2013"/>
    <n v="35.183762232693006"/>
    <n v="1741"/>
    <n v="2759"/>
  </r>
  <r>
    <x v="7"/>
    <n v="4"/>
    <n v="179"/>
    <n v="0.05"/>
    <x v="6"/>
    <n v="24"/>
    <d v="2013-04-23T00:00:00"/>
    <n v="716"/>
    <n v="2013"/>
    <n v="35.182741116751266"/>
    <n v="1742"/>
    <n v="2758"/>
  </r>
  <r>
    <x v="3"/>
    <n v="2"/>
    <n v="185.3"/>
    <n v="0.15"/>
    <x v="6"/>
    <n v="45"/>
    <d v="2013-02-14T00:00:00"/>
    <n v="370.6"/>
    <n v="2013"/>
    <n v="35.186797243380489"/>
    <n v="1743"/>
    <n v="2757"/>
  </r>
  <r>
    <x v="7"/>
    <n v="2"/>
    <n v="63.36"/>
    <n v="0.05"/>
    <x v="3"/>
    <n v="42"/>
    <d v="2013-07-09T00:00:00"/>
    <n v="126.72"/>
    <n v="2013"/>
    <n v="35.183236574746012"/>
    <n v="1744"/>
    <n v="2756"/>
  </r>
  <r>
    <x v="2"/>
    <n v="5"/>
    <n v="363.27"/>
    <n v="0.2"/>
    <x v="5"/>
    <n v="41"/>
    <d v="2013-04-02T00:00:00"/>
    <n v="1816.35"/>
    <n v="2013"/>
    <n v="35.180762250453718"/>
    <n v="1745"/>
    <n v="2755"/>
  </r>
  <r>
    <x v="7"/>
    <n v="2"/>
    <n v="338.87"/>
    <n v="0.05"/>
    <x v="2"/>
    <n v="42"/>
    <d v="2013-05-22T00:00:00"/>
    <n v="677.74"/>
    <n v="2013"/>
    <n v="35.178649237472769"/>
    <n v="1746"/>
    <n v="2754"/>
  </r>
  <r>
    <x v="0"/>
    <n v="1"/>
    <n v="35.22"/>
    <n v="0.05"/>
    <x v="7"/>
    <n v="54"/>
    <d v="2013-08-25T00:00:00"/>
    <n v="35.22"/>
    <n v="2013"/>
    <n v="35.176171449328002"/>
    <n v="1747"/>
    <n v="2753"/>
  </r>
  <r>
    <x v="0"/>
    <n v="2"/>
    <n v="442.91"/>
    <n v="0.05"/>
    <x v="2"/>
    <n v="10"/>
    <d v="2013-10-24T00:00:00"/>
    <n v="885.82"/>
    <n v="2013"/>
    <n v="35.169331395348834"/>
    <n v="1748"/>
    <n v="2752"/>
  </r>
  <r>
    <x v="0"/>
    <n v="2"/>
    <n v="385.41"/>
    <n v="0.1"/>
    <x v="7"/>
    <n v="48"/>
    <d v="2013-01-28T00:00:00"/>
    <n v="770.82"/>
    <n v="2013"/>
    <n v="35.178480552526352"/>
    <n v="1749"/>
    <n v="2751"/>
  </r>
  <r>
    <x v="1"/>
    <n v="4"/>
    <n v="42.72"/>
    <n v="0"/>
    <x v="3"/>
    <n v="10"/>
    <d v="2014-09-22T00:00:00"/>
    <n v="170.88"/>
    <n v="2014"/>
    <n v="35.173818181818184"/>
    <n v="1750"/>
    <n v="2750"/>
  </r>
  <r>
    <x v="0"/>
    <n v="3"/>
    <n v="269.39999999999998"/>
    <n v="0.1"/>
    <x v="6"/>
    <n v="35"/>
    <d v="2014-07-14T00:00:00"/>
    <n v="808.19999999999993"/>
    <n v="2014"/>
    <n v="35.182975627500909"/>
    <n v="1751"/>
    <n v="2749"/>
  </r>
  <r>
    <x v="7"/>
    <n v="5"/>
    <n v="128.1"/>
    <n v="0.05"/>
    <x v="6"/>
    <n v="45"/>
    <d v="2014-12-20T00:00:00"/>
    <n v="640.5"/>
    <n v="2014"/>
    <n v="35.183042212518195"/>
    <n v="1752"/>
    <n v="2748"/>
  </r>
  <r>
    <x v="7"/>
    <n v="5"/>
    <n v="213.66"/>
    <n v="0"/>
    <x v="5"/>
    <n v="29"/>
    <d v="2014-03-02T00:00:00"/>
    <n v="1068.3"/>
    <n v="2014"/>
    <n v="35.179468511103025"/>
    <n v="1753"/>
    <n v="2747"/>
  </r>
  <r>
    <x v="7"/>
    <n v="2"/>
    <n v="42.21"/>
    <n v="0.1"/>
    <x v="7"/>
    <n v="57"/>
    <d v="2014-01-03T00:00:00"/>
    <n v="84.42"/>
    <n v="2014"/>
    <n v="35.181718863801891"/>
    <n v="1754"/>
    <n v="2746"/>
  </r>
  <r>
    <x v="4"/>
    <n v="5"/>
    <n v="346.53"/>
    <n v="0.15"/>
    <x v="2"/>
    <n v="43"/>
    <d v="2014-08-07T00:00:00"/>
    <n v="1732.6499999999999"/>
    <n v="2014"/>
    <n v="35.173770491803282"/>
    <n v="1755"/>
    <n v="2745"/>
  </r>
  <r>
    <x v="5"/>
    <n v="2"/>
    <n v="251.08"/>
    <n v="0"/>
    <x v="7"/>
    <n v="20"/>
    <d v="2014-04-19T00:00:00"/>
    <n v="502.16"/>
    <n v="2014"/>
    <n v="35.170918367346935"/>
    <n v="1756"/>
    <n v="2744"/>
  </r>
  <r>
    <x v="0"/>
    <n v="3"/>
    <n v="404.26"/>
    <n v="0.1"/>
    <x v="6"/>
    <n v="45"/>
    <d v="2014-05-02T00:00:00"/>
    <n v="1212.78"/>
    <n v="2014"/>
    <n v="35.176449143273786"/>
    <n v="1757"/>
    <n v="2743"/>
  </r>
  <r>
    <x v="2"/>
    <n v="2"/>
    <n v="470.79"/>
    <n v="0.15"/>
    <x v="1"/>
    <n v="13"/>
    <d v="2014-10-06T00:00:00"/>
    <n v="941.58"/>
    <n v="2014"/>
    <n v="35.172866520787743"/>
    <n v="1758"/>
    <n v="2742"/>
  </r>
  <r>
    <x v="2"/>
    <n v="5"/>
    <n v="284.25"/>
    <n v="0.1"/>
    <x v="6"/>
    <n v="46"/>
    <d v="2014-05-04T00:00:00"/>
    <n v="1421.25"/>
    <n v="2014"/>
    <n v="35.180955855527181"/>
    <n v="1759"/>
    <n v="2741"/>
  </r>
  <r>
    <x v="3"/>
    <n v="3"/>
    <n v="92.77"/>
    <n v="0.2"/>
    <x v="1"/>
    <n v="33"/>
    <d v="2014-01-16T00:00:00"/>
    <n v="278.31"/>
    <n v="2014"/>
    <n v="35.177007299270073"/>
    <n v="1760"/>
    <n v="2740"/>
  </r>
  <r>
    <x v="1"/>
    <n v="1"/>
    <n v="499.39"/>
    <n v="0"/>
    <x v="2"/>
    <n v="20"/>
    <d v="2014-10-24T00:00:00"/>
    <n v="499.39"/>
    <n v="2014"/>
    <n v="35.177802117561157"/>
    <n v="1761"/>
    <n v="2739"/>
  </r>
  <r>
    <x v="3"/>
    <n v="1"/>
    <n v="240.84"/>
    <n v="0.05"/>
    <x v="2"/>
    <n v="28"/>
    <d v="2014-03-25T00:00:00"/>
    <n v="240.84"/>
    <n v="2014"/>
    <n v="35.183345507669834"/>
    <n v="1762"/>
    <n v="2738"/>
  </r>
  <r>
    <x v="7"/>
    <n v="1"/>
    <n v="317.11"/>
    <n v="0.2"/>
    <x v="6"/>
    <n v="20"/>
    <d v="2014-06-22T00:00:00"/>
    <n v="317.11"/>
    <n v="2014"/>
    <n v="35.185970040189986"/>
    <n v="1763"/>
    <n v="2737"/>
  </r>
  <r>
    <x v="1"/>
    <n v="5"/>
    <n v="30.9"/>
    <n v="0"/>
    <x v="5"/>
    <n v="27"/>
    <d v="2014-12-28T00:00:00"/>
    <n v="154.5"/>
    <n v="2014"/>
    <n v="35.191520467836256"/>
    <n v="1764"/>
    <n v="2736"/>
  </r>
  <r>
    <x v="5"/>
    <n v="3"/>
    <n v="357.06"/>
    <n v="0"/>
    <x v="0"/>
    <n v="57"/>
    <d v="2014-12-18T00:00:00"/>
    <n v="1071.18"/>
    <n v="2014"/>
    <n v="35.1945155393053"/>
    <n v="1765"/>
    <n v="2735"/>
  </r>
  <r>
    <x v="6"/>
    <n v="3"/>
    <n v="473.89"/>
    <n v="0.05"/>
    <x v="7"/>
    <n v="24"/>
    <d v="2014-05-19T00:00:00"/>
    <n v="1421.67"/>
    <n v="2014"/>
    <n v="35.1865398683248"/>
    <n v="1766"/>
    <n v="2734"/>
  </r>
  <r>
    <x v="3"/>
    <n v="3"/>
    <n v="314.67"/>
    <n v="0.2"/>
    <x v="5"/>
    <n v="57"/>
    <d v="2014-04-28T00:00:00"/>
    <n v="944.01"/>
    <n v="2014"/>
    <n v="35.190633004024882"/>
    <n v="1767"/>
    <n v="2733"/>
  </r>
  <r>
    <x v="5"/>
    <n v="2"/>
    <n v="346.89"/>
    <n v="0.1"/>
    <x v="5"/>
    <n v="37"/>
    <d v="2014-12-07T00:00:00"/>
    <n v="693.78"/>
    <n v="2014"/>
    <n v="35.182650073206439"/>
    <n v="1768"/>
    <n v="2732"/>
  </r>
  <r>
    <x v="3"/>
    <n v="5"/>
    <n v="301.23"/>
    <n v="0.1"/>
    <x v="3"/>
    <n v="46"/>
    <d v="2014-05-09T00:00:00"/>
    <n v="1506.15"/>
    <n v="2014"/>
    <n v="35.181984621017939"/>
    <n v="1769"/>
    <n v="2731"/>
  </r>
  <r>
    <x v="0"/>
    <n v="4"/>
    <n v="499.32"/>
    <n v="0.15"/>
    <x v="2"/>
    <n v="48"/>
    <d v="2014-05-27T00:00:00"/>
    <n v="1997.28"/>
    <n v="2014"/>
    <n v="35.178021978021981"/>
    <n v="1770"/>
    <n v="2730"/>
  </r>
  <r>
    <x v="7"/>
    <n v="2"/>
    <n v="489.89"/>
    <n v="0"/>
    <x v="3"/>
    <n v="24"/>
    <d v="2014-09-12T00:00:00"/>
    <n v="979.78"/>
    <n v="2014"/>
    <n v="35.173323561744226"/>
    <n v="1771"/>
    <n v="2729"/>
  </r>
  <r>
    <x v="5"/>
    <n v="4"/>
    <n v="118.29"/>
    <n v="0.2"/>
    <x v="0"/>
    <n v="22"/>
    <d v="2014-01-17T00:00:00"/>
    <n v="473.16"/>
    <n v="2014"/>
    <n v="35.177419354838712"/>
    <n v="1772"/>
    <n v="2728"/>
  </r>
  <r>
    <x v="0"/>
    <n v="2"/>
    <n v="341.61"/>
    <n v="0.15"/>
    <x v="2"/>
    <n v="10"/>
    <d v="2014-06-22T00:00:00"/>
    <n v="683.22"/>
    <n v="2014"/>
    <n v="35.182251558489185"/>
    <n v="1773"/>
    <n v="2727"/>
  </r>
  <r>
    <x v="0"/>
    <n v="4"/>
    <n v="401.76"/>
    <n v="0.1"/>
    <x v="4"/>
    <n v="10"/>
    <d v="2014-05-21T00:00:00"/>
    <n v="1607.04"/>
    <n v="2014"/>
    <n v="35.191489361702125"/>
    <n v="1774"/>
    <n v="2726"/>
  </r>
  <r>
    <x v="5"/>
    <n v="2"/>
    <n v="156.49"/>
    <n v="0"/>
    <x v="7"/>
    <n v="16"/>
    <d v="2014-01-26T00:00:00"/>
    <n v="312.98"/>
    <n v="2014"/>
    <n v="35.200733944954131"/>
    <n v="1775"/>
    <n v="2725"/>
  </r>
  <r>
    <x v="6"/>
    <n v="5"/>
    <n v="283.45999999999998"/>
    <n v="0.2"/>
    <x v="4"/>
    <n v="31"/>
    <d v="2014-09-23T00:00:00"/>
    <n v="1417.3"/>
    <n v="2014"/>
    <n v="35.207782672540382"/>
    <n v="1776"/>
    <n v="2724"/>
  </r>
  <r>
    <x v="3"/>
    <n v="5"/>
    <n v="159.84"/>
    <n v="0"/>
    <x v="7"/>
    <n v="25"/>
    <d v="2014-08-12T00:00:00"/>
    <n v="799.2"/>
    <n v="2014"/>
    <n v="35.209327947117153"/>
    <n v="1777"/>
    <n v="2723"/>
  </r>
  <r>
    <x v="5"/>
    <n v="3"/>
    <n v="272.07"/>
    <n v="0.05"/>
    <x v="1"/>
    <n v="55"/>
    <d v="2014-02-10T00:00:00"/>
    <n v="816.21"/>
    <n v="2014"/>
    <n v="35.213078618662749"/>
    <n v="1778"/>
    <n v="2722"/>
  </r>
  <r>
    <x v="5"/>
    <n v="1"/>
    <n v="474.72"/>
    <n v="0.05"/>
    <x v="6"/>
    <n v="50"/>
    <d v="2014-09-10T00:00:00"/>
    <n v="474.72"/>
    <n v="2014"/>
    <n v="35.205806688717381"/>
    <n v="1779"/>
    <n v="2721"/>
  </r>
  <r>
    <x v="6"/>
    <n v="4"/>
    <n v="229.45"/>
    <n v="0.05"/>
    <x v="5"/>
    <n v="17"/>
    <d v="2014-10-14T00:00:00"/>
    <n v="917.8"/>
    <n v="2014"/>
    <n v="35.200367647058826"/>
    <n v="1780"/>
    <n v="2720"/>
  </r>
  <r>
    <x v="6"/>
    <n v="1"/>
    <n v="195.93"/>
    <n v="0.05"/>
    <x v="3"/>
    <n v="46"/>
    <d v="2014-04-13T00:00:00"/>
    <n v="195.93"/>
    <n v="2014"/>
    <n v="35.207061419639572"/>
    <n v="1781"/>
    <n v="2719"/>
  </r>
  <r>
    <x v="7"/>
    <n v="1"/>
    <n v="416.76"/>
    <n v="0.05"/>
    <x v="3"/>
    <n v="46"/>
    <d v="2014-01-19T00:00:00"/>
    <n v="416.76"/>
    <n v="2014"/>
    <n v="35.203090507726266"/>
    <n v="1782"/>
    <n v="2718"/>
  </r>
  <r>
    <x v="2"/>
    <n v="3"/>
    <n v="461.84"/>
    <n v="0"/>
    <x v="3"/>
    <n v="48"/>
    <d v="2014-09-26T00:00:00"/>
    <n v="1385.52"/>
    <n v="2014"/>
    <n v="35.199116672800884"/>
    <n v="1783"/>
    <n v="2717"/>
  </r>
  <r>
    <x v="7"/>
    <n v="5"/>
    <n v="309.74"/>
    <n v="0.15"/>
    <x v="1"/>
    <n v="48"/>
    <d v="2014-12-21T00:00:00"/>
    <n v="1548.7"/>
    <n v="2014"/>
    <n v="35.194403534609719"/>
    <n v="1784"/>
    <n v="2716"/>
  </r>
  <r>
    <x v="7"/>
    <n v="2"/>
    <n v="38.18"/>
    <n v="0.05"/>
    <x v="0"/>
    <n v="26"/>
    <d v="2014-05-13T00:00:00"/>
    <n v="76.36"/>
    <n v="2014"/>
    <n v="35.189686924493557"/>
    <n v="1785"/>
    <n v="2715"/>
  </r>
  <r>
    <x v="1"/>
    <n v="3"/>
    <n v="116.03"/>
    <n v="0.15"/>
    <x v="7"/>
    <n v="29"/>
    <d v="2014-05-09T00:00:00"/>
    <n v="348.09000000000003"/>
    <n v="2014"/>
    <n v="35.193072955047903"/>
    <n v="1786"/>
    <n v="2714"/>
  </r>
  <r>
    <x v="7"/>
    <n v="3"/>
    <n v="323.97000000000003"/>
    <n v="0.05"/>
    <x v="5"/>
    <n v="60"/>
    <d v="2014-09-23T00:00:00"/>
    <n v="971.91000000000008"/>
    <n v="2014"/>
    <n v="35.195355694802799"/>
    <n v="1787"/>
    <n v="2713"/>
  </r>
  <r>
    <x v="1"/>
    <n v="3"/>
    <n v="402.59"/>
    <n v="0"/>
    <x v="2"/>
    <n v="46"/>
    <d v="2014-07-26T00:00:00"/>
    <n v="1207.77"/>
    <n v="2014"/>
    <n v="35.186209439528021"/>
    <n v="1788"/>
    <n v="2712"/>
  </r>
  <r>
    <x v="1"/>
    <n v="1"/>
    <n v="396.42"/>
    <n v="0.2"/>
    <x v="2"/>
    <n v="14"/>
    <d v="2014-04-22T00:00:00"/>
    <n v="396.42"/>
    <n v="2014"/>
    <n v="35.182220582810771"/>
    <n v="1789"/>
    <n v="2711"/>
  </r>
  <r>
    <x v="4"/>
    <n v="4"/>
    <n v="396.31"/>
    <n v="0.15"/>
    <x v="6"/>
    <n v="58"/>
    <d v="2014-09-22T00:00:00"/>
    <n v="1585.24"/>
    <n v="2014"/>
    <n v="35.190036900369002"/>
    <n v="1790"/>
    <n v="2710"/>
  </r>
  <r>
    <x v="2"/>
    <n v="5"/>
    <n v="378.97"/>
    <n v="0.2"/>
    <x v="6"/>
    <n v="22"/>
    <d v="2014-10-02T00:00:00"/>
    <n v="1894.8500000000001"/>
    <n v="2014"/>
    <n v="35.181616832779625"/>
    <n v="1791"/>
    <n v="2709"/>
  </r>
  <r>
    <x v="3"/>
    <n v="5"/>
    <n v="308.44"/>
    <n v="0.1"/>
    <x v="0"/>
    <n v="16"/>
    <d v="2014-05-15T00:00:00"/>
    <n v="1542.2"/>
    <n v="2014"/>
    <n v="35.186484490398819"/>
    <n v="1792"/>
    <n v="2708"/>
  </r>
  <r>
    <x v="4"/>
    <n v="5"/>
    <n v="141.97999999999999"/>
    <n v="0.2"/>
    <x v="2"/>
    <n v="39"/>
    <d v="2014-06-22T00:00:00"/>
    <n v="709.9"/>
    <n v="2014"/>
    <n v="35.193572220169926"/>
    <n v="1793"/>
    <n v="2707"/>
  </r>
  <r>
    <x v="6"/>
    <n v="4"/>
    <n v="262.64999999999998"/>
    <n v="0.2"/>
    <x v="3"/>
    <n v="27"/>
    <d v="2014-09-15T00:00:00"/>
    <n v="1050.5999999999999"/>
    <n v="2014"/>
    <n v="35.192165558019219"/>
    <n v="1794"/>
    <n v="2706"/>
  </r>
  <r>
    <x v="3"/>
    <n v="1"/>
    <n v="468.04"/>
    <n v="0"/>
    <x v="3"/>
    <n v="31"/>
    <d v="2014-02-12T00:00:00"/>
    <n v="468.04"/>
    <n v="2014"/>
    <n v="35.19519408502773"/>
    <n v="1795"/>
    <n v="2705"/>
  </r>
  <r>
    <x v="3"/>
    <n v="3"/>
    <n v="356.35"/>
    <n v="0.05"/>
    <x v="3"/>
    <n v="16"/>
    <d v="2014-09-03T00:00:00"/>
    <n v="1069.0500000000002"/>
    <n v="2014"/>
    <n v="35.196745562130175"/>
    <n v="1796"/>
    <n v="2704"/>
  </r>
  <r>
    <x v="7"/>
    <n v="4"/>
    <n v="260.19"/>
    <n v="0.2"/>
    <x v="3"/>
    <n v="39"/>
    <d v="2014-04-16T00:00:00"/>
    <n v="1040.76"/>
    <n v="2014"/>
    <n v="35.203847576766556"/>
    <n v="1797"/>
    <n v="2703"/>
  </r>
  <r>
    <x v="3"/>
    <n v="2"/>
    <n v="152.82"/>
    <n v="0.2"/>
    <x v="7"/>
    <n v="51"/>
    <d v="2014-10-21T00:00:00"/>
    <n v="305.64"/>
    <n v="2014"/>
    <n v="35.20244263508512"/>
    <n v="1798"/>
    <n v="2702"/>
  </r>
  <r>
    <x v="4"/>
    <n v="1"/>
    <n v="486.89"/>
    <n v="0"/>
    <x v="7"/>
    <n v="45"/>
    <d v="2014-03-15T00:00:00"/>
    <n v="486.89"/>
    <n v="2014"/>
    <n v="35.196593854128103"/>
    <n v="1799"/>
    <n v="2701"/>
  </r>
  <r>
    <x v="5"/>
    <n v="4"/>
    <n v="151.99"/>
    <n v="0.2"/>
    <x v="0"/>
    <n v="52"/>
    <d v="2014-05-28T00:00:00"/>
    <n v="607.96"/>
    <n v="2014"/>
    <n v="35.192962962962966"/>
    <n v="1800"/>
    <n v="2700"/>
  </r>
  <r>
    <x v="5"/>
    <n v="4"/>
    <n v="305.08999999999997"/>
    <n v="0.1"/>
    <x v="3"/>
    <n v="56"/>
    <d v="2014-04-16T00:00:00"/>
    <n v="1220.3599999999999"/>
    <n v="2014"/>
    <n v="35.186735828084473"/>
    <n v="1801"/>
    <n v="2699"/>
  </r>
  <r>
    <x v="0"/>
    <n v="2"/>
    <n v="387.69"/>
    <n v="0.15"/>
    <x v="2"/>
    <n v="60"/>
    <d v="2014-12-08T00:00:00"/>
    <n v="775.38"/>
    <n v="2014"/>
    <n v="35.179021497405486"/>
    <n v="1802"/>
    <n v="2698"/>
  </r>
  <r>
    <x v="6"/>
    <n v="1"/>
    <n v="435.89"/>
    <n v="0.15"/>
    <x v="2"/>
    <n v="39"/>
    <d v="2014-11-22T00:00:00"/>
    <n v="435.89"/>
    <n v="2014"/>
    <n v="35.169818316648126"/>
    <n v="1803"/>
    <n v="2697"/>
  </r>
  <r>
    <x v="4"/>
    <n v="2"/>
    <n v="143.78"/>
    <n v="0.2"/>
    <x v="2"/>
    <n v="19"/>
    <d v="2014-01-15T00:00:00"/>
    <n v="287.56"/>
    <n v="2014"/>
    <n v="35.168397626112757"/>
    <n v="1804"/>
    <n v="2696"/>
  </r>
  <r>
    <x v="7"/>
    <n v="3"/>
    <n v="302.05"/>
    <n v="0.15"/>
    <x v="3"/>
    <n v="30"/>
    <d v="2014-12-17T00:00:00"/>
    <n v="906.15000000000009"/>
    <n v="2014"/>
    <n v="35.17439703153989"/>
    <n v="1805"/>
    <n v="2695"/>
  </r>
  <r>
    <x v="0"/>
    <n v="5"/>
    <n v="497.24"/>
    <n v="0.1"/>
    <x v="3"/>
    <n v="59"/>
    <d v="2014-12-04T00:00:00"/>
    <n v="2486.1999999999998"/>
    <n v="2014"/>
    <n v="35.176317743132891"/>
    <n v="1806"/>
    <n v="2694"/>
  </r>
  <r>
    <x v="7"/>
    <n v="5"/>
    <n v="230.61"/>
    <n v="0.1"/>
    <x v="4"/>
    <n v="44"/>
    <d v="2014-10-18T00:00:00"/>
    <n v="1153.0500000000002"/>
    <n v="2014"/>
    <n v="35.167471221685851"/>
    <n v="1807"/>
    <n v="2693"/>
  </r>
  <r>
    <x v="7"/>
    <n v="1"/>
    <n v="122.71"/>
    <n v="0.15"/>
    <x v="1"/>
    <n v="39"/>
    <d v="2014-02-11T00:00:00"/>
    <n v="122.71"/>
    <n v="2014"/>
    <n v="35.164190193164934"/>
    <n v="1808"/>
    <n v="2692"/>
  </r>
  <r>
    <x v="2"/>
    <n v="2"/>
    <n v="495.36"/>
    <n v="0.2"/>
    <x v="0"/>
    <n v="35"/>
    <d v="2014-09-23T00:00:00"/>
    <n v="990.72"/>
    <n v="2014"/>
    <n v="35.162764771460424"/>
    <n v="1809"/>
    <n v="2691"/>
  </r>
  <r>
    <x v="0"/>
    <n v="3"/>
    <n v="115.36"/>
    <n v="0.15"/>
    <x v="2"/>
    <n v="38"/>
    <d v="2014-09-21T00:00:00"/>
    <n v="346.08"/>
    <n v="2014"/>
    <n v="35.162825278810409"/>
    <n v="1810"/>
    <n v="2690"/>
  </r>
  <r>
    <x v="0"/>
    <n v="1"/>
    <n v="449.66"/>
    <n v="0.1"/>
    <x v="4"/>
    <n v="19"/>
    <d v="2014-05-22T00:00:00"/>
    <n v="449.66"/>
    <n v="2014"/>
    <n v="35.161770174786163"/>
    <n v="1811"/>
    <n v="2689"/>
  </r>
  <r>
    <x v="6"/>
    <n v="5"/>
    <n v="317.45"/>
    <n v="0.1"/>
    <x v="2"/>
    <n v="39"/>
    <d v="2014-01-27T00:00:00"/>
    <n v="1587.25"/>
    <n v="2014"/>
    <n v="35.167782738095241"/>
    <n v="1812"/>
    <n v="2688"/>
  </r>
  <r>
    <x v="0"/>
    <n v="5"/>
    <n v="359.07"/>
    <n v="0"/>
    <x v="1"/>
    <n v="50"/>
    <d v="2014-07-12T00:00:00"/>
    <n v="1795.35"/>
    <n v="2014"/>
    <n v="35.166356531447711"/>
    <n v="1813"/>
    <n v="2687"/>
  </r>
  <r>
    <x v="7"/>
    <n v="3"/>
    <n v="445.26"/>
    <n v="0.1"/>
    <x v="4"/>
    <n v="25"/>
    <d v="2014-05-07T00:00:00"/>
    <n v="1335.78"/>
    <n v="2014"/>
    <n v="35.160833953834697"/>
    <n v="1814"/>
    <n v="2686"/>
  </r>
  <r>
    <x v="4"/>
    <n v="5"/>
    <n v="201.7"/>
    <n v="0.1"/>
    <x v="7"/>
    <n v="35"/>
    <d v="2014-08-01T00:00:00"/>
    <n v="1008.5"/>
    <n v="2014"/>
    <n v="35.164618249534449"/>
    <n v="1815"/>
    <n v="2685"/>
  </r>
  <r>
    <x v="6"/>
    <n v="3"/>
    <n v="267.45999999999998"/>
    <n v="0.1"/>
    <x v="3"/>
    <n v="49"/>
    <d v="2014-02-14T00:00:00"/>
    <n v="802.37999999999988"/>
    <n v="2014"/>
    <n v="35.164679582712367"/>
    <n v="1816"/>
    <n v="2684"/>
  </r>
  <r>
    <x v="1"/>
    <n v="2"/>
    <n v="156.51"/>
    <n v="0.1"/>
    <x v="0"/>
    <n v="40"/>
    <d v="2014-04-06T00:00:00"/>
    <n v="313.02"/>
    <n v="2014"/>
    <n v="35.159522922102127"/>
    <n v="1817"/>
    <n v="2683"/>
  </r>
  <r>
    <x v="7"/>
    <n v="2"/>
    <n v="301.69"/>
    <n v="0.2"/>
    <x v="6"/>
    <n v="60"/>
    <d v="2014-01-19T00:00:00"/>
    <n v="603.38"/>
    <n v="2014"/>
    <n v="35.15771812080537"/>
    <n v="1818"/>
    <n v="2682"/>
  </r>
  <r>
    <x v="2"/>
    <n v="4"/>
    <n v="240.84"/>
    <n v="0"/>
    <x v="6"/>
    <n v="37"/>
    <d v="2014-09-01T00:00:00"/>
    <n v="963.36"/>
    <n v="2014"/>
    <n v="35.148452070123085"/>
    <n v="1819"/>
    <n v="2681"/>
  </r>
  <r>
    <x v="6"/>
    <n v="3"/>
    <n v="354.56"/>
    <n v="0.2"/>
    <x v="4"/>
    <n v="36"/>
    <d v="2014-04-04T00:00:00"/>
    <n v="1063.68"/>
    <n v="2014"/>
    <n v="35.147761194029847"/>
    <n v="1820"/>
    <n v="2680"/>
  </r>
  <r>
    <x v="2"/>
    <n v="1"/>
    <n v="456.62"/>
    <n v="0.05"/>
    <x v="5"/>
    <n v="18"/>
    <d v="2014-10-02T00:00:00"/>
    <n v="456.62"/>
    <n v="2014"/>
    <n v="35.14744307577454"/>
    <n v="1821"/>
    <n v="2679"/>
  </r>
  <r>
    <x v="7"/>
    <n v="4"/>
    <n v="285.2"/>
    <n v="0.1"/>
    <x v="1"/>
    <n v="33"/>
    <d v="2014-04-01T00:00:00"/>
    <n v="1140.8"/>
    <n v="2014"/>
    <n v="35.153846153846153"/>
    <n v="1822"/>
    <n v="2678"/>
  </r>
  <r>
    <x v="5"/>
    <n v="2"/>
    <n v="261.7"/>
    <n v="0.2"/>
    <x v="2"/>
    <n v="35"/>
    <d v="2014-03-10T00:00:00"/>
    <n v="523.4"/>
    <n v="2014"/>
    <n v="35.154650728427342"/>
    <n v="1823"/>
    <n v="2677"/>
  </r>
  <r>
    <x v="4"/>
    <n v="5"/>
    <n v="318.89"/>
    <n v="0.05"/>
    <x v="4"/>
    <n v="53"/>
    <d v="2014-02-21T00:00:00"/>
    <n v="1594.4499999999998"/>
    <n v="2014"/>
    <n v="35.154708520179369"/>
    <n v="1824"/>
    <n v="2676"/>
  </r>
  <r>
    <x v="2"/>
    <n v="5"/>
    <n v="108.22"/>
    <n v="0.15"/>
    <x v="0"/>
    <n v="19"/>
    <d v="2014-04-01T00:00:00"/>
    <n v="541.1"/>
    <n v="2014"/>
    <n v="35.148037383177567"/>
    <n v="1825"/>
    <n v="2675"/>
  </r>
  <r>
    <x v="2"/>
    <n v="5"/>
    <n v="329.93"/>
    <n v="0"/>
    <x v="6"/>
    <n v="30"/>
    <d v="2014-04-06T00:00:00"/>
    <n v="1649.65"/>
    <n v="2014"/>
    <n v="35.154076290201942"/>
    <n v="1826"/>
    <n v="2674"/>
  </r>
  <r>
    <x v="1"/>
    <n v="2"/>
    <n v="393.5"/>
    <n v="0.2"/>
    <x v="2"/>
    <n v="38"/>
    <d v="2014-03-23T00:00:00"/>
    <n v="787"/>
    <n v="2014"/>
    <n v="35.156004489337825"/>
    <n v="1827"/>
    <n v="2673"/>
  </r>
  <r>
    <x v="7"/>
    <n v="1"/>
    <n v="156.4"/>
    <n v="0.05"/>
    <x v="6"/>
    <n v="47"/>
    <d v="2014-11-02T00:00:00"/>
    <n v="156.4"/>
    <n v="2014"/>
    <n v="35.154940119760482"/>
    <n v="1828"/>
    <n v="2672"/>
  </r>
  <r>
    <x v="2"/>
    <n v="4"/>
    <n v="79.819999999999993"/>
    <n v="0.2"/>
    <x v="7"/>
    <n v="59"/>
    <d v="2014-08-22T00:00:00"/>
    <n v="319.27999999999997"/>
    <n v="2014"/>
    <n v="35.1505054286784"/>
    <n v="1829"/>
    <n v="2671"/>
  </r>
  <r>
    <x v="0"/>
    <n v="3"/>
    <n v="497.35"/>
    <n v="0.05"/>
    <x v="7"/>
    <n v="21"/>
    <d v="2014-07-27T00:00:00"/>
    <n v="1492.0500000000002"/>
    <n v="2014"/>
    <n v="35.141573033707864"/>
    <n v="1830"/>
    <n v="2670"/>
  </r>
  <r>
    <x v="4"/>
    <n v="5"/>
    <n v="39.67"/>
    <n v="0.1"/>
    <x v="1"/>
    <n v="35"/>
    <d v="2014-09-14T00:00:00"/>
    <n v="198.35000000000002"/>
    <n v="2014"/>
    <n v="35.146871487448486"/>
    <n v="1831"/>
    <n v="2669"/>
  </r>
  <r>
    <x v="1"/>
    <n v="4"/>
    <n v="396.68"/>
    <n v="0"/>
    <x v="3"/>
    <n v="49"/>
    <d v="2014-12-25T00:00:00"/>
    <n v="1586.72"/>
    <n v="2014"/>
    <n v="35.146926536731634"/>
    <n v="1832"/>
    <n v="2668"/>
  </r>
  <r>
    <x v="6"/>
    <n v="4"/>
    <n v="407.48"/>
    <n v="0.15"/>
    <x v="3"/>
    <n v="40"/>
    <d v="2014-07-23T00:00:00"/>
    <n v="1629.92"/>
    <n v="2014"/>
    <n v="35.14173228346457"/>
    <n v="1833"/>
    <n v="2667"/>
  </r>
  <r>
    <x v="2"/>
    <n v="3"/>
    <n v="109.67"/>
    <n v="0.15"/>
    <x v="0"/>
    <n v="46"/>
    <d v="2014-12-13T00:00:00"/>
    <n v="329.01"/>
    <n v="2014"/>
    <n v="35.139909977494376"/>
    <n v="1834"/>
    <n v="2666"/>
  </r>
  <r>
    <x v="1"/>
    <n v="2"/>
    <n v="326.52"/>
    <n v="0.15"/>
    <x v="2"/>
    <n v="57"/>
    <d v="2014-04-08T00:00:00"/>
    <n v="653.04"/>
    <n v="2014"/>
    <n v="35.135834896810508"/>
    <n v="1835"/>
    <n v="2665"/>
  </r>
  <r>
    <x v="0"/>
    <n v="1"/>
    <n v="107.87"/>
    <n v="0.1"/>
    <x v="1"/>
    <n v="60"/>
    <d v="2014-12-02T00:00:00"/>
    <n v="107.87"/>
    <n v="2014"/>
    <n v="35.127627627627625"/>
    <n v="1836"/>
    <n v="2664"/>
  </r>
  <r>
    <x v="5"/>
    <n v="2"/>
    <n v="52.99"/>
    <n v="0"/>
    <x v="7"/>
    <n v="37"/>
    <d v="2014-07-12T00:00:00"/>
    <n v="105.98"/>
    <n v="2014"/>
    <n v="35.118287645512581"/>
    <n v="1837"/>
    <n v="2663"/>
  </r>
  <r>
    <x v="5"/>
    <n v="5"/>
    <n v="172.73"/>
    <n v="0"/>
    <x v="1"/>
    <n v="10"/>
    <d v="2014-11-06T00:00:00"/>
    <n v="863.65"/>
    <n v="2014"/>
    <n v="35.117580766341099"/>
    <n v="1838"/>
    <n v="2662"/>
  </r>
  <r>
    <x v="1"/>
    <n v="1"/>
    <n v="176.28"/>
    <n v="0.1"/>
    <x v="6"/>
    <n v="60"/>
    <d v="2014-07-26T00:00:00"/>
    <n v="176.28"/>
    <n v="2014"/>
    <n v="35.127019917324311"/>
    <n v="1839"/>
    <n v="2661"/>
  </r>
  <r>
    <x v="5"/>
    <n v="5"/>
    <n v="347.74"/>
    <n v="0.05"/>
    <x v="3"/>
    <n v="41"/>
    <d v="2014-06-01T00:00:00"/>
    <n v="1738.7"/>
    <n v="2014"/>
    <n v="35.117669172932331"/>
    <n v="1840"/>
    <n v="2660"/>
  </r>
  <r>
    <x v="3"/>
    <n v="1"/>
    <n v="98.35"/>
    <n v="0.2"/>
    <x v="7"/>
    <n v="25"/>
    <d v="2014-04-01T00:00:00"/>
    <n v="98.35"/>
    <n v="2014"/>
    <n v="35.115456938698756"/>
    <n v="1841"/>
    <n v="2659"/>
  </r>
  <r>
    <x v="1"/>
    <n v="4"/>
    <n v="350.17"/>
    <n v="0.05"/>
    <x v="0"/>
    <n v="43"/>
    <d v="2014-11-18T00:00:00"/>
    <n v="1400.68"/>
    <n v="2014"/>
    <n v="35.119262603461252"/>
    <n v="1842"/>
    <n v="2658"/>
  </r>
  <r>
    <x v="0"/>
    <n v="5"/>
    <n v="495.04"/>
    <n v="0.05"/>
    <x v="7"/>
    <n v="57"/>
    <d v="2014-04-06T00:00:00"/>
    <n v="2475.2000000000003"/>
    <n v="2014"/>
    <n v="35.116296575084682"/>
    <n v="1843"/>
    <n v="2657"/>
  </r>
  <r>
    <x v="5"/>
    <n v="4"/>
    <n v="277.77"/>
    <n v="0.2"/>
    <x v="7"/>
    <n v="29"/>
    <d v="2014-01-24T00:00:00"/>
    <n v="1111.08"/>
    <n v="2014"/>
    <n v="35.108057228915662"/>
    <n v="1844"/>
    <n v="2656"/>
  </r>
  <r>
    <x v="7"/>
    <n v="5"/>
    <n v="400.5"/>
    <n v="0"/>
    <x v="5"/>
    <n v="57"/>
    <d v="2014-08-23T00:00:00"/>
    <n v="2002.5"/>
    <n v="2014"/>
    <n v="35.110357815442562"/>
    <n v="1845"/>
    <n v="2655"/>
  </r>
  <r>
    <x v="0"/>
    <n v="3"/>
    <n v="240.85"/>
    <n v="0"/>
    <x v="3"/>
    <n v="55"/>
    <d v="2014-01-05T00:00:00"/>
    <n v="722.55"/>
    <n v="2014"/>
    <n v="35.102110022607384"/>
    <n v="1846"/>
    <n v="2654"/>
  </r>
  <r>
    <x v="1"/>
    <n v="5"/>
    <n v="175.31"/>
    <n v="0.15"/>
    <x v="6"/>
    <n v="18"/>
    <d v="2014-12-05T00:00:00"/>
    <n v="876.55"/>
    <n v="2014"/>
    <n v="35.094609875612512"/>
    <n v="1847"/>
    <n v="2653"/>
  </r>
  <r>
    <x v="4"/>
    <n v="2"/>
    <n v="77.66"/>
    <n v="0.2"/>
    <x v="6"/>
    <n v="42"/>
    <d v="2014-10-26T00:00:00"/>
    <n v="155.32"/>
    <n v="2014"/>
    <n v="35.101055806938163"/>
    <n v="1848"/>
    <n v="2652"/>
  </r>
  <r>
    <x v="0"/>
    <n v="1"/>
    <n v="146.80000000000001"/>
    <n v="0"/>
    <x v="6"/>
    <n v="41"/>
    <d v="2014-03-05T00:00:00"/>
    <n v="146.80000000000001"/>
    <n v="2014"/>
    <n v="35.098453413806112"/>
    <n v="1849"/>
    <n v="2651"/>
  </r>
  <r>
    <x v="3"/>
    <n v="3"/>
    <n v="348.44"/>
    <n v="0.05"/>
    <x v="6"/>
    <n v="23"/>
    <d v="2014-12-21T00:00:00"/>
    <n v="1045.32"/>
    <n v="2014"/>
    <n v="35.096226415094343"/>
    <n v="1850"/>
    <n v="2650"/>
  </r>
  <r>
    <x v="0"/>
    <n v="2"/>
    <n v="99.84"/>
    <n v="0"/>
    <x v="2"/>
    <n v="19"/>
    <d v="2014-07-24T00:00:00"/>
    <n v="199.68"/>
    <n v="2014"/>
    <n v="35.100792751981878"/>
    <n v="1851"/>
    <n v="2649"/>
  </r>
  <r>
    <x v="4"/>
    <n v="3"/>
    <n v="38.590000000000003"/>
    <n v="0.1"/>
    <x v="4"/>
    <n v="51"/>
    <d v="2014-04-22T00:00:00"/>
    <n v="115.77000000000001"/>
    <n v="2014"/>
    <n v="35.106873111782477"/>
    <n v="1852"/>
    <n v="2648"/>
  </r>
  <r>
    <x v="4"/>
    <n v="2"/>
    <n v="44.05"/>
    <n v="0.1"/>
    <x v="6"/>
    <n v="34"/>
    <d v="2014-11-03T00:00:00"/>
    <n v="88.1"/>
    <n v="2014"/>
    <n v="35.10086890819796"/>
    <n v="1853"/>
    <n v="2647"/>
  </r>
  <r>
    <x v="0"/>
    <n v="2"/>
    <n v="187.53"/>
    <n v="0"/>
    <x v="0"/>
    <n v="52"/>
    <d v="2014-05-12T00:00:00"/>
    <n v="375.06"/>
    <n v="2014"/>
    <n v="35.101284958427819"/>
    <n v="1854"/>
    <n v="2646"/>
  </r>
  <r>
    <x v="4"/>
    <n v="2"/>
    <n v="41.52"/>
    <n v="0.1"/>
    <x v="7"/>
    <n v="54"/>
    <d v="2014-03-09T00:00:00"/>
    <n v="83.04"/>
    <n v="2014"/>
    <n v="35.094896030245749"/>
    <n v="1855"/>
    <n v="2645"/>
  </r>
  <r>
    <x v="1"/>
    <n v="2"/>
    <n v="34.56"/>
    <n v="0.2"/>
    <x v="5"/>
    <n v="12"/>
    <d v="2014-04-26T00:00:00"/>
    <n v="69.12"/>
    <n v="2014"/>
    <n v="35.087745839636916"/>
    <n v="1856"/>
    <n v="2644"/>
  </r>
  <r>
    <x v="5"/>
    <n v="5"/>
    <n v="74.22"/>
    <n v="0.15"/>
    <x v="3"/>
    <n v="50"/>
    <d v="2014-10-25T00:00:00"/>
    <n v="371.1"/>
    <n v="2014"/>
    <n v="35.096481271282634"/>
    <n v="1857"/>
    <n v="2643"/>
  </r>
  <r>
    <x v="3"/>
    <n v="2"/>
    <n v="262.35000000000002"/>
    <n v="0.15"/>
    <x v="6"/>
    <n v="27"/>
    <d v="2014-07-13T00:00:00"/>
    <n v="524.70000000000005"/>
    <n v="2014"/>
    <n v="35.090840272520815"/>
    <n v="1858"/>
    <n v="2642"/>
  </r>
  <r>
    <x v="1"/>
    <n v="2"/>
    <n v="402.11"/>
    <n v="0.2"/>
    <x v="0"/>
    <n v="59"/>
    <d v="2014-04-15T00:00:00"/>
    <n v="804.22"/>
    <n v="2014"/>
    <n v="35.093903824308974"/>
    <n v="1859"/>
    <n v="2641"/>
  </r>
  <r>
    <x v="2"/>
    <n v="2"/>
    <n v="195.26"/>
    <n v="0"/>
    <x v="6"/>
    <n v="26"/>
    <d v="2014-02-07T00:00:00"/>
    <n v="390.52"/>
    <n v="2014"/>
    <n v="35.084848484848486"/>
    <n v="1860"/>
    <n v="2640"/>
  </r>
  <r>
    <x v="5"/>
    <n v="2"/>
    <n v="147.18"/>
    <n v="0.15"/>
    <x v="3"/>
    <n v="30"/>
    <d v="2014-07-04T00:00:00"/>
    <n v="294.36"/>
    <n v="2014"/>
    <n v="35.088291019325503"/>
    <n v="1861"/>
    <n v="2639"/>
  </r>
  <r>
    <x v="3"/>
    <n v="3"/>
    <n v="309.57"/>
    <n v="0"/>
    <x v="7"/>
    <n v="24"/>
    <d v="2014-04-05T00:00:00"/>
    <n v="928.71"/>
    <n v="2014"/>
    <n v="35.09021986353298"/>
    <n v="1862"/>
    <n v="2638"/>
  </r>
  <r>
    <x v="3"/>
    <n v="1"/>
    <n v="314.89999999999998"/>
    <n v="0.05"/>
    <x v="5"/>
    <n v="54"/>
    <d v="2014-09-08T00:00:00"/>
    <n v="314.89999999999998"/>
    <n v="2014"/>
    <n v="35.094425483503983"/>
    <n v="1863"/>
    <n v="2637"/>
  </r>
  <r>
    <x v="1"/>
    <n v="5"/>
    <n v="227.89"/>
    <n v="0"/>
    <x v="3"/>
    <n v="13"/>
    <d v="2014-02-19T00:00:00"/>
    <n v="1139.4499999999998"/>
    <n v="2014"/>
    <n v="35.087253414264033"/>
    <n v="1864"/>
    <n v="2636"/>
  </r>
  <r>
    <x v="1"/>
    <n v="5"/>
    <n v="238.43"/>
    <n v="0.1"/>
    <x v="0"/>
    <n v="31"/>
    <d v="2014-04-23T00:00:00"/>
    <n v="1192.1500000000001"/>
    <n v="2014"/>
    <n v="35.095635673624287"/>
    <n v="1865"/>
    <n v="2635"/>
  </r>
  <r>
    <x v="2"/>
    <n v="1"/>
    <n v="471.01"/>
    <n v="0.1"/>
    <x v="4"/>
    <n v="50"/>
    <d v="2014-09-19T00:00:00"/>
    <n v="471.01"/>
    <n v="2014"/>
    <n v="35.097190584662108"/>
    <n v="1866"/>
    <n v="2634"/>
  </r>
  <r>
    <x v="0"/>
    <n v="2"/>
    <n v="472.59"/>
    <n v="0.2"/>
    <x v="7"/>
    <n v="26"/>
    <d v="2014-08-04T00:00:00"/>
    <n v="945.18"/>
    <n v="2014"/>
    <n v="35.091530573490317"/>
    <n v="1867"/>
    <n v="2633"/>
  </r>
  <r>
    <x v="5"/>
    <n v="5"/>
    <n v="368.34"/>
    <n v="0.2"/>
    <x v="7"/>
    <n v="21"/>
    <d v="2014-07-18T00:00:00"/>
    <n v="1841.6999999999998"/>
    <n v="2014"/>
    <n v="35.094984802431611"/>
    <n v="1868"/>
    <n v="2632"/>
  </r>
  <r>
    <x v="5"/>
    <n v="5"/>
    <n v="116.52"/>
    <n v="0.1"/>
    <x v="0"/>
    <n v="54"/>
    <d v="2014-12-22T00:00:00"/>
    <n v="582.6"/>
    <n v="2014"/>
    <n v="35.100342075256556"/>
    <n v="1869"/>
    <n v="2631"/>
  </r>
  <r>
    <x v="0"/>
    <n v="4"/>
    <n v="56.58"/>
    <n v="0.1"/>
    <x v="4"/>
    <n v="43"/>
    <d v="2014-11-28T00:00:00"/>
    <n v="226.32"/>
    <n v="2014"/>
    <n v="35.093155893536121"/>
    <n v="1870"/>
    <n v="2630"/>
  </r>
  <r>
    <x v="6"/>
    <n v="2"/>
    <n v="226.43"/>
    <n v="0.2"/>
    <x v="5"/>
    <n v="13"/>
    <d v="2014-01-17T00:00:00"/>
    <n v="452.86"/>
    <n v="2014"/>
    <n v="35.090148345378473"/>
    <n v="1871"/>
    <n v="2629"/>
  </r>
  <r>
    <x v="6"/>
    <n v="2"/>
    <n v="282.57"/>
    <n v="0.05"/>
    <x v="1"/>
    <n v="29"/>
    <d v="2014-02-05T00:00:00"/>
    <n v="565.14"/>
    <n v="2014"/>
    <n v="35.098554033485541"/>
    <n v="1872"/>
    <n v="2628"/>
  </r>
  <r>
    <x v="7"/>
    <n v="4"/>
    <n v="337.24"/>
    <n v="0.2"/>
    <x v="4"/>
    <n v="19"/>
    <d v="2014-04-22T00:00:00"/>
    <n v="1348.96"/>
    <n v="2014"/>
    <n v="35.100875523410735"/>
    <n v="1873"/>
    <n v="2627"/>
  </r>
  <r>
    <x v="1"/>
    <n v="3"/>
    <n v="201.77"/>
    <n v="0.05"/>
    <x v="5"/>
    <n v="48"/>
    <d v="2014-03-24T00:00:00"/>
    <n v="605.31000000000006"/>
    <n v="2014"/>
    <n v="35.107006854531605"/>
    <n v="1874"/>
    <n v="2626"/>
  </r>
  <r>
    <x v="1"/>
    <n v="5"/>
    <n v="40.909999999999997"/>
    <n v="0.05"/>
    <x v="2"/>
    <n v="20"/>
    <d v="2014-03-04T00:00:00"/>
    <n v="204.54999999999998"/>
    <n v="2014"/>
    <n v="35.102095238095238"/>
    <n v="1875"/>
    <n v="2625"/>
  </r>
  <r>
    <x v="4"/>
    <n v="4"/>
    <n v="364.82"/>
    <n v="0"/>
    <x v="3"/>
    <n v="58"/>
    <d v="2014-07-05T00:00:00"/>
    <n v="1459.28"/>
    <n v="2014"/>
    <n v="35.107850609756099"/>
    <n v="1876"/>
    <n v="2624"/>
  </r>
  <r>
    <x v="1"/>
    <n v="5"/>
    <n v="55.85"/>
    <n v="0.15"/>
    <x v="7"/>
    <n v="12"/>
    <d v="2014-12-14T00:00:00"/>
    <n v="279.25"/>
    <n v="2014"/>
    <n v="35.099123141441098"/>
    <n v="1877"/>
    <n v="2623"/>
  </r>
  <r>
    <x v="4"/>
    <n v="3"/>
    <n v="142.58000000000001"/>
    <n v="0.05"/>
    <x v="2"/>
    <n v="57"/>
    <d v="2014-07-09T00:00:00"/>
    <n v="427.74"/>
    <n v="2014"/>
    <n v="35.10793287566743"/>
    <n v="1878"/>
    <n v="2622"/>
  </r>
  <r>
    <x v="7"/>
    <n v="2"/>
    <n v="121.15"/>
    <n v="0.1"/>
    <x v="5"/>
    <n v="58"/>
    <d v="2014-06-10T00:00:00"/>
    <n v="242.3"/>
    <n v="2014"/>
    <n v="35.09958031285769"/>
    <n v="1879"/>
    <n v="2621"/>
  </r>
  <r>
    <x v="5"/>
    <n v="4"/>
    <n v="61.84"/>
    <n v="0.2"/>
    <x v="2"/>
    <n v="37"/>
    <d v="2014-10-16T00:00:00"/>
    <n v="247.36"/>
    <n v="2014"/>
    <n v="35.090839694656488"/>
    <n v="1880"/>
    <n v="2620"/>
  </r>
  <r>
    <x v="2"/>
    <n v="2"/>
    <n v="426.46"/>
    <n v="0.2"/>
    <x v="1"/>
    <n v="10"/>
    <d v="2014-01-10T00:00:00"/>
    <n v="852.92"/>
    <n v="2014"/>
    <n v="35.090110729285989"/>
    <n v="1881"/>
    <n v="2619"/>
  </r>
  <r>
    <x v="2"/>
    <n v="1"/>
    <n v="330.08"/>
    <n v="0"/>
    <x v="2"/>
    <n v="38"/>
    <d v="2014-03-14T00:00:00"/>
    <n v="330.08"/>
    <n v="2014"/>
    <n v="35.099694423223838"/>
    <n v="1882"/>
    <n v="2618"/>
  </r>
  <r>
    <x v="3"/>
    <n v="4"/>
    <n v="205.89"/>
    <n v="0"/>
    <x v="3"/>
    <n v="38"/>
    <d v="2014-07-13T00:00:00"/>
    <n v="823.56"/>
    <n v="2014"/>
    <n v="35.098586167367216"/>
    <n v="1883"/>
    <n v="2617"/>
  </r>
  <r>
    <x v="5"/>
    <n v="2"/>
    <n v="377.5"/>
    <n v="0"/>
    <x v="1"/>
    <n v="55"/>
    <d v="2014-11-03T00:00:00"/>
    <n v="755"/>
    <n v="2014"/>
    <n v="35.097477064220186"/>
    <n v="1884"/>
    <n v="2616"/>
  </r>
  <r>
    <x v="4"/>
    <n v="3"/>
    <n v="396.14"/>
    <n v="0.15"/>
    <x v="6"/>
    <n v="50"/>
    <d v="2014-12-26T00:00:00"/>
    <n v="1188.42"/>
    <n v="2014"/>
    <n v="35.089866156787764"/>
    <n v="1885"/>
    <n v="2615"/>
  </r>
  <r>
    <x v="7"/>
    <n v="1"/>
    <n v="106.87"/>
    <n v="0.05"/>
    <x v="2"/>
    <n v="41"/>
    <d v="2014-07-10T00:00:00"/>
    <n v="106.87"/>
    <n v="2014"/>
    <n v="35.084162203519512"/>
    <n v="1886"/>
    <n v="2614"/>
  </r>
  <r>
    <x v="5"/>
    <n v="2"/>
    <n v="419.14"/>
    <n v="0.05"/>
    <x v="6"/>
    <n v="39"/>
    <d v="2014-12-22T00:00:00"/>
    <n v="838.28"/>
    <n v="2014"/>
    <n v="35.081898201301186"/>
    <n v="1887"/>
    <n v="2613"/>
  </r>
  <r>
    <x v="2"/>
    <n v="4"/>
    <n v="281.63"/>
    <n v="0.2"/>
    <x v="6"/>
    <n v="55"/>
    <d v="2014-07-14T00:00:00"/>
    <n v="1126.52"/>
    <n v="2014"/>
    <n v="35.080398162327718"/>
    <n v="1888"/>
    <n v="2612"/>
  </r>
  <r>
    <x v="4"/>
    <n v="4"/>
    <n v="202.09"/>
    <n v="0"/>
    <x v="1"/>
    <n v="49"/>
    <d v="2014-01-01T00:00:00"/>
    <n v="808.36"/>
    <n v="2014"/>
    <n v="35.0727690540023"/>
    <n v="1889"/>
    <n v="2611"/>
  </r>
  <r>
    <x v="6"/>
    <n v="2"/>
    <n v="182.18"/>
    <n v="0.2"/>
    <x v="5"/>
    <n v="29"/>
    <d v="2014-06-21T00:00:00"/>
    <n v="364.36"/>
    <n v="2014"/>
    <n v="35.067432950191574"/>
    <n v="1890"/>
    <n v="2610"/>
  </r>
  <r>
    <x v="6"/>
    <n v="3"/>
    <n v="445.46"/>
    <n v="0.15"/>
    <x v="1"/>
    <n v="18"/>
    <d v="2014-11-13T00:00:00"/>
    <n v="1336.3799999999999"/>
    <n v="2014"/>
    <n v="35.069758528171711"/>
    <n v="1891"/>
    <n v="2609"/>
  </r>
  <r>
    <x v="5"/>
    <n v="1"/>
    <n v="37.950000000000003"/>
    <n v="0"/>
    <x v="7"/>
    <n v="18"/>
    <d v="2014-12-24T00:00:00"/>
    <n v="37.950000000000003"/>
    <n v="2014"/>
    <n v="35.076303680981596"/>
    <n v="1892"/>
    <n v="2608"/>
  </r>
  <r>
    <x v="6"/>
    <n v="5"/>
    <n v="80.239999999999995"/>
    <n v="0.1"/>
    <x v="0"/>
    <n v="11"/>
    <d v="2014-11-10T00:00:00"/>
    <n v="401.2"/>
    <n v="2014"/>
    <n v="35.082853855005752"/>
    <n v="1893"/>
    <n v="2607"/>
  </r>
  <r>
    <x v="6"/>
    <n v="3"/>
    <n v="87.93"/>
    <n v="0"/>
    <x v="2"/>
    <n v="30"/>
    <d v="2014-06-25T00:00:00"/>
    <n v="263.79000000000002"/>
    <n v="2014"/>
    <n v="35.09209516500384"/>
    <n v="1894"/>
    <n v="2606"/>
  </r>
  <r>
    <x v="7"/>
    <n v="2"/>
    <n v="459"/>
    <n v="0"/>
    <x v="4"/>
    <n v="20"/>
    <d v="2014-03-19T00:00:00"/>
    <n v="918"/>
    <n v="2014"/>
    <n v="35.094049904030712"/>
    <n v="1895"/>
    <n v="2605"/>
  </r>
  <r>
    <x v="0"/>
    <n v="3"/>
    <n v="158.38999999999999"/>
    <n v="0"/>
    <x v="4"/>
    <n v="21"/>
    <d v="2014-02-27T00:00:00"/>
    <n v="475.16999999999996"/>
    <n v="2014"/>
    <n v="35.09984639016897"/>
    <n v="1896"/>
    <n v="2604"/>
  </r>
  <r>
    <x v="7"/>
    <n v="1"/>
    <n v="73.349999999999994"/>
    <n v="0.1"/>
    <x v="1"/>
    <n v="18"/>
    <d v="2014-08-21T00:00:00"/>
    <n v="73.349999999999994"/>
    <n v="2014"/>
    <n v="35.10526315789474"/>
    <n v="1897"/>
    <n v="2603"/>
  </r>
  <r>
    <x v="7"/>
    <n v="3"/>
    <n v="81.25"/>
    <n v="0.1"/>
    <x v="2"/>
    <n v="20"/>
    <d v="2014-09-20T00:00:00"/>
    <n v="243.75"/>
    <n v="2014"/>
    <n v="35.111837048424292"/>
    <n v="1898"/>
    <n v="2602"/>
  </r>
  <r>
    <x v="6"/>
    <n v="3"/>
    <n v="196.08"/>
    <n v="0.15"/>
    <x v="4"/>
    <n v="14"/>
    <d v="2014-01-06T00:00:00"/>
    <n v="588.24"/>
    <n v="2014"/>
    <n v="35.117647058823529"/>
    <n v="1899"/>
    <n v="2601"/>
  </r>
  <r>
    <x v="1"/>
    <n v="1"/>
    <n v="460.88"/>
    <n v="0.2"/>
    <x v="4"/>
    <n v="23"/>
    <d v="2014-01-14T00:00:00"/>
    <n v="460.88"/>
    <n v="2014"/>
    <n v="35.12576923076923"/>
    <n v="1900"/>
    <n v="2600"/>
  </r>
  <r>
    <x v="3"/>
    <n v="1"/>
    <n v="284.49"/>
    <n v="0.2"/>
    <x v="3"/>
    <n v="20"/>
    <d v="2014-10-21T00:00:00"/>
    <n v="284.49"/>
    <n v="2014"/>
    <n v="35.130434782608695"/>
    <n v="1901"/>
    <n v="2599"/>
  </r>
  <r>
    <x v="6"/>
    <n v="1"/>
    <n v="41"/>
    <n v="0.1"/>
    <x v="1"/>
    <n v="16"/>
    <d v="2014-01-01T00:00:00"/>
    <n v="41"/>
    <n v="2014"/>
    <n v="35.136258660508084"/>
    <n v="1902"/>
    <n v="2598"/>
  </r>
  <r>
    <x v="2"/>
    <n v="5"/>
    <n v="268.49"/>
    <n v="0.15"/>
    <x v="1"/>
    <n v="19"/>
    <d v="2014-04-20T00:00:00"/>
    <n v="1342.45"/>
    <n v="2014"/>
    <n v="35.143627262225642"/>
    <n v="1903"/>
    <n v="2597"/>
  </r>
  <r>
    <x v="1"/>
    <n v="2"/>
    <n v="273.52999999999997"/>
    <n v="0.15"/>
    <x v="1"/>
    <n v="45"/>
    <d v="2014-01-01T00:00:00"/>
    <n v="547.05999999999995"/>
    <n v="2014"/>
    <n v="35.149845916795073"/>
    <n v="1904"/>
    <n v="2596"/>
  </r>
  <r>
    <x v="0"/>
    <n v="5"/>
    <n v="404.36"/>
    <n v="0.05"/>
    <x v="7"/>
    <n v="19"/>
    <d v="2014-04-27T00:00:00"/>
    <n v="2021.8000000000002"/>
    <n v="2014"/>
    <n v="35.146050096339117"/>
    <n v="1905"/>
    <n v="2595"/>
  </r>
  <r>
    <x v="1"/>
    <n v="5"/>
    <n v="323.04000000000002"/>
    <n v="0.1"/>
    <x v="1"/>
    <n v="28"/>
    <d v="2014-03-28T00:00:00"/>
    <n v="1615.2"/>
    <n v="2014"/>
    <n v="35.152274479568234"/>
    <n v="1906"/>
    <n v="2594"/>
  </r>
  <r>
    <x v="3"/>
    <n v="3"/>
    <n v="414.2"/>
    <n v="0.1"/>
    <x v="1"/>
    <n v="35"/>
    <d v="2014-02-01T00:00:00"/>
    <n v="1242.5999999999999"/>
    <n v="2014"/>
    <n v="35.155032780563054"/>
    <n v="1907"/>
    <n v="2593"/>
  </r>
  <r>
    <x v="4"/>
    <n v="3"/>
    <n v="295.97000000000003"/>
    <n v="0.05"/>
    <x v="2"/>
    <n v="41"/>
    <d v="2014-12-22T00:00:00"/>
    <n v="887.91000000000008"/>
    <n v="2014"/>
    <n v="35.155092592592595"/>
    <n v="1908"/>
    <n v="2592"/>
  </r>
  <r>
    <x v="2"/>
    <n v="1"/>
    <n v="320.82"/>
    <n v="0.05"/>
    <x v="1"/>
    <n v="21"/>
    <d v="2014-05-22T00:00:00"/>
    <n v="320.82"/>
    <n v="2014"/>
    <n v="35.152836742570436"/>
    <n v="1909"/>
    <n v="2591"/>
  </r>
  <r>
    <x v="4"/>
    <n v="5"/>
    <n v="200.8"/>
    <n v="0.05"/>
    <x v="0"/>
    <n v="12"/>
    <d v="2014-08-27T00:00:00"/>
    <n v="1004"/>
    <n v="2014"/>
    <n v="35.158301158301157"/>
    <n v="1910"/>
    <n v="2590"/>
  </r>
  <r>
    <x v="4"/>
    <n v="1"/>
    <n v="31.86"/>
    <n v="0"/>
    <x v="3"/>
    <n v="42"/>
    <d v="2014-08-01T00:00:00"/>
    <n v="31.86"/>
    <n v="2014"/>
    <n v="35.167246040942452"/>
    <n v="1911"/>
    <n v="2589"/>
  </r>
  <r>
    <x v="5"/>
    <n v="2"/>
    <n v="323.68"/>
    <n v="0"/>
    <x v="4"/>
    <n v="42"/>
    <d v="2014-06-18T00:00:00"/>
    <n v="647.36"/>
    <n v="2014"/>
    <n v="35.164605873261209"/>
    <n v="1912"/>
    <n v="2588"/>
  </r>
  <r>
    <x v="6"/>
    <n v="4"/>
    <n v="141.25"/>
    <n v="0"/>
    <x v="2"/>
    <n v="59"/>
    <d v="2014-05-22T00:00:00"/>
    <n v="565"/>
    <n v="2014"/>
    <n v="35.161963664476225"/>
    <n v="1913"/>
    <n v="2587"/>
  </r>
  <r>
    <x v="7"/>
    <n v="1"/>
    <n v="230.61"/>
    <n v="0.2"/>
    <x v="3"/>
    <n v="55"/>
    <d v="2014-02-19T00:00:00"/>
    <n v="230.61"/>
    <n v="2014"/>
    <n v="35.152745552977571"/>
    <n v="1914"/>
    <n v="2586"/>
  </r>
  <r>
    <x v="7"/>
    <n v="5"/>
    <n v="114.07"/>
    <n v="0.1"/>
    <x v="1"/>
    <n v="25"/>
    <d v="2014-05-08T00:00:00"/>
    <n v="570.34999999999991"/>
    <n v="2014"/>
    <n v="35.14506769825919"/>
    <n v="1915"/>
    <n v="2585"/>
  </r>
  <r>
    <x v="7"/>
    <n v="1"/>
    <n v="111.93"/>
    <n v="0.05"/>
    <x v="7"/>
    <n v="12"/>
    <d v="2014-04-09T00:00:00"/>
    <n v="111.93"/>
    <n v="2014"/>
    <n v="35.148993808049532"/>
    <n v="1916"/>
    <n v="2584"/>
  </r>
  <r>
    <x v="4"/>
    <n v="2"/>
    <n v="204.72"/>
    <n v="0.2"/>
    <x v="3"/>
    <n v="48"/>
    <d v="2014-10-13T00:00:00"/>
    <n v="409.44"/>
    <n v="2014"/>
    <n v="35.157955865272939"/>
    <n v="1917"/>
    <n v="2583"/>
  </r>
  <r>
    <x v="5"/>
    <n v="5"/>
    <n v="231.15"/>
    <n v="0.1"/>
    <x v="1"/>
    <n v="46"/>
    <d v="2014-02-25T00:00:00"/>
    <n v="1155.75"/>
    <n v="2014"/>
    <n v="35.152982184353213"/>
    <n v="1918"/>
    <n v="2582"/>
  </r>
  <r>
    <x v="4"/>
    <n v="2"/>
    <n v="453.83"/>
    <n v="0.1"/>
    <x v="6"/>
    <n v="53"/>
    <d v="2014-05-11T00:00:00"/>
    <n v="907.66"/>
    <n v="2014"/>
    <n v="35.148779542812861"/>
    <n v="1919"/>
    <n v="2581"/>
  </r>
  <r>
    <x v="2"/>
    <n v="3"/>
    <n v="382.53"/>
    <n v="0.2"/>
    <x v="2"/>
    <n v="50"/>
    <d v="2014-04-27T00:00:00"/>
    <n v="1147.5899999999999"/>
    <n v="2014"/>
    <n v="35.141860465116281"/>
    <n v="1920"/>
    <n v="2580"/>
  </r>
  <r>
    <x v="5"/>
    <n v="3"/>
    <n v="465.91"/>
    <n v="0.1"/>
    <x v="2"/>
    <n v="48"/>
    <d v="2014-11-23T00:00:00"/>
    <n v="1397.73"/>
    <n v="2014"/>
    <n v="35.136099263280343"/>
    <n v="1921"/>
    <n v="2579"/>
  </r>
  <r>
    <x v="6"/>
    <n v="4"/>
    <n v="442.32"/>
    <n v="0.2"/>
    <x v="7"/>
    <n v="60"/>
    <d v="2014-10-23T00:00:00"/>
    <n v="1769.28"/>
    <n v="2014"/>
    <n v="35.131109387121796"/>
    <n v="1922"/>
    <n v="2578"/>
  </r>
  <r>
    <x v="5"/>
    <n v="3"/>
    <n v="237.24"/>
    <n v="0"/>
    <x v="3"/>
    <n v="55"/>
    <d v="2014-07-14T00:00:00"/>
    <n v="711.72"/>
    <n v="2014"/>
    <n v="35.121459060923556"/>
    <n v="1923"/>
    <n v="2577"/>
  </r>
  <r>
    <x v="5"/>
    <n v="2"/>
    <n v="375.76"/>
    <n v="0.15"/>
    <x v="0"/>
    <n v="14"/>
    <d v="2014-05-20T00:00:00"/>
    <n v="751.52"/>
    <n v="2014"/>
    <n v="35.113742236024848"/>
    <n v="1924"/>
    <n v="2576"/>
  </r>
  <r>
    <x v="6"/>
    <n v="5"/>
    <n v="376.99"/>
    <n v="0.2"/>
    <x v="7"/>
    <n v="42"/>
    <d v="2014-09-12T00:00:00"/>
    <n v="1884.95"/>
    <n v="2014"/>
    <n v="35.121941747572812"/>
    <n v="1925"/>
    <n v="2575"/>
  </r>
  <r>
    <x v="1"/>
    <n v="1"/>
    <n v="459.57"/>
    <n v="0"/>
    <x v="3"/>
    <n v="52"/>
    <d v="2014-03-14T00:00:00"/>
    <n v="459.57"/>
    <n v="2014"/>
    <n v="35.119269619269616"/>
    <n v="1926"/>
    <n v="2574"/>
  </r>
  <r>
    <x v="4"/>
    <n v="2"/>
    <n v="442.5"/>
    <n v="0.2"/>
    <x v="4"/>
    <n v="30"/>
    <d v="2014-02-15T00:00:00"/>
    <n v="885"/>
    <n v="2014"/>
    <n v="35.112708900116594"/>
    <n v="1927"/>
    <n v="2573"/>
  </r>
  <r>
    <x v="5"/>
    <n v="1"/>
    <n v="237.23"/>
    <n v="0.2"/>
    <x v="7"/>
    <n v="23"/>
    <d v="2014-01-19T00:00:00"/>
    <n v="237.23"/>
    <n v="2014"/>
    <n v="35.114696734059095"/>
    <n v="1928"/>
    <n v="2572"/>
  </r>
  <r>
    <x v="2"/>
    <n v="4"/>
    <n v="96.52"/>
    <n v="0.1"/>
    <x v="3"/>
    <n v="58"/>
    <d v="2014-03-24T00:00:00"/>
    <n v="386.08"/>
    <n v="2014"/>
    <n v="35.119408790353951"/>
    <n v="1929"/>
    <n v="2571"/>
  </r>
  <r>
    <x v="5"/>
    <n v="5"/>
    <n v="421.74"/>
    <n v="0.2"/>
    <x v="7"/>
    <n v="25"/>
    <d v="2014-05-28T00:00:00"/>
    <n v="2108.6999999999998"/>
    <n v="2014"/>
    <n v="35.110505836575875"/>
    <n v="1930"/>
    <n v="2570"/>
  </r>
  <r>
    <x v="4"/>
    <n v="3"/>
    <n v="453.21"/>
    <n v="0.15"/>
    <x v="5"/>
    <n v="43"/>
    <d v="2014-05-10T00:00:00"/>
    <n v="1359.6299999999999"/>
    <n v="2014"/>
    <n v="35.114441416893733"/>
    <n v="1931"/>
    <n v="2569"/>
  </r>
  <r>
    <x v="4"/>
    <n v="3"/>
    <n v="241.48"/>
    <n v="0.05"/>
    <x v="3"/>
    <n v="42"/>
    <d v="2014-08-10T00:00:00"/>
    <n v="724.43999999999994"/>
    <n v="2014"/>
    <n v="35.111370716510905"/>
    <n v="1932"/>
    <n v="2568"/>
  </r>
  <r>
    <x v="4"/>
    <n v="2"/>
    <n v="144.13"/>
    <n v="0"/>
    <x v="1"/>
    <n v="24"/>
    <d v="2014-02-07T00:00:00"/>
    <n v="288.26"/>
    <n v="2014"/>
    <n v="35.108687183482665"/>
    <n v="1933"/>
    <n v="2567"/>
  </r>
  <r>
    <x v="2"/>
    <n v="1"/>
    <n v="95.59"/>
    <n v="0.1"/>
    <x v="2"/>
    <n v="10"/>
    <d v="2014-03-23T00:00:00"/>
    <n v="95.59"/>
    <n v="2014"/>
    <n v="35.113016367887766"/>
    <n v="1934"/>
    <n v="2566"/>
  </r>
  <r>
    <x v="5"/>
    <n v="1"/>
    <n v="457.94"/>
    <n v="0.05"/>
    <x v="2"/>
    <n v="15"/>
    <d v="2014-10-24T00:00:00"/>
    <n v="457.94"/>
    <n v="2014"/>
    <n v="35.122807017543863"/>
    <n v="1935"/>
    <n v="2565"/>
  </r>
  <r>
    <x v="4"/>
    <n v="2"/>
    <n v="388.02"/>
    <n v="0.1"/>
    <x v="0"/>
    <n v="57"/>
    <d v="2014-07-21T00:00:00"/>
    <n v="776.04"/>
    <n v="2014"/>
    <n v="35.130655226209051"/>
    <n v="1936"/>
    <n v="2564"/>
  </r>
  <r>
    <x v="7"/>
    <n v="2"/>
    <n v="359.05"/>
    <n v="0.05"/>
    <x v="7"/>
    <n v="15"/>
    <d v="2014-01-02T00:00:00"/>
    <n v="718.1"/>
    <n v="2014"/>
    <n v="35.122122512680455"/>
    <n v="1937"/>
    <n v="2563"/>
  </r>
  <r>
    <x v="7"/>
    <n v="4"/>
    <n v="267.7"/>
    <n v="0.2"/>
    <x v="1"/>
    <n v="12"/>
    <d v="2014-11-12T00:00:00"/>
    <n v="1070.8"/>
    <n v="2014"/>
    <n v="35.129976580796253"/>
    <n v="1938"/>
    <n v="2562"/>
  </r>
  <r>
    <x v="1"/>
    <n v="3"/>
    <n v="165.28"/>
    <n v="0.05"/>
    <x v="4"/>
    <n v="12"/>
    <d v="2014-01-24T00:00:00"/>
    <n v="495.84000000000003"/>
    <n v="2014"/>
    <n v="35.139008199921903"/>
    <n v="1939"/>
    <n v="2561"/>
  </r>
  <r>
    <x v="0"/>
    <n v="2"/>
    <n v="320.48"/>
    <n v="0.15"/>
    <x v="4"/>
    <n v="18"/>
    <d v="2014-05-12T00:00:00"/>
    <n v="640.96"/>
    <n v="2014"/>
    <n v="35.148046874999999"/>
    <n v="1940"/>
    <n v="2560"/>
  </r>
  <r>
    <x v="6"/>
    <n v="1"/>
    <n v="252.68"/>
    <n v="0.1"/>
    <x v="5"/>
    <n v="56"/>
    <d v="2014-09-05T00:00:00"/>
    <n v="252.68"/>
    <n v="2014"/>
    <n v="35.154747948417352"/>
    <n v="1941"/>
    <n v="2559"/>
  </r>
  <r>
    <x v="7"/>
    <n v="1"/>
    <n v="137.29"/>
    <n v="0.1"/>
    <x v="7"/>
    <n v="53"/>
    <d v="2014-02-20T00:00:00"/>
    <n v="137.29"/>
    <n v="2014"/>
    <n v="35.146598905394839"/>
    <n v="1942"/>
    <n v="2558"/>
  </r>
  <r>
    <x v="0"/>
    <n v="1"/>
    <n v="425.32"/>
    <n v="0.2"/>
    <x v="3"/>
    <n v="37"/>
    <d v="2014-05-12T00:00:00"/>
    <n v="425.32"/>
    <n v="2014"/>
    <n v="35.13961673836527"/>
    <n v="1943"/>
    <n v="2557"/>
  </r>
  <r>
    <x v="4"/>
    <n v="2"/>
    <n v="439.44"/>
    <n v="0.15"/>
    <x v="2"/>
    <n v="45"/>
    <d v="2014-10-13T00:00:00"/>
    <n v="878.88"/>
    <n v="2014"/>
    <n v="35.138888888888886"/>
    <n v="1944"/>
    <n v="2556"/>
  </r>
  <r>
    <x v="2"/>
    <n v="5"/>
    <n v="418.91"/>
    <n v="0.15"/>
    <x v="1"/>
    <n v="14"/>
    <d v="2014-02-11T00:00:00"/>
    <n v="2094.5500000000002"/>
    <n v="2014"/>
    <n v="35.13502935420744"/>
    <n v="1945"/>
    <n v="2555"/>
  </r>
  <r>
    <x v="1"/>
    <n v="1"/>
    <n v="141.88"/>
    <n v="0.2"/>
    <x v="3"/>
    <n v="32"/>
    <d v="2014-05-05T00:00:00"/>
    <n v="141.88"/>
    <n v="2014"/>
    <n v="35.143304620203601"/>
    <n v="1946"/>
    <n v="2554"/>
  </r>
  <r>
    <x v="2"/>
    <n v="5"/>
    <n v="495.04"/>
    <n v="0.2"/>
    <x v="5"/>
    <n v="56"/>
    <d v="2014-01-28T00:00:00"/>
    <n v="2475.2000000000003"/>
    <n v="2014"/>
    <n v="35.144535840188013"/>
    <n v="1947"/>
    <n v="2553"/>
  </r>
  <r>
    <x v="5"/>
    <n v="5"/>
    <n v="78.849999999999994"/>
    <n v="0.2"/>
    <x v="6"/>
    <n v="37"/>
    <d v="2014-12-05T00:00:00"/>
    <n v="394.25"/>
    <n v="2014"/>
    <n v="35.136363636363633"/>
    <n v="1948"/>
    <n v="2552"/>
  </r>
  <r>
    <x v="4"/>
    <n v="5"/>
    <n v="123.89"/>
    <n v="0.2"/>
    <x v="4"/>
    <n v="37"/>
    <d v="2014-08-24T00:00:00"/>
    <n v="619.45000000000005"/>
    <n v="2014"/>
    <n v="35.135633085064683"/>
    <n v="1949"/>
    <n v="2551"/>
  </r>
  <r>
    <x v="1"/>
    <n v="5"/>
    <n v="183.21"/>
    <n v="0.05"/>
    <x v="5"/>
    <n v="50"/>
    <d v="2014-07-21T00:00:00"/>
    <n v="916.05000000000007"/>
    <n v="2014"/>
    <n v="35.134901960784312"/>
    <n v="1950"/>
    <n v="2550"/>
  </r>
  <r>
    <x v="6"/>
    <n v="5"/>
    <n v="167.45"/>
    <n v="0.15"/>
    <x v="3"/>
    <n v="12"/>
    <d v="2014-09-11T00:00:00"/>
    <n v="837.25"/>
    <n v="2014"/>
    <n v="35.129070223617106"/>
    <n v="1951"/>
    <n v="2549"/>
  </r>
  <r>
    <x v="5"/>
    <n v="4"/>
    <n v="325.5"/>
    <n v="0"/>
    <x v="3"/>
    <n v="39"/>
    <d v="2014-05-06T00:00:00"/>
    <n v="1302"/>
    <n v="2014"/>
    <n v="35.138147566718992"/>
    <n v="1952"/>
    <n v="2548"/>
  </r>
  <r>
    <x v="5"/>
    <n v="2"/>
    <n v="491.51"/>
    <n v="0.05"/>
    <x v="1"/>
    <n v="26"/>
    <d v="2014-12-27T00:00:00"/>
    <n v="983.02"/>
    <n v="2014"/>
    <n v="35.136631330977622"/>
    <n v="1953"/>
    <n v="2547"/>
  </r>
  <r>
    <x v="3"/>
    <n v="5"/>
    <n v="117.47"/>
    <n v="0.15"/>
    <x v="1"/>
    <n v="26"/>
    <d v="2014-08-28T00:00:00"/>
    <n v="587.35"/>
    <n v="2014"/>
    <n v="35.140219952867241"/>
    <n v="1954"/>
    <n v="2546"/>
  </r>
  <r>
    <x v="3"/>
    <n v="3"/>
    <n v="88.74"/>
    <n v="0.05"/>
    <x v="6"/>
    <n v="54"/>
    <d v="2014-08-22T00:00:00"/>
    <n v="266.21999999999997"/>
    <n v="2014"/>
    <n v="35.143811394891948"/>
    <n v="1955"/>
    <n v="2545"/>
  </r>
  <r>
    <x v="1"/>
    <n v="3"/>
    <n v="229.51"/>
    <n v="0.2"/>
    <x v="3"/>
    <n v="26"/>
    <d v="2014-01-02T00:00:00"/>
    <n v="688.53"/>
    <n v="2014"/>
    <n v="35.136399371069182"/>
    <n v="1956"/>
    <n v="2544"/>
  </r>
  <r>
    <x v="2"/>
    <n v="1"/>
    <n v="61.62"/>
    <n v="0.05"/>
    <x v="4"/>
    <n v="20"/>
    <d v="2014-03-12T00:00:00"/>
    <n v="61.62"/>
    <n v="2014"/>
    <n v="35.139992135273296"/>
    <n v="1957"/>
    <n v="2543"/>
  </r>
  <r>
    <x v="7"/>
    <n v="2"/>
    <n v="449.23"/>
    <n v="0.15"/>
    <x v="1"/>
    <n v="45"/>
    <d v="2014-11-03T00:00:00"/>
    <n v="898.46"/>
    <n v="2014"/>
    <n v="35.145948072383952"/>
    <n v="1958"/>
    <n v="2542"/>
  </r>
  <r>
    <x v="7"/>
    <n v="4"/>
    <n v="498.33"/>
    <n v="0.2"/>
    <x v="4"/>
    <n v="59"/>
    <d v="2014-11-13T00:00:00"/>
    <n v="1993.32"/>
    <n v="2014"/>
    <n v="35.142070051160957"/>
    <n v="1959"/>
    <n v="2541"/>
  </r>
  <r>
    <x v="2"/>
    <n v="1"/>
    <n v="493.15"/>
    <n v="0.1"/>
    <x v="1"/>
    <n v="33"/>
    <d v="2014-01-25T00:00:00"/>
    <n v="493.15"/>
    <n v="2014"/>
    <n v="35.13267716535433"/>
    <n v="1960"/>
    <n v="2540"/>
  </r>
  <r>
    <x v="5"/>
    <n v="1"/>
    <n v="46.17"/>
    <n v="0.1"/>
    <x v="3"/>
    <n v="58"/>
    <d v="2014-08-14T00:00:00"/>
    <n v="46.17"/>
    <n v="2014"/>
    <n v="35.133517132729423"/>
    <n v="1961"/>
    <n v="2539"/>
  </r>
  <r>
    <x v="3"/>
    <n v="3"/>
    <n v="242.56"/>
    <n v="0"/>
    <x v="0"/>
    <n v="39"/>
    <d v="2014-03-28T00:00:00"/>
    <n v="727.68000000000006"/>
    <n v="2014"/>
    <n v="35.124507486209616"/>
    <n v="1962"/>
    <n v="2538"/>
  </r>
  <r>
    <x v="4"/>
    <n v="4"/>
    <n v="324.83"/>
    <n v="0.2"/>
    <x v="1"/>
    <n v="22"/>
    <d v="2014-04-15T00:00:00"/>
    <n v="1299.32"/>
    <n v="2014"/>
    <n v="35.12297989751675"/>
    <n v="1963"/>
    <n v="2537"/>
  </r>
  <r>
    <x v="1"/>
    <n v="4"/>
    <n v="444.31"/>
    <n v="0.1"/>
    <x v="7"/>
    <n v="24"/>
    <d v="2014-08-01T00:00:00"/>
    <n v="1777.24"/>
    <n v="2014"/>
    <n v="35.128154574132495"/>
    <n v="1964"/>
    <n v="2536"/>
  </r>
  <r>
    <x v="6"/>
    <n v="2"/>
    <n v="272.39"/>
    <n v="0.2"/>
    <x v="0"/>
    <n v="11"/>
    <d v="2014-11-27T00:00:00"/>
    <n v="544.78"/>
    <n v="2014"/>
    <n v="35.132544378698228"/>
    <n v="1965"/>
    <n v="2535"/>
  </r>
  <r>
    <x v="0"/>
    <n v="1"/>
    <n v="110.64"/>
    <n v="0.15"/>
    <x v="4"/>
    <n v="50"/>
    <d v="2014-02-24T00:00:00"/>
    <n v="110.64"/>
    <n v="2014"/>
    <n v="35.142067876874506"/>
    <n v="1966"/>
    <n v="2534"/>
  </r>
  <r>
    <x v="6"/>
    <n v="5"/>
    <n v="62.64"/>
    <n v="0.05"/>
    <x v="1"/>
    <n v="10"/>
    <d v="2014-04-01T00:00:00"/>
    <n v="313.2"/>
    <n v="2014"/>
    <n v="35.136202131859456"/>
    <n v="1967"/>
    <n v="2533"/>
  </r>
  <r>
    <x v="5"/>
    <n v="4"/>
    <n v="138.43"/>
    <n v="0"/>
    <x v="0"/>
    <n v="29"/>
    <d v="2014-05-06T00:00:00"/>
    <n v="553.72"/>
    <n v="2014"/>
    <n v="35.146129541864141"/>
    <n v="1968"/>
    <n v="2532"/>
  </r>
  <r>
    <x v="5"/>
    <n v="4"/>
    <n v="451.1"/>
    <n v="0.1"/>
    <x v="0"/>
    <n v="50"/>
    <d v="2014-06-09T00:00:00"/>
    <n v="1804.4"/>
    <n v="2014"/>
    <n v="35.148557882259979"/>
    <n v="1969"/>
    <n v="2531"/>
  </r>
  <r>
    <x v="3"/>
    <n v="5"/>
    <n v="38.69"/>
    <n v="0.2"/>
    <x v="5"/>
    <n v="21"/>
    <d v="2014-02-15T00:00:00"/>
    <n v="193.45"/>
    <n v="2014"/>
    <n v="35.142687747035573"/>
    <n v="1970"/>
    <n v="2530"/>
  </r>
  <r>
    <x v="4"/>
    <n v="5"/>
    <n v="422.91"/>
    <n v="0.2"/>
    <x v="1"/>
    <n v="60"/>
    <d v="2014-09-10T00:00:00"/>
    <n v="2114.5500000000002"/>
    <n v="2014"/>
    <n v="35.148279952550418"/>
    <n v="1971"/>
    <n v="2529"/>
  </r>
  <r>
    <x v="7"/>
    <n v="1"/>
    <n v="183.75"/>
    <n v="0.2"/>
    <x v="0"/>
    <n v="60"/>
    <d v="2014-01-13T00:00:00"/>
    <n v="183.75"/>
    <n v="2014"/>
    <n v="35.138449367088604"/>
    <n v="1972"/>
    <n v="2528"/>
  </r>
  <r>
    <x v="1"/>
    <n v="3"/>
    <n v="278.87"/>
    <n v="0"/>
    <x v="1"/>
    <n v="30"/>
    <d v="2014-11-27T00:00:00"/>
    <n v="836.61"/>
    <n v="2014"/>
    <n v="35.128611001187181"/>
    <n v="1973"/>
    <n v="2527"/>
  </r>
  <r>
    <x v="0"/>
    <n v="3"/>
    <n v="47.78"/>
    <n v="0.15"/>
    <x v="4"/>
    <n v="19"/>
    <d v="2014-10-02T00:00:00"/>
    <n v="143.34"/>
    <n v="2014"/>
    <n v="35.13064133016627"/>
    <n v="1974"/>
    <n v="2526"/>
  </r>
  <r>
    <x v="3"/>
    <n v="5"/>
    <n v="220.12"/>
    <n v="0.15"/>
    <x v="0"/>
    <n v="37"/>
    <d v="2014-04-23T00:00:00"/>
    <n v="1100.5999999999999"/>
    <n v="2014"/>
    <n v="35.137029702970295"/>
    <n v="1975"/>
    <n v="2525"/>
  </r>
  <r>
    <x v="6"/>
    <n v="3"/>
    <n v="107.81"/>
    <n v="0.1"/>
    <x v="4"/>
    <n v="36"/>
    <d v="2014-07-19T00:00:00"/>
    <n v="323.43"/>
    <n v="2014"/>
    <n v="35.136291600633918"/>
    <n v="1976"/>
    <n v="2524"/>
  </r>
  <r>
    <x v="6"/>
    <n v="4"/>
    <n v="421.46"/>
    <n v="0.1"/>
    <x v="3"/>
    <n v="17"/>
    <d v="2014-10-06T00:00:00"/>
    <n v="1685.84"/>
    <n v="2014"/>
    <n v="35.135949266745939"/>
    <n v="1977"/>
    <n v="2523"/>
  </r>
  <r>
    <x v="0"/>
    <n v="4"/>
    <n v="176.65"/>
    <n v="0.2"/>
    <x v="3"/>
    <n v="10"/>
    <d v="2014-03-01T00:00:00"/>
    <n v="706.6"/>
    <n v="2014"/>
    <n v="35.143140364789851"/>
    <n v="1978"/>
    <n v="2522"/>
  </r>
  <r>
    <x v="1"/>
    <n v="4"/>
    <n v="356.42"/>
    <n v="0.15"/>
    <x v="0"/>
    <n v="32"/>
    <d v="2014-10-27T00:00:00"/>
    <n v="1425.68"/>
    <n v="2014"/>
    <n v="35.153113843712809"/>
    <n v="1979"/>
    <n v="2521"/>
  </r>
  <r>
    <x v="5"/>
    <n v="5"/>
    <n v="398.47"/>
    <n v="0.15"/>
    <x v="7"/>
    <n v="48"/>
    <d v="2014-04-17T00:00:00"/>
    <n v="1992.3500000000001"/>
    <n v="2014"/>
    <n v="35.154365079365078"/>
    <n v="1980"/>
    <n v="2520"/>
  </r>
  <r>
    <x v="4"/>
    <n v="2"/>
    <n v="353.52"/>
    <n v="0"/>
    <x v="0"/>
    <n v="58"/>
    <d v="2014-08-16T00:00:00"/>
    <n v="707.04"/>
    <n v="2014"/>
    <n v="35.149265581579989"/>
    <n v="1981"/>
    <n v="2519"/>
  </r>
  <r>
    <x v="3"/>
    <n v="5"/>
    <n v="466.57"/>
    <n v="0.05"/>
    <x v="3"/>
    <n v="48"/>
    <d v="2014-06-27T00:00:00"/>
    <n v="2332.85"/>
    <n v="2014"/>
    <n v="35.140190627482127"/>
    <n v="1982"/>
    <n v="2518"/>
  </r>
  <r>
    <x v="1"/>
    <n v="1"/>
    <n v="395.36"/>
    <n v="0"/>
    <x v="3"/>
    <n v="18"/>
    <d v="2014-09-04T00:00:00"/>
    <n v="395.36"/>
    <n v="2014"/>
    <n v="35.135081446166069"/>
    <n v="1983"/>
    <n v="2517"/>
  </r>
  <r>
    <x v="3"/>
    <n v="4"/>
    <n v="187.56"/>
    <n v="0.2"/>
    <x v="3"/>
    <n v="19"/>
    <d v="2014-04-10T00:00:00"/>
    <n v="750.24"/>
    <n v="2014"/>
    <n v="35.141891891891895"/>
    <n v="1984"/>
    <n v="2516"/>
  </r>
  <r>
    <x v="1"/>
    <n v="1"/>
    <n v="387.93"/>
    <n v="0.1"/>
    <x v="3"/>
    <n v="52"/>
    <d v="2014-10-02T00:00:00"/>
    <n v="387.93"/>
    <n v="2014"/>
    <n v="35.148310139165012"/>
    <n v="1985"/>
    <n v="2515"/>
  </r>
  <r>
    <x v="0"/>
    <n v="2"/>
    <n v="30.8"/>
    <n v="0.1"/>
    <x v="2"/>
    <n v="13"/>
    <d v="2014-05-14T00:00:00"/>
    <n v="61.6"/>
    <n v="2014"/>
    <n v="35.141607000795545"/>
    <n v="1986"/>
    <n v="2514"/>
  </r>
  <r>
    <x v="5"/>
    <n v="5"/>
    <n v="301.66000000000003"/>
    <n v="0.2"/>
    <x v="0"/>
    <n v="28"/>
    <d v="2014-02-12T00:00:00"/>
    <n v="1508.3000000000002"/>
    <n v="2014"/>
    <n v="35.15041782729805"/>
    <n v="1987"/>
    <n v="2513"/>
  </r>
  <r>
    <x v="6"/>
    <n v="2"/>
    <n v="135.43"/>
    <n v="0.1"/>
    <x v="0"/>
    <n v="26"/>
    <d v="2014-08-22T00:00:00"/>
    <n v="270.86"/>
    <n v="2014"/>
    <n v="35.153264331210188"/>
    <n v="1988"/>
    <n v="2512"/>
  </r>
  <r>
    <x v="4"/>
    <n v="2"/>
    <n v="168.49"/>
    <n v="0.2"/>
    <x v="7"/>
    <n v="28"/>
    <d v="2014-06-06T00:00:00"/>
    <n v="336.98"/>
    <n v="2014"/>
    <n v="35.156909597769811"/>
    <n v="1989"/>
    <n v="2511"/>
  </r>
  <r>
    <x v="2"/>
    <n v="5"/>
    <n v="61.69"/>
    <n v="0.15"/>
    <x v="0"/>
    <n v="17"/>
    <d v="2014-05-09T00:00:00"/>
    <n v="308.45"/>
    <n v="2014"/>
    <n v="35.159760956175298"/>
    <n v="1990"/>
    <n v="2510"/>
  </r>
  <r>
    <x v="5"/>
    <n v="2"/>
    <n v="306.95999999999998"/>
    <n v="0.05"/>
    <x v="1"/>
    <n v="53"/>
    <d v="2014-01-14T00:00:00"/>
    <n v="613.91999999999996"/>
    <n v="2014"/>
    <n v="35.166998804304505"/>
    <n v="1991"/>
    <n v="2509"/>
  </r>
  <r>
    <x v="2"/>
    <n v="4"/>
    <n v="270.93"/>
    <n v="0.1"/>
    <x v="1"/>
    <n v="23"/>
    <d v="2014-01-15T00:00:00"/>
    <n v="1083.72"/>
    <n v="2014"/>
    <n v="35.159888357256776"/>
    <n v="1992"/>
    <n v="2508"/>
  </r>
  <r>
    <x v="7"/>
    <n v="2"/>
    <n v="128.03"/>
    <n v="0.15"/>
    <x v="1"/>
    <n v="40"/>
    <d v="2014-02-06T00:00:00"/>
    <n v="256.06"/>
    <n v="2014"/>
    <n v="35.164738731551658"/>
    <n v="1993"/>
    <n v="2507"/>
  </r>
  <r>
    <x v="1"/>
    <n v="5"/>
    <n v="261.70999999999998"/>
    <n v="0.2"/>
    <x v="2"/>
    <n v="25"/>
    <d v="2014-03-26T00:00:00"/>
    <n v="1308.55"/>
    <n v="2014"/>
    <n v="35.162809257781326"/>
    <n v="1994"/>
    <n v="2506"/>
  </r>
  <r>
    <x v="1"/>
    <n v="2"/>
    <n v="390.79"/>
    <n v="0"/>
    <x v="3"/>
    <n v="10"/>
    <d v="2014-01-14T00:00:00"/>
    <n v="781.58"/>
    <n v="2014"/>
    <n v="35.166866267465068"/>
    <n v="1995"/>
    <n v="2505"/>
  </r>
  <r>
    <x v="5"/>
    <n v="3"/>
    <n v="208.81"/>
    <n v="0"/>
    <x v="3"/>
    <n v="18"/>
    <d v="2014-12-18T00:00:00"/>
    <n v="626.43000000000006"/>
    <n v="2014"/>
    <n v="35.176916932907346"/>
    <n v="1996"/>
    <n v="2504"/>
  </r>
  <r>
    <x v="0"/>
    <n v="1"/>
    <n v="480.21"/>
    <n v="0.2"/>
    <x v="0"/>
    <n v="58"/>
    <d v="2014-11-28T00:00:00"/>
    <n v="480.21"/>
    <n v="2014"/>
    <n v="35.183779464642427"/>
    <n v="1997"/>
    <n v="2503"/>
  </r>
  <r>
    <x v="1"/>
    <n v="4"/>
    <n v="350.75"/>
    <n v="0.2"/>
    <x v="1"/>
    <n v="59"/>
    <d v="2014-01-23T00:00:00"/>
    <n v="1403"/>
    <n v="2014"/>
    <n v="35.174660271782571"/>
    <n v="1998"/>
    <n v="2502"/>
  </r>
  <r>
    <x v="3"/>
    <n v="5"/>
    <n v="397.27"/>
    <n v="0.15"/>
    <x v="3"/>
    <n v="36"/>
    <d v="2014-11-15T00:00:00"/>
    <n v="1986.35"/>
    <n v="2014"/>
    <n v="35.165133946421435"/>
    <n v="1999"/>
    <n v="2501"/>
  </r>
  <r>
    <x v="7"/>
    <n v="4"/>
    <n v="262.95"/>
    <n v="0.05"/>
    <x v="6"/>
    <n v="38"/>
    <d v="2015-08-14T00:00:00"/>
    <n v="1051.8"/>
    <n v="2015"/>
    <n v="35.1648"/>
    <n v="2000"/>
    <n v="2500"/>
  </r>
  <r>
    <x v="3"/>
    <n v="2"/>
    <n v="147.62"/>
    <n v="0.1"/>
    <x v="4"/>
    <n v="10"/>
    <d v="2015-08-11T00:00:00"/>
    <n v="295.24"/>
    <n v="2015"/>
    <n v="35.163665466186472"/>
    <n v="2001"/>
    <n v="2499"/>
  </r>
  <r>
    <x v="7"/>
    <n v="2"/>
    <n v="493.65"/>
    <n v="0.2"/>
    <x v="4"/>
    <n v="47"/>
    <d v="2015-08-07T00:00:00"/>
    <n v="987.3"/>
    <n v="2015"/>
    <n v="35.173738991192955"/>
    <n v="2002"/>
    <n v="2498"/>
  </r>
  <r>
    <x v="2"/>
    <n v="2"/>
    <n v="178.59"/>
    <n v="0"/>
    <x v="5"/>
    <n v="29"/>
    <d v="2015-09-15T00:00:00"/>
    <n v="357.18"/>
    <n v="2015"/>
    <n v="35.169002803364037"/>
    <n v="2003"/>
    <n v="2497"/>
  </r>
  <r>
    <x v="4"/>
    <n v="5"/>
    <n v="66.17"/>
    <n v="0.2"/>
    <x v="1"/>
    <n v="28"/>
    <d v="2015-07-08T00:00:00"/>
    <n v="330.85"/>
    <n v="2015"/>
    <n v="35.171474358974358"/>
    <n v="2004"/>
    <n v="2496"/>
  </r>
  <r>
    <x v="5"/>
    <n v="2"/>
    <n v="416.25"/>
    <n v="0"/>
    <x v="0"/>
    <n v="13"/>
    <d v="2015-02-03T00:00:00"/>
    <n v="832.5"/>
    <n v="2015"/>
    <n v="35.174348697394791"/>
    <n v="2005"/>
    <n v="2495"/>
  </r>
  <r>
    <x v="6"/>
    <n v="2"/>
    <n v="429.05"/>
    <n v="0.15"/>
    <x v="6"/>
    <n v="47"/>
    <d v="2015-11-17T00:00:00"/>
    <n v="858.1"/>
    <n v="2015"/>
    <n v="35.183239775461104"/>
    <n v="2006"/>
    <n v="2494"/>
  </r>
  <r>
    <x v="1"/>
    <n v="5"/>
    <n v="151"/>
    <n v="0.2"/>
    <x v="2"/>
    <n v="47"/>
    <d v="2015-11-15T00:00:00"/>
    <n v="755"/>
    <n v="2015"/>
    <n v="35.178499799438427"/>
    <n v="2007"/>
    <n v="2493"/>
  </r>
  <r>
    <x v="0"/>
    <n v="1"/>
    <n v="149.24"/>
    <n v="0.1"/>
    <x v="1"/>
    <n v="48"/>
    <d v="2015-11-10T00:00:00"/>
    <n v="149.24"/>
    <n v="2015"/>
    <n v="35.173756019261639"/>
    <n v="2008"/>
    <n v="2492"/>
  </r>
  <r>
    <x v="7"/>
    <n v="3"/>
    <n v="138.72"/>
    <n v="0.05"/>
    <x v="7"/>
    <n v="27"/>
    <d v="2015-05-23T00:00:00"/>
    <n v="416.15999999999997"/>
    <n v="2015"/>
    <n v="35.168606985146525"/>
    <n v="2009"/>
    <n v="2491"/>
  </r>
  <r>
    <x v="3"/>
    <n v="5"/>
    <n v="387.52"/>
    <n v="0"/>
    <x v="6"/>
    <n v="59"/>
    <d v="2015-07-16T00:00:00"/>
    <n v="1937.6"/>
    <n v="2015"/>
    <n v="35.1718875502008"/>
    <n v="2010"/>
    <n v="2490"/>
  </r>
  <r>
    <x v="1"/>
    <n v="5"/>
    <n v="468.09"/>
    <n v="0.1"/>
    <x v="7"/>
    <n v="33"/>
    <d v="2015-06-14T00:00:00"/>
    <n v="2340.4499999999998"/>
    <n v="2015"/>
    <n v="35.162314182402568"/>
    <n v="2011"/>
    <n v="2489"/>
  </r>
  <r>
    <x v="0"/>
    <n v="2"/>
    <n v="458.1"/>
    <n v="0.1"/>
    <x v="3"/>
    <n v="22"/>
    <d v="2015-10-11T00:00:00"/>
    <n v="916.2"/>
    <n v="2015"/>
    <n v="35.163183279742768"/>
    <n v="2012"/>
    <n v="2488"/>
  </r>
  <r>
    <x v="5"/>
    <n v="4"/>
    <n v="185.59"/>
    <n v="0.1"/>
    <x v="7"/>
    <n v="16"/>
    <d v="2015-10-25T00:00:00"/>
    <n v="742.36"/>
    <n v="2015"/>
    <n v="35.168476075593084"/>
    <n v="2013"/>
    <n v="2487"/>
  </r>
  <r>
    <x v="0"/>
    <n v="4"/>
    <n v="57.98"/>
    <n v="0"/>
    <x v="2"/>
    <n v="40"/>
    <d v="2015-08-20T00:00:00"/>
    <n v="231.92"/>
    <n v="2015"/>
    <n v="35.176186645213193"/>
    <n v="2014"/>
    <n v="2486"/>
  </r>
  <r>
    <x v="2"/>
    <n v="4"/>
    <n v="323.17"/>
    <n v="0.05"/>
    <x v="6"/>
    <n v="25"/>
    <d v="2015-03-22T00:00:00"/>
    <n v="1292.68"/>
    <n v="2015"/>
    <n v="35.174245472837022"/>
    <n v="2015"/>
    <n v="2485"/>
  </r>
  <r>
    <x v="4"/>
    <n v="3"/>
    <n v="396.35"/>
    <n v="0.15"/>
    <x v="0"/>
    <n v="36"/>
    <d v="2015-12-21T00:00:00"/>
    <n v="1189.0500000000002"/>
    <n v="2015"/>
    <n v="35.178341384863124"/>
    <n v="2016"/>
    <n v="2484"/>
  </r>
  <r>
    <x v="2"/>
    <n v="2"/>
    <n v="125.99"/>
    <n v="0"/>
    <x v="5"/>
    <n v="32"/>
    <d v="2015-12-22T00:00:00"/>
    <n v="251.98"/>
    <n v="2015"/>
    <n v="35.178010471204189"/>
    <n v="2017"/>
    <n v="2483"/>
  </r>
  <r>
    <x v="3"/>
    <n v="2"/>
    <n v="320.95"/>
    <n v="0.05"/>
    <x v="4"/>
    <n v="29"/>
    <d v="2015-01-25T00:00:00"/>
    <n v="641.9"/>
    <n v="2015"/>
    <n v="35.179290894439966"/>
    <n v="2018"/>
    <n v="2482"/>
  </r>
  <r>
    <x v="5"/>
    <n v="1"/>
    <n v="452.33"/>
    <n v="0.05"/>
    <x v="3"/>
    <n v="40"/>
    <d v="2015-11-01T00:00:00"/>
    <n v="452.33"/>
    <n v="2015"/>
    <n v="35.181781539701731"/>
    <n v="2019"/>
    <n v="2481"/>
  </r>
  <r>
    <x v="4"/>
    <n v="4"/>
    <n v="295.82"/>
    <n v="0.2"/>
    <x v="6"/>
    <n v="36"/>
    <d v="2015-12-03T00:00:00"/>
    <n v="1183.28"/>
    <n v="2015"/>
    <n v="35.179838709677419"/>
    <n v="2020"/>
    <n v="2480"/>
  </r>
  <r>
    <x v="4"/>
    <n v="5"/>
    <n v="147.05000000000001"/>
    <n v="0.15"/>
    <x v="7"/>
    <n v="19"/>
    <d v="2015-06-17T00:00:00"/>
    <n v="735.25"/>
    <n v="2015"/>
    <n v="35.179507866075028"/>
    <n v="2021"/>
    <n v="2479"/>
  </r>
  <r>
    <x v="6"/>
    <n v="5"/>
    <n v="433.49"/>
    <n v="0.1"/>
    <x v="4"/>
    <n v="47"/>
    <d v="2015-08-08T00:00:00"/>
    <n v="2167.4499999999998"/>
    <n v="2015"/>
    <n v="35.186037126715092"/>
    <n v="2022"/>
    <n v="2478"/>
  </r>
  <r>
    <x v="2"/>
    <n v="1"/>
    <n v="226.85"/>
    <n v="0"/>
    <x v="1"/>
    <n v="49"/>
    <d v="2015-09-14T00:00:00"/>
    <n v="226.85"/>
    <n v="2015"/>
    <n v="35.181267662494953"/>
    <n v="2023"/>
    <n v="2477"/>
  </r>
  <r>
    <x v="3"/>
    <n v="3"/>
    <n v="140.41999999999999"/>
    <n v="0.05"/>
    <x v="3"/>
    <n v="47"/>
    <d v="2015-10-27T00:00:00"/>
    <n v="421.26"/>
    <n v="2015"/>
    <n v="35.175686591276254"/>
    <n v="2024"/>
    <n v="2476"/>
  </r>
  <r>
    <x v="5"/>
    <n v="3"/>
    <n v="338.54"/>
    <n v="0.15"/>
    <x v="1"/>
    <n v="54"/>
    <d v="2015-09-03T00:00:00"/>
    <n v="1015.6200000000001"/>
    <n v="2015"/>
    <n v="35.170909090909092"/>
    <n v="2025"/>
    <n v="2475"/>
  </r>
  <r>
    <x v="1"/>
    <n v="3"/>
    <n v="220.15"/>
    <n v="0.05"/>
    <x v="5"/>
    <n v="53"/>
    <d v="2015-08-18T00:00:00"/>
    <n v="660.45"/>
    <n v="2015"/>
    <n v="35.16329830234438"/>
    <n v="2026"/>
    <n v="2474"/>
  </r>
  <r>
    <x v="5"/>
    <n v="4"/>
    <n v="191.61"/>
    <n v="0.2"/>
    <x v="2"/>
    <n v="20"/>
    <d v="2015-04-13T00:00:00"/>
    <n v="766.44"/>
    <n v="2015"/>
    <n v="35.156085725839063"/>
    <n v="2027"/>
    <n v="2473"/>
  </r>
  <r>
    <x v="1"/>
    <n v="3"/>
    <n v="378.2"/>
    <n v="0"/>
    <x v="0"/>
    <n v="60"/>
    <d v="2015-09-05T00:00:00"/>
    <n v="1134.5999999999999"/>
    <n v="2015"/>
    <n v="35.162216828478961"/>
    <n v="2028"/>
    <n v="2472"/>
  </r>
  <r>
    <x v="7"/>
    <n v="2"/>
    <n v="453.41"/>
    <n v="0.05"/>
    <x v="3"/>
    <n v="28"/>
    <d v="2015-04-23T00:00:00"/>
    <n v="906.82"/>
    <n v="2015"/>
    <n v="35.152165115337922"/>
    <n v="2029"/>
    <n v="2471"/>
  </r>
  <r>
    <x v="3"/>
    <n v="5"/>
    <n v="95.71"/>
    <n v="0.15"/>
    <x v="2"/>
    <n v="32"/>
    <d v="2015-12-14T00:00:00"/>
    <n v="478.54999999999995"/>
    <n v="2015"/>
    <n v="35.155060728744942"/>
    <n v="2030"/>
    <n v="2470"/>
  </r>
  <r>
    <x v="1"/>
    <n v="5"/>
    <n v="370.25"/>
    <n v="0.15"/>
    <x v="1"/>
    <n v="39"/>
    <d v="2015-02-10T00:00:00"/>
    <n v="1851.25"/>
    <n v="2015"/>
    <n v="35.156338598622924"/>
    <n v="2031"/>
    <n v="2469"/>
  </r>
  <r>
    <x v="2"/>
    <n v="4"/>
    <n v="196.31"/>
    <n v="0.1"/>
    <x v="2"/>
    <n v="60"/>
    <d v="2015-04-18T00:00:00"/>
    <n v="785.24"/>
    <n v="2015"/>
    <n v="35.154781199351703"/>
    <n v="2032"/>
    <n v="2468"/>
  </r>
  <r>
    <x v="1"/>
    <n v="2"/>
    <n v="441.53"/>
    <n v="0"/>
    <x v="1"/>
    <n v="54"/>
    <d v="2015-07-03T00:00:00"/>
    <n v="883.06"/>
    <n v="2015"/>
    <n v="35.144710174300769"/>
    <n v="2033"/>
    <n v="2467"/>
  </r>
  <r>
    <x v="0"/>
    <n v="5"/>
    <n v="325.13"/>
    <n v="0.15"/>
    <x v="6"/>
    <n v="18"/>
    <d v="2015-03-02T00:00:00"/>
    <n v="1625.65"/>
    <n v="2015"/>
    <n v="35.137064071370638"/>
    <n v="2034"/>
    <n v="2466"/>
  </r>
  <r>
    <x v="6"/>
    <n v="2"/>
    <n v="192.48"/>
    <n v="0.05"/>
    <x v="6"/>
    <n v="33"/>
    <d v="2015-07-10T00:00:00"/>
    <n v="384.96"/>
    <n v="2015"/>
    <n v="35.144016227180529"/>
    <n v="2035"/>
    <n v="2465"/>
  </r>
  <r>
    <x v="3"/>
    <n v="2"/>
    <n v="178.9"/>
    <n v="0.2"/>
    <x v="7"/>
    <n v="21"/>
    <d v="2015-12-19T00:00:00"/>
    <n v="357.8"/>
    <n v="2015"/>
    <n v="35.144886363636367"/>
    <n v="2036"/>
    <n v="2464"/>
  </r>
  <r>
    <x v="0"/>
    <n v="3"/>
    <n v="202.66"/>
    <n v="0.05"/>
    <x v="1"/>
    <n v="54"/>
    <d v="2015-11-20T00:00:00"/>
    <n v="607.98"/>
    <n v="2015"/>
    <n v="35.150629313844902"/>
    <n v="2037"/>
    <n v="2463"/>
  </r>
  <r>
    <x v="1"/>
    <n v="4"/>
    <n v="307.20999999999998"/>
    <n v="0.15"/>
    <x v="6"/>
    <n v="45"/>
    <d v="2015-08-10T00:00:00"/>
    <n v="1228.8399999999999"/>
    <n v="2015"/>
    <n v="35.142973192526398"/>
    <n v="2038"/>
    <n v="2462"/>
  </r>
  <r>
    <x v="1"/>
    <n v="4"/>
    <n v="288.89"/>
    <n v="0.05"/>
    <x v="7"/>
    <n v="36"/>
    <d v="2015-12-15T00:00:00"/>
    <n v="1155.56"/>
    <n v="2015"/>
    <n v="35.138967899227957"/>
    <n v="2039"/>
    <n v="2461"/>
  </r>
  <r>
    <x v="6"/>
    <n v="1"/>
    <n v="327.7"/>
    <n v="0.05"/>
    <x v="1"/>
    <n v="26"/>
    <d v="2015-07-24T00:00:00"/>
    <n v="327.7"/>
    <n v="2015"/>
    <n v="35.138617886178864"/>
    <n v="2040"/>
    <n v="2460"/>
  </r>
  <r>
    <x v="1"/>
    <n v="4"/>
    <n v="491.23"/>
    <n v="0.2"/>
    <x v="5"/>
    <n v="58"/>
    <d v="2015-10-01T00:00:00"/>
    <n v="1964.92"/>
    <n v="2015"/>
    <n v="35.142334282228546"/>
    <n v="2041"/>
    <n v="2459"/>
  </r>
  <r>
    <x v="4"/>
    <n v="3"/>
    <n v="435.18"/>
    <n v="0"/>
    <x v="1"/>
    <n v="31"/>
    <d v="2015-07-11T00:00:00"/>
    <n v="1305.54"/>
    <n v="2015"/>
    <n v="35.133034987794957"/>
    <n v="2042"/>
    <n v="2458"/>
  </r>
  <r>
    <x v="7"/>
    <n v="4"/>
    <n v="37.99"/>
    <n v="0.2"/>
    <x v="2"/>
    <n v="59"/>
    <d v="2015-01-03T00:00:00"/>
    <n v="151.96"/>
    <n v="2015"/>
    <n v="35.134717134717135"/>
    <n v="2043"/>
    <n v="2457"/>
  </r>
  <r>
    <x v="0"/>
    <n v="3"/>
    <n v="134.69"/>
    <n v="0"/>
    <x v="4"/>
    <n v="18"/>
    <d v="2015-03-21T00:00:00"/>
    <n v="404.07"/>
    <n v="2015"/>
    <n v="35.125"/>
    <n v="2044"/>
    <n v="2456"/>
  </r>
  <r>
    <x v="3"/>
    <n v="4"/>
    <n v="233.73"/>
    <n v="0"/>
    <x v="6"/>
    <n v="16"/>
    <d v="2015-11-21T00:00:00"/>
    <n v="934.92"/>
    <n v="2015"/>
    <n v="35.131975560081464"/>
    <n v="2045"/>
    <n v="2455"/>
  </r>
  <r>
    <x v="0"/>
    <n v="5"/>
    <n v="488.88"/>
    <n v="0.2"/>
    <x v="2"/>
    <n v="56"/>
    <d v="2015-12-08T00:00:00"/>
    <n v="2444.4"/>
    <n v="2015"/>
    <n v="35.139771801140995"/>
    <n v="2046"/>
    <n v="2454"/>
  </r>
  <r>
    <x v="2"/>
    <n v="1"/>
    <n v="389.86"/>
    <n v="0.15"/>
    <x v="4"/>
    <n v="27"/>
    <d v="2015-08-14T00:00:00"/>
    <n v="389.86"/>
    <n v="2015"/>
    <n v="35.13126783530371"/>
    <n v="2047"/>
    <n v="2453"/>
  </r>
  <r>
    <x v="6"/>
    <n v="2"/>
    <n v="377.03"/>
    <n v="0.05"/>
    <x v="6"/>
    <n v="15"/>
    <d v="2015-10-13T00:00:00"/>
    <n v="754.06"/>
    <n v="2015"/>
    <n v="35.134584013050571"/>
    <n v="2048"/>
    <n v="2452"/>
  </r>
  <r>
    <x v="0"/>
    <n v="4"/>
    <n v="53.16"/>
    <n v="0.1"/>
    <x v="5"/>
    <n v="21"/>
    <d v="2015-08-24T00:00:00"/>
    <n v="212.64"/>
    <n v="2015"/>
    <n v="35.142798857609137"/>
    <n v="2049"/>
    <n v="2451"/>
  </r>
  <r>
    <x v="1"/>
    <n v="3"/>
    <n v="388.71"/>
    <n v="0.1"/>
    <x v="1"/>
    <n v="36"/>
    <d v="2015-11-05T00:00:00"/>
    <n v="1166.1299999999999"/>
    <n v="2015"/>
    <n v="35.148571428571429"/>
    <n v="2050"/>
    <n v="2450"/>
  </r>
  <r>
    <x v="7"/>
    <n v="4"/>
    <n v="212.16"/>
    <n v="0.05"/>
    <x v="5"/>
    <n v="48"/>
    <d v="2015-04-02T00:00:00"/>
    <n v="848.64"/>
    <n v="2015"/>
    <n v="35.148223764801962"/>
    <n v="2051"/>
    <n v="2449"/>
  </r>
  <r>
    <x v="1"/>
    <n v="3"/>
    <n v="333.56"/>
    <n v="0"/>
    <x v="5"/>
    <n v="40"/>
    <d v="2015-06-09T00:00:00"/>
    <n v="1000.6800000000001"/>
    <n v="2015"/>
    <n v="35.142973856209153"/>
    <n v="2052"/>
    <n v="2448"/>
  </r>
  <r>
    <x v="4"/>
    <n v="2"/>
    <n v="363.1"/>
    <n v="0"/>
    <x v="7"/>
    <n v="40"/>
    <d v="2015-11-16T00:00:00"/>
    <n v="726.2"/>
    <n v="2015"/>
    <n v="35.140988966080918"/>
    <n v="2053"/>
    <n v="2447"/>
  </r>
  <r>
    <x v="4"/>
    <n v="5"/>
    <n v="464.9"/>
    <n v="0.1"/>
    <x v="4"/>
    <n v="26"/>
    <d v="2015-08-08T00:00:00"/>
    <n v="2324.5"/>
    <n v="2015"/>
    <n v="35.139002452984464"/>
    <n v="2054"/>
    <n v="2446"/>
  </r>
  <r>
    <x v="1"/>
    <n v="2"/>
    <n v="54.94"/>
    <n v="0.1"/>
    <x v="4"/>
    <n v="57"/>
    <d v="2015-03-03T00:00:00"/>
    <n v="109.88"/>
    <n v="2015"/>
    <n v="35.142740286298569"/>
    <n v="2055"/>
    <n v="2445"/>
  </r>
  <r>
    <x v="6"/>
    <n v="1"/>
    <n v="126.57"/>
    <n v="0"/>
    <x v="3"/>
    <n v="24"/>
    <d v="2015-04-20T00:00:00"/>
    <n v="126.57"/>
    <n v="2015"/>
    <n v="35.133797054009818"/>
    <n v="2056"/>
    <n v="2444"/>
  </r>
  <r>
    <x v="0"/>
    <n v="1"/>
    <n v="79.72"/>
    <n v="0"/>
    <x v="6"/>
    <n v="22"/>
    <d v="2015-02-21T00:00:00"/>
    <n v="79.72"/>
    <n v="2015"/>
    <n v="35.138354482194025"/>
    <n v="2057"/>
    <n v="2443"/>
  </r>
  <r>
    <x v="2"/>
    <n v="1"/>
    <n v="248.9"/>
    <n v="0.1"/>
    <x v="5"/>
    <n v="22"/>
    <d v="2015-01-07T00:00:00"/>
    <n v="248.9"/>
    <n v="2015"/>
    <n v="35.143734643734646"/>
    <n v="2058"/>
    <n v="2442"/>
  </r>
  <r>
    <x v="6"/>
    <n v="2"/>
    <n v="143.75"/>
    <n v="0.1"/>
    <x v="7"/>
    <n v="22"/>
    <d v="2015-09-04T00:00:00"/>
    <n v="287.5"/>
    <n v="2015"/>
    <n v="35.149119213437118"/>
    <n v="2059"/>
    <n v="2441"/>
  </r>
  <r>
    <x v="0"/>
    <n v="4"/>
    <n v="214.93"/>
    <n v="0"/>
    <x v="2"/>
    <n v="39"/>
    <d v="2015-09-03T00:00:00"/>
    <n v="859.72"/>
    <n v="2015"/>
    <n v="35.154508196721309"/>
    <n v="2060"/>
    <n v="2440"/>
  </r>
  <r>
    <x v="7"/>
    <n v="1"/>
    <n v="336.09"/>
    <n v="0.15"/>
    <x v="1"/>
    <n v="45"/>
    <d v="2015-05-05T00:00:00"/>
    <n v="336.09"/>
    <n v="2015"/>
    <n v="35.152931529315296"/>
    <n v="2061"/>
    <n v="2439"/>
  </r>
  <r>
    <x v="1"/>
    <n v="4"/>
    <n v="210.86"/>
    <n v="0.2"/>
    <x v="3"/>
    <n v="40"/>
    <d v="2015-11-05T00:00:00"/>
    <n v="843.44"/>
    <n v="2015"/>
    <n v="35.148892534864643"/>
    <n v="2062"/>
    <n v="2438"/>
  </r>
  <r>
    <x v="6"/>
    <n v="3"/>
    <n v="230.34"/>
    <n v="0.2"/>
    <x v="1"/>
    <n v="35"/>
    <d v="2015-06-12T00:00:00"/>
    <n v="691.02"/>
    <n v="2015"/>
    <n v="35.146901928600741"/>
    <n v="2063"/>
    <n v="2437"/>
  </r>
  <r>
    <x v="0"/>
    <n v="1"/>
    <n v="136.13"/>
    <n v="0"/>
    <x v="3"/>
    <n v="21"/>
    <d v="2015-06-18T00:00:00"/>
    <n v="136.13"/>
    <n v="2015"/>
    <n v="35.146962233169127"/>
    <n v="2064"/>
    <n v="2436"/>
  </r>
  <r>
    <x v="5"/>
    <n v="2"/>
    <n v="190.24"/>
    <n v="0.2"/>
    <x v="6"/>
    <n v="15"/>
    <d v="2015-12-13T00:00:00"/>
    <n v="380.48"/>
    <n v="2015"/>
    <n v="35.152772073921973"/>
    <n v="2065"/>
    <n v="2435"/>
  </r>
  <r>
    <x v="1"/>
    <n v="4"/>
    <n v="267.01"/>
    <n v="0.1"/>
    <x v="6"/>
    <n v="53"/>
    <d v="2015-05-12T00:00:00"/>
    <n v="1068.04"/>
    <n v="2015"/>
    <n v="35.161051766639275"/>
    <n v="2066"/>
    <n v="2434"/>
  </r>
  <r>
    <x v="2"/>
    <n v="4"/>
    <n v="213.61"/>
    <n v="0.1"/>
    <x v="5"/>
    <n v="38"/>
    <d v="2015-10-24T00:00:00"/>
    <n v="854.44"/>
    <n v="2015"/>
    <n v="35.153719687628445"/>
    <n v="2067"/>
    <n v="2433"/>
  </r>
  <r>
    <x v="1"/>
    <n v="5"/>
    <n v="245.94"/>
    <n v="0.2"/>
    <x v="5"/>
    <n v="57"/>
    <d v="2015-03-28T00:00:00"/>
    <n v="1229.7"/>
    <n v="2015"/>
    <n v="35.15254934210526"/>
    <n v="2068"/>
    <n v="2432"/>
  </r>
  <r>
    <x v="3"/>
    <n v="1"/>
    <n v="81.430000000000007"/>
    <n v="0.05"/>
    <x v="1"/>
    <n v="22"/>
    <d v="2015-12-08T00:00:00"/>
    <n v="81.430000000000007"/>
    <n v="2015"/>
    <n v="35.143562320032906"/>
    <n v="2069"/>
    <n v="2431"/>
  </r>
  <r>
    <x v="4"/>
    <n v="2"/>
    <n v="186.99"/>
    <n v="0.2"/>
    <x v="6"/>
    <n v="45"/>
    <d v="2015-05-19T00:00:00"/>
    <n v="373.98"/>
    <n v="2015"/>
    <n v="35.14897119341564"/>
    <n v="2070"/>
    <n v="2430"/>
  </r>
  <r>
    <x v="1"/>
    <n v="4"/>
    <n v="172.96"/>
    <n v="0.15"/>
    <x v="4"/>
    <n v="53"/>
    <d v="2015-07-18T00:00:00"/>
    <n v="691.84"/>
    <n v="2015"/>
    <n v="35.144915603128858"/>
    <n v="2071"/>
    <n v="2429"/>
  </r>
  <r>
    <x v="7"/>
    <n v="5"/>
    <n v="88.64"/>
    <n v="0.05"/>
    <x v="0"/>
    <n v="18"/>
    <d v="2015-01-16T00:00:00"/>
    <n v="443.2"/>
    <n v="2015"/>
    <n v="35.137561779242176"/>
    <n v="2072"/>
    <n v="2428"/>
  </r>
  <r>
    <x v="4"/>
    <n v="1"/>
    <n v="264.23"/>
    <n v="0.2"/>
    <x v="7"/>
    <n v="60"/>
    <d v="2015-04-03T00:00:00"/>
    <n v="264.23"/>
    <n v="2015"/>
    <n v="35.14462299134734"/>
    <n v="2073"/>
    <n v="2427"/>
  </r>
  <r>
    <x v="5"/>
    <n v="3"/>
    <n v="195.01"/>
    <n v="0.1"/>
    <x v="1"/>
    <n v="26"/>
    <d v="2015-12-04T00:00:00"/>
    <n v="585.03"/>
    <n v="2015"/>
    <n v="35.134377576257215"/>
    <n v="2074"/>
    <n v="2426"/>
  </r>
  <r>
    <x v="0"/>
    <n v="3"/>
    <n v="49.41"/>
    <n v="0.15"/>
    <x v="3"/>
    <n v="16"/>
    <d v="2015-03-11T00:00:00"/>
    <n v="148.22999999999999"/>
    <n v="2015"/>
    <n v="35.13814432989691"/>
    <n v="2075"/>
    <n v="2425"/>
  </r>
  <r>
    <x v="4"/>
    <n v="1"/>
    <n v="307.35000000000002"/>
    <n v="0.05"/>
    <x v="1"/>
    <n v="33"/>
    <d v="2015-06-27T00:00:00"/>
    <n v="307.35000000000002"/>
    <n v="2015"/>
    <n v="35.146039603960396"/>
    <n v="2076"/>
    <n v="2424"/>
  </r>
  <r>
    <x v="3"/>
    <n v="3"/>
    <n v="37.39"/>
    <n v="0.2"/>
    <x v="5"/>
    <n v="58"/>
    <d v="2015-09-03T00:00:00"/>
    <n v="112.17"/>
    <n v="2015"/>
    <n v="35.146925299215852"/>
    <n v="2077"/>
    <n v="2423"/>
  </r>
  <r>
    <x v="0"/>
    <n v="5"/>
    <n v="170.24"/>
    <n v="0.2"/>
    <x v="5"/>
    <n v="14"/>
    <d v="2015-08-08T00:00:00"/>
    <n v="851.2"/>
    <n v="2015"/>
    <n v="35.137489677952104"/>
    <n v="2078"/>
    <n v="2422"/>
  </r>
  <r>
    <x v="4"/>
    <n v="5"/>
    <n v="479.44"/>
    <n v="0"/>
    <x v="4"/>
    <n v="46"/>
    <d v="2015-06-24T00:00:00"/>
    <n v="2397.1999999999998"/>
    <n v="2015"/>
    <n v="35.146220570012389"/>
    <n v="2079"/>
    <n v="2421"/>
  </r>
  <r>
    <x v="3"/>
    <n v="5"/>
    <n v="399.25"/>
    <n v="0.1"/>
    <x v="4"/>
    <n v="22"/>
    <d v="2015-04-10T00:00:00"/>
    <n v="1996.25"/>
    <n v="2015"/>
    <n v="35.14173553719008"/>
    <n v="2080"/>
    <n v="2420"/>
  </r>
  <r>
    <x v="3"/>
    <n v="4"/>
    <n v="160.94"/>
    <n v="0.1"/>
    <x v="7"/>
    <n v="36"/>
    <d v="2015-03-08T00:00:00"/>
    <n v="643.76"/>
    <n v="2015"/>
    <n v="35.14716825134353"/>
    <n v="2081"/>
    <n v="2419"/>
  </r>
  <r>
    <x v="7"/>
    <n v="5"/>
    <n v="134.56"/>
    <n v="0.15"/>
    <x v="5"/>
    <n v="40"/>
    <d v="2015-01-28T00:00:00"/>
    <n v="672.8"/>
    <n v="2015"/>
    <n v="35.146815550041353"/>
    <n v="2082"/>
    <n v="2418"/>
  </r>
  <r>
    <x v="2"/>
    <n v="5"/>
    <n v="254.85"/>
    <n v="0"/>
    <x v="3"/>
    <n v="55"/>
    <d v="2015-04-09T00:00:00"/>
    <n v="1274.25"/>
    <n v="2015"/>
    <n v="35.144807612743072"/>
    <n v="2083"/>
    <n v="2417"/>
  </r>
  <r>
    <x v="0"/>
    <n v="4"/>
    <n v="161.86000000000001"/>
    <n v="0.05"/>
    <x v="0"/>
    <n v="28"/>
    <d v="2015-12-11T00:00:00"/>
    <n v="647.44000000000005"/>
    <n v="2015"/>
    <n v="35.13658940397351"/>
    <n v="2084"/>
    <n v="2416"/>
  </r>
  <r>
    <x v="7"/>
    <n v="4"/>
    <n v="33.22"/>
    <n v="0.2"/>
    <x v="1"/>
    <n v="14"/>
    <d v="2015-05-19T00:00:00"/>
    <n v="132.88"/>
    <n v="2015"/>
    <n v="35.139544513457558"/>
    <n v="2085"/>
    <n v="2415"/>
  </r>
  <r>
    <x v="5"/>
    <n v="2"/>
    <n v="341.46"/>
    <n v="0"/>
    <x v="3"/>
    <n v="20"/>
    <d v="2015-06-25T00:00:00"/>
    <n v="682.92"/>
    <n v="2015"/>
    <n v="35.148301574150786"/>
    <n v="2086"/>
    <n v="2414"/>
  </r>
  <r>
    <x v="2"/>
    <n v="2"/>
    <n v="456.86"/>
    <n v="0.2"/>
    <x v="2"/>
    <n v="31"/>
    <d v="2015-03-08T00:00:00"/>
    <n v="913.72"/>
    <n v="2015"/>
    <n v="35.154579361790304"/>
    <n v="2087"/>
    <n v="2413"/>
  </r>
  <r>
    <x v="1"/>
    <n v="4"/>
    <n v="363.29"/>
    <n v="0"/>
    <x v="7"/>
    <n v="20"/>
    <d v="2015-06-23T00:00:00"/>
    <n v="1453.16"/>
    <n v="2015"/>
    <n v="35.156301824212271"/>
    <n v="2088"/>
    <n v="2412"/>
  </r>
  <r>
    <x v="1"/>
    <n v="4"/>
    <n v="222.98"/>
    <n v="0"/>
    <x v="1"/>
    <n v="53"/>
    <d v="2015-11-04T00:00:00"/>
    <n v="891.92"/>
    <n v="2015"/>
    <n v="35.162588137702201"/>
    <n v="2089"/>
    <n v="2411"/>
  </r>
  <r>
    <x v="7"/>
    <n v="2"/>
    <n v="263.02"/>
    <n v="0"/>
    <x v="3"/>
    <n v="34"/>
    <d v="2015-04-05T00:00:00"/>
    <n v="526.04"/>
    <n v="2015"/>
    <n v="35.155186721991704"/>
    <n v="2090"/>
    <n v="2410"/>
  </r>
  <r>
    <x v="6"/>
    <n v="5"/>
    <n v="319.35000000000002"/>
    <n v="0.15"/>
    <x v="7"/>
    <n v="49"/>
    <d v="2015-07-15T00:00:00"/>
    <n v="1596.75"/>
    <n v="2015"/>
    <n v="35.15566625155666"/>
    <n v="2091"/>
    <n v="2409"/>
  </r>
  <r>
    <x v="2"/>
    <n v="3"/>
    <n v="70.459999999999994"/>
    <n v="0"/>
    <x v="4"/>
    <n v="42"/>
    <d v="2015-10-10T00:00:00"/>
    <n v="211.38"/>
    <n v="2015"/>
    <n v="35.149916943521596"/>
    <n v="2092"/>
    <n v="2408"/>
  </r>
  <r>
    <x v="6"/>
    <n v="1"/>
    <n v="464.1"/>
    <n v="0"/>
    <x v="1"/>
    <n v="34"/>
    <d v="2015-06-12T00:00:00"/>
    <n v="464.1"/>
    <n v="2015"/>
    <n v="35.147071042791858"/>
    <n v="2093"/>
    <n v="2407"/>
  </r>
  <r>
    <x v="6"/>
    <n v="3"/>
    <n v="485.67"/>
    <n v="0"/>
    <x v="1"/>
    <n v="58"/>
    <d v="2015-02-25T00:00:00"/>
    <n v="1457.01"/>
    <n v="2015"/>
    <n v="35.147547797173729"/>
    <n v="2094"/>
    <n v="2406"/>
  </r>
  <r>
    <x v="4"/>
    <n v="3"/>
    <n v="238.92"/>
    <n v="0.15"/>
    <x v="4"/>
    <n v="20"/>
    <d v="2015-03-21T00:00:00"/>
    <n v="716.76"/>
    <n v="2015"/>
    <n v="35.13804573804574"/>
    <n v="2095"/>
    <n v="2405"/>
  </r>
  <r>
    <x v="7"/>
    <n v="5"/>
    <n v="383.62"/>
    <n v="0.05"/>
    <x v="7"/>
    <n v="25"/>
    <d v="2015-05-05T00:00:00"/>
    <n v="1918.1"/>
    <n v="2015"/>
    <n v="35.144342762063225"/>
    <n v="2096"/>
    <n v="2404"/>
  </r>
  <r>
    <x v="7"/>
    <n v="4"/>
    <n v="261.33"/>
    <n v="0.1"/>
    <x v="2"/>
    <n v="50"/>
    <d v="2015-12-16T00:00:00"/>
    <n v="1045.32"/>
    <n v="2015"/>
    <n v="35.148564294631711"/>
    <n v="2097"/>
    <n v="2403"/>
  </r>
  <r>
    <x v="4"/>
    <n v="5"/>
    <n v="329.91"/>
    <n v="0.05"/>
    <x v="5"/>
    <n v="58"/>
    <d v="2015-12-03T00:00:00"/>
    <n v="1649.5500000000002"/>
    <n v="2015"/>
    <n v="35.142381348875936"/>
    <n v="2098"/>
    <n v="2402"/>
  </r>
  <r>
    <x v="6"/>
    <n v="2"/>
    <n v="69.59"/>
    <n v="0.2"/>
    <x v="1"/>
    <n v="22"/>
    <d v="2015-05-03T00:00:00"/>
    <n v="139.18"/>
    <n v="2015"/>
    <n v="35.132861307788424"/>
    <n v="2099"/>
    <n v="2401"/>
  </r>
  <r>
    <x v="0"/>
    <n v="2"/>
    <n v="149.57"/>
    <n v="0.15"/>
    <x v="6"/>
    <n v="40"/>
    <d v="2015-03-26T00:00:00"/>
    <n v="299.14"/>
    <n v="2015"/>
    <n v="35.138333333333335"/>
    <n v="2100"/>
    <n v="2400"/>
  </r>
  <r>
    <x v="1"/>
    <n v="3"/>
    <n v="232.07"/>
    <n v="0.2"/>
    <x v="3"/>
    <n v="22"/>
    <d v="2015-03-27T00:00:00"/>
    <n v="696.21"/>
    <n v="2015"/>
    <n v="35.136306794497706"/>
    <n v="2101"/>
    <n v="2399"/>
  </r>
  <r>
    <x v="5"/>
    <n v="5"/>
    <n v="172.85"/>
    <n v="0.1"/>
    <x v="4"/>
    <n v="35"/>
    <d v="2015-05-17T00:00:00"/>
    <n v="864.25"/>
    <n v="2015"/>
    <n v="35.141784820683903"/>
    <n v="2102"/>
    <n v="2398"/>
  </r>
  <r>
    <x v="1"/>
    <n v="2"/>
    <n v="350.38"/>
    <n v="0.15"/>
    <x v="5"/>
    <n v="17"/>
    <d v="2015-05-06T00:00:00"/>
    <n v="700.76"/>
    <n v="2015"/>
    <n v="35.141843971631204"/>
    <n v="2103"/>
    <n v="2397"/>
  </r>
  <r>
    <x v="5"/>
    <n v="4"/>
    <n v="405.78"/>
    <n v="0"/>
    <x v="0"/>
    <n v="59"/>
    <d v="2015-05-08T00:00:00"/>
    <n v="1623.12"/>
    <n v="2015"/>
    <n v="35.149415692821371"/>
    <n v="2104"/>
    <n v="2396"/>
  </r>
  <r>
    <x v="4"/>
    <n v="5"/>
    <n v="270.8"/>
    <n v="0.1"/>
    <x v="5"/>
    <n v="26"/>
    <d v="2015-03-19T00:00:00"/>
    <n v="1354"/>
    <n v="2015"/>
    <n v="35.13945720250522"/>
    <n v="2105"/>
    <n v="2395"/>
  </r>
  <r>
    <x v="4"/>
    <n v="3"/>
    <n v="222.02"/>
    <n v="0"/>
    <x v="7"/>
    <n v="10"/>
    <d v="2015-07-13T00:00:00"/>
    <n v="666.06000000000006"/>
    <n v="2015"/>
    <n v="35.143274853801167"/>
    <n v="2106"/>
    <n v="2394"/>
  </r>
  <r>
    <x v="6"/>
    <n v="1"/>
    <n v="397.47"/>
    <n v="0"/>
    <x v="0"/>
    <n v="55"/>
    <d v="2015-06-26T00:00:00"/>
    <n v="397.47"/>
    <n v="2015"/>
    <n v="35.153781863769325"/>
    <n v="2107"/>
    <n v="2393"/>
  </r>
  <r>
    <x v="3"/>
    <n v="2"/>
    <n v="120.72"/>
    <n v="0"/>
    <x v="4"/>
    <n v="18"/>
    <d v="2015-01-21T00:00:00"/>
    <n v="241.44"/>
    <n v="2015"/>
    <n v="35.145484949832777"/>
    <n v="2108"/>
    <n v="2392"/>
  </r>
  <r>
    <x v="5"/>
    <n v="2"/>
    <n v="162.38999999999999"/>
    <n v="0.15"/>
    <x v="5"/>
    <n v="47"/>
    <d v="2015-05-26T00:00:00"/>
    <n v="324.77999999999997"/>
    <n v="2015"/>
    <n v="35.152655792555414"/>
    <n v="2109"/>
    <n v="2391"/>
  </r>
  <r>
    <x v="3"/>
    <n v="4"/>
    <n v="435.86"/>
    <n v="0.1"/>
    <x v="6"/>
    <n v="60"/>
    <d v="2015-09-24T00:00:00"/>
    <n v="1743.44"/>
    <n v="2015"/>
    <n v="35.147698744769876"/>
    <n v="2110"/>
    <n v="2390"/>
  </r>
  <r>
    <x v="6"/>
    <n v="4"/>
    <n v="337.1"/>
    <n v="0"/>
    <x v="0"/>
    <n v="42"/>
    <d v="2015-03-13T00:00:00"/>
    <n v="1348.4"/>
    <n v="2015"/>
    <n v="35.137295939723735"/>
    <n v="2111"/>
    <n v="2389"/>
  </r>
  <r>
    <x v="6"/>
    <n v="3"/>
    <n v="177.31"/>
    <n v="0.05"/>
    <x v="6"/>
    <n v="14"/>
    <d v="2015-05-24T00:00:00"/>
    <n v="531.93000000000006"/>
    <n v="2015"/>
    <n v="35.134422110552762"/>
    <n v="2112"/>
    <n v="2388"/>
  </r>
  <r>
    <x v="4"/>
    <n v="3"/>
    <n v="208.89"/>
    <n v="0"/>
    <x v="2"/>
    <n v="14"/>
    <d v="2015-11-01T00:00:00"/>
    <n v="626.66999999999996"/>
    <n v="2015"/>
    <n v="35.143276078759946"/>
    <n v="2113"/>
    <n v="2387"/>
  </r>
  <r>
    <x v="6"/>
    <n v="3"/>
    <n v="452.24"/>
    <n v="0.15"/>
    <x v="2"/>
    <n v="29"/>
    <d v="2015-09-07T00:00:00"/>
    <n v="1356.72"/>
    <n v="2015"/>
    <n v="35.152137468566636"/>
    <n v="2114"/>
    <n v="2386"/>
  </r>
  <r>
    <x v="0"/>
    <n v="3"/>
    <n v="340.48"/>
    <n v="0.05"/>
    <x v="7"/>
    <n v="22"/>
    <d v="2015-07-02T00:00:00"/>
    <n v="1021.44"/>
    <n v="2015"/>
    <n v="35.154716981132076"/>
    <n v="2115"/>
    <n v="2385"/>
  </r>
  <r>
    <x v="0"/>
    <n v="1"/>
    <n v="77.28"/>
    <n v="0.2"/>
    <x v="6"/>
    <n v="54"/>
    <d v="2015-11-11T00:00:00"/>
    <n v="77.28"/>
    <n v="2015"/>
    <n v="35.160234899328856"/>
    <n v="2116"/>
    <n v="2384"/>
  </r>
  <r>
    <x v="6"/>
    <n v="4"/>
    <n v="296.43"/>
    <n v="0.2"/>
    <x v="5"/>
    <n v="51"/>
    <d v="2015-11-14T00:00:00"/>
    <n v="1185.72"/>
    <n v="2015"/>
    <n v="35.152328997062526"/>
    <n v="2117"/>
    <n v="2383"/>
  </r>
  <r>
    <x v="3"/>
    <n v="5"/>
    <n v="374.33"/>
    <n v="0.15"/>
    <x v="5"/>
    <n v="23"/>
    <d v="2015-08-17T00:00:00"/>
    <n v="1871.6499999999999"/>
    <n v="2015"/>
    <n v="35.145675902602854"/>
    <n v="2118"/>
    <n v="2382"/>
  </r>
  <r>
    <x v="7"/>
    <n v="2"/>
    <n v="279.2"/>
    <n v="0.15"/>
    <x v="5"/>
    <n v="56"/>
    <d v="2015-06-27T00:00:00"/>
    <n v="558.4"/>
    <n v="2015"/>
    <n v="35.150776984460308"/>
    <n v="2119"/>
    <n v="2381"/>
  </r>
  <r>
    <x v="0"/>
    <n v="4"/>
    <n v="334.64"/>
    <n v="0.05"/>
    <x v="2"/>
    <n v="23"/>
    <d v="2015-09-24T00:00:00"/>
    <n v="1338.56"/>
    <n v="2015"/>
    <n v="35.142016806722687"/>
    <n v="2120"/>
    <n v="2380"/>
  </r>
  <r>
    <x v="6"/>
    <n v="4"/>
    <n v="310.61"/>
    <n v="0.2"/>
    <x v="5"/>
    <n v="52"/>
    <d v="2015-04-15T00:00:00"/>
    <n v="1242.44"/>
    <n v="2015"/>
    <n v="35.147120638923916"/>
    <n v="2121"/>
    <n v="2379"/>
  </r>
  <r>
    <x v="7"/>
    <n v="5"/>
    <n v="260.93"/>
    <n v="0.1"/>
    <x v="4"/>
    <n v="38"/>
    <d v="2015-07-13T00:00:00"/>
    <n v="1304.6500000000001"/>
    <n v="2015"/>
    <n v="35.140033641715725"/>
    <n v="2122"/>
    <n v="2378"/>
  </r>
  <r>
    <x v="3"/>
    <n v="2"/>
    <n v="177.25"/>
    <n v="0.1"/>
    <x v="0"/>
    <n v="31"/>
    <d v="2015-08-17T00:00:00"/>
    <n v="354.5"/>
    <n v="2015"/>
    <n v="35.138830458561209"/>
    <n v="2123"/>
    <n v="2377"/>
  </r>
  <r>
    <x v="6"/>
    <n v="1"/>
    <n v="289.85000000000002"/>
    <n v="0.1"/>
    <x v="7"/>
    <n v="34"/>
    <d v="2015-05-22T00:00:00"/>
    <n v="289.85000000000002"/>
    <n v="2015"/>
    <n v="35.140572390572387"/>
    <n v="2124"/>
    <n v="2376"/>
  </r>
  <r>
    <x v="5"/>
    <n v="4"/>
    <n v="439.42"/>
    <n v="0.15"/>
    <x v="5"/>
    <n v="26"/>
    <d v="2015-11-05T00:00:00"/>
    <n v="1757.68"/>
    <n v="2015"/>
    <n v="35.141052631578944"/>
    <n v="2125"/>
    <n v="2375"/>
  </r>
  <r>
    <x v="1"/>
    <n v="5"/>
    <n v="62.66"/>
    <n v="0"/>
    <x v="6"/>
    <n v="31"/>
    <d v="2015-04-03T00:00:00"/>
    <n v="313.29999999999995"/>
    <n v="2015"/>
    <n v="35.14490311710194"/>
    <n v="2126"/>
    <n v="2374"/>
  </r>
  <r>
    <x v="7"/>
    <n v="1"/>
    <n v="370.68"/>
    <n v="0.15"/>
    <x v="6"/>
    <n v="26"/>
    <d v="2015-06-14T00:00:00"/>
    <n v="370.68"/>
    <n v="2015"/>
    <n v="35.146649810366625"/>
    <n v="2127"/>
    <n v="2373"/>
  </r>
  <r>
    <x v="6"/>
    <n v="5"/>
    <n v="346.34"/>
    <n v="0"/>
    <x v="2"/>
    <n v="30"/>
    <d v="2015-07-26T00:00:00"/>
    <n v="1731.6999999999998"/>
    <n v="2015"/>
    <n v="35.150505902192243"/>
    <n v="2128"/>
    <n v="2372"/>
  </r>
  <r>
    <x v="6"/>
    <n v="1"/>
    <n v="118.51"/>
    <n v="0.1"/>
    <x v="4"/>
    <n v="33"/>
    <d v="2015-07-25T00:00:00"/>
    <n v="118.51"/>
    <n v="2015"/>
    <n v="35.152678194854495"/>
    <n v="2129"/>
    <n v="2371"/>
  </r>
  <r>
    <x v="1"/>
    <n v="2"/>
    <n v="414.86"/>
    <n v="0.2"/>
    <x v="0"/>
    <n v="57"/>
    <d v="2015-09-21T00:00:00"/>
    <n v="829.72"/>
    <n v="2015"/>
    <n v="35.153586497890295"/>
    <n v="2130"/>
    <n v="2370"/>
  </r>
  <r>
    <x v="7"/>
    <n v="1"/>
    <n v="311.76"/>
    <n v="0.1"/>
    <x v="1"/>
    <n v="22"/>
    <d v="2015-02-12T00:00:00"/>
    <n v="311.76"/>
    <n v="2015"/>
    <n v="35.144364710848457"/>
    <n v="2131"/>
    <n v="2369"/>
  </r>
  <r>
    <x v="5"/>
    <n v="5"/>
    <n v="33.81"/>
    <n v="0.05"/>
    <x v="4"/>
    <n v="50"/>
    <d v="2015-06-08T00:00:00"/>
    <n v="169.05"/>
    <n v="2015"/>
    <n v="35.14991554054054"/>
    <n v="2132"/>
    <n v="2368"/>
  </r>
  <r>
    <x v="4"/>
    <n v="1"/>
    <n v="281.55"/>
    <n v="0.2"/>
    <x v="6"/>
    <n v="43"/>
    <d v="2015-11-01T00:00:00"/>
    <n v="281.55"/>
    <n v="2015"/>
    <n v="35.143641740599918"/>
    <n v="2133"/>
    <n v="2367"/>
  </r>
  <r>
    <x v="3"/>
    <n v="4"/>
    <n v="216.25"/>
    <n v="0.05"/>
    <x v="3"/>
    <n v="55"/>
    <d v="2015-08-06T00:00:00"/>
    <n v="865"/>
    <n v="2015"/>
    <n v="35.140321217244292"/>
    <n v="2134"/>
    <n v="2366"/>
  </r>
  <r>
    <x v="5"/>
    <n v="3"/>
    <n v="191.27"/>
    <n v="0"/>
    <x v="2"/>
    <n v="40"/>
    <d v="2015-03-13T00:00:00"/>
    <n v="573.81000000000006"/>
    <n v="2015"/>
    <n v="35.131923890063426"/>
    <n v="2135"/>
    <n v="2365"/>
  </r>
  <r>
    <x v="7"/>
    <n v="3"/>
    <n v="84.32"/>
    <n v="0.05"/>
    <x v="6"/>
    <n v="60"/>
    <d v="2015-01-07T00:00:00"/>
    <n v="252.95999999999998"/>
    <n v="2015"/>
    <n v="35.129864636209817"/>
    <n v="2136"/>
    <n v="2364"/>
  </r>
  <r>
    <x v="3"/>
    <n v="2"/>
    <n v="244.43"/>
    <n v="0.2"/>
    <x v="1"/>
    <n v="35"/>
    <d v="2015-12-15T00:00:00"/>
    <n v="488.86"/>
    <n v="2015"/>
    <n v="35.119339822259839"/>
    <n v="2137"/>
    <n v="2363"/>
  </r>
  <r>
    <x v="0"/>
    <n v="3"/>
    <n v="425.31"/>
    <n v="0.1"/>
    <x v="6"/>
    <n v="54"/>
    <d v="2015-10-15T00:00:00"/>
    <n v="1275.93"/>
    <n v="2015"/>
    <n v="35.119390347163424"/>
    <n v="2138"/>
    <n v="2362"/>
  </r>
  <r>
    <x v="7"/>
    <n v="2"/>
    <n v="268.87"/>
    <n v="0"/>
    <x v="4"/>
    <n v="46"/>
    <d v="2015-09-25T00:00:00"/>
    <n v="537.74"/>
    <n v="2015"/>
    <n v="35.111393477340108"/>
    <n v="2139"/>
    <n v="2361"/>
  </r>
  <r>
    <x v="2"/>
    <n v="5"/>
    <n v="365.99"/>
    <n v="0.1"/>
    <x v="2"/>
    <n v="32"/>
    <d v="2015-07-28T00:00:00"/>
    <n v="1829.95"/>
    <n v="2015"/>
    <n v="35.106779661016951"/>
    <n v="2140"/>
    <n v="2360"/>
  </r>
  <r>
    <x v="6"/>
    <n v="5"/>
    <n v="109.91"/>
    <n v="0.15"/>
    <x v="0"/>
    <n v="46"/>
    <d v="2015-03-26T00:00:00"/>
    <n v="549.54999999999995"/>
    <n v="2015"/>
    <n v="35.108096651123354"/>
    <n v="2141"/>
    <n v="2359"/>
  </r>
  <r>
    <x v="7"/>
    <n v="3"/>
    <n v="311.58"/>
    <n v="0.1"/>
    <x v="2"/>
    <n v="51"/>
    <d v="2015-01-13T00:00:00"/>
    <n v="934.74"/>
    <n v="2015"/>
    <n v="35.103477523324848"/>
    <n v="2142"/>
    <n v="2358"/>
  </r>
  <r>
    <x v="3"/>
    <n v="2"/>
    <n v="69.77"/>
    <n v="0.15"/>
    <x v="3"/>
    <n v="12"/>
    <d v="2015-09-05T00:00:00"/>
    <n v="139.54"/>
    <n v="2015"/>
    <n v="35.096733135341537"/>
    <n v="2143"/>
    <n v="2357"/>
  </r>
  <r>
    <x v="5"/>
    <n v="4"/>
    <n v="95.13"/>
    <n v="0"/>
    <x v="4"/>
    <n v="32"/>
    <d v="2015-01-22T00:00:00"/>
    <n v="380.52"/>
    <n v="2015"/>
    <n v="35.106536502546689"/>
    <n v="2144"/>
    <n v="2356"/>
  </r>
  <r>
    <x v="5"/>
    <n v="3"/>
    <n v="191.01"/>
    <n v="0.05"/>
    <x v="7"/>
    <n v="34"/>
    <d v="2015-08-22T00:00:00"/>
    <n v="573.03"/>
    <n v="2015"/>
    <n v="35.107855626326966"/>
    <n v="2145"/>
    <n v="2355"/>
  </r>
  <r>
    <x v="0"/>
    <n v="5"/>
    <n v="72.73"/>
    <n v="0.1"/>
    <x v="2"/>
    <n v="13"/>
    <d v="2015-07-01T00:00:00"/>
    <n v="363.65000000000003"/>
    <n v="2015"/>
    <n v="35.108326253186064"/>
    <n v="2146"/>
    <n v="2354"/>
  </r>
  <r>
    <x v="7"/>
    <n v="4"/>
    <n v="259.70999999999998"/>
    <n v="0"/>
    <x v="7"/>
    <n v="39"/>
    <d v="2015-02-22T00:00:00"/>
    <n v="1038.8399999999999"/>
    <n v="2015"/>
    <n v="35.11772205694858"/>
    <n v="2147"/>
    <n v="2353"/>
  </r>
  <r>
    <x v="3"/>
    <n v="2"/>
    <n v="264.06"/>
    <n v="0.1"/>
    <x v="7"/>
    <n v="11"/>
    <d v="2015-11-05T00:00:00"/>
    <n v="528.12"/>
    <n v="2015"/>
    <n v="35.116071428571431"/>
    <n v="2148"/>
    <n v="2352"/>
  </r>
  <r>
    <x v="1"/>
    <n v="5"/>
    <n v="410.06"/>
    <n v="0.1"/>
    <x v="1"/>
    <n v="21"/>
    <d v="2015-11-20T00:00:00"/>
    <n v="2050.3000000000002"/>
    <n v="2015"/>
    <n v="35.126329221607826"/>
    <n v="2149"/>
    <n v="2351"/>
  </r>
  <r>
    <x v="5"/>
    <n v="2"/>
    <n v="110.08"/>
    <n v="0.15"/>
    <x v="0"/>
    <n v="16"/>
    <d v="2015-04-05T00:00:00"/>
    <n v="220.16"/>
    <n v="2015"/>
    <n v="35.132340425531915"/>
    <n v="2150"/>
    <n v="2350"/>
  </r>
  <r>
    <x v="7"/>
    <n v="1"/>
    <n v="31.72"/>
    <n v="0.2"/>
    <x v="0"/>
    <n v="47"/>
    <d v="2015-10-21T00:00:00"/>
    <n v="31.72"/>
    <n v="2015"/>
    <n v="35.140485312899109"/>
    <n v="2151"/>
    <n v="2349"/>
  </r>
  <r>
    <x v="2"/>
    <n v="5"/>
    <n v="310.42"/>
    <n v="0.05"/>
    <x v="6"/>
    <n v="19"/>
    <d v="2015-10-05T00:00:00"/>
    <n v="1552.1000000000001"/>
    <n v="2015"/>
    <n v="35.135434412265759"/>
    <n v="2152"/>
    <n v="2348"/>
  </r>
  <r>
    <x v="3"/>
    <n v="3"/>
    <n v="179.63"/>
    <n v="0"/>
    <x v="7"/>
    <n v="11"/>
    <d v="2015-02-10T00:00:00"/>
    <n v="538.89"/>
    <n v="2015"/>
    <n v="35.142309331060929"/>
    <n v="2153"/>
    <n v="2347"/>
  </r>
  <r>
    <x v="2"/>
    <n v="1"/>
    <n v="321.47000000000003"/>
    <n v="0.1"/>
    <x v="3"/>
    <n v="24"/>
    <d v="2015-01-28T00:00:00"/>
    <n v="321.47000000000003"/>
    <n v="2015"/>
    <n v="35.152600170502986"/>
    <n v="2154"/>
    <n v="2346"/>
  </r>
  <r>
    <x v="7"/>
    <n v="3"/>
    <n v="395.26"/>
    <n v="0.1"/>
    <x v="0"/>
    <n v="27"/>
    <d v="2015-06-18T00:00:00"/>
    <n v="1185.78"/>
    <n v="2015"/>
    <n v="35.157356076759065"/>
    <n v="2155"/>
    <n v="2345"/>
  </r>
  <r>
    <x v="1"/>
    <n v="5"/>
    <n v="186.75"/>
    <n v="0.05"/>
    <x v="1"/>
    <n v="41"/>
    <d v="2015-09-20T00:00:00"/>
    <n v="933.75"/>
    <n v="2015"/>
    <n v="35.160836177474401"/>
    <n v="2156"/>
    <n v="2344"/>
  </r>
  <r>
    <x v="7"/>
    <n v="1"/>
    <n v="198.16"/>
    <n v="0.15"/>
    <x v="1"/>
    <n v="53"/>
    <d v="2015-11-14T00:00:00"/>
    <n v="198.16"/>
    <n v="2015"/>
    <n v="35.158344003414427"/>
    <n v="2157"/>
    <n v="2343"/>
  </r>
  <r>
    <x v="6"/>
    <n v="3"/>
    <n v="284.37"/>
    <n v="0"/>
    <x v="6"/>
    <n v="13"/>
    <d v="2015-06-05T00:00:00"/>
    <n v="853.11"/>
    <n v="2015"/>
    <n v="35.150725875320241"/>
    <n v="2158"/>
    <n v="2342"/>
  </r>
  <r>
    <x v="6"/>
    <n v="5"/>
    <n v="118.83"/>
    <n v="0.2"/>
    <x v="6"/>
    <n v="58"/>
    <d v="2015-03-25T00:00:00"/>
    <n v="594.15"/>
    <n v="2015"/>
    <n v="35.160187953865872"/>
    <n v="2159"/>
    <n v="2341"/>
  </r>
  <r>
    <x v="5"/>
    <n v="4"/>
    <n v="185.13"/>
    <n v="0.2"/>
    <x v="3"/>
    <n v="22"/>
    <d v="2015-12-17T00:00:00"/>
    <n v="740.52"/>
    <n v="2015"/>
    <n v="35.15042735042735"/>
    <n v="2160"/>
    <n v="2340"/>
  </r>
  <r>
    <x v="5"/>
    <n v="5"/>
    <n v="257.55"/>
    <n v="0.15"/>
    <x v="6"/>
    <n v="21"/>
    <d v="2015-03-26T00:00:00"/>
    <n v="1287.75"/>
    <n v="2015"/>
    <n v="35.15604959384352"/>
    <n v="2161"/>
    <n v="2339"/>
  </r>
  <r>
    <x v="6"/>
    <n v="3"/>
    <n v="370.44"/>
    <n v="0.1"/>
    <x v="4"/>
    <n v="28"/>
    <d v="2015-11-02T00:00:00"/>
    <n v="1111.32"/>
    <n v="2015"/>
    <n v="35.162104362703168"/>
    <n v="2162"/>
    <n v="2338"/>
  </r>
  <r>
    <x v="3"/>
    <n v="4"/>
    <n v="265.23"/>
    <n v="0.2"/>
    <x v="6"/>
    <n v="13"/>
    <d v="2015-06-27T00:00:00"/>
    <n v="1060.92"/>
    <n v="2015"/>
    <n v="35.165169020111257"/>
    <n v="2163"/>
    <n v="2337"/>
  </r>
  <r>
    <x v="3"/>
    <n v="3"/>
    <n v="374.19"/>
    <n v="0.1"/>
    <x v="1"/>
    <n v="11"/>
    <d v="2015-12-28T00:00:00"/>
    <n v="1122.57"/>
    <n v="2015"/>
    <n v="35.174657534246577"/>
    <n v="2164"/>
    <n v="2336"/>
  </r>
  <r>
    <x v="0"/>
    <n v="2"/>
    <n v="276.92"/>
    <n v="0.15"/>
    <x v="4"/>
    <n v="55"/>
    <d v="2015-04-24T00:00:00"/>
    <n v="553.84"/>
    <n v="2015"/>
    <n v="35.185010706638117"/>
    <n v="2165"/>
    <n v="2335"/>
  </r>
  <r>
    <x v="5"/>
    <n v="5"/>
    <n v="339.07"/>
    <n v="0.15"/>
    <x v="2"/>
    <n v="53"/>
    <d v="2015-06-03T00:00:00"/>
    <n v="1695.35"/>
    <n v="2015"/>
    <n v="35.176520994001713"/>
    <n v="2166"/>
    <n v="2334"/>
  </r>
  <r>
    <x v="6"/>
    <n v="5"/>
    <n v="120.85"/>
    <n v="0.2"/>
    <x v="2"/>
    <n v="40"/>
    <d v="2015-08-13T00:00:00"/>
    <n v="604.25"/>
    <n v="2015"/>
    <n v="35.168881268752678"/>
    <n v="2167"/>
    <n v="2333"/>
  </r>
  <r>
    <x v="5"/>
    <n v="3"/>
    <n v="359.93"/>
    <n v="0.1"/>
    <x v="5"/>
    <n v="59"/>
    <d v="2015-06-02T00:00:00"/>
    <n v="1079.79"/>
    <n v="2015"/>
    <n v="35.166809605488851"/>
    <n v="2168"/>
    <n v="2332"/>
  </r>
  <r>
    <x v="4"/>
    <n v="5"/>
    <n v="334.31"/>
    <n v="0"/>
    <x v="5"/>
    <n v="22"/>
    <d v="2015-04-23T00:00:00"/>
    <n v="1671.55"/>
    <n v="2015"/>
    <n v="35.156585156585159"/>
    <n v="2169"/>
    <n v="2331"/>
  </r>
  <r>
    <x v="6"/>
    <n v="2"/>
    <n v="303.19"/>
    <n v="0.1"/>
    <x v="2"/>
    <n v="59"/>
    <d v="2015-08-12T00:00:00"/>
    <n v="606.38"/>
    <n v="2015"/>
    <n v="35.162231759656649"/>
    <n v="2170"/>
    <n v="2330"/>
  </r>
  <r>
    <x v="6"/>
    <n v="3"/>
    <n v="344.8"/>
    <n v="0.05"/>
    <x v="5"/>
    <n v="17"/>
    <d v="2015-09-01T00:00:00"/>
    <n v="1034.4000000000001"/>
    <n v="2015"/>
    <n v="35.15199656504938"/>
    <n v="2171"/>
    <n v="2329"/>
  </r>
  <r>
    <x v="4"/>
    <n v="5"/>
    <n v="247.49"/>
    <n v="0.2"/>
    <x v="1"/>
    <n v="45"/>
    <d v="2015-02-17T00:00:00"/>
    <n v="1237.45"/>
    <n v="2015"/>
    <n v="35.159793814432987"/>
    <n v="2172"/>
    <n v="2328"/>
  </r>
  <r>
    <x v="0"/>
    <n v="1"/>
    <n v="194.2"/>
    <n v="0.15"/>
    <x v="3"/>
    <n v="50"/>
    <d v="2015-05-18T00:00:00"/>
    <n v="194.2"/>
    <n v="2015"/>
    <n v="35.155565105285774"/>
    <n v="2173"/>
    <n v="2327"/>
  </r>
  <r>
    <x v="4"/>
    <n v="4"/>
    <n v="37.71"/>
    <n v="0.05"/>
    <x v="6"/>
    <n v="53"/>
    <d v="2015-05-20T00:00:00"/>
    <n v="150.84"/>
    <n v="2015"/>
    <n v="35.149183147033533"/>
    <n v="2174"/>
    <n v="2326"/>
  </r>
  <r>
    <x v="4"/>
    <n v="1"/>
    <n v="474.64"/>
    <n v="0.05"/>
    <x v="7"/>
    <n v="32"/>
    <d v="2015-12-03T00:00:00"/>
    <n v="474.64"/>
    <n v="2015"/>
    <n v="35.141505376344085"/>
    <n v="2175"/>
    <n v="2325"/>
  </r>
  <r>
    <x v="1"/>
    <n v="4"/>
    <n v="390.77"/>
    <n v="0.05"/>
    <x v="5"/>
    <n v="34"/>
    <d v="2015-12-19T00:00:00"/>
    <n v="1563.08"/>
    <n v="2015"/>
    <n v="35.142857142857146"/>
    <n v="2176"/>
    <n v="2324"/>
  </r>
  <r>
    <x v="1"/>
    <n v="1"/>
    <n v="143.79"/>
    <n v="0.1"/>
    <x v="2"/>
    <n v="20"/>
    <d v="2015-04-27T00:00:00"/>
    <n v="143.79"/>
    <n v="2015"/>
    <n v="35.143349117520451"/>
    <n v="2177"/>
    <n v="2323"/>
  </r>
  <r>
    <x v="4"/>
    <n v="5"/>
    <n v="199.2"/>
    <n v="0.2"/>
    <x v="4"/>
    <n v="50"/>
    <d v="2015-06-26T00:00:00"/>
    <n v="996"/>
    <n v="2015"/>
    <n v="35.149870801033593"/>
    <n v="2178"/>
    <n v="2322"/>
  </r>
  <r>
    <x v="4"/>
    <n v="2"/>
    <n v="213.32"/>
    <n v="0.05"/>
    <x v="2"/>
    <n v="54"/>
    <d v="2015-10-24T00:00:00"/>
    <n v="426.64"/>
    <n v="2015"/>
    <n v="35.143472641102974"/>
    <n v="2179"/>
    <n v="2321"/>
  </r>
  <r>
    <x v="0"/>
    <n v="5"/>
    <n v="133.27000000000001"/>
    <n v="0"/>
    <x v="1"/>
    <n v="54"/>
    <d v="2015-12-27T00:00:00"/>
    <n v="666.35"/>
    <n v="2015"/>
    <n v="35.135344827586209"/>
    <n v="2180"/>
    <n v="2320"/>
  </r>
  <r>
    <x v="4"/>
    <n v="3"/>
    <n v="313.8"/>
    <n v="0.1"/>
    <x v="3"/>
    <n v="19"/>
    <d v="2015-03-20T00:00:00"/>
    <n v="941.40000000000009"/>
    <n v="2015"/>
    <n v="35.127210004312204"/>
    <n v="2181"/>
    <n v="2319"/>
  </r>
  <r>
    <x v="2"/>
    <n v="2"/>
    <n v="442.02"/>
    <n v="0.05"/>
    <x v="0"/>
    <n v="48"/>
    <d v="2015-10-18T00:00:00"/>
    <n v="884.04"/>
    <n v="2015"/>
    <n v="35.134167385677308"/>
    <n v="2182"/>
    <n v="2318"/>
  </r>
  <r>
    <x v="5"/>
    <n v="2"/>
    <n v="307.22000000000003"/>
    <n v="0.15"/>
    <x v="4"/>
    <n v="54"/>
    <d v="2015-08-23T00:00:00"/>
    <n v="614.44000000000005"/>
    <n v="2015"/>
    <n v="35.128614587829091"/>
    <n v="2183"/>
    <n v="2317"/>
  </r>
  <r>
    <x v="1"/>
    <n v="3"/>
    <n v="350.84"/>
    <n v="0.05"/>
    <x v="1"/>
    <n v="37"/>
    <d v="2015-11-17T00:00:00"/>
    <n v="1052.52"/>
    <n v="2015"/>
    <n v="35.120466321243526"/>
    <n v="2184"/>
    <n v="2316"/>
  </r>
  <r>
    <x v="6"/>
    <n v="2"/>
    <n v="485.68"/>
    <n v="0"/>
    <x v="0"/>
    <n v="32"/>
    <d v="2015-12-26T00:00:00"/>
    <n v="971.36"/>
    <n v="2015"/>
    <n v="35.119654427645791"/>
    <n v="2185"/>
    <n v="2315"/>
  </r>
  <r>
    <x v="5"/>
    <n v="1"/>
    <n v="80.25"/>
    <n v="0.2"/>
    <x v="7"/>
    <n v="10"/>
    <d v="2015-08-15T00:00:00"/>
    <n v="80.25"/>
    <n v="2015"/>
    <n v="35.121002592912703"/>
    <n v="2186"/>
    <n v="2314"/>
  </r>
  <r>
    <x v="4"/>
    <n v="2"/>
    <n v="257.85000000000002"/>
    <n v="0.1"/>
    <x v="2"/>
    <n v="36"/>
    <d v="2015-01-26T00:00:00"/>
    <n v="515.70000000000005"/>
    <n v="2015"/>
    <n v="35.131863380890621"/>
    <n v="2187"/>
    <n v="2313"/>
  </r>
  <r>
    <x v="1"/>
    <n v="5"/>
    <n v="468.9"/>
    <n v="0.1"/>
    <x v="1"/>
    <n v="51"/>
    <d v="2015-11-16T00:00:00"/>
    <n v="2344.5"/>
    <n v="2015"/>
    <n v="35.131487889273359"/>
    <n v="2188"/>
    <n v="2312"/>
  </r>
  <r>
    <x v="0"/>
    <n v="1"/>
    <n v="194.26"/>
    <n v="0"/>
    <x v="0"/>
    <n v="40"/>
    <d v="2015-10-07T00:00:00"/>
    <n v="194.26"/>
    <n v="2015"/>
    <n v="35.12462137602769"/>
    <n v="2189"/>
    <n v="2311"/>
  </r>
  <r>
    <x v="6"/>
    <n v="5"/>
    <n v="445.39"/>
    <n v="0.1"/>
    <x v="2"/>
    <n v="21"/>
    <d v="2015-12-01T00:00:00"/>
    <n v="2226.9499999999998"/>
    <n v="2015"/>
    <n v="35.122510822510826"/>
    <n v="2190"/>
    <n v="2310"/>
  </r>
  <r>
    <x v="7"/>
    <n v="2"/>
    <n v="237.64"/>
    <n v="0.2"/>
    <x v="6"/>
    <n v="41"/>
    <d v="2015-11-07T00:00:00"/>
    <n v="475.28"/>
    <n v="2015"/>
    <n v="35.128627111303594"/>
    <n v="2191"/>
    <n v="2309"/>
  </r>
  <r>
    <x v="6"/>
    <n v="3"/>
    <n v="38.11"/>
    <n v="0.1"/>
    <x v="1"/>
    <n v="28"/>
    <d v="2015-11-20T00:00:00"/>
    <n v="114.33"/>
    <n v="2015"/>
    <n v="35.126083188908147"/>
    <n v="2192"/>
    <n v="2308"/>
  </r>
  <r>
    <x v="5"/>
    <n v="4"/>
    <n v="291.55"/>
    <n v="0.15"/>
    <x v="2"/>
    <n v="20"/>
    <d v="2015-04-05T00:00:00"/>
    <n v="1166.2"/>
    <n v="2015"/>
    <n v="35.129172084958824"/>
    <n v="2193"/>
    <n v="2307"/>
  </r>
  <r>
    <x v="4"/>
    <n v="1"/>
    <n v="298.83"/>
    <n v="0"/>
    <x v="6"/>
    <n v="25"/>
    <d v="2015-05-16T00:00:00"/>
    <n v="298.83"/>
    <n v="2015"/>
    <n v="35.135732870771896"/>
    <n v="2194"/>
    <n v="2306"/>
  </r>
  <r>
    <x v="0"/>
    <n v="1"/>
    <n v="262.23"/>
    <n v="0.1"/>
    <x v="2"/>
    <n v="35"/>
    <d v="2015-07-26T00:00:00"/>
    <n v="262.23"/>
    <n v="2015"/>
    <n v="35.14013015184382"/>
    <n v="2195"/>
    <n v="2305"/>
  </r>
  <r>
    <x v="1"/>
    <n v="4"/>
    <n v="118.87"/>
    <n v="0.1"/>
    <x v="2"/>
    <n v="60"/>
    <d v="2015-10-03T00:00:00"/>
    <n v="475.48"/>
    <n v="2015"/>
    <n v="35.140190972222221"/>
    <n v="2196"/>
    <n v="2304"/>
  </r>
  <r>
    <x v="0"/>
    <n v="1"/>
    <n v="352.7"/>
    <n v="0.2"/>
    <x v="5"/>
    <n v="51"/>
    <d v="2015-10-20T00:00:00"/>
    <n v="352.7"/>
    <n v="2015"/>
    <n v="35.129396439426834"/>
    <n v="2197"/>
    <n v="2303"/>
  </r>
  <r>
    <x v="4"/>
    <n v="3"/>
    <n v="197.93"/>
    <n v="0.2"/>
    <x v="4"/>
    <n v="24"/>
    <d v="2015-10-13T00:00:00"/>
    <n v="593.79"/>
    <n v="2015"/>
    <n v="35.122502172024326"/>
    <n v="2198"/>
    <n v="2302"/>
  </r>
  <r>
    <x v="7"/>
    <n v="3"/>
    <n v="156.6"/>
    <n v="0.15"/>
    <x v="0"/>
    <n v="17"/>
    <d v="2015-04-19T00:00:00"/>
    <n v="469.79999999999995"/>
    <n v="2015"/>
    <n v="35.127335940895264"/>
    <n v="2199"/>
    <n v="2301"/>
  </r>
  <r>
    <x v="6"/>
    <n v="1"/>
    <n v="369.03"/>
    <n v="0.1"/>
    <x v="3"/>
    <n v="42"/>
    <d v="2015-05-15T00:00:00"/>
    <n v="369.03"/>
    <n v="2015"/>
    <n v="35.135217391304344"/>
    <n v="2200"/>
    <n v="2300"/>
  </r>
  <r>
    <x v="5"/>
    <n v="2"/>
    <n v="431.69"/>
    <n v="0.05"/>
    <x v="0"/>
    <n v="12"/>
    <d v="2015-08-09T00:00:00"/>
    <n v="863.38"/>
    <n v="2015"/>
    <n v="35.132231404958681"/>
    <n v="2201"/>
    <n v="2299"/>
  </r>
  <r>
    <x v="3"/>
    <n v="4"/>
    <n v="464.3"/>
    <n v="0"/>
    <x v="5"/>
    <n v="17"/>
    <d v="2015-04-24T00:00:00"/>
    <n v="1857.2"/>
    <n v="2015"/>
    <n v="35.142297650130551"/>
    <n v="2202"/>
    <n v="2298"/>
  </r>
  <r>
    <x v="7"/>
    <n v="2"/>
    <n v="331.07"/>
    <n v="0.05"/>
    <x v="7"/>
    <n v="29"/>
    <d v="2015-07-03T00:00:00"/>
    <n v="662.14"/>
    <n v="2015"/>
    <n v="35.150195907705701"/>
    <n v="2203"/>
    <n v="2297"/>
  </r>
  <r>
    <x v="3"/>
    <n v="3"/>
    <n v="140.99"/>
    <n v="0"/>
    <x v="4"/>
    <n v="12"/>
    <d v="2015-06-13T00:00:00"/>
    <n v="422.97"/>
    <n v="2015"/>
    <n v="35.152874564459928"/>
    <n v="2204"/>
    <n v="2296"/>
  </r>
  <r>
    <x v="5"/>
    <n v="1"/>
    <n v="363.77"/>
    <n v="0.05"/>
    <x v="0"/>
    <n v="53"/>
    <d v="2015-04-28T00:00:00"/>
    <n v="363.77"/>
    <n v="2015"/>
    <n v="35.162962962962965"/>
    <n v="2205"/>
    <n v="2295"/>
  </r>
  <r>
    <x v="3"/>
    <n v="5"/>
    <n v="315.27"/>
    <n v="0.15"/>
    <x v="2"/>
    <n v="49"/>
    <d v="2015-08-17T00:00:00"/>
    <n v="1576.35"/>
    <n v="2015"/>
    <n v="35.155187445510023"/>
    <n v="2206"/>
    <n v="2294"/>
  </r>
  <r>
    <x v="0"/>
    <n v="3"/>
    <n v="445.07"/>
    <n v="0.05"/>
    <x v="7"/>
    <n v="14"/>
    <d v="2015-04-08T00:00:00"/>
    <n v="1335.21"/>
    <n v="2015"/>
    <n v="35.149149585695596"/>
    <n v="2207"/>
    <n v="2293"/>
  </r>
  <r>
    <x v="6"/>
    <n v="5"/>
    <n v="415.17"/>
    <n v="0.2"/>
    <x v="6"/>
    <n v="21"/>
    <d v="2015-10-11T00:00:00"/>
    <n v="2075.85"/>
    <n v="2015"/>
    <n v="35.158376963350783"/>
    <n v="2208"/>
    <n v="2292"/>
  </r>
  <r>
    <x v="3"/>
    <n v="5"/>
    <n v="162.80000000000001"/>
    <n v="0"/>
    <x v="1"/>
    <n v="47"/>
    <d v="2015-12-15T00:00:00"/>
    <n v="814"/>
    <n v="2015"/>
    <n v="35.164556962025316"/>
    <n v="2209"/>
    <n v="2291"/>
  </r>
  <r>
    <x v="1"/>
    <n v="4"/>
    <n v="435.62"/>
    <n v="0"/>
    <x v="4"/>
    <n v="17"/>
    <d v="2015-02-02T00:00:00"/>
    <n v="1742.48"/>
    <n v="2015"/>
    <n v="35.159388646288207"/>
    <n v="2210"/>
    <n v="2290"/>
  </r>
  <r>
    <x v="3"/>
    <n v="2"/>
    <n v="106.98"/>
    <n v="0"/>
    <x v="1"/>
    <n v="13"/>
    <d v="2015-03-17T00:00:00"/>
    <n v="213.96"/>
    <n v="2015"/>
    <n v="35.167321974661427"/>
    <n v="2211"/>
    <n v="2289"/>
  </r>
  <r>
    <x v="6"/>
    <n v="5"/>
    <n v="83.06"/>
    <n v="0.2"/>
    <x v="1"/>
    <n v="38"/>
    <d v="2015-05-01T00:00:00"/>
    <n v="415.3"/>
    <n v="2015"/>
    <n v="35.177010489510486"/>
    <n v="2212"/>
    <n v="2288"/>
  </r>
  <r>
    <x v="5"/>
    <n v="4"/>
    <n v="217.15"/>
    <n v="0"/>
    <x v="7"/>
    <n v="43"/>
    <d v="2015-04-09T00:00:00"/>
    <n v="868.6"/>
    <n v="2015"/>
    <n v="35.175776125929168"/>
    <n v="2213"/>
    <n v="2287"/>
  </r>
  <r>
    <x v="7"/>
    <n v="4"/>
    <n v="233.22"/>
    <n v="0.05"/>
    <x v="0"/>
    <n v="25"/>
    <d v="2015-05-04T00:00:00"/>
    <n v="932.88"/>
    <n v="2015"/>
    <n v="35.172353455818026"/>
    <n v="2214"/>
    <n v="2286"/>
  </r>
  <r>
    <x v="3"/>
    <n v="4"/>
    <n v="63.02"/>
    <n v="0.15"/>
    <x v="6"/>
    <n v="40"/>
    <d v="2015-09-20T00:00:00"/>
    <n v="252.08"/>
    <n v="2015"/>
    <n v="35.176805251641134"/>
    <n v="2215"/>
    <n v="2285"/>
  </r>
  <r>
    <x v="0"/>
    <n v="3"/>
    <n v="280.14"/>
    <n v="0.2"/>
    <x v="5"/>
    <n v="45"/>
    <d v="2015-01-18T00:00:00"/>
    <n v="840.42"/>
    <n v="2015"/>
    <n v="35.174693520140103"/>
    <n v="2216"/>
    <n v="2284"/>
  </r>
  <r>
    <x v="7"/>
    <n v="1"/>
    <n v="485.52"/>
    <n v="0"/>
    <x v="5"/>
    <n v="56"/>
    <d v="2015-08-05T00:00:00"/>
    <n v="485.52"/>
    <n v="2015"/>
    <n v="35.170389837932547"/>
    <n v="2217"/>
    <n v="2283"/>
  </r>
  <r>
    <x v="5"/>
    <n v="3"/>
    <n v="177.43"/>
    <n v="0.2"/>
    <x v="0"/>
    <n v="53"/>
    <d v="2015-07-08T00:00:00"/>
    <n v="532.29"/>
    <n v="2015"/>
    <n v="35.161262050832605"/>
    <n v="2218"/>
    <n v="2282"/>
  </r>
  <r>
    <x v="4"/>
    <n v="4"/>
    <n v="367.45"/>
    <n v="0.2"/>
    <x v="6"/>
    <n v="55"/>
    <d v="2015-07-25T00:00:00"/>
    <n v="1469.8"/>
    <n v="2015"/>
    <n v="35.153441473038143"/>
    <n v="2219"/>
    <n v="2281"/>
  </r>
  <r>
    <x v="1"/>
    <n v="5"/>
    <n v="403.56"/>
    <n v="0.05"/>
    <x v="2"/>
    <n v="17"/>
    <d v="2015-03-15T00:00:00"/>
    <n v="2017.8"/>
    <n v="2015"/>
    <n v="35.14473684210526"/>
    <n v="2220"/>
    <n v="2280"/>
  </r>
  <r>
    <x v="7"/>
    <n v="5"/>
    <n v="243.6"/>
    <n v="0.1"/>
    <x v="3"/>
    <n v="38"/>
    <d v="2015-12-27T00:00:00"/>
    <n v="1218"/>
    <n v="2015"/>
    <n v="35.152698551996487"/>
    <n v="2221"/>
    <n v="2279"/>
  </r>
  <r>
    <x v="1"/>
    <n v="3"/>
    <n v="241.15"/>
    <n v="0.05"/>
    <x v="1"/>
    <n v="15"/>
    <d v="2015-07-22T00:00:00"/>
    <n v="723.45"/>
    <n v="2015"/>
    <n v="35.151448639157152"/>
    <n v="2222"/>
    <n v="2278"/>
  </r>
  <r>
    <x v="0"/>
    <n v="5"/>
    <n v="184.06"/>
    <n v="0"/>
    <x v="0"/>
    <n v="32"/>
    <d v="2015-09-01T00:00:00"/>
    <n v="920.3"/>
    <n v="2015"/>
    <n v="35.16029863855951"/>
    <n v="2223"/>
    <n v="2277"/>
  </r>
  <r>
    <x v="3"/>
    <n v="5"/>
    <n v="83.89"/>
    <n v="0.2"/>
    <x v="3"/>
    <n v="14"/>
    <d v="2015-06-18T00:00:00"/>
    <n v="419.45"/>
    <n v="2015"/>
    <n v="35.161687170474515"/>
    <n v="2224"/>
    <n v="2276"/>
  </r>
  <r>
    <x v="1"/>
    <n v="5"/>
    <n v="423.76"/>
    <n v="0.2"/>
    <x v="2"/>
    <n v="22"/>
    <d v="2015-06-07T00:00:00"/>
    <n v="2118.8000000000002"/>
    <n v="2015"/>
    <n v="35.170989010989011"/>
    <n v="2225"/>
    <n v="2275"/>
  </r>
  <r>
    <x v="2"/>
    <n v="5"/>
    <n v="498.32"/>
    <n v="0.05"/>
    <x v="1"/>
    <n v="44"/>
    <d v="2015-07-19T00:00:00"/>
    <n v="2491.6"/>
    <n v="2015"/>
    <n v="35.176781002638521"/>
    <n v="2226"/>
    <n v="2274"/>
  </r>
  <r>
    <x v="3"/>
    <n v="4"/>
    <n v="328.8"/>
    <n v="0.05"/>
    <x v="6"/>
    <n v="50"/>
    <d v="2015-04-26T00:00:00"/>
    <n v="1315.2"/>
    <n v="2015"/>
    <n v="35.172899252089749"/>
    <n v="2227"/>
    <n v="2273"/>
  </r>
  <r>
    <x v="2"/>
    <n v="3"/>
    <n v="373.51"/>
    <n v="0.15"/>
    <x v="2"/>
    <n v="17"/>
    <d v="2015-04-24T00:00:00"/>
    <n v="1120.53"/>
    <n v="2015"/>
    <n v="35.166373239436616"/>
    <n v="2228"/>
    <n v="2272"/>
  </r>
  <r>
    <x v="3"/>
    <n v="5"/>
    <n v="364.78"/>
    <n v="0.15"/>
    <x v="2"/>
    <n v="52"/>
    <d v="2015-02-23T00:00:00"/>
    <n v="1823.8999999999999"/>
    <n v="2015"/>
    <n v="35.174372523117569"/>
    <n v="2229"/>
    <n v="2271"/>
  </r>
  <r>
    <x v="1"/>
    <n v="4"/>
    <n v="281.58"/>
    <n v="0.05"/>
    <x v="7"/>
    <n v="58"/>
    <d v="2015-02-18T00:00:00"/>
    <n v="1126.32"/>
    <n v="2015"/>
    <n v="35.166960352422905"/>
    <n v="2230"/>
    <n v="2270"/>
  </r>
  <r>
    <x v="0"/>
    <n v="4"/>
    <n v="302.83999999999997"/>
    <n v="0"/>
    <x v="5"/>
    <n v="20"/>
    <d v="2015-10-20T00:00:00"/>
    <n v="1211.3599999999999"/>
    <n v="2015"/>
    <n v="35.15689731159101"/>
    <n v="2231"/>
    <n v="2269"/>
  </r>
  <r>
    <x v="1"/>
    <n v="1"/>
    <n v="235.59"/>
    <n v="0"/>
    <x v="3"/>
    <n v="15"/>
    <d v="2015-05-17T00:00:00"/>
    <n v="235.59"/>
    <n v="2015"/>
    <n v="35.163580246913583"/>
    <n v="2232"/>
    <n v="2268"/>
  </r>
  <r>
    <x v="2"/>
    <n v="5"/>
    <n v="259.83"/>
    <n v="0.2"/>
    <x v="2"/>
    <n v="51"/>
    <d v="2015-10-09T00:00:00"/>
    <n v="1299.1499999999999"/>
    <n v="2015"/>
    <n v="35.172474636082931"/>
    <n v="2233"/>
    <n v="2267"/>
  </r>
  <r>
    <x v="2"/>
    <n v="2"/>
    <n v="302.79000000000002"/>
    <n v="0"/>
    <x v="2"/>
    <n v="53"/>
    <d v="2015-01-09T00:00:00"/>
    <n v="605.58000000000004"/>
    <n v="2015"/>
    <n v="35.165489849955868"/>
    <n v="2234"/>
    <n v="2266"/>
  </r>
  <r>
    <x v="6"/>
    <n v="2"/>
    <n v="190.8"/>
    <n v="0.05"/>
    <x v="1"/>
    <n v="56"/>
    <d v="2015-12-25T00:00:00"/>
    <n v="381.6"/>
    <n v="2015"/>
    <n v="35.157615894039736"/>
    <n v="2235"/>
    <n v="2265"/>
  </r>
  <r>
    <x v="7"/>
    <n v="3"/>
    <n v="204.18"/>
    <n v="0.15"/>
    <x v="4"/>
    <n v="54"/>
    <d v="2015-12-05T00:00:00"/>
    <n v="612.54"/>
    <n v="2015"/>
    <n v="35.148409893992934"/>
    <n v="2236"/>
    <n v="2264"/>
  </r>
  <r>
    <x v="1"/>
    <n v="1"/>
    <n v="91.51"/>
    <n v="0.2"/>
    <x v="7"/>
    <n v="57"/>
    <d v="2015-02-21T00:00:00"/>
    <n v="91.51"/>
    <n v="2015"/>
    <n v="35.140079540433057"/>
    <n v="2237"/>
    <n v="2263"/>
  </r>
  <r>
    <x v="7"/>
    <n v="4"/>
    <n v="377.51"/>
    <n v="0"/>
    <x v="4"/>
    <n v="43"/>
    <d v="2015-10-27T00:00:00"/>
    <n v="1510.04"/>
    <n v="2015"/>
    <n v="35.130415561450043"/>
    <n v="2238"/>
    <n v="2262"/>
  </r>
  <r>
    <x v="3"/>
    <n v="3"/>
    <n v="131.74"/>
    <n v="0.15"/>
    <x v="2"/>
    <n v="54"/>
    <d v="2015-11-20T00:00:00"/>
    <n v="395.22"/>
    <n v="2015"/>
    <n v="35.126934984520126"/>
    <n v="2239"/>
    <n v="2261"/>
  </r>
  <r>
    <x v="5"/>
    <n v="5"/>
    <n v="425.49"/>
    <n v="0.2"/>
    <x v="5"/>
    <n v="56"/>
    <d v="2015-11-09T00:00:00"/>
    <n v="2127.4499999999998"/>
    <n v="2015"/>
    <n v="35.118584070796459"/>
    <n v="2240"/>
    <n v="2260"/>
  </r>
  <r>
    <x v="1"/>
    <n v="4"/>
    <n v="154.28"/>
    <n v="0.05"/>
    <x v="1"/>
    <n v="24"/>
    <d v="2015-04-10T00:00:00"/>
    <n v="617.12"/>
    <n v="2015"/>
    <n v="35.109340416113326"/>
    <n v="2241"/>
    <n v="2259"/>
  </r>
  <r>
    <x v="3"/>
    <n v="2"/>
    <n v="180.48"/>
    <n v="0.05"/>
    <x v="4"/>
    <n v="11"/>
    <d v="2015-03-11T00:00:00"/>
    <n v="360.96"/>
    <n v="2015"/>
    <n v="35.114260407440213"/>
    <n v="2242"/>
    <n v="2258"/>
  </r>
  <r>
    <x v="2"/>
    <n v="2"/>
    <n v="70.39"/>
    <n v="0.15"/>
    <x v="0"/>
    <n v="20"/>
    <d v="2015-03-05T00:00:00"/>
    <n v="140.78"/>
    <n v="2015"/>
    <n v="35.124944616747896"/>
    <n v="2243"/>
    <n v="2257"/>
  </r>
  <r>
    <x v="4"/>
    <n v="2"/>
    <n v="129.29"/>
    <n v="0"/>
    <x v="5"/>
    <n v="50"/>
    <d v="2015-12-01T00:00:00"/>
    <n v="258.58"/>
    <n v="2015"/>
    <n v="35.131648936170215"/>
    <n v="2244"/>
    <n v="2256"/>
  </r>
  <r>
    <x v="4"/>
    <n v="4"/>
    <n v="319.94"/>
    <n v="0.2"/>
    <x v="3"/>
    <n v="37"/>
    <d v="2015-10-19T00:00:00"/>
    <n v="1279.76"/>
    <n v="2015"/>
    <n v="35.125055432372505"/>
    <n v="2245"/>
    <n v="2255"/>
  </r>
  <r>
    <x v="2"/>
    <n v="2"/>
    <n v="457.28"/>
    <n v="0"/>
    <x v="5"/>
    <n v="25"/>
    <d v="2015-03-26T00:00:00"/>
    <n v="914.56"/>
    <n v="2015"/>
    <n v="35.12422360248447"/>
    <n v="2246"/>
    <n v="2254"/>
  </r>
  <r>
    <x v="3"/>
    <n v="3"/>
    <n v="188.29"/>
    <n v="0.05"/>
    <x v="5"/>
    <n v="57"/>
    <d v="2015-07-14T00:00:00"/>
    <n v="564.87"/>
    <n v="2015"/>
    <n v="35.128717265867735"/>
    <n v="2247"/>
    <n v="2253"/>
  </r>
  <r>
    <x v="0"/>
    <n v="5"/>
    <n v="99.76"/>
    <n v="0.15"/>
    <x v="3"/>
    <n v="13"/>
    <d v="2015-07-01T00:00:00"/>
    <n v="498.8"/>
    <n v="2015"/>
    <n v="35.119005328596806"/>
    <n v="2248"/>
    <n v="2252"/>
  </r>
  <r>
    <x v="3"/>
    <n v="5"/>
    <n v="61.46"/>
    <n v="0.05"/>
    <x v="1"/>
    <n v="18"/>
    <d v="2015-09-17T00:00:00"/>
    <n v="307.3"/>
    <n v="2015"/>
    <n v="35.128831630386493"/>
    <n v="2249"/>
    <n v="2251"/>
  </r>
  <r>
    <x v="5"/>
    <n v="3"/>
    <n v="278.23"/>
    <n v="0.15"/>
    <x v="3"/>
    <n v="27"/>
    <d v="2016-07-14T00:00:00"/>
    <n v="834.69"/>
    <n v="2016"/>
    <n v="35.136444444444443"/>
    <n v="2250"/>
    <n v="2250"/>
  </r>
  <r>
    <x v="7"/>
    <n v="4"/>
    <n v="369.03"/>
    <n v="0.15"/>
    <x v="0"/>
    <n v="17"/>
    <d v="2016-06-28T00:00:00"/>
    <n v="1476.12"/>
    <n v="2016"/>
    <n v="35.140062249888842"/>
    <n v="2251"/>
    <n v="2249"/>
  </r>
  <r>
    <x v="1"/>
    <n v="5"/>
    <n v="209.24"/>
    <n v="0"/>
    <x v="7"/>
    <n v="29"/>
    <d v="2016-08-21T00:00:00"/>
    <n v="1046.2"/>
    <n v="2016"/>
    <n v="35.148131672597863"/>
    <n v="2252"/>
    <n v="2248"/>
  </r>
  <r>
    <x v="3"/>
    <n v="2"/>
    <n v="461.13"/>
    <n v="0.15"/>
    <x v="0"/>
    <n v="60"/>
    <d v="2016-09-19T00:00:00"/>
    <n v="922.26"/>
    <n v="2016"/>
    <n v="35.150867823765019"/>
    <n v="2253"/>
    <n v="2247"/>
  </r>
  <r>
    <x v="4"/>
    <n v="5"/>
    <n v="126.9"/>
    <n v="0.15"/>
    <x v="2"/>
    <n v="26"/>
    <d v="2016-07-16T00:00:00"/>
    <n v="634.5"/>
    <n v="2016"/>
    <n v="35.13980409617097"/>
    <n v="2254"/>
    <n v="2246"/>
  </r>
  <r>
    <x v="5"/>
    <n v="1"/>
    <n v="57.98"/>
    <n v="0.15"/>
    <x v="2"/>
    <n v="11"/>
    <d v="2016-10-01T00:00:00"/>
    <n v="57.98"/>
    <n v="2016"/>
    <n v="35.143875278396436"/>
    <n v="2255"/>
    <n v="2245"/>
  </r>
  <r>
    <x v="3"/>
    <n v="1"/>
    <n v="381.71"/>
    <n v="0.15"/>
    <x v="2"/>
    <n v="21"/>
    <d v="2016-04-28T00:00:00"/>
    <n v="381.71"/>
    <n v="2016"/>
    <n v="35.154634581105171"/>
    <n v="2256"/>
    <n v="2244"/>
  </r>
  <r>
    <x v="2"/>
    <n v="1"/>
    <n v="111.95"/>
    <n v="0.05"/>
    <x v="3"/>
    <n v="22"/>
    <d v="2016-05-01T00:00:00"/>
    <n v="111.95"/>
    <n v="2016"/>
    <n v="35.160945162728488"/>
    <n v="2257"/>
    <n v="2243"/>
  </r>
  <r>
    <x v="0"/>
    <n v="2"/>
    <n v="366.74"/>
    <n v="0.05"/>
    <x v="2"/>
    <n v="19"/>
    <d v="2016-03-10T00:00:00"/>
    <n v="733.48"/>
    <n v="2016"/>
    <n v="35.166815343443353"/>
    <n v="2258"/>
    <n v="2242"/>
  </r>
  <r>
    <x v="2"/>
    <n v="3"/>
    <n v="403.69"/>
    <n v="0.1"/>
    <x v="7"/>
    <n v="36"/>
    <d v="2016-04-20T00:00:00"/>
    <n v="1211.07"/>
    <n v="2016"/>
    <n v="35.174029451137883"/>
    <n v="2259"/>
    <n v="2241"/>
  </r>
  <r>
    <x v="0"/>
    <n v="3"/>
    <n v="118.32"/>
    <n v="0.15"/>
    <x v="3"/>
    <n v="15"/>
    <d v="2016-02-06T00:00:00"/>
    <n v="354.96"/>
    <n v="2016"/>
    <n v="35.173660714285717"/>
    <n v="2260"/>
    <n v="2240"/>
  </r>
  <r>
    <x v="6"/>
    <n v="3"/>
    <n v="443.01"/>
    <n v="0.05"/>
    <x v="5"/>
    <n v="18"/>
    <d v="2016-04-07T00:00:00"/>
    <n v="1329.03"/>
    <n v="2016"/>
    <n v="35.18267083519428"/>
    <n v="2261"/>
    <n v="2239"/>
  </r>
  <r>
    <x v="0"/>
    <n v="3"/>
    <n v="262.83999999999997"/>
    <n v="0"/>
    <x v="5"/>
    <n v="13"/>
    <d v="2016-08-06T00:00:00"/>
    <n v="788.52"/>
    <n v="2016"/>
    <n v="35.190348525469169"/>
    <n v="2262"/>
    <n v="2238"/>
  </r>
  <r>
    <x v="1"/>
    <n v="5"/>
    <n v="453.03"/>
    <n v="0.1"/>
    <x v="7"/>
    <n v="35"/>
    <d v="2016-04-14T00:00:00"/>
    <n v="2265.1499999999996"/>
    <n v="2016"/>
    <n v="35.200268216361195"/>
    <n v="2263"/>
    <n v="2237"/>
  </r>
  <r>
    <x v="4"/>
    <n v="3"/>
    <n v="343.17"/>
    <n v="0"/>
    <x v="0"/>
    <n v="12"/>
    <d v="2016-07-08T00:00:00"/>
    <n v="1029.51"/>
    <n v="2016"/>
    <n v="35.200357781753134"/>
    <n v="2264"/>
    <n v="2236"/>
  </r>
  <r>
    <x v="2"/>
    <n v="2"/>
    <n v="254.79"/>
    <n v="0.1"/>
    <x v="6"/>
    <n v="22"/>
    <d v="2016-03-15T00:00:00"/>
    <n v="509.58"/>
    <n v="2016"/>
    <n v="35.210738255033554"/>
    <n v="2265"/>
    <n v="2235"/>
  </r>
  <r>
    <x v="1"/>
    <n v="2"/>
    <n v="488.06"/>
    <n v="0.1"/>
    <x v="3"/>
    <n v="45"/>
    <d v="2016-08-22T00:00:00"/>
    <n v="976.12"/>
    <n v="2016"/>
    <n v="35.216651745747541"/>
    <n v="2266"/>
    <n v="2234"/>
  </r>
  <r>
    <x v="4"/>
    <n v="5"/>
    <n v="433.7"/>
    <n v="0.15"/>
    <x v="5"/>
    <n v="27"/>
    <d v="2016-03-15T00:00:00"/>
    <n v="2168.5"/>
    <n v="2016"/>
    <n v="35.21227048813256"/>
    <n v="2267"/>
    <n v="2233"/>
  </r>
  <r>
    <x v="3"/>
    <n v="5"/>
    <n v="162.97"/>
    <n v="0.05"/>
    <x v="7"/>
    <n v="49"/>
    <d v="2016-07-07T00:00:00"/>
    <n v="814.85"/>
    <n v="2016"/>
    <n v="35.215949820788531"/>
    <n v="2268"/>
    <n v="2232"/>
  </r>
  <r>
    <x v="3"/>
    <n v="3"/>
    <n v="371.64"/>
    <n v="0.2"/>
    <x v="5"/>
    <n v="18"/>
    <d v="2016-07-19T00:00:00"/>
    <n v="1114.92"/>
    <n v="2016"/>
    <n v="35.209771402958317"/>
    <n v="2269"/>
    <n v="2231"/>
  </r>
  <r>
    <x v="1"/>
    <n v="1"/>
    <n v="263"/>
    <n v="0.05"/>
    <x v="7"/>
    <n v="22"/>
    <d v="2016-10-06T00:00:00"/>
    <n v="263"/>
    <n v="2016"/>
    <n v="35.21748878923767"/>
    <n v="2270"/>
    <n v="2230"/>
  </r>
  <r>
    <x v="0"/>
    <n v="3"/>
    <n v="72.77"/>
    <n v="0.2"/>
    <x v="6"/>
    <n v="25"/>
    <d v="2016-05-18T00:00:00"/>
    <n v="218.31"/>
    <n v="2016"/>
    <n v="35.223418573351282"/>
    <n v="2271"/>
    <n v="2229"/>
  </r>
  <r>
    <x v="2"/>
    <n v="4"/>
    <n v="441.06"/>
    <n v="0.05"/>
    <x v="0"/>
    <n v="15"/>
    <d v="2016-12-16T00:00:00"/>
    <n v="1764.24"/>
    <n v="2016"/>
    <n v="35.228007181328543"/>
    <n v="2272"/>
    <n v="2228"/>
  </r>
  <r>
    <x v="4"/>
    <n v="2"/>
    <n v="80.010000000000005"/>
    <n v="0.1"/>
    <x v="0"/>
    <n v="46"/>
    <d v="2016-04-24T00:00:00"/>
    <n v="160.02000000000001"/>
    <n v="2016"/>
    <n v="35.23709025594971"/>
    <n v="2273"/>
    <n v="2227"/>
  </r>
  <r>
    <x v="6"/>
    <n v="2"/>
    <n v="440.04"/>
    <n v="0.05"/>
    <x v="2"/>
    <n v="13"/>
    <d v="2016-06-16T00:00:00"/>
    <n v="880.08"/>
    <n v="2016"/>
    <n v="35.232255166217428"/>
    <n v="2274"/>
    <n v="2226"/>
  </r>
  <r>
    <x v="4"/>
    <n v="4"/>
    <n v="289.55"/>
    <n v="0"/>
    <x v="4"/>
    <n v="53"/>
    <d v="2016-12-22T00:00:00"/>
    <n v="1158.2"/>
    <n v="2016"/>
    <n v="35.242247191011238"/>
    <n v="2275"/>
    <n v="2225"/>
  </r>
  <r>
    <x v="1"/>
    <n v="4"/>
    <n v="311.64"/>
    <n v="0.15"/>
    <x v="6"/>
    <n v="26"/>
    <d v="2016-08-20T00:00:00"/>
    <n v="1246.56"/>
    <n v="2016"/>
    <n v="35.234262589928058"/>
    <n v="2276"/>
    <n v="2224"/>
  </r>
  <r>
    <x v="3"/>
    <n v="4"/>
    <n v="51.13"/>
    <n v="0"/>
    <x v="3"/>
    <n v="56"/>
    <d v="2016-01-22T00:00:00"/>
    <n v="204.52"/>
    <n v="2016"/>
    <n v="35.238416554206026"/>
    <n v="2277"/>
    <n v="2223"/>
  </r>
  <r>
    <x v="7"/>
    <n v="2"/>
    <n v="391.57"/>
    <n v="0"/>
    <x v="5"/>
    <n v="48"/>
    <d v="2016-10-18T00:00:00"/>
    <n v="783.14"/>
    <n v="2016"/>
    <n v="35.229072907290728"/>
    <n v="2278"/>
    <n v="2222"/>
  </r>
  <r>
    <x v="0"/>
    <n v="1"/>
    <n v="494.53"/>
    <n v="0.2"/>
    <x v="2"/>
    <n v="12"/>
    <d v="2016-05-07T00:00:00"/>
    <n v="494.53"/>
    <n v="2016"/>
    <n v="35.223322827555158"/>
    <n v="2279"/>
    <n v="2221"/>
  </r>
  <r>
    <x v="3"/>
    <n v="5"/>
    <n v="449.32"/>
    <n v="0.1"/>
    <x v="3"/>
    <n v="51"/>
    <d v="2016-12-07T00:00:00"/>
    <n v="2246.6"/>
    <n v="2016"/>
    <n v="35.233783783783785"/>
    <n v="2280"/>
    <n v="2220"/>
  </r>
  <r>
    <x v="6"/>
    <n v="2"/>
    <n v="228.68"/>
    <n v="0.15"/>
    <x v="3"/>
    <n v="12"/>
    <d v="2016-12-07T00:00:00"/>
    <n v="457.36"/>
    <n v="2016"/>
    <n v="35.226678684091937"/>
    <n v="2281"/>
    <n v="2219"/>
  </r>
  <r>
    <x v="7"/>
    <n v="3"/>
    <n v="121.03"/>
    <n v="0.2"/>
    <x v="0"/>
    <n v="57"/>
    <d v="2016-09-25T00:00:00"/>
    <n v="363.09000000000003"/>
    <n v="2016"/>
    <n v="35.237150586113614"/>
    <n v="2282"/>
    <n v="2218"/>
  </r>
  <r>
    <x v="1"/>
    <n v="1"/>
    <n v="195.7"/>
    <n v="0.2"/>
    <x v="0"/>
    <n v="41"/>
    <d v="2016-05-01T00:00:00"/>
    <n v="195.7"/>
    <n v="2016"/>
    <n v="35.227334235453313"/>
    <n v="2283"/>
    <n v="2217"/>
  </r>
  <r>
    <x v="5"/>
    <n v="5"/>
    <n v="480.21"/>
    <n v="0"/>
    <x v="0"/>
    <n v="10"/>
    <d v="2016-01-28T00:00:00"/>
    <n v="2401.0499999999997"/>
    <n v="2016"/>
    <n v="35.224729241877256"/>
    <n v="2284"/>
    <n v="2216"/>
  </r>
  <r>
    <x v="4"/>
    <n v="2"/>
    <n v="109.81"/>
    <n v="0.15"/>
    <x v="4"/>
    <n v="25"/>
    <d v="2016-12-17T00:00:00"/>
    <n v="219.62"/>
    <n v="2016"/>
    <n v="35.236117381489841"/>
    <n v="2285"/>
    <n v="2215"/>
  </r>
  <r>
    <x v="6"/>
    <n v="2"/>
    <n v="472.26"/>
    <n v="0.15"/>
    <x v="4"/>
    <n v="43"/>
    <d v="2016-11-23T00:00:00"/>
    <n v="944.52"/>
    <n v="2016"/>
    <n v="35.24074074074074"/>
    <n v="2286"/>
    <n v="2214"/>
  </r>
  <r>
    <x v="2"/>
    <n v="2"/>
    <n v="403.5"/>
    <n v="0.1"/>
    <x v="6"/>
    <n v="55"/>
    <d v="2016-07-24T00:00:00"/>
    <n v="807"/>
    <n v="2016"/>
    <n v="35.237234523271574"/>
    <n v="2287"/>
    <n v="2213"/>
  </r>
  <r>
    <x v="6"/>
    <n v="1"/>
    <n v="464.47"/>
    <n v="0.1"/>
    <x v="6"/>
    <n v="37"/>
    <d v="2016-03-17T00:00:00"/>
    <n v="464.47"/>
    <n v="2016"/>
    <n v="35.228300180831823"/>
    <n v="2288"/>
    <n v="2212"/>
  </r>
  <r>
    <x v="2"/>
    <n v="3"/>
    <n v="374.36"/>
    <n v="0.1"/>
    <x v="1"/>
    <n v="51"/>
    <d v="2016-07-03T00:00:00"/>
    <n v="1123.08"/>
    <n v="2016"/>
    <n v="35.227498869289917"/>
    <n v="2289"/>
    <n v="2211"/>
  </r>
  <r>
    <x v="0"/>
    <n v="3"/>
    <n v="293.98"/>
    <n v="0.15"/>
    <x v="2"/>
    <n v="20"/>
    <d v="2016-04-09T00:00:00"/>
    <n v="881.94"/>
    <n v="2016"/>
    <n v="35.220361990950224"/>
    <n v="2290"/>
    <n v="2210"/>
  </r>
  <r>
    <x v="4"/>
    <n v="1"/>
    <n v="312.58"/>
    <n v="0.15"/>
    <x v="1"/>
    <n v="35"/>
    <d v="2016-05-24T00:00:00"/>
    <n v="312.58"/>
    <n v="2016"/>
    <n v="35.227252150294248"/>
    <n v="2291"/>
    <n v="2209"/>
  </r>
  <r>
    <x v="1"/>
    <n v="4"/>
    <n v="369.05"/>
    <n v="0.1"/>
    <x v="0"/>
    <n v="59"/>
    <d v="2016-06-07T00:00:00"/>
    <n v="1476.2"/>
    <n v="2016"/>
    <n v="35.227355072463766"/>
    <n v="2292"/>
    <n v="2208"/>
  </r>
  <r>
    <x v="0"/>
    <n v="3"/>
    <n v="331.7"/>
    <n v="0.1"/>
    <x v="5"/>
    <n v="22"/>
    <d v="2016-07-11T00:00:00"/>
    <n v="995.09999999999991"/>
    <n v="2016"/>
    <n v="35.216583597643861"/>
    <n v="2293"/>
    <n v="2207"/>
  </r>
  <r>
    <x v="1"/>
    <n v="5"/>
    <n v="343.49"/>
    <n v="0"/>
    <x v="3"/>
    <n v="16"/>
    <d v="2016-11-13T00:00:00"/>
    <n v="1717.45"/>
    <n v="2016"/>
    <n v="35.222574796010882"/>
    <n v="2294"/>
    <n v="2206"/>
  </r>
  <r>
    <x v="2"/>
    <n v="3"/>
    <n v="276.17"/>
    <n v="0.05"/>
    <x v="4"/>
    <n v="14"/>
    <d v="2016-12-03T00:00:00"/>
    <n v="828.51"/>
    <n v="2016"/>
    <n v="35.2312925170068"/>
    <n v="2295"/>
    <n v="2205"/>
  </r>
  <r>
    <x v="4"/>
    <n v="3"/>
    <n v="299.23"/>
    <n v="0.2"/>
    <x v="1"/>
    <n v="16"/>
    <d v="2016-11-08T00:00:00"/>
    <n v="897.69"/>
    <n v="2016"/>
    <n v="35.240925589836664"/>
    <n v="2296"/>
    <n v="2204"/>
  </r>
  <r>
    <x v="5"/>
    <n v="5"/>
    <n v="200.82"/>
    <n v="0.1"/>
    <x v="7"/>
    <n v="48"/>
    <d v="2016-09-15T00:00:00"/>
    <n v="1004.0999999999999"/>
    <n v="2016"/>
    <n v="35.249659555152064"/>
    <n v="2297"/>
    <n v="2203"/>
  </r>
  <r>
    <x v="0"/>
    <n v="2"/>
    <n v="417.85"/>
    <n v="0.15"/>
    <x v="1"/>
    <n v="20"/>
    <d v="2016-06-05T00:00:00"/>
    <n v="835.7"/>
    <n v="2016"/>
    <n v="35.243869209809262"/>
    <n v="2298"/>
    <n v="2202"/>
  </r>
  <r>
    <x v="7"/>
    <n v="5"/>
    <n v="378.78"/>
    <n v="0"/>
    <x v="5"/>
    <n v="53"/>
    <d v="2016-12-12T00:00:00"/>
    <n v="1893.8999999999999"/>
    <n v="2016"/>
    <n v="35.25079509313948"/>
    <n v="2299"/>
    <n v="2201"/>
  </r>
  <r>
    <x v="2"/>
    <n v="1"/>
    <n v="71.010000000000005"/>
    <n v="0.2"/>
    <x v="4"/>
    <n v="12"/>
    <d v="2016-09-01T00:00:00"/>
    <n v="71.010000000000005"/>
    <n v="2016"/>
    <n v="35.242727272727272"/>
    <n v="2300"/>
    <n v="2200"/>
  </r>
  <r>
    <x v="6"/>
    <n v="1"/>
    <n v="87.42"/>
    <n v="0"/>
    <x v="6"/>
    <n v="11"/>
    <d v="2016-04-28T00:00:00"/>
    <n v="87.42"/>
    <n v="2016"/>
    <n v="35.253296953160529"/>
    <n v="2301"/>
    <n v="2199"/>
  </r>
  <r>
    <x v="4"/>
    <n v="3"/>
    <n v="249.78"/>
    <n v="0.15"/>
    <x v="0"/>
    <n v="40"/>
    <d v="2016-01-14T00:00:00"/>
    <n v="749.34"/>
    <n v="2016"/>
    <n v="35.264331210191081"/>
    <n v="2302"/>
    <n v="2198"/>
  </r>
  <r>
    <x v="5"/>
    <n v="1"/>
    <n v="246.04"/>
    <n v="0.1"/>
    <x v="6"/>
    <n v="33"/>
    <d v="2016-06-01T00:00:00"/>
    <n v="246.04"/>
    <n v="2016"/>
    <n v="35.262175694128359"/>
    <n v="2303"/>
    <n v="2197"/>
  </r>
  <r>
    <x v="4"/>
    <n v="4"/>
    <n v="182.14"/>
    <n v="0"/>
    <x v="2"/>
    <n v="12"/>
    <d v="2016-03-05T00:00:00"/>
    <n v="728.56"/>
    <n v="2016"/>
    <n v="35.263205828779597"/>
    <n v="2304"/>
    <n v="2196"/>
  </r>
  <r>
    <x v="2"/>
    <n v="2"/>
    <n v="254.65"/>
    <n v="0.15"/>
    <x v="1"/>
    <n v="23"/>
    <d v="2016-11-18T00:00:00"/>
    <n v="509.3"/>
    <n v="2016"/>
    <n v="35.273804100227792"/>
    <n v="2305"/>
    <n v="2195"/>
  </r>
  <r>
    <x v="3"/>
    <n v="2"/>
    <n v="31.07"/>
    <n v="0.15"/>
    <x v="7"/>
    <n v="33"/>
    <d v="2016-10-27T00:00:00"/>
    <n v="62.14"/>
    <n v="2016"/>
    <n v="35.279398359161348"/>
    <n v="2306"/>
    <n v="2194"/>
  </r>
  <r>
    <x v="5"/>
    <n v="2"/>
    <n v="182.58"/>
    <n v="0.05"/>
    <x v="3"/>
    <n v="57"/>
    <d v="2016-09-03T00:00:00"/>
    <n v="365.16"/>
    <n v="2016"/>
    <n v="35.280437756497946"/>
    <n v="2307"/>
    <n v="2193"/>
  </r>
  <r>
    <x v="3"/>
    <n v="3"/>
    <n v="279.36"/>
    <n v="0.1"/>
    <x v="6"/>
    <n v="56"/>
    <d v="2016-01-13T00:00:00"/>
    <n v="838.08"/>
    <n v="2016"/>
    <n v="35.270529197080293"/>
    <n v="2308"/>
    <n v="2192"/>
  </r>
  <r>
    <x v="2"/>
    <n v="4"/>
    <n v="431.13"/>
    <n v="0.05"/>
    <x v="5"/>
    <n v="59"/>
    <d v="2016-04-01T00:00:00"/>
    <n v="1724.52"/>
    <n v="2016"/>
    <n v="35.26106800547695"/>
    <n v="2309"/>
    <n v="2191"/>
  </r>
  <r>
    <x v="2"/>
    <n v="3"/>
    <n v="489.05"/>
    <n v="0.1"/>
    <x v="5"/>
    <n v="55"/>
    <d v="2016-09-07T00:00:00"/>
    <n v="1467.15"/>
    <n v="2016"/>
    <n v="35.25022831050228"/>
    <n v="2310"/>
    <n v="2190"/>
  </r>
  <r>
    <x v="3"/>
    <n v="4"/>
    <n v="46.45"/>
    <n v="0.1"/>
    <x v="0"/>
    <n v="20"/>
    <d v="2016-08-12T00:00:00"/>
    <n v="185.8"/>
    <n v="2016"/>
    <n v="35.241206030150757"/>
    <n v="2311"/>
    <n v="2189"/>
  </r>
  <r>
    <x v="2"/>
    <n v="1"/>
    <n v="225.68"/>
    <n v="0.2"/>
    <x v="5"/>
    <n v="13"/>
    <d v="2016-03-11T00:00:00"/>
    <n v="225.68"/>
    <n v="2016"/>
    <n v="35.248171846435099"/>
    <n v="2312"/>
    <n v="2188"/>
  </r>
  <r>
    <x v="6"/>
    <n v="5"/>
    <n v="41.8"/>
    <n v="0.1"/>
    <x v="0"/>
    <n v="43"/>
    <d v="2016-02-14T00:00:00"/>
    <n v="209"/>
    <n v="2016"/>
    <n v="35.258344764517602"/>
    <n v="2313"/>
    <n v="2187"/>
  </r>
  <r>
    <x v="0"/>
    <n v="3"/>
    <n v="363.27"/>
    <n v="0.1"/>
    <x v="1"/>
    <n v="14"/>
    <d v="2016-02-06T00:00:00"/>
    <n v="1089.81"/>
    <n v="2016"/>
    <n v="35.254803293687097"/>
    <n v="2314"/>
    <n v="2186"/>
  </r>
  <r>
    <x v="2"/>
    <n v="4"/>
    <n v="252.8"/>
    <n v="0"/>
    <x v="2"/>
    <n v="19"/>
    <d v="2016-02-02T00:00:00"/>
    <n v="1011.2"/>
    <n v="2016"/>
    <n v="35.264530892448512"/>
    <n v="2315"/>
    <n v="2185"/>
  </r>
  <r>
    <x v="5"/>
    <n v="1"/>
    <n v="241.16"/>
    <n v="0.2"/>
    <x v="5"/>
    <n v="30"/>
    <d v="2016-03-08T00:00:00"/>
    <n v="241.16"/>
    <n v="2016"/>
    <n v="35.271978021978022"/>
    <n v="2316"/>
    <n v="2184"/>
  </r>
  <r>
    <x v="5"/>
    <n v="5"/>
    <n v="154.27000000000001"/>
    <n v="0"/>
    <x v="3"/>
    <n v="47"/>
    <d v="2016-10-19T00:00:00"/>
    <n v="771.35"/>
    <n v="2016"/>
    <n v="35.2743930371049"/>
    <n v="2317"/>
    <n v="2183"/>
  </r>
  <r>
    <x v="6"/>
    <n v="4"/>
    <n v="328.54"/>
    <n v="0.2"/>
    <x v="2"/>
    <n v="37"/>
    <d v="2016-02-18T00:00:00"/>
    <n v="1314.16"/>
    <n v="2016"/>
    <n v="35.269019248395963"/>
    <n v="2318"/>
    <n v="2182"/>
  </r>
  <r>
    <x v="1"/>
    <n v="4"/>
    <n v="115.58"/>
    <n v="0"/>
    <x v="5"/>
    <n v="49"/>
    <d v="2016-11-16T00:00:00"/>
    <n v="462.32"/>
    <n v="2016"/>
    <n v="35.268225584594219"/>
    <n v="2319"/>
    <n v="2181"/>
  </r>
  <r>
    <x v="4"/>
    <n v="2"/>
    <n v="263.85000000000002"/>
    <n v="0.2"/>
    <x v="2"/>
    <n v="11"/>
    <d v="2016-04-20T00:00:00"/>
    <n v="527.70000000000005"/>
    <n v="2016"/>
    <n v="35.261926605504584"/>
    <n v="2320"/>
    <n v="2180"/>
  </r>
  <r>
    <x v="5"/>
    <n v="1"/>
    <n v="321.83999999999997"/>
    <n v="0.1"/>
    <x v="0"/>
    <n v="20"/>
    <d v="2016-09-16T00:00:00"/>
    <n v="321.83999999999997"/>
    <n v="2016"/>
    <n v="35.273061037173015"/>
    <n v="2321"/>
    <n v="2179"/>
  </r>
  <r>
    <x v="1"/>
    <n v="2"/>
    <n v="97.58"/>
    <n v="0.15"/>
    <x v="0"/>
    <n v="56"/>
    <d v="2016-11-08T00:00:00"/>
    <n v="195.16"/>
    <n v="2016"/>
    <n v="35.280073461891647"/>
    <n v="2322"/>
    <n v="2178"/>
  </r>
  <r>
    <x v="5"/>
    <n v="1"/>
    <n v="486.46"/>
    <n v="0"/>
    <x v="4"/>
    <n v="60"/>
    <d v="2016-11-05T00:00:00"/>
    <n v="486.46"/>
    <n v="2016"/>
    <n v="35.270555810748739"/>
    <n v="2323"/>
    <n v="2177"/>
  </r>
  <r>
    <x v="4"/>
    <n v="3"/>
    <n v="185.06"/>
    <n v="0.15"/>
    <x v="7"/>
    <n v="24"/>
    <d v="2016-03-21T00:00:00"/>
    <n v="555.18000000000006"/>
    <n v="2016"/>
    <n v="35.259191176470587"/>
    <n v="2324"/>
    <n v="2176"/>
  </r>
  <r>
    <x v="3"/>
    <n v="4"/>
    <n v="350.29"/>
    <n v="0.05"/>
    <x v="4"/>
    <n v="14"/>
    <d v="2016-01-17T00:00:00"/>
    <n v="1401.16"/>
    <n v="2016"/>
    <n v="35.264367816091955"/>
    <n v="2325"/>
    <n v="2175"/>
  </r>
  <r>
    <x v="5"/>
    <n v="5"/>
    <n v="195.85"/>
    <n v="0.1"/>
    <x v="6"/>
    <n v="10"/>
    <d v="2016-04-26T00:00:00"/>
    <n v="979.25"/>
    <n v="2016"/>
    <n v="35.274149034038636"/>
    <n v="2326"/>
    <n v="2174"/>
  </r>
  <r>
    <x v="5"/>
    <n v="2"/>
    <n v="359.04"/>
    <n v="0.15"/>
    <x v="5"/>
    <n v="50"/>
    <d v="2016-05-11T00:00:00"/>
    <n v="718.08"/>
    <n v="2016"/>
    <n v="35.285780027611594"/>
    <n v="2327"/>
    <n v="2173"/>
  </r>
  <r>
    <x v="5"/>
    <n v="3"/>
    <n v="81.38"/>
    <n v="0"/>
    <x v="3"/>
    <n v="50"/>
    <d v="2016-04-20T00:00:00"/>
    <n v="244.14"/>
    <n v="2016"/>
    <n v="35.27900552486188"/>
    <n v="2328"/>
    <n v="2172"/>
  </r>
  <r>
    <x v="6"/>
    <n v="2"/>
    <n v="122.15"/>
    <n v="0.2"/>
    <x v="5"/>
    <n v="37"/>
    <d v="2016-06-04T00:00:00"/>
    <n v="244.3"/>
    <n v="2016"/>
    <n v="35.272224781206816"/>
    <n v="2329"/>
    <n v="2171"/>
  </r>
  <r>
    <x v="3"/>
    <n v="3"/>
    <n v="286.66000000000003"/>
    <n v="0"/>
    <x v="5"/>
    <n v="46"/>
    <d v="2016-10-08T00:00:00"/>
    <n v="859.98"/>
    <n v="2016"/>
    <n v="35.271428571428572"/>
    <n v="2330"/>
    <n v="2170"/>
  </r>
  <r>
    <x v="5"/>
    <n v="1"/>
    <n v="136.93"/>
    <n v="0"/>
    <x v="1"/>
    <n v="47"/>
    <d v="2016-10-01T00:00:00"/>
    <n v="136.93"/>
    <n v="2016"/>
    <n v="35.266482249884739"/>
    <n v="2331"/>
    <n v="2169"/>
  </r>
  <r>
    <x v="6"/>
    <n v="1"/>
    <n v="481.54"/>
    <n v="0.05"/>
    <x v="1"/>
    <n v="58"/>
    <d v="2016-11-21T00:00:00"/>
    <n v="481.54"/>
    <n v="2016"/>
    <n v="35.261070110701105"/>
    <n v="2332"/>
    <n v="2168"/>
  </r>
  <r>
    <x v="7"/>
    <n v="4"/>
    <n v="89.34"/>
    <n v="0.1"/>
    <x v="2"/>
    <n v="18"/>
    <d v="2016-01-03T00:00:00"/>
    <n v="357.36"/>
    <n v="2016"/>
    <n v="35.250576834333181"/>
    <n v="2333"/>
    <n v="2167"/>
  </r>
  <r>
    <x v="3"/>
    <n v="4"/>
    <n v="278.7"/>
    <n v="0.05"/>
    <x v="1"/>
    <n v="36"/>
    <d v="2016-05-02T00:00:00"/>
    <n v="1114.8"/>
    <n v="2016"/>
    <n v="35.258541089566023"/>
    <n v="2334"/>
    <n v="2166"/>
  </r>
  <r>
    <x v="7"/>
    <n v="1"/>
    <n v="417.68"/>
    <n v="0.1"/>
    <x v="3"/>
    <n v="17"/>
    <d v="2016-10-17T00:00:00"/>
    <n v="417.68"/>
    <n v="2016"/>
    <n v="35.258198614318708"/>
    <n v="2335"/>
    <n v="2165"/>
  </r>
  <r>
    <x v="4"/>
    <n v="3"/>
    <n v="428.53"/>
    <n v="0"/>
    <x v="7"/>
    <n v="58"/>
    <d v="2016-12-27T00:00:00"/>
    <n v="1285.5899999999999"/>
    <n v="2016"/>
    <n v="35.266635859519411"/>
    <n v="2336"/>
    <n v="2164"/>
  </r>
  <r>
    <x v="1"/>
    <n v="2"/>
    <n v="85.7"/>
    <n v="0.2"/>
    <x v="4"/>
    <n v="24"/>
    <d v="2016-12-16T00:00:00"/>
    <n v="171.4"/>
    <n v="2016"/>
    <n v="35.256125751271384"/>
    <n v="2337"/>
    <n v="2163"/>
  </r>
  <r>
    <x v="0"/>
    <n v="1"/>
    <n v="227.76"/>
    <n v="0"/>
    <x v="0"/>
    <n v="36"/>
    <d v="2016-08-19T00:00:00"/>
    <n v="227.76"/>
    <n v="2016"/>
    <n v="35.261332099907492"/>
    <n v="2338"/>
    <n v="2162"/>
  </r>
  <r>
    <x v="1"/>
    <n v="5"/>
    <n v="207.8"/>
    <n v="0.1"/>
    <x v="1"/>
    <n v="18"/>
    <d v="2016-08-23T00:00:00"/>
    <n v="1039"/>
    <n v="2016"/>
    <n v="35.260990282276722"/>
    <n v="2339"/>
    <n v="2161"/>
  </r>
  <r>
    <x v="4"/>
    <n v="1"/>
    <n v="480.15"/>
    <n v="0.05"/>
    <x v="6"/>
    <n v="12"/>
    <d v="2016-12-28T00:00:00"/>
    <n v="480.15"/>
    <n v="2016"/>
    <n v="35.268981481481482"/>
    <n v="2340"/>
    <n v="2160"/>
  </r>
  <r>
    <x v="3"/>
    <n v="5"/>
    <n v="484.96"/>
    <n v="0"/>
    <x v="5"/>
    <n v="35"/>
    <d v="2016-05-14T00:00:00"/>
    <n v="2424.7999999999997"/>
    <n v="2016"/>
    <n v="35.279759147753587"/>
    <n v="2341"/>
    <n v="2159"/>
  </r>
  <r>
    <x v="2"/>
    <n v="1"/>
    <n v="417.41"/>
    <n v="0.2"/>
    <x v="3"/>
    <n v="50"/>
    <d v="2016-11-19T00:00:00"/>
    <n v="417.41"/>
    <n v="2016"/>
    <n v="35.279888785912881"/>
    <n v="2342"/>
    <n v="2158"/>
  </r>
  <r>
    <x v="2"/>
    <n v="1"/>
    <n v="232.15"/>
    <n v="0.15"/>
    <x v="3"/>
    <n v="35"/>
    <d v="2016-06-13T00:00:00"/>
    <n v="232.15"/>
    <n v="2016"/>
    <n v="35.273064441353732"/>
    <n v="2343"/>
    <n v="2157"/>
  </r>
  <r>
    <x v="6"/>
    <n v="2"/>
    <n v="86.32"/>
    <n v="0.2"/>
    <x v="5"/>
    <n v="24"/>
    <d v="2016-03-19T00:00:00"/>
    <n v="172.64"/>
    <n v="2016"/>
    <n v="35.273191094619669"/>
    <n v="2344"/>
    <n v="2156"/>
  </r>
  <r>
    <x v="3"/>
    <n v="1"/>
    <n v="350.58"/>
    <n v="0.05"/>
    <x v="0"/>
    <n v="47"/>
    <d v="2016-05-13T00:00:00"/>
    <n v="350.58"/>
    <n v="2016"/>
    <n v="35.278422273781899"/>
    <n v="2345"/>
    <n v="2155"/>
  </r>
  <r>
    <x v="0"/>
    <n v="5"/>
    <n v="204.89"/>
    <n v="0"/>
    <x v="7"/>
    <n v="19"/>
    <d v="2016-04-25T00:00:00"/>
    <n v="1024.4499999999998"/>
    <n v="2016"/>
    <n v="35.272980501392759"/>
    <n v="2346"/>
    <n v="2154"/>
  </r>
  <r>
    <x v="6"/>
    <n v="2"/>
    <n v="126.9"/>
    <n v="0.1"/>
    <x v="5"/>
    <n v="10"/>
    <d v="2016-11-20T00:00:00"/>
    <n v="253.8"/>
    <n v="2016"/>
    <n v="35.280538783093355"/>
    <n v="2347"/>
    <n v="2153"/>
  </r>
  <r>
    <x v="1"/>
    <n v="1"/>
    <n v="105.54"/>
    <n v="0.2"/>
    <x v="2"/>
    <n v="49"/>
    <d v="2016-05-07T00:00:00"/>
    <n v="105.54"/>
    <n v="2016"/>
    <n v="35.292286245353161"/>
    <n v="2348"/>
    <n v="2152"/>
  </r>
  <r>
    <x v="6"/>
    <n v="5"/>
    <n v="191.81"/>
    <n v="0.05"/>
    <x v="7"/>
    <n v="19"/>
    <d v="2016-05-06T00:00:00"/>
    <n v="959.05"/>
    <n v="2016"/>
    <n v="35.285913528591351"/>
    <n v="2349"/>
    <n v="2151"/>
  </r>
  <r>
    <x v="2"/>
    <n v="4"/>
    <n v="382.62"/>
    <n v="0.2"/>
    <x v="5"/>
    <n v="29"/>
    <d v="2016-06-17T00:00:00"/>
    <n v="1530.48"/>
    <n v="2016"/>
    <n v="35.293488372093023"/>
    <n v="2350"/>
    <n v="2150"/>
  </r>
  <r>
    <x v="4"/>
    <n v="2"/>
    <n v="404.59"/>
    <n v="0"/>
    <x v="2"/>
    <n v="49"/>
    <d v="2016-10-20T00:00:00"/>
    <n v="809.18"/>
    <n v="2016"/>
    <n v="35.296416938110752"/>
    <n v="2351"/>
    <n v="2149"/>
  </r>
  <r>
    <x v="4"/>
    <n v="1"/>
    <n v="220.96"/>
    <n v="0.2"/>
    <x v="7"/>
    <n v="29"/>
    <d v="2016-04-17T00:00:00"/>
    <n v="220.96"/>
    <n v="2016"/>
    <n v="35.290037243947857"/>
    <n v="2352"/>
    <n v="2148"/>
  </r>
  <r>
    <x v="5"/>
    <n v="4"/>
    <n v="53.83"/>
    <n v="0.2"/>
    <x v="3"/>
    <n v="41"/>
    <d v="2016-12-23T00:00:00"/>
    <n v="215.32"/>
    <n v="2016"/>
    <n v="35.292966930600841"/>
    <n v="2353"/>
    <n v="2147"/>
  </r>
  <r>
    <x v="4"/>
    <n v="5"/>
    <n v="124.91"/>
    <n v="0"/>
    <x v="1"/>
    <n v="50"/>
    <d v="2016-02-03T00:00:00"/>
    <n v="624.54999999999995"/>
    <n v="2016"/>
    <n v="35.29030754892824"/>
    <n v="2354"/>
    <n v="2146"/>
  </r>
  <r>
    <x v="3"/>
    <n v="5"/>
    <n v="396.01"/>
    <n v="0.05"/>
    <x v="7"/>
    <n v="39"/>
    <d v="2016-05-08T00:00:00"/>
    <n v="1980.05"/>
    <n v="2016"/>
    <n v="35.283449883449883"/>
    <n v="2355"/>
    <n v="2145"/>
  </r>
  <r>
    <x v="7"/>
    <n v="4"/>
    <n v="39.57"/>
    <n v="0.1"/>
    <x v="5"/>
    <n v="20"/>
    <d v="2016-05-01T00:00:00"/>
    <n v="158.28"/>
    <n v="2016"/>
    <n v="35.281716417910445"/>
    <n v="2356"/>
    <n v="2144"/>
  </r>
  <r>
    <x v="2"/>
    <n v="4"/>
    <n v="155.13999999999999"/>
    <n v="0"/>
    <x v="7"/>
    <n v="31"/>
    <d v="2016-10-23T00:00:00"/>
    <n v="620.55999999999995"/>
    <n v="2016"/>
    <n v="35.288847410172657"/>
    <n v="2357"/>
    <n v="2143"/>
  </r>
  <r>
    <x v="6"/>
    <n v="3"/>
    <n v="46.21"/>
    <n v="0.1"/>
    <x v="4"/>
    <n v="37"/>
    <d v="2016-12-22T00:00:00"/>
    <n v="138.63"/>
    <n v="2016"/>
    <n v="35.290849673202615"/>
    <n v="2358"/>
    <n v="2142"/>
  </r>
  <r>
    <x v="6"/>
    <n v="2"/>
    <n v="347.98"/>
    <n v="0.05"/>
    <x v="3"/>
    <n v="38"/>
    <d v="2016-01-22T00:00:00"/>
    <n v="695.96"/>
    <n v="2016"/>
    <n v="35.290051377860813"/>
    <n v="2359"/>
    <n v="2141"/>
  </r>
  <r>
    <x v="0"/>
    <n v="3"/>
    <n v="213.9"/>
    <n v="0.2"/>
    <x v="6"/>
    <n v="34"/>
    <d v="2016-05-15T00:00:00"/>
    <n v="641.70000000000005"/>
    <n v="2016"/>
    <n v="35.288785046728975"/>
    <n v="2360"/>
    <n v="2140"/>
  </r>
  <r>
    <x v="4"/>
    <n v="1"/>
    <n v="100.51"/>
    <n v="0.15"/>
    <x v="6"/>
    <n v="35"/>
    <d v="2016-03-07T00:00:00"/>
    <n v="100.51"/>
    <n v="2016"/>
    <n v="35.289387564282372"/>
    <n v="2361"/>
    <n v="2139"/>
  </r>
  <r>
    <x v="6"/>
    <n v="1"/>
    <n v="221.81"/>
    <n v="0.15"/>
    <x v="0"/>
    <n v="12"/>
    <d v="2016-09-27T00:00:00"/>
    <n v="221.81"/>
    <n v="2016"/>
    <n v="35.289522918615532"/>
    <n v="2362"/>
    <n v="2138"/>
  </r>
  <r>
    <x v="2"/>
    <n v="5"/>
    <n v="79.11"/>
    <n v="0"/>
    <x v="7"/>
    <n v="44"/>
    <d v="2016-03-23T00:00:00"/>
    <n v="395.55"/>
    <n v="2016"/>
    <n v="35.300421151146466"/>
    <n v="2363"/>
    <n v="2137"/>
  </r>
  <r>
    <x v="7"/>
    <n v="4"/>
    <n v="161.97"/>
    <n v="0.1"/>
    <x v="3"/>
    <n v="57"/>
    <d v="2016-02-11T00:00:00"/>
    <n v="647.88"/>
    <n v="2016"/>
    <n v="35.296348314606739"/>
    <n v="2364"/>
    <n v="2136"/>
  </r>
  <r>
    <x v="4"/>
    <n v="3"/>
    <n v="217.58"/>
    <n v="0.1"/>
    <x v="6"/>
    <n v="36"/>
    <d v="2016-12-23T00:00:00"/>
    <n v="652.74"/>
    <n v="2016"/>
    <n v="35.286182669789227"/>
    <n v="2365"/>
    <n v="2135"/>
  </r>
  <r>
    <x v="4"/>
    <n v="5"/>
    <n v="218.83"/>
    <n v="0"/>
    <x v="4"/>
    <n v="47"/>
    <d v="2016-11-27T00:00:00"/>
    <n v="1094.1500000000001"/>
    <n v="2016"/>
    <n v="35.285848172446109"/>
    <n v="2366"/>
    <n v="2134"/>
  </r>
  <r>
    <x v="0"/>
    <n v="1"/>
    <n v="258.67"/>
    <n v="0.05"/>
    <x v="5"/>
    <n v="56"/>
    <d v="2016-08-07T00:00:00"/>
    <n v="258.67"/>
    <n v="2016"/>
    <n v="35.280356305672761"/>
    <n v="2367"/>
    <n v="2133"/>
  </r>
  <r>
    <x v="1"/>
    <n v="3"/>
    <n v="96.97"/>
    <n v="0.2"/>
    <x v="4"/>
    <n v="24"/>
    <d v="2016-04-23T00:00:00"/>
    <n v="290.90999999999997"/>
    <n v="2016"/>
    <n v="35.27063789868668"/>
    <n v="2368"/>
    <n v="2132"/>
  </r>
  <r>
    <x v="7"/>
    <n v="4"/>
    <n v="125.03"/>
    <n v="0"/>
    <x v="4"/>
    <n v="34"/>
    <d v="2016-10-02T00:00:00"/>
    <n v="500.12"/>
    <n v="2016"/>
    <n v="35.275926794931955"/>
    <n v="2369"/>
    <n v="2131"/>
  </r>
  <r>
    <x v="0"/>
    <n v="2"/>
    <n v="469.27"/>
    <n v="0.2"/>
    <x v="7"/>
    <n v="42"/>
    <d v="2016-08-18T00:00:00"/>
    <n v="938.54"/>
    <n v="2016"/>
    <n v="35.276525821596245"/>
    <n v="2370"/>
    <n v="2130"/>
  </r>
  <r>
    <x v="7"/>
    <n v="1"/>
    <n v="132.04"/>
    <n v="0"/>
    <x v="5"/>
    <n v="33"/>
    <d v="2016-04-28T00:00:00"/>
    <n v="132.04"/>
    <n v="2016"/>
    <n v="35.273367778299672"/>
    <n v="2371"/>
    <n v="2129"/>
  </r>
  <r>
    <x v="5"/>
    <n v="1"/>
    <n v="103.7"/>
    <n v="0.05"/>
    <x v="1"/>
    <n v="19"/>
    <d v="2016-08-13T00:00:00"/>
    <n v="103.7"/>
    <n v="2016"/>
    <n v="35.274436090225564"/>
    <n v="2372"/>
    <n v="2128"/>
  </r>
  <r>
    <x v="6"/>
    <n v="1"/>
    <n v="233.39"/>
    <n v="0.05"/>
    <x v="7"/>
    <n v="44"/>
    <d v="2016-09-28T00:00:00"/>
    <n v="233.39"/>
    <n v="2016"/>
    <n v="35.282087447108601"/>
    <n v="2373"/>
    <n v="2127"/>
  </r>
  <r>
    <x v="5"/>
    <n v="4"/>
    <n v="72.83"/>
    <n v="0"/>
    <x v="5"/>
    <n v="50"/>
    <d v="2016-11-11T00:00:00"/>
    <n v="291.32"/>
    <n v="2016"/>
    <n v="35.27798682972719"/>
    <n v="2374"/>
    <n v="2126"/>
  </r>
  <r>
    <x v="1"/>
    <n v="5"/>
    <n v="223.13"/>
    <n v="0.05"/>
    <x v="3"/>
    <n v="38"/>
    <d v="2016-03-27T00:00:00"/>
    <n v="1115.6500000000001"/>
    <n v="2016"/>
    <n v="35.271058823529408"/>
    <n v="2375"/>
    <n v="2125"/>
  </r>
  <r>
    <x v="2"/>
    <n v="3"/>
    <n v="49.2"/>
    <n v="0.1"/>
    <x v="7"/>
    <n v="44"/>
    <d v="2016-08-01T00:00:00"/>
    <n v="147.60000000000002"/>
    <n v="2016"/>
    <n v="35.269774011299432"/>
    <n v="2376"/>
    <n v="2124"/>
  </r>
  <r>
    <x v="3"/>
    <n v="4"/>
    <n v="326.32"/>
    <n v="0.05"/>
    <x v="5"/>
    <n v="14"/>
    <d v="2016-02-24T00:00:00"/>
    <n v="1305.28"/>
    <n v="2016"/>
    <n v="35.265661799340556"/>
    <n v="2377"/>
    <n v="2123"/>
  </r>
  <r>
    <x v="6"/>
    <n v="3"/>
    <n v="192.41"/>
    <n v="0"/>
    <x v="1"/>
    <n v="26"/>
    <d v="2016-06-05T00:00:00"/>
    <n v="577.23"/>
    <n v="2016"/>
    <n v="35.275683317624882"/>
    <n v="2378"/>
    <n v="2122"/>
  </r>
  <r>
    <x v="0"/>
    <n v="3"/>
    <n v="132.30000000000001"/>
    <n v="0.1"/>
    <x v="3"/>
    <n v="14"/>
    <d v="2016-03-21T00:00:00"/>
    <n v="396.90000000000003"/>
    <n v="2016"/>
    <n v="35.280056577086278"/>
    <n v="2379"/>
    <n v="2121"/>
  </r>
  <r>
    <x v="6"/>
    <n v="1"/>
    <n v="381.63"/>
    <n v="0.2"/>
    <x v="0"/>
    <n v="20"/>
    <d v="2016-02-10T00:00:00"/>
    <n v="381.63"/>
    <n v="2016"/>
    <n v="35.290094339622641"/>
    <n v="2380"/>
    <n v="2120"/>
  </r>
  <r>
    <x v="0"/>
    <n v="3"/>
    <n v="377.6"/>
    <n v="0"/>
    <x v="4"/>
    <n v="11"/>
    <d v="2016-05-10T00:00:00"/>
    <n v="1132.8000000000002"/>
    <n v="2016"/>
    <n v="35.297310051911282"/>
    <n v="2381"/>
    <n v="2119"/>
  </r>
  <r>
    <x v="4"/>
    <n v="1"/>
    <n v="323.49"/>
    <n v="0.2"/>
    <x v="0"/>
    <n v="57"/>
    <d v="2016-12-26T00:00:00"/>
    <n v="323.49"/>
    <n v="2016"/>
    <n v="35.308781869688389"/>
    <n v="2382"/>
    <n v="2118"/>
  </r>
  <r>
    <x v="3"/>
    <n v="4"/>
    <n v="102.12"/>
    <n v="0.05"/>
    <x v="4"/>
    <n v="34"/>
    <d v="2016-11-25T00:00:00"/>
    <n v="408.48"/>
    <n v="2016"/>
    <n v="35.298535663675011"/>
    <n v="2383"/>
    <n v="2117"/>
  </r>
  <r>
    <x v="5"/>
    <n v="5"/>
    <n v="368.84"/>
    <n v="0.2"/>
    <x v="6"/>
    <n v="58"/>
    <d v="2016-03-10T00:00:00"/>
    <n v="1844.1999999999998"/>
    <n v="2016"/>
    <n v="35.299149338374292"/>
    <n v="2384"/>
    <n v="2116"/>
  </r>
  <r>
    <x v="5"/>
    <n v="5"/>
    <n v="368.53"/>
    <n v="0.1"/>
    <x v="1"/>
    <n v="21"/>
    <d v="2016-09-26T00:00:00"/>
    <n v="1842.6499999999999"/>
    <n v="2016"/>
    <n v="35.288416075650119"/>
    <n v="2385"/>
    <n v="2115"/>
  </r>
  <r>
    <x v="7"/>
    <n v="3"/>
    <n v="481.6"/>
    <n v="0.15"/>
    <x v="4"/>
    <n v="24"/>
    <d v="2016-04-07T00:00:00"/>
    <n v="1444.8000000000002"/>
    <n v="2016"/>
    <n v="35.295175023651844"/>
    <n v="2386"/>
    <n v="2114"/>
  </r>
  <r>
    <x v="5"/>
    <n v="3"/>
    <n v="38.08"/>
    <n v="0"/>
    <x v="0"/>
    <n v="42"/>
    <d v="2016-07-02T00:00:00"/>
    <n v="114.24"/>
    <n v="2016"/>
    <n v="35.300520586843348"/>
    <n v="2387"/>
    <n v="2113"/>
  </r>
  <r>
    <x v="0"/>
    <n v="4"/>
    <n v="169.86"/>
    <n v="0.1"/>
    <x v="7"/>
    <n v="14"/>
    <d v="2016-07-04T00:00:00"/>
    <n v="679.44"/>
    <n v="2016"/>
    <n v="35.297348484848484"/>
    <n v="2388"/>
    <n v="2112"/>
  </r>
  <r>
    <x v="1"/>
    <n v="2"/>
    <n v="310.33"/>
    <n v="0.15"/>
    <x v="2"/>
    <n v="45"/>
    <d v="2016-09-28T00:00:00"/>
    <n v="620.66"/>
    <n v="2016"/>
    <n v="35.307437233538607"/>
    <n v="2389"/>
    <n v="2111"/>
  </r>
  <r>
    <x v="7"/>
    <n v="1"/>
    <n v="324.98"/>
    <n v="0.1"/>
    <x v="5"/>
    <n v="20"/>
    <d v="2016-04-01T00:00:00"/>
    <n v="324.98"/>
    <n v="2016"/>
    <n v="35.302843601895738"/>
    <n v="2390"/>
    <n v="2110"/>
  </r>
  <r>
    <x v="6"/>
    <n v="4"/>
    <n v="93.81"/>
    <n v="0"/>
    <x v="3"/>
    <n v="56"/>
    <d v="2016-08-01T00:00:00"/>
    <n v="375.24"/>
    <n v="2016"/>
    <n v="35.310099573257467"/>
    <n v="2391"/>
    <n v="2109"/>
  </r>
  <r>
    <x v="2"/>
    <n v="4"/>
    <n v="231.86"/>
    <n v="0.05"/>
    <x v="2"/>
    <n v="18"/>
    <d v="2016-05-03T00:00:00"/>
    <n v="927.44"/>
    <n v="2016"/>
    <n v="35.300284629981022"/>
    <n v="2392"/>
    <n v="2108"/>
  </r>
  <r>
    <x v="7"/>
    <n v="3"/>
    <n v="166.84"/>
    <n v="0.1"/>
    <x v="0"/>
    <n v="30"/>
    <d v="2016-11-20T00:00:00"/>
    <n v="500.52"/>
    <n v="2016"/>
    <n v="35.308495491219745"/>
    <n v="2393"/>
    <n v="2107"/>
  </r>
  <r>
    <x v="1"/>
    <n v="4"/>
    <n v="142.44999999999999"/>
    <n v="0.15"/>
    <x v="5"/>
    <n v="52"/>
    <d v="2016-08-19T00:00:00"/>
    <n v="569.79999999999995"/>
    <n v="2016"/>
    <n v="35.31101614434948"/>
    <n v="2394"/>
    <n v="2106"/>
  </r>
  <r>
    <x v="6"/>
    <n v="3"/>
    <n v="450.7"/>
    <n v="0.15"/>
    <x v="6"/>
    <n v="24"/>
    <d v="2016-02-02T00:00:00"/>
    <n v="1352.1"/>
    <n v="2016"/>
    <n v="35.303087885985747"/>
    <n v="2395"/>
    <n v="2105"/>
  </r>
  <r>
    <x v="3"/>
    <n v="2"/>
    <n v="278.26"/>
    <n v="0"/>
    <x v="4"/>
    <n v="15"/>
    <d v="2016-08-10T00:00:00"/>
    <n v="556.52"/>
    <n v="2016"/>
    <n v="35.308460076045627"/>
    <n v="2396"/>
    <n v="2104"/>
  </r>
  <r>
    <x v="0"/>
    <n v="5"/>
    <n v="487.03"/>
    <n v="0.1"/>
    <x v="4"/>
    <n v="25"/>
    <d v="2016-04-02T00:00:00"/>
    <n v="2435.1499999999996"/>
    <n v="2016"/>
    <n v="35.318116975748929"/>
    <n v="2397"/>
    <n v="2103"/>
  </r>
  <r>
    <x v="0"/>
    <n v="3"/>
    <n v="95.94"/>
    <n v="0.05"/>
    <x v="2"/>
    <n v="42"/>
    <d v="2016-10-23T00:00:00"/>
    <n v="287.82"/>
    <n v="2016"/>
    <n v="35.323025689819218"/>
    <n v="2398"/>
    <n v="2102"/>
  </r>
  <r>
    <x v="5"/>
    <n v="3"/>
    <n v="173.37"/>
    <n v="0.05"/>
    <x v="3"/>
    <n v="26"/>
    <d v="2016-08-17T00:00:00"/>
    <n v="520.11"/>
    <n v="2016"/>
    <n v="35.31984769157544"/>
    <n v="2399"/>
    <n v="2101"/>
  </r>
  <r>
    <x v="6"/>
    <n v="4"/>
    <n v="443.08"/>
    <n v="0"/>
    <x v="1"/>
    <n v="18"/>
    <d v="2016-07-02T00:00:00"/>
    <n v="1772.32"/>
    <n v="2016"/>
    <n v="35.324285714285715"/>
    <n v="2400"/>
    <n v="2100"/>
  </r>
  <r>
    <x v="6"/>
    <n v="3"/>
    <n v="417.94"/>
    <n v="0.15"/>
    <x v="3"/>
    <n v="44"/>
    <d v="2016-03-16T00:00:00"/>
    <n v="1253.82"/>
    <n v="2016"/>
    <n v="35.332539304430682"/>
    <n v="2401"/>
    <n v="2099"/>
  </r>
  <r>
    <x v="7"/>
    <n v="3"/>
    <n v="170.01"/>
    <n v="0.1"/>
    <x v="2"/>
    <n v="33"/>
    <d v="2016-07-10T00:00:00"/>
    <n v="510.03"/>
    <n v="2016"/>
    <n v="35.328408007626308"/>
    <n v="2402"/>
    <n v="2098"/>
  </r>
  <r>
    <x v="2"/>
    <n v="5"/>
    <n v="295.72000000000003"/>
    <n v="0.15"/>
    <x v="7"/>
    <n v="21"/>
    <d v="2016-09-05T00:00:00"/>
    <n v="1478.6000000000001"/>
    <n v="2016"/>
    <n v="35.329518359561277"/>
    <n v="2403"/>
    <n v="2097"/>
  </r>
  <r>
    <x v="4"/>
    <n v="3"/>
    <n v="477.14"/>
    <n v="0"/>
    <x v="0"/>
    <n v="22"/>
    <d v="2016-09-07T00:00:00"/>
    <n v="1431.42"/>
    <n v="2016"/>
    <n v="35.336354961832058"/>
    <n v="2404"/>
    <n v="2096"/>
  </r>
  <r>
    <x v="6"/>
    <n v="5"/>
    <n v="415.41"/>
    <n v="0.05"/>
    <x v="0"/>
    <n v="53"/>
    <d v="2016-04-24T00:00:00"/>
    <n v="2077.0500000000002"/>
    <n v="2016"/>
    <n v="35.34272076372315"/>
    <n v="2405"/>
    <n v="2095"/>
  </r>
  <r>
    <x v="0"/>
    <n v="5"/>
    <n v="158.52000000000001"/>
    <n v="0.05"/>
    <x v="4"/>
    <n v="36"/>
    <d v="2016-11-28T00:00:00"/>
    <n v="792.6"/>
    <n v="2016"/>
    <n v="35.334288443170962"/>
    <n v="2406"/>
    <n v="2094"/>
  </r>
  <r>
    <x v="7"/>
    <n v="1"/>
    <n v="366.84"/>
    <n v="0.2"/>
    <x v="0"/>
    <n v="39"/>
    <d v="2016-04-06T00:00:00"/>
    <n v="366.84"/>
    <n v="2016"/>
    <n v="35.333970377448637"/>
    <n v="2407"/>
    <n v="2093"/>
  </r>
  <r>
    <x v="6"/>
    <n v="1"/>
    <n v="73.2"/>
    <n v="0.1"/>
    <x v="3"/>
    <n v="11"/>
    <d v="2016-02-19T00:00:00"/>
    <n v="73.2"/>
    <n v="2016"/>
    <n v="35.332217973231359"/>
    <n v="2408"/>
    <n v="2092"/>
  </r>
  <r>
    <x v="3"/>
    <n v="3"/>
    <n v="295.42"/>
    <n v="0.2"/>
    <x v="0"/>
    <n v="26"/>
    <d v="2016-01-08T00:00:00"/>
    <n v="886.26"/>
    <n v="2016"/>
    <n v="35.343854615016738"/>
    <n v="2409"/>
    <n v="2091"/>
  </r>
  <r>
    <x v="5"/>
    <n v="4"/>
    <n v="247.34"/>
    <n v="0.2"/>
    <x v="0"/>
    <n v="37"/>
    <d v="2016-06-13T00:00:00"/>
    <n v="989.36"/>
    <n v="2016"/>
    <n v="35.348325358851675"/>
    <n v="2410"/>
    <n v="2090"/>
  </r>
  <r>
    <x v="7"/>
    <n v="3"/>
    <n v="292.85000000000002"/>
    <n v="0.15"/>
    <x v="7"/>
    <n v="30"/>
    <d v="2016-05-16T00:00:00"/>
    <n v="878.55000000000007"/>
    <n v="2016"/>
    <n v="35.347534705600765"/>
    <n v="2411"/>
    <n v="2089"/>
  </r>
  <r>
    <x v="0"/>
    <n v="4"/>
    <n v="265.91000000000003"/>
    <n v="0"/>
    <x v="4"/>
    <n v="51"/>
    <d v="2016-06-20T00:00:00"/>
    <n v="1063.6400000000001"/>
    <n v="2016"/>
    <n v="35.350095785440615"/>
    <n v="2412"/>
    <n v="2088"/>
  </r>
  <r>
    <x v="0"/>
    <n v="4"/>
    <n v="384.96"/>
    <n v="0.15"/>
    <x v="5"/>
    <n v="25"/>
    <d v="2016-03-21T00:00:00"/>
    <n v="1539.84"/>
    <n v="2016"/>
    <n v="35.342597029228557"/>
    <n v="2413"/>
    <n v="2087"/>
  </r>
  <r>
    <x v="6"/>
    <n v="3"/>
    <n v="77.11"/>
    <n v="0.05"/>
    <x v="1"/>
    <n v="26"/>
    <d v="2016-01-25T00:00:00"/>
    <n v="231.32999999999998"/>
    <n v="2016"/>
    <n v="35.347555129434326"/>
    <n v="2414"/>
    <n v="2086"/>
  </r>
  <r>
    <x v="1"/>
    <n v="3"/>
    <n v="71.36"/>
    <n v="0.1"/>
    <x v="0"/>
    <n v="53"/>
    <d v="2016-06-16T00:00:00"/>
    <n v="214.07999999999998"/>
    <n v="2016"/>
    <n v="35.352038369304559"/>
    <n v="2415"/>
    <n v="2085"/>
  </r>
  <r>
    <x v="4"/>
    <n v="4"/>
    <n v="454.38"/>
    <n v="0.1"/>
    <x v="7"/>
    <n v="16"/>
    <d v="2016-04-25T00:00:00"/>
    <n v="1817.52"/>
    <n v="2016"/>
    <n v="35.343570057581573"/>
    <n v="2416"/>
    <n v="2084"/>
  </r>
  <r>
    <x v="0"/>
    <n v="3"/>
    <n v="329.19"/>
    <n v="0.15"/>
    <x v="3"/>
    <n v="18"/>
    <d v="2016-07-05T00:00:00"/>
    <n v="987.56999999999994"/>
    <n v="2016"/>
    <n v="35.352856457033127"/>
    <n v="2417"/>
    <n v="2083"/>
  </r>
  <r>
    <x v="2"/>
    <n v="2"/>
    <n v="492.37"/>
    <n v="0.05"/>
    <x v="2"/>
    <n v="28"/>
    <d v="2016-06-18T00:00:00"/>
    <n v="984.74"/>
    <n v="2016"/>
    <n v="35.3611911623439"/>
    <n v="2418"/>
    <n v="2082"/>
  </r>
  <r>
    <x v="3"/>
    <n v="4"/>
    <n v="161.18"/>
    <n v="0.1"/>
    <x v="7"/>
    <n v="49"/>
    <d v="2016-02-21T00:00:00"/>
    <n v="644.72"/>
    <n v="2016"/>
    <n v="35.364728495915422"/>
    <n v="2419"/>
    <n v="2081"/>
  </r>
  <r>
    <x v="4"/>
    <n v="1"/>
    <n v="264.12"/>
    <n v="0.1"/>
    <x v="0"/>
    <n v="37"/>
    <d v="2016-11-07T00:00:00"/>
    <n v="264.12"/>
    <n v="2016"/>
    <n v="35.35817307692308"/>
    <n v="2420"/>
    <n v="2080"/>
  </r>
  <r>
    <x v="4"/>
    <n v="4"/>
    <n v="57.77"/>
    <n v="0.15"/>
    <x v="2"/>
    <n v="28"/>
    <d v="2016-01-27T00:00:00"/>
    <n v="231.08"/>
    <n v="2016"/>
    <n v="35.357383357383355"/>
    <n v="2421"/>
    <n v="2079"/>
  </r>
  <r>
    <x v="3"/>
    <n v="3"/>
    <n v="81.28"/>
    <n v="0.1"/>
    <x v="2"/>
    <n v="53"/>
    <d v="2016-07-05T00:00:00"/>
    <n v="243.84"/>
    <n v="2016"/>
    <n v="35.360923965351297"/>
    <n v="2422"/>
    <n v="2078"/>
  </r>
  <r>
    <x v="6"/>
    <n v="4"/>
    <n v="196.25"/>
    <n v="0.2"/>
    <x v="3"/>
    <n v="36"/>
    <d v="2016-07-24T00:00:00"/>
    <n v="785"/>
    <n v="2016"/>
    <n v="35.352431391429946"/>
    <n v="2423"/>
    <n v="2077"/>
  </r>
  <r>
    <x v="7"/>
    <n v="3"/>
    <n v="96.92"/>
    <n v="0.15"/>
    <x v="7"/>
    <n v="58"/>
    <d v="2016-05-14T00:00:00"/>
    <n v="290.76"/>
    <n v="2016"/>
    <n v="35.352119460500965"/>
    <n v="2424"/>
    <n v="2076"/>
  </r>
  <r>
    <x v="1"/>
    <n v="3"/>
    <n v="235.47"/>
    <n v="0.2"/>
    <x v="6"/>
    <n v="19"/>
    <d v="2016-11-20T00:00:00"/>
    <n v="706.41"/>
    <n v="2016"/>
    <n v="35.34120481927711"/>
    <n v="2425"/>
    <n v="2075"/>
  </r>
  <r>
    <x v="0"/>
    <n v="2"/>
    <n v="232.59"/>
    <n v="0.2"/>
    <x v="3"/>
    <n v="22"/>
    <d v="2016-07-02T00:00:00"/>
    <n v="465.18"/>
    <n v="2016"/>
    <n v="35.349083895853425"/>
    <n v="2426"/>
    <n v="2074"/>
  </r>
  <r>
    <x v="5"/>
    <n v="3"/>
    <n v="184.05"/>
    <n v="0.1"/>
    <x v="3"/>
    <n v="36"/>
    <d v="2016-05-15T00:00:00"/>
    <n v="552.15000000000009"/>
    <n v="2016"/>
    <n v="35.355523396044383"/>
    <n v="2427"/>
    <n v="2073"/>
  </r>
  <r>
    <x v="1"/>
    <n v="2"/>
    <n v="44.11"/>
    <n v="0"/>
    <x v="2"/>
    <n v="29"/>
    <d v="2016-04-01T00:00:00"/>
    <n v="88.22"/>
    <n v="2016"/>
    <n v="35.355212355212352"/>
    <n v="2428"/>
    <n v="2072"/>
  </r>
  <r>
    <x v="7"/>
    <n v="2"/>
    <n v="439.92"/>
    <n v="0.05"/>
    <x v="1"/>
    <n v="37"/>
    <d v="2016-12-09T00:00:00"/>
    <n v="879.84"/>
    <n v="2016"/>
    <n v="35.358281023660069"/>
    <n v="2429"/>
    <n v="2071"/>
  </r>
  <r>
    <x v="4"/>
    <n v="5"/>
    <n v="444.39"/>
    <n v="0"/>
    <x v="5"/>
    <n v="19"/>
    <d v="2016-04-21T00:00:00"/>
    <n v="2221.9499999999998"/>
    <n v="2016"/>
    <n v="35.357487922705317"/>
    <n v="2430"/>
    <n v="2070"/>
  </r>
  <r>
    <x v="3"/>
    <n v="2"/>
    <n v="432.37"/>
    <n v="0.1"/>
    <x v="3"/>
    <n v="56"/>
    <d v="2016-02-28T00:00:00"/>
    <n v="864.74"/>
    <n v="2016"/>
    <n v="35.365393910101496"/>
    <n v="2431"/>
    <n v="2069"/>
  </r>
  <r>
    <x v="4"/>
    <n v="3"/>
    <n v="475.95"/>
    <n v="0.2"/>
    <x v="1"/>
    <n v="53"/>
    <d v="2016-03-24T00:00:00"/>
    <n v="1427.85"/>
    <n v="2016"/>
    <n v="35.355415860735008"/>
    <n v="2432"/>
    <n v="2068"/>
  </r>
  <r>
    <x v="2"/>
    <n v="4"/>
    <n v="160.97"/>
    <n v="0"/>
    <x v="2"/>
    <n v="11"/>
    <d v="2016-10-02T00:00:00"/>
    <n v="643.88"/>
    <n v="2016"/>
    <n v="35.346879535558784"/>
    <n v="2433"/>
    <n v="2067"/>
  </r>
  <r>
    <x v="2"/>
    <n v="2"/>
    <n v="220.46"/>
    <n v="0"/>
    <x v="1"/>
    <n v="58"/>
    <d v="2016-10-22T00:00:00"/>
    <n v="440.92"/>
    <n v="2016"/>
    <n v="35.358664085188771"/>
    <n v="2434"/>
    <n v="2066"/>
  </r>
  <r>
    <x v="6"/>
    <n v="2"/>
    <n v="429.5"/>
    <n v="0"/>
    <x v="3"/>
    <n v="46"/>
    <d v="2016-03-28T00:00:00"/>
    <n v="859"/>
    <n v="2016"/>
    <n v="35.34769975786925"/>
    <n v="2435"/>
    <n v="2065"/>
  </r>
  <r>
    <x v="6"/>
    <n v="3"/>
    <n v="489.31"/>
    <n v="0.1"/>
    <x v="3"/>
    <n v="49"/>
    <d v="2016-05-18T00:00:00"/>
    <n v="1467.93"/>
    <n v="2016"/>
    <n v="35.342538759689923"/>
    <n v="2436"/>
    <n v="2064"/>
  </r>
  <r>
    <x v="6"/>
    <n v="5"/>
    <n v="170.56"/>
    <n v="0.2"/>
    <x v="2"/>
    <n v="28"/>
    <d v="2016-09-19T00:00:00"/>
    <n v="852.8"/>
    <n v="2016"/>
    <n v="35.335918565196316"/>
    <n v="2437"/>
    <n v="2063"/>
  </r>
  <r>
    <x v="6"/>
    <n v="3"/>
    <n v="414.72"/>
    <n v="0"/>
    <x v="1"/>
    <n v="48"/>
    <d v="2016-12-01T00:00:00"/>
    <n v="1244.1600000000001"/>
    <n v="2016"/>
    <n v="35.339476236663437"/>
    <n v="2438"/>
    <n v="2062"/>
  </r>
  <r>
    <x v="4"/>
    <n v="4"/>
    <n v="164.81"/>
    <n v="0"/>
    <x v="4"/>
    <n v="25"/>
    <d v="2016-09-02T00:00:00"/>
    <n v="659.24"/>
    <n v="2016"/>
    <n v="35.333333333333336"/>
    <n v="2439"/>
    <n v="2061"/>
  </r>
  <r>
    <x v="3"/>
    <n v="5"/>
    <n v="96.18"/>
    <n v="0"/>
    <x v="6"/>
    <n v="41"/>
    <d v="2016-11-02T00:00:00"/>
    <n v="480.90000000000003"/>
    <n v="2016"/>
    <n v="35.338349514563106"/>
    <n v="2440"/>
    <n v="2060"/>
  </r>
  <r>
    <x v="5"/>
    <n v="5"/>
    <n v="365.91"/>
    <n v="0.05"/>
    <x v="7"/>
    <n v="52"/>
    <d v="2016-08-11T00:00:00"/>
    <n v="1829.5500000000002"/>
    <n v="2016"/>
    <n v="35.335599805730936"/>
    <n v="2441"/>
    <n v="2059"/>
  </r>
  <r>
    <x v="6"/>
    <n v="3"/>
    <n v="360.3"/>
    <n v="0.15"/>
    <x v="1"/>
    <n v="14"/>
    <d v="2016-11-20T00:00:00"/>
    <n v="1080.9000000000001"/>
    <n v="2016"/>
    <n v="35.327502429543244"/>
    <n v="2442"/>
    <n v="2058"/>
  </r>
  <r>
    <x v="7"/>
    <n v="2"/>
    <n v="155.31"/>
    <n v="0.15"/>
    <x v="5"/>
    <n v="52"/>
    <d v="2016-12-16T00:00:00"/>
    <n v="310.62"/>
    <n v="2016"/>
    <n v="35.337870685464267"/>
    <n v="2443"/>
    <n v="2057"/>
  </r>
  <r>
    <x v="1"/>
    <n v="1"/>
    <n v="116.57"/>
    <n v="0.1"/>
    <x v="1"/>
    <n v="37"/>
    <d v="2016-05-14T00:00:00"/>
    <n v="116.57"/>
    <n v="2016"/>
    <n v="35.329766536964982"/>
    <n v="2444"/>
    <n v="2056"/>
  </r>
  <r>
    <x v="7"/>
    <n v="5"/>
    <n v="164.97"/>
    <n v="0.1"/>
    <x v="1"/>
    <n v="53"/>
    <d v="2016-05-07T00:00:00"/>
    <n v="824.85"/>
    <n v="2016"/>
    <n v="35.328953771289541"/>
    <n v="2445"/>
    <n v="2055"/>
  </r>
  <r>
    <x v="0"/>
    <n v="3"/>
    <n v="215.36"/>
    <n v="0.2"/>
    <x v="7"/>
    <n v="26"/>
    <d v="2016-02-07T00:00:00"/>
    <n v="646.08000000000004"/>
    <n v="2016"/>
    <n v="35.320350535540406"/>
    <n v="2446"/>
    <n v="2054"/>
  </r>
  <r>
    <x v="5"/>
    <n v="4"/>
    <n v="192.19"/>
    <n v="0.1"/>
    <x v="7"/>
    <n v="36"/>
    <d v="2016-01-10T00:00:00"/>
    <n v="768.76"/>
    <n v="2016"/>
    <n v="35.324890404286407"/>
    <n v="2447"/>
    <n v="2053"/>
  </r>
  <r>
    <x v="6"/>
    <n v="3"/>
    <n v="340.54"/>
    <n v="0.1"/>
    <x v="2"/>
    <n v="39"/>
    <d v="2016-11-20T00:00:00"/>
    <n v="1021.6200000000001"/>
    <n v="2016"/>
    <n v="35.324561403508774"/>
    <n v="2448"/>
    <n v="2052"/>
  </r>
  <r>
    <x v="6"/>
    <n v="3"/>
    <n v="229.44"/>
    <n v="0.1"/>
    <x v="4"/>
    <n v="28"/>
    <d v="2016-03-16T00:00:00"/>
    <n v="688.31999999999994"/>
    <n v="2016"/>
    <n v="35.322769380789858"/>
    <n v="2449"/>
    <n v="2051"/>
  </r>
  <r>
    <x v="6"/>
    <n v="5"/>
    <n v="480.67"/>
    <n v="0.2"/>
    <x v="1"/>
    <n v="54"/>
    <d v="2016-10-04T00:00:00"/>
    <n v="2403.35"/>
    <n v="2016"/>
    <n v="35.326341463414636"/>
    <n v="2450"/>
    <n v="2050"/>
  </r>
  <r>
    <x v="2"/>
    <n v="2"/>
    <n v="390.91"/>
    <n v="0.15"/>
    <x v="5"/>
    <n v="14"/>
    <d v="2016-12-12T00:00:00"/>
    <n v="781.82"/>
    <n v="2016"/>
    <n v="35.317227916056616"/>
    <n v="2451"/>
    <n v="2049"/>
  </r>
  <r>
    <x v="7"/>
    <n v="1"/>
    <n v="43.19"/>
    <n v="0"/>
    <x v="7"/>
    <n v="59"/>
    <d v="2016-08-11T00:00:00"/>
    <n v="43.19"/>
    <n v="2016"/>
    <n v="35.32763671875"/>
    <n v="2452"/>
    <n v="2048"/>
  </r>
  <r>
    <x v="3"/>
    <n v="5"/>
    <n v="131.19999999999999"/>
    <n v="0.05"/>
    <x v="2"/>
    <n v="49"/>
    <d v="2016-05-08T00:00:00"/>
    <n v="656"/>
    <n v="2016"/>
    <n v="35.316072300928191"/>
    <n v="2453"/>
    <n v="2047"/>
  </r>
  <r>
    <x v="5"/>
    <n v="1"/>
    <n v="314.43"/>
    <n v="0"/>
    <x v="2"/>
    <n v="22"/>
    <d v="2016-12-27T00:00:00"/>
    <n v="314.43"/>
    <n v="2016"/>
    <n v="35.309384164222877"/>
    <n v="2454"/>
    <n v="2046"/>
  </r>
  <r>
    <x v="5"/>
    <n v="4"/>
    <n v="409.47"/>
    <n v="0.1"/>
    <x v="3"/>
    <n v="27"/>
    <d v="2016-09-26T00:00:00"/>
    <n v="1637.88"/>
    <n v="2016"/>
    <n v="35.315892420537899"/>
    <n v="2455"/>
    <n v="2045"/>
  </r>
  <r>
    <x v="5"/>
    <n v="3"/>
    <n v="164.58"/>
    <n v="0.05"/>
    <x v="0"/>
    <n v="39"/>
    <d v="2016-12-17T00:00:00"/>
    <n v="493.74"/>
    <n v="2016"/>
    <n v="35.319960861056749"/>
    <n v="2456"/>
    <n v="2044"/>
  </r>
  <r>
    <x v="0"/>
    <n v="5"/>
    <n v="420.64"/>
    <n v="0.2"/>
    <x v="1"/>
    <n v="22"/>
    <d v="2016-05-11T00:00:00"/>
    <n v="2103.1999999999998"/>
    <n v="2016"/>
    <n v="35.318159569260892"/>
    <n v="2457"/>
    <n v="2043"/>
  </r>
  <r>
    <x v="0"/>
    <n v="3"/>
    <n v="196.26"/>
    <n v="0.15"/>
    <x v="4"/>
    <n v="15"/>
    <d v="2016-02-23T00:00:00"/>
    <n v="588.78"/>
    <n v="2016"/>
    <n v="35.324681684622917"/>
    <n v="2458"/>
    <n v="2042"/>
  </r>
  <r>
    <x v="3"/>
    <n v="1"/>
    <n v="227.73"/>
    <n v="0.1"/>
    <x v="5"/>
    <n v="32"/>
    <d v="2016-02-25T00:00:00"/>
    <n v="227.73"/>
    <n v="2016"/>
    <n v="35.334639882410585"/>
    <n v="2459"/>
    <n v="2041"/>
  </r>
  <r>
    <x v="6"/>
    <n v="4"/>
    <n v="472.68"/>
    <n v="0.1"/>
    <x v="5"/>
    <n v="58"/>
    <d v="2016-09-22T00:00:00"/>
    <n v="1890.72"/>
    <n v="2016"/>
    <n v="35.336274509803921"/>
    <n v="2460"/>
    <n v="2040"/>
  </r>
  <r>
    <x v="0"/>
    <n v="1"/>
    <n v="313.97000000000003"/>
    <n v="0.1"/>
    <x v="4"/>
    <n v="39"/>
    <d v="2016-02-10T00:00:00"/>
    <n v="313.97000000000003"/>
    <n v="2016"/>
    <n v="35.325159391858755"/>
    <n v="2461"/>
    <n v="2039"/>
  </r>
  <r>
    <x v="7"/>
    <n v="1"/>
    <n v="84.58"/>
    <n v="0"/>
    <x v="7"/>
    <n v="54"/>
    <d v="2016-01-28T00:00:00"/>
    <n v="84.58"/>
    <n v="2016"/>
    <n v="35.323356231599604"/>
    <n v="2462"/>
    <n v="2038"/>
  </r>
  <r>
    <x v="7"/>
    <n v="4"/>
    <n v="478.06"/>
    <n v="0.1"/>
    <x v="2"/>
    <n v="49"/>
    <d v="2016-04-04T00:00:00"/>
    <n v="1912.24"/>
    <n v="2016"/>
    <n v="35.314187530682375"/>
    <n v="2463"/>
    <n v="2037"/>
  </r>
  <r>
    <x v="1"/>
    <n v="2"/>
    <n v="122"/>
    <n v="0.1"/>
    <x v="1"/>
    <n v="42"/>
    <d v="2016-04-12T00:00:00"/>
    <n v="244"/>
    <n v="2016"/>
    <n v="35.307465618860512"/>
    <n v="2464"/>
    <n v="2036"/>
  </r>
  <r>
    <x v="1"/>
    <n v="4"/>
    <n v="454.22"/>
    <n v="0.15"/>
    <x v="6"/>
    <n v="49"/>
    <d v="2016-06-19T00:00:00"/>
    <n v="1816.88"/>
    <n v="2016"/>
    <n v="35.304176904176906"/>
    <n v="2465"/>
    <n v="2035"/>
  </r>
  <r>
    <x v="5"/>
    <n v="3"/>
    <n v="385.3"/>
    <n v="0"/>
    <x v="6"/>
    <n v="58"/>
    <d v="2016-05-02T00:00:00"/>
    <n v="1155.9000000000001"/>
    <n v="2016"/>
    <n v="35.297443461160277"/>
    <n v="2466"/>
    <n v="2034"/>
  </r>
  <r>
    <x v="6"/>
    <n v="5"/>
    <n v="143.4"/>
    <n v="0.1"/>
    <x v="3"/>
    <n v="13"/>
    <d v="2016-08-07T00:00:00"/>
    <n v="717"/>
    <n v="2016"/>
    <n v="35.286276438760453"/>
    <n v="2467"/>
    <n v="2033"/>
  </r>
  <r>
    <x v="1"/>
    <n v="2"/>
    <n v="472.76"/>
    <n v="0.2"/>
    <x v="0"/>
    <n v="47"/>
    <d v="2016-10-16T00:00:00"/>
    <n v="945.52"/>
    <n v="2016"/>
    <n v="35.297244094488192"/>
    <n v="2468"/>
    <n v="2032"/>
  </r>
  <r>
    <x v="2"/>
    <n v="1"/>
    <n v="89.84"/>
    <n v="0.15"/>
    <x v="2"/>
    <n v="25"/>
    <d v="2016-03-04T00:00:00"/>
    <n v="89.84"/>
    <n v="2016"/>
    <n v="35.291482028557361"/>
    <n v="2469"/>
    <n v="2031"/>
  </r>
  <r>
    <x v="4"/>
    <n v="5"/>
    <n v="153.24"/>
    <n v="0.1"/>
    <x v="3"/>
    <n v="12"/>
    <d v="2016-01-02T00:00:00"/>
    <n v="766.2"/>
    <n v="2016"/>
    <n v="35.296551724137935"/>
    <n v="2470"/>
    <n v="2030"/>
  </r>
  <r>
    <x v="1"/>
    <n v="2"/>
    <n v="464.22"/>
    <n v="0.15"/>
    <x v="2"/>
    <n v="52"/>
    <d v="2016-04-16T00:00:00"/>
    <n v="928.44"/>
    <n v="2016"/>
    <n v="35.308033514046329"/>
    <n v="2471"/>
    <n v="2029"/>
  </r>
  <r>
    <x v="1"/>
    <n v="1"/>
    <n v="359"/>
    <n v="0.15"/>
    <x v="1"/>
    <n v="17"/>
    <d v="2016-05-05T00:00:00"/>
    <n v="359"/>
    <n v="2016"/>
    <n v="35.299802761341226"/>
    <n v="2472"/>
    <n v="2028"/>
  </r>
  <r>
    <x v="6"/>
    <n v="5"/>
    <n v="281.85000000000002"/>
    <n v="0.15"/>
    <x v="7"/>
    <n v="56"/>
    <d v="2016-01-02T00:00:00"/>
    <n v="1409.25"/>
    <n v="2016"/>
    <n v="35.308830784410461"/>
    <n v="2473"/>
    <n v="2027"/>
  </r>
  <r>
    <x v="4"/>
    <n v="1"/>
    <n v="191.25"/>
    <n v="0.05"/>
    <x v="1"/>
    <n v="39"/>
    <d v="2016-11-22T00:00:00"/>
    <n v="191.25"/>
    <n v="2016"/>
    <n v="35.298617966436325"/>
    <n v="2474"/>
    <n v="2026"/>
  </r>
  <r>
    <x v="4"/>
    <n v="2"/>
    <n v="149.16"/>
    <n v="0.05"/>
    <x v="6"/>
    <n v="33"/>
    <d v="2016-02-01T00:00:00"/>
    <n v="298.32"/>
    <n v="2016"/>
    <n v="35.296790123456788"/>
    <n v="2475"/>
    <n v="2025"/>
  </r>
  <r>
    <x v="5"/>
    <n v="5"/>
    <n v="234.75"/>
    <n v="0.2"/>
    <x v="5"/>
    <n v="53"/>
    <d v="2016-03-25T00:00:00"/>
    <n v="1173.75"/>
    <n v="2016"/>
    <n v="35.297924901185773"/>
    <n v="2476"/>
    <n v="2024"/>
  </r>
  <r>
    <x v="1"/>
    <n v="2"/>
    <n v="406.57"/>
    <n v="0"/>
    <x v="7"/>
    <n v="27"/>
    <d v="2016-12-22T00:00:00"/>
    <n v="813.14"/>
    <n v="2016"/>
    <n v="35.28917449332674"/>
    <n v="2477"/>
    <n v="2023"/>
  </r>
  <r>
    <x v="1"/>
    <n v="5"/>
    <n v="358.17"/>
    <n v="0.2"/>
    <x v="3"/>
    <n v="58"/>
    <d v="2016-01-10T00:00:00"/>
    <n v="1790.8500000000001"/>
    <n v="2016"/>
    <n v="35.293273986152322"/>
    <n v="2478"/>
    <n v="2022"/>
  </r>
  <r>
    <x v="6"/>
    <n v="5"/>
    <n v="475.62"/>
    <n v="0"/>
    <x v="2"/>
    <n v="37"/>
    <d v="2016-09-28T00:00:00"/>
    <n v="2378.1"/>
    <n v="2016"/>
    <n v="35.282038594755072"/>
    <n v="2479"/>
    <n v="2021"/>
  </r>
  <r>
    <x v="1"/>
    <n v="4"/>
    <n v="100.95"/>
    <n v="0.2"/>
    <x v="2"/>
    <n v="52"/>
    <d v="2016-01-21T00:00:00"/>
    <n v="403.8"/>
    <n v="2016"/>
    <n v="35.281188118811883"/>
    <n v="2480"/>
    <n v="2020"/>
  </r>
  <r>
    <x v="6"/>
    <n v="4"/>
    <n v="216.68"/>
    <n v="0"/>
    <x v="7"/>
    <n v="49"/>
    <d v="2016-03-16T00:00:00"/>
    <n v="866.72"/>
    <n v="2016"/>
    <n v="35.272907379891038"/>
    <n v="2481"/>
    <n v="2019"/>
  </r>
  <r>
    <x v="6"/>
    <n v="3"/>
    <n v="237.9"/>
    <n v="0"/>
    <x v="6"/>
    <n v="51"/>
    <d v="2016-12-26T00:00:00"/>
    <n v="713.7"/>
    <n v="2016"/>
    <n v="35.266105054509417"/>
    <n v="2482"/>
    <n v="2018"/>
  </r>
  <r>
    <x v="6"/>
    <n v="1"/>
    <n v="396.07"/>
    <n v="0.05"/>
    <x v="4"/>
    <n v="22"/>
    <d v="2016-03-25T00:00:00"/>
    <n v="396.07"/>
    <n v="2016"/>
    <n v="35.2583044124938"/>
    <n v="2483"/>
    <n v="2017"/>
  </r>
  <r>
    <x v="7"/>
    <n v="4"/>
    <n v="334.55"/>
    <n v="0.05"/>
    <x v="4"/>
    <n v="36"/>
    <d v="2016-08-11T00:00:00"/>
    <n v="1338.2"/>
    <n v="2016"/>
    <n v="35.264880952380949"/>
    <n v="2484"/>
    <n v="2016"/>
  </r>
  <r>
    <x v="3"/>
    <n v="4"/>
    <n v="348.95"/>
    <n v="0.1"/>
    <x v="4"/>
    <n v="41"/>
    <d v="2016-06-06T00:00:00"/>
    <n v="1395.8"/>
    <n v="2016"/>
    <n v="35.264516129032259"/>
    <n v="2485"/>
    <n v="2015"/>
  </r>
  <r>
    <x v="6"/>
    <n v="4"/>
    <n v="415.8"/>
    <n v="0"/>
    <x v="1"/>
    <n v="15"/>
    <d v="2016-10-18T00:00:00"/>
    <n v="1663.2"/>
    <n v="2016"/>
    <n v="35.261668321747763"/>
    <n v="2486"/>
    <n v="2014"/>
  </r>
  <r>
    <x v="5"/>
    <n v="1"/>
    <n v="256.04000000000002"/>
    <n v="0.05"/>
    <x v="0"/>
    <n v="38"/>
    <d v="2016-04-20T00:00:00"/>
    <n v="256.04000000000002"/>
    <n v="2016"/>
    <n v="35.271733730750121"/>
    <n v="2487"/>
    <n v="2013"/>
  </r>
  <r>
    <x v="5"/>
    <n v="4"/>
    <n v="229.51"/>
    <n v="0.15"/>
    <x v="3"/>
    <n v="37"/>
    <d v="2016-01-05T00:00:00"/>
    <n v="918.04"/>
    <n v="2016"/>
    <n v="35.270377733598409"/>
    <n v="2488"/>
    <n v="2012"/>
  </r>
  <r>
    <x v="7"/>
    <n v="1"/>
    <n v="333.99"/>
    <n v="0.05"/>
    <x v="5"/>
    <n v="33"/>
    <d v="2016-02-05T00:00:00"/>
    <n v="333.99"/>
    <n v="2016"/>
    <n v="35.269517652909002"/>
    <n v="2489"/>
    <n v="2011"/>
  </r>
  <r>
    <x v="4"/>
    <n v="5"/>
    <n v="236.71"/>
    <n v="0.2"/>
    <x v="5"/>
    <n v="45"/>
    <d v="2016-10-03T00:00:00"/>
    <n v="1183.55"/>
    <n v="2016"/>
    <n v="35.270646766169158"/>
    <n v="2490"/>
    <n v="2010"/>
  </r>
  <r>
    <x v="1"/>
    <n v="1"/>
    <n v="448.42"/>
    <n v="0.1"/>
    <x v="1"/>
    <n v="48"/>
    <d v="2016-04-12T00:00:00"/>
    <n v="448.42"/>
    <n v="2016"/>
    <n v="35.265803882528623"/>
    <n v="2491"/>
    <n v="2009"/>
  </r>
  <r>
    <x v="5"/>
    <n v="3"/>
    <n v="127.15"/>
    <n v="0.2"/>
    <x v="2"/>
    <n v="51"/>
    <d v="2016-09-22T00:00:00"/>
    <n v="381.45000000000005"/>
    <n v="2016"/>
    <n v="35.259462151394423"/>
    <n v="2492"/>
    <n v="2008"/>
  </r>
  <r>
    <x v="1"/>
    <n v="3"/>
    <n v="474.39"/>
    <n v="0.15"/>
    <x v="3"/>
    <n v="14"/>
    <d v="2016-03-10T00:00:00"/>
    <n v="1423.17"/>
    <n v="2016"/>
    <n v="35.251619332336823"/>
    <n v="2493"/>
    <n v="2007"/>
  </r>
  <r>
    <x v="0"/>
    <n v="3"/>
    <n v="339.43"/>
    <n v="0.2"/>
    <x v="6"/>
    <n v="32"/>
    <d v="2016-04-02T00:00:00"/>
    <n v="1018.29"/>
    <n v="2016"/>
    <n v="35.262213359920239"/>
    <n v="2494"/>
    <n v="2006"/>
  </r>
  <r>
    <x v="2"/>
    <n v="1"/>
    <n v="466.62"/>
    <n v="0.05"/>
    <x v="6"/>
    <n v="27"/>
    <d v="2016-11-26T00:00:00"/>
    <n v="466.62"/>
    <n v="2016"/>
    <n v="35.263840399002497"/>
    <n v="2495"/>
    <n v="2005"/>
  </r>
  <r>
    <x v="0"/>
    <n v="2"/>
    <n v="333.94"/>
    <n v="0"/>
    <x v="5"/>
    <n v="36"/>
    <d v="2016-10-27T00:00:00"/>
    <n v="667.88"/>
    <n v="2016"/>
    <n v="35.267964071856291"/>
    <n v="2496"/>
    <n v="2004"/>
  </r>
  <r>
    <x v="1"/>
    <n v="5"/>
    <n v="493.27"/>
    <n v="0.05"/>
    <x v="3"/>
    <n v="24"/>
    <d v="2016-10-12T00:00:00"/>
    <n v="2466.35"/>
    <n v="2016"/>
    <n v="35.267598602096854"/>
    <n v="2497"/>
    <n v="2003"/>
  </r>
  <r>
    <x v="5"/>
    <n v="5"/>
    <n v="88.08"/>
    <n v="0.2"/>
    <x v="7"/>
    <n v="25"/>
    <d v="2016-11-16T00:00:00"/>
    <n v="440.4"/>
    <n v="2016"/>
    <n v="35.273226773226774"/>
    <n v="2498"/>
    <n v="2002"/>
  </r>
  <r>
    <x v="3"/>
    <n v="2"/>
    <n v="128.32"/>
    <n v="0.2"/>
    <x v="3"/>
    <n v="52"/>
    <d v="2016-07-28T00:00:00"/>
    <n v="256.64"/>
    <n v="2016"/>
    <n v="35.278360819590205"/>
    <n v="2499"/>
    <n v="2001"/>
  </r>
  <r>
    <x v="3"/>
    <n v="3"/>
    <n v="142.13999999999999"/>
    <n v="0.15"/>
    <x v="2"/>
    <n v="60"/>
    <d v="2017-03-15T00:00:00"/>
    <n v="426.41999999999996"/>
    <n v="2017"/>
    <n v="35.270000000000003"/>
    <n v="2500"/>
    <n v="2000"/>
  </r>
  <r>
    <x v="2"/>
    <n v="1"/>
    <n v="385.68"/>
    <n v="0.05"/>
    <x v="4"/>
    <n v="60"/>
    <d v="2017-05-27T00:00:00"/>
    <n v="385.68"/>
    <n v="2017"/>
    <n v="35.257628814407205"/>
    <n v="2501"/>
    <n v="1999"/>
  </r>
  <r>
    <x v="2"/>
    <n v="3"/>
    <n v="150.38"/>
    <n v="0.15"/>
    <x v="4"/>
    <n v="37"/>
    <d v="2017-12-06T00:00:00"/>
    <n v="451.14"/>
    <n v="2017"/>
    <n v="35.245245245245243"/>
    <n v="2502"/>
    <n v="1998"/>
  </r>
  <r>
    <x v="0"/>
    <n v="5"/>
    <n v="81.22"/>
    <n v="0.05"/>
    <x v="2"/>
    <n v="60"/>
    <d v="2017-06-19T00:00:00"/>
    <n v="406.1"/>
    <n v="2017"/>
    <n v="35.24436654982474"/>
    <n v="2503"/>
    <n v="1997"/>
  </r>
  <r>
    <x v="2"/>
    <n v="4"/>
    <n v="252.51"/>
    <n v="0.05"/>
    <x v="4"/>
    <n v="55"/>
    <d v="2017-01-08T00:00:00"/>
    <n v="1010.04"/>
    <n v="2017"/>
    <n v="35.231963927855709"/>
    <n v="2504"/>
    <n v="1996"/>
  </r>
  <r>
    <x v="4"/>
    <n v="1"/>
    <n v="265.12"/>
    <n v="0.15"/>
    <x v="4"/>
    <n v="20"/>
    <d v="2017-09-22T00:00:00"/>
    <n v="265.12"/>
    <n v="2017"/>
    <n v="35.222055137844613"/>
    <n v="2505"/>
    <n v="1995"/>
  </r>
  <r>
    <x v="5"/>
    <n v="1"/>
    <n v="130.21"/>
    <n v="0.15"/>
    <x v="4"/>
    <n v="34"/>
    <d v="2017-01-25T00:00:00"/>
    <n v="130.21"/>
    <n v="2017"/>
    <n v="35.229689067201605"/>
    <n v="2506"/>
    <n v="1994"/>
  </r>
  <r>
    <x v="3"/>
    <n v="5"/>
    <n v="246.37"/>
    <n v="0.05"/>
    <x v="2"/>
    <n v="35"/>
    <d v="2017-09-12T00:00:00"/>
    <n v="1231.8499999999999"/>
    <n v="2017"/>
    <n v="35.230306071249373"/>
    <n v="2507"/>
    <n v="1993"/>
  </r>
  <r>
    <x v="1"/>
    <n v="3"/>
    <n v="285.86"/>
    <n v="0.15"/>
    <x v="2"/>
    <n v="30"/>
    <d v="2017-04-04T00:00:00"/>
    <n v="857.58"/>
    <n v="2017"/>
    <n v="35.230421686746986"/>
    <n v="2508"/>
    <n v="1992"/>
  </r>
  <r>
    <x v="5"/>
    <n v="4"/>
    <n v="240.06"/>
    <n v="0.2"/>
    <x v="6"/>
    <n v="43"/>
    <d v="2017-10-10T00:00:00"/>
    <n v="960.24"/>
    <n v="2017"/>
    <n v="35.233048719236564"/>
    <n v="2509"/>
    <n v="1991"/>
  </r>
  <r>
    <x v="1"/>
    <n v="1"/>
    <n v="126.71"/>
    <n v="0"/>
    <x v="2"/>
    <n v="45"/>
    <d v="2017-03-02T00:00:00"/>
    <n v="126.71"/>
    <n v="2017"/>
    <n v="35.229145728643218"/>
    <n v="2510"/>
    <n v="1990"/>
  </r>
  <r>
    <x v="0"/>
    <n v="3"/>
    <n v="248.98"/>
    <n v="0.1"/>
    <x v="7"/>
    <n v="14"/>
    <d v="2017-12-16T00:00:00"/>
    <n v="746.93999999999994"/>
    <n v="2017"/>
    <n v="35.224233283056812"/>
    <n v="2511"/>
    <n v="1989"/>
  </r>
  <r>
    <x v="6"/>
    <n v="2"/>
    <n v="450.04"/>
    <n v="0.2"/>
    <x v="0"/>
    <n v="57"/>
    <d v="2017-10-05T00:00:00"/>
    <n v="900.08"/>
    <n v="2017"/>
    <n v="35.234909456740439"/>
    <n v="2512"/>
    <n v="1988"/>
  </r>
  <r>
    <x v="1"/>
    <n v="5"/>
    <n v="491.17"/>
    <n v="0.15"/>
    <x v="1"/>
    <n v="38"/>
    <d v="2017-09-28T00:00:00"/>
    <n v="2455.85"/>
    <n v="2017"/>
    <n v="35.223955712128834"/>
    <n v="2513"/>
    <n v="1987"/>
  </r>
  <r>
    <x v="5"/>
    <n v="1"/>
    <n v="351.98"/>
    <n v="0.05"/>
    <x v="0"/>
    <n v="29"/>
    <d v="2017-10-10T00:00:00"/>
    <n v="351.98"/>
    <n v="2017"/>
    <n v="35.222557905337361"/>
    <n v="2514"/>
    <n v="1986"/>
  </r>
  <r>
    <x v="3"/>
    <n v="2"/>
    <n v="359.37"/>
    <n v="0.15"/>
    <x v="5"/>
    <n v="20"/>
    <d v="2017-03-03T00:00:00"/>
    <n v="718.74"/>
    <n v="2017"/>
    <n v="35.225692695214107"/>
    <n v="2515"/>
    <n v="1985"/>
  </r>
  <r>
    <x v="7"/>
    <n v="4"/>
    <n v="231.87"/>
    <n v="0.2"/>
    <x v="7"/>
    <n v="28"/>
    <d v="2017-12-26T00:00:00"/>
    <n v="927.48"/>
    <n v="2017"/>
    <n v="35.233366935483872"/>
    <n v="2516"/>
    <n v="1984"/>
  </r>
  <r>
    <x v="2"/>
    <n v="1"/>
    <n v="57.81"/>
    <n v="0.1"/>
    <x v="7"/>
    <n v="58"/>
    <d v="2017-08-13T00:00:00"/>
    <n v="57.81"/>
    <n v="2017"/>
    <n v="35.237014624306603"/>
    <n v="2517"/>
    <n v="1983"/>
  </r>
  <r>
    <x v="1"/>
    <n v="1"/>
    <n v="123.26"/>
    <n v="0.1"/>
    <x v="3"/>
    <n v="32"/>
    <d v="2017-04-07T00:00:00"/>
    <n v="123.26"/>
    <n v="2017"/>
    <n v="35.225529767911198"/>
    <n v="2518"/>
    <n v="1982"/>
  </r>
  <r>
    <x v="2"/>
    <n v="1"/>
    <n v="101.9"/>
    <n v="0"/>
    <x v="7"/>
    <n v="29"/>
    <d v="2017-05-27T00:00:00"/>
    <n v="101.9"/>
    <n v="2017"/>
    <n v="35.227158001009592"/>
    <n v="2519"/>
    <n v="1981"/>
  </r>
  <r>
    <x v="5"/>
    <n v="3"/>
    <n v="210.43"/>
    <n v="0.2"/>
    <x v="1"/>
    <n v="29"/>
    <d v="2017-11-10T00:00:00"/>
    <n v="631.29"/>
    <n v="2017"/>
    <n v="35.230303030303027"/>
    <n v="2520"/>
    <n v="1980"/>
  </r>
  <r>
    <x v="3"/>
    <n v="2"/>
    <n v="140.55000000000001"/>
    <n v="0"/>
    <x v="4"/>
    <n v="34"/>
    <d v="2017-03-21T00:00:00"/>
    <n v="281.10000000000002"/>
    <n v="2017"/>
    <n v="35.233451237998992"/>
    <n v="2521"/>
    <n v="1979"/>
  </r>
  <r>
    <x v="6"/>
    <n v="5"/>
    <n v="310.04000000000002"/>
    <n v="0.15"/>
    <x v="4"/>
    <n v="53"/>
    <d v="2017-12-01T00:00:00"/>
    <n v="1550.2"/>
    <n v="2017"/>
    <n v="35.234074823053589"/>
    <n v="2522"/>
    <n v="1978"/>
  </r>
  <r>
    <x v="6"/>
    <n v="3"/>
    <n v="197.43"/>
    <n v="0.1"/>
    <x v="4"/>
    <n v="38"/>
    <d v="2017-04-03T00:00:00"/>
    <n v="592.29"/>
    <n v="2017"/>
    <n v="35.2250885179565"/>
    <n v="2523"/>
    <n v="1977"/>
  </r>
  <r>
    <x v="7"/>
    <n v="2"/>
    <n v="281.17"/>
    <n v="0.1"/>
    <x v="1"/>
    <n v="45"/>
    <d v="2017-12-16T00:00:00"/>
    <n v="562.34"/>
    <n v="2017"/>
    <n v="35.223684210526315"/>
    <n v="2524"/>
    <n v="1976"/>
  </r>
  <r>
    <x v="4"/>
    <n v="5"/>
    <n v="147.13"/>
    <n v="0.1"/>
    <x v="1"/>
    <n v="57"/>
    <d v="2017-07-19T00:00:00"/>
    <n v="735.65"/>
    <n v="2017"/>
    <n v="35.21873417721519"/>
    <n v="2525"/>
    <n v="1975"/>
  </r>
  <r>
    <x v="0"/>
    <n v="2"/>
    <n v="63.98"/>
    <n v="0.15"/>
    <x v="1"/>
    <n v="32"/>
    <d v="2017-05-15T00:00:00"/>
    <n v="127.96"/>
    <n v="2017"/>
    <n v="35.207700101317123"/>
    <n v="2526"/>
    <n v="1974"/>
  </r>
  <r>
    <x v="3"/>
    <n v="2"/>
    <n v="482.68"/>
    <n v="0.1"/>
    <x v="3"/>
    <n v="51"/>
    <d v="2017-11-20T00:00:00"/>
    <n v="965.36"/>
    <n v="2017"/>
    <n v="35.209325899645208"/>
    <n v="2527"/>
    <n v="1973"/>
  </r>
  <r>
    <x v="1"/>
    <n v="4"/>
    <n v="109.74"/>
    <n v="0"/>
    <x v="3"/>
    <n v="31"/>
    <d v="2017-01-26T00:00:00"/>
    <n v="438.96"/>
    <n v="2017"/>
    <n v="35.201318458417852"/>
    <n v="2528"/>
    <n v="1972"/>
  </r>
  <r>
    <x v="1"/>
    <n v="3"/>
    <n v="454.66"/>
    <n v="0.1"/>
    <x v="2"/>
    <n v="48"/>
    <d v="2017-06-03T00:00:00"/>
    <n v="1363.98"/>
    <n v="2017"/>
    <n v="35.203450025367836"/>
    <n v="2529"/>
    <n v="1971"/>
  </r>
  <r>
    <x v="1"/>
    <n v="2"/>
    <n v="350.21"/>
    <n v="0"/>
    <x v="7"/>
    <n v="60"/>
    <d v="2017-12-11T00:00:00"/>
    <n v="700.42"/>
    <n v="2017"/>
    <n v="35.196954314720813"/>
    <n v="2530"/>
    <n v="1970"/>
  </r>
  <r>
    <x v="7"/>
    <n v="3"/>
    <n v="400.5"/>
    <n v="0"/>
    <x v="1"/>
    <n v="50"/>
    <d v="2017-11-14T00:00:00"/>
    <n v="1201.5"/>
    <n v="2017"/>
    <n v="35.184357541899445"/>
    <n v="2531"/>
    <n v="1969"/>
  </r>
  <r>
    <x v="2"/>
    <n v="2"/>
    <n v="345.07"/>
    <n v="0.1"/>
    <x v="0"/>
    <n v="15"/>
    <d v="2017-08-09T00:00:00"/>
    <n v="690.14"/>
    <n v="2017"/>
    <n v="35.176829268292686"/>
    <n v="2532"/>
    <n v="1968"/>
  </r>
  <r>
    <x v="1"/>
    <n v="2"/>
    <n v="437.95"/>
    <n v="0.05"/>
    <x v="2"/>
    <n v="53"/>
    <d v="2017-09-19T00:00:00"/>
    <n v="875.9"/>
    <n v="2017"/>
    <n v="35.187086934417898"/>
    <n v="2533"/>
    <n v="1967"/>
  </r>
  <r>
    <x v="6"/>
    <n v="3"/>
    <n v="325.67"/>
    <n v="0.05"/>
    <x v="1"/>
    <n v="19"/>
    <d v="2017-01-16T00:00:00"/>
    <n v="977.01"/>
    <n v="2017"/>
    <n v="35.178026449643944"/>
    <n v="2534"/>
    <n v="1966"/>
  </r>
  <r>
    <x v="0"/>
    <n v="2"/>
    <n v="177.68"/>
    <n v="0"/>
    <x v="5"/>
    <n v="40"/>
    <d v="2017-07-05T00:00:00"/>
    <n v="355.36"/>
    <n v="2017"/>
    <n v="35.186259541984732"/>
    <n v="2535"/>
    <n v="1965"/>
  </r>
  <r>
    <x v="1"/>
    <n v="5"/>
    <n v="322.25"/>
    <n v="0.2"/>
    <x v="6"/>
    <n v="52"/>
    <d v="2017-11-23T00:00:00"/>
    <n v="1611.25"/>
    <n v="2017"/>
    <n v="35.183808553971488"/>
    <n v="2536"/>
    <n v="1964"/>
  </r>
  <r>
    <x v="2"/>
    <n v="2"/>
    <n v="334.32"/>
    <n v="0"/>
    <x v="6"/>
    <n v="55"/>
    <d v="2017-09-12T00:00:00"/>
    <n v="668.64"/>
    <n v="2017"/>
    <n v="35.175241976566483"/>
    <n v="2537"/>
    <n v="1963"/>
  </r>
  <r>
    <x v="4"/>
    <n v="2"/>
    <n v="83.86"/>
    <n v="0.15"/>
    <x v="6"/>
    <n v="50"/>
    <d v="2017-02-01T00:00:00"/>
    <n v="167.72"/>
    <n v="2017"/>
    <n v="35.165137614678898"/>
    <n v="2538"/>
    <n v="1962"/>
  </r>
  <r>
    <x v="5"/>
    <n v="4"/>
    <n v="312.62"/>
    <n v="0"/>
    <x v="3"/>
    <n v="27"/>
    <d v="2017-12-27T00:00:00"/>
    <n v="1250.48"/>
    <n v="2017"/>
    <n v="35.157572667006626"/>
    <n v="2539"/>
    <n v="1961"/>
  </r>
  <r>
    <x v="6"/>
    <n v="3"/>
    <n v="74.94"/>
    <n v="0.2"/>
    <x v="0"/>
    <n v="18"/>
    <d v="2017-11-09T00:00:00"/>
    <n v="224.82"/>
    <n v="2017"/>
    <n v="35.161734693877548"/>
    <n v="2540"/>
    <n v="1960"/>
  </r>
  <r>
    <x v="5"/>
    <n v="4"/>
    <n v="243.22"/>
    <n v="0.15"/>
    <x v="6"/>
    <n v="53"/>
    <d v="2017-01-08T00:00:00"/>
    <n v="972.88"/>
    <n v="2017"/>
    <n v="35.170495150587037"/>
    <n v="2541"/>
    <n v="1959"/>
  </r>
  <r>
    <x v="1"/>
    <n v="5"/>
    <n v="386.94"/>
    <n v="0.1"/>
    <x v="4"/>
    <n v="55"/>
    <d v="2017-09-16T00:00:00"/>
    <n v="1934.7"/>
    <n v="2017"/>
    <n v="35.161389172625128"/>
    <n v="2542"/>
    <n v="1958"/>
  </r>
  <r>
    <x v="0"/>
    <n v="5"/>
    <n v="147.11000000000001"/>
    <n v="0.05"/>
    <x v="4"/>
    <n v="23"/>
    <d v="2017-10-18T00:00:00"/>
    <n v="735.55000000000007"/>
    <n v="2017"/>
    <n v="35.151251916198262"/>
    <n v="2543"/>
    <n v="1957"/>
  </r>
  <r>
    <x v="2"/>
    <n v="4"/>
    <n v="201.44"/>
    <n v="0.2"/>
    <x v="2"/>
    <n v="39"/>
    <d v="2017-09-05T00:00:00"/>
    <n v="805.76"/>
    <n v="2017"/>
    <n v="35.157464212678939"/>
    <n v="2544"/>
    <n v="1956"/>
  </r>
  <r>
    <x v="1"/>
    <n v="3"/>
    <n v="62.59"/>
    <n v="0.1"/>
    <x v="0"/>
    <n v="59"/>
    <d v="2017-03-26T00:00:00"/>
    <n v="187.77"/>
    <n v="2017"/>
    <n v="35.155498721227623"/>
    <n v="2545"/>
    <n v="1955"/>
  </r>
  <r>
    <x v="1"/>
    <n v="1"/>
    <n v="322.22000000000003"/>
    <n v="0.05"/>
    <x v="6"/>
    <n v="48"/>
    <d v="2017-10-03T00:00:00"/>
    <n v="322.22000000000003"/>
    <n v="2017"/>
    <n v="35.143295803480044"/>
    <n v="2546"/>
    <n v="1954"/>
  </r>
  <r>
    <x v="3"/>
    <n v="4"/>
    <n v="236.55"/>
    <n v="0"/>
    <x v="5"/>
    <n v="47"/>
    <d v="2017-03-24T00:00:00"/>
    <n v="946.2"/>
    <n v="2017"/>
    <n v="35.136712749615974"/>
    <n v="2547"/>
    <n v="1953"/>
  </r>
  <r>
    <x v="0"/>
    <n v="1"/>
    <n v="397.75"/>
    <n v="0.15"/>
    <x v="6"/>
    <n v="38"/>
    <d v="2017-11-21T00:00:00"/>
    <n v="397.75"/>
    <n v="2017"/>
    <n v="35.130635245901637"/>
    <n v="2548"/>
    <n v="1952"/>
  </r>
  <r>
    <x v="2"/>
    <n v="5"/>
    <n v="240.65"/>
    <n v="0.2"/>
    <x v="2"/>
    <n v="25"/>
    <d v="2017-07-12T00:00:00"/>
    <n v="1203.25"/>
    <n v="2017"/>
    <n v="35.129164531009735"/>
    <n v="2549"/>
    <n v="1951"/>
  </r>
  <r>
    <x v="7"/>
    <n v="2"/>
    <n v="404.62"/>
    <n v="0.1"/>
    <x v="3"/>
    <n v="54"/>
    <d v="2017-05-27T00:00:00"/>
    <n v="809.24"/>
    <n v="2017"/>
    <n v="35.134358974358975"/>
    <n v="2550"/>
    <n v="1950"/>
  </r>
  <r>
    <x v="5"/>
    <n v="2"/>
    <n v="107.15"/>
    <n v="0.2"/>
    <x v="3"/>
    <n v="21"/>
    <d v="2017-07-24T00:00:00"/>
    <n v="214.3"/>
    <n v="2017"/>
    <n v="35.124679322729605"/>
    <n v="2551"/>
    <n v="1949"/>
  </r>
  <r>
    <x v="6"/>
    <n v="1"/>
    <n v="106.62"/>
    <n v="0.1"/>
    <x v="6"/>
    <n v="53"/>
    <d v="2017-06-17T00:00:00"/>
    <n v="106.62"/>
    <n v="2017"/>
    <n v="35.131930184804929"/>
    <n v="2552"/>
    <n v="1948"/>
  </r>
  <r>
    <x v="7"/>
    <n v="1"/>
    <n v="322.73"/>
    <n v="0"/>
    <x v="5"/>
    <n v="53"/>
    <d v="2017-05-18T00:00:00"/>
    <n v="322.73"/>
    <n v="2017"/>
    <n v="35.122752953261426"/>
    <n v="2553"/>
    <n v="1947"/>
  </r>
  <r>
    <x v="2"/>
    <n v="5"/>
    <n v="84.62"/>
    <n v="0.15"/>
    <x v="0"/>
    <n v="23"/>
    <d v="2017-03-15T00:00:00"/>
    <n v="423.1"/>
    <n v="2017"/>
    <n v="35.113566289825286"/>
    <n v="2554"/>
    <n v="1946"/>
  </r>
  <r>
    <x v="2"/>
    <n v="1"/>
    <n v="171.74"/>
    <n v="0.05"/>
    <x v="7"/>
    <n v="14"/>
    <d v="2017-11-16T00:00:00"/>
    <n v="171.74"/>
    <n v="2017"/>
    <n v="35.119794344473007"/>
    <n v="2555"/>
    <n v="1945"/>
  </r>
  <r>
    <x v="5"/>
    <n v="3"/>
    <n v="276.69"/>
    <n v="0.15"/>
    <x v="1"/>
    <n v="32"/>
    <d v="2017-03-19T00:00:00"/>
    <n v="830.06999999999994"/>
    <n v="2017"/>
    <n v="35.130658436213992"/>
    <n v="2556"/>
    <n v="1944"/>
  </r>
  <r>
    <x v="4"/>
    <n v="5"/>
    <n v="183.73"/>
    <n v="0"/>
    <x v="4"/>
    <n v="47"/>
    <d v="2017-04-12T00:00:00"/>
    <n v="918.65"/>
    <n v="2017"/>
    <n v="35.132269686052496"/>
    <n v="2557"/>
    <n v="1943"/>
  </r>
  <r>
    <x v="2"/>
    <n v="4"/>
    <n v="303.42"/>
    <n v="0"/>
    <x v="6"/>
    <n v="18"/>
    <d v="2017-08-08T00:00:00"/>
    <n v="1213.68"/>
    <n v="2017"/>
    <n v="35.12615859938208"/>
    <n v="2558"/>
    <n v="1942"/>
  </r>
  <r>
    <x v="5"/>
    <n v="5"/>
    <n v="57.23"/>
    <n v="0"/>
    <x v="5"/>
    <n v="33"/>
    <d v="2017-07-11T00:00:00"/>
    <n v="286.14999999999998"/>
    <n v="2017"/>
    <n v="35.134981968057701"/>
    <n v="2559"/>
    <n v="1941"/>
  </r>
  <r>
    <x v="1"/>
    <n v="2"/>
    <n v="415.12"/>
    <n v="0"/>
    <x v="3"/>
    <n v="54"/>
    <d v="2017-03-20T00:00:00"/>
    <n v="830.24"/>
    <n v="2017"/>
    <n v="35.136082474226804"/>
    <n v="2560"/>
    <n v="1940"/>
  </r>
  <r>
    <x v="1"/>
    <n v="4"/>
    <n v="59.91"/>
    <n v="0"/>
    <x v="5"/>
    <n v="43"/>
    <d v="2017-11-28T00:00:00"/>
    <n v="239.64"/>
    <n v="2017"/>
    <n v="35.12635379061372"/>
    <n v="2561"/>
    <n v="1939"/>
  </r>
  <r>
    <x v="6"/>
    <n v="3"/>
    <n v="166.65"/>
    <n v="0.1"/>
    <x v="5"/>
    <n v="34"/>
    <d v="2017-08-17T00:00:00"/>
    <n v="499.95000000000005"/>
    <n v="2017"/>
    <n v="35.122291021671828"/>
    <n v="2562"/>
    <n v="1938"/>
  </r>
  <r>
    <x v="2"/>
    <n v="4"/>
    <n v="315.75"/>
    <n v="0.05"/>
    <x v="1"/>
    <n v="23"/>
    <d v="2017-03-09T00:00:00"/>
    <n v="1263"/>
    <n v="2017"/>
    <n v="35.122870418172432"/>
    <n v="2563"/>
    <n v="1937"/>
  </r>
  <r>
    <x v="5"/>
    <n v="3"/>
    <n v="277.93"/>
    <n v="0.15"/>
    <x v="3"/>
    <n v="40"/>
    <d v="2017-07-24T00:00:00"/>
    <n v="833.79"/>
    <n v="2017"/>
    <n v="35.129132231404959"/>
    <n v="2564"/>
    <n v="1936"/>
  </r>
  <r>
    <x v="6"/>
    <n v="2"/>
    <n v="308.39999999999998"/>
    <n v="0.05"/>
    <x v="0"/>
    <n v="15"/>
    <d v="2017-06-11T00:00:00"/>
    <n v="616.79999999999995"/>
    <n v="2017"/>
    <n v="35.126614987080103"/>
    <n v="2565"/>
    <n v="1935"/>
  </r>
  <r>
    <x v="3"/>
    <n v="1"/>
    <n v="81.56"/>
    <n v="0.1"/>
    <x v="0"/>
    <n v="44"/>
    <d v="2017-06-15T00:00:00"/>
    <n v="81.56"/>
    <n v="2017"/>
    <n v="35.137021716649429"/>
    <n v="2566"/>
    <n v="1934"/>
  </r>
  <r>
    <x v="0"/>
    <n v="4"/>
    <n v="425.85"/>
    <n v="0.05"/>
    <x v="7"/>
    <n v="53"/>
    <d v="2017-02-25T00:00:00"/>
    <n v="1703.4"/>
    <n v="2017"/>
    <n v="35.132436627004658"/>
    <n v="2567"/>
    <n v="1933"/>
  </r>
  <r>
    <x v="1"/>
    <n v="2"/>
    <n v="100.64"/>
    <n v="0.05"/>
    <x v="1"/>
    <n v="22"/>
    <d v="2017-03-05T00:00:00"/>
    <n v="201.28"/>
    <n v="2017"/>
    <n v="35.123188405797102"/>
    <n v="2568"/>
    <n v="1932"/>
  </r>
  <r>
    <x v="1"/>
    <n v="5"/>
    <n v="238"/>
    <n v="0.05"/>
    <x v="1"/>
    <n v="16"/>
    <d v="2017-08-18T00:00:00"/>
    <n v="1190"/>
    <n v="2017"/>
    <n v="35.129984464008288"/>
    <n v="2569"/>
    <n v="1931"/>
  </r>
  <r>
    <x v="4"/>
    <n v="4"/>
    <n v="176.28"/>
    <n v="0.05"/>
    <x v="2"/>
    <n v="48"/>
    <d v="2017-10-27T00:00:00"/>
    <n v="705.12"/>
    <n v="2017"/>
    <n v="35.139896373056992"/>
    <n v="2570"/>
    <n v="1930"/>
  </r>
  <r>
    <x v="7"/>
    <n v="4"/>
    <n v="238.46"/>
    <n v="0.15"/>
    <x v="1"/>
    <n v="60"/>
    <d v="2017-10-04T00:00:00"/>
    <n v="953.84"/>
    <n v="2017"/>
    <n v="35.133229652669776"/>
    <n v="2571"/>
    <n v="1929"/>
  </r>
  <r>
    <x v="1"/>
    <n v="1"/>
    <n v="177.52"/>
    <n v="0.05"/>
    <x v="5"/>
    <n v="21"/>
    <d v="2017-12-06T00:00:00"/>
    <n v="177.52"/>
    <n v="2017"/>
    <n v="35.120331950207472"/>
    <n v="2572"/>
    <n v="1928"/>
  </r>
  <r>
    <x v="7"/>
    <n v="2"/>
    <n v="180.77"/>
    <n v="0"/>
    <x v="6"/>
    <n v="45"/>
    <d v="2017-11-21T00:00:00"/>
    <n v="361.54"/>
    <n v="2017"/>
    <n v="35.127659574468083"/>
    <n v="2573"/>
    <n v="1927"/>
  </r>
  <r>
    <x v="0"/>
    <n v="3"/>
    <n v="481.37"/>
    <n v="0.2"/>
    <x v="2"/>
    <n v="16"/>
    <d v="2017-03-15T00:00:00"/>
    <n v="1444.1100000000001"/>
    <n v="2017"/>
    <n v="35.122533748701976"/>
    <n v="2574"/>
    <n v="1926"/>
  </r>
  <r>
    <x v="1"/>
    <n v="2"/>
    <n v="191.08"/>
    <n v="0"/>
    <x v="2"/>
    <n v="22"/>
    <d v="2017-11-27T00:00:00"/>
    <n v="382.16"/>
    <n v="2017"/>
    <n v="35.13246753246753"/>
    <n v="2575"/>
    <n v="1925"/>
  </r>
  <r>
    <x v="3"/>
    <n v="2"/>
    <n v="97.8"/>
    <n v="0.1"/>
    <x v="5"/>
    <n v="49"/>
    <d v="2017-03-01T00:00:00"/>
    <n v="195.6"/>
    <n v="2017"/>
    <n v="35.139293139293137"/>
    <n v="2576"/>
    <n v="1924"/>
  </r>
  <r>
    <x v="7"/>
    <n v="4"/>
    <n v="429.45"/>
    <n v="0.15"/>
    <x v="6"/>
    <n v="43"/>
    <d v="2017-12-28T00:00:00"/>
    <n v="1717.8"/>
    <n v="2017"/>
    <n v="35.132085283411335"/>
    <n v="2577"/>
    <n v="1923"/>
  </r>
  <r>
    <x v="5"/>
    <n v="5"/>
    <n v="182.23"/>
    <n v="0.05"/>
    <x v="5"/>
    <n v="45"/>
    <d v="2017-07-26T00:00:00"/>
    <n v="911.15"/>
    <n v="2017"/>
    <n v="35.127991675338187"/>
    <n v="2578"/>
    <n v="1922"/>
  </r>
  <r>
    <x v="2"/>
    <n v="5"/>
    <n v="202.04"/>
    <n v="0.05"/>
    <x v="6"/>
    <n v="18"/>
    <d v="2017-11-15T00:00:00"/>
    <n v="1010.1999999999999"/>
    <n v="2017"/>
    <n v="35.12285268089537"/>
    <n v="2579"/>
    <n v="1921"/>
  </r>
  <r>
    <x v="2"/>
    <n v="4"/>
    <n v="92.73"/>
    <n v="0.2"/>
    <x v="5"/>
    <n v="60"/>
    <d v="2017-11-28T00:00:00"/>
    <n v="370.92"/>
    <n v="2017"/>
    <n v="35.131770833333334"/>
    <n v="2580"/>
    <n v="1920"/>
  </r>
  <r>
    <x v="0"/>
    <n v="4"/>
    <n v="311.27999999999997"/>
    <n v="0.05"/>
    <x v="6"/>
    <n v="45"/>
    <d v="2017-10-12T00:00:00"/>
    <n v="1245.1199999999999"/>
    <n v="2017"/>
    <n v="35.118811881188115"/>
    <n v="2581"/>
    <n v="1919"/>
  </r>
  <r>
    <x v="2"/>
    <n v="2"/>
    <n v="48.03"/>
    <n v="0.05"/>
    <x v="1"/>
    <n v="23"/>
    <d v="2017-02-28T00:00:00"/>
    <n v="96.06"/>
    <n v="2017"/>
    <n v="35.113660062565174"/>
    <n v="2582"/>
    <n v="1918"/>
  </r>
  <r>
    <x v="3"/>
    <n v="4"/>
    <n v="123.44"/>
    <n v="0"/>
    <x v="5"/>
    <n v="14"/>
    <d v="2017-05-02T00:00:00"/>
    <n v="493.76"/>
    <n v="2017"/>
    <n v="35.119979134063641"/>
    <n v="2583"/>
    <n v="1917"/>
  </r>
  <r>
    <x v="1"/>
    <n v="2"/>
    <n v="286.76"/>
    <n v="0"/>
    <x v="7"/>
    <n v="11"/>
    <d v="2017-12-16T00:00:00"/>
    <n v="573.52"/>
    <n v="2017"/>
    <n v="35.131002087682674"/>
    <n v="2584"/>
    <n v="1916"/>
  </r>
  <r>
    <x v="0"/>
    <n v="4"/>
    <n v="69.150000000000006"/>
    <n v="0.2"/>
    <x v="1"/>
    <n v="60"/>
    <d v="2017-04-14T00:00:00"/>
    <n v="276.60000000000002"/>
    <n v="2017"/>
    <n v="35.143603133159267"/>
    <n v="2585"/>
    <n v="1915"/>
  </r>
  <r>
    <x v="2"/>
    <n v="2"/>
    <n v="82.42"/>
    <n v="0.1"/>
    <x v="0"/>
    <n v="14"/>
    <d v="2017-12-21T00:00:00"/>
    <n v="164.84"/>
    <n v="2017"/>
    <n v="35.130616509926853"/>
    <n v="2586"/>
    <n v="1914"/>
  </r>
  <r>
    <x v="6"/>
    <n v="3"/>
    <n v="368.43"/>
    <n v="0.2"/>
    <x v="0"/>
    <n v="33"/>
    <d v="2017-03-17T00:00:00"/>
    <n v="1105.29"/>
    <n v="2017"/>
    <n v="35.141662310507058"/>
    <n v="2587"/>
    <n v="1913"/>
  </r>
  <r>
    <x v="5"/>
    <n v="2"/>
    <n v="54.78"/>
    <n v="0.15"/>
    <x v="5"/>
    <n v="46"/>
    <d v="2017-08-27T00:00:00"/>
    <n v="109.56"/>
    <n v="2017"/>
    <n v="35.14278242677824"/>
    <n v="2588"/>
    <n v="1912"/>
  </r>
  <r>
    <x v="4"/>
    <n v="5"/>
    <n v="482.52"/>
    <n v="0"/>
    <x v="5"/>
    <n v="27"/>
    <d v="2017-10-15T00:00:00"/>
    <n v="2412.6"/>
    <n v="2017"/>
    <n v="35.137100994243852"/>
    <n v="2589"/>
    <n v="1911"/>
  </r>
  <r>
    <x v="7"/>
    <n v="5"/>
    <n v="468.72"/>
    <n v="0.05"/>
    <x v="4"/>
    <n v="14"/>
    <d v="2017-03-21T00:00:00"/>
    <n v="2343.6000000000004"/>
    <n v="2017"/>
    <n v="35.141361256544499"/>
    <n v="2590"/>
    <n v="1910"/>
  </r>
  <r>
    <x v="4"/>
    <n v="2"/>
    <n v="185.1"/>
    <n v="0.05"/>
    <x v="3"/>
    <n v="58"/>
    <d v="2017-06-22T00:00:00"/>
    <n v="370.2"/>
    <n v="2017"/>
    <n v="35.152435830277632"/>
    <n v="2591"/>
    <n v="1909"/>
  </r>
  <r>
    <x v="6"/>
    <n v="1"/>
    <n v="424.9"/>
    <n v="0"/>
    <x v="6"/>
    <n v="28"/>
    <d v="2017-09-26T00:00:00"/>
    <n v="424.9"/>
    <n v="2017"/>
    <n v="35.140461215932916"/>
    <n v="2592"/>
    <n v="1908"/>
  </r>
  <r>
    <x v="3"/>
    <n v="5"/>
    <n v="33.299999999999997"/>
    <n v="0"/>
    <x v="0"/>
    <n v="51"/>
    <d v="2017-01-22T00:00:00"/>
    <n v="166.5"/>
    <n v="2017"/>
    <n v="35.144205558468798"/>
    <n v="2593"/>
    <n v="1907"/>
  </r>
  <r>
    <x v="6"/>
    <n v="5"/>
    <n v="233.59"/>
    <n v="0"/>
    <x v="7"/>
    <n v="16"/>
    <d v="2017-09-24T00:00:00"/>
    <n v="1167.95"/>
    <n v="2017"/>
    <n v="35.135886673662121"/>
    <n v="2594"/>
    <n v="1906"/>
  </r>
  <r>
    <x v="7"/>
    <n v="3"/>
    <n v="367.22"/>
    <n v="0.15"/>
    <x v="6"/>
    <n v="56"/>
    <d v="2017-06-23T00:00:00"/>
    <n v="1101.6600000000001"/>
    <n v="2017"/>
    <n v="35.145931758530182"/>
    <n v="2595"/>
    <n v="1905"/>
  </r>
  <r>
    <x v="4"/>
    <n v="5"/>
    <n v="494.4"/>
    <n v="0.15"/>
    <x v="1"/>
    <n v="37"/>
    <d v="2017-02-22T00:00:00"/>
    <n v="2472"/>
    <n v="2017"/>
    <n v="35.13497899159664"/>
    <n v="2596"/>
    <n v="1904"/>
  </r>
  <r>
    <x v="5"/>
    <n v="5"/>
    <n v="479.8"/>
    <n v="0"/>
    <x v="6"/>
    <n v="36"/>
    <d v="2017-01-01T00:00:00"/>
    <n v="2399"/>
    <n v="2017"/>
    <n v="35.133998949027848"/>
    <n v="2597"/>
    <n v="1903"/>
  </r>
  <r>
    <x v="1"/>
    <n v="5"/>
    <n v="403.34"/>
    <n v="0"/>
    <x v="0"/>
    <n v="30"/>
    <d v="2017-01-10T00:00:00"/>
    <n v="2016.6999999999998"/>
    <n v="2017"/>
    <n v="35.133543638275498"/>
    <n v="2598"/>
    <n v="1902"/>
  </r>
  <r>
    <x v="7"/>
    <n v="3"/>
    <n v="423.38"/>
    <n v="0.15"/>
    <x v="2"/>
    <n v="15"/>
    <d v="2017-06-06T00:00:00"/>
    <n v="1270.1399999999999"/>
    <n v="2017"/>
    <n v="35.136244082062071"/>
    <n v="2599"/>
    <n v="1901"/>
  </r>
  <r>
    <x v="4"/>
    <n v="5"/>
    <n v="136.5"/>
    <n v="0.15"/>
    <x v="1"/>
    <n v="35"/>
    <d v="2017-06-10T00:00:00"/>
    <n v="682.5"/>
    <n v="2017"/>
    <n v="35.146842105263161"/>
    <n v="2600"/>
    <n v="1900"/>
  </r>
  <r>
    <x v="2"/>
    <n v="1"/>
    <n v="458.34"/>
    <n v="0.15"/>
    <x v="0"/>
    <n v="10"/>
    <d v="2017-11-05T00:00:00"/>
    <n v="458.34"/>
    <n v="2017"/>
    <n v="35.14691943127962"/>
    <n v="2601"/>
    <n v="1899"/>
  </r>
  <r>
    <x v="7"/>
    <n v="2"/>
    <n v="48.4"/>
    <n v="0.1"/>
    <x v="3"/>
    <n v="52"/>
    <d v="2017-04-09T00:00:00"/>
    <n v="96.8"/>
    <n v="2017"/>
    <n v="35.160168598524763"/>
    <n v="2602"/>
    <n v="1898"/>
  </r>
  <r>
    <x v="3"/>
    <n v="4"/>
    <n v="302.17"/>
    <n v="0"/>
    <x v="5"/>
    <n v="21"/>
    <d v="2017-11-06T00:00:00"/>
    <n v="1208.68"/>
    <n v="2017"/>
    <n v="35.15129151291513"/>
    <n v="2603"/>
    <n v="1897"/>
  </r>
  <r>
    <x v="5"/>
    <n v="5"/>
    <n v="77.63"/>
    <n v="0.15"/>
    <x v="2"/>
    <n v="60"/>
    <d v="2017-12-11T00:00:00"/>
    <n v="388.15"/>
    <n v="2017"/>
    <n v="35.158755274261601"/>
    <n v="2604"/>
    <n v="1896"/>
  </r>
  <r>
    <x v="3"/>
    <n v="3"/>
    <n v="240.17"/>
    <n v="0.05"/>
    <x v="7"/>
    <n v="37"/>
    <d v="2017-03-12T00:00:00"/>
    <n v="720.51"/>
    <n v="2017"/>
    <n v="35.145646437994721"/>
    <n v="2605"/>
    <n v="1895"/>
  </r>
  <r>
    <x v="7"/>
    <n v="3"/>
    <n v="142.01"/>
    <n v="0.1"/>
    <x v="7"/>
    <n v="12"/>
    <d v="2017-10-12T00:00:00"/>
    <n v="426.03"/>
    <n v="2017"/>
    <n v="35.144667370644136"/>
    <n v="2606"/>
    <n v="1894"/>
  </r>
  <r>
    <x v="0"/>
    <n v="5"/>
    <n v="249"/>
    <n v="0"/>
    <x v="2"/>
    <n v="54"/>
    <d v="2017-09-15T00:00:00"/>
    <n v="1245"/>
    <n v="2017"/>
    <n v="35.156893819334393"/>
    <n v="2607"/>
    <n v="1893"/>
  </r>
  <r>
    <x v="3"/>
    <n v="3"/>
    <n v="388.59"/>
    <n v="0"/>
    <x v="2"/>
    <n v="24"/>
    <d v="2017-06-14T00:00:00"/>
    <n v="1165.77"/>
    <n v="2017"/>
    <n v="35.146934460887948"/>
    <n v="2608"/>
    <n v="1892"/>
  </r>
  <r>
    <x v="5"/>
    <n v="4"/>
    <n v="83.95"/>
    <n v="0.2"/>
    <x v="0"/>
    <n v="29"/>
    <d v="2017-04-23T00:00:00"/>
    <n v="335.8"/>
    <n v="2017"/>
    <n v="35.152829190904285"/>
    <n v="2609"/>
    <n v="1891"/>
  </r>
  <r>
    <x v="1"/>
    <n v="5"/>
    <n v="52.1"/>
    <n v="0.05"/>
    <x v="4"/>
    <n v="60"/>
    <d v="2017-10-07T00:00:00"/>
    <n v="260.5"/>
    <n v="2017"/>
    <n v="35.156084656084658"/>
    <n v="2610"/>
    <n v="1890"/>
  </r>
  <r>
    <x v="6"/>
    <n v="2"/>
    <n v="486.29"/>
    <n v="0.1"/>
    <x v="7"/>
    <n v="48"/>
    <d v="2017-06-04T00:00:00"/>
    <n v="972.58"/>
    <n v="2017"/>
    <n v="35.142932768660664"/>
    <n v="2611"/>
    <n v="1889"/>
  </r>
  <r>
    <x v="6"/>
    <n v="2"/>
    <n v="110.8"/>
    <n v="0.15"/>
    <x v="5"/>
    <n v="42"/>
    <d v="2017-10-14T00:00:00"/>
    <n v="221.6"/>
    <n v="2017"/>
    <n v="35.136122881355931"/>
    <n v="2612"/>
    <n v="1888"/>
  </r>
  <r>
    <x v="1"/>
    <n v="2"/>
    <n v="368.55"/>
    <n v="0.1"/>
    <x v="3"/>
    <n v="39"/>
    <d v="2017-11-18T00:00:00"/>
    <n v="737.1"/>
    <n v="2017"/>
    <n v="35.132485426603075"/>
    <n v="2613"/>
    <n v="1887"/>
  </r>
  <r>
    <x v="4"/>
    <n v="4"/>
    <n v="494.27"/>
    <n v="0.1"/>
    <x v="6"/>
    <n v="11"/>
    <d v="2017-03-18T00:00:00"/>
    <n v="1977.08"/>
    <n v="2017"/>
    <n v="35.130434782608695"/>
    <n v="2614"/>
    <n v="1886"/>
  </r>
  <r>
    <x v="3"/>
    <n v="3"/>
    <n v="466.26"/>
    <n v="0.1"/>
    <x v="0"/>
    <n v="43"/>
    <d v="2017-04-01T00:00:00"/>
    <n v="1398.78"/>
    <n v="2017"/>
    <n v="35.143236074270554"/>
    <n v="2615"/>
    <n v="1885"/>
  </r>
  <r>
    <x v="5"/>
    <n v="5"/>
    <n v="239.45"/>
    <n v="0"/>
    <x v="1"/>
    <n v="28"/>
    <d v="2017-05-20T00:00:00"/>
    <n v="1197.25"/>
    <n v="2017"/>
    <n v="35.139065817409765"/>
    <n v="2616"/>
    <n v="1884"/>
  </r>
  <r>
    <x v="3"/>
    <n v="5"/>
    <n v="46.39"/>
    <n v="0"/>
    <x v="3"/>
    <n v="40"/>
    <d v="2017-06-07T00:00:00"/>
    <n v="231.95"/>
    <n v="2017"/>
    <n v="35.142857142857146"/>
    <n v="2617"/>
    <n v="1883"/>
  </r>
  <r>
    <x v="1"/>
    <n v="1"/>
    <n v="337.57"/>
    <n v="0"/>
    <x v="5"/>
    <n v="44"/>
    <d v="2017-11-02T00:00:00"/>
    <n v="337.57"/>
    <n v="2017"/>
    <n v="35.140276301806587"/>
    <n v="2618"/>
    <n v="1882"/>
  </r>
  <r>
    <x v="4"/>
    <n v="5"/>
    <n v="290.52999999999997"/>
    <n v="0.2"/>
    <x v="0"/>
    <n v="21"/>
    <d v="2017-06-26T00:00:00"/>
    <n v="1452.6499999999999"/>
    <n v="2017"/>
    <n v="35.135566188197764"/>
    <n v="2619"/>
    <n v="1881"/>
  </r>
  <r>
    <x v="3"/>
    <n v="1"/>
    <n v="362.81"/>
    <n v="0.15"/>
    <x v="4"/>
    <n v="51"/>
    <d v="2017-09-02T00:00:00"/>
    <n v="362.81"/>
    <n v="2017"/>
    <n v="35.143085106382976"/>
    <n v="2620"/>
    <n v="1880"/>
  </r>
  <r>
    <x v="2"/>
    <n v="3"/>
    <n v="385.99"/>
    <n v="0"/>
    <x v="7"/>
    <n v="49"/>
    <d v="2017-01-20T00:00:00"/>
    <n v="1157.97"/>
    <n v="2017"/>
    <n v="35.134646088344866"/>
    <n v="2621"/>
    <n v="1879"/>
  </r>
  <r>
    <x v="4"/>
    <n v="1"/>
    <n v="476.08"/>
    <n v="0.15"/>
    <x v="7"/>
    <n v="44"/>
    <d v="2017-06-26T00:00:00"/>
    <n v="476.08"/>
    <n v="2017"/>
    <n v="35.127263045793399"/>
    <n v="2622"/>
    <n v="1878"/>
  </r>
  <r>
    <x v="1"/>
    <n v="2"/>
    <n v="285.02999999999997"/>
    <n v="0"/>
    <x v="3"/>
    <n v="53"/>
    <d v="2017-03-26T00:00:00"/>
    <n v="570.05999999999995"/>
    <n v="2017"/>
    <n v="35.122535961640914"/>
    <n v="2623"/>
    <n v="1877"/>
  </r>
  <r>
    <x v="2"/>
    <n v="2"/>
    <n v="286.20999999999998"/>
    <n v="0.05"/>
    <x v="5"/>
    <n v="24"/>
    <d v="2017-11-21T00:00:00"/>
    <n v="572.41999999999996"/>
    <n v="2017"/>
    <n v="35.113006396588489"/>
    <n v="2624"/>
    <n v="1876"/>
  </r>
  <r>
    <x v="3"/>
    <n v="1"/>
    <n v="156.5"/>
    <n v="0"/>
    <x v="0"/>
    <n v="48"/>
    <d v="2017-08-08T00:00:00"/>
    <n v="156.5"/>
    <n v="2017"/>
    <n v="35.118933333333331"/>
    <n v="2625"/>
    <n v="1875"/>
  </r>
  <r>
    <x v="1"/>
    <n v="2"/>
    <n v="228.6"/>
    <n v="0.1"/>
    <x v="5"/>
    <n v="25"/>
    <d v="2017-06-21T00:00:00"/>
    <n v="457.2"/>
    <n v="2017"/>
    <n v="35.112059765208109"/>
    <n v="2626"/>
    <n v="1874"/>
  </r>
  <r>
    <x v="0"/>
    <n v="1"/>
    <n v="167.43"/>
    <n v="0.1"/>
    <x v="5"/>
    <n v="26"/>
    <d v="2017-11-12T00:00:00"/>
    <n v="167.43"/>
    <n v="2017"/>
    <n v="35.117458622530698"/>
    <n v="2627"/>
    <n v="1873"/>
  </r>
  <r>
    <x v="6"/>
    <n v="4"/>
    <n v="395.47"/>
    <n v="0.2"/>
    <x v="1"/>
    <n v="44"/>
    <d v="2017-03-14T00:00:00"/>
    <n v="1581.88"/>
    <n v="2017"/>
    <n v="35.122329059829063"/>
    <n v="2628"/>
    <n v="1872"/>
  </r>
  <r>
    <x v="0"/>
    <n v="5"/>
    <n v="484.36"/>
    <n v="0"/>
    <x v="0"/>
    <n v="16"/>
    <d v="2017-11-08T00:00:00"/>
    <n v="2421.8000000000002"/>
    <n v="2017"/>
    <n v="35.117584179583112"/>
    <n v="2629"/>
    <n v="1871"/>
  </r>
  <r>
    <x v="1"/>
    <n v="1"/>
    <n v="314.64999999999998"/>
    <n v="0.05"/>
    <x v="6"/>
    <n v="48"/>
    <d v="2017-09-18T00:00:00"/>
    <n v="314.64999999999998"/>
    <n v="2017"/>
    <n v="35.127807486631013"/>
    <n v="2630"/>
    <n v="1870"/>
  </r>
  <r>
    <x v="0"/>
    <n v="2"/>
    <n v="50.68"/>
    <n v="0.05"/>
    <x v="3"/>
    <n v="13"/>
    <d v="2017-09-26T00:00:00"/>
    <n v="101.36"/>
    <n v="2017"/>
    <n v="35.12092027822365"/>
    <n v="2631"/>
    <n v="1869"/>
  </r>
  <r>
    <x v="3"/>
    <n v="2"/>
    <n v="42.27"/>
    <n v="0.2"/>
    <x v="4"/>
    <n v="48"/>
    <d v="2017-02-03T00:00:00"/>
    <n v="84.54"/>
    <n v="2017"/>
    <n v="35.13276231263383"/>
    <n v="2632"/>
    <n v="1868"/>
  </r>
  <r>
    <x v="0"/>
    <n v="3"/>
    <n v="316.55"/>
    <n v="0"/>
    <x v="2"/>
    <n v="22"/>
    <d v="2017-01-19T00:00:00"/>
    <n v="949.65000000000009"/>
    <n v="2017"/>
    <n v="35.125870380289236"/>
    <n v="2633"/>
    <n v="1867"/>
  </r>
  <r>
    <x v="0"/>
    <n v="1"/>
    <n v="58.7"/>
    <n v="0.15"/>
    <x v="1"/>
    <n v="55"/>
    <d v="2017-06-05T00:00:00"/>
    <n v="58.7"/>
    <n v="2017"/>
    <n v="35.132904608788856"/>
    <n v="2634"/>
    <n v="1866"/>
  </r>
  <r>
    <x v="1"/>
    <n v="4"/>
    <n v="165.78"/>
    <n v="0.15"/>
    <x v="3"/>
    <n v="12"/>
    <d v="2017-07-01T00:00:00"/>
    <n v="663.12"/>
    <n v="2017"/>
    <n v="35.122252010723862"/>
    <n v="2635"/>
    <n v="1865"/>
  </r>
  <r>
    <x v="6"/>
    <n v="1"/>
    <n v="105.06"/>
    <n v="0.15"/>
    <x v="0"/>
    <n v="14"/>
    <d v="2017-07-22T00:00:00"/>
    <n v="105.06"/>
    <n v="2017"/>
    <n v="35.134656652360512"/>
    <n v="2636"/>
    <n v="1864"/>
  </r>
  <r>
    <x v="3"/>
    <n v="2"/>
    <n v="205.55"/>
    <n v="0"/>
    <x v="3"/>
    <n v="16"/>
    <d v="2017-08-21T00:00:00"/>
    <n v="411.1"/>
    <n v="2017"/>
    <n v="35.146001073537306"/>
    <n v="2637"/>
    <n v="1863"/>
  </r>
  <r>
    <x v="5"/>
    <n v="5"/>
    <n v="276.45999999999998"/>
    <n v="0"/>
    <x v="0"/>
    <n v="54"/>
    <d v="2017-07-15T00:00:00"/>
    <n v="1382.3"/>
    <n v="2017"/>
    <n v="35.156283566058001"/>
    <n v="2638"/>
    <n v="1862"/>
  </r>
  <r>
    <x v="6"/>
    <n v="3"/>
    <n v="156.5"/>
    <n v="0.1"/>
    <x v="5"/>
    <n v="42"/>
    <d v="2017-04-25T00:00:00"/>
    <n v="469.5"/>
    <n v="2017"/>
    <n v="35.14615797958087"/>
    <n v="2639"/>
    <n v="1861"/>
  </r>
  <r>
    <x v="3"/>
    <n v="1"/>
    <n v="338.9"/>
    <n v="0.2"/>
    <x v="6"/>
    <n v="16"/>
    <d v="2017-07-16T00:00:00"/>
    <n v="338.9"/>
    <n v="2017"/>
    <n v="35.142473118279568"/>
    <n v="2640"/>
    <n v="1860"/>
  </r>
  <r>
    <x v="2"/>
    <n v="5"/>
    <n v="369.65"/>
    <n v="0.05"/>
    <x v="2"/>
    <n v="32"/>
    <d v="2017-03-25T00:00:00"/>
    <n v="1848.25"/>
    <n v="2017"/>
    <n v="35.152770306616461"/>
    <n v="2641"/>
    <n v="1859"/>
  </r>
  <r>
    <x v="5"/>
    <n v="3"/>
    <n v="231.23"/>
    <n v="0.1"/>
    <x v="0"/>
    <n v="24"/>
    <d v="2017-03-26T00:00:00"/>
    <n v="693.68999999999994"/>
    <n v="2017"/>
    <n v="35.15446716899892"/>
    <n v="2642"/>
    <n v="1858"/>
  </r>
  <r>
    <x v="7"/>
    <n v="2"/>
    <n v="157.66"/>
    <n v="0"/>
    <x v="5"/>
    <n v="28"/>
    <d v="2017-04-23T00:00:00"/>
    <n v="315.32"/>
    <n v="2017"/>
    <n v="35.160473882606354"/>
    <n v="2643"/>
    <n v="1857"/>
  </r>
  <r>
    <x v="0"/>
    <n v="3"/>
    <n v="307.08"/>
    <n v="0.05"/>
    <x v="4"/>
    <n v="26"/>
    <d v="2017-06-03T00:00:00"/>
    <n v="921.24"/>
    <n v="2017"/>
    <n v="35.164331896551722"/>
    <n v="2644"/>
    <n v="1856"/>
  </r>
  <r>
    <x v="4"/>
    <n v="2"/>
    <n v="219.26"/>
    <n v="0.05"/>
    <x v="4"/>
    <n v="19"/>
    <d v="2017-04-01T00:00:00"/>
    <n v="438.52"/>
    <n v="2017"/>
    <n v="35.169272237196765"/>
    <n v="2645"/>
    <n v="1855"/>
  </r>
  <r>
    <x v="0"/>
    <n v="3"/>
    <n v="227.87"/>
    <n v="0"/>
    <x v="0"/>
    <n v="23"/>
    <d v="2017-01-27T00:00:00"/>
    <n v="683.61"/>
    <n v="2017"/>
    <n v="35.177993527508093"/>
    <n v="2646"/>
    <n v="1854"/>
  </r>
  <r>
    <x v="4"/>
    <n v="1"/>
    <n v="193.32"/>
    <n v="0"/>
    <x v="4"/>
    <n v="29"/>
    <d v="2017-12-01T00:00:00"/>
    <n v="193.32"/>
    <n v="2017"/>
    <n v="35.184565569347008"/>
    <n v="2647"/>
    <n v="1853"/>
  </r>
  <r>
    <x v="4"/>
    <n v="3"/>
    <n v="487.98"/>
    <n v="0.15"/>
    <x v="0"/>
    <n v="11"/>
    <d v="2017-03-27T00:00:00"/>
    <n v="1463.94"/>
    <n v="2017"/>
    <n v="35.187904967602591"/>
    <n v="2648"/>
    <n v="1852"/>
  </r>
  <r>
    <x v="6"/>
    <n v="4"/>
    <n v="315.52"/>
    <n v="0.15"/>
    <x v="4"/>
    <n v="51"/>
    <d v="2017-11-12T00:00:00"/>
    <n v="1262.08"/>
    <n v="2017"/>
    <n v="35.200972447325768"/>
    <n v="2649"/>
    <n v="1851"/>
  </r>
  <r>
    <x v="4"/>
    <n v="3"/>
    <n v="315.2"/>
    <n v="0.15"/>
    <x v="6"/>
    <n v="57"/>
    <d v="2017-02-10T00:00:00"/>
    <n v="945.59999999999991"/>
    <n v="2017"/>
    <n v="35.192432432432433"/>
    <n v="2650"/>
    <n v="1850"/>
  </r>
  <r>
    <x v="6"/>
    <n v="1"/>
    <n v="269.66000000000003"/>
    <n v="0.2"/>
    <x v="2"/>
    <n v="32"/>
    <d v="2017-04-08T00:00:00"/>
    <n v="269.66000000000003"/>
    <n v="2017"/>
    <n v="35.180638182801516"/>
    <n v="2651"/>
    <n v="1849"/>
  </r>
  <r>
    <x v="3"/>
    <n v="3"/>
    <n v="414.94"/>
    <n v="0.05"/>
    <x v="6"/>
    <n v="57"/>
    <d v="2017-07-23T00:00:00"/>
    <n v="1244.82"/>
    <n v="2017"/>
    <n v="35.182359307359306"/>
    <n v="2652"/>
    <n v="1848"/>
  </r>
  <r>
    <x v="1"/>
    <n v="3"/>
    <n v="51.15"/>
    <n v="0.2"/>
    <x v="6"/>
    <n v="21"/>
    <d v="2017-10-05T00:00:00"/>
    <n v="153.44999999999999"/>
    <n v="2017"/>
    <n v="35.170546832701682"/>
    <n v="2653"/>
    <n v="1847"/>
  </r>
  <r>
    <x v="1"/>
    <n v="3"/>
    <n v="226.36"/>
    <n v="0.2"/>
    <x v="3"/>
    <n v="60"/>
    <d v="2017-04-09T00:00:00"/>
    <n v="679.08"/>
    <n v="2017"/>
    <n v="35.178223185265438"/>
    <n v="2654"/>
    <n v="1846"/>
  </r>
  <r>
    <x v="0"/>
    <n v="4"/>
    <n v="317.45999999999998"/>
    <n v="0.05"/>
    <x v="1"/>
    <n v="46"/>
    <d v="2017-06-26T00:00:00"/>
    <n v="1269.8399999999999"/>
    <n v="2017"/>
    <n v="35.164769647696474"/>
    <n v="2655"/>
    <n v="1845"/>
  </r>
  <r>
    <x v="3"/>
    <n v="2"/>
    <n v="172.4"/>
    <n v="0.15"/>
    <x v="2"/>
    <n v="56"/>
    <d v="2017-04-08T00:00:00"/>
    <n v="344.8"/>
    <n v="2017"/>
    <n v="35.15889370932755"/>
    <n v="2656"/>
    <n v="1844"/>
  </r>
  <r>
    <x v="4"/>
    <n v="1"/>
    <n v="154.78"/>
    <n v="0.1"/>
    <x v="2"/>
    <n v="15"/>
    <d v="2017-10-24T00:00:00"/>
    <n v="154.78"/>
    <n v="2017"/>
    <n v="35.147585458491591"/>
    <n v="2657"/>
    <n v="1843"/>
  </r>
  <r>
    <x v="3"/>
    <n v="2"/>
    <n v="444.4"/>
    <n v="0"/>
    <x v="5"/>
    <n v="22"/>
    <d v="2017-10-04T00:00:00"/>
    <n v="888.8"/>
    <n v="2017"/>
    <n v="35.158523344191096"/>
    <n v="2658"/>
    <n v="1842"/>
  </r>
  <r>
    <x v="2"/>
    <n v="3"/>
    <n v="380.75"/>
    <n v="0"/>
    <x v="6"/>
    <n v="60"/>
    <d v="2017-07-10T00:00:00"/>
    <n v="1142.25"/>
    <n v="2017"/>
    <n v="35.165670831070074"/>
    <n v="2659"/>
    <n v="1841"/>
  </r>
  <r>
    <x v="0"/>
    <n v="4"/>
    <n v="314.70999999999998"/>
    <n v="0.2"/>
    <x v="5"/>
    <n v="24"/>
    <d v="2017-07-14T00:00:00"/>
    <n v="1258.8399999999999"/>
    <n v="2017"/>
    <n v="35.152173913043477"/>
    <n v="2660"/>
    <n v="1840"/>
  </r>
  <r>
    <x v="6"/>
    <n v="1"/>
    <n v="488.86"/>
    <n v="0.1"/>
    <x v="5"/>
    <n v="17"/>
    <d v="2017-08-06T00:00:00"/>
    <n v="488.86"/>
    <n v="2017"/>
    <n v="35.158238172920065"/>
    <n v="2661"/>
    <n v="1839"/>
  </r>
  <r>
    <x v="7"/>
    <n v="5"/>
    <n v="378.92"/>
    <n v="0.05"/>
    <x v="7"/>
    <n v="51"/>
    <d v="2017-10-14T00:00:00"/>
    <n v="1894.6000000000001"/>
    <n v="2017"/>
    <n v="35.16811751904244"/>
    <n v="2662"/>
    <n v="1838"/>
  </r>
  <r>
    <x v="0"/>
    <n v="2"/>
    <n v="96.41"/>
    <n v="0.05"/>
    <x v="3"/>
    <n v="10"/>
    <d v="2017-08-10T00:00:00"/>
    <n v="192.82"/>
    <n v="2017"/>
    <n v="35.159499183451281"/>
    <n v="2663"/>
    <n v="1837"/>
  </r>
  <r>
    <x v="1"/>
    <n v="5"/>
    <n v="238.17"/>
    <n v="0.05"/>
    <x v="0"/>
    <n v="29"/>
    <d v="2017-03-28T00:00:00"/>
    <n v="1190.8499999999999"/>
    <n v="2017"/>
    <n v="35.173202614379086"/>
    <n v="2664"/>
    <n v="1836"/>
  </r>
  <r>
    <x v="5"/>
    <n v="2"/>
    <n v="243.27"/>
    <n v="0"/>
    <x v="6"/>
    <n v="35"/>
    <d v="2017-05-12T00:00:00"/>
    <n v="486.54"/>
    <n v="2017"/>
    <n v="35.176566757493191"/>
    <n v="2665"/>
    <n v="1835"/>
  </r>
  <r>
    <x v="1"/>
    <n v="4"/>
    <n v="396.55"/>
    <n v="0.15"/>
    <x v="5"/>
    <n v="35"/>
    <d v="2017-04-05T00:00:00"/>
    <n v="1586.2"/>
    <n v="2017"/>
    <n v="35.176663031624862"/>
    <n v="2666"/>
    <n v="1834"/>
  </r>
  <r>
    <x v="1"/>
    <n v="3"/>
    <n v="36.01"/>
    <n v="0.2"/>
    <x v="4"/>
    <n v="24"/>
    <d v="2017-06-14T00:00:00"/>
    <n v="108.03"/>
    <n v="2017"/>
    <n v="35.176759410801964"/>
    <n v="2667"/>
    <n v="1833"/>
  </r>
  <r>
    <x v="3"/>
    <n v="4"/>
    <n v="319.95999999999998"/>
    <n v="0.2"/>
    <x v="1"/>
    <n v="39"/>
    <d v="2017-06-03T00:00:00"/>
    <n v="1279.8399999999999"/>
    <n v="2017"/>
    <n v="35.182860262008731"/>
    <n v="2668"/>
    <n v="1832"/>
  </r>
  <r>
    <x v="3"/>
    <n v="2"/>
    <n v="314.06"/>
    <n v="0"/>
    <x v="4"/>
    <n v="52"/>
    <d v="2017-08-07T00:00:00"/>
    <n v="628.12"/>
    <n v="2017"/>
    <n v="35.1807755324959"/>
    <n v="2669"/>
    <n v="1831"/>
  </r>
  <r>
    <x v="7"/>
    <n v="1"/>
    <n v="181.48"/>
    <n v="0.15"/>
    <x v="7"/>
    <n v="55"/>
    <d v="2017-11-28T00:00:00"/>
    <n v="181.48"/>
    <n v="2017"/>
    <n v="35.171584699453554"/>
    <n v="2670"/>
    <n v="1830"/>
  </r>
  <r>
    <x v="6"/>
    <n v="1"/>
    <n v="166.15"/>
    <n v="0.05"/>
    <x v="1"/>
    <n v="16"/>
    <d v="2017-06-10T00:00:00"/>
    <n v="166.15"/>
    <n v="2017"/>
    <n v="35.160743575724439"/>
    <n v="2671"/>
    <n v="1829"/>
  </r>
  <r>
    <x v="1"/>
    <n v="5"/>
    <n v="458.04"/>
    <n v="0.05"/>
    <x v="1"/>
    <n v="35"/>
    <d v="2017-02-26T00:00:00"/>
    <n v="2290.2000000000003"/>
    <n v="2017"/>
    <n v="35.171225382932164"/>
    <n v="2672"/>
    <n v="1828"/>
  </r>
  <r>
    <x v="1"/>
    <n v="2"/>
    <n v="451.45"/>
    <n v="0"/>
    <x v="6"/>
    <n v="36"/>
    <d v="2017-11-15T00:00:00"/>
    <n v="902.9"/>
    <n v="2017"/>
    <n v="35.171319102353586"/>
    <n v="2673"/>
    <n v="1827"/>
  </r>
  <r>
    <x v="2"/>
    <n v="2"/>
    <n v="446.31"/>
    <n v="0.05"/>
    <x v="4"/>
    <n v="16"/>
    <d v="2017-10-17T00:00:00"/>
    <n v="892.62"/>
    <n v="2017"/>
    <n v="35.170865279299015"/>
    <n v="2674"/>
    <n v="1826"/>
  </r>
  <r>
    <x v="4"/>
    <n v="5"/>
    <n v="343.77"/>
    <n v="0.15"/>
    <x v="4"/>
    <n v="24"/>
    <d v="2017-03-01T00:00:00"/>
    <n v="1718.85"/>
    <n v="2017"/>
    <n v="35.1813698630137"/>
    <n v="2675"/>
    <n v="1825"/>
  </r>
  <r>
    <x v="7"/>
    <n v="1"/>
    <n v="356.29"/>
    <n v="0.2"/>
    <x v="6"/>
    <n v="45"/>
    <d v="2017-10-04T00:00:00"/>
    <n v="356.29"/>
    <n v="2017"/>
    <n v="35.1875"/>
    <n v="2676"/>
    <n v="1824"/>
  </r>
  <r>
    <x v="3"/>
    <n v="2"/>
    <n v="294.56"/>
    <n v="0.05"/>
    <x v="1"/>
    <n v="20"/>
    <d v="2017-09-28T00:00:00"/>
    <n v="589.12"/>
    <n v="2017"/>
    <n v="35.182117388919366"/>
    <n v="2677"/>
    <n v="1823"/>
  </r>
  <r>
    <x v="0"/>
    <n v="4"/>
    <n v="198.53"/>
    <n v="0"/>
    <x v="2"/>
    <n v="24"/>
    <d v="2017-06-28T00:00:00"/>
    <n v="794.12"/>
    <n v="2017"/>
    <n v="35.190450054884742"/>
    <n v="2678"/>
    <n v="1822"/>
  </r>
  <r>
    <x v="3"/>
    <n v="2"/>
    <n v="124.82"/>
    <n v="0.1"/>
    <x v="5"/>
    <n v="53"/>
    <d v="2017-12-06T00:00:00"/>
    <n v="249.64"/>
    <n v="2017"/>
    <n v="35.196595277320156"/>
    <n v="2679"/>
    <n v="1821"/>
  </r>
  <r>
    <x v="5"/>
    <n v="2"/>
    <n v="464.8"/>
    <n v="0"/>
    <x v="7"/>
    <n v="10"/>
    <d v="2017-10-18T00:00:00"/>
    <n v="929.6"/>
    <n v="2017"/>
    <n v="35.18681318681319"/>
    <n v="2680"/>
    <n v="1820"/>
  </r>
  <r>
    <x v="7"/>
    <n v="2"/>
    <n v="441.15"/>
    <n v="0.05"/>
    <x v="3"/>
    <n v="49"/>
    <d v="2017-12-19T00:00:00"/>
    <n v="882.3"/>
    <n v="2017"/>
    <n v="35.200659703133589"/>
    <n v="2681"/>
    <n v="1819"/>
  </r>
  <r>
    <x v="7"/>
    <n v="5"/>
    <n v="482.87"/>
    <n v="0.1"/>
    <x v="6"/>
    <n v="45"/>
    <d v="2017-10-03T00:00:00"/>
    <n v="2414.35"/>
    <n v="2017"/>
    <n v="35.193069306930695"/>
    <n v="2682"/>
    <n v="1818"/>
  </r>
  <r>
    <x v="2"/>
    <n v="4"/>
    <n v="424.29"/>
    <n v="0.1"/>
    <x v="4"/>
    <n v="38"/>
    <d v="2017-03-10T00:00:00"/>
    <n v="1697.16"/>
    <n v="2017"/>
    <n v="35.187671986791415"/>
    <n v="2683"/>
    <n v="1817"/>
  </r>
  <r>
    <x v="0"/>
    <n v="1"/>
    <n v="66.430000000000007"/>
    <n v="0"/>
    <x v="7"/>
    <n v="31"/>
    <d v="2017-12-17T00:00:00"/>
    <n v="66.430000000000007"/>
    <n v="2017"/>
    <n v="35.186123348017624"/>
    <n v="2684"/>
    <n v="1816"/>
  </r>
  <r>
    <x v="7"/>
    <n v="5"/>
    <n v="82.36"/>
    <n v="0"/>
    <x v="0"/>
    <n v="37"/>
    <d v="2017-11-14T00:00:00"/>
    <n v="411.8"/>
    <n v="2017"/>
    <n v="35.188429752066114"/>
    <n v="2685"/>
    <n v="1815"/>
  </r>
  <r>
    <x v="3"/>
    <n v="3"/>
    <n v="43.77"/>
    <n v="0.1"/>
    <x v="5"/>
    <n v="26"/>
    <d v="2017-02-23T00:00:00"/>
    <n v="131.31"/>
    <n v="2017"/>
    <n v="35.187431091510476"/>
    <n v="2686"/>
    <n v="1814"/>
  </r>
  <r>
    <x v="2"/>
    <n v="4"/>
    <n v="187.01"/>
    <n v="0"/>
    <x v="3"/>
    <n v="25"/>
    <d v="2017-02-13T00:00:00"/>
    <n v="748.04"/>
    <n v="2017"/>
    <n v="35.192498621070051"/>
    <n v="2687"/>
    <n v="1813"/>
  </r>
  <r>
    <x v="1"/>
    <n v="1"/>
    <n v="92.1"/>
    <n v="0"/>
    <x v="3"/>
    <n v="48"/>
    <d v="2017-07-15T00:00:00"/>
    <n v="92.1"/>
    <n v="2017"/>
    <n v="35.198123620309048"/>
    <n v="2688"/>
    <n v="1812"/>
  </r>
  <r>
    <x v="0"/>
    <n v="5"/>
    <n v="280.92"/>
    <n v="0.15"/>
    <x v="5"/>
    <n v="41"/>
    <d v="2017-08-23T00:00:00"/>
    <n v="1404.6000000000001"/>
    <n v="2017"/>
    <n v="35.191054665930423"/>
    <n v="2689"/>
    <n v="1811"/>
  </r>
  <r>
    <x v="6"/>
    <n v="2"/>
    <n v="483.66"/>
    <n v="0.05"/>
    <x v="0"/>
    <n v="34"/>
    <d v="2017-02-12T00:00:00"/>
    <n v="967.32"/>
    <n v="2017"/>
    <n v="35.187845303867405"/>
    <n v="2690"/>
    <n v="1810"/>
  </r>
  <r>
    <x v="5"/>
    <n v="2"/>
    <n v="100.05"/>
    <n v="0.1"/>
    <x v="4"/>
    <n v="46"/>
    <d v="2017-07-19T00:00:00"/>
    <n v="200.1"/>
    <n v="2017"/>
    <n v="35.188501934770592"/>
    <n v="2691"/>
    <n v="1809"/>
  </r>
  <r>
    <x v="6"/>
    <n v="5"/>
    <n v="216.27"/>
    <n v="0.15"/>
    <x v="3"/>
    <n v="36"/>
    <d v="2017-05-12T00:00:00"/>
    <n v="1081.3500000000001"/>
    <n v="2017"/>
    <n v="35.182522123893804"/>
    <n v="2692"/>
    <n v="1808"/>
  </r>
  <r>
    <x v="6"/>
    <n v="2"/>
    <n v="297.20999999999998"/>
    <n v="0.1"/>
    <x v="5"/>
    <n v="22"/>
    <d v="2017-10-16T00:00:00"/>
    <n v="594.41999999999996"/>
    <n v="2017"/>
    <n v="35.182069728832317"/>
    <n v="2693"/>
    <n v="1807"/>
  </r>
  <r>
    <x v="0"/>
    <n v="4"/>
    <n v="457.87"/>
    <n v="0"/>
    <x v="1"/>
    <n v="58"/>
    <d v="2017-08-06T00:00:00"/>
    <n v="1831.48"/>
    <n v="2017"/>
    <n v="35.189368770764119"/>
    <n v="2694"/>
    <n v="1806"/>
  </r>
  <r>
    <x v="2"/>
    <n v="1"/>
    <n v="129.21"/>
    <n v="0.2"/>
    <x v="2"/>
    <n v="20"/>
    <d v="2017-04-08T00:00:00"/>
    <n v="129.21"/>
    <n v="2017"/>
    <n v="35.176731301939057"/>
    <n v="2695"/>
    <n v="1805"/>
  </r>
  <r>
    <x v="4"/>
    <n v="1"/>
    <n v="31.97"/>
    <n v="0.2"/>
    <x v="7"/>
    <n v="16"/>
    <d v="2017-07-10T00:00:00"/>
    <n v="31.97"/>
    <n v="2017"/>
    <n v="35.185144124168517"/>
    <n v="2696"/>
    <n v="1804"/>
  </r>
  <r>
    <x v="2"/>
    <n v="1"/>
    <n v="72.5"/>
    <n v="0"/>
    <x v="2"/>
    <n v="58"/>
    <d v="2017-05-21T00:00:00"/>
    <n v="72.5"/>
    <n v="2017"/>
    <n v="35.195784803105937"/>
    <n v="2697"/>
    <n v="1803"/>
  </r>
  <r>
    <x v="6"/>
    <n v="5"/>
    <n v="73.39"/>
    <n v="0.15"/>
    <x v="4"/>
    <n v="39"/>
    <d v="2017-10-10T00:00:00"/>
    <n v="366.95"/>
    <n v="2017"/>
    <n v="35.183129855715869"/>
    <n v="2698"/>
    <n v="1802"/>
  </r>
  <r>
    <x v="3"/>
    <n v="2"/>
    <n v="202.37"/>
    <n v="0"/>
    <x v="6"/>
    <n v="48"/>
    <d v="2017-01-24T00:00:00"/>
    <n v="404.74"/>
    <n v="2017"/>
    <n v="35.181010549694612"/>
    <n v="2699"/>
    <n v="1801"/>
  </r>
  <r>
    <x v="4"/>
    <n v="3"/>
    <n v="481.47"/>
    <n v="0.2"/>
    <x v="3"/>
    <n v="23"/>
    <d v="2017-02-08T00:00:00"/>
    <n v="1444.41"/>
    <n v="2017"/>
    <n v="35.173888888888889"/>
    <n v="2700"/>
    <n v="1800"/>
  </r>
  <r>
    <x v="5"/>
    <n v="4"/>
    <n v="189.63"/>
    <n v="0.2"/>
    <x v="1"/>
    <n v="16"/>
    <d v="2017-12-20T00:00:00"/>
    <n v="758.52"/>
    <n v="2017"/>
    <n v="35.180655919955534"/>
    <n v="2701"/>
    <n v="1799"/>
  </r>
  <r>
    <x v="2"/>
    <n v="5"/>
    <n v="390.74"/>
    <n v="0.05"/>
    <x v="7"/>
    <n v="39"/>
    <d v="2017-09-04T00:00:00"/>
    <n v="1953.7"/>
    <n v="2017"/>
    <n v="35.191323692992214"/>
    <n v="2702"/>
    <n v="1798"/>
  </r>
  <r>
    <x v="1"/>
    <n v="3"/>
    <n v="390.28"/>
    <n v="0.1"/>
    <x v="1"/>
    <n v="30"/>
    <d v="2017-06-14T00:00:00"/>
    <n v="1170.8399999999999"/>
    <n v="2017"/>
    <n v="35.189204229271006"/>
    <n v="2703"/>
    <n v="1797"/>
  </r>
  <r>
    <x v="6"/>
    <n v="5"/>
    <n v="222.87"/>
    <n v="0.05"/>
    <x v="6"/>
    <n v="34"/>
    <d v="2017-10-20T00:00:00"/>
    <n v="1114.3499999999999"/>
    <n v="2017"/>
    <n v="35.192093541202674"/>
    <n v="2704"/>
    <n v="1796"/>
  </r>
  <r>
    <x v="1"/>
    <n v="4"/>
    <n v="116.83"/>
    <n v="0.2"/>
    <x v="3"/>
    <n v="51"/>
    <d v="2017-05-24T00:00:00"/>
    <n v="467.32"/>
    <n v="2017"/>
    <n v="35.192757660167132"/>
    <n v="2705"/>
    <n v="1795"/>
  </r>
  <r>
    <x v="5"/>
    <n v="5"/>
    <n v="54.92"/>
    <n v="0.05"/>
    <x v="0"/>
    <n v="55"/>
    <d v="2017-10-18T00:00:00"/>
    <n v="274.60000000000002"/>
    <n v="2017"/>
    <n v="35.183946488294318"/>
    <n v="2706"/>
    <n v="1794"/>
  </r>
  <r>
    <x v="5"/>
    <n v="3"/>
    <n v="344.73"/>
    <n v="0.2"/>
    <x v="3"/>
    <n v="40"/>
    <d v="2017-06-09T00:00:00"/>
    <n v="1034.19"/>
    <n v="2017"/>
    <n v="35.172894590072502"/>
    <n v="2707"/>
    <n v="1793"/>
  </r>
  <r>
    <x v="3"/>
    <n v="4"/>
    <n v="474.46"/>
    <n v="0.15"/>
    <x v="2"/>
    <n v="38"/>
    <d v="2017-08-13T00:00:00"/>
    <n v="1897.84"/>
    <n v="2017"/>
    <n v="35.170200892857146"/>
    <n v="2708"/>
    <n v="1792"/>
  </r>
  <r>
    <x v="6"/>
    <n v="5"/>
    <n v="65.540000000000006"/>
    <n v="0.15"/>
    <x v="7"/>
    <n v="12"/>
    <d v="2017-06-02T00:00:00"/>
    <n v="327.70000000000005"/>
    <n v="2017"/>
    <n v="35.168620882188719"/>
    <n v="2709"/>
    <n v="1791"/>
  </r>
  <r>
    <x v="1"/>
    <n v="5"/>
    <n v="384.14"/>
    <n v="0"/>
    <x v="6"/>
    <n v="45"/>
    <d v="2017-10-04T00:00:00"/>
    <n v="1920.6999999999998"/>
    <n v="2017"/>
    <n v="35.181564245810058"/>
    <n v="2710"/>
    <n v="1790"/>
  </r>
  <r>
    <x v="5"/>
    <n v="3"/>
    <n v="34.409999999999997"/>
    <n v="0"/>
    <x v="1"/>
    <n v="39"/>
    <d v="2017-10-14T00:00:00"/>
    <n v="103.22999999999999"/>
    <n v="2017"/>
    <n v="35.176076020122977"/>
    <n v="2711"/>
    <n v="1789"/>
  </r>
  <r>
    <x v="0"/>
    <n v="4"/>
    <n v="435.86"/>
    <n v="0.2"/>
    <x v="4"/>
    <n v="40"/>
    <d v="2017-03-04T00:00:00"/>
    <n v="1743.44"/>
    <n v="2017"/>
    <n v="35.173937360178968"/>
    <n v="2712"/>
    <n v="1788"/>
  </r>
  <r>
    <x v="0"/>
    <n v="1"/>
    <n v="190.27"/>
    <n v="0.1"/>
    <x v="3"/>
    <n v="27"/>
    <d v="2017-10-06T00:00:00"/>
    <n v="190.27"/>
    <n v="2017"/>
    <n v="35.171236709569108"/>
    <n v="2713"/>
    <n v="1787"/>
  </r>
  <r>
    <x v="1"/>
    <n v="5"/>
    <n v="347.7"/>
    <n v="0.15"/>
    <x v="7"/>
    <n v="50"/>
    <d v="2017-03-09T00:00:00"/>
    <n v="1738.5"/>
    <n v="2017"/>
    <n v="35.175811870100787"/>
    <n v="2714"/>
    <n v="1786"/>
  </r>
  <r>
    <x v="6"/>
    <n v="1"/>
    <n v="409.84"/>
    <n v="0.15"/>
    <x v="1"/>
    <n v="51"/>
    <d v="2017-05-23T00:00:00"/>
    <n v="409.84"/>
    <n v="2017"/>
    <n v="35.167507002801123"/>
    <n v="2715"/>
    <n v="1785"/>
  </r>
  <r>
    <x v="5"/>
    <n v="4"/>
    <n v="66.849999999999994"/>
    <n v="0"/>
    <x v="5"/>
    <n v="57"/>
    <d v="2017-06-28T00:00:00"/>
    <n v="267.39999999999998"/>
    <n v="2017"/>
    <n v="35.158632286995513"/>
    <n v="2716"/>
    <n v="1784"/>
  </r>
  <r>
    <x v="7"/>
    <n v="4"/>
    <n v="404.3"/>
    <n v="0.05"/>
    <x v="5"/>
    <n v="49"/>
    <d v="2017-06-12T00:00:00"/>
    <n v="1617.2"/>
    <n v="2017"/>
    <n v="35.14638250140213"/>
    <n v="2717"/>
    <n v="1783"/>
  </r>
  <r>
    <x v="7"/>
    <n v="3"/>
    <n v="74.400000000000006"/>
    <n v="0"/>
    <x v="5"/>
    <n v="35"/>
    <d v="2017-09-14T00:00:00"/>
    <n v="223.20000000000002"/>
    <n v="2017"/>
    <n v="35.138608305274971"/>
    <n v="2718"/>
    <n v="1782"/>
  </r>
  <r>
    <x v="0"/>
    <n v="5"/>
    <n v="166.45"/>
    <n v="0.2"/>
    <x v="6"/>
    <n v="14"/>
    <d v="2017-12-06T00:00:00"/>
    <n v="832.25"/>
    <n v="2017"/>
    <n v="35.138686131386862"/>
    <n v="2719"/>
    <n v="1781"/>
  </r>
  <r>
    <x v="5"/>
    <n v="1"/>
    <n v="424.4"/>
    <n v="0"/>
    <x v="3"/>
    <n v="59"/>
    <d v="2017-01-21T00:00:00"/>
    <n v="424.4"/>
    <n v="2017"/>
    <n v="35.150561797752808"/>
    <n v="2720"/>
    <n v="1780"/>
  </r>
  <r>
    <x v="6"/>
    <n v="1"/>
    <n v="423.07"/>
    <n v="0"/>
    <x v="6"/>
    <n v="18"/>
    <d v="2017-08-17T00:00:00"/>
    <n v="423.07"/>
    <n v="2017"/>
    <n v="35.1371557054525"/>
    <n v="2721"/>
    <n v="1779"/>
  </r>
  <r>
    <x v="6"/>
    <n v="4"/>
    <n v="159.51"/>
    <n v="0.1"/>
    <x v="0"/>
    <n v="48"/>
    <d v="2017-09-10T00:00:00"/>
    <n v="638.04"/>
    <n v="2017"/>
    <n v="35.146794150731161"/>
    <n v="2722"/>
    <n v="1778"/>
  </r>
  <r>
    <x v="0"/>
    <n v="4"/>
    <n v="277.32"/>
    <n v="0.1"/>
    <x v="2"/>
    <n v="58"/>
    <d v="2017-09-08T00:00:00"/>
    <n v="1109.28"/>
    <n v="2017"/>
    <n v="35.139561057962858"/>
    <n v="2723"/>
    <n v="1777"/>
  </r>
  <r>
    <x v="5"/>
    <n v="1"/>
    <n v="347.24"/>
    <n v="0.1"/>
    <x v="7"/>
    <n v="52"/>
    <d v="2017-12-05T00:00:00"/>
    <n v="347.24"/>
    <n v="2017"/>
    <n v="35.126689189189186"/>
    <n v="2724"/>
    <n v="1776"/>
  </r>
  <r>
    <x v="3"/>
    <n v="5"/>
    <n v="261.52999999999997"/>
    <n v="0.05"/>
    <x v="0"/>
    <n v="59"/>
    <d v="2017-06-12T00:00:00"/>
    <n v="1307.6499999999999"/>
    <n v="2017"/>
    <n v="35.117183098591546"/>
    <n v="2725"/>
    <n v="1775"/>
  </r>
  <r>
    <x v="4"/>
    <n v="5"/>
    <n v="143.6"/>
    <n v="0"/>
    <x v="6"/>
    <n v="54"/>
    <d v="2017-06-26T00:00:00"/>
    <n v="718"/>
    <n v="2017"/>
    <n v="35.103720405862461"/>
    <n v="2726"/>
    <n v="1774"/>
  </r>
  <r>
    <x v="5"/>
    <n v="2"/>
    <n v="276.58"/>
    <n v="0.2"/>
    <x v="3"/>
    <n v="40"/>
    <d v="2017-01-09T00:00:00"/>
    <n v="553.16"/>
    <n v="2017"/>
    <n v="35.093062605752962"/>
    <n v="2727"/>
    <n v="1773"/>
  </r>
  <r>
    <x v="6"/>
    <n v="2"/>
    <n v="77.91"/>
    <n v="0.2"/>
    <x v="4"/>
    <n v="37"/>
    <d v="2017-06-13T00:00:00"/>
    <n v="155.82"/>
    <n v="2017"/>
    <n v="35.090293453724605"/>
    <n v="2728"/>
    <n v="1772"/>
  </r>
  <r>
    <x v="3"/>
    <n v="1"/>
    <n v="35.409999999999997"/>
    <n v="0.2"/>
    <x v="4"/>
    <n v="13"/>
    <d v="2017-09-10T00:00:00"/>
    <n v="35.409999999999997"/>
    <n v="2017"/>
    <n v="35.089215132693397"/>
    <n v="2729"/>
    <n v="1771"/>
  </r>
  <r>
    <x v="5"/>
    <n v="2"/>
    <n v="240.87"/>
    <n v="0.1"/>
    <x v="5"/>
    <n v="18"/>
    <d v="2017-02-15T00:00:00"/>
    <n v="481.74"/>
    <n v="2017"/>
    <n v="35.101694915254235"/>
    <n v="2730"/>
    <n v="1770"/>
  </r>
  <r>
    <x v="1"/>
    <n v="2"/>
    <n v="289.29000000000002"/>
    <n v="0.1"/>
    <x v="3"/>
    <n v="53"/>
    <d v="2017-06-18T00:00:00"/>
    <n v="578.58000000000004"/>
    <n v="2017"/>
    <n v="35.111362351611078"/>
    <n v="2731"/>
    <n v="1769"/>
  </r>
  <r>
    <x v="2"/>
    <n v="5"/>
    <n v="323.02"/>
    <n v="0.1"/>
    <x v="2"/>
    <n v="56"/>
    <d v="2017-03-23T00:00:00"/>
    <n v="1615.1"/>
    <n v="2017"/>
    <n v="35.101244343891402"/>
    <n v="2732"/>
    <n v="1768"/>
  </r>
  <r>
    <x v="5"/>
    <n v="1"/>
    <n v="284.83"/>
    <n v="0.2"/>
    <x v="3"/>
    <n v="22"/>
    <d v="2017-06-21T00:00:00"/>
    <n v="284.83"/>
    <n v="2017"/>
    <n v="35.089417091114882"/>
    <n v="2733"/>
    <n v="1767"/>
  </r>
  <r>
    <x v="5"/>
    <n v="5"/>
    <n v="393.71"/>
    <n v="0.1"/>
    <x v="1"/>
    <n v="18"/>
    <d v="2017-10-17T00:00:00"/>
    <n v="1968.55"/>
    <n v="2017"/>
    <n v="35.096828992072481"/>
    <n v="2734"/>
    <n v="1766"/>
  </r>
  <r>
    <x v="3"/>
    <n v="5"/>
    <n v="79.23"/>
    <n v="0.1"/>
    <x v="0"/>
    <n v="43"/>
    <d v="2017-06-18T00:00:00"/>
    <n v="396.15000000000003"/>
    <n v="2017"/>
    <n v="35.106515580736541"/>
    <n v="2735"/>
    <n v="1765"/>
  </r>
  <r>
    <x v="5"/>
    <n v="1"/>
    <n v="415.5"/>
    <n v="0.15"/>
    <x v="2"/>
    <n v="31"/>
    <d v="2017-04-20T00:00:00"/>
    <n v="415.5"/>
    <n v="2017"/>
    <n v="35.102040816326529"/>
    <n v="2736"/>
    <n v="1764"/>
  </r>
  <r>
    <x v="0"/>
    <n v="5"/>
    <n v="234.76"/>
    <n v="0.15"/>
    <x v="1"/>
    <n v="60"/>
    <d v="2017-03-13T00:00:00"/>
    <n v="1173.8"/>
    <n v="2017"/>
    <n v="35.104367555303462"/>
    <n v="2737"/>
    <n v="1763"/>
  </r>
  <r>
    <x v="1"/>
    <n v="3"/>
    <n v="136.12"/>
    <n v="0.15"/>
    <x v="7"/>
    <n v="13"/>
    <d v="2017-09-26T00:00:00"/>
    <n v="408.36"/>
    <n v="2017"/>
    <n v="35.090238365493754"/>
    <n v="2738"/>
    <n v="1762"/>
  </r>
  <r>
    <x v="5"/>
    <n v="4"/>
    <n v="297.35000000000002"/>
    <n v="0.15"/>
    <x v="3"/>
    <n v="60"/>
    <d v="2017-08-26T00:00:00"/>
    <n v="1189.4000000000001"/>
    <n v="2017"/>
    <n v="35.102782509937533"/>
    <n v="2739"/>
    <n v="1761"/>
  </r>
  <r>
    <x v="2"/>
    <n v="5"/>
    <n v="129.58000000000001"/>
    <n v="0.15"/>
    <x v="7"/>
    <n v="12"/>
    <d v="2017-12-07T00:00:00"/>
    <n v="647.90000000000009"/>
    <n v="2017"/>
    <n v="35.088636363636361"/>
    <n v="2740"/>
    <n v="1760"/>
  </r>
  <r>
    <x v="2"/>
    <n v="3"/>
    <n v="259.14999999999998"/>
    <n v="0"/>
    <x v="5"/>
    <n v="55"/>
    <d v="2017-05-19T00:00:00"/>
    <n v="777.44999999999993"/>
    <n v="2017"/>
    <n v="35.101762364980104"/>
    <n v="2741"/>
    <n v="1759"/>
  </r>
  <r>
    <x v="1"/>
    <n v="3"/>
    <n v="170.39"/>
    <n v="0.05"/>
    <x v="6"/>
    <n v="28"/>
    <d v="2017-11-01T00:00:00"/>
    <n v="511.16999999999996"/>
    <n v="2017"/>
    <n v="35.090443686006829"/>
    <n v="2742"/>
    <n v="1758"/>
  </r>
  <r>
    <x v="1"/>
    <n v="5"/>
    <n v="179.41"/>
    <n v="0.05"/>
    <x v="4"/>
    <n v="52"/>
    <d v="2017-08-27T00:00:00"/>
    <n v="897.05"/>
    <n v="2017"/>
    <n v="35.094479225953329"/>
    <n v="2743"/>
    <n v="1757"/>
  </r>
  <r>
    <x v="5"/>
    <n v="1"/>
    <n v="387.38"/>
    <n v="0.15"/>
    <x v="7"/>
    <n v="51"/>
    <d v="2017-05-20T00:00:00"/>
    <n v="387.38"/>
    <n v="2017"/>
    <n v="35.084851936218676"/>
    <n v="2744"/>
    <n v="1756"/>
  </r>
  <r>
    <x v="6"/>
    <n v="4"/>
    <n v="324.93"/>
    <n v="0.1"/>
    <x v="5"/>
    <n v="52"/>
    <d v="2017-09-07T00:00:00"/>
    <n v="1299.72"/>
    <n v="2017"/>
    <n v="35.075783475783474"/>
    <n v="2745"/>
    <n v="1755"/>
  </r>
  <r>
    <x v="5"/>
    <n v="4"/>
    <n v="108.64"/>
    <n v="0.15"/>
    <x v="5"/>
    <n v="32"/>
    <d v="2017-05-02T00:00:00"/>
    <n v="434.56"/>
    <n v="2017"/>
    <n v="35.06613454960091"/>
    <n v="2746"/>
    <n v="1754"/>
  </r>
  <r>
    <x v="2"/>
    <n v="3"/>
    <n v="417.57"/>
    <n v="0.1"/>
    <x v="1"/>
    <n v="12"/>
    <d v="2017-12-03T00:00:00"/>
    <n v="1252.71"/>
    <n v="2017"/>
    <n v="35.06788362806617"/>
    <n v="2747"/>
    <n v="1753"/>
  </r>
  <r>
    <x v="1"/>
    <n v="5"/>
    <n v="423.53"/>
    <n v="0.05"/>
    <x v="5"/>
    <n v="33"/>
    <d v="2017-12-22T00:00:00"/>
    <n v="2117.6499999999996"/>
    <n v="2017"/>
    <n v="35.081050228310502"/>
    <n v="2748"/>
    <n v="1752"/>
  </r>
  <r>
    <x v="6"/>
    <n v="1"/>
    <n v="310.08"/>
    <n v="0.2"/>
    <x v="6"/>
    <n v="38"/>
    <d v="2017-03-12T00:00:00"/>
    <n v="310.08"/>
    <n v="2017"/>
    <n v="35.082238720731013"/>
    <n v="2749"/>
    <n v="1751"/>
  </r>
  <r>
    <x v="7"/>
    <n v="4"/>
    <n v="268.98"/>
    <n v="0.15"/>
    <x v="5"/>
    <n v="17"/>
    <d v="2018-12-17T00:00:00"/>
    <n v="1075.92"/>
    <n v="2018"/>
    <n v="35.080571428571432"/>
    <n v="2750"/>
    <n v="1750"/>
  </r>
  <r>
    <x v="3"/>
    <n v="5"/>
    <n v="182.63"/>
    <n v="0.05"/>
    <x v="1"/>
    <n v="28"/>
    <d v="2018-03-05T00:00:00"/>
    <n v="913.15"/>
    <n v="2018"/>
    <n v="35.090909090909093"/>
    <n v="2751"/>
    <n v="1749"/>
  </r>
  <r>
    <x v="2"/>
    <n v="1"/>
    <n v="249.97"/>
    <n v="0.05"/>
    <x v="4"/>
    <n v="15"/>
    <d v="2018-10-13T00:00:00"/>
    <n v="249.97"/>
    <n v="2018"/>
    <n v="35.09496567505721"/>
    <n v="2752"/>
    <n v="1748"/>
  </r>
  <r>
    <x v="2"/>
    <n v="1"/>
    <n v="206.72"/>
    <n v="0.1"/>
    <x v="3"/>
    <n v="39"/>
    <d v="2018-06-05T00:00:00"/>
    <n v="206.72"/>
    <n v="2018"/>
    <n v="35.106468231253579"/>
    <n v="2753"/>
    <n v="1747"/>
  </r>
  <r>
    <x v="5"/>
    <n v="4"/>
    <n v="260.73"/>
    <n v="0.05"/>
    <x v="4"/>
    <n v="44"/>
    <d v="2018-05-09T00:00:00"/>
    <n v="1042.92"/>
    <n v="2018"/>
    <n v="35.104238258877437"/>
    <n v="2754"/>
    <n v="1746"/>
  </r>
  <r>
    <x v="7"/>
    <n v="3"/>
    <n v="36.85"/>
    <n v="0"/>
    <x v="1"/>
    <n v="31"/>
    <d v="2018-06-05T00:00:00"/>
    <n v="110.55000000000001"/>
    <n v="2018"/>
    <n v="35.09914040114613"/>
    <n v="2755"/>
    <n v="1745"/>
  </r>
  <r>
    <x v="6"/>
    <n v="1"/>
    <n v="41.03"/>
    <n v="0.1"/>
    <x v="3"/>
    <n v="39"/>
    <d v="2018-11-26T00:00:00"/>
    <n v="41.03"/>
    <n v="2018"/>
    <n v="35.101490825688074"/>
    <n v="2756"/>
    <n v="1744"/>
  </r>
  <r>
    <x v="5"/>
    <n v="1"/>
    <n v="121.03"/>
    <n v="0.1"/>
    <x v="3"/>
    <n v="10"/>
    <d v="2018-02-25T00:00:00"/>
    <n v="121.03"/>
    <n v="2018"/>
    <n v="35.099254159495125"/>
    <n v="2757"/>
    <n v="1743"/>
  </r>
  <r>
    <x v="6"/>
    <n v="4"/>
    <n v="418.9"/>
    <n v="0.15"/>
    <x v="6"/>
    <n v="56"/>
    <d v="2018-01-28T00:00:00"/>
    <n v="1675.6"/>
    <n v="2018"/>
    <n v="35.113662456946038"/>
    <n v="2758"/>
    <n v="1742"/>
  </r>
  <r>
    <x v="3"/>
    <n v="3"/>
    <n v="433.63"/>
    <n v="0.05"/>
    <x v="0"/>
    <n v="26"/>
    <d v="2018-04-15T00:00:00"/>
    <n v="1300.8899999999999"/>
    <n v="2018"/>
    <n v="35.101665709362436"/>
    <n v="2759"/>
    <n v="1741"/>
  </r>
  <r>
    <x v="4"/>
    <n v="2"/>
    <n v="476.18"/>
    <n v="0.15"/>
    <x v="5"/>
    <n v="21"/>
    <d v="2018-01-17T00:00:00"/>
    <n v="952.36"/>
    <n v="2018"/>
    <n v="35.106896551724141"/>
    <n v="2760"/>
    <n v="1740"/>
  </r>
  <r>
    <x v="1"/>
    <n v="3"/>
    <n v="461.94"/>
    <n v="0"/>
    <x v="2"/>
    <n v="19"/>
    <d v="2018-12-14T00:00:00"/>
    <n v="1385.82"/>
    <n v="2018"/>
    <n v="35.115008625646922"/>
    <n v="2761"/>
    <n v="1739"/>
  </r>
  <r>
    <x v="0"/>
    <n v="3"/>
    <n v="298.04000000000002"/>
    <n v="0.15"/>
    <x v="3"/>
    <n v="23"/>
    <d v="2018-12-09T00:00:00"/>
    <n v="894.12000000000012"/>
    <n v="2018"/>
    <n v="35.124280782508627"/>
    <n v="2762"/>
    <n v="1738"/>
  </r>
  <r>
    <x v="0"/>
    <n v="3"/>
    <n v="126.04"/>
    <n v="0.1"/>
    <x v="5"/>
    <n v="37"/>
    <d v="2018-05-13T00:00:00"/>
    <n v="378.12"/>
    <n v="2018"/>
    <n v="35.131260794473228"/>
    <n v="2763"/>
    <n v="1737"/>
  </r>
  <r>
    <x v="7"/>
    <n v="5"/>
    <n v="323"/>
    <n v="0.2"/>
    <x v="7"/>
    <n v="16"/>
    <d v="2018-10-16T00:00:00"/>
    <n v="1615"/>
    <n v="2018"/>
    <n v="35.130184331797238"/>
    <n v="2764"/>
    <n v="1736"/>
  </r>
  <r>
    <x v="5"/>
    <n v="2"/>
    <n v="225.91"/>
    <n v="0.15"/>
    <x v="6"/>
    <n v="43"/>
    <d v="2018-04-24T00:00:00"/>
    <n v="451.82"/>
    <n v="2018"/>
    <n v="35.141210374639769"/>
    <n v="2765"/>
    <n v="1735"/>
  </r>
  <r>
    <x v="1"/>
    <n v="2"/>
    <n v="242.39"/>
    <n v="0.1"/>
    <x v="7"/>
    <n v="40"/>
    <d v="2018-07-17T00:00:00"/>
    <n v="484.78"/>
    <n v="2018"/>
    <n v="35.136678200692039"/>
    <n v="2766"/>
    <n v="1734"/>
  </r>
  <r>
    <x v="3"/>
    <n v="1"/>
    <n v="469.59"/>
    <n v="0"/>
    <x v="2"/>
    <n v="42"/>
    <d v="2018-02-07T00:00:00"/>
    <n v="469.59"/>
    <n v="2018"/>
    <n v="35.13387189844201"/>
    <n v="2767"/>
    <n v="1733"/>
  </r>
  <r>
    <x v="1"/>
    <n v="3"/>
    <n v="304.97000000000003"/>
    <n v="0.1"/>
    <x v="5"/>
    <n v="57"/>
    <d v="2018-03-25T00:00:00"/>
    <n v="914.91000000000008"/>
    <n v="2018"/>
    <n v="35.129907621247114"/>
    <n v="2768"/>
    <n v="1732"/>
  </r>
  <r>
    <x v="2"/>
    <n v="1"/>
    <n v="107.87"/>
    <n v="0"/>
    <x v="6"/>
    <n v="35"/>
    <d v="2018-06-25T00:00:00"/>
    <n v="107.87"/>
    <n v="2018"/>
    <n v="35.117273252455227"/>
    <n v="2769"/>
    <n v="1731"/>
  </r>
  <r>
    <x v="2"/>
    <n v="3"/>
    <n v="459.94"/>
    <n v="0.15"/>
    <x v="0"/>
    <n v="42"/>
    <d v="2018-04-01T00:00:00"/>
    <n v="1379.82"/>
    <n v="2018"/>
    <n v="35.117341040462428"/>
    <n v="2770"/>
    <n v="1730"/>
  </r>
  <r>
    <x v="7"/>
    <n v="5"/>
    <n v="113.23"/>
    <n v="0.1"/>
    <x v="6"/>
    <n v="10"/>
    <d v="2018-06-14T00:00:00"/>
    <n v="566.15"/>
    <n v="2018"/>
    <n v="35.113360323886639"/>
    <n v="2771"/>
    <n v="1729"/>
  </r>
  <r>
    <x v="7"/>
    <n v="5"/>
    <n v="462.04"/>
    <n v="0.15"/>
    <x v="5"/>
    <n v="25"/>
    <d v="2018-04-19T00:00:00"/>
    <n v="2310.2000000000003"/>
    <n v="2018"/>
    <n v="35.127893518518519"/>
    <n v="2772"/>
    <n v="1728"/>
  </r>
  <r>
    <x v="4"/>
    <n v="2"/>
    <n v="434.41"/>
    <n v="0.15"/>
    <x v="6"/>
    <n v="19"/>
    <d v="2018-08-11T00:00:00"/>
    <n v="868.82"/>
    <n v="2018"/>
    <n v="35.133757961783438"/>
    <n v="2773"/>
    <n v="1727"/>
  </r>
  <r>
    <x v="3"/>
    <n v="2"/>
    <n v="135.5"/>
    <n v="0.05"/>
    <x v="6"/>
    <n v="15"/>
    <d v="2018-04-22T00:00:00"/>
    <n v="271"/>
    <n v="2018"/>
    <n v="35.143105446118192"/>
    <n v="2774"/>
    <n v="1726"/>
  </r>
  <r>
    <x v="1"/>
    <n v="5"/>
    <n v="457.53"/>
    <n v="0.1"/>
    <x v="5"/>
    <n v="40"/>
    <d v="2018-01-25T00:00:00"/>
    <n v="2287.6499999999996"/>
    <n v="2018"/>
    <n v="35.154782608695655"/>
    <n v="2775"/>
    <n v="1725"/>
  </r>
  <r>
    <x v="3"/>
    <n v="2"/>
    <n v="209.88"/>
    <n v="0"/>
    <x v="4"/>
    <n v="36"/>
    <d v="2018-08-12T00:00:00"/>
    <n v="419.76"/>
    <n v="2018"/>
    <n v="35.151972157772619"/>
    <n v="2776"/>
    <n v="1724"/>
  </r>
  <r>
    <x v="3"/>
    <n v="1"/>
    <n v="463.53"/>
    <n v="0.15"/>
    <x v="2"/>
    <n v="12"/>
    <d v="2018-11-15T00:00:00"/>
    <n v="463.53"/>
    <n v="2018"/>
    <n v="35.151479976784678"/>
    <n v="2777"/>
    <n v="1723"/>
  </r>
  <r>
    <x v="0"/>
    <n v="1"/>
    <n v="151.21"/>
    <n v="0"/>
    <x v="3"/>
    <n v="44"/>
    <d v="2018-09-04T00:00:00"/>
    <n v="151.21"/>
    <n v="2018"/>
    <n v="35.164924506387919"/>
    <n v="2778"/>
    <n v="1722"/>
  </r>
  <r>
    <x v="7"/>
    <n v="4"/>
    <n v="462.67"/>
    <n v="0.05"/>
    <x v="3"/>
    <n v="33"/>
    <d v="2018-01-21T00:00:00"/>
    <n v="1850.68"/>
    <n v="2018"/>
    <n v="35.159790819291111"/>
    <n v="2779"/>
    <n v="1721"/>
  </r>
  <r>
    <x v="1"/>
    <n v="1"/>
    <n v="424.53"/>
    <n v="0.1"/>
    <x v="6"/>
    <n v="13"/>
    <d v="2018-08-27T00:00:00"/>
    <n v="424.53"/>
    <n v="2018"/>
    <n v="35.161046511627909"/>
    <n v="2780"/>
    <n v="1720"/>
  </r>
  <r>
    <x v="4"/>
    <n v="2"/>
    <n v="427.62"/>
    <n v="0.2"/>
    <x v="4"/>
    <n v="18"/>
    <d v="2018-08-28T00:00:00"/>
    <n v="855.24"/>
    <n v="2018"/>
    <n v="35.173938336242003"/>
    <n v="2781"/>
    <n v="1719"/>
  </r>
  <r>
    <x v="6"/>
    <n v="3"/>
    <n v="302.77999999999997"/>
    <n v="0.1"/>
    <x v="2"/>
    <n v="12"/>
    <d v="2018-09-28T00:00:00"/>
    <n v="908.33999999999992"/>
    <n v="2018"/>
    <n v="35.183934807916181"/>
    <n v="2782"/>
    <n v="1718"/>
  </r>
  <r>
    <x v="4"/>
    <n v="4"/>
    <n v="90.89"/>
    <n v="0.05"/>
    <x v="7"/>
    <n v="17"/>
    <d v="2018-08-23T00:00:00"/>
    <n v="363.56"/>
    <n v="2018"/>
    <n v="35.197437390797901"/>
    <n v="2783"/>
    <n v="1717"/>
  </r>
  <r>
    <x v="4"/>
    <n v="2"/>
    <n v="66.72"/>
    <n v="0.1"/>
    <x v="5"/>
    <n v="29"/>
    <d v="2018-11-28T00:00:00"/>
    <n v="133.44"/>
    <n v="2018"/>
    <n v="35.20804195804196"/>
    <n v="2784"/>
    <n v="1716"/>
  </r>
  <r>
    <x v="7"/>
    <n v="1"/>
    <n v="387.94"/>
    <n v="0.05"/>
    <x v="0"/>
    <n v="49"/>
    <d v="2018-03-15T00:00:00"/>
    <n v="387.94"/>
    <n v="2018"/>
    <n v="35.211661807580178"/>
    <n v="2785"/>
    <n v="1715"/>
  </r>
  <r>
    <x v="0"/>
    <n v="1"/>
    <n v="487.06"/>
    <n v="0.15"/>
    <x v="1"/>
    <n v="26"/>
    <d v="2018-08-27T00:00:00"/>
    <n v="487.06"/>
    <n v="2018"/>
    <n v="35.203617269544921"/>
    <n v="2786"/>
    <n v="1714"/>
  </r>
  <r>
    <x v="3"/>
    <n v="5"/>
    <n v="71.72"/>
    <n v="0.05"/>
    <x v="4"/>
    <n v="27"/>
    <d v="2018-09-28T00:00:00"/>
    <n v="358.6"/>
    <n v="2018"/>
    <n v="35.208990075890249"/>
    <n v="2787"/>
    <n v="1713"/>
  </r>
  <r>
    <x v="2"/>
    <n v="3"/>
    <n v="141.47999999999999"/>
    <n v="0.15"/>
    <x v="0"/>
    <n v="23"/>
    <d v="2018-07-06T00:00:00"/>
    <n v="424.43999999999994"/>
    <n v="2018"/>
    <n v="35.213785046728972"/>
    <n v="2788"/>
    <n v="1712"/>
  </r>
  <r>
    <x v="5"/>
    <n v="3"/>
    <n v="314.95"/>
    <n v="0.1"/>
    <x v="6"/>
    <n v="54"/>
    <d v="2018-07-27T00:00:00"/>
    <n v="944.84999999999991"/>
    <n v="2018"/>
    <n v="35.220923436586794"/>
    <n v="2789"/>
    <n v="1711"/>
  </r>
  <r>
    <x v="1"/>
    <n v="5"/>
    <n v="148.71"/>
    <n v="0.15"/>
    <x v="3"/>
    <n v="60"/>
    <d v="2018-04-12T00:00:00"/>
    <n v="743.55000000000007"/>
    <n v="2018"/>
    <n v="35.209941520467837"/>
    <n v="2790"/>
    <n v="1710"/>
  </r>
  <r>
    <x v="2"/>
    <n v="4"/>
    <n v="317.57"/>
    <n v="0"/>
    <x v="4"/>
    <n v="51"/>
    <d v="2018-06-03T00:00:00"/>
    <n v="1270.28"/>
    <n v="2018"/>
    <n v="35.195435927442951"/>
    <n v="2791"/>
    <n v="1709"/>
  </r>
  <r>
    <x v="2"/>
    <n v="1"/>
    <n v="95.36"/>
    <n v="0.1"/>
    <x v="7"/>
    <n v="46"/>
    <d v="2018-08-18T00:00:00"/>
    <n v="95.36"/>
    <n v="2018"/>
    <n v="35.186182669789225"/>
    <n v="2792"/>
    <n v="1708"/>
  </r>
  <r>
    <x v="7"/>
    <n v="3"/>
    <n v="350.97"/>
    <n v="0"/>
    <x v="3"/>
    <n v="34"/>
    <d v="2018-02-15T00:00:00"/>
    <n v="1052.9100000000001"/>
    <n v="2018"/>
    <n v="35.17984768599883"/>
    <n v="2793"/>
    <n v="1707"/>
  </r>
  <r>
    <x v="0"/>
    <n v="2"/>
    <n v="499"/>
    <n v="0.1"/>
    <x v="2"/>
    <n v="54"/>
    <d v="2018-08-03T00:00:00"/>
    <n v="998"/>
    <n v="2018"/>
    <n v="35.180539273153578"/>
    <n v="2794"/>
    <n v="1706"/>
  </r>
  <r>
    <x v="2"/>
    <n v="1"/>
    <n v="431.92"/>
    <n v="0.05"/>
    <x v="3"/>
    <n v="51"/>
    <d v="2018-12-09T00:00:00"/>
    <n v="431.92"/>
    <n v="2018"/>
    <n v="35.169501466275662"/>
    <n v="2795"/>
    <n v="1705"/>
  </r>
  <r>
    <x v="1"/>
    <n v="1"/>
    <n v="229.66"/>
    <n v="0.2"/>
    <x v="6"/>
    <n v="55"/>
    <d v="2018-01-24T00:00:00"/>
    <n v="229.66"/>
    <n v="2018"/>
    <n v="35.160211267605632"/>
    <n v="2796"/>
    <n v="1704"/>
  </r>
  <r>
    <x v="4"/>
    <n v="1"/>
    <n v="168.99"/>
    <n v="0.05"/>
    <x v="2"/>
    <n v="52"/>
    <d v="2018-03-06T00:00:00"/>
    <n v="168.99"/>
    <n v="2018"/>
    <n v="35.14856136230182"/>
    <n v="2797"/>
    <n v="1703"/>
  </r>
  <r>
    <x v="5"/>
    <n v="5"/>
    <n v="310.45"/>
    <n v="0"/>
    <x v="0"/>
    <n v="29"/>
    <d v="2018-01-10T00:00:00"/>
    <n v="1552.25"/>
    <n v="2018"/>
    <n v="35.138660399529968"/>
    <n v="2798"/>
    <n v="1702"/>
  </r>
  <r>
    <x v="2"/>
    <n v="4"/>
    <n v="284.11"/>
    <n v="0"/>
    <x v="7"/>
    <n v="60"/>
    <d v="2018-02-16T00:00:00"/>
    <n v="1136.44"/>
    <n v="2018"/>
    <n v="35.142269253380363"/>
    <n v="2799"/>
    <n v="1701"/>
  </r>
  <r>
    <x v="0"/>
    <n v="4"/>
    <n v="384.38"/>
    <n v="0.1"/>
    <x v="5"/>
    <n v="20"/>
    <d v="2018-03-12T00:00:00"/>
    <n v="1537.52"/>
    <n v="2018"/>
    <n v="35.127647058823527"/>
    <n v="2800"/>
    <n v="1700"/>
  </r>
  <r>
    <x v="5"/>
    <n v="1"/>
    <n v="306.32"/>
    <n v="0.05"/>
    <x v="2"/>
    <n v="41"/>
    <d v="2018-08-27T00:00:00"/>
    <n v="306.32"/>
    <n v="2018"/>
    <n v="35.136550912301352"/>
    <n v="2801"/>
    <n v="1699"/>
  </r>
  <r>
    <x v="5"/>
    <n v="4"/>
    <n v="466.08"/>
    <n v="0.15"/>
    <x v="4"/>
    <n v="58"/>
    <d v="2018-04-01T00:00:00"/>
    <n v="1864.32"/>
    <n v="2018"/>
    <n v="35.133097762073028"/>
    <n v="2802"/>
    <n v="1698"/>
  </r>
  <r>
    <x v="6"/>
    <n v="5"/>
    <n v="262.54000000000002"/>
    <n v="0.1"/>
    <x v="7"/>
    <n v="45"/>
    <d v="2018-10-18T00:00:00"/>
    <n v="1312.7"/>
    <n v="2018"/>
    <n v="35.119622863877431"/>
    <n v="2803"/>
    <n v="1697"/>
  </r>
  <r>
    <x v="2"/>
    <n v="4"/>
    <n v="176.2"/>
    <n v="0.2"/>
    <x v="5"/>
    <n v="47"/>
    <d v="2018-03-14T00:00:00"/>
    <n v="704.8"/>
    <n v="2018"/>
    <n v="35.11379716981132"/>
    <n v="2804"/>
    <n v="1696"/>
  </r>
  <r>
    <x v="6"/>
    <n v="5"/>
    <n v="480.59"/>
    <n v="0.05"/>
    <x v="2"/>
    <n v="11"/>
    <d v="2018-01-17T00:00:00"/>
    <n v="2402.9499999999998"/>
    <n v="2018"/>
    <n v="35.106784660766962"/>
    <n v="2805"/>
    <n v="1695"/>
  </r>
  <r>
    <x v="7"/>
    <n v="1"/>
    <n v="312.08999999999997"/>
    <n v="0.1"/>
    <x v="4"/>
    <n v="22"/>
    <d v="2018-12-24T00:00:00"/>
    <n v="312.08999999999997"/>
    <n v="2018"/>
    <n v="35.121015348288076"/>
    <n v="2806"/>
    <n v="1694"/>
  </r>
  <r>
    <x v="5"/>
    <n v="3"/>
    <n v="190.1"/>
    <n v="0.2"/>
    <x v="2"/>
    <n v="35"/>
    <d v="2018-06-18T00:00:00"/>
    <n v="570.29999999999995"/>
    <n v="2018"/>
    <n v="35.128765505020674"/>
    <n v="2807"/>
    <n v="1693"/>
  </r>
  <r>
    <x v="6"/>
    <n v="4"/>
    <n v="261.54000000000002"/>
    <n v="0.05"/>
    <x v="7"/>
    <n v="24"/>
    <d v="2018-05-13T00:00:00"/>
    <n v="1046.1600000000001"/>
    <n v="2018"/>
    <n v="35.128841607565015"/>
    <n v="2808"/>
    <n v="1692"/>
  </r>
  <r>
    <x v="1"/>
    <n v="1"/>
    <n v="227.47"/>
    <n v="0.05"/>
    <x v="4"/>
    <n v="24"/>
    <d v="2018-10-28T00:00:00"/>
    <n v="227.47"/>
    <n v="2018"/>
    <n v="35.135422826729744"/>
    <n v="2809"/>
    <n v="1691"/>
  </r>
  <r>
    <x v="0"/>
    <n v="3"/>
    <n v="460.86"/>
    <n v="0.15"/>
    <x v="4"/>
    <n v="20"/>
    <d v="2018-05-02T00:00:00"/>
    <n v="1382.58"/>
    <n v="2018"/>
    <n v="35.142011834319526"/>
    <n v="2810"/>
    <n v="1690"/>
  </r>
  <r>
    <x v="0"/>
    <n v="2"/>
    <n v="385.61"/>
    <n v="0.2"/>
    <x v="4"/>
    <n v="33"/>
    <d v="2018-01-02T00:00:00"/>
    <n v="771.22"/>
    <n v="2018"/>
    <n v="35.150976909413856"/>
    <n v="2811"/>
    <n v="1689"/>
  </r>
  <r>
    <x v="7"/>
    <n v="2"/>
    <n v="322.67"/>
    <n v="0.2"/>
    <x v="5"/>
    <n v="21"/>
    <d v="2018-10-28T00:00:00"/>
    <n v="645.34"/>
    <n v="2018"/>
    <n v="35.152251184834121"/>
    <n v="2812"/>
    <n v="1688"/>
  </r>
  <r>
    <x v="5"/>
    <n v="4"/>
    <n v="66.36"/>
    <n v="0.15"/>
    <x v="7"/>
    <n v="44"/>
    <d v="2018-04-03T00:00:00"/>
    <n v="265.44"/>
    <n v="2018"/>
    <n v="35.160640189685836"/>
    <n v="2813"/>
    <n v="1687"/>
  </r>
  <r>
    <x v="6"/>
    <n v="2"/>
    <n v="143.97"/>
    <n v="0.2"/>
    <x v="2"/>
    <n v="29"/>
    <d v="2018-03-20T00:00:00"/>
    <n v="287.94"/>
    <n v="2018"/>
    <n v="35.155397390272832"/>
    <n v="2814"/>
    <n v="1686"/>
  </r>
  <r>
    <x v="2"/>
    <n v="2"/>
    <n v="294.73"/>
    <n v="0.2"/>
    <x v="5"/>
    <n v="14"/>
    <d v="2018-01-13T00:00:00"/>
    <n v="589.46"/>
    <n v="2018"/>
    <n v="35.159050445103858"/>
    <n v="2815"/>
    <n v="1685"/>
  </r>
  <r>
    <x v="5"/>
    <n v="5"/>
    <n v="293.01"/>
    <n v="0.15"/>
    <x v="6"/>
    <n v="12"/>
    <d v="2018-07-14T00:00:00"/>
    <n v="1465.05"/>
    <n v="2018"/>
    <n v="35.171615201900238"/>
    <n v="2816"/>
    <n v="1684"/>
  </r>
  <r>
    <x v="1"/>
    <n v="2"/>
    <n v="417.09"/>
    <n v="0.2"/>
    <x v="5"/>
    <n v="25"/>
    <d v="2018-10-28T00:00:00"/>
    <n v="834.18"/>
    <n v="2018"/>
    <n v="35.185383244206776"/>
    <n v="2817"/>
    <n v="1683"/>
  </r>
  <r>
    <x v="6"/>
    <n v="2"/>
    <n v="270.61"/>
    <n v="0.05"/>
    <x v="1"/>
    <n v="60"/>
    <d v="2018-04-27T00:00:00"/>
    <n v="541.22"/>
    <n v="2018"/>
    <n v="35.191438763376929"/>
    <n v="2818"/>
    <n v="1682"/>
  </r>
  <r>
    <x v="1"/>
    <n v="3"/>
    <n v="282.07"/>
    <n v="0.1"/>
    <x v="2"/>
    <n v="14"/>
    <d v="2018-02-20T00:00:00"/>
    <n v="846.21"/>
    <n v="2018"/>
    <n v="35.17668054729328"/>
    <n v="2819"/>
    <n v="1681"/>
  </r>
  <r>
    <x v="6"/>
    <n v="2"/>
    <n v="123.53"/>
    <n v="0.1"/>
    <x v="2"/>
    <n v="53"/>
    <d v="2018-09-25T00:00:00"/>
    <n v="247.06"/>
    <n v="2018"/>
    <n v="35.189285714285717"/>
    <n v="2820"/>
    <n v="1680"/>
  </r>
  <r>
    <x v="6"/>
    <n v="2"/>
    <n v="87.53"/>
    <n v="0.2"/>
    <x v="0"/>
    <n v="22"/>
    <d v="2018-06-04T00:00:00"/>
    <n v="175.06"/>
    <n v="2018"/>
    <n v="35.178677784395475"/>
    <n v="2821"/>
    <n v="1679"/>
  </r>
  <r>
    <x v="2"/>
    <n v="2"/>
    <n v="482.76"/>
    <n v="0.15"/>
    <x v="6"/>
    <n v="43"/>
    <d v="2018-01-19T00:00:00"/>
    <n v="965.52"/>
    <n v="2018"/>
    <n v="35.1865315852205"/>
    <n v="2822"/>
    <n v="1678"/>
  </r>
  <r>
    <x v="1"/>
    <n v="4"/>
    <n v="165.72"/>
    <n v="0.05"/>
    <x v="2"/>
    <n v="41"/>
    <d v="2018-09-23T00:00:00"/>
    <n v="662.88"/>
    <n v="2018"/>
    <n v="35.181872391174714"/>
    <n v="2823"/>
    <n v="1677"/>
  </r>
  <r>
    <x v="4"/>
    <n v="5"/>
    <n v="79.23"/>
    <n v="0.05"/>
    <x v="3"/>
    <n v="56"/>
    <d v="2018-08-07T00:00:00"/>
    <n v="396.15000000000003"/>
    <n v="2018"/>
    <n v="35.178400954653938"/>
    <n v="2824"/>
    <n v="1676"/>
  </r>
  <r>
    <x v="6"/>
    <n v="5"/>
    <n v="368.52"/>
    <n v="0"/>
    <x v="1"/>
    <n v="26"/>
    <d v="2018-08-12T00:00:00"/>
    <n v="1842.6"/>
    <n v="2018"/>
    <n v="35.165970149253731"/>
    <n v="2825"/>
    <n v="1675"/>
  </r>
  <r>
    <x v="0"/>
    <n v="2"/>
    <n v="407.29"/>
    <n v="0.15"/>
    <x v="2"/>
    <n v="19"/>
    <d v="2018-12-12T00:00:00"/>
    <n v="814.58"/>
    <n v="2018"/>
    <n v="35.171445639187574"/>
    <n v="2826"/>
    <n v="1674"/>
  </r>
  <r>
    <x v="3"/>
    <n v="1"/>
    <n v="299.39"/>
    <n v="0.05"/>
    <x v="1"/>
    <n v="20"/>
    <d v="2018-05-20T00:00:00"/>
    <n v="299.39"/>
    <n v="2018"/>
    <n v="35.181111775254031"/>
    <n v="2827"/>
    <n v="1673"/>
  </r>
  <r>
    <x v="0"/>
    <n v="2"/>
    <n v="400.1"/>
    <n v="0.05"/>
    <x v="3"/>
    <n v="24"/>
    <d v="2018-06-13T00:00:00"/>
    <n v="800.2"/>
    <n v="2018"/>
    <n v="35.190191387559807"/>
    <n v="2828"/>
    <n v="1672"/>
  </r>
  <r>
    <x v="2"/>
    <n v="5"/>
    <n v="251.35"/>
    <n v="0"/>
    <x v="4"/>
    <n v="38"/>
    <d v="2018-10-22T00:00:00"/>
    <n v="1256.75"/>
    <n v="2018"/>
    <n v="35.196888090963498"/>
    <n v="2829"/>
    <n v="1671"/>
  </r>
  <r>
    <x v="5"/>
    <n v="5"/>
    <n v="454.28"/>
    <n v="0.05"/>
    <x v="5"/>
    <n v="15"/>
    <d v="2018-10-28T00:00:00"/>
    <n v="2271.3999999999996"/>
    <n v="2018"/>
    <n v="35.195209580838323"/>
    <n v="2830"/>
    <n v="1670"/>
  </r>
  <r>
    <x v="7"/>
    <n v="3"/>
    <n v="331.71"/>
    <n v="0.15"/>
    <x v="1"/>
    <n v="13"/>
    <d v="2018-10-16T00:00:00"/>
    <n v="995.12999999999988"/>
    <n v="2018"/>
    <n v="35.207309766327143"/>
    <n v="2831"/>
    <n v="1669"/>
  </r>
  <r>
    <x v="3"/>
    <n v="3"/>
    <n v="443.52"/>
    <n v="0.1"/>
    <x v="4"/>
    <n v="34"/>
    <d v="2018-06-09T00:00:00"/>
    <n v="1330.56"/>
    <n v="2018"/>
    <n v="35.220623501199043"/>
    <n v="2832"/>
    <n v="1668"/>
  </r>
  <r>
    <x v="2"/>
    <n v="3"/>
    <n v="191.83"/>
    <n v="0.15"/>
    <x v="6"/>
    <n v="60"/>
    <d v="2018-05-13T00:00:00"/>
    <n v="575.49"/>
    <n v="2018"/>
    <n v="35.221355728854228"/>
    <n v="2833"/>
    <n v="1667"/>
  </r>
  <r>
    <x v="7"/>
    <n v="1"/>
    <n v="64.959999999999994"/>
    <n v="0.1"/>
    <x v="1"/>
    <n v="47"/>
    <d v="2018-09-03T00:00:00"/>
    <n v="64.959999999999994"/>
    <n v="2018"/>
    <n v="35.206482593037215"/>
    <n v="2834"/>
    <n v="1666"/>
  </r>
  <r>
    <x v="5"/>
    <n v="1"/>
    <n v="333.23"/>
    <n v="0.1"/>
    <x v="2"/>
    <n v="49"/>
    <d v="2018-11-27T00:00:00"/>
    <n v="333.23"/>
    <n v="2018"/>
    <n v="35.199399399399397"/>
    <n v="2835"/>
    <n v="1665"/>
  </r>
  <r>
    <x v="3"/>
    <n v="5"/>
    <n v="377.62"/>
    <n v="0.1"/>
    <x v="6"/>
    <n v="16"/>
    <d v="2018-05-20T00:00:00"/>
    <n v="1888.1"/>
    <n v="2018"/>
    <n v="35.191105769230766"/>
    <n v="2836"/>
    <n v="1664"/>
  </r>
  <r>
    <x v="7"/>
    <n v="2"/>
    <n v="256.08999999999997"/>
    <n v="0.05"/>
    <x v="7"/>
    <n v="17"/>
    <d v="2018-06-03T00:00:00"/>
    <n v="512.17999999999995"/>
    <n v="2018"/>
    <n v="35.20264582080577"/>
    <n v="2837"/>
    <n v="1663"/>
  </r>
  <r>
    <x v="7"/>
    <n v="3"/>
    <n v="441.55"/>
    <n v="0.05"/>
    <x v="5"/>
    <n v="27"/>
    <d v="2018-02-05T00:00:00"/>
    <n v="1324.65"/>
    <n v="2018"/>
    <n v="35.213598074608903"/>
    <n v="2838"/>
    <n v="1662"/>
  </r>
  <r>
    <x v="3"/>
    <n v="4"/>
    <n v="208.59"/>
    <n v="0.2"/>
    <x v="2"/>
    <n v="23"/>
    <d v="2018-09-11T00:00:00"/>
    <n v="834.36"/>
    <n v="2018"/>
    <n v="35.218543046357617"/>
    <n v="2839"/>
    <n v="1661"/>
  </r>
  <r>
    <x v="6"/>
    <n v="2"/>
    <n v="41.4"/>
    <n v="0.2"/>
    <x v="4"/>
    <n v="36"/>
    <d v="2018-09-04T00:00:00"/>
    <n v="82.8"/>
    <n v="2018"/>
    <n v="35.225903614457835"/>
    <n v="2840"/>
    <n v="1660"/>
  </r>
  <r>
    <x v="6"/>
    <n v="4"/>
    <n v="181.41"/>
    <n v="0.05"/>
    <x v="5"/>
    <n v="44"/>
    <d v="2018-10-08T00:00:00"/>
    <n v="725.64"/>
    <n v="2018"/>
    <n v="35.225437010247134"/>
    <n v="2841"/>
    <n v="1659"/>
  </r>
  <r>
    <x v="4"/>
    <n v="4"/>
    <n v="494.7"/>
    <n v="0.1"/>
    <x v="6"/>
    <n v="40"/>
    <d v="2018-02-06T00:00:00"/>
    <n v="1978.8"/>
    <n v="2018"/>
    <n v="35.220144752714113"/>
    <n v="2842"/>
    <n v="1658"/>
  </r>
  <r>
    <x v="6"/>
    <n v="5"/>
    <n v="123.29"/>
    <n v="0.15"/>
    <x v="6"/>
    <n v="37"/>
    <d v="2018-04-26T00:00:00"/>
    <n v="616.45000000000005"/>
    <n v="2018"/>
    <n v="35.217260108630057"/>
    <n v="2843"/>
    <n v="1657"/>
  </r>
  <r>
    <x v="3"/>
    <n v="5"/>
    <n v="223.54"/>
    <n v="0"/>
    <x v="0"/>
    <n v="59"/>
    <d v="2018-06-12T00:00:00"/>
    <n v="1117.7"/>
    <n v="2018"/>
    <n v="35.216183574879224"/>
    <n v="2844"/>
    <n v="1656"/>
  </r>
  <r>
    <x v="2"/>
    <n v="4"/>
    <n v="405.68"/>
    <n v="0"/>
    <x v="2"/>
    <n v="48"/>
    <d v="2018-11-25T00:00:00"/>
    <n v="1622.72"/>
    <n v="2018"/>
    <n v="35.201812688821754"/>
    <n v="2845"/>
    <n v="1655"/>
  </r>
  <r>
    <x v="5"/>
    <n v="4"/>
    <n v="328.51"/>
    <n v="0.05"/>
    <x v="5"/>
    <n v="50"/>
    <d v="2018-11-03T00:00:00"/>
    <n v="1314.04"/>
    <n v="2018"/>
    <n v="35.194074969770256"/>
    <n v="2846"/>
    <n v="1654"/>
  </r>
  <r>
    <x v="0"/>
    <n v="4"/>
    <n v="344.88"/>
    <n v="0.15"/>
    <x v="7"/>
    <n v="53"/>
    <d v="2018-11-24T00:00:00"/>
    <n v="1379.52"/>
    <n v="2018"/>
    <n v="35.185117967332125"/>
    <n v="2847"/>
    <n v="1653"/>
  </r>
  <r>
    <x v="5"/>
    <n v="1"/>
    <n v="95.41"/>
    <n v="0.2"/>
    <x v="4"/>
    <n v="31"/>
    <d v="2018-02-12T00:00:00"/>
    <n v="95.41"/>
    <n v="2018"/>
    <n v="35.174334140435832"/>
    <n v="2848"/>
    <n v="1652"/>
  </r>
  <r>
    <x v="4"/>
    <n v="4"/>
    <n v="437.64"/>
    <n v="0.15"/>
    <x v="4"/>
    <n v="51"/>
    <d v="2018-11-06T00:00:00"/>
    <n v="1750.56"/>
    <n v="2018"/>
    <n v="35.176862507571173"/>
    <n v="2849"/>
    <n v="1651"/>
  </r>
  <r>
    <x v="0"/>
    <n v="4"/>
    <n v="472.75"/>
    <n v="0"/>
    <x v="4"/>
    <n v="31"/>
    <d v="2018-02-01T00:00:00"/>
    <n v="1891"/>
    <n v="2018"/>
    <n v="35.167272727272724"/>
    <n v="2850"/>
    <n v="1650"/>
  </r>
  <r>
    <x v="2"/>
    <n v="3"/>
    <n v="122.33"/>
    <n v="0.1"/>
    <x v="5"/>
    <n v="28"/>
    <d v="2018-03-06T00:00:00"/>
    <n v="366.99"/>
    <n v="2018"/>
    <n v="35.169799878714372"/>
    <n v="2851"/>
    <n v="1649"/>
  </r>
  <r>
    <x v="4"/>
    <n v="4"/>
    <n v="167.72"/>
    <n v="0.2"/>
    <x v="2"/>
    <n v="36"/>
    <d v="2018-02-28T00:00:00"/>
    <n v="670.88"/>
    <n v="2018"/>
    <n v="35.17415048543689"/>
    <n v="2852"/>
    <n v="1648"/>
  </r>
  <r>
    <x v="4"/>
    <n v="1"/>
    <n v="58.92"/>
    <n v="0.1"/>
    <x v="1"/>
    <n v="24"/>
    <d v="2018-12-05T00:00:00"/>
    <n v="58.92"/>
    <n v="2018"/>
    <n v="35.173649058894959"/>
    <n v="2853"/>
    <n v="1647"/>
  </r>
  <r>
    <x v="7"/>
    <n v="3"/>
    <n v="490.41"/>
    <n v="0.05"/>
    <x v="0"/>
    <n v="27"/>
    <d v="2018-06-23T00:00:00"/>
    <n v="1471.23"/>
    <n v="2018"/>
    <n v="35.180437424058326"/>
    <n v="2854"/>
    <n v="1646"/>
  </r>
  <r>
    <x v="7"/>
    <n v="2"/>
    <n v="95.14"/>
    <n v="0.2"/>
    <x v="5"/>
    <n v="36"/>
    <d v="2018-05-12T00:00:00"/>
    <n v="190.28"/>
    <n v="2018"/>
    <n v="35.185410334346507"/>
    <n v="2855"/>
    <n v="1645"/>
  </r>
  <r>
    <x v="4"/>
    <n v="1"/>
    <n v="375.46"/>
    <n v="0.05"/>
    <x v="0"/>
    <n v="54"/>
    <d v="2018-02-22T00:00:00"/>
    <n v="375.46"/>
    <n v="2018"/>
    <n v="35.18491484184915"/>
    <n v="2856"/>
    <n v="1644"/>
  </r>
  <r>
    <x v="0"/>
    <n v="1"/>
    <n v="284.12"/>
    <n v="0.15"/>
    <x v="1"/>
    <n v="35"/>
    <d v="2018-11-23T00:00:00"/>
    <n v="284.12"/>
    <n v="2018"/>
    <n v="35.173463177115032"/>
    <n v="2857"/>
    <n v="1643"/>
  </r>
  <r>
    <x v="7"/>
    <n v="5"/>
    <n v="199.31"/>
    <n v="0.05"/>
    <x v="2"/>
    <n v="36"/>
    <d v="2018-02-28T00:00:00"/>
    <n v="996.55"/>
    <n v="2018"/>
    <n v="35.173568818514006"/>
    <n v="2858"/>
    <n v="1642"/>
  </r>
  <r>
    <x v="1"/>
    <n v="2"/>
    <n v="100.26"/>
    <n v="0.05"/>
    <x v="7"/>
    <n v="31"/>
    <d v="2018-09-17T00:00:00"/>
    <n v="200.52"/>
    <n v="2018"/>
    <n v="35.173065204143818"/>
    <n v="2859"/>
    <n v="1641"/>
  </r>
  <r>
    <x v="7"/>
    <n v="4"/>
    <n v="347.28"/>
    <n v="0.15"/>
    <x v="4"/>
    <n v="15"/>
    <d v="2018-04-08T00:00:00"/>
    <n v="1389.12"/>
    <n v="2018"/>
    <n v="35.175609756097558"/>
    <n v="2860"/>
    <n v="1640"/>
  </r>
  <r>
    <x v="5"/>
    <n v="4"/>
    <n v="153.6"/>
    <n v="0.2"/>
    <x v="7"/>
    <n v="14"/>
    <d v="2018-04-04T00:00:00"/>
    <n v="614.4"/>
    <n v="2018"/>
    <n v="35.187919463087248"/>
    <n v="2861"/>
    <n v="1639"/>
  </r>
  <r>
    <x v="4"/>
    <n v="4"/>
    <n v="144.91"/>
    <n v="0.15"/>
    <x v="2"/>
    <n v="58"/>
    <d v="2018-10-13T00:00:00"/>
    <n v="579.64"/>
    <n v="2018"/>
    <n v="35.200854700854698"/>
    <n v="2862"/>
    <n v="1638"/>
  </r>
  <r>
    <x v="4"/>
    <n v="4"/>
    <n v="386.21"/>
    <n v="0.15"/>
    <x v="6"/>
    <n v="46"/>
    <d v="2018-11-26T00:00:00"/>
    <n v="1544.84"/>
    <n v="2018"/>
    <n v="35.18692730604765"/>
    <n v="2863"/>
    <n v="1637"/>
  </r>
  <r>
    <x v="5"/>
    <n v="1"/>
    <n v="282.8"/>
    <n v="0.1"/>
    <x v="1"/>
    <n v="35"/>
    <d v="2018-10-04T00:00:00"/>
    <n v="282.8"/>
    <n v="2018"/>
    <n v="35.180317848410759"/>
    <n v="2864"/>
    <n v="1636"/>
  </r>
  <r>
    <x v="5"/>
    <n v="1"/>
    <n v="236.48"/>
    <n v="0.15"/>
    <x v="4"/>
    <n v="57"/>
    <d v="2018-07-20T00:00:00"/>
    <n v="236.48"/>
    <n v="2018"/>
    <n v="35.180428134556578"/>
    <n v="2865"/>
    <n v="1635"/>
  </r>
  <r>
    <x v="5"/>
    <n v="5"/>
    <n v="381.89"/>
    <n v="0"/>
    <x v="3"/>
    <n v="12"/>
    <d v="2018-06-05T00:00:00"/>
    <n v="1909.4499999999998"/>
    <n v="2018"/>
    <n v="35.167074663402694"/>
    <n v="2866"/>
    <n v="1634"/>
  </r>
  <r>
    <x v="4"/>
    <n v="5"/>
    <n v="288.68"/>
    <n v="0.2"/>
    <x v="5"/>
    <n v="16"/>
    <d v="2018-09-28T00:00:00"/>
    <n v="1443.4"/>
    <n v="2018"/>
    <n v="35.181261481935088"/>
    <n v="2867"/>
    <n v="1633"/>
  </r>
  <r>
    <x v="6"/>
    <n v="3"/>
    <n v="237.65"/>
    <n v="0.15"/>
    <x v="0"/>
    <n v="21"/>
    <d v="2018-01-13T00:00:00"/>
    <n v="712.95"/>
    <n v="2018"/>
    <n v="35.193014705882355"/>
    <n v="2868"/>
    <n v="1632"/>
  </r>
  <r>
    <x v="0"/>
    <n v="4"/>
    <n v="83.15"/>
    <n v="0.15"/>
    <x v="7"/>
    <n v="34"/>
    <d v="2018-09-14T00:00:00"/>
    <n v="332.6"/>
    <n v="2018"/>
    <n v="35.201716738197426"/>
    <n v="2869"/>
    <n v="1631"/>
  </r>
  <r>
    <x v="5"/>
    <n v="3"/>
    <n v="178.7"/>
    <n v="0.2"/>
    <x v="5"/>
    <n v="23"/>
    <d v="2018-11-05T00:00:00"/>
    <n v="536.09999999999991"/>
    <n v="2018"/>
    <n v="35.20245398773006"/>
    <n v="2870"/>
    <n v="1630"/>
  </r>
  <r>
    <x v="2"/>
    <n v="2"/>
    <n v="186.33"/>
    <n v="0.15"/>
    <x v="2"/>
    <n v="28"/>
    <d v="2018-09-19T00:00:00"/>
    <n v="372.66"/>
    <n v="2018"/>
    <n v="35.209944751381215"/>
    <n v="2871"/>
    <n v="1629"/>
  </r>
  <r>
    <x v="3"/>
    <n v="1"/>
    <n v="325.17"/>
    <n v="0.05"/>
    <x v="5"/>
    <n v="17"/>
    <d v="2018-08-05T00:00:00"/>
    <n v="325.17"/>
    <n v="2018"/>
    <n v="35.214373464373466"/>
    <n v="2872"/>
    <n v="1628"/>
  </r>
  <r>
    <x v="0"/>
    <n v="4"/>
    <n v="459.99"/>
    <n v="0.15"/>
    <x v="4"/>
    <n v="18"/>
    <d v="2018-11-19T00:00:00"/>
    <n v="1839.96"/>
    <n v="2018"/>
    <n v="35.225568531038725"/>
    <n v="2873"/>
    <n v="1627"/>
  </r>
  <r>
    <x v="0"/>
    <n v="5"/>
    <n v="117.62"/>
    <n v="0"/>
    <x v="7"/>
    <n v="39"/>
    <d v="2018-01-14T00:00:00"/>
    <n v="588.1"/>
    <n v="2018"/>
    <n v="35.236162361623613"/>
    <n v="2874"/>
    <n v="1626"/>
  </r>
  <r>
    <x v="1"/>
    <n v="4"/>
    <n v="88.53"/>
    <n v="0.05"/>
    <x v="2"/>
    <n v="21"/>
    <d v="2018-07-22T00:00:00"/>
    <n v="354.12"/>
    <n v="2018"/>
    <n v="35.233846153846152"/>
    <n v="2875"/>
    <n v="1625"/>
  </r>
  <r>
    <x v="6"/>
    <n v="4"/>
    <n v="374.91"/>
    <n v="0.1"/>
    <x v="1"/>
    <n v="50"/>
    <d v="2018-06-12T00:00:00"/>
    <n v="1499.64"/>
    <n v="2018"/>
    <n v="35.242610837438427"/>
    <n v="2876"/>
    <n v="1624"/>
  </r>
  <r>
    <x v="4"/>
    <n v="4"/>
    <n v="31.16"/>
    <n v="0"/>
    <x v="0"/>
    <n v="51"/>
    <d v="2018-11-04T00:00:00"/>
    <n v="124.64"/>
    <n v="2018"/>
    <n v="35.233518176216883"/>
    <n v="2877"/>
    <n v="1623"/>
  </r>
  <r>
    <x v="2"/>
    <n v="4"/>
    <n v="441.39"/>
    <n v="0.1"/>
    <x v="6"/>
    <n v="58"/>
    <d v="2018-08-26T00:00:00"/>
    <n v="1765.56"/>
    <n v="2018"/>
    <n v="35.223797780517877"/>
    <n v="2878"/>
    <n v="1622"/>
  </r>
  <r>
    <x v="7"/>
    <n v="1"/>
    <n v="137.93"/>
    <n v="0"/>
    <x v="7"/>
    <n v="11"/>
    <d v="2018-03-13T00:00:00"/>
    <n v="137.93"/>
    <n v="2018"/>
    <n v="35.209747069710055"/>
    <n v="2879"/>
    <n v="1621"/>
  </r>
  <r>
    <x v="4"/>
    <n v="4"/>
    <n v="265.38"/>
    <n v="0.05"/>
    <x v="2"/>
    <n v="47"/>
    <d v="2018-12-11T00:00:00"/>
    <n v="1061.52"/>
    <n v="2018"/>
    <n v="35.224691358024693"/>
    <n v="2880"/>
    <n v="1620"/>
  </r>
  <r>
    <x v="4"/>
    <n v="5"/>
    <n v="331.56"/>
    <n v="0"/>
    <x v="2"/>
    <n v="51"/>
    <d v="2018-01-23T00:00:00"/>
    <n v="1657.8"/>
    <n v="2018"/>
    <n v="35.217418159357628"/>
    <n v="2881"/>
    <n v="1619"/>
  </r>
  <r>
    <x v="4"/>
    <n v="5"/>
    <n v="497.43"/>
    <n v="0.1"/>
    <x v="5"/>
    <n v="59"/>
    <d v="2018-07-28T00:00:00"/>
    <n v="2487.15"/>
    <n v="2018"/>
    <n v="35.207663782447469"/>
    <n v="2882"/>
    <n v="1618"/>
  </r>
  <r>
    <x v="6"/>
    <n v="4"/>
    <n v="334.01"/>
    <n v="0.2"/>
    <x v="4"/>
    <n v="54"/>
    <d v="2018-04-17T00:00:00"/>
    <n v="1336.04"/>
    <n v="2018"/>
    <n v="35.192949907235622"/>
    <n v="2883"/>
    <n v="1617"/>
  </r>
  <r>
    <x v="0"/>
    <n v="5"/>
    <n v="312.33"/>
    <n v="0"/>
    <x v="2"/>
    <n v="54"/>
    <d v="2018-05-24T00:00:00"/>
    <n v="1561.6499999999999"/>
    <n v="2018"/>
    <n v="35.181311881188115"/>
    <n v="2884"/>
    <n v="1616"/>
  </r>
  <r>
    <x v="3"/>
    <n v="2"/>
    <n v="72.22"/>
    <n v="0.05"/>
    <x v="3"/>
    <n v="51"/>
    <d v="2018-08-13T00:00:00"/>
    <n v="144.44"/>
    <n v="2018"/>
    <n v="35.169659442724459"/>
    <n v="2885"/>
    <n v="1615"/>
  </r>
  <r>
    <x v="7"/>
    <n v="4"/>
    <n v="54.9"/>
    <n v="0"/>
    <x v="6"/>
    <n v="57"/>
    <d v="2018-05-04T00:00:00"/>
    <n v="219.6"/>
    <n v="2018"/>
    <n v="35.159851301115239"/>
    <n v="2886"/>
    <n v="1614"/>
  </r>
  <r>
    <x v="0"/>
    <n v="1"/>
    <n v="35.270000000000003"/>
    <n v="0.15"/>
    <x v="1"/>
    <n v="23"/>
    <d v="2018-12-19T00:00:00"/>
    <n v="35.270000000000003"/>
    <n v="2018"/>
    <n v="35.146311221326719"/>
    <n v="2887"/>
    <n v="1613"/>
  </r>
  <r>
    <x v="0"/>
    <n v="4"/>
    <n v="485.53"/>
    <n v="0"/>
    <x v="1"/>
    <n v="23"/>
    <d v="2018-09-26T00:00:00"/>
    <n v="1942.12"/>
    <n v="2018"/>
    <n v="35.153846153846153"/>
    <n v="2888"/>
    <n v="1612"/>
  </r>
  <r>
    <x v="3"/>
    <n v="4"/>
    <n v="88.45"/>
    <n v="0.2"/>
    <x v="4"/>
    <n v="60"/>
    <d v="2018-07-03T00:00:00"/>
    <n v="353.8"/>
    <n v="2018"/>
    <n v="35.161390440720048"/>
    <n v="2889"/>
    <n v="1611"/>
  </r>
  <r>
    <x v="2"/>
    <n v="5"/>
    <n v="63.58"/>
    <n v="0.2"/>
    <x v="1"/>
    <n v="23"/>
    <d v="2018-05-11T00:00:00"/>
    <n v="317.89999999999998"/>
    <n v="2018"/>
    <n v="35.145962732919251"/>
    <n v="2890"/>
    <n v="1610"/>
  </r>
  <r>
    <x v="5"/>
    <n v="3"/>
    <n v="138.46"/>
    <n v="0.1"/>
    <x v="4"/>
    <n v="49"/>
    <d v="2018-12-05T00:00:00"/>
    <n v="415.38"/>
    <n v="2018"/>
    <n v="35.153511497824738"/>
    <n v="2891"/>
    <n v="1609"/>
  </r>
  <r>
    <x v="4"/>
    <n v="2"/>
    <n v="209.82"/>
    <n v="0.15"/>
    <x v="3"/>
    <n v="22"/>
    <d v="2018-05-08T00:00:00"/>
    <n v="419.64"/>
    <n v="2018"/>
    <n v="35.144900497512438"/>
    <n v="2892"/>
    <n v="1608"/>
  </r>
  <r>
    <x v="0"/>
    <n v="2"/>
    <n v="251.26"/>
    <n v="0"/>
    <x v="2"/>
    <n v="23"/>
    <d v="2018-10-01T00:00:00"/>
    <n v="502.52"/>
    <n v="2018"/>
    <n v="35.153080273802118"/>
    <n v="2893"/>
    <n v="1607"/>
  </r>
  <r>
    <x v="6"/>
    <n v="2"/>
    <n v="204.37"/>
    <n v="0"/>
    <x v="5"/>
    <n v="39"/>
    <d v="2018-10-09T00:00:00"/>
    <n v="408.74"/>
    <n v="2018"/>
    <n v="35.160647571606475"/>
    <n v="2894"/>
    <n v="1606"/>
  </r>
  <r>
    <x v="1"/>
    <n v="1"/>
    <n v="227.41"/>
    <n v="0"/>
    <x v="6"/>
    <n v="46"/>
    <d v="2018-02-14T00:00:00"/>
    <n v="227.41"/>
    <n v="2018"/>
    <n v="35.158255451713394"/>
    <n v="2895"/>
    <n v="1605"/>
  </r>
  <r>
    <x v="1"/>
    <n v="1"/>
    <n v="483.24"/>
    <n v="0.05"/>
    <x v="4"/>
    <n v="35"/>
    <d v="2018-01-25T00:00:00"/>
    <n v="483.24"/>
    <n v="2018"/>
    <n v="35.151496259351624"/>
    <n v="2896"/>
    <n v="1604"/>
  </r>
  <r>
    <x v="6"/>
    <n v="1"/>
    <n v="491.31"/>
    <n v="0.15"/>
    <x v="5"/>
    <n v="29"/>
    <d v="2018-12-06T00:00:00"/>
    <n v="491.31"/>
    <n v="2018"/>
    <n v="35.151590767311291"/>
    <n v="2897"/>
    <n v="1603"/>
  </r>
  <r>
    <x v="4"/>
    <n v="4"/>
    <n v="139.63999999999999"/>
    <n v="0.15"/>
    <x v="6"/>
    <n v="19"/>
    <d v="2018-01-20T00:00:00"/>
    <n v="558.55999999999995"/>
    <n v="2018"/>
    <n v="35.155430711610485"/>
    <n v="2898"/>
    <n v="1602"/>
  </r>
  <r>
    <x v="1"/>
    <n v="4"/>
    <n v="262.8"/>
    <n v="0.15"/>
    <x v="7"/>
    <n v="56"/>
    <d v="2018-12-28T00:00:00"/>
    <n v="1051.2"/>
    <n v="2018"/>
    <n v="35.165521549031858"/>
    <n v="2899"/>
    <n v="1601"/>
  </r>
  <r>
    <x v="4"/>
    <n v="4"/>
    <n v="40.700000000000003"/>
    <n v="0.05"/>
    <x v="1"/>
    <n v="51"/>
    <d v="2018-08-23T00:00:00"/>
    <n v="162.80000000000001"/>
    <n v="2018"/>
    <n v="35.152500000000003"/>
    <n v="2900"/>
    <n v="1600"/>
  </r>
  <r>
    <x v="0"/>
    <n v="3"/>
    <n v="178.05"/>
    <n v="0.2"/>
    <x v="2"/>
    <n v="17"/>
    <d v="2018-05-03T00:00:00"/>
    <n v="534.15000000000009"/>
    <n v="2018"/>
    <n v="35.142589118198877"/>
    <n v="2901"/>
    <n v="1599"/>
  </r>
  <r>
    <x v="6"/>
    <n v="5"/>
    <n v="246.99"/>
    <n v="0.1"/>
    <x v="3"/>
    <n v="48"/>
    <d v="2018-01-22T00:00:00"/>
    <n v="1234.95"/>
    <n v="2018"/>
    <n v="35.153942428035045"/>
    <n v="2902"/>
    <n v="1598"/>
  </r>
  <r>
    <x v="2"/>
    <n v="2"/>
    <n v="366.06"/>
    <n v="0.05"/>
    <x v="3"/>
    <n v="26"/>
    <d v="2018-08-15T00:00:00"/>
    <n v="732.12"/>
    <n v="2018"/>
    <n v="35.145898559799626"/>
    <n v="2903"/>
    <n v="1597"/>
  </r>
  <r>
    <x v="2"/>
    <n v="5"/>
    <n v="38.6"/>
    <n v="0.15"/>
    <x v="5"/>
    <n v="56"/>
    <d v="2018-03-03T00:00:00"/>
    <n v="193"/>
    <n v="2018"/>
    <n v="35.151629072681708"/>
    <n v="2904"/>
    <n v="1596"/>
  </r>
  <r>
    <x v="0"/>
    <n v="1"/>
    <n v="373.55"/>
    <n v="0"/>
    <x v="5"/>
    <n v="29"/>
    <d v="2018-09-21T00:00:00"/>
    <n v="373.55"/>
    <n v="2018"/>
    <n v="35.138557993730409"/>
    <n v="2905"/>
    <n v="1595"/>
  </r>
  <r>
    <x v="2"/>
    <n v="4"/>
    <n v="491.39"/>
    <n v="0.2"/>
    <x v="1"/>
    <n v="43"/>
    <d v="2018-01-07T00:00:00"/>
    <n v="1965.56"/>
    <n v="2018"/>
    <n v="35.142409033877037"/>
    <n v="2906"/>
    <n v="1594"/>
  </r>
  <r>
    <x v="6"/>
    <n v="5"/>
    <n v="240.72"/>
    <n v="0.15"/>
    <x v="1"/>
    <n v="35"/>
    <d v="2018-10-14T00:00:00"/>
    <n v="1203.5999999999999"/>
    <n v="2018"/>
    <n v="35.13747645951036"/>
    <n v="2907"/>
    <n v="1593"/>
  </r>
  <r>
    <x v="0"/>
    <n v="2"/>
    <n v="144.99"/>
    <n v="0.05"/>
    <x v="3"/>
    <n v="58"/>
    <d v="2018-12-17T00:00:00"/>
    <n v="289.98"/>
    <n v="2018"/>
    <n v="35.13756281407035"/>
    <n v="2908"/>
    <n v="1592"/>
  </r>
  <r>
    <x v="6"/>
    <n v="5"/>
    <n v="287.69"/>
    <n v="0.05"/>
    <x v="0"/>
    <n v="56"/>
    <d v="2018-07-16T00:00:00"/>
    <n v="1438.45"/>
    <n v="2018"/>
    <n v="35.123192960402264"/>
    <n v="2909"/>
    <n v="1591"/>
  </r>
  <r>
    <x v="4"/>
    <n v="3"/>
    <n v="65.14"/>
    <n v="0.15"/>
    <x v="1"/>
    <n v="43"/>
    <d v="2018-03-20T00:00:00"/>
    <n v="195.42000000000002"/>
    <n v="2018"/>
    <n v="35.110062893081761"/>
    <n v="2910"/>
    <n v="1590"/>
  </r>
  <r>
    <x v="1"/>
    <n v="5"/>
    <n v="353.02"/>
    <n v="0.05"/>
    <x v="4"/>
    <n v="58"/>
    <d v="2018-11-09T00:00:00"/>
    <n v="1765.1"/>
    <n v="2018"/>
    <n v="35.10509754562618"/>
    <n v="2911"/>
    <n v="1589"/>
  </r>
  <r>
    <x v="6"/>
    <n v="2"/>
    <n v="175.58"/>
    <n v="0.1"/>
    <x v="4"/>
    <n v="27"/>
    <d v="2018-04-02T00:00:00"/>
    <n v="351.16"/>
    <n v="2018"/>
    <n v="35.090680100755669"/>
    <n v="2912"/>
    <n v="1588"/>
  </r>
  <r>
    <x v="1"/>
    <n v="4"/>
    <n v="372.26"/>
    <n v="0.2"/>
    <x v="7"/>
    <n v="19"/>
    <d v="2018-11-08T00:00:00"/>
    <n v="1489.04"/>
    <n v="2018"/>
    <n v="35.095778197857591"/>
    <n v="2913"/>
    <n v="1587"/>
  </r>
  <r>
    <x v="3"/>
    <n v="4"/>
    <n v="359.97"/>
    <n v="0.05"/>
    <x v="0"/>
    <n v="12"/>
    <d v="2018-08-16T00:00:00"/>
    <n v="1439.88"/>
    <n v="2018"/>
    <n v="35.105926860025221"/>
    <n v="2914"/>
    <n v="1586"/>
  </r>
  <r>
    <x v="6"/>
    <n v="4"/>
    <n v="49.33"/>
    <n v="0.05"/>
    <x v="5"/>
    <n v="56"/>
    <d v="2018-04-09T00:00:00"/>
    <n v="197.32"/>
    <n v="2018"/>
    <n v="35.120504731861196"/>
    <n v="2915"/>
    <n v="1585"/>
  </r>
  <r>
    <x v="1"/>
    <n v="3"/>
    <n v="436.85"/>
    <n v="0.2"/>
    <x v="6"/>
    <n v="11"/>
    <d v="2018-09-15T00:00:00"/>
    <n v="1310.5500000000002"/>
    <n v="2018"/>
    <n v="35.107323232323232"/>
    <n v="2916"/>
    <n v="1584"/>
  </r>
  <r>
    <x v="2"/>
    <n v="5"/>
    <n v="334.17"/>
    <n v="0"/>
    <x v="2"/>
    <n v="43"/>
    <d v="2018-10-17T00:00:00"/>
    <n v="1670.8500000000001"/>
    <n v="2018"/>
    <n v="35.122552116234999"/>
    <n v="2917"/>
    <n v="1583"/>
  </r>
  <r>
    <x v="2"/>
    <n v="4"/>
    <n v="69.62"/>
    <n v="0.05"/>
    <x v="3"/>
    <n v="45"/>
    <d v="2018-05-02T00:00:00"/>
    <n v="278.48"/>
    <n v="2018"/>
    <n v="35.117572692793935"/>
    <n v="2918"/>
    <n v="1582"/>
  </r>
  <r>
    <x v="1"/>
    <n v="2"/>
    <n v="434.72"/>
    <n v="0.05"/>
    <x v="0"/>
    <n v="59"/>
    <d v="2018-01-24T00:00:00"/>
    <n v="869.44"/>
    <n v="2018"/>
    <n v="35.111321948134091"/>
    <n v="2919"/>
    <n v="1581"/>
  </r>
  <r>
    <x v="5"/>
    <n v="2"/>
    <n v="454.34"/>
    <n v="0.1"/>
    <x v="0"/>
    <n v="13"/>
    <d v="2018-02-17T00:00:00"/>
    <n v="908.68"/>
    <n v="2018"/>
    <n v="35.096202531645567"/>
    <n v="2920"/>
    <n v="1580"/>
  </r>
  <r>
    <x v="0"/>
    <n v="3"/>
    <n v="356.43"/>
    <n v="0.1"/>
    <x v="0"/>
    <n v="42"/>
    <d v="2018-04-06T00:00:00"/>
    <n v="1069.29"/>
    <n v="2018"/>
    <n v="35.110196326789108"/>
    <n v="2921"/>
    <n v="1579"/>
  </r>
  <r>
    <x v="5"/>
    <n v="3"/>
    <n v="424.97"/>
    <n v="0.2"/>
    <x v="5"/>
    <n v="26"/>
    <d v="2018-06-12T00:00:00"/>
    <n v="1274.9100000000001"/>
    <n v="2018"/>
    <n v="35.105830164765528"/>
    <n v="2922"/>
    <n v="1578"/>
  </r>
  <r>
    <x v="4"/>
    <n v="1"/>
    <n v="493.65"/>
    <n v="0.05"/>
    <x v="2"/>
    <n v="16"/>
    <d v="2018-11-26T00:00:00"/>
    <n v="493.65"/>
    <n v="2018"/>
    <n v="35.111604311984784"/>
    <n v="2923"/>
    <n v="1577"/>
  </r>
  <r>
    <x v="1"/>
    <n v="4"/>
    <n v="145.52000000000001"/>
    <n v="0.05"/>
    <x v="5"/>
    <n v="28"/>
    <d v="2018-06-26T00:00:00"/>
    <n v="582.08000000000004"/>
    <n v="2018"/>
    <n v="35.123730964467008"/>
    <n v="2924"/>
    <n v="1576"/>
  </r>
  <r>
    <x v="2"/>
    <n v="2"/>
    <n v="136.01"/>
    <n v="0.15"/>
    <x v="7"/>
    <n v="22"/>
    <d v="2018-03-07T00:00:00"/>
    <n v="272.02"/>
    <n v="2018"/>
    <n v="35.128253968253965"/>
    <n v="2925"/>
    <n v="1575"/>
  </r>
  <r>
    <x v="4"/>
    <n v="4"/>
    <n v="297.38"/>
    <n v="0.15"/>
    <x v="6"/>
    <n v="14"/>
    <d v="2018-05-04T00:00:00"/>
    <n v="1189.52"/>
    <n v="2018"/>
    <n v="35.136594663278274"/>
    <n v="2926"/>
    <n v="1574"/>
  </r>
  <r>
    <x v="2"/>
    <n v="1"/>
    <n v="219.29"/>
    <n v="0.1"/>
    <x v="3"/>
    <n v="32"/>
    <d v="2018-07-21T00:00:00"/>
    <n v="219.29"/>
    <n v="2018"/>
    <n v="35.150031786395424"/>
    <n v="2927"/>
    <n v="1573"/>
  </r>
  <r>
    <x v="4"/>
    <n v="1"/>
    <n v="313.83"/>
    <n v="0.1"/>
    <x v="0"/>
    <n v="16"/>
    <d v="2018-06-06T00:00:00"/>
    <n v="313.83"/>
    <n v="2018"/>
    <n v="35.152035623409667"/>
    <n v="2928"/>
    <n v="1572"/>
  </r>
  <r>
    <x v="5"/>
    <n v="5"/>
    <n v="238.41"/>
    <n v="0.15"/>
    <x v="3"/>
    <n v="58"/>
    <d v="2018-12-15T00:00:00"/>
    <n v="1192.05"/>
    <n v="2018"/>
    <n v="35.164226607256523"/>
    <n v="2929"/>
    <n v="1571"/>
  </r>
  <r>
    <x v="1"/>
    <n v="2"/>
    <n v="141.21"/>
    <n v="0.05"/>
    <x v="2"/>
    <n v="60"/>
    <d v="2018-04-17T00:00:00"/>
    <n v="282.42"/>
    <n v="2018"/>
    <n v="35.14968152866242"/>
    <n v="2930"/>
    <n v="1570"/>
  </r>
  <r>
    <x v="6"/>
    <n v="1"/>
    <n v="99.34"/>
    <n v="0.2"/>
    <x v="0"/>
    <n v="39"/>
    <d v="2018-08-28T00:00:00"/>
    <n v="99.34"/>
    <n v="2018"/>
    <n v="35.133843212237096"/>
    <n v="2931"/>
    <n v="1569"/>
  </r>
  <r>
    <x v="0"/>
    <n v="2"/>
    <n v="333.48"/>
    <n v="0.15"/>
    <x v="3"/>
    <n v="42"/>
    <d v="2018-08-19T00:00:00"/>
    <n v="666.96"/>
    <n v="2018"/>
    <n v="35.131377551020407"/>
    <n v="2932"/>
    <n v="1568"/>
  </r>
  <r>
    <x v="2"/>
    <n v="5"/>
    <n v="465.87"/>
    <n v="0"/>
    <x v="5"/>
    <n v="60"/>
    <d v="2018-05-28T00:00:00"/>
    <n v="2329.35"/>
    <n v="2018"/>
    <n v="35.12699425654116"/>
    <n v="2933"/>
    <n v="1567"/>
  </r>
  <r>
    <x v="3"/>
    <n v="2"/>
    <n v="391.29"/>
    <n v="0.1"/>
    <x v="3"/>
    <n v="52"/>
    <d v="2018-10-02T00:00:00"/>
    <n v="782.58"/>
    <n v="2018"/>
    <n v="35.111111111111114"/>
    <n v="2934"/>
    <n v="1566"/>
  </r>
  <r>
    <x v="1"/>
    <n v="3"/>
    <n v="164.89"/>
    <n v="0.05"/>
    <x v="7"/>
    <n v="32"/>
    <d v="2018-06-26T00:00:00"/>
    <n v="494.66999999999996"/>
    <n v="2018"/>
    <n v="35.100319488817888"/>
    <n v="2935"/>
    <n v="1565"/>
  </r>
  <r>
    <x v="2"/>
    <n v="5"/>
    <n v="162.09"/>
    <n v="0"/>
    <x v="0"/>
    <n v="12"/>
    <d v="2018-12-23T00:00:00"/>
    <n v="810.45"/>
    <n v="2018"/>
    <n v="35.102301790281331"/>
    <n v="2936"/>
    <n v="1564"/>
  </r>
  <r>
    <x v="1"/>
    <n v="3"/>
    <n v="413.57"/>
    <n v="0.15"/>
    <x v="3"/>
    <n v="50"/>
    <d v="2018-06-11T00:00:00"/>
    <n v="1240.71"/>
    <n v="2018"/>
    <n v="35.117082533589254"/>
    <n v="2937"/>
    <n v="1563"/>
  </r>
  <r>
    <x v="6"/>
    <n v="3"/>
    <n v="181.55"/>
    <n v="0"/>
    <x v="1"/>
    <n v="54"/>
    <d v="2018-06-16T00:00:00"/>
    <n v="544.65000000000009"/>
    <n v="2018"/>
    <n v="35.107554417413574"/>
    <n v="2938"/>
    <n v="1562"/>
  </r>
  <r>
    <x v="2"/>
    <n v="3"/>
    <n v="461.25"/>
    <n v="0.05"/>
    <x v="7"/>
    <n v="35"/>
    <d v="2018-11-18T00:00:00"/>
    <n v="1383.75"/>
    <n v="2018"/>
    <n v="35.095451633568224"/>
    <n v="2939"/>
    <n v="1561"/>
  </r>
  <r>
    <x v="5"/>
    <n v="1"/>
    <n v="312.02999999999997"/>
    <n v="0.05"/>
    <x v="6"/>
    <n v="44"/>
    <d v="2018-02-23T00:00:00"/>
    <n v="312.02999999999997"/>
    <n v="2018"/>
    <n v="35.095512820512823"/>
    <n v="2940"/>
    <n v="1560"/>
  </r>
  <r>
    <x v="5"/>
    <n v="1"/>
    <n v="169.76"/>
    <n v="0.2"/>
    <x v="3"/>
    <n v="58"/>
    <d v="2018-11-13T00:00:00"/>
    <n v="169.76"/>
    <n v="2018"/>
    <n v="35.089801154586276"/>
    <n v="2941"/>
    <n v="1559"/>
  </r>
  <r>
    <x v="5"/>
    <n v="3"/>
    <n v="213.53"/>
    <n v="0.2"/>
    <x v="2"/>
    <n v="39"/>
    <d v="2018-06-12T00:00:00"/>
    <n v="640.59"/>
    <n v="2018"/>
    <n v="35.075096277278561"/>
    <n v="2942"/>
    <n v="1558"/>
  </r>
  <r>
    <x v="5"/>
    <n v="1"/>
    <n v="88.97"/>
    <n v="0.2"/>
    <x v="2"/>
    <n v="54"/>
    <d v="2018-02-28T00:00:00"/>
    <n v="88.97"/>
    <n v="2018"/>
    <n v="35.072575465639048"/>
    <n v="2943"/>
    <n v="1557"/>
  </r>
  <r>
    <x v="7"/>
    <n v="1"/>
    <n v="166.48"/>
    <n v="0"/>
    <x v="7"/>
    <n v="15"/>
    <d v="2018-05-23T00:00:00"/>
    <n v="166.48"/>
    <n v="2018"/>
    <n v="35.060411311053983"/>
    <n v="2944"/>
    <n v="1556"/>
  </r>
  <r>
    <x v="6"/>
    <n v="1"/>
    <n v="462.46"/>
    <n v="0.05"/>
    <x v="2"/>
    <n v="26"/>
    <d v="2018-05-18T00:00:00"/>
    <n v="462.46"/>
    <n v="2018"/>
    <n v="35.073311897106109"/>
    <n v="2945"/>
    <n v="1555"/>
  </r>
  <r>
    <x v="0"/>
    <n v="4"/>
    <n v="128"/>
    <n v="0"/>
    <x v="3"/>
    <n v="48"/>
    <d v="2018-05-21T00:00:00"/>
    <n v="512"/>
    <n v="2018"/>
    <n v="35.079150579150578"/>
    <n v="2946"/>
    <n v="1554"/>
  </r>
  <r>
    <x v="3"/>
    <n v="4"/>
    <n v="212.54"/>
    <n v="0.2"/>
    <x v="6"/>
    <n v="60"/>
    <d v="2018-05-02T00:00:00"/>
    <n v="850.16"/>
    <n v="2018"/>
    <n v="35.070830650354154"/>
    <n v="2947"/>
    <n v="1553"/>
  </r>
  <r>
    <x v="7"/>
    <n v="5"/>
    <n v="325.14"/>
    <n v="0"/>
    <x v="0"/>
    <n v="44"/>
    <d v="2018-07-22T00:00:00"/>
    <n v="1625.6999999999998"/>
    <n v="2018"/>
    <n v="35.054768041237111"/>
    <n v="2948"/>
    <n v="1552"/>
  </r>
  <r>
    <x v="5"/>
    <n v="3"/>
    <n v="31.07"/>
    <n v="0"/>
    <x v="6"/>
    <n v="56"/>
    <d v="2018-01-14T00:00:00"/>
    <n v="93.210000000000008"/>
    <n v="2018"/>
    <n v="35.049000644745327"/>
    <n v="2949"/>
    <n v="1551"/>
  </r>
  <r>
    <x v="0"/>
    <n v="4"/>
    <n v="340.93"/>
    <n v="0.2"/>
    <x v="6"/>
    <n v="49"/>
    <d v="2018-06-15T00:00:00"/>
    <n v="1363.72"/>
    <n v="2018"/>
    <n v="35.035483870967745"/>
    <n v="2950"/>
    <n v="1550"/>
  </r>
  <r>
    <x v="3"/>
    <n v="3"/>
    <n v="240.46"/>
    <n v="0"/>
    <x v="0"/>
    <n v="52"/>
    <d v="2018-06-08T00:00:00"/>
    <n v="721.38"/>
    <n v="2018"/>
    <n v="35.026468689477085"/>
    <n v="2951"/>
    <n v="1549"/>
  </r>
  <r>
    <x v="4"/>
    <n v="2"/>
    <n v="198.88"/>
    <n v="0.05"/>
    <x v="3"/>
    <n v="58"/>
    <d v="2018-01-15T00:00:00"/>
    <n v="397.76"/>
    <n v="2018"/>
    <n v="35.015503875968989"/>
    <n v="2952"/>
    <n v="1548"/>
  </r>
  <r>
    <x v="5"/>
    <n v="4"/>
    <n v="47.92"/>
    <n v="0.1"/>
    <x v="3"/>
    <n v="57"/>
    <d v="2018-05-05T00:00:00"/>
    <n v="191.68"/>
    <n v="2018"/>
    <n v="35.000646412411122"/>
    <n v="2953"/>
    <n v="1547"/>
  </r>
  <r>
    <x v="3"/>
    <n v="5"/>
    <n v="267.54000000000002"/>
    <n v="0.2"/>
    <x v="2"/>
    <n v="10"/>
    <d v="2018-05-22T00:00:00"/>
    <n v="1337.7"/>
    <n v="2018"/>
    <n v="34.986416558861578"/>
    <n v="2954"/>
    <n v="1546"/>
  </r>
  <r>
    <x v="7"/>
    <n v="3"/>
    <n v="119.21"/>
    <n v="0.2"/>
    <x v="1"/>
    <n v="12"/>
    <d v="2018-08-21T00:00:00"/>
    <n v="357.63"/>
    <n v="2018"/>
    <n v="35.002588996763755"/>
    <n v="2955"/>
    <n v="1545"/>
  </r>
  <r>
    <x v="0"/>
    <n v="2"/>
    <n v="42.26"/>
    <n v="0"/>
    <x v="0"/>
    <n v="50"/>
    <d v="2018-09-08T00:00:00"/>
    <n v="84.52"/>
    <n v="2018"/>
    <n v="35.017487046632127"/>
    <n v="2956"/>
    <n v="1544"/>
  </r>
  <r>
    <x v="5"/>
    <n v="4"/>
    <n v="229.07"/>
    <n v="0.05"/>
    <x v="5"/>
    <n v="55"/>
    <d v="2018-03-24T00:00:00"/>
    <n v="916.28"/>
    <n v="2018"/>
    <n v="35.007777057679846"/>
    <n v="2957"/>
    <n v="1543"/>
  </r>
  <r>
    <x v="2"/>
    <n v="4"/>
    <n v="333.5"/>
    <n v="0.1"/>
    <x v="5"/>
    <n v="10"/>
    <d v="2018-05-11T00:00:00"/>
    <n v="1334"/>
    <n v="2018"/>
    <n v="34.994811932555123"/>
    <n v="2958"/>
    <n v="1542"/>
  </r>
  <r>
    <x v="2"/>
    <n v="2"/>
    <n v="80.28"/>
    <n v="0.1"/>
    <x v="0"/>
    <n v="60"/>
    <d v="2018-06-15T00:00:00"/>
    <n v="160.56"/>
    <n v="2018"/>
    <n v="35.011031797534066"/>
    <n v="2959"/>
    <n v="1541"/>
  </r>
  <r>
    <x v="1"/>
    <n v="5"/>
    <n v="57.22"/>
    <n v="0.05"/>
    <x v="7"/>
    <n v="10"/>
    <d v="2018-11-24T00:00:00"/>
    <n v="286.10000000000002"/>
    <n v="2018"/>
    <n v="34.994805194805195"/>
    <n v="2960"/>
    <n v="1540"/>
  </r>
  <r>
    <x v="4"/>
    <n v="1"/>
    <n v="137.94999999999999"/>
    <n v="0.05"/>
    <x v="3"/>
    <n v="57"/>
    <d v="2018-12-26T00:00:00"/>
    <n v="137.94999999999999"/>
    <n v="2018"/>
    <n v="35.011046133853149"/>
    <n v="2961"/>
    <n v="1539"/>
  </r>
  <r>
    <x v="6"/>
    <n v="3"/>
    <n v="75.05"/>
    <n v="0.2"/>
    <x v="2"/>
    <n v="19"/>
    <d v="2018-07-05T00:00:00"/>
    <n v="225.14999999999998"/>
    <n v="2018"/>
    <n v="34.996749024707412"/>
    <n v="2962"/>
    <n v="1538"/>
  </r>
  <r>
    <x v="0"/>
    <n v="3"/>
    <n v="181.38"/>
    <n v="0.2"/>
    <x v="6"/>
    <n v="26"/>
    <d v="2018-07-04T00:00:00"/>
    <n v="544.14"/>
    <n v="2018"/>
    <n v="35.007156798959009"/>
    <n v="2963"/>
    <n v="1537"/>
  </r>
  <r>
    <x v="7"/>
    <n v="2"/>
    <n v="291.27999999999997"/>
    <n v="0.1"/>
    <x v="7"/>
    <n v="14"/>
    <d v="2018-01-08T00:00:00"/>
    <n v="582.55999999999995"/>
    <n v="2018"/>
    <n v="35.013020833333336"/>
    <n v="2964"/>
    <n v="1536"/>
  </r>
  <r>
    <x v="2"/>
    <n v="2"/>
    <n v="66.63"/>
    <n v="0.2"/>
    <x v="7"/>
    <n v="38"/>
    <d v="2018-11-18T00:00:00"/>
    <n v="133.26"/>
    <n v="2018"/>
    <n v="35.026710097719871"/>
    <n v="2965"/>
    <n v="1535"/>
  </r>
  <r>
    <x v="3"/>
    <n v="2"/>
    <n v="222.85"/>
    <n v="0"/>
    <x v="3"/>
    <n v="59"/>
    <d v="2018-11-10T00:00:00"/>
    <n v="445.7"/>
    <n v="2018"/>
    <n v="35.024771838331162"/>
    <n v="2966"/>
    <n v="1534"/>
  </r>
  <r>
    <x v="6"/>
    <n v="1"/>
    <n v="396.32"/>
    <n v="0.1"/>
    <x v="0"/>
    <n v="56"/>
    <d v="2018-08-15T00:00:00"/>
    <n v="396.32"/>
    <n v="2018"/>
    <n v="35.009132420091326"/>
    <n v="2967"/>
    <n v="1533"/>
  </r>
  <r>
    <x v="7"/>
    <n v="3"/>
    <n v="282.63"/>
    <n v="0.15"/>
    <x v="7"/>
    <n v="59"/>
    <d v="2018-10-05T00:00:00"/>
    <n v="847.89"/>
    <n v="2018"/>
    <n v="34.99543080939948"/>
    <n v="2968"/>
    <n v="1532"/>
  </r>
  <r>
    <x v="7"/>
    <n v="1"/>
    <n v="376.07"/>
    <n v="0"/>
    <x v="5"/>
    <n v="25"/>
    <d v="2018-07-08T00:00:00"/>
    <n v="376.07"/>
    <n v="2018"/>
    <n v="34.979751796211623"/>
    <n v="2969"/>
    <n v="1531"/>
  </r>
  <r>
    <x v="4"/>
    <n v="5"/>
    <n v="187.27"/>
    <n v="0"/>
    <x v="3"/>
    <n v="38"/>
    <d v="2018-07-06T00:00:00"/>
    <n v="936.35"/>
    <n v="2018"/>
    <n v="34.98627450980392"/>
    <n v="2970"/>
    <n v="1530"/>
  </r>
  <r>
    <x v="7"/>
    <n v="4"/>
    <n v="158.03"/>
    <n v="0.1"/>
    <x v="1"/>
    <n v="57"/>
    <d v="2018-07-06T00:00:00"/>
    <n v="632.12"/>
    <n v="2018"/>
    <n v="34.984303466317854"/>
    <n v="2971"/>
    <n v="1529"/>
  </r>
  <r>
    <x v="4"/>
    <n v="1"/>
    <n v="52.4"/>
    <n v="0"/>
    <x v="5"/>
    <n v="47"/>
    <d v="2018-01-25T00:00:00"/>
    <n v="52.4"/>
    <n v="2018"/>
    <n v="34.969895287958117"/>
    <n v="2972"/>
    <n v="1528"/>
  </r>
  <r>
    <x v="6"/>
    <n v="1"/>
    <n v="235.51"/>
    <n v="0.15"/>
    <x v="6"/>
    <n v="42"/>
    <d v="2018-08-13T00:00:00"/>
    <n v="235.51"/>
    <n v="2018"/>
    <n v="34.962017026850035"/>
    <n v="2973"/>
    <n v="1527"/>
  </r>
  <r>
    <x v="7"/>
    <n v="1"/>
    <n v="406.27"/>
    <n v="0"/>
    <x v="7"/>
    <n v="37"/>
    <d v="2018-06-10T00:00:00"/>
    <n v="406.27"/>
    <n v="2018"/>
    <n v="34.957404980340762"/>
    <n v="2974"/>
    <n v="1526"/>
  </r>
  <r>
    <x v="6"/>
    <n v="4"/>
    <n v="282.98"/>
    <n v="0.1"/>
    <x v="6"/>
    <n v="24"/>
    <d v="2018-01-10T00:00:00"/>
    <n v="1131.92"/>
    <n v="2018"/>
    <n v="34.956065573770495"/>
    <n v="2975"/>
    <n v="1525"/>
  </r>
  <r>
    <x v="5"/>
    <n v="2"/>
    <n v="247.6"/>
    <n v="0.2"/>
    <x v="5"/>
    <n v="13"/>
    <d v="2018-09-27T00:00:00"/>
    <n v="495.2"/>
    <n v="2018"/>
    <n v="34.963254593175854"/>
    <n v="2976"/>
    <n v="1524"/>
  </r>
  <r>
    <x v="2"/>
    <n v="3"/>
    <n v="39.130000000000003"/>
    <n v="0.15"/>
    <x v="5"/>
    <n v="53"/>
    <d v="2018-05-25T00:00:00"/>
    <n v="117.39000000000001"/>
    <n v="2018"/>
    <n v="34.977675640183847"/>
    <n v="2977"/>
    <n v="1523"/>
  </r>
  <r>
    <x v="7"/>
    <n v="3"/>
    <n v="89.48"/>
    <n v="0.15"/>
    <x v="7"/>
    <n v="20"/>
    <d v="2018-03-26T00:00:00"/>
    <n v="268.44"/>
    <n v="2018"/>
    <n v="34.965834428383708"/>
    <n v="2978"/>
    <n v="1522"/>
  </r>
  <r>
    <x v="3"/>
    <n v="3"/>
    <n v="251.32"/>
    <n v="0.05"/>
    <x v="5"/>
    <n v="53"/>
    <d v="2018-09-23T00:00:00"/>
    <n v="753.96"/>
    <n v="2018"/>
    <n v="34.97567389875082"/>
    <n v="2979"/>
    <n v="1521"/>
  </r>
  <r>
    <x v="6"/>
    <n v="5"/>
    <n v="224.79"/>
    <n v="0.05"/>
    <x v="5"/>
    <n v="28"/>
    <d v="2018-05-26T00:00:00"/>
    <n v="1123.95"/>
    <n v="2018"/>
    <n v="34.963815789473685"/>
    <n v="2980"/>
    <n v="1520"/>
  </r>
  <r>
    <x v="7"/>
    <n v="5"/>
    <n v="201.48"/>
    <n v="0.2"/>
    <x v="2"/>
    <n v="59"/>
    <d v="2018-09-28T00:00:00"/>
    <n v="1007.4"/>
    <n v="2018"/>
    <n v="34.968400263331141"/>
    <n v="2981"/>
    <n v="1519"/>
  </r>
  <r>
    <x v="6"/>
    <n v="5"/>
    <n v="333.82"/>
    <n v="0.15"/>
    <x v="7"/>
    <n v="31"/>
    <d v="2018-11-15T00:00:00"/>
    <n v="1669.1"/>
    <n v="2018"/>
    <n v="34.952569169960476"/>
    <n v="2982"/>
    <n v="1518"/>
  </r>
  <r>
    <x v="4"/>
    <n v="2"/>
    <n v="185.74"/>
    <n v="0.1"/>
    <x v="6"/>
    <n v="33"/>
    <d v="2018-03-11T00:00:00"/>
    <n v="371.48"/>
    <n v="2018"/>
    <n v="34.955174686882003"/>
    <n v="2983"/>
    <n v="1517"/>
  </r>
  <r>
    <x v="1"/>
    <n v="5"/>
    <n v="158.1"/>
    <n v="0.1"/>
    <x v="0"/>
    <n v="44"/>
    <d v="2018-04-21T00:00:00"/>
    <n v="790.5"/>
    <n v="2018"/>
    <n v="34.956464379947228"/>
    <n v="2984"/>
    <n v="1516"/>
  </r>
  <r>
    <x v="2"/>
    <n v="3"/>
    <n v="79.75"/>
    <n v="0.05"/>
    <x v="1"/>
    <n v="21"/>
    <d v="2018-03-06T00:00:00"/>
    <n v="239.25"/>
    <n v="2018"/>
    <n v="34.950495049504951"/>
    <n v="2985"/>
    <n v="1515"/>
  </r>
  <r>
    <x v="7"/>
    <n v="1"/>
    <n v="480.34"/>
    <n v="0.2"/>
    <x v="6"/>
    <n v="24"/>
    <d v="2018-01-03T00:00:00"/>
    <n v="480.34"/>
    <n v="2018"/>
    <n v="34.959709379128135"/>
    <n v="2986"/>
    <n v="1514"/>
  </r>
  <r>
    <x v="1"/>
    <n v="3"/>
    <n v="317.98"/>
    <n v="0.15"/>
    <x v="4"/>
    <n v="45"/>
    <d v="2018-08-28T00:00:00"/>
    <n v="953.94"/>
    <n v="2018"/>
    <n v="34.966953073364181"/>
    <n v="2987"/>
    <n v="1513"/>
  </r>
  <r>
    <x v="7"/>
    <n v="1"/>
    <n v="409.88"/>
    <n v="0.1"/>
    <x v="7"/>
    <n v="39"/>
    <d v="2018-01-26T00:00:00"/>
    <n v="409.88"/>
    <n v="2018"/>
    <n v="34.960317460317462"/>
    <n v="2988"/>
    <n v="1512"/>
  </r>
  <r>
    <x v="5"/>
    <n v="3"/>
    <n v="407.32"/>
    <n v="0.15"/>
    <x v="5"/>
    <n v="20"/>
    <d v="2018-04-18T00:00:00"/>
    <n v="1221.96"/>
    <n v="2018"/>
    <n v="34.957643944407678"/>
    <n v="2989"/>
    <n v="1511"/>
  </r>
  <r>
    <x v="7"/>
    <n v="5"/>
    <n v="367.95"/>
    <n v="0.15"/>
    <x v="3"/>
    <n v="23"/>
    <d v="2018-12-01T00:00:00"/>
    <n v="1839.75"/>
    <n v="2018"/>
    <n v="34.96754966887417"/>
    <n v="2990"/>
    <n v="1510"/>
  </r>
  <r>
    <x v="5"/>
    <n v="5"/>
    <n v="303.69"/>
    <n v="0.2"/>
    <x v="2"/>
    <n v="19"/>
    <d v="2018-06-22T00:00:00"/>
    <n v="1518.45"/>
    <n v="2018"/>
    <n v="34.975480450629554"/>
    <n v="2991"/>
    <n v="1509"/>
  </r>
  <r>
    <x v="2"/>
    <n v="4"/>
    <n v="105.09"/>
    <n v="0"/>
    <x v="5"/>
    <n v="28"/>
    <d v="2018-02-09T00:00:00"/>
    <n v="420.36"/>
    <n v="2018"/>
    <n v="34.986074270557026"/>
    <n v="2992"/>
    <n v="1508"/>
  </r>
  <r>
    <x v="3"/>
    <n v="4"/>
    <n v="277.73"/>
    <n v="0.05"/>
    <x v="4"/>
    <n v="56"/>
    <d v="2018-09-15T00:00:00"/>
    <n v="1110.92"/>
    <n v="2018"/>
    <n v="34.990710019907098"/>
    <n v="2993"/>
    <n v="1507"/>
  </r>
  <r>
    <x v="5"/>
    <n v="3"/>
    <n v="463.96"/>
    <n v="0.15"/>
    <x v="2"/>
    <n v="50"/>
    <d v="2018-12-23T00:00:00"/>
    <n v="1391.8799999999999"/>
    <n v="2018"/>
    <n v="34.976759628154049"/>
    <n v="2994"/>
    <n v="1506"/>
  </r>
  <r>
    <x v="2"/>
    <n v="3"/>
    <n v="102.71"/>
    <n v="0"/>
    <x v="2"/>
    <n v="38"/>
    <d v="2018-01-15T00:00:00"/>
    <n v="308.13"/>
    <n v="2018"/>
    <n v="34.966777408637874"/>
    <n v="2995"/>
    <n v="1505"/>
  </r>
  <r>
    <x v="4"/>
    <n v="5"/>
    <n v="468.04"/>
    <n v="0"/>
    <x v="4"/>
    <n v="53"/>
    <d v="2018-05-25T00:00:00"/>
    <n v="2340.2000000000003"/>
    <n v="2018"/>
    <n v="34.964760638297875"/>
    <n v="2996"/>
    <n v="1504"/>
  </r>
  <r>
    <x v="6"/>
    <n v="2"/>
    <n v="361.2"/>
    <n v="0.1"/>
    <x v="7"/>
    <n v="55"/>
    <d v="2018-03-04T00:00:00"/>
    <n v="722.4"/>
    <n v="2018"/>
    <n v="34.952761144377909"/>
    <n v="2997"/>
    <n v="1503"/>
  </r>
  <r>
    <x v="0"/>
    <n v="1"/>
    <n v="42.28"/>
    <n v="0.2"/>
    <x v="1"/>
    <n v="21"/>
    <d v="2018-07-14T00:00:00"/>
    <n v="42.28"/>
    <n v="2018"/>
    <n v="34.93941411451398"/>
    <n v="2998"/>
    <n v="1502"/>
  </r>
  <r>
    <x v="2"/>
    <n v="5"/>
    <n v="171.04"/>
    <n v="0.05"/>
    <x v="3"/>
    <n v="25"/>
    <d v="2018-12-06T00:00:00"/>
    <n v="855.19999999999993"/>
    <n v="2018"/>
    <n v="34.948700866089276"/>
    <n v="2999"/>
    <n v="1501"/>
  </r>
  <r>
    <x v="3"/>
    <n v="1"/>
    <n v="194.78"/>
    <n v="0.15"/>
    <x v="2"/>
    <n v="42"/>
    <d v="2019-08-24T00:00:00"/>
    <n v="194.78"/>
    <n v="2019"/>
    <n v="34.955333333333336"/>
    <n v="3000"/>
    <n v="1500"/>
  </r>
  <r>
    <x v="0"/>
    <n v="3"/>
    <n v="96.87"/>
    <n v="0.15"/>
    <x v="6"/>
    <n v="32"/>
    <d v="2019-02-15T00:00:00"/>
    <n v="290.61"/>
    <n v="2019"/>
    <n v="34.950633755837224"/>
    <n v="3001"/>
    <n v="1499"/>
  </r>
  <r>
    <x v="2"/>
    <n v="5"/>
    <n v="402.74"/>
    <n v="0.15"/>
    <x v="0"/>
    <n v="57"/>
    <d v="2019-12-08T00:00:00"/>
    <n v="2013.7"/>
    <n v="2019"/>
    <n v="34.952603471295063"/>
    <n v="3002"/>
    <n v="1498"/>
  </r>
  <r>
    <x v="7"/>
    <n v="3"/>
    <n v="397.94"/>
    <n v="0.2"/>
    <x v="6"/>
    <n v="49"/>
    <d v="2019-04-04T00:00:00"/>
    <n v="1193.82"/>
    <n v="2019"/>
    <n v="34.937875751503007"/>
    <n v="3003"/>
    <n v="1497"/>
  </r>
  <r>
    <x v="4"/>
    <n v="2"/>
    <n v="370.1"/>
    <n v="0"/>
    <x v="4"/>
    <n v="51"/>
    <d v="2019-09-16T00:00:00"/>
    <n v="740.2"/>
    <n v="2019"/>
    <n v="34.928475935828878"/>
    <n v="3004"/>
    <n v="1496"/>
  </r>
  <r>
    <x v="5"/>
    <n v="3"/>
    <n v="273.44"/>
    <n v="0.15"/>
    <x v="3"/>
    <n v="18"/>
    <d v="2019-06-10T00:00:00"/>
    <n v="820.31999999999994"/>
    <n v="2019"/>
    <n v="34.91772575250836"/>
    <n v="3005"/>
    <n v="1495"/>
  </r>
  <r>
    <x v="5"/>
    <n v="5"/>
    <n v="292.49"/>
    <n v="0.05"/>
    <x v="0"/>
    <n v="20"/>
    <d v="2019-12-04T00:00:00"/>
    <n v="1462.45"/>
    <n v="2019"/>
    <n v="34.929049531459171"/>
    <n v="3006"/>
    <n v="1494"/>
  </r>
  <r>
    <x v="1"/>
    <n v="4"/>
    <n v="215.45"/>
    <n v="0"/>
    <x v="2"/>
    <n v="21"/>
    <d v="2019-02-05T00:00:00"/>
    <n v="861.8"/>
    <n v="2019"/>
    <n v="34.9390488948426"/>
    <n v="3007"/>
    <n v="1493"/>
  </r>
  <r>
    <x v="6"/>
    <n v="2"/>
    <n v="94.98"/>
    <n v="0.05"/>
    <x v="7"/>
    <n v="49"/>
    <d v="2019-02-17T00:00:00"/>
    <n v="189.96"/>
    <n v="2019"/>
    <n v="34.948391420911527"/>
    <n v="3008"/>
    <n v="1492"/>
  </r>
  <r>
    <x v="0"/>
    <n v="1"/>
    <n v="480.68"/>
    <n v="0"/>
    <x v="1"/>
    <n v="23"/>
    <d v="2019-09-19T00:00:00"/>
    <n v="480.68"/>
    <n v="2019"/>
    <n v="34.938967136150232"/>
    <n v="3009"/>
    <n v="1491"/>
  </r>
  <r>
    <x v="4"/>
    <n v="3"/>
    <n v="383.48"/>
    <n v="0.05"/>
    <x v="5"/>
    <n v="48"/>
    <d v="2019-07-24T00:00:00"/>
    <n v="1150.44"/>
    <n v="2019"/>
    <n v="34.946979865771809"/>
    <n v="3010"/>
    <n v="1490"/>
  </r>
  <r>
    <x v="4"/>
    <n v="1"/>
    <n v="88.14"/>
    <n v="0.05"/>
    <x v="6"/>
    <n v="16"/>
    <d v="2019-04-05T00:00:00"/>
    <n v="88.14"/>
    <n v="2019"/>
    <n v="34.938213566151781"/>
    <n v="3011"/>
    <n v="1489"/>
  </r>
  <r>
    <x v="4"/>
    <n v="3"/>
    <n v="388.16"/>
    <n v="0"/>
    <x v="7"/>
    <n v="40"/>
    <d v="2019-08-09T00:00:00"/>
    <n v="1164.48"/>
    <n v="2019"/>
    <n v="34.950940860215056"/>
    <n v="3012"/>
    <n v="1488"/>
  </r>
  <r>
    <x v="5"/>
    <n v="1"/>
    <n v="197.74"/>
    <n v="0.1"/>
    <x v="0"/>
    <n v="40"/>
    <d v="2019-07-09T00:00:00"/>
    <n v="197.74"/>
    <n v="2019"/>
    <n v="34.947545393409548"/>
    <n v="3013"/>
    <n v="1487"/>
  </r>
  <r>
    <x v="0"/>
    <n v="1"/>
    <n v="167.61"/>
    <n v="0.15"/>
    <x v="0"/>
    <n v="57"/>
    <d v="2019-08-22T00:00:00"/>
    <n v="167.61"/>
    <n v="2019"/>
    <n v="34.944145356662183"/>
    <n v="3014"/>
    <n v="1486"/>
  </r>
  <r>
    <x v="7"/>
    <n v="2"/>
    <n v="105.62"/>
    <n v="0.05"/>
    <x v="1"/>
    <n v="41"/>
    <d v="2019-01-05T00:00:00"/>
    <n v="211.24"/>
    <n v="2019"/>
    <n v="34.929292929292927"/>
    <n v="3015"/>
    <n v="1485"/>
  </r>
  <r>
    <x v="3"/>
    <n v="3"/>
    <n v="363.81"/>
    <n v="0.2"/>
    <x v="3"/>
    <n v="36"/>
    <d v="2019-10-19T00:00:00"/>
    <n v="1091.43"/>
    <n v="2019"/>
    <n v="34.92520215633423"/>
    <n v="3016"/>
    <n v="1484"/>
  </r>
  <r>
    <x v="0"/>
    <n v="2"/>
    <n v="297.07"/>
    <n v="0.05"/>
    <x v="5"/>
    <n v="14"/>
    <d v="2019-10-18T00:00:00"/>
    <n v="594.14"/>
    <n v="2019"/>
    <n v="34.924477410654077"/>
    <n v="3017"/>
    <n v="1483"/>
  </r>
  <r>
    <x v="4"/>
    <n v="3"/>
    <n v="428.04"/>
    <n v="0.2"/>
    <x v="3"/>
    <n v="57"/>
    <d v="2019-12-26T00:00:00"/>
    <n v="1284.1200000000001"/>
    <n v="2019"/>
    <n v="34.938596491228068"/>
    <n v="3018"/>
    <n v="1482"/>
  </r>
  <r>
    <x v="2"/>
    <n v="2"/>
    <n v="486.47"/>
    <n v="0"/>
    <x v="3"/>
    <n v="17"/>
    <d v="2019-05-28T00:00:00"/>
    <n v="972.94"/>
    <n v="2019"/>
    <n v="34.923700202565833"/>
    <n v="3019"/>
    <n v="1481"/>
  </r>
  <r>
    <x v="3"/>
    <n v="1"/>
    <n v="324.33"/>
    <n v="0.15"/>
    <x v="4"/>
    <n v="31"/>
    <d v="2019-11-09T00:00:00"/>
    <n v="324.33"/>
    <n v="2019"/>
    <n v="34.935810810810814"/>
    <n v="3020"/>
    <n v="1480"/>
  </r>
  <r>
    <x v="0"/>
    <n v="4"/>
    <n v="133.18"/>
    <n v="0"/>
    <x v="4"/>
    <n v="46"/>
    <d v="2019-12-12T00:00:00"/>
    <n v="532.72"/>
    <n v="2019"/>
    <n v="34.938471940500335"/>
    <n v="3021"/>
    <n v="1479"/>
  </r>
  <r>
    <x v="5"/>
    <n v="2"/>
    <n v="429.48"/>
    <n v="0.1"/>
    <x v="0"/>
    <n v="11"/>
    <d v="2019-07-18T00:00:00"/>
    <n v="858.96"/>
    <n v="2019"/>
    <n v="34.930987821380242"/>
    <n v="3022"/>
    <n v="1478"/>
  </r>
  <r>
    <x v="0"/>
    <n v="4"/>
    <n v="93.79"/>
    <n v="0.05"/>
    <x v="7"/>
    <n v="58"/>
    <d v="2019-06-06T00:00:00"/>
    <n v="375.16"/>
    <n v="2019"/>
    <n v="34.947190250507788"/>
    <n v="3023"/>
    <n v="1477"/>
  </r>
  <r>
    <x v="6"/>
    <n v="1"/>
    <n v="341.41"/>
    <n v="0"/>
    <x v="4"/>
    <n v="34"/>
    <d v="2019-02-14T00:00:00"/>
    <n v="341.41"/>
    <n v="2019"/>
    <n v="34.931571815718158"/>
    <n v="3024"/>
    <n v="1476"/>
  </r>
  <r>
    <x v="5"/>
    <n v="1"/>
    <n v="416.53"/>
    <n v="0.2"/>
    <x v="3"/>
    <n v="43"/>
    <d v="2019-01-13T00:00:00"/>
    <n v="416.53"/>
    <n v="2019"/>
    <n v="34.932203389830505"/>
    <n v="3025"/>
    <n v="1475"/>
  </r>
  <r>
    <x v="3"/>
    <n v="5"/>
    <n v="64.97"/>
    <n v="0"/>
    <x v="2"/>
    <n v="11"/>
    <d v="2019-11-25T00:00:00"/>
    <n v="324.85000000000002"/>
    <n v="2019"/>
    <n v="34.926729986431482"/>
    <n v="3026"/>
    <n v="1474"/>
  </r>
  <r>
    <x v="4"/>
    <n v="2"/>
    <n v="363.24"/>
    <n v="0.2"/>
    <x v="0"/>
    <n v="41"/>
    <d v="2019-02-21T00:00:00"/>
    <n v="726.48"/>
    <n v="2019"/>
    <n v="34.942973523421585"/>
    <n v="3027"/>
    <n v="1473"/>
  </r>
  <r>
    <x v="5"/>
    <n v="2"/>
    <n v="403.4"/>
    <n v="0.2"/>
    <x v="3"/>
    <n v="11"/>
    <d v="2019-07-09T00:00:00"/>
    <n v="806.8"/>
    <n v="2019"/>
    <n v="34.938858695652172"/>
    <n v="3028"/>
    <n v="1472"/>
  </r>
  <r>
    <x v="6"/>
    <n v="5"/>
    <n v="413.44"/>
    <n v="0.05"/>
    <x v="1"/>
    <n v="24"/>
    <d v="2019-01-18T00:00:00"/>
    <n v="2067.1999999999998"/>
    <n v="2019"/>
    <n v="34.95513256288239"/>
    <n v="3029"/>
    <n v="1471"/>
  </r>
  <r>
    <x v="5"/>
    <n v="3"/>
    <n v="336.92"/>
    <n v="0.15"/>
    <x v="2"/>
    <n v="29"/>
    <d v="2019-03-16T00:00:00"/>
    <n v="1010.76"/>
    <n v="2019"/>
    <n v="34.962585034013607"/>
    <n v="3030"/>
    <n v="1470"/>
  </r>
  <r>
    <x v="2"/>
    <n v="5"/>
    <n v="242.04"/>
    <n v="0"/>
    <x v="1"/>
    <n v="10"/>
    <d v="2019-06-27T00:00:00"/>
    <n v="1210.2"/>
    <n v="2019"/>
    <n v="34.966643975493533"/>
    <n v="3031"/>
    <n v="1469"/>
  </r>
  <r>
    <x v="6"/>
    <n v="5"/>
    <n v="424.34"/>
    <n v="0.15"/>
    <x v="6"/>
    <n v="41"/>
    <d v="2019-07-16T00:00:00"/>
    <n v="2121.6999999999998"/>
    <n v="2019"/>
    <n v="34.983651226158038"/>
    <n v="3032"/>
    <n v="1468"/>
  </r>
  <r>
    <x v="1"/>
    <n v="2"/>
    <n v="352.88"/>
    <n v="0.05"/>
    <x v="2"/>
    <n v="23"/>
    <d v="2019-06-25T00:00:00"/>
    <n v="705.76"/>
    <n v="2019"/>
    <n v="34.97955010224949"/>
    <n v="3033"/>
    <n v="1467"/>
  </r>
  <r>
    <x v="5"/>
    <n v="2"/>
    <n v="53.88"/>
    <n v="0.1"/>
    <x v="6"/>
    <n v="21"/>
    <d v="2019-05-06T00:00:00"/>
    <n v="107.76"/>
    <n v="2019"/>
    <n v="34.987721691678033"/>
    <n v="3034"/>
    <n v="1466"/>
  </r>
  <r>
    <x v="4"/>
    <n v="5"/>
    <n v="399.47"/>
    <n v="0"/>
    <x v="2"/>
    <n v="49"/>
    <d v="2019-06-04T00:00:00"/>
    <n v="1997.3500000000001"/>
    <n v="2019"/>
    <n v="34.997269624573377"/>
    <n v="3035"/>
    <n v="1465"/>
  </r>
  <r>
    <x v="1"/>
    <n v="3"/>
    <n v="456.83"/>
    <n v="0.1"/>
    <x v="6"/>
    <n v="43"/>
    <d v="2019-05-11T00:00:00"/>
    <n v="1370.49"/>
    <n v="2019"/>
    <n v="34.98770491803279"/>
    <n v="3036"/>
    <n v="1464"/>
  </r>
  <r>
    <x v="4"/>
    <n v="5"/>
    <n v="211.32"/>
    <n v="0.1"/>
    <x v="1"/>
    <n v="34"/>
    <d v="2019-04-09T00:00:00"/>
    <n v="1056.5999999999999"/>
    <n v="2019"/>
    <n v="34.982228298017773"/>
    <n v="3037"/>
    <n v="1463"/>
  </r>
  <r>
    <x v="2"/>
    <n v="2"/>
    <n v="223.18"/>
    <n v="0.15"/>
    <x v="3"/>
    <n v="40"/>
    <d v="2019-10-13T00:00:00"/>
    <n v="446.36"/>
    <n v="2019"/>
    <n v="34.982900136798904"/>
    <n v="3038"/>
    <n v="1462"/>
  </r>
  <r>
    <x v="2"/>
    <n v="1"/>
    <n v="178.88"/>
    <n v="0.05"/>
    <x v="2"/>
    <n v="60"/>
    <d v="2019-07-03T00:00:00"/>
    <n v="178.88"/>
    <n v="2019"/>
    <n v="34.979466119096507"/>
    <n v="3039"/>
    <n v="1461"/>
  </r>
  <r>
    <x v="2"/>
    <n v="4"/>
    <n v="479.55"/>
    <n v="0.1"/>
    <x v="3"/>
    <n v="28"/>
    <d v="2019-08-23T00:00:00"/>
    <n v="1918.2"/>
    <n v="2019"/>
    <n v="34.962328767123289"/>
    <n v="3040"/>
    <n v="1460"/>
  </r>
  <r>
    <x v="2"/>
    <n v="4"/>
    <n v="300.8"/>
    <n v="0"/>
    <x v="1"/>
    <n v="53"/>
    <d v="2019-10-07T00:00:00"/>
    <n v="1203.2"/>
    <n v="2019"/>
    <n v="34.967100753941054"/>
    <n v="3041"/>
    <n v="1459"/>
  </r>
  <r>
    <x v="4"/>
    <n v="5"/>
    <n v="193.75"/>
    <n v="0.2"/>
    <x v="3"/>
    <n v="11"/>
    <d v="2019-07-22T00:00:00"/>
    <n v="968.75"/>
    <n v="2019"/>
    <n v="34.954732510288068"/>
    <n v="3042"/>
    <n v="1458"/>
  </r>
  <r>
    <x v="2"/>
    <n v="4"/>
    <n v="362.14"/>
    <n v="0.05"/>
    <x v="7"/>
    <n v="41"/>
    <d v="2019-12-03T00:00:00"/>
    <n v="1448.56"/>
    <n v="2019"/>
    <n v="34.971173644474952"/>
    <n v="3043"/>
    <n v="1457"/>
  </r>
  <r>
    <x v="7"/>
    <n v="1"/>
    <n v="53.31"/>
    <n v="0"/>
    <x v="5"/>
    <n v="48"/>
    <d v="2019-03-01T00:00:00"/>
    <n v="53.31"/>
    <n v="2019"/>
    <n v="34.967032967032964"/>
    <n v="3044"/>
    <n v="1456"/>
  </r>
  <r>
    <x v="0"/>
    <n v="4"/>
    <n v="426.33"/>
    <n v="0.15"/>
    <x v="4"/>
    <n v="49"/>
    <d v="2019-04-12T00:00:00"/>
    <n v="1705.32"/>
    <n v="2019"/>
    <n v="34.958075601374567"/>
    <n v="3045"/>
    <n v="1455"/>
  </r>
  <r>
    <x v="1"/>
    <n v="4"/>
    <n v="214.51"/>
    <n v="0.1"/>
    <x v="3"/>
    <n v="24"/>
    <d v="2019-08-26T00:00:00"/>
    <n v="858.04"/>
    <n v="2019"/>
    <n v="34.948418156808806"/>
    <n v="3046"/>
    <n v="1454"/>
  </r>
  <r>
    <x v="6"/>
    <n v="1"/>
    <n v="183.89"/>
    <n v="0.15"/>
    <x v="6"/>
    <n v="17"/>
    <d v="2019-06-23T00:00:00"/>
    <n v="183.89"/>
    <n v="2019"/>
    <n v="34.955953200275296"/>
    <n v="3047"/>
    <n v="1453"/>
  </r>
  <r>
    <x v="7"/>
    <n v="5"/>
    <n v="478.06"/>
    <n v="0.15"/>
    <x v="2"/>
    <n v="16"/>
    <d v="2019-07-07T00:00:00"/>
    <n v="2390.3000000000002"/>
    <n v="2019"/>
    <n v="34.968319559228647"/>
    <n v="3048"/>
    <n v="1452"/>
  </r>
  <r>
    <x v="3"/>
    <n v="1"/>
    <n v="438.5"/>
    <n v="0.1"/>
    <x v="3"/>
    <n v="23"/>
    <d v="2019-02-16T00:00:00"/>
    <n v="438.5"/>
    <n v="2019"/>
    <n v="34.981392143349417"/>
    <n v="3049"/>
    <n v="1451"/>
  </r>
  <r>
    <x v="7"/>
    <n v="3"/>
    <n v="373.17"/>
    <n v="0.1"/>
    <x v="7"/>
    <n v="28"/>
    <d v="2019-11-22T00:00:00"/>
    <n v="1119.51"/>
    <n v="2019"/>
    <n v="34.989655172413791"/>
    <n v="3050"/>
    <n v="1450"/>
  </r>
  <r>
    <x v="4"/>
    <n v="1"/>
    <n v="309.69"/>
    <n v="0.05"/>
    <x v="3"/>
    <n v="32"/>
    <d v="2019-04-16T00:00:00"/>
    <n v="309.69"/>
    <n v="2019"/>
    <n v="34.994478951000687"/>
    <n v="3051"/>
    <n v="1449"/>
  </r>
  <r>
    <x v="2"/>
    <n v="2"/>
    <n v="40.06"/>
    <n v="0.1"/>
    <x v="7"/>
    <n v="13"/>
    <d v="2019-11-25T00:00:00"/>
    <n v="80.12"/>
    <n v="2019"/>
    <n v="34.996546961325969"/>
    <n v="3052"/>
    <n v="1448"/>
  </r>
  <r>
    <x v="5"/>
    <n v="2"/>
    <n v="334.86"/>
    <n v="0.2"/>
    <x v="4"/>
    <n v="58"/>
    <d v="2019-09-26T00:00:00"/>
    <n v="669.72"/>
    <n v="2019"/>
    <n v="35.011748445058743"/>
    <n v="3053"/>
    <n v="1447"/>
  </r>
  <r>
    <x v="6"/>
    <n v="2"/>
    <n v="82.99"/>
    <n v="0.15"/>
    <x v="7"/>
    <n v="24"/>
    <d v="2019-11-24T00:00:00"/>
    <n v="165.98"/>
    <n v="2019"/>
    <n v="34.995850622406635"/>
    <n v="3054"/>
    <n v="1446"/>
  </r>
  <r>
    <x v="7"/>
    <n v="1"/>
    <n v="224.85"/>
    <n v="0.2"/>
    <x v="6"/>
    <n v="30"/>
    <d v="2019-09-12T00:00:00"/>
    <n v="224.85"/>
    <n v="2019"/>
    <n v="35.003460207612456"/>
    <n v="3055"/>
    <n v="1445"/>
  </r>
  <r>
    <x v="4"/>
    <n v="4"/>
    <n v="354.82"/>
    <n v="0.1"/>
    <x v="5"/>
    <n v="21"/>
    <d v="2019-08-07T00:00:00"/>
    <n v="1419.28"/>
    <n v="2019"/>
    <n v="35.006925207756233"/>
    <n v="3056"/>
    <n v="1444"/>
  </r>
  <r>
    <x v="2"/>
    <n v="5"/>
    <n v="116.92"/>
    <n v="0"/>
    <x v="0"/>
    <n v="37"/>
    <d v="2019-10-05T00:00:00"/>
    <n v="584.6"/>
    <n v="2019"/>
    <n v="35.016632016632016"/>
    <n v="3057"/>
    <n v="1443"/>
  </r>
  <r>
    <x v="0"/>
    <n v="3"/>
    <n v="71.98"/>
    <n v="0.15"/>
    <x v="5"/>
    <n v="42"/>
    <d v="2019-12-24T00:00:00"/>
    <n v="215.94"/>
    <n v="2019"/>
    <n v="35.01525658807212"/>
    <n v="3058"/>
    <n v="1442"/>
  </r>
  <r>
    <x v="7"/>
    <n v="5"/>
    <n v="311.2"/>
    <n v="0.2"/>
    <x v="7"/>
    <n v="35"/>
    <d v="2019-05-15T00:00:00"/>
    <n v="1556"/>
    <n v="2019"/>
    <n v="35.010409437890353"/>
    <n v="3059"/>
    <n v="1441"/>
  </r>
  <r>
    <x v="1"/>
    <n v="1"/>
    <n v="302.48"/>
    <n v="0"/>
    <x v="2"/>
    <n v="18"/>
    <d v="2019-08-03T00:00:00"/>
    <n v="302.48"/>
    <n v="2019"/>
    <n v="35.010416666666664"/>
    <n v="3060"/>
    <n v="1440"/>
  </r>
  <r>
    <x v="1"/>
    <n v="4"/>
    <n v="485.23"/>
    <n v="0"/>
    <x v="7"/>
    <n v="53"/>
    <d v="2019-10-03T00:00:00"/>
    <n v="1940.92"/>
    <n v="2019"/>
    <n v="35.022237665045168"/>
    <n v="3061"/>
    <n v="1439"/>
  </r>
  <r>
    <x v="7"/>
    <n v="5"/>
    <n v="166.47"/>
    <n v="0.15"/>
    <x v="6"/>
    <n v="60"/>
    <d v="2019-02-14T00:00:00"/>
    <n v="832.35"/>
    <n v="2019"/>
    <n v="35.009735744089014"/>
    <n v="3062"/>
    <n v="1438"/>
  </r>
  <r>
    <x v="2"/>
    <n v="4"/>
    <n v="314.16000000000003"/>
    <n v="0.05"/>
    <x v="5"/>
    <n v="57"/>
    <d v="2019-10-19T00:00:00"/>
    <n v="1256.6400000000001"/>
    <n v="2019"/>
    <n v="34.992345163535141"/>
    <n v="3063"/>
    <n v="1437"/>
  </r>
  <r>
    <x v="2"/>
    <n v="3"/>
    <n v="95.21"/>
    <n v="0.15"/>
    <x v="4"/>
    <n v="18"/>
    <d v="2019-08-24T00:00:00"/>
    <n v="285.63"/>
    <n v="2019"/>
    <n v="34.977019498607241"/>
    <n v="3064"/>
    <n v="1436"/>
  </r>
  <r>
    <x v="1"/>
    <n v="5"/>
    <n v="31.9"/>
    <n v="0.15"/>
    <x v="4"/>
    <n v="29"/>
    <d v="2019-09-23T00:00:00"/>
    <n v="159.5"/>
    <n v="2019"/>
    <n v="34.988850174216026"/>
    <n v="3065"/>
    <n v="1435"/>
  </r>
  <r>
    <x v="3"/>
    <n v="2"/>
    <n v="303.33"/>
    <n v="0.15"/>
    <x v="4"/>
    <n v="43"/>
    <d v="2019-07-11T00:00:00"/>
    <n v="606.66"/>
    <n v="2019"/>
    <n v="34.993026499302651"/>
    <n v="3066"/>
    <n v="1434"/>
  </r>
  <r>
    <x v="1"/>
    <n v="2"/>
    <n v="343.61"/>
    <n v="0.05"/>
    <x v="0"/>
    <n v="44"/>
    <d v="2019-10-16T00:00:00"/>
    <n v="687.22"/>
    <n v="2019"/>
    <n v="34.987438939288204"/>
    <n v="3067"/>
    <n v="1433"/>
  </r>
  <r>
    <x v="6"/>
    <n v="1"/>
    <n v="419.18"/>
    <n v="0.05"/>
    <x v="7"/>
    <n v="20"/>
    <d v="2019-05-24T00:00:00"/>
    <n v="419.18"/>
    <n v="2019"/>
    <n v="34.981145251396647"/>
    <n v="3068"/>
    <n v="1432"/>
  </r>
  <r>
    <x v="0"/>
    <n v="3"/>
    <n v="215.2"/>
    <n v="0.1"/>
    <x v="6"/>
    <n v="21"/>
    <d v="2019-06-02T00:00:00"/>
    <n v="645.59999999999991"/>
    <n v="2019"/>
    <n v="34.991614255765199"/>
    <n v="3069"/>
    <n v="1431"/>
  </r>
  <r>
    <x v="1"/>
    <n v="2"/>
    <n v="157.12"/>
    <n v="0.2"/>
    <x v="2"/>
    <n v="46"/>
    <d v="2019-11-19T00:00:00"/>
    <n v="314.24"/>
    <n v="2019"/>
    <n v="35.001398601398598"/>
    <n v="3070"/>
    <n v="1430"/>
  </r>
  <r>
    <x v="5"/>
    <n v="4"/>
    <n v="123.45"/>
    <n v="0.1"/>
    <x v="1"/>
    <n v="60"/>
    <d v="2019-05-18T00:00:00"/>
    <n v="493.8"/>
    <n v="2019"/>
    <n v="34.993701889433169"/>
    <n v="3071"/>
    <n v="1429"/>
  </r>
  <r>
    <x v="7"/>
    <n v="5"/>
    <n v="342.29"/>
    <n v="0.05"/>
    <x v="4"/>
    <n v="60"/>
    <d v="2019-02-10T00:00:00"/>
    <n v="1711.45"/>
    <n v="2019"/>
    <n v="34.976190476190474"/>
    <n v="3072"/>
    <n v="1428"/>
  </r>
  <r>
    <x v="6"/>
    <n v="5"/>
    <n v="471.63"/>
    <n v="0.1"/>
    <x v="4"/>
    <n v="30"/>
    <d v="2019-06-24T00:00:00"/>
    <n v="2358.15"/>
    <n v="2019"/>
    <n v="34.958654519971972"/>
    <n v="3073"/>
    <n v="1427"/>
  </r>
  <r>
    <x v="7"/>
    <n v="5"/>
    <n v="239.36"/>
    <n v="0.1"/>
    <x v="6"/>
    <n v="12"/>
    <d v="2019-10-10T00:00:00"/>
    <n v="1196.8000000000002"/>
    <n v="2019"/>
    <n v="34.962131837307155"/>
    <n v="3074"/>
    <n v="1426"/>
  </r>
  <r>
    <x v="7"/>
    <n v="2"/>
    <n v="92.88"/>
    <n v="0"/>
    <x v="7"/>
    <n v="54"/>
    <d v="2019-08-01T00:00:00"/>
    <n v="185.76"/>
    <n v="2019"/>
    <n v="34.978245614035089"/>
    <n v="3075"/>
    <n v="1425"/>
  </r>
  <r>
    <x v="5"/>
    <n v="5"/>
    <n v="288.45999999999998"/>
    <n v="0.05"/>
    <x v="6"/>
    <n v="11"/>
    <d v="2019-09-18T00:00:00"/>
    <n v="1442.3"/>
    <n v="2019"/>
    <n v="34.96488764044944"/>
    <n v="3076"/>
    <n v="1424"/>
  </r>
  <r>
    <x v="1"/>
    <n v="2"/>
    <n v="495.46"/>
    <n v="0"/>
    <x v="7"/>
    <n v="57"/>
    <d v="2019-06-27T00:00:00"/>
    <n v="990.92"/>
    <n v="2019"/>
    <n v="34.98172874209417"/>
    <n v="3077"/>
    <n v="1423"/>
  </r>
  <r>
    <x v="1"/>
    <n v="5"/>
    <n v="96.43"/>
    <n v="0.15"/>
    <x v="7"/>
    <n v="44"/>
    <d v="2019-09-25T00:00:00"/>
    <n v="482.15000000000003"/>
    <n v="2019"/>
    <n v="34.966244725738399"/>
    <n v="3078"/>
    <n v="1422"/>
  </r>
  <r>
    <x v="6"/>
    <n v="3"/>
    <n v="247.23"/>
    <n v="0.05"/>
    <x v="7"/>
    <n v="46"/>
    <d v="2019-11-04T00:00:00"/>
    <n v="741.68999999999994"/>
    <n v="2019"/>
    <n v="34.959887403237154"/>
    <n v="3079"/>
    <n v="1421"/>
  </r>
  <r>
    <x v="7"/>
    <n v="1"/>
    <n v="116.64"/>
    <n v="0.1"/>
    <x v="7"/>
    <n v="56"/>
    <d v="2019-09-24T00:00:00"/>
    <n v="116.64"/>
    <n v="2019"/>
    <n v="34.952112676056338"/>
    <n v="3080"/>
    <n v="1420"/>
  </r>
  <r>
    <x v="7"/>
    <n v="4"/>
    <n v="372.29"/>
    <n v="0.1"/>
    <x v="2"/>
    <n v="17"/>
    <d v="2019-11-25T00:00:00"/>
    <n v="1489.16"/>
    <n v="2019"/>
    <n v="34.937279774489078"/>
    <n v="3081"/>
    <n v="1419"/>
  </r>
  <r>
    <x v="2"/>
    <n v="4"/>
    <n v="309.92"/>
    <n v="0.2"/>
    <x v="4"/>
    <n v="51"/>
    <d v="2019-09-15T00:00:00"/>
    <n v="1239.68"/>
    <n v="2019"/>
    <n v="34.949929478138223"/>
    <n v="3082"/>
    <n v="1418"/>
  </r>
  <r>
    <x v="4"/>
    <n v="4"/>
    <n v="371.43"/>
    <n v="0.2"/>
    <x v="0"/>
    <n v="57"/>
    <d v="2019-10-24T00:00:00"/>
    <n v="1485.72"/>
    <n v="2019"/>
    <n v="34.938602681721946"/>
    <n v="3083"/>
    <n v="1417"/>
  </r>
  <r>
    <x v="4"/>
    <n v="5"/>
    <n v="158.72999999999999"/>
    <n v="0"/>
    <x v="1"/>
    <n v="43"/>
    <d v="2019-09-09T00:00:00"/>
    <n v="793.65"/>
    <n v="2019"/>
    <n v="34.923022598870055"/>
    <n v="3084"/>
    <n v="1416"/>
  </r>
  <r>
    <x v="6"/>
    <n v="5"/>
    <n v="338.2"/>
    <n v="0"/>
    <x v="3"/>
    <n v="54"/>
    <d v="2019-08-18T00:00:00"/>
    <n v="1691"/>
    <n v="2019"/>
    <n v="34.91731448763251"/>
    <n v="3085"/>
    <n v="1415"/>
  </r>
  <r>
    <x v="7"/>
    <n v="5"/>
    <n v="440.2"/>
    <n v="0.15"/>
    <x v="1"/>
    <n v="29"/>
    <d v="2019-06-25T00:00:00"/>
    <n v="2201"/>
    <n v="2019"/>
    <n v="34.903818953323906"/>
    <n v="3086"/>
    <n v="1414"/>
  </r>
  <r>
    <x v="3"/>
    <n v="3"/>
    <n v="422.41"/>
    <n v="0"/>
    <x v="4"/>
    <n v="15"/>
    <d v="2019-09-05T00:00:00"/>
    <n v="1267.23"/>
    <n v="2019"/>
    <n v="34.907997169143663"/>
    <n v="3087"/>
    <n v="1413"/>
  </r>
  <r>
    <x v="6"/>
    <n v="1"/>
    <n v="127.95"/>
    <n v="0.15"/>
    <x v="4"/>
    <n v="50"/>
    <d v="2019-03-08T00:00:00"/>
    <n v="127.95"/>
    <n v="2019"/>
    <n v="34.922096317280456"/>
    <n v="3088"/>
    <n v="1412"/>
  </r>
  <r>
    <x v="3"/>
    <n v="4"/>
    <n v="87.73"/>
    <n v="0.2"/>
    <x v="5"/>
    <n v="60"/>
    <d v="2019-04-12T00:00:00"/>
    <n v="350.92"/>
    <n v="2019"/>
    <n v="34.911410347271442"/>
    <n v="3089"/>
    <n v="1411"/>
  </r>
  <r>
    <x v="3"/>
    <n v="1"/>
    <n v="461.59"/>
    <n v="0.2"/>
    <x v="3"/>
    <n v="42"/>
    <d v="2019-05-02T00:00:00"/>
    <n v="461.59"/>
    <n v="2019"/>
    <n v="34.893617021276597"/>
    <n v="3090"/>
    <n v="1410"/>
  </r>
  <r>
    <x v="7"/>
    <n v="5"/>
    <n v="300.16000000000003"/>
    <n v="0.1"/>
    <x v="1"/>
    <n v="13"/>
    <d v="2019-11-06T00:00:00"/>
    <n v="1500.8000000000002"/>
    <n v="2019"/>
    <n v="34.88857345635202"/>
    <n v="3091"/>
    <n v="1409"/>
  </r>
  <r>
    <x v="6"/>
    <n v="5"/>
    <n v="382.62"/>
    <n v="0.15"/>
    <x v="4"/>
    <n v="47"/>
    <d v="2019-12-21T00:00:00"/>
    <n v="1913.1"/>
    <n v="2019"/>
    <n v="34.90411931818182"/>
    <n v="3092"/>
    <n v="1408"/>
  </r>
  <r>
    <x v="5"/>
    <n v="2"/>
    <n v="372.98"/>
    <n v="0"/>
    <x v="7"/>
    <n v="54"/>
    <d v="2019-10-24T00:00:00"/>
    <n v="745.96"/>
    <n v="2019"/>
    <n v="34.895522388059703"/>
    <n v="3093"/>
    <n v="1407"/>
  </r>
  <r>
    <x v="2"/>
    <n v="4"/>
    <n v="458.14"/>
    <n v="0.05"/>
    <x v="1"/>
    <n v="50"/>
    <d v="2019-07-21T00:00:00"/>
    <n v="1832.56"/>
    <n v="2019"/>
    <n v="34.881934566145091"/>
    <n v="3094"/>
    <n v="1406"/>
  </r>
  <r>
    <x v="3"/>
    <n v="5"/>
    <n v="344.15"/>
    <n v="0.2"/>
    <x v="2"/>
    <n v="48"/>
    <d v="2019-10-11T00:00:00"/>
    <n v="1720.75"/>
    <n v="2019"/>
    <n v="34.8711743772242"/>
    <n v="3095"/>
    <n v="1405"/>
  </r>
  <r>
    <x v="1"/>
    <n v="3"/>
    <n v="296.27999999999997"/>
    <n v="0"/>
    <x v="6"/>
    <n v="22"/>
    <d v="2019-03-20T00:00:00"/>
    <n v="888.83999999999992"/>
    <n v="2019"/>
    <n v="34.861823361823362"/>
    <n v="3096"/>
    <n v="1404"/>
  </r>
  <r>
    <x v="0"/>
    <n v="4"/>
    <n v="468.25"/>
    <n v="0.2"/>
    <x v="5"/>
    <n v="47"/>
    <d v="2019-08-12T00:00:00"/>
    <n v="1873"/>
    <n v="2019"/>
    <n v="34.870990734141124"/>
    <n v="3097"/>
    <n v="1403"/>
  </r>
  <r>
    <x v="5"/>
    <n v="2"/>
    <n v="349.44"/>
    <n v="0.1"/>
    <x v="4"/>
    <n v="22"/>
    <d v="2019-01-21T00:00:00"/>
    <n v="698.88"/>
    <n v="2019"/>
    <n v="34.862339514978601"/>
    <n v="3098"/>
    <n v="1402"/>
  </r>
  <r>
    <x v="4"/>
    <n v="5"/>
    <n v="39.14"/>
    <n v="0"/>
    <x v="6"/>
    <n v="22"/>
    <d v="2019-08-11T00:00:00"/>
    <n v="195.7"/>
    <n v="2019"/>
    <n v="34.871520342612421"/>
    <n v="3099"/>
    <n v="1401"/>
  </r>
  <r>
    <x v="2"/>
    <n v="2"/>
    <n v="336.35"/>
    <n v="0.2"/>
    <x v="2"/>
    <n v="42"/>
    <d v="2019-01-07T00:00:00"/>
    <n v="672.7"/>
    <n v="2019"/>
    <n v="34.880714285714284"/>
    <n v="3100"/>
    <n v="1400"/>
  </r>
  <r>
    <x v="4"/>
    <n v="2"/>
    <n v="374.89"/>
    <n v="0"/>
    <x v="7"/>
    <n v="45"/>
    <d v="2019-01-11T00:00:00"/>
    <n v="749.78"/>
    <n v="2019"/>
    <n v="34.875625446747677"/>
    <n v="3101"/>
    <n v="1399"/>
  </r>
  <r>
    <x v="2"/>
    <n v="4"/>
    <n v="436.06"/>
    <n v="0.15"/>
    <x v="7"/>
    <n v="39"/>
    <d v="2019-09-28T00:00:00"/>
    <n v="1744.24"/>
    <n v="2019"/>
    <n v="34.86838340486409"/>
    <n v="3102"/>
    <n v="1398"/>
  </r>
  <r>
    <x v="6"/>
    <n v="3"/>
    <n v="111.49"/>
    <n v="0.2"/>
    <x v="4"/>
    <n v="13"/>
    <d v="2019-11-28T00:00:00"/>
    <n v="334.46999999999997"/>
    <n v="2019"/>
    <n v="34.865425912670005"/>
    <n v="3103"/>
    <n v="1397"/>
  </r>
  <r>
    <x v="1"/>
    <n v="3"/>
    <n v="354.08"/>
    <n v="0.05"/>
    <x v="1"/>
    <n v="58"/>
    <d v="2019-11-26T00:00:00"/>
    <n v="1062.24"/>
    <n v="2019"/>
    <n v="34.881088825214903"/>
    <n v="3104"/>
    <n v="1396"/>
  </r>
  <r>
    <x v="3"/>
    <n v="5"/>
    <n v="489.98"/>
    <n v="0.05"/>
    <x v="2"/>
    <n v="15"/>
    <d v="2019-09-13T00:00:00"/>
    <n v="2449.9"/>
    <n v="2019"/>
    <n v="34.86451612903226"/>
    <n v="3105"/>
    <n v="1395"/>
  </r>
  <r>
    <x v="1"/>
    <n v="2"/>
    <n v="264.94"/>
    <n v="0.05"/>
    <x v="1"/>
    <n v="44"/>
    <d v="2019-01-28T00:00:00"/>
    <n v="529.88"/>
    <n v="2019"/>
    <n v="34.878766140602579"/>
    <n v="3106"/>
    <n v="1394"/>
  </r>
  <r>
    <x v="7"/>
    <n v="4"/>
    <n v="83.59"/>
    <n v="0.2"/>
    <x v="5"/>
    <n v="15"/>
    <d v="2019-12-27T00:00:00"/>
    <n v="334.36"/>
    <n v="2019"/>
    <n v="34.872218234027279"/>
    <n v="3107"/>
    <n v="1393"/>
  </r>
  <r>
    <x v="1"/>
    <n v="1"/>
    <n v="292.7"/>
    <n v="0.1"/>
    <x v="6"/>
    <n v="47"/>
    <d v="2019-02-24T00:00:00"/>
    <n v="292.7"/>
    <n v="2019"/>
    <n v="34.886494252873561"/>
    <n v="3108"/>
    <n v="1392"/>
  </r>
  <r>
    <x v="0"/>
    <n v="5"/>
    <n v="159"/>
    <n v="0.05"/>
    <x v="6"/>
    <n v="59"/>
    <d v="2019-07-04T00:00:00"/>
    <n v="795"/>
    <n v="2019"/>
    <n v="34.877785765636233"/>
    <n v="3109"/>
    <n v="1391"/>
  </r>
  <r>
    <x v="5"/>
    <n v="3"/>
    <n v="452.96"/>
    <n v="0.05"/>
    <x v="3"/>
    <n v="19"/>
    <d v="2019-11-17T00:00:00"/>
    <n v="1358.8799999999999"/>
    <n v="2019"/>
    <n v="34.860431654676262"/>
    <n v="3110"/>
    <n v="1390"/>
  </r>
  <r>
    <x v="4"/>
    <n v="5"/>
    <n v="406.42"/>
    <n v="0.1"/>
    <x v="4"/>
    <n v="40"/>
    <d v="2019-04-17T00:00:00"/>
    <n v="2032.1000000000001"/>
    <n v="2019"/>
    <n v="34.871850251979843"/>
    <n v="3111"/>
    <n v="1389"/>
  </r>
  <r>
    <x v="3"/>
    <n v="1"/>
    <n v="93.34"/>
    <n v="0.05"/>
    <x v="6"/>
    <n v="56"/>
    <d v="2019-06-13T00:00:00"/>
    <n v="93.34"/>
    <n v="2019"/>
    <n v="34.868155619596543"/>
    <n v="3112"/>
    <n v="1388"/>
  </r>
  <r>
    <x v="6"/>
    <n v="2"/>
    <n v="396.86"/>
    <n v="0"/>
    <x v="1"/>
    <n v="55"/>
    <d v="2019-01-28T00:00:00"/>
    <n v="793.72"/>
    <n v="2019"/>
    <n v="34.85291997116078"/>
    <n v="3113"/>
    <n v="1387"/>
  </r>
  <r>
    <x v="0"/>
    <n v="5"/>
    <n v="70.790000000000006"/>
    <n v="0.1"/>
    <x v="6"/>
    <n v="17"/>
    <d v="2019-08-01T00:00:00"/>
    <n v="353.95000000000005"/>
    <n v="2019"/>
    <n v="34.838383838383841"/>
    <n v="3114"/>
    <n v="1386"/>
  </r>
  <r>
    <x v="0"/>
    <n v="4"/>
    <n v="45.27"/>
    <n v="0.2"/>
    <x v="0"/>
    <n v="23"/>
    <d v="2019-06-18T00:00:00"/>
    <n v="181.08"/>
    <n v="2019"/>
    <n v="34.851263537906135"/>
    <n v="3115"/>
    <n v="1385"/>
  </r>
  <r>
    <x v="7"/>
    <n v="1"/>
    <n v="93.61"/>
    <n v="0.2"/>
    <x v="1"/>
    <n v="32"/>
    <d v="2019-12-25T00:00:00"/>
    <n v="93.61"/>
    <n v="2019"/>
    <n v="34.859826589595379"/>
    <n v="3116"/>
    <n v="1384"/>
  </r>
  <r>
    <x v="0"/>
    <n v="2"/>
    <n v="469.1"/>
    <n v="0.2"/>
    <x v="7"/>
    <n v="36"/>
    <d v="2019-08-01T00:00:00"/>
    <n v="938.2"/>
    <n v="2019"/>
    <n v="34.861894432393349"/>
    <n v="3117"/>
    <n v="1383"/>
  </r>
  <r>
    <x v="1"/>
    <n v="2"/>
    <n v="391.89"/>
    <n v="0"/>
    <x v="7"/>
    <n v="53"/>
    <d v="2019-01-19T00:00:00"/>
    <n v="783.78"/>
    <n v="2019"/>
    <n v="34.861070911722145"/>
    <n v="3118"/>
    <n v="1382"/>
  </r>
  <r>
    <x v="7"/>
    <n v="2"/>
    <n v="461.97"/>
    <n v="0"/>
    <x v="6"/>
    <n v="20"/>
    <d v="2019-10-06T00:00:00"/>
    <n v="923.94"/>
    <n v="2019"/>
    <n v="34.847936278059379"/>
    <n v="3119"/>
    <n v="1381"/>
  </r>
  <r>
    <x v="2"/>
    <n v="5"/>
    <n v="231.5"/>
    <n v="0.2"/>
    <x v="3"/>
    <n v="48"/>
    <d v="2019-03-09T00:00:00"/>
    <n v="1157.5"/>
    <n v="2019"/>
    <n v="34.858695652173914"/>
    <n v="3120"/>
    <n v="1380"/>
  </r>
  <r>
    <x v="5"/>
    <n v="1"/>
    <n v="496.22"/>
    <n v="0.1"/>
    <x v="7"/>
    <n v="25"/>
    <d v="2019-06-26T00:00:00"/>
    <n v="496.22"/>
    <n v="2019"/>
    <n v="34.849166062364034"/>
    <n v="3121"/>
    <n v="1379"/>
  </r>
  <r>
    <x v="3"/>
    <n v="4"/>
    <n v="174.22"/>
    <n v="0.15"/>
    <x v="6"/>
    <n v="34"/>
    <d v="2019-06-11T00:00:00"/>
    <n v="696.88"/>
    <n v="2019"/>
    <n v="34.856313497822931"/>
    <n v="3122"/>
    <n v="1378"/>
  </r>
  <r>
    <x v="1"/>
    <n v="2"/>
    <n v="378.19"/>
    <n v="0"/>
    <x v="2"/>
    <n v="46"/>
    <d v="2019-04-16T00:00:00"/>
    <n v="756.38"/>
    <n v="2019"/>
    <n v="34.856935366739286"/>
    <n v="3123"/>
    <n v="1377"/>
  </r>
  <r>
    <x v="1"/>
    <n v="5"/>
    <n v="472.23"/>
    <n v="0.15"/>
    <x v="6"/>
    <n v="46"/>
    <d v="2019-09-20T00:00:00"/>
    <n v="2361.15"/>
    <n v="2019"/>
    <n v="34.848837209302324"/>
    <n v="3124"/>
    <n v="1376"/>
  </r>
  <r>
    <x v="2"/>
    <n v="1"/>
    <n v="287.57"/>
    <n v="0.1"/>
    <x v="0"/>
    <n v="57"/>
    <d v="2019-09-27T00:00:00"/>
    <n v="287.57"/>
    <n v="2019"/>
    <n v="34.840727272727271"/>
    <n v="3125"/>
    <n v="1375"/>
  </r>
  <r>
    <x v="3"/>
    <n v="4"/>
    <n v="207"/>
    <n v="0.15"/>
    <x v="4"/>
    <n v="16"/>
    <d v="2019-05-09T00:00:00"/>
    <n v="828"/>
    <n v="2019"/>
    <n v="34.824599708879184"/>
    <n v="3126"/>
    <n v="1374"/>
  </r>
  <r>
    <x v="1"/>
    <n v="3"/>
    <n v="132.38999999999999"/>
    <n v="0.05"/>
    <x v="3"/>
    <n v="10"/>
    <d v="2019-12-24T00:00:00"/>
    <n v="397.16999999999996"/>
    <n v="2019"/>
    <n v="34.838310269482882"/>
    <n v="3127"/>
    <n v="1373"/>
  </r>
  <r>
    <x v="5"/>
    <n v="3"/>
    <n v="336.04"/>
    <n v="0.2"/>
    <x v="5"/>
    <n v="41"/>
    <d v="2019-08-08T00:00:00"/>
    <n v="1008.1200000000001"/>
    <n v="2019"/>
    <n v="34.856413994169095"/>
    <n v="3128"/>
    <n v="1372"/>
  </r>
  <r>
    <x v="4"/>
    <n v="1"/>
    <n v="320.06"/>
    <n v="0"/>
    <x v="3"/>
    <n v="48"/>
    <d v="2019-03-04T00:00:00"/>
    <n v="320.06"/>
    <n v="2019"/>
    <n v="34.851932895696571"/>
    <n v="3129"/>
    <n v="1371"/>
  </r>
  <r>
    <x v="3"/>
    <n v="5"/>
    <n v="253.59"/>
    <n v="0.15"/>
    <x v="3"/>
    <n v="44"/>
    <d v="2019-07-25T00:00:00"/>
    <n v="1267.95"/>
    <n v="2019"/>
    <n v="34.842335766423361"/>
    <n v="3130"/>
    <n v="1370"/>
  </r>
  <r>
    <x v="1"/>
    <n v="1"/>
    <n v="90.73"/>
    <n v="0.1"/>
    <x v="5"/>
    <n v="15"/>
    <d v="2019-04-13T00:00:00"/>
    <n v="90.73"/>
    <n v="2019"/>
    <n v="34.835646457268076"/>
    <n v="3131"/>
    <n v="1369"/>
  </r>
  <r>
    <x v="7"/>
    <n v="4"/>
    <n v="241.14"/>
    <n v="0.15"/>
    <x v="4"/>
    <n v="58"/>
    <d v="2019-09-04T00:00:00"/>
    <n v="964.56"/>
    <n v="2019"/>
    <n v="34.850146198830409"/>
    <n v="3132"/>
    <n v="1368"/>
  </r>
  <r>
    <x v="6"/>
    <n v="2"/>
    <n v="282.19"/>
    <n v="0.15"/>
    <x v="4"/>
    <n v="23"/>
    <d v="2019-03-07T00:00:00"/>
    <n v="564.38"/>
    <n v="2019"/>
    <n v="34.833211411850769"/>
    <n v="3133"/>
    <n v="1367"/>
  </r>
  <r>
    <x v="5"/>
    <n v="5"/>
    <n v="475.1"/>
    <n v="0.05"/>
    <x v="1"/>
    <n v="10"/>
    <d v="2019-11-20T00:00:00"/>
    <n v="2375.5"/>
    <n v="2019"/>
    <n v="34.841874084919475"/>
    <n v="3134"/>
    <n v="1366"/>
  </r>
  <r>
    <x v="5"/>
    <n v="1"/>
    <n v="439.48"/>
    <n v="0.2"/>
    <x v="6"/>
    <n v="32"/>
    <d v="2019-02-10T00:00:00"/>
    <n v="439.48"/>
    <n v="2019"/>
    <n v="34.860073260073257"/>
    <n v="3135"/>
    <n v="1365"/>
  </r>
  <r>
    <x v="4"/>
    <n v="5"/>
    <n v="473.56"/>
    <n v="0"/>
    <x v="2"/>
    <n v="26"/>
    <d v="2019-04-10T00:00:00"/>
    <n v="2367.8000000000002"/>
    <n v="2019"/>
    <n v="34.862170087976537"/>
    <n v="3136"/>
    <n v="1364"/>
  </r>
  <r>
    <x v="5"/>
    <n v="5"/>
    <n v="431.38"/>
    <n v="0"/>
    <x v="6"/>
    <n v="59"/>
    <d v="2019-01-07T00:00:00"/>
    <n v="2156.9"/>
    <n v="2019"/>
    <n v="34.868672046955247"/>
    <n v="3137"/>
    <n v="1363"/>
  </r>
  <r>
    <x v="3"/>
    <n v="5"/>
    <n v="446.44"/>
    <n v="0.15"/>
    <x v="3"/>
    <n v="13"/>
    <d v="2019-06-07T00:00:00"/>
    <n v="2232.1999999999998"/>
    <n v="2019"/>
    <n v="34.850954478707784"/>
    <n v="3138"/>
    <n v="1362"/>
  </r>
  <r>
    <x v="2"/>
    <n v="2"/>
    <n v="470.69"/>
    <n v="0.1"/>
    <x v="5"/>
    <n v="60"/>
    <d v="2019-08-24T00:00:00"/>
    <n v="941.38"/>
    <n v="2019"/>
    <n v="34.867009551800145"/>
    <n v="3139"/>
    <n v="1361"/>
  </r>
  <r>
    <x v="4"/>
    <n v="4"/>
    <n v="316.89999999999998"/>
    <n v="0.15"/>
    <x v="3"/>
    <n v="49"/>
    <d v="2019-06-20T00:00:00"/>
    <n v="1267.5999999999999"/>
    <n v="2019"/>
    <n v="34.848529411764709"/>
    <n v="3140"/>
    <n v="1360"/>
  </r>
  <r>
    <x v="4"/>
    <n v="3"/>
    <n v="67.489999999999995"/>
    <n v="0.2"/>
    <x v="7"/>
    <n v="58"/>
    <d v="2019-04-14T00:00:00"/>
    <n v="202.46999999999997"/>
    <n v="2019"/>
    <n v="34.838116261957325"/>
    <n v="3141"/>
    <n v="1359"/>
  </r>
  <r>
    <x v="1"/>
    <n v="1"/>
    <n v="381.29"/>
    <n v="0.05"/>
    <x v="7"/>
    <n v="27"/>
    <d v="2019-08-05T00:00:00"/>
    <n v="381.29"/>
    <n v="2019"/>
    <n v="34.821060382916052"/>
    <n v="3142"/>
    <n v="1358"/>
  </r>
  <r>
    <x v="3"/>
    <n v="4"/>
    <n v="139.38999999999999"/>
    <n v="0.2"/>
    <x v="5"/>
    <n v="58"/>
    <d v="2019-05-15T00:00:00"/>
    <n v="557.55999999999995"/>
    <n v="2019"/>
    <n v="34.826823876197494"/>
    <n v="3143"/>
    <n v="1357"/>
  </r>
  <r>
    <x v="4"/>
    <n v="4"/>
    <n v="366.84"/>
    <n v="0.1"/>
    <x v="1"/>
    <n v="60"/>
    <d v="2019-03-28T00:00:00"/>
    <n v="1467.36"/>
    <n v="2019"/>
    <n v="34.809734513274336"/>
    <n v="3144"/>
    <n v="1356"/>
  </r>
  <r>
    <x v="1"/>
    <n v="1"/>
    <n v="67.05"/>
    <n v="0"/>
    <x v="7"/>
    <n v="36"/>
    <d v="2019-01-11T00:00:00"/>
    <n v="67.05"/>
    <n v="2019"/>
    <n v="34.791143911439114"/>
    <n v="3145"/>
    <n v="1355"/>
  </r>
  <r>
    <x v="1"/>
    <n v="1"/>
    <n v="341.91"/>
    <n v="0.2"/>
    <x v="3"/>
    <n v="36"/>
    <d v="2019-02-10T00:00:00"/>
    <n v="341.91"/>
    <n v="2019"/>
    <n v="34.790251107828659"/>
    <n v="3146"/>
    <n v="1354"/>
  </r>
  <r>
    <x v="5"/>
    <n v="4"/>
    <n v="385.44"/>
    <n v="0.1"/>
    <x v="0"/>
    <n v="13"/>
    <d v="2019-07-18T00:00:00"/>
    <n v="1541.76"/>
    <n v="2019"/>
    <n v="34.789356984478935"/>
    <n v="3147"/>
    <n v="1353"/>
  </r>
  <r>
    <x v="2"/>
    <n v="3"/>
    <n v="357.44"/>
    <n v="0.1"/>
    <x v="1"/>
    <n v="31"/>
    <d v="2019-11-02T00:00:00"/>
    <n v="1072.32"/>
    <n v="2019"/>
    <n v="34.805473372781066"/>
    <n v="3148"/>
    <n v="1352"/>
  </r>
  <r>
    <x v="0"/>
    <n v="2"/>
    <n v="143.87"/>
    <n v="0.05"/>
    <x v="3"/>
    <n v="43"/>
    <d v="2019-04-20T00:00:00"/>
    <n v="287.74"/>
    <n v="2019"/>
    <n v="34.808290155440417"/>
    <n v="3149"/>
    <n v="1351"/>
  </r>
  <r>
    <x v="5"/>
    <n v="5"/>
    <n v="396.75"/>
    <n v="0.15"/>
    <x v="6"/>
    <n v="27"/>
    <d v="2019-01-17T00:00:00"/>
    <n v="1983.75"/>
    <n v="2019"/>
    <n v="34.80222222222222"/>
    <n v="3150"/>
    <n v="1350"/>
  </r>
  <r>
    <x v="5"/>
    <n v="2"/>
    <n v="120.7"/>
    <n v="0.2"/>
    <x v="3"/>
    <n v="29"/>
    <d v="2019-08-23T00:00:00"/>
    <n v="241.4"/>
    <n v="2019"/>
    <n v="34.808005930318757"/>
    <n v="3151"/>
    <n v="1349"/>
  </r>
  <r>
    <x v="2"/>
    <n v="1"/>
    <n v="240.76"/>
    <n v="0.1"/>
    <x v="5"/>
    <n v="41"/>
    <d v="2019-02-16T00:00:00"/>
    <n v="240.76"/>
    <n v="2019"/>
    <n v="34.812314540059347"/>
    <n v="3152"/>
    <n v="1348"/>
  </r>
  <r>
    <x v="2"/>
    <n v="1"/>
    <n v="265.67"/>
    <n v="0.1"/>
    <x v="7"/>
    <n v="19"/>
    <d v="2019-03-26T00:00:00"/>
    <n v="265.67"/>
    <n v="2019"/>
    <n v="34.807720861172974"/>
    <n v="3153"/>
    <n v="1347"/>
  </r>
  <r>
    <x v="3"/>
    <n v="2"/>
    <n v="249.05"/>
    <n v="0.2"/>
    <x v="0"/>
    <n v="18"/>
    <d v="2019-09-13T00:00:00"/>
    <n v="498.1"/>
    <n v="2019"/>
    <n v="34.819465081723628"/>
    <n v="3154"/>
    <n v="1346"/>
  </r>
  <r>
    <x v="2"/>
    <n v="4"/>
    <n v="40.950000000000003"/>
    <n v="0.05"/>
    <x v="1"/>
    <n v="58"/>
    <d v="2019-06-10T00:00:00"/>
    <n v="163.80000000000001"/>
    <n v="2019"/>
    <n v="34.831970260223045"/>
    <n v="3155"/>
    <n v="1345"/>
  </r>
  <r>
    <x v="6"/>
    <n v="2"/>
    <n v="403.03"/>
    <n v="0.1"/>
    <x v="5"/>
    <n v="57"/>
    <d v="2019-03-01T00:00:00"/>
    <n v="806.06"/>
    <n v="2019"/>
    <n v="34.814732142857146"/>
    <n v="3156"/>
    <n v="1344"/>
  </r>
  <r>
    <x v="0"/>
    <n v="3"/>
    <n v="298.87"/>
    <n v="0.1"/>
    <x v="5"/>
    <n v="27"/>
    <d v="2019-05-05T00:00:00"/>
    <n v="896.61"/>
    <n v="2019"/>
    <n v="34.798212956068504"/>
    <n v="3157"/>
    <n v="1343"/>
  </r>
  <r>
    <x v="6"/>
    <n v="4"/>
    <n v="216.19"/>
    <n v="0.15"/>
    <x v="0"/>
    <n v="59"/>
    <d v="2019-01-09T00:00:00"/>
    <n v="864.76"/>
    <n v="2019"/>
    <n v="34.80402384500745"/>
    <n v="3158"/>
    <n v="1342"/>
  </r>
  <r>
    <x v="6"/>
    <n v="3"/>
    <n v="361.72"/>
    <n v="0.1"/>
    <x v="5"/>
    <n v="14"/>
    <d v="2019-05-26T00:00:00"/>
    <n v="1085.1600000000001"/>
    <n v="2019"/>
    <n v="34.785980611483964"/>
    <n v="3159"/>
    <n v="1341"/>
  </r>
  <r>
    <x v="1"/>
    <n v="4"/>
    <n v="338.41"/>
    <n v="0.05"/>
    <x v="6"/>
    <n v="36"/>
    <d v="2019-06-27T00:00:00"/>
    <n v="1353.64"/>
    <n v="2019"/>
    <n v="34.801492537313436"/>
    <n v="3160"/>
    <n v="1340"/>
  </r>
  <r>
    <x v="3"/>
    <n v="3"/>
    <n v="432.3"/>
    <n v="0"/>
    <x v="1"/>
    <n v="36"/>
    <d v="2019-05-07T00:00:00"/>
    <n v="1296.9000000000001"/>
    <n v="2019"/>
    <n v="34.800597460791636"/>
    <n v="3161"/>
    <n v="1339"/>
  </r>
  <r>
    <x v="2"/>
    <n v="3"/>
    <n v="248.52"/>
    <n v="0.2"/>
    <x v="2"/>
    <n v="46"/>
    <d v="2019-11-14T00:00:00"/>
    <n v="745.56000000000006"/>
    <n v="2019"/>
    <n v="34.799701046337816"/>
    <n v="3162"/>
    <n v="1338"/>
  </r>
  <r>
    <x v="1"/>
    <n v="2"/>
    <n v="285.64999999999998"/>
    <n v="0"/>
    <x v="2"/>
    <n v="34"/>
    <d v="2019-10-11T00:00:00"/>
    <n v="571.29999999999995"/>
    <n v="2019"/>
    <n v="34.791323859386686"/>
    <n v="3163"/>
    <n v="1337"/>
  </r>
  <r>
    <x v="1"/>
    <n v="3"/>
    <n v="481.63"/>
    <n v="0"/>
    <x v="5"/>
    <n v="40"/>
    <d v="2019-03-22T00:00:00"/>
    <n v="1444.8899999999999"/>
    <n v="2019"/>
    <n v="34.791916167664674"/>
    <n v="3164"/>
    <n v="1336"/>
  </r>
  <r>
    <x v="1"/>
    <n v="4"/>
    <n v="333.85"/>
    <n v="0.05"/>
    <x v="1"/>
    <n v="18"/>
    <d v="2019-03-15T00:00:00"/>
    <n v="1335.4"/>
    <n v="2019"/>
    <n v="34.788014981273406"/>
    <n v="3165"/>
    <n v="1335"/>
  </r>
  <r>
    <x v="7"/>
    <n v="3"/>
    <n v="428.45"/>
    <n v="0.2"/>
    <x v="5"/>
    <n v="18"/>
    <d v="2019-01-23T00:00:00"/>
    <n v="1285.3499999999999"/>
    <n v="2019"/>
    <n v="34.800599700149924"/>
    <n v="3166"/>
    <n v="1334"/>
  </r>
  <r>
    <x v="6"/>
    <n v="2"/>
    <n v="457.31"/>
    <n v="0.05"/>
    <x v="6"/>
    <n v="16"/>
    <d v="2019-10-19T00:00:00"/>
    <n v="914.62"/>
    <n v="2019"/>
    <n v="34.813203300825208"/>
    <n v="3167"/>
    <n v="1333"/>
  </r>
  <r>
    <x v="1"/>
    <n v="1"/>
    <n v="335.85"/>
    <n v="0.2"/>
    <x v="6"/>
    <n v="46"/>
    <d v="2019-11-21T00:00:00"/>
    <n v="335.85"/>
    <n v="2019"/>
    <n v="34.827327327327325"/>
    <n v="3168"/>
    <n v="1332"/>
  </r>
  <r>
    <x v="4"/>
    <n v="1"/>
    <n v="368.36"/>
    <n v="0.05"/>
    <x v="0"/>
    <n v="44"/>
    <d v="2019-03-25T00:00:00"/>
    <n v="368.36"/>
    <n v="2019"/>
    <n v="34.818933132982721"/>
    <n v="3169"/>
    <n v="1331"/>
  </r>
  <r>
    <x v="2"/>
    <n v="3"/>
    <n v="44.19"/>
    <n v="0"/>
    <x v="3"/>
    <n v="39"/>
    <d v="2019-06-15T00:00:00"/>
    <n v="132.57"/>
    <n v="2019"/>
    <n v="34.81203007518797"/>
    <n v="3170"/>
    <n v="1330"/>
  </r>
  <r>
    <x v="0"/>
    <n v="4"/>
    <n v="380.13"/>
    <n v="0.2"/>
    <x v="6"/>
    <n v="16"/>
    <d v="2019-02-25T00:00:00"/>
    <n v="1520.52"/>
    <n v="2019"/>
    <n v="34.808878856282917"/>
    <n v="3171"/>
    <n v="1329"/>
  </r>
  <r>
    <x v="2"/>
    <n v="5"/>
    <n v="333.62"/>
    <n v="0"/>
    <x v="7"/>
    <n v="31"/>
    <d v="2019-08-11T00:00:00"/>
    <n v="1668.1"/>
    <n v="2019"/>
    <n v="34.823042168674696"/>
    <n v="3172"/>
    <n v="1328"/>
  </r>
  <r>
    <x v="1"/>
    <n v="2"/>
    <n v="183.8"/>
    <n v="0.15"/>
    <x v="6"/>
    <n v="25"/>
    <d v="2019-12-23T00:00:00"/>
    <n v="367.6"/>
    <n v="2019"/>
    <n v="34.825923134890729"/>
    <n v="3173"/>
    <n v="1327"/>
  </r>
  <r>
    <x v="6"/>
    <n v="4"/>
    <n v="319.18"/>
    <n v="0.1"/>
    <x v="1"/>
    <n v="30"/>
    <d v="2019-05-05T00:00:00"/>
    <n v="1276.72"/>
    <n v="2019"/>
    <n v="34.833333333333336"/>
    <n v="3174"/>
    <n v="1326"/>
  </r>
  <r>
    <x v="5"/>
    <n v="3"/>
    <n v="288.48"/>
    <n v="0"/>
    <x v="2"/>
    <n v="20"/>
    <d v="2019-09-20T00:00:00"/>
    <n v="865.44"/>
    <n v="2019"/>
    <n v="34.836981132075472"/>
    <n v="3175"/>
    <n v="1325"/>
  </r>
  <r>
    <x v="1"/>
    <n v="4"/>
    <n v="301.51"/>
    <n v="0.2"/>
    <x v="1"/>
    <n v="33"/>
    <d v="2019-04-27T00:00:00"/>
    <n v="1206.04"/>
    <n v="2019"/>
    <n v="34.848187311178251"/>
    <n v="3176"/>
    <n v="1324"/>
  </r>
  <r>
    <x v="5"/>
    <n v="1"/>
    <n v="133.69"/>
    <n v="0.05"/>
    <x v="0"/>
    <n v="57"/>
    <d v="2019-04-07T00:00:00"/>
    <n v="133.69"/>
    <n v="2019"/>
    <n v="34.84958427815571"/>
    <n v="3177"/>
    <n v="1323"/>
  </r>
  <r>
    <x v="3"/>
    <n v="3"/>
    <n v="105.33"/>
    <n v="0.2"/>
    <x v="1"/>
    <n v="33"/>
    <d v="2019-08-26T00:00:00"/>
    <n v="315.99"/>
    <n v="2019"/>
    <n v="34.832829046898638"/>
    <n v="3178"/>
    <n v="1322"/>
  </r>
  <r>
    <x v="0"/>
    <n v="2"/>
    <n v="153.97"/>
    <n v="0.15"/>
    <x v="4"/>
    <n v="46"/>
    <d v="2019-07-27T00:00:00"/>
    <n v="307.94"/>
    <n v="2019"/>
    <n v="34.834216502649511"/>
    <n v="3179"/>
    <n v="1321"/>
  </r>
  <r>
    <x v="4"/>
    <n v="4"/>
    <n v="80.55"/>
    <n v="0.1"/>
    <x v="2"/>
    <n v="53"/>
    <d v="2019-11-08T00:00:00"/>
    <n v="322.2"/>
    <n v="2019"/>
    <n v="34.825757575757578"/>
    <n v="3180"/>
    <n v="1320"/>
  </r>
  <r>
    <x v="7"/>
    <n v="5"/>
    <n v="136.86000000000001"/>
    <n v="0.15"/>
    <x v="7"/>
    <n v="14"/>
    <d v="2019-10-08T00:00:00"/>
    <n v="684.30000000000007"/>
    <n v="2019"/>
    <n v="34.811978771796817"/>
    <n v="3181"/>
    <n v="1319"/>
  </r>
  <r>
    <x v="3"/>
    <n v="5"/>
    <n v="422.86"/>
    <n v="0.2"/>
    <x v="0"/>
    <n v="21"/>
    <d v="2019-10-02T00:00:00"/>
    <n v="2114.3000000000002"/>
    <n v="2019"/>
    <n v="34.827769347496208"/>
    <n v="3182"/>
    <n v="1318"/>
  </r>
  <r>
    <x v="5"/>
    <n v="1"/>
    <n v="261.77999999999997"/>
    <n v="0.05"/>
    <x v="5"/>
    <n v="28"/>
    <d v="2019-10-16T00:00:00"/>
    <n v="261.77999999999997"/>
    <n v="2019"/>
    <n v="34.838268792710707"/>
    <n v="3183"/>
    <n v="1317"/>
  </r>
  <r>
    <x v="7"/>
    <n v="2"/>
    <n v="104.12"/>
    <n v="0.2"/>
    <x v="5"/>
    <n v="25"/>
    <d v="2019-12-10T00:00:00"/>
    <n v="208.24"/>
    <n v="2019"/>
    <n v="34.843465045592708"/>
    <n v="3184"/>
    <n v="1316"/>
  </r>
  <r>
    <x v="1"/>
    <n v="1"/>
    <n v="121.81"/>
    <n v="0"/>
    <x v="1"/>
    <n v="46"/>
    <d v="2019-11-21T00:00:00"/>
    <n v="121.81"/>
    <n v="2019"/>
    <n v="34.850950570342206"/>
    <n v="3185"/>
    <n v="1315"/>
  </r>
  <r>
    <x v="6"/>
    <n v="5"/>
    <n v="118.54"/>
    <n v="0.05"/>
    <x v="5"/>
    <n v="22"/>
    <d v="2019-05-10T00:00:00"/>
    <n v="592.70000000000005"/>
    <n v="2019"/>
    <n v="34.842465753424655"/>
    <n v="3186"/>
    <n v="1314"/>
  </r>
  <r>
    <x v="5"/>
    <n v="2"/>
    <n v="116.27"/>
    <n v="0.15"/>
    <x v="7"/>
    <n v="46"/>
    <d v="2019-03-22T00:00:00"/>
    <n v="232.54"/>
    <n v="2019"/>
    <n v="34.852246763137849"/>
    <n v="3187"/>
    <n v="1313"/>
  </r>
  <r>
    <x v="1"/>
    <n v="1"/>
    <n v="260.8"/>
    <n v="0.2"/>
    <x v="6"/>
    <n v="40"/>
    <d v="2019-04-18T00:00:00"/>
    <n v="260.8"/>
    <n v="2019"/>
    <n v="34.84375"/>
    <n v="3188"/>
    <n v="1312"/>
  </r>
  <r>
    <x v="0"/>
    <n v="3"/>
    <n v="122.59"/>
    <n v="0.05"/>
    <x v="0"/>
    <n v="40"/>
    <d v="2019-11-09T00:00:00"/>
    <n v="367.77"/>
    <n v="2019"/>
    <n v="34.839816933638446"/>
    <n v="3189"/>
    <n v="1311"/>
  </r>
  <r>
    <x v="7"/>
    <n v="3"/>
    <n v="58.32"/>
    <n v="0.15"/>
    <x v="6"/>
    <n v="41"/>
    <d v="2019-04-06T00:00:00"/>
    <n v="174.96"/>
    <n v="2019"/>
    <n v="34.835877862595417"/>
    <n v="3190"/>
    <n v="1310"/>
  </r>
  <r>
    <x v="6"/>
    <n v="2"/>
    <n v="468.34"/>
    <n v="0.15"/>
    <x v="2"/>
    <n v="43"/>
    <d v="2019-01-26T00:00:00"/>
    <n v="936.68"/>
    <n v="2019"/>
    <n v="34.831168831168831"/>
    <n v="3191"/>
    <n v="1309"/>
  </r>
  <r>
    <x v="2"/>
    <n v="4"/>
    <n v="340.69"/>
    <n v="0"/>
    <x v="4"/>
    <n v="23"/>
    <d v="2019-05-05T00:00:00"/>
    <n v="1362.76"/>
    <n v="2019"/>
    <n v="34.824923547400608"/>
    <n v="3192"/>
    <n v="1308"/>
  </r>
  <r>
    <x v="2"/>
    <n v="3"/>
    <n v="251.67"/>
    <n v="0"/>
    <x v="1"/>
    <n v="17"/>
    <d v="2019-12-21T00:00:00"/>
    <n v="755.01"/>
    <n v="2019"/>
    <n v="34.833970925784236"/>
    <n v="3193"/>
    <n v="1307"/>
  </r>
  <r>
    <x v="7"/>
    <n v="3"/>
    <n v="216.32"/>
    <n v="0.2"/>
    <x v="1"/>
    <n v="47"/>
    <d v="2019-05-18T00:00:00"/>
    <n v="648.96"/>
    <n v="2019"/>
    <n v="34.847626339969374"/>
    <n v="3194"/>
    <n v="1306"/>
  </r>
  <r>
    <x v="1"/>
    <n v="4"/>
    <n v="122.85"/>
    <n v="0.15"/>
    <x v="5"/>
    <n v="52"/>
    <d v="2019-09-08T00:00:00"/>
    <n v="491.4"/>
    <n v="2019"/>
    <n v="34.838314176245213"/>
    <n v="3195"/>
    <n v="1305"/>
  </r>
  <r>
    <x v="0"/>
    <n v="5"/>
    <n v="190.1"/>
    <n v="0.15"/>
    <x v="0"/>
    <n v="20"/>
    <d v="2019-01-13T00:00:00"/>
    <n v="950.5"/>
    <n v="2019"/>
    <n v="34.825153374233132"/>
    <n v="3196"/>
    <n v="1304"/>
  </r>
  <r>
    <x v="7"/>
    <n v="5"/>
    <n v="172.22"/>
    <n v="0.05"/>
    <x v="7"/>
    <n v="32"/>
    <d v="2019-05-15T00:00:00"/>
    <n v="861.1"/>
    <n v="2019"/>
    <n v="34.836531082118192"/>
    <n v="3197"/>
    <n v="1303"/>
  </r>
  <r>
    <x v="0"/>
    <n v="2"/>
    <n v="223.87"/>
    <n v="0.2"/>
    <x v="6"/>
    <n v="45"/>
    <d v="2019-05-11T00:00:00"/>
    <n v="447.74"/>
    <n v="2019"/>
    <n v="34.838709677419352"/>
    <n v="3198"/>
    <n v="1302"/>
  </r>
  <r>
    <x v="3"/>
    <n v="4"/>
    <n v="173.69"/>
    <n v="0"/>
    <x v="6"/>
    <n v="23"/>
    <d v="2019-11-12T00:00:00"/>
    <n v="694.76"/>
    <n v="2019"/>
    <n v="34.830899308224446"/>
    <n v="3199"/>
    <n v="1301"/>
  </r>
  <r>
    <x v="0"/>
    <n v="5"/>
    <n v="266.12"/>
    <n v="0.15"/>
    <x v="6"/>
    <n v="46"/>
    <d v="2019-12-13T00:00:00"/>
    <n v="1330.6"/>
    <n v="2019"/>
    <n v="34.840000000000003"/>
    <n v="3200"/>
    <n v="1300"/>
  </r>
  <r>
    <x v="1"/>
    <n v="1"/>
    <n v="402.39"/>
    <n v="0"/>
    <x v="7"/>
    <n v="31"/>
    <d v="2019-03-23T00:00:00"/>
    <n v="402.39"/>
    <n v="2019"/>
    <n v="34.831408775981522"/>
    <n v="3201"/>
    <n v="1299"/>
  </r>
  <r>
    <x v="6"/>
    <n v="5"/>
    <n v="369.2"/>
    <n v="0.05"/>
    <x v="1"/>
    <n v="31"/>
    <d v="2019-03-02T00:00:00"/>
    <n v="1846"/>
    <n v="2019"/>
    <n v="34.834360554699536"/>
    <n v="3202"/>
    <n v="1298"/>
  </r>
  <r>
    <x v="3"/>
    <n v="1"/>
    <n v="268.85000000000002"/>
    <n v="0.2"/>
    <x v="5"/>
    <n v="60"/>
    <d v="2019-08-16T00:00:00"/>
    <n v="268.85000000000002"/>
    <n v="2019"/>
    <n v="34.837316885119506"/>
    <n v="3203"/>
    <n v="1297"/>
  </r>
  <r>
    <x v="7"/>
    <n v="3"/>
    <n v="237.75"/>
    <n v="0.15"/>
    <x v="5"/>
    <n v="29"/>
    <d v="2019-12-01T00:00:00"/>
    <n v="713.25"/>
    <n v="2019"/>
    <n v="34.817901234567898"/>
    <n v="3204"/>
    <n v="1296"/>
  </r>
  <r>
    <x v="2"/>
    <n v="4"/>
    <n v="417.4"/>
    <n v="0"/>
    <x v="3"/>
    <n v="33"/>
    <d v="2019-11-16T00:00:00"/>
    <n v="1669.6"/>
    <n v="2019"/>
    <n v="34.822393822393821"/>
    <n v="3205"/>
    <n v="1295"/>
  </r>
  <r>
    <x v="1"/>
    <n v="5"/>
    <n v="431.74"/>
    <n v="0.15"/>
    <x v="2"/>
    <n v="14"/>
    <d v="2019-06-27T00:00:00"/>
    <n v="2158.6999999999998"/>
    <n v="2019"/>
    <n v="34.823802163833079"/>
    <n v="3206"/>
    <n v="1294"/>
  </r>
  <r>
    <x v="7"/>
    <n v="5"/>
    <n v="331.98"/>
    <n v="0.05"/>
    <x v="7"/>
    <n v="39"/>
    <d v="2019-05-13T00:00:00"/>
    <n v="1659.9"/>
    <n v="2019"/>
    <n v="34.839907192575403"/>
    <n v="3207"/>
    <n v="1293"/>
  </r>
  <r>
    <x v="4"/>
    <n v="2"/>
    <n v="132.08000000000001"/>
    <n v="0.1"/>
    <x v="3"/>
    <n v="49"/>
    <d v="2019-01-03T00:00:00"/>
    <n v="264.16000000000003"/>
    <n v="2019"/>
    <n v="34.836687306501545"/>
    <n v="3208"/>
    <n v="1292"/>
  </r>
  <r>
    <x v="0"/>
    <n v="1"/>
    <n v="498.97"/>
    <n v="0"/>
    <x v="1"/>
    <n v="32"/>
    <d v="2019-12-01T00:00:00"/>
    <n v="498.97"/>
    <n v="2019"/>
    <n v="34.825716498838112"/>
    <n v="3209"/>
    <n v="1291"/>
  </r>
  <r>
    <x v="2"/>
    <n v="4"/>
    <n v="162.97"/>
    <n v="0"/>
    <x v="6"/>
    <n v="60"/>
    <d v="2019-06-15T00:00:00"/>
    <n v="651.88"/>
    <n v="2019"/>
    <n v="34.827906976744188"/>
    <n v="3210"/>
    <n v="1290"/>
  </r>
  <r>
    <x v="4"/>
    <n v="2"/>
    <n v="342.37"/>
    <n v="0.05"/>
    <x v="3"/>
    <n v="32"/>
    <d v="2019-09-28T00:00:00"/>
    <n v="684.74"/>
    <n v="2019"/>
    <n v="34.808378588052754"/>
    <n v="3211"/>
    <n v="1289"/>
  </r>
  <r>
    <x v="2"/>
    <n v="3"/>
    <n v="195.81"/>
    <n v="0.2"/>
    <x v="6"/>
    <n v="10"/>
    <d v="2019-06-20T00:00:00"/>
    <n v="587.43000000000006"/>
    <n v="2019"/>
    <n v="34.810559006211179"/>
    <n v="3212"/>
    <n v="1288"/>
  </r>
  <r>
    <x v="5"/>
    <n v="4"/>
    <n v="493.52"/>
    <n v="0.1"/>
    <x v="7"/>
    <n v="13"/>
    <d v="2019-01-17T00:00:00"/>
    <n v="1974.08"/>
    <n v="2019"/>
    <n v="34.829836829836829"/>
    <n v="3213"/>
    <n v="1287"/>
  </r>
  <r>
    <x v="2"/>
    <n v="3"/>
    <n v="230.97"/>
    <n v="0.2"/>
    <x v="0"/>
    <n v="54"/>
    <d v="2019-05-06T00:00:00"/>
    <n v="692.91"/>
    <n v="2019"/>
    <n v="34.846811819595644"/>
    <n v="3214"/>
    <n v="1286"/>
  </r>
  <r>
    <x v="0"/>
    <n v="1"/>
    <n v="467.89"/>
    <n v="0.05"/>
    <x v="0"/>
    <n v="26"/>
    <d v="2019-04-14T00:00:00"/>
    <n v="467.89"/>
    <n v="2019"/>
    <n v="34.831906614785993"/>
    <n v="3215"/>
    <n v="1285"/>
  </r>
  <r>
    <x v="1"/>
    <n v="5"/>
    <n v="329.08"/>
    <n v="0"/>
    <x v="7"/>
    <n v="26"/>
    <d v="2019-09-05T00:00:00"/>
    <n v="1645.3999999999999"/>
    <n v="2019"/>
    <n v="34.838785046728972"/>
    <n v="3216"/>
    <n v="1284"/>
  </r>
  <r>
    <x v="7"/>
    <n v="5"/>
    <n v="257.27999999999997"/>
    <n v="0.2"/>
    <x v="2"/>
    <n v="49"/>
    <d v="2019-06-24T00:00:00"/>
    <n v="1286.3999999999999"/>
    <n v="2019"/>
    <n v="34.845674201091192"/>
    <n v="3217"/>
    <n v="1283"/>
  </r>
  <r>
    <x v="7"/>
    <n v="2"/>
    <n v="51.09"/>
    <n v="0"/>
    <x v="2"/>
    <n v="54"/>
    <d v="2019-11-05T00:00:00"/>
    <n v="102.18"/>
    <n v="2019"/>
    <n v="34.834633385335415"/>
    <n v="3218"/>
    <n v="1282"/>
  </r>
  <r>
    <x v="7"/>
    <n v="3"/>
    <n v="124.41"/>
    <n v="0"/>
    <x v="5"/>
    <n v="41"/>
    <d v="2019-01-14T00:00:00"/>
    <n v="373.23"/>
    <n v="2019"/>
    <n v="34.819672131147541"/>
    <n v="3219"/>
    <n v="1281"/>
  </r>
  <r>
    <x v="1"/>
    <n v="3"/>
    <n v="217.8"/>
    <n v="0.2"/>
    <x v="4"/>
    <n v="11"/>
    <d v="2019-09-16T00:00:00"/>
    <n v="653.40000000000009"/>
    <n v="2019"/>
    <n v="34.814843750000001"/>
    <n v="3220"/>
    <n v="1280"/>
  </r>
  <r>
    <x v="6"/>
    <n v="2"/>
    <n v="247.44"/>
    <n v="0.2"/>
    <x v="6"/>
    <n v="44"/>
    <d v="2019-04-16T00:00:00"/>
    <n v="494.88"/>
    <n v="2019"/>
    <n v="34.833463643471461"/>
    <n v="3221"/>
    <n v="1279"/>
  </r>
  <r>
    <x v="1"/>
    <n v="4"/>
    <n v="99.74"/>
    <n v="0.05"/>
    <x v="3"/>
    <n v="57"/>
    <d v="2019-12-05T00:00:00"/>
    <n v="398.96"/>
    <n v="2019"/>
    <n v="34.826291079812208"/>
    <n v="3222"/>
    <n v="1278"/>
  </r>
  <r>
    <x v="5"/>
    <n v="1"/>
    <n v="323.32"/>
    <n v="0.05"/>
    <x v="7"/>
    <n v="32"/>
    <d v="2019-08-19T00:00:00"/>
    <n v="323.32"/>
    <n v="2019"/>
    <n v="34.808927173061861"/>
    <n v="3223"/>
    <n v="1277"/>
  </r>
  <r>
    <x v="2"/>
    <n v="2"/>
    <n v="484.93"/>
    <n v="0.15"/>
    <x v="5"/>
    <n v="28"/>
    <d v="2019-11-13T00:00:00"/>
    <n v="969.86"/>
    <n v="2019"/>
    <n v="34.811128526645767"/>
    <n v="3224"/>
    <n v="1276"/>
  </r>
  <r>
    <x v="1"/>
    <n v="3"/>
    <n v="354.19"/>
    <n v="0.05"/>
    <x v="2"/>
    <n v="57"/>
    <d v="2019-02-16T00:00:00"/>
    <n v="1062.57"/>
    <n v="2019"/>
    <n v="34.816470588235298"/>
    <n v="3225"/>
    <n v="1275"/>
  </r>
  <r>
    <x v="6"/>
    <n v="4"/>
    <n v="187.2"/>
    <n v="0"/>
    <x v="0"/>
    <n v="20"/>
    <d v="2019-11-19T00:00:00"/>
    <n v="748.8"/>
    <n v="2019"/>
    <n v="34.799058084772369"/>
    <n v="3226"/>
    <n v="1274"/>
  </r>
  <r>
    <x v="3"/>
    <n v="5"/>
    <n v="170.49"/>
    <n v="0.15"/>
    <x v="3"/>
    <n v="25"/>
    <d v="2019-03-17T00:00:00"/>
    <n v="852.45"/>
    <n v="2019"/>
    <n v="34.810683424980361"/>
    <n v="3227"/>
    <n v="1273"/>
  </r>
  <r>
    <x v="0"/>
    <n v="3"/>
    <n v="294.05"/>
    <n v="0"/>
    <x v="0"/>
    <n v="12"/>
    <d v="2019-12-27T00:00:00"/>
    <n v="882.15000000000009"/>
    <n v="2019"/>
    <n v="34.818396226415096"/>
    <n v="3228"/>
    <n v="1272"/>
  </r>
  <r>
    <x v="7"/>
    <n v="2"/>
    <n v="143.1"/>
    <n v="0.05"/>
    <x v="6"/>
    <n v="26"/>
    <d v="2019-11-14T00:00:00"/>
    <n v="286.2"/>
    <n v="2019"/>
    <n v="34.836349331235247"/>
    <n v="3229"/>
    <n v="1271"/>
  </r>
  <r>
    <x v="0"/>
    <n v="3"/>
    <n v="54.43"/>
    <n v="0.15"/>
    <x v="1"/>
    <n v="10"/>
    <d v="2019-12-11T00:00:00"/>
    <n v="163.29"/>
    <n v="2019"/>
    <n v="34.843307086614175"/>
    <n v="3230"/>
    <n v="1270"/>
  </r>
  <r>
    <x v="6"/>
    <n v="5"/>
    <n v="154.55000000000001"/>
    <n v="0.2"/>
    <x v="7"/>
    <n v="41"/>
    <d v="2019-12-01T00:00:00"/>
    <n v="772.75"/>
    <n v="2019"/>
    <n v="34.862884160756501"/>
    <n v="3231"/>
    <n v="1269"/>
  </r>
  <r>
    <x v="3"/>
    <n v="5"/>
    <n v="420.39"/>
    <n v="0.1"/>
    <x v="2"/>
    <n v="35"/>
    <d v="2019-10-07T00:00:00"/>
    <n v="2101.9499999999998"/>
    <n v="2019"/>
    <n v="34.858044164037857"/>
    <n v="3232"/>
    <n v="1268"/>
  </r>
  <r>
    <x v="2"/>
    <n v="5"/>
    <n v="267.64999999999998"/>
    <n v="0.1"/>
    <x v="5"/>
    <n v="12"/>
    <d v="2019-02-11T00:00:00"/>
    <n v="1338.25"/>
    <n v="2019"/>
    <n v="34.857932123125494"/>
    <n v="3233"/>
    <n v="1267"/>
  </r>
  <r>
    <x v="2"/>
    <n v="1"/>
    <n v="325.58999999999997"/>
    <n v="0"/>
    <x v="6"/>
    <n v="51"/>
    <d v="2019-04-25T00:00:00"/>
    <n v="325.58999999999997"/>
    <n v="2019"/>
    <n v="34.875987361769354"/>
    <n v="3234"/>
    <n v="1266"/>
  </r>
  <r>
    <x v="1"/>
    <n v="3"/>
    <n v="31.21"/>
    <n v="0.05"/>
    <x v="3"/>
    <n v="50"/>
    <d v="2019-03-19T00:00:00"/>
    <n v="93.63"/>
    <n v="2019"/>
    <n v="34.863241106719364"/>
    <n v="3235"/>
    <n v="1265"/>
  </r>
  <r>
    <x v="3"/>
    <n v="2"/>
    <n v="50.13"/>
    <n v="0.2"/>
    <x v="6"/>
    <n v="29"/>
    <d v="2019-10-02T00:00:00"/>
    <n v="100.26"/>
    <n v="2019"/>
    <n v="34.851265822784811"/>
    <n v="3236"/>
    <n v="1264"/>
  </r>
  <r>
    <x v="7"/>
    <n v="3"/>
    <n v="263.33"/>
    <n v="0"/>
    <x v="6"/>
    <n v="29"/>
    <d v="2019-06-08T00:00:00"/>
    <n v="789.99"/>
    <n v="2019"/>
    <n v="34.855898653998416"/>
    <n v="3237"/>
    <n v="1263"/>
  </r>
  <r>
    <x v="3"/>
    <n v="5"/>
    <n v="348.36"/>
    <n v="0.1"/>
    <x v="7"/>
    <n v="36"/>
    <d v="2019-06-28T00:00:00"/>
    <n v="1741.8000000000002"/>
    <n v="2019"/>
    <n v="34.860538827258317"/>
    <n v="3238"/>
    <n v="1262"/>
  </r>
  <r>
    <x v="2"/>
    <n v="4"/>
    <n v="321.82"/>
    <n v="0.05"/>
    <x v="6"/>
    <n v="56"/>
    <d v="2019-07-11T00:00:00"/>
    <n v="1287.28"/>
    <n v="2019"/>
    <n v="34.859635210150671"/>
    <n v="3239"/>
    <n v="1261"/>
  </r>
  <r>
    <x v="3"/>
    <n v="1"/>
    <n v="469.04"/>
    <n v="0.1"/>
    <x v="5"/>
    <n v="12"/>
    <d v="2019-04-25T00:00:00"/>
    <n v="469.04"/>
    <n v="2019"/>
    <n v="34.842857142857142"/>
    <n v="3240"/>
    <n v="1260"/>
  </r>
  <r>
    <x v="7"/>
    <n v="1"/>
    <n v="57.17"/>
    <n v="0"/>
    <x v="5"/>
    <n v="47"/>
    <d v="2019-09-02T00:00:00"/>
    <n v="57.17"/>
    <n v="2019"/>
    <n v="34.861000794281175"/>
    <n v="3241"/>
    <n v="1259"/>
  </r>
  <r>
    <x v="5"/>
    <n v="4"/>
    <n v="438.63"/>
    <n v="0"/>
    <x v="0"/>
    <n v="13"/>
    <d v="2019-01-05T00:00:00"/>
    <n v="1754.52"/>
    <n v="2019"/>
    <n v="34.851351351351354"/>
    <n v="3242"/>
    <n v="1258"/>
  </r>
  <r>
    <x v="1"/>
    <n v="4"/>
    <n v="124.71"/>
    <n v="0.1"/>
    <x v="7"/>
    <n v="16"/>
    <d v="2019-03-01T00:00:00"/>
    <n v="498.84"/>
    <n v="2019"/>
    <n v="34.868735083532222"/>
    <n v="3243"/>
    <n v="1257"/>
  </r>
  <r>
    <x v="2"/>
    <n v="2"/>
    <n v="214.3"/>
    <n v="0"/>
    <x v="2"/>
    <n v="45"/>
    <d v="2019-02-25T00:00:00"/>
    <n v="428.6"/>
    <n v="2019"/>
    <n v="34.883757961783438"/>
    <n v="3244"/>
    <n v="1256"/>
  </r>
  <r>
    <x v="1"/>
    <n v="4"/>
    <n v="382.42"/>
    <n v="0.05"/>
    <x v="5"/>
    <n v="27"/>
    <d v="2019-11-13T00:00:00"/>
    <n v="1529.68"/>
    <n v="2019"/>
    <n v="34.875697211155376"/>
    <n v="3245"/>
    <n v="1255"/>
  </r>
  <r>
    <x v="3"/>
    <n v="4"/>
    <n v="477.69"/>
    <n v="0.05"/>
    <x v="5"/>
    <n v="16"/>
    <d v="2019-02-10T00:00:00"/>
    <n v="1910.76"/>
    <n v="2019"/>
    <n v="34.881977671451352"/>
    <n v="3246"/>
    <n v="1254"/>
  </r>
  <r>
    <x v="6"/>
    <n v="3"/>
    <n v="232.13"/>
    <n v="0.1"/>
    <x v="6"/>
    <n v="49"/>
    <d v="2019-02-22T00:00:00"/>
    <n v="696.39"/>
    <n v="2019"/>
    <n v="34.897047086991222"/>
    <n v="3247"/>
    <n v="1253"/>
  </r>
  <r>
    <x v="4"/>
    <n v="2"/>
    <n v="405.57"/>
    <n v="0.05"/>
    <x v="7"/>
    <n v="25"/>
    <d v="2019-09-05T00:00:00"/>
    <n v="811.14"/>
    <n v="2019"/>
    <n v="34.885782747603834"/>
    <n v="3248"/>
    <n v="1252"/>
  </r>
  <r>
    <x v="1"/>
    <n v="1"/>
    <n v="74.59"/>
    <n v="0.05"/>
    <x v="2"/>
    <n v="56"/>
    <d v="2019-12-08T00:00:00"/>
    <n v="74.59"/>
    <n v="2019"/>
    <n v="34.893685051958435"/>
    <n v="3249"/>
    <n v="1251"/>
  </r>
  <r>
    <x v="1"/>
    <n v="1"/>
    <n v="461.62"/>
    <n v="0.15"/>
    <x v="3"/>
    <n v="12"/>
    <d v="2020-10-09T00:00:00"/>
    <n v="461.62"/>
    <n v="2020"/>
    <n v="34.876800000000003"/>
    <n v="3250"/>
    <n v="1250"/>
  </r>
  <r>
    <x v="7"/>
    <n v="3"/>
    <n v="409.4"/>
    <n v="0.15"/>
    <x v="0"/>
    <n v="57"/>
    <d v="2020-01-12T00:00:00"/>
    <n v="1228.1999999999998"/>
    <n v="2020"/>
    <n v="34.895116092874296"/>
    <n v="3251"/>
    <n v="1249"/>
  </r>
  <r>
    <x v="0"/>
    <n v="3"/>
    <n v="235"/>
    <n v="0.2"/>
    <x v="4"/>
    <n v="14"/>
    <d v="2020-04-02T00:00:00"/>
    <n v="705"/>
    <n v="2020"/>
    <n v="34.877403846153847"/>
    <n v="3252"/>
    <n v="1248"/>
  </r>
  <r>
    <x v="4"/>
    <n v="4"/>
    <n v="321.58"/>
    <n v="0"/>
    <x v="6"/>
    <n v="38"/>
    <d v="2020-12-15T00:00:00"/>
    <n v="1286.32"/>
    <n v="2020"/>
    <n v="34.894145950280674"/>
    <n v="3253"/>
    <n v="1247"/>
  </r>
  <r>
    <x v="1"/>
    <n v="3"/>
    <n v="335.91"/>
    <n v="0"/>
    <x v="7"/>
    <n v="46"/>
    <d v="2020-07-10T00:00:00"/>
    <n v="1007.73"/>
    <n v="2020"/>
    <n v="34.891653290529696"/>
    <n v="3254"/>
    <n v="1246"/>
  </r>
  <r>
    <x v="0"/>
    <n v="4"/>
    <n v="363.47"/>
    <n v="0.2"/>
    <x v="5"/>
    <n v="27"/>
    <d v="2020-02-25T00:00:00"/>
    <n v="1453.88"/>
    <n v="2020"/>
    <n v="34.88273092369478"/>
    <n v="3255"/>
    <n v="1245"/>
  </r>
  <r>
    <x v="0"/>
    <n v="2"/>
    <n v="435.23"/>
    <n v="0.15"/>
    <x v="4"/>
    <n v="50"/>
    <d v="2020-03-01T00:00:00"/>
    <n v="870.46"/>
    <n v="2020"/>
    <n v="34.889067524115752"/>
    <n v="3256"/>
    <n v="1244"/>
  </r>
  <r>
    <x v="0"/>
    <n v="2"/>
    <n v="258.99"/>
    <n v="0.15"/>
    <x v="1"/>
    <n v="24"/>
    <d v="2020-02-11T00:00:00"/>
    <n v="517.98"/>
    <n v="2020"/>
    <n v="34.876910699919549"/>
    <n v="3257"/>
    <n v="1243"/>
  </r>
  <r>
    <x v="2"/>
    <n v="1"/>
    <n v="396.1"/>
    <n v="0"/>
    <x v="7"/>
    <n v="52"/>
    <d v="2020-11-09T00:00:00"/>
    <n v="396.1"/>
    <n v="2020"/>
    <n v="34.885668276972623"/>
    <n v="3258"/>
    <n v="1242"/>
  </r>
  <r>
    <x v="4"/>
    <n v="5"/>
    <n v="221.52"/>
    <n v="0.2"/>
    <x v="3"/>
    <n v="36"/>
    <d v="2020-03-09T00:00:00"/>
    <n v="1107.6000000000001"/>
    <n v="2020"/>
    <n v="34.871877518130539"/>
    <n v="3259"/>
    <n v="1241"/>
  </r>
  <r>
    <x v="6"/>
    <n v="1"/>
    <n v="428.08"/>
    <n v="0.05"/>
    <x v="2"/>
    <n v="53"/>
    <d v="2020-02-18T00:00:00"/>
    <n v="428.08"/>
    <n v="2020"/>
    <n v="34.87096774193548"/>
    <n v="3260"/>
    <n v="1240"/>
  </r>
  <r>
    <x v="1"/>
    <n v="2"/>
    <n v="398.73"/>
    <n v="0.2"/>
    <x v="5"/>
    <n v="19"/>
    <d v="2020-05-08T00:00:00"/>
    <n v="797.46"/>
    <n v="2020"/>
    <n v="34.856335754640838"/>
    <n v="3261"/>
    <n v="1239"/>
  </r>
  <r>
    <x v="7"/>
    <n v="1"/>
    <n v="429.88"/>
    <n v="0"/>
    <x v="2"/>
    <n v="45"/>
    <d v="2020-07-20T00:00:00"/>
    <n v="429.88"/>
    <n v="2020"/>
    <n v="34.869143780290791"/>
    <n v="3262"/>
    <n v="1238"/>
  </r>
  <r>
    <x v="3"/>
    <n v="2"/>
    <n v="483.32"/>
    <n v="0.1"/>
    <x v="4"/>
    <n v="50"/>
    <d v="2020-05-22T00:00:00"/>
    <n v="966.64"/>
    <n v="2020"/>
    <n v="34.860953920776069"/>
    <n v="3263"/>
    <n v="1237"/>
  </r>
  <r>
    <x v="0"/>
    <n v="2"/>
    <n v="441.05"/>
    <n v="0.1"/>
    <x v="6"/>
    <n v="30"/>
    <d v="2020-01-05T00:00:00"/>
    <n v="882.1"/>
    <n v="2020"/>
    <n v="34.84870550161812"/>
    <n v="3264"/>
    <n v="1236"/>
  </r>
  <r>
    <x v="1"/>
    <n v="1"/>
    <n v="460.63"/>
    <n v="0.05"/>
    <x v="2"/>
    <n v="14"/>
    <d v="2020-06-03T00:00:00"/>
    <n v="460.63"/>
    <n v="2020"/>
    <n v="34.852631578947367"/>
    <n v="3265"/>
    <n v="1235"/>
  </r>
  <r>
    <x v="2"/>
    <n v="2"/>
    <n v="275.17"/>
    <n v="0.2"/>
    <x v="4"/>
    <n v="47"/>
    <d v="2020-09-03T00:00:00"/>
    <n v="550.34"/>
    <n v="2020"/>
    <n v="34.869529983792546"/>
    <n v="3266"/>
    <n v="1234"/>
  </r>
  <r>
    <x v="2"/>
    <n v="4"/>
    <n v="319.04000000000002"/>
    <n v="0.05"/>
    <x v="1"/>
    <n v="48"/>
    <d v="2020-12-25T00:00:00"/>
    <n v="1276.1600000000001"/>
    <n v="2020"/>
    <n v="34.859691808596921"/>
    <n v="3267"/>
    <n v="1233"/>
  </r>
  <r>
    <x v="1"/>
    <n v="1"/>
    <n v="80.72"/>
    <n v="0"/>
    <x v="7"/>
    <n v="51"/>
    <d v="2020-01-16T00:00:00"/>
    <n v="80.72"/>
    <n v="2020"/>
    <n v="34.849025974025977"/>
    <n v="3268"/>
    <n v="1232"/>
  </r>
  <r>
    <x v="4"/>
    <n v="1"/>
    <n v="463.9"/>
    <n v="0.15"/>
    <x v="4"/>
    <n v="40"/>
    <d v="2020-08-02T00:00:00"/>
    <n v="463.9"/>
    <n v="2020"/>
    <n v="34.835905767668564"/>
    <n v="3269"/>
    <n v="1231"/>
  </r>
  <r>
    <x v="5"/>
    <n v="3"/>
    <n v="485.85"/>
    <n v="0.1"/>
    <x v="1"/>
    <n v="11"/>
    <d v="2020-08-21T00:00:00"/>
    <n v="1457.5500000000002"/>
    <n v="2020"/>
    <n v="34.831707317073167"/>
    <n v="3270"/>
    <n v="1230"/>
  </r>
  <r>
    <x v="6"/>
    <n v="4"/>
    <n v="281.49"/>
    <n v="0.1"/>
    <x v="3"/>
    <n v="24"/>
    <d v="2020-02-13T00:00:00"/>
    <n v="1125.96"/>
    <n v="2020"/>
    <n v="34.851098454027664"/>
    <n v="3271"/>
    <n v="1229"/>
  </r>
  <r>
    <x v="4"/>
    <n v="2"/>
    <n v="228.81"/>
    <n v="0.05"/>
    <x v="3"/>
    <n v="47"/>
    <d v="2020-05-02T00:00:00"/>
    <n v="457.62"/>
    <n v="2020"/>
    <n v="34.859934853420192"/>
    <n v="3272"/>
    <n v="1228"/>
  </r>
  <r>
    <x v="3"/>
    <n v="1"/>
    <n v="394.23"/>
    <n v="0.2"/>
    <x v="5"/>
    <n v="55"/>
    <d v="2020-11-11T00:00:00"/>
    <n v="394.23"/>
    <n v="2020"/>
    <n v="34.85004074979625"/>
    <n v="3273"/>
    <n v="1227"/>
  </r>
  <r>
    <x v="2"/>
    <n v="4"/>
    <n v="190.52"/>
    <n v="0.15"/>
    <x v="0"/>
    <n v="17"/>
    <d v="2020-07-27T00:00:00"/>
    <n v="762.08"/>
    <n v="2020"/>
    <n v="34.833605220228385"/>
    <n v="3274"/>
    <n v="1226"/>
  </r>
  <r>
    <x v="0"/>
    <n v="3"/>
    <n v="72.37"/>
    <n v="0.15"/>
    <x v="2"/>
    <n v="48"/>
    <d v="2020-03-12T00:00:00"/>
    <n v="217.11"/>
    <n v="2020"/>
    <n v="34.84816326530612"/>
    <n v="3275"/>
    <n v="1225"/>
  </r>
  <r>
    <x v="1"/>
    <n v="1"/>
    <n v="243.56"/>
    <n v="0.2"/>
    <x v="2"/>
    <n v="44"/>
    <d v="2020-03-13T00:00:00"/>
    <n v="243.56"/>
    <n v="2020"/>
    <n v="34.837418300653596"/>
    <n v="3276"/>
    <n v="1224"/>
  </r>
  <r>
    <x v="5"/>
    <n v="5"/>
    <n v="271.88"/>
    <n v="0"/>
    <x v="6"/>
    <n v="31"/>
    <d v="2020-11-14T00:00:00"/>
    <n v="1359.4"/>
    <n v="2020"/>
    <n v="34.829926410466065"/>
    <n v="3277"/>
    <n v="1223"/>
  </r>
  <r>
    <x v="1"/>
    <n v="5"/>
    <n v="177.28"/>
    <n v="0.05"/>
    <x v="5"/>
    <n v="51"/>
    <d v="2020-12-23T00:00:00"/>
    <n v="886.4"/>
    <n v="2020"/>
    <n v="34.833060556464815"/>
    <n v="3278"/>
    <n v="1222"/>
  </r>
  <r>
    <x v="4"/>
    <n v="3"/>
    <n v="361.94"/>
    <n v="0.1"/>
    <x v="5"/>
    <n v="22"/>
    <d v="2020-09-24T00:00:00"/>
    <n v="1085.82"/>
    <n v="2020"/>
    <n v="34.81981981981982"/>
    <n v="3279"/>
    <n v="1221"/>
  </r>
  <r>
    <x v="5"/>
    <n v="4"/>
    <n v="53.28"/>
    <n v="0.05"/>
    <x v="5"/>
    <n v="29"/>
    <d v="2020-01-06T00:00:00"/>
    <n v="213.12"/>
    <n v="2020"/>
    <n v="34.830327868852457"/>
    <n v="3280"/>
    <n v="1220"/>
  </r>
  <r>
    <x v="0"/>
    <n v="3"/>
    <n v="132.76"/>
    <n v="0.2"/>
    <x v="7"/>
    <n v="17"/>
    <d v="2020-03-06T00:00:00"/>
    <n v="398.28"/>
    <n v="2020"/>
    <n v="34.835110746513536"/>
    <n v="3281"/>
    <n v="1219"/>
  </r>
  <r>
    <x v="6"/>
    <n v="3"/>
    <n v="337.66"/>
    <n v="0.05"/>
    <x v="3"/>
    <n v="50"/>
    <d v="2020-01-14T00:00:00"/>
    <n v="1012.98"/>
    <n v="2020"/>
    <n v="34.849753694581281"/>
    <n v="3282"/>
    <n v="1218"/>
  </r>
  <r>
    <x v="1"/>
    <n v="5"/>
    <n v="247.5"/>
    <n v="0.2"/>
    <x v="3"/>
    <n v="34"/>
    <d v="2020-10-22T00:00:00"/>
    <n v="1237.5"/>
    <n v="2020"/>
    <n v="34.83730484798685"/>
    <n v="3283"/>
    <n v="1217"/>
  </r>
  <r>
    <x v="3"/>
    <n v="4"/>
    <n v="367.76"/>
    <n v="0"/>
    <x v="3"/>
    <n v="34"/>
    <d v="2020-07-06T00:00:00"/>
    <n v="1471.04"/>
    <n v="2020"/>
    <n v="34.83799342105263"/>
    <n v="3284"/>
    <n v="1216"/>
  </r>
  <r>
    <x v="1"/>
    <n v="1"/>
    <n v="106.53"/>
    <n v="0.15"/>
    <x v="3"/>
    <n v="16"/>
    <d v="2020-03-08T00:00:00"/>
    <n v="106.53"/>
    <n v="2020"/>
    <n v="34.838683127572018"/>
    <n v="3285"/>
    <n v="1215"/>
  </r>
  <r>
    <x v="2"/>
    <n v="3"/>
    <n v="39.42"/>
    <n v="0.15"/>
    <x v="0"/>
    <n v="25"/>
    <d v="2020-04-15T00:00:00"/>
    <n v="118.26"/>
    <n v="2020"/>
    <n v="34.854200988467873"/>
    <n v="3286"/>
    <n v="1214"/>
  </r>
  <r>
    <x v="4"/>
    <n v="2"/>
    <n v="65.66"/>
    <n v="0.2"/>
    <x v="7"/>
    <n v="28"/>
    <d v="2020-06-09T00:00:00"/>
    <n v="131.32"/>
    <n v="2020"/>
    <n v="34.862324814509478"/>
    <n v="3287"/>
    <n v="1213"/>
  </r>
  <r>
    <x v="1"/>
    <n v="2"/>
    <n v="328.65"/>
    <n v="0.15"/>
    <x v="7"/>
    <n v="16"/>
    <d v="2020-02-21T00:00:00"/>
    <n v="657.3"/>
    <n v="2020"/>
    <n v="34.867986798679866"/>
    <n v="3288"/>
    <n v="1212"/>
  </r>
  <r>
    <x v="7"/>
    <n v="5"/>
    <n v="111.4"/>
    <n v="0"/>
    <x v="3"/>
    <n v="49"/>
    <d v="2020-06-25T00:00:00"/>
    <n v="557"/>
    <n v="2020"/>
    <n v="34.883567299752272"/>
    <n v="3289"/>
    <n v="1211"/>
  </r>
  <r>
    <x v="4"/>
    <n v="3"/>
    <n v="392.12"/>
    <n v="0.1"/>
    <x v="4"/>
    <n v="45"/>
    <d v="2020-09-28T00:00:00"/>
    <n v="1176.3600000000001"/>
    <n v="2020"/>
    <n v="34.871900826446279"/>
    <n v="3290"/>
    <n v="1210"/>
  </r>
  <r>
    <x v="6"/>
    <n v="3"/>
    <n v="112.98"/>
    <n v="0.2"/>
    <x v="0"/>
    <n v="27"/>
    <d v="2020-10-21T00:00:00"/>
    <n v="338.94"/>
    <n v="2020"/>
    <n v="34.863523573200993"/>
    <n v="3291"/>
    <n v="1209"/>
  </r>
  <r>
    <x v="0"/>
    <n v="1"/>
    <n v="453.59"/>
    <n v="0.1"/>
    <x v="4"/>
    <n v="45"/>
    <d v="2020-01-27T00:00:00"/>
    <n v="453.59"/>
    <n v="2020"/>
    <n v="34.870033112582782"/>
    <n v="3292"/>
    <n v="1208"/>
  </r>
  <r>
    <x v="6"/>
    <n v="3"/>
    <n v="431.61"/>
    <n v="0.2"/>
    <x v="0"/>
    <n v="15"/>
    <d v="2020-12-01T00:00:00"/>
    <n v="1294.83"/>
    <n v="2020"/>
    <n v="34.861640430820216"/>
    <n v="3293"/>
    <n v="1207"/>
  </r>
  <r>
    <x v="6"/>
    <n v="1"/>
    <n v="42.9"/>
    <n v="0.2"/>
    <x v="3"/>
    <n v="56"/>
    <d v="2020-01-10T00:00:00"/>
    <n v="42.9"/>
    <n v="2020"/>
    <n v="34.878109452736318"/>
    <n v="3294"/>
    <n v="1206"/>
  </r>
  <r>
    <x v="4"/>
    <n v="3"/>
    <n v="378.29"/>
    <n v="0.05"/>
    <x v="2"/>
    <n v="55"/>
    <d v="2020-06-23T00:00:00"/>
    <n v="1134.8700000000001"/>
    <n v="2020"/>
    <n v="34.860580912863071"/>
    <n v="3295"/>
    <n v="1205"/>
  </r>
  <r>
    <x v="1"/>
    <n v="4"/>
    <n v="164.9"/>
    <n v="0.05"/>
    <x v="3"/>
    <n v="58"/>
    <d v="2020-06-10T00:00:00"/>
    <n v="659.6"/>
    <n v="2020"/>
    <n v="34.843853820598007"/>
    <n v="3296"/>
    <n v="1204"/>
  </r>
  <r>
    <x v="3"/>
    <n v="3"/>
    <n v="90.06"/>
    <n v="0"/>
    <x v="0"/>
    <n v="44"/>
    <d v="2020-11-24T00:00:00"/>
    <n v="270.18"/>
    <n v="2020"/>
    <n v="34.824605153782208"/>
    <n v="3297"/>
    <n v="1203"/>
  </r>
  <r>
    <x v="7"/>
    <n v="2"/>
    <n v="242.32"/>
    <n v="0"/>
    <x v="4"/>
    <n v="17"/>
    <d v="2020-06-02T00:00:00"/>
    <n v="484.64"/>
    <n v="2020"/>
    <n v="34.816971713810318"/>
    <n v="3298"/>
    <n v="1202"/>
  </r>
  <r>
    <x v="1"/>
    <n v="1"/>
    <n v="116.82"/>
    <n v="0.15"/>
    <x v="7"/>
    <n v="35"/>
    <d v="2020-02-27T00:00:00"/>
    <n v="116.82"/>
    <n v="2020"/>
    <n v="34.831806827643632"/>
    <n v="3299"/>
    <n v="1201"/>
  </r>
  <r>
    <x v="5"/>
    <n v="4"/>
    <n v="35.479999999999997"/>
    <n v="0.05"/>
    <x v="0"/>
    <n v="55"/>
    <d v="2020-02-14T00:00:00"/>
    <n v="141.91999999999999"/>
    <n v="2020"/>
    <n v="34.831666666666663"/>
    <n v="3300"/>
    <n v="1200"/>
  </r>
  <r>
    <x v="7"/>
    <n v="4"/>
    <n v="80.010000000000005"/>
    <n v="0.05"/>
    <x v="3"/>
    <n v="43"/>
    <d v="2020-01-24T00:00:00"/>
    <n v="320.04000000000002"/>
    <n v="2020"/>
    <n v="34.814845704753964"/>
    <n v="3301"/>
    <n v="1199"/>
  </r>
  <r>
    <x v="3"/>
    <n v="1"/>
    <n v="341.62"/>
    <n v="0.1"/>
    <x v="3"/>
    <n v="18"/>
    <d v="2020-01-03T00:00:00"/>
    <n v="341.62"/>
    <n v="2020"/>
    <n v="34.808013355592657"/>
    <n v="3302"/>
    <n v="1198"/>
  </r>
  <r>
    <x v="3"/>
    <n v="4"/>
    <n v="325.58"/>
    <n v="0.1"/>
    <x v="1"/>
    <n v="30"/>
    <d v="2020-09-06T00:00:00"/>
    <n v="1302.32"/>
    <n v="2020"/>
    <n v="34.822055137844615"/>
    <n v="3303"/>
    <n v="1197"/>
  </r>
  <r>
    <x v="3"/>
    <n v="2"/>
    <n v="412.74"/>
    <n v="0.15"/>
    <x v="4"/>
    <n v="13"/>
    <d v="2020-01-24T00:00:00"/>
    <n v="825.48"/>
    <n v="2020"/>
    <n v="34.826086956521742"/>
    <n v="3304"/>
    <n v="1196"/>
  </r>
  <r>
    <x v="5"/>
    <n v="3"/>
    <n v="252.1"/>
    <n v="0"/>
    <x v="7"/>
    <n v="19"/>
    <d v="2020-12-10T00:00:00"/>
    <n v="756.3"/>
    <n v="2020"/>
    <n v="34.84435146443515"/>
    <n v="3305"/>
    <n v="1195"/>
  </r>
  <r>
    <x v="4"/>
    <n v="1"/>
    <n v="367.56"/>
    <n v="0.05"/>
    <x v="1"/>
    <n v="27"/>
    <d v="2020-05-07T00:00:00"/>
    <n v="367.56"/>
    <n v="2020"/>
    <n v="34.857621440536015"/>
    <n v="3306"/>
    <n v="1194"/>
  </r>
  <r>
    <x v="3"/>
    <n v="1"/>
    <n v="245.12"/>
    <n v="0.2"/>
    <x v="4"/>
    <n v="14"/>
    <d v="2020-11-22T00:00:00"/>
    <n v="245.12"/>
    <n v="2020"/>
    <n v="34.86420787929589"/>
    <n v="3307"/>
    <n v="1193"/>
  </r>
  <r>
    <x v="4"/>
    <n v="3"/>
    <n v="84.04"/>
    <n v="0.2"/>
    <x v="2"/>
    <n v="13"/>
    <d v="2020-04-24T00:00:00"/>
    <n v="252.12"/>
    <n v="2020"/>
    <n v="34.881711409395976"/>
    <n v="3308"/>
    <n v="1192"/>
  </r>
  <r>
    <x v="3"/>
    <n v="3"/>
    <n v="325.35000000000002"/>
    <n v="0"/>
    <x v="1"/>
    <n v="11"/>
    <d v="2020-10-07T00:00:00"/>
    <n v="976.05000000000007"/>
    <n v="2020"/>
    <n v="34.900083963056254"/>
    <n v="3309"/>
    <n v="1191"/>
  </r>
  <r>
    <x v="1"/>
    <n v="5"/>
    <n v="209.41"/>
    <n v="0.1"/>
    <x v="7"/>
    <n v="50"/>
    <d v="2020-11-19T00:00:00"/>
    <n v="1047.05"/>
    <n v="2020"/>
    <n v="34.920168067226889"/>
    <n v="3310"/>
    <n v="1190"/>
  </r>
  <r>
    <x v="0"/>
    <n v="5"/>
    <n v="335.05"/>
    <n v="0.15"/>
    <x v="2"/>
    <n v="15"/>
    <d v="2020-06-14T00:00:00"/>
    <n v="1675.25"/>
    <n v="2020"/>
    <n v="34.907485281749366"/>
    <n v="3311"/>
    <n v="1189"/>
  </r>
  <r>
    <x v="2"/>
    <n v="1"/>
    <n v="147.01"/>
    <n v="0.2"/>
    <x v="3"/>
    <n v="58"/>
    <d v="2020-05-19T00:00:00"/>
    <n v="147.01"/>
    <n v="2020"/>
    <n v="34.924242424242422"/>
    <n v="3312"/>
    <n v="1188"/>
  </r>
  <r>
    <x v="7"/>
    <n v="4"/>
    <n v="467.53"/>
    <n v="0.1"/>
    <x v="3"/>
    <n v="29"/>
    <d v="2020-09-14T00:00:00"/>
    <n v="1870.12"/>
    <n v="2020"/>
    <n v="34.904802021903961"/>
    <n v="3313"/>
    <n v="1187"/>
  </r>
  <r>
    <x v="6"/>
    <n v="4"/>
    <n v="380.24"/>
    <n v="0.15"/>
    <x v="2"/>
    <n v="49"/>
    <d v="2020-06-02T00:00:00"/>
    <n v="1520.96"/>
    <n v="2020"/>
    <n v="34.909780775716698"/>
    <n v="3314"/>
    <n v="1186"/>
  </r>
  <r>
    <x v="3"/>
    <n v="1"/>
    <n v="119.34"/>
    <n v="0"/>
    <x v="3"/>
    <n v="41"/>
    <d v="2020-11-24T00:00:00"/>
    <n v="119.34"/>
    <n v="2020"/>
    <n v="34.89789029535865"/>
    <n v="3315"/>
    <n v="1185"/>
  </r>
  <r>
    <x v="2"/>
    <n v="5"/>
    <n v="450.34"/>
    <n v="0"/>
    <x v="6"/>
    <n v="35"/>
    <d v="2020-06-12T00:00:00"/>
    <n v="2251.6999999999998"/>
    <n v="2020"/>
    <n v="34.892736486486484"/>
    <n v="3316"/>
    <n v="1184"/>
  </r>
  <r>
    <x v="7"/>
    <n v="4"/>
    <n v="84.83"/>
    <n v="0.05"/>
    <x v="4"/>
    <n v="10"/>
    <d v="2020-10-22T00:00:00"/>
    <n v="339.32"/>
    <n v="2020"/>
    <n v="34.892645815722737"/>
    <n v="3317"/>
    <n v="1183"/>
  </r>
  <r>
    <x v="3"/>
    <n v="1"/>
    <n v="166"/>
    <n v="0.2"/>
    <x v="0"/>
    <n v="21"/>
    <d v="2020-06-10T00:00:00"/>
    <n v="166"/>
    <n v="2020"/>
    <n v="34.913705583756347"/>
    <n v="3318"/>
    <n v="1182"/>
  </r>
  <r>
    <x v="4"/>
    <n v="3"/>
    <n v="31.05"/>
    <n v="0.15"/>
    <x v="2"/>
    <n v="54"/>
    <d v="2020-01-02T00:00:00"/>
    <n v="93.15"/>
    <n v="2020"/>
    <n v="34.925486875529209"/>
    <n v="3319"/>
    <n v="1181"/>
  </r>
  <r>
    <x v="1"/>
    <n v="5"/>
    <n v="42.99"/>
    <n v="0.2"/>
    <x v="3"/>
    <n v="48"/>
    <d v="2020-02-05T00:00:00"/>
    <n v="214.95000000000002"/>
    <n v="2020"/>
    <n v="34.909322033898306"/>
    <n v="3320"/>
    <n v="1180"/>
  </r>
  <r>
    <x v="4"/>
    <n v="3"/>
    <n v="99.65"/>
    <n v="0"/>
    <x v="3"/>
    <n v="47"/>
    <d v="2020-09-23T00:00:00"/>
    <n v="298.95000000000005"/>
    <n v="2020"/>
    <n v="34.898218829516537"/>
    <n v="3321"/>
    <n v="1179"/>
  </r>
  <r>
    <x v="2"/>
    <n v="2"/>
    <n v="212.46"/>
    <n v="0.1"/>
    <x v="6"/>
    <n v="57"/>
    <d v="2020-12-25T00:00:00"/>
    <n v="424.92"/>
    <n v="2020"/>
    <n v="34.887945670628184"/>
    <n v="3322"/>
    <n v="1178"/>
  </r>
  <r>
    <x v="6"/>
    <n v="5"/>
    <n v="478.9"/>
    <n v="0.2"/>
    <x v="0"/>
    <n v="39"/>
    <d v="2020-05-04T00:00:00"/>
    <n v="2394.5"/>
    <n v="2020"/>
    <n v="34.86915887850467"/>
    <n v="3323"/>
    <n v="1177"/>
  </r>
  <r>
    <x v="5"/>
    <n v="2"/>
    <n v="370.21"/>
    <n v="0.1"/>
    <x v="7"/>
    <n v="24"/>
    <d v="2020-09-26T00:00:00"/>
    <n v="740.42"/>
    <n v="2020"/>
    <n v="34.865646258503403"/>
    <n v="3324"/>
    <n v="1176"/>
  </r>
  <r>
    <x v="2"/>
    <n v="2"/>
    <n v="219.57"/>
    <n v="0"/>
    <x v="1"/>
    <n v="24"/>
    <d v="2020-03-13T00:00:00"/>
    <n v="439.14"/>
    <n v="2020"/>
    <n v="34.874893617021279"/>
    <n v="3325"/>
    <n v="1175"/>
  </r>
  <r>
    <x v="4"/>
    <n v="1"/>
    <n v="298.33999999999997"/>
    <n v="0.15"/>
    <x v="1"/>
    <n v="36"/>
    <d v="2020-09-18T00:00:00"/>
    <n v="298.33999999999997"/>
    <n v="2020"/>
    <n v="34.884156729131178"/>
    <n v="3326"/>
    <n v="1174"/>
  </r>
  <r>
    <x v="4"/>
    <n v="4"/>
    <n v="303.89"/>
    <n v="0.2"/>
    <x v="0"/>
    <n v="35"/>
    <d v="2020-03-05T00:00:00"/>
    <n v="1215.56"/>
    <n v="2020"/>
    <n v="34.883205456095482"/>
    <n v="3327"/>
    <n v="1173"/>
  </r>
  <r>
    <x v="4"/>
    <n v="4"/>
    <n v="495.86"/>
    <n v="0.1"/>
    <x v="5"/>
    <n v="22"/>
    <d v="2020-08-23T00:00:00"/>
    <n v="1983.44"/>
    <n v="2020"/>
    <n v="34.88310580204778"/>
    <n v="3328"/>
    <n v="1172"/>
  </r>
  <r>
    <x v="3"/>
    <n v="4"/>
    <n v="487.4"/>
    <n v="0.2"/>
    <x v="3"/>
    <n v="33"/>
    <d v="2020-02-12T00:00:00"/>
    <n v="1949.6"/>
    <n v="2020"/>
    <n v="34.894107600341592"/>
    <n v="3329"/>
    <n v="1171"/>
  </r>
  <r>
    <x v="0"/>
    <n v="4"/>
    <n v="250.18"/>
    <n v="0"/>
    <x v="4"/>
    <n v="50"/>
    <d v="2020-02-08T00:00:00"/>
    <n v="1000.72"/>
    <n v="2020"/>
    <n v="34.895726495726493"/>
    <n v="3330"/>
    <n v="1170"/>
  </r>
  <r>
    <x v="7"/>
    <n v="1"/>
    <n v="360.12"/>
    <n v="0.15"/>
    <x v="2"/>
    <n v="37"/>
    <d v="2020-10-06T00:00:00"/>
    <n v="360.12"/>
    <n v="2020"/>
    <n v="34.882805816937555"/>
    <n v="3331"/>
    <n v="1169"/>
  </r>
  <r>
    <x v="0"/>
    <n v="5"/>
    <n v="468.88"/>
    <n v="0.15"/>
    <x v="1"/>
    <n v="27"/>
    <d v="2020-03-19T00:00:00"/>
    <n v="2344.4"/>
    <n v="2020"/>
    <n v="34.88099315068493"/>
    <n v="3332"/>
    <n v="1168"/>
  </r>
  <r>
    <x v="2"/>
    <n v="5"/>
    <n v="372.94"/>
    <n v="0"/>
    <x v="4"/>
    <n v="27"/>
    <d v="2020-12-13T00:00:00"/>
    <n v="1864.7"/>
    <n v="2020"/>
    <n v="34.887746358183378"/>
    <n v="3333"/>
    <n v="1167"/>
  </r>
  <r>
    <x v="1"/>
    <n v="2"/>
    <n v="166.15"/>
    <n v="0.2"/>
    <x v="6"/>
    <n v="13"/>
    <d v="2020-08-08T00:00:00"/>
    <n v="332.3"/>
    <n v="2020"/>
    <n v="34.89451114922813"/>
    <n v="3334"/>
    <n v="1166"/>
  </r>
  <r>
    <x v="7"/>
    <n v="4"/>
    <n v="432.75"/>
    <n v="0.05"/>
    <x v="0"/>
    <n v="35"/>
    <d v="2020-06-24T00:00:00"/>
    <n v="1731"/>
    <n v="2020"/>
    <n v="34.913304721030045"/>
    <n v="3335"/>
    <n v="1165"/>
  </r>
  <r>
    <x v="6"/>
    <n v="4"/>
    <n v="398.92"/>
    <n v="0.1"/>
    <x v="0"/>
    <n v="58"/>
    <d v="2020-07-25T00:00:00"/>
    <n v="1595.68"/>
    <n v="2020"/>
    <n v="34.913230240549829"/>
    <n v="3336"/>
    <n v="1164"/>
  </r>
  <r>
    <x v="1"/>
    <n v="1"/>
    <n v="463.55"/>
    <n v="0.1"/>
    <x v="2"/>
    <n v="34"/>
    <d v="2020-05-08T00:00:00"/>
    <n v="463.55"/>
    <n v="2020"/>
    <n v="34.893379191745488"/>
    <n v="3337"/>
    <n v="1163"/>
  </r>
  <r>
    <x v="6"/>
    <n v="5"/>
    <n v="163.19"/>
    <n v="0.15"/>
    <x v="0"/>
    <n v="16"/>
    <d v="2020-02-01T00:00:00"/>
    <n v="815.95"/>
    <n v="2020"/>
    <n v="34.894148020654043"/>
    <n v="3338"/>
    <n v="1162"/>
  </r>
  <r>
    <x v="0"/>
    <n v="3"/>
    <n v="312.3"/>
    <n v="0"/>
    <x v="0"/>
    <n v="57"/>
    <d v="2020-07-27T00:00:00"/>
    <n v="936.90000000000009"/>
    <n v="2020"/>
    <n v="34.910422049956935"/>
    <n v="3339"/>
    <n v="1161"/>
  </r>
  <r>
    <x v="4"/>
    <n v="5"/>
    <n v="122.65"/>
    <n v="0.05"/>
    <x v="5"/>
    <n v="42"/>
    <d v="2020-11-20T00:00:00"/>
    <n v="613.25"/>
    <n v="2020"/>
    <n v="34.891379310344824"/>
    <n v="3340"/>
    <n v="1160"/>
  </r>
  <r>
    <x v="3"/>
    <n v="5"/>
    <n v="59.3"/>
    <n v="0.1"/>
    <x v="4"/>
    <n v="34"/>
    <d v="2020-12-24T00:00:00"/>
    <n v="296.5"/>
    <n v="2020"/>
    <n v="34.885245901639344"/>
    <n v="3341"/>
    <n v="1159"/>
  </r>
  <r>
    <x v="3"/>
    <n v="1"/>
    <n v="269.22000000000003"/>
    <n v="0.2"/>
    <x v="1"/>
    <n v="43"/>
    <d v="2020-05-15T00:00:00"/>
    <n v="269.22000000000003"/>
    <n v="2020"/>
    <n v="34.8860103626943"/>
    <n v="3342"/>
    <n v="1158"/>
  </r>
  <r>
    <x v="6"/>
    <n v="4"/>
    <n v="378.25"/>
    <n v="0.05"/>
    <x v="7"/>
    <n v="37"/>
    <d v="2020-04-17T00:00:00"/>
    <n v="1513"/>
    <n v="2020"/>
    <n v="34.878997407087297"/>
    <n v="3343"/>
    <n v="1157"/>
  </r>
  <r>
    <x v="3"/>
    <n v="4"/>
    <n v="156.91"/>
    <n v="0.2"/>
    <x v="6"/>
    <n v="53"/>
    <d v="2020-06-02T00:00:00"/>
    <n v="627.64"/>
    <n v="2020"/>
    <n v="34.877162629757784"/>
    <n v="3344"/>
    <n v="1156"/>
  </r>
  <r>
    <x v="2"/>
    <n v="1"/>
    <n v="351.56"/>
    <n v="0"/>
    <x v="4"/>
    <n v="14"/>
    <d v="2020-05-23T00:00:00"/>
    <n v="351.56"/>
    <n v="2020"/>
    <n v="34.861471861471863"/>
    <n v="3345"/>
    <n v="1155"/>
  </r>
  <r>
    <x v="7"/>
    <n v="2"/>
    <n v="358.18"/>
    <n v="0.05"/>
    <x v="0"/>
    <n v="33"/>
    <d v="2020-12-14T00:00:00"/>
    <n v="716.36"/>
    <n v="2020"/>
    <n v="34.879549393414209"/>
    <n v="3346"/>
    <n v="1154"/>
  </r>
  <r>
    <x v="7"/>
    <n v="4"/>
    <n v="45.07"/>
    <n v="0.15"/>
    <x v="0"/>
    <n v="18"/>
    <d v="2020-12-17T00:00:00"/>
    <n v="180.28"/>
    <n v="2020"/>
    <n v="34.881179531656549"/>
    <n v="3347"/>
    <n v="1153"/>
  </r>
  <r>
    <x v="2"/>
    <n v="3"/>
    <n v="57.26"/>
    <n v="0.05"/>
    <x v="7"/>
    <n v="31"/>
    <d v="2020-03-17T00:00:00"/>
    <n v="171.78"/>
    <n v="2020"/>
    <n v="34.895833333333336"/>
    <n v="3348"/>
    <n v="1152"/>
  </r>
  <r>
    <x v="7"/>
    <n v="5"/>
    <n v="38.75"/>
    <n v="0"/>
    <x v="6"/>
    <n v="40"/>
    <d v="2020-06-21T00:00:00"/>
    <n v="193.75"/>
    <n v="2020"/>
    <n v="34.899218071242395"/>
    <n v="3349"/>
    <n v="1151"/>
  </r>
  <r>
    <x v="6"/>
    <n v="1"/>
    <n v="206.02"/>
    <n v="0"/>
    <x v="6"/>
    <n v="40"/>
    <d v="2020-06-05T00:00:00"/>
    <n v="206.02"/>
    <n v="2020"/>
    <n v="34.89478260869565"/>
    <n v="3350"/>
    <n v="1150"/>
  </r>
  <r>
    <x v="4"/>
    <n v="3"/>
    <n v="144.16999999999999"/>
    <n v="0.05"/>
    <x v="0"/>
    <n v="49"/>
    <d v="2020-02-17T00:00:00"/>
    <n v="432.51"/>
    <n v="2020"/>
    <n v="34.89033942558747"/>
    <n v="3351"/>
    <n v="1149"/>
  </r>
  <r>
    <x v="7"/>
    <n v="1"/>
    <n v="50.13"/>
    <n v="0.05"/>
    <x v="7"/>
    <n v="44"/>
    <d v="2020-02-28T00:00:00"/>
    <n v="50.13"/>
    <n v="2020"/>
    <n v="34.878048780487802"/>
    <n v="3352"/>
    <n v="1148"/>
  </r>
  <r>
    <x v="6"/>
    <n v="1"/>
    <n v="335.35"/>
    <n v="0.15"/>
    <x v="7"/>
    <n v="41"/>
    <d v="2020-05-27T00:00:00"/>
    <n v="335.35"/>
    <n v="2020"/>
    <n v="34.870095902353967"/>
    <n v="3353"/>
    <n v="1147"/>
  </r>
  <r>
    <x v="3"/>
    <n v="5"/>
    <n v="152.94"/>
    <n v="0.05"/>
    <x v="7"/>
    <n v="34"/>
    <d v="2020-08-23T00:00:00"/>
    <n v="764.7"/>
    <n v="2020"/>
    <n v="34.86474694589878"/>
    <n v="3354"/>
    <n v="1146"/>
  </r>
  <r>
    <x v="4"/>
    <n v="3"/>
    <n v="302.64"/>
    <n v="0"/>
    <x v="2"/>
    <n v="10"/>
    <d v="2020-07-22T00:00:00"/>
    <n v="907.92"/>
    <n v="2020"/>
    <n v="34.865502183406115"/>
    <n v="3355"/>
    <n v="1145"/>
  </r>
  <r>
    <x v="7"/>
    <n v="5"/>
    <n v="466.56"/>
    <n v="0.2"/>
    <x v="0"/>
    <n v="11"/>
    <d v="2020-12-23T00:00:00"/>
    <n v="2332.8000000000002"/>
    <n v="2020"/>
    <n v="34.88723776223776"/>
    <n v="3356"/>
    <n v="1144"/>
  </r>
  <r>
    <x v="0"/>
    <n v="5"/>
    <n v="450.28"/>
    <n v="0.15"/>
    <x v="1"/>
    <n v="45"/>
    <d v="2020-03-23T00:00:00"/>
    <n v="2251.3999999999996"/>
    <n v="2020"/>
    <n v="34.908136482939632"/>
    <n v="3357"/>
    <n v="1143"/>
  </r>
  <r>
    <x v="5"/>
    <n v="1"/>
    <n v="441.2"/>
    <n v="0.1"/>
    <x v="5"/>
    <n v="17"/>
    <d v="2020-09-19T00:00:00"/>
    <n v="441.2"/>
    <n v="2020"/>
    <n v="34.899299474605954"/>
    <n v="3358"/>
    <n v="1142"/>
  </r>
  <r>
    <x v="0"/>
    <n v="2"/>
    <n v="451.48"/>
    <n v="0.2"/>
    <x v="0"/>
    <n v="60"/>
    <d v="2020-11-22T00:00:00"/>
    <n v="902.96"/>
    <n v="2020"/>
    <n v="34.91498685363716"/>
    <n v="3359"/>
    <n v="1141"/>
  </r>
  <r>
    <x v="4"/>
    <n v="1"/>
    <n v="52.42"/>
    <n v="0.05"/>
    <x v="6"/>
    <n v="14"/>
    <d v="2020-04-27T00:00:00"/>
    <n v="52.42"/>
    <n v="2020"/>
    <n v="34.892982456140352"/>
    <n v="3360"/>
    <n v="1140"/>
  </r>
  <r>
    <x v="1"/>
    <n v="5"/>
    <n v="160.01"/>
    <n v="0.1"/>
    <x v="5"/>
    <n v="11"/>
    <d v="2020-02-16T00:00:00"/>
    <n v="800.05"/>
    <n v="2020"/>
    <n v="34.911325724319582"/>
    <n v="3361"/>
    <n v="1139"/>
  </r>
  <r>
    <x v="0"/>
    <n v="5"/>
    <n v="178.17"/>
    <n v="0.15"/>
    <x v="7"/>
    <n v="13"/>
    <d v="2020-02-28T00:00:00"/>
    <n v="890.84999999999991"/>
    <n v="2020"/>
    <n v="34.932337434094904"/>
    <n v="3362"/>
    <n v="1138"/>
  </r>
  <r>
    <x v="0"/>
    <n v="4"/>
    <n v="308.08"/>
    <n v="0"/>
    <x v="3"/>
    <n v="14"/>
    <d v="2020-02-25T00:00:00"/>
    <n v="1232.32"/>
    <n v="2020"/>
    <n v="34.951627088830257"/>
    <n v="3363"/>
    <n v="1137"/>
  </r>
  <r>
    <x v="3"/>
    <n v="5"/>
    <n v="116.4"/>
    <n v="0.2"/>
    <x v="1"/>
    <n v="36"/>
    <d v="2020-01-10T00:00:00"/>
    <n v="582"/>
    <n v="2020"/>
    <n v="34.970070422535208"/>
    <n v="3364"/>
    <n v="1136"/>
  </r>
  <r>
    <x v="6"/>
    <n v="3"/>
    <n v="491.09"/>
    <n v="0"/>
    <x v="7"/>
    <n v="10"/>
    <d v="2020-11-09T00:00:00"/>
    <n v="1473.27"/>
    <n v="2020"/>
    <n v="34.969162995594715"/>
    <n v="3365"/>
    <n v="1135"/>
  </r>
  <r>
    <x v="0"/>
    <n v="1"/>
    <n v="376.03"/>
    <n v="0.1"/>
    <x v="2"/>
    <n v="60"/>
    <d v="2020-04-09T00:00:00"/>
    <n v="376.03"/>
    <n v="2020"/>
    <n v="34.991181657848323"/>
    <n v="3366"/>
    <n v="1134"/>
  </r>
  <r>
    <x v="0"/>
    <n v="2"/>
    <n v="453.2"/>
    <n v="0.1"/>
    <x v="6"/>
    <n v="27"/>
    <d v="2020-10-16T00:00:00"/>
    <n v="906.4"/>
    <n v="2020"/>
    <n v="34.969108561341571"/>
    <n v="3367"/>
    <n v="1133"/>
  </r>
  <r>
    <x v="6"/>
    <n v="3"/>
    <n v="272.35000000000002"/>
    <n v="0.1"/>
    <x v="3"/>
    <n v="52"/>
    <d v="2020-10-14T00:00:00"/>
    <n v="817.05000000000007"/>
    <n v="2020"/>
    <n v="34.976148409893995"/>
    <n v="3368"/>
    <n v="1132"/>
  </r>
  <r>
    <x v="4"/>
    <n v="2"/>
    <n v="223.09"/>
    <n v="0.2"/>
    <x v="7"/>
    <n v="56"/>
    <d v="2020-04-24T00:00:00"/>
    <n v="446.18"/>
    <n v="2020"/>
    <n v="34.961096374889479"/>
    <n v="3369"/>
    <n v="1131"/>
  </r>
  <r>
    <x v="7"/>
    <n v="4"/>
    <n v="326.60000000000002"/>
    <n v="0.05"/>
    <x v="7"/>
    <n v="52"/>
    <d v="2020-02-18T00:00:00"/>
    <n v="1306.4000000000001"/>
    <n v="2020"/>
    <n v="34.942477876106196"/>
    <n v="3370"/>
    <n v="1130"/>
  </r>
  <r>
    <x v="4"/>
    <n v="1"/>
    <n v="397.76"/>
    <n v="0"/>
    <x v="5"/>
    <n v="21"/>
    <d v="2020-11-17T00:00:00"/>
    <n v="397.76"/>
    <n v="2020"/>
    <n v="34.9273693534101"/>
    <n v="3371"/>
    <n v="1129"/>
  </r>
  <r>
    <x v="6"/>
    <n v="2"/>
    <n v="116.34"/>
    <n v="0"/>
    <x v="4"/>
    <n v="39"/>
    <d v="2020-04-10T00:00:00"/>
    <n v="232.68"/>
    <n v="2020"/>
    <n v="34.939716312056738"/>
    <n v="3372"/>
    <n v="1128"/>
  </r>
  <r>
    <x v="1"/>
    <n v="5"/>
    <n v="53.75"/>
    <n v="0.2"/>
    <x v="3"/>
    <n v="39"/>
    <d v="2020-09-06T00:00:00"/>
    <n v="268.75"/>
    <n v="2020"/>
    <n v="34.936113575865129"/>
    <n v="3373"/>
    <n v="1127"/>
  </r>
  <r>
    <x v="4"/>
    <n v="2"/>
    <n v="123.28"/>
    <n v="0.15"/>
    <x v="4"/>
    <n v="35"/>
    <d v="2020-09-16T00:00:00"/>
    <n v="246.56"/>
    <n v="2020"/>
    <n v="34.932504440497333"/>
    <n v="3374"/>
    <n v="1126"/>
  </r>
  <r>
    <x v="0"/>
    <n v="2"/>
    <n v="438.4"/>
    <n v="0.15"/>
    <x v="3"/>
    <n v="30"/>
    <d v="2020-03-05T00:00:00"/>
    <n v="876.8"/>
    <n v="2020"/>
    <n v="34.932444444444442"/>
    <n v="3375"/>
    <n v="1125"/>
  </r>
  <r>
    <x v="0"/>
    <n v="4"/>
    <n v="380.46"/>
    <n v="0.05"/>
    <x v="6"/>
    <n v="59"/>
    <d v="2020-06-23T00:00:00"/>
    <n v="1521.84"/>
    <n v="2020"/>
    <n v="34.936832740213525"/>
    <n v="3376"/>
    <n v="1124"/>
  </r>
  <r>
    <x v="0"/>
    <n v="4"/>
    <n v="491.5"/>
    <n v="0.05"/>
    <x v="2"/>
    <n v="56"/>
    <d v="2020-09-05T00:00:00"/>
    <n v="1966"/>
    <n v="2020"/>
    <n v="34.915405164737308"/>
    <n v="3377"/>
    <n v="1123"/>
  </r>
  <r>
    <x v="6"/>
    <n v="2"/>
    <n v="497.71"/>
    <n v="0"/>
    <x v="0"/>
    <n v="18"/>
    <d v="2020-08-10T00:00:00"/>
    <n v="995.42"/>
    <n v="2020"/>
    <n v="34.896613190730839"/>
    <n v="3378"/>
    <n v="1122"/>
  </r>
  <r>
    <x v="3"/>
    <n v="5"/>
    <n v="222.75"/>
    <n v="0.1"/>
    <x v="6"/>
    <n v="28"/>
    <d v="2020-03-14T00:00:00"/>
    <n v="1113.75"/>
    <n v="2020"/>
    <n v="34.911685994647634"/>
    <n v="3379"/>
    <n v="1121"/>
  </r>
  <r>
    <x v="6"/>
    <n v="1"/>
    <n v="170.21"/>
    <n v="0"/>
    <x v="7"/>
    <n v="34"/>
    <d v="2020-06-27T00:00:00"/>
    <n v="170.21"/>
    <n v="2020"/>
    <n v="34.917857142857144"/>
    <n v="3380"/>
    <n v="1120"/>
  </r>
  <r>
    <x v="4"/>
    <n v="2"/>
    <n v="106.36"/>
    <n v="0"/>
    <x v="5"/>
    <n v="39"/>
    <d v="2020-12-26T00:00:00"/>
    <n v="212.72"/>
    <n v="2020"/>
    <n v="34.918677390527257"/>
    <n v="3381"/>
    <n v="1119"/>
  </r>
  <r>
    <x v="6"/>
    <n v="1"/>
    <n v="244.43"/>
    <n v="0.05"/>
    <x v="7"/>
    <n v="53"/>
    <d v="2020-04-15T00:00:00"/>
    <n v="244.43"/>
    <n v="2020"/>
    <n v="34.915026833631487"/>
    <n v="3382"/>
    <n v="1118"/>
  </r>
  <r>
    <x v="3"/>
    <n v="1"/>
    <n v="134.41"/>
    <n v="0"/>
    <x v="2"/>
    <n v="59"/>
    <d v="2020-05-03T00:00:00"/>
    <n v="134.41"/>
    <n v="2020"/>
    <n v="34.898836168307966"/>
    <n v="3383"/>
    <n v="1117"/>
  </r>
  <r>
    <x v="2"/>
    <n v="3"/>
    <n v="414.8"/>
    <n v="0"/>
    <x v="4"/>
    <n v="30"/>
    <d v="2020-08-08T00:00:00"/>
    <n v="1244.4000000000001"/>
    <n v="2020"/>
    <n v="34.877240143369178"/>
    <n v="3384"/>
    <n v="1116"/>
  </r>
  <r>
    <x v="6"/>
    <n v="4"/>
    <n v="121.38"/>
    <n v="0.1"/>
    <x v="6"/>
    <n v="18"/>
    <d v="2020-03-21T00:00:00"/>
    <n v="485.52"/>
    <n v="2020"/>
    <n v="34.881614349775788"/>
    <n v="3385"/>
    <n v="1115"/>
  </r>
  <r>
    <x v="4"/>
    <n v="1"/>
    <n v="403.88"/>
    <n v="0.15"/>
    <x v="5"/>
    <n v="60"/>
    <d v="2020-08-23T00:00:00"/>
    <n v="403.88"/>
    <n v="2020"/>
    <n v="34.8967684021544"/>
    <n v="3386"/>
    <n v="1114"/>
  </r>
  <r>
    <x v="5"/>
    <n v="3"/>
    <n v="404.98"/>
    <n v="0"/>
    <x v="2"/>
    <n v="54"/>
    <d v="2020-08-26T00:00:00"/>
    <n v="1214.94"/>
    <n v="2020"/>
    <n v="34.874213836477985"/>
    <n v="3387"/>
    <n v="1113"/>
  </r>
  <r>
    <x v="0"/>
    <n v="4"/>
    <n v="162.56"/>
    <n v="0"/>
    <x v="6"/>
    <n v="22"/>
    <d v="2020-02-19T00:00:00"/>
    <n v="650.24"/>
    <n v="2020"/>
    <n v="34.857014388489212"/>
    <n v="3388"/>
    <n v="1112"/>
  </r>
  <r>
    <x v="1"/>
    <n v="2"/>
    <n v="189.15"/>
    <n v="0.2"/>
    <x v="2"/>
    <n v="17"/>
    <d v="2020-01-09T00:00:00"/>
    <n v="378.3"/>
    <n v="2020"/>
    <n v="34.868586858685866"/>
    <n v="3389"/>
    <n v="1111"/>
  </r>
  <r>
    <x v="5"/>
    <n v="3"/>
    <n v="170.67"/>
    <n v="0"/>
    <x v="7"/>
    <n v="25"/>
    <d v="2020-02-14T00:00:00"/>
    <n v="512.01"/>
    <n v="2020"/>
    <n v="34.884684684684686"/>
    <n v="3390"/>
    <n v="1110"/>
  </r>
  <r>
    <x v="3"/>
    <n v="1"/>
    <n v="483.77"/>
    <n v="0.15"/>
    <x v="0"/>
    <n v="56"/>
    <d v="2020-09-03T00:00:00"/>
    <n v="483.77"/>
    <n v="2020"/>
    <n v="34.893597835888187"/>
    <n v="3391"/>
    <n v="1109"/>
  </r>
  <r>
    <x v="2"/>
    <n v="2"/>
    <n v="471.93"/>
    <n v="0.15"/>
    <x v="4"/>
    <n v="34"/>
    <d v="2020-10-09T00:00:00"/>
    <n v="943.86"/>
    <n v="2020"/>
    <n v="34.874548736462096"/>
    <n v="3392"/>
    <n v="1108"/>
  </r>
  <r>
    <x v="4"/>
    <n v="1"/>
    <n v="315.54000000000002"/>
    <n v="0.1"/>
    <x v="5"/>
    <n v="58"/>
    <d v="2020-07-20T00:00:00"/>
    <n v="315.54000000000002"/>
    <n v="2020"/>
    <n v="34.875338753387531"/>
    <n v="3393"/>
    <n v="1107"/>
  </r>
  <r>
    <x v="3"/>
    <n v="3"/>
    <n v="381.98"/>
    <n v="0"/>
    <x v="5"/>
    <n v="32"/>
    <d v="2020-12-14T00:00:00"/>
    <n v="1145.94"/>
    <n v="2020"/>
    <n v="34.854430379746837"/>
    <n v="3394"/>
    <n v="1106"/>
  </r>
  <r>
    <x v="3"/>
    <n v="3"/>
    <n v="430.83"/>
    <n v="0.2"/>
    <x v="6"/>
    <n v="42"/>
    <d v="2020-11-12T00:00:00"/>
    <n v="1292.49"/>
    <n v="2020"/>
    <n v="34.857013574660634"/>
    <n v="3395"/>
    <n v="1105"/>
  </r>
  <r>
    <x v="1"/>
    <n v="1"/>
    <n v="110.17"/>
    <n v="0.2"/>
    <x v="4"/>
    <n v="48"/>
    <d v="2020-03-23T00:00:00"/>
    <n v="110.17"/>
    <n v="2020"/>
    <n v="34.850543478260867"/>
    <n v="3396"/>
    <n v="1104"/>
  </r>
  <r>
    <x v="6"/>
    <n v="1"/>
    <n v="331.01"/>
    <n v="0.2"/>
    <x v="6"/>
    <n v="56"/>
    <d v="2020-02-08T00:00:00"/>
    <n v="331.01"/>
    <n v="2020"/>
    <n v="34.838621940163193"/>
    <n v="3397"/>
    <n v="1103"/>
  </r>
  <r>
    <x v="3"/>
    <n v="2"/>
    <n v="396.75"/>
    <n v="0.15"/>
    <x v="0"/>
    <n v="13"/>
    <d v="2020-08-10T00:00:00"/>
    <n v="793.5"/>
    <n v="2020"/>
    <n v="34.81941923774955"/>
    <n v="3398"/>
    <n v="1102"/>
  </r>
  <r>
    <x v="0"/>
    <n v="4"/>
    <n v="428.14"/>
    <n v="0.15"/>
    <x v="7"/>
    <n v="44"/>
    <d v="2020-09-25T00:00:00"/>
    <n v="1712.56"/>
    <n v="2020"/>
    <n v="34.839237057220707"/>
    <n v="3399"/>
    <n v="1101"/>
  </r>
  <r>
    <x v="2"/>
    <n v="4"/>
    <n v="45.9"/>
    <n v="0.05"/>
    <x v="5"/>
    <n v="17"/>
    <d v="2020-05-15T00:00:00"/>
    <n v="183.6"/>
    <n v="2020"/>
    <n v="34.830909090909088"/>
    <n v="3400"/>
    <n v="1100"/>
  </r>
  <r>
    <x v="4"/>
    <n v="1"/>
    <n v="87.44"/>
    <n v="0.15"/>
    <x v="5"/>
    <n v="50"/>
    <d v="2020-10-13T00:00:00"/>
    <n v="87.44"/>
    <n v="2020"/>
    <n v="34.847133757961785"/>
    <n v="3401"/>
    <n v="1099"/>
  </r>
  <r>
    <x v="0"/>
    <n v="4"/>
    <n v="403.16"/>
    <n v="0.1"/>
    <x v="1"/>
    <n v="33"/>
    <d v="2020-02-12T00:00:00"/>
    <n v="1612.64"/>
    <n v="2020"/>
    <n v="34.833333333333336"/>
    <n v="3402"/>
    <n v="1098"/>
  </r>
  <r>
    <x v="6"/>
    <n v="5"/>
    <n v="99.02"/>
    <n v="0.2"/>
    <x v="6"/>
    <n v="23"/>
    <d v="2020-03-12T00:00:00"/>
    <n v="495.09999999999997"/>
    <n v="2020"/>
    <n v="34.835004557885142"/>
    <n v="3403"/>
    <n v="1097"/>
  </r>
  <r>
    <x v="6"/>
    <n v="3"/>
    <n v="409.19"/>
    <n v="0.05"/>
    <x v="5"/>
    <n v="43"/>
    <d v="2020-02-05T00:00:00"/>
    <n v="1227.57"/>
    <n v="2020"/>
    <n v="34.845802919708028"/>
    <n v="3404"/>
    <n v="1096"/>
  </r>
  <r>
    <x v="5"/>
    <n v="3"/>
    <n v="188.94"/>
    <n v="0"/>
    <x v="2"/>
    <n v="16"/>
    <d v="2020-11-04T00:00:00"/>
    <n v="566.81999999999994"/>
    <n v="2020"/>
    <n v="34.838356164383562"/>
    <n v="3405"/>
    <n v="1095"/>
  </r>
  <r>
    <x v="7"/>
    <n v="2"/>
    <n v="368.75"/>
    <n v="0.05"/>
    <x v="3"/>
    <n v="28"/>
    <d v="2020-08-22T00:00:00"/>
    <n v="737.5"/>
    <n v="2020"/>
    <n v="34.855575868372945"/>
    <n v="3406"/>
    <n v="1094"/>
  </r>
  <r>
    <x v="3"/>
    <n v="2"/>
    <n v="453.35"/>
    <n v="0.2"/>
    <x v="3"/>
    <n v="11"/>
    <d v="2020-05-19T00:00:00"/>
    <n v="906.7"/>
    <n v="2020"/>
    <n v="34.861848124428178"/>
    <n v="3407"/>
    <n v="1093"/>
  </r>
  <r>
    <x v="1"/>
    <n v="4"/>
    <n v="278.39999999999998"/>
    <n v="0.05"/>
    <x v="1"/>
    <n v="41"/>
    <d v="2020-08-24T00:00:00"/>
    <n v="1113.5999999999999"/>
    <n v="2020"/>
    <n v="34.883699633699635"/>
    <n v="3408"/>
    <n v="1092"/>
  </r>
  <r>
    <x v="7"/>
    <n v="4"/>
    <n v="382.92"/>
    <n v="0.15"/>
    <x v="3"/>
    <n v="37"/>
    <d v="2020-05-11T00:00:00"/>
    <n v="1531.68"/>
    <n v="2020"/>
    <n v="34.878093492208983"/>
    <n v="3409"/>
    <n v="1091"/>
  </r>
  <r>
    <x v="1"/>
    <n v="2"/>
    <n v="232.95"/>
    <n v="0.05"/>
    <x v="2"/>
    <n v="51"/>
    <d v="2020-11-10T00:00:00"/>
    <n v="465.9"/>
    <n v="2020"/>
    <n v="34.876146788990823"/>
    <n v="3410"/>
    <n v="1090"/>
  </r>
  <r>
    <x v="5"/>
    <n v="2"/>
    <n v="98.48"/>
    <n v="0.15"/>
    <x v="5"/>
    <n v="12"/>
    <d v="2020-06-16T00:00:00"/>
    <n v="196.96"/>
    <n v="2020"/>
    <n v="34.861340679522499"/>
    <n v="3411"/>
    <n v="1089"/>
  </r>
  <r>
    <x v="5"/>
    <n v="3"/>
    <n v="66.569999999999993"/>
    <n v="0.2"/>
    <x v="2"/>
    <n v="56"/>
    <d v="2020-05-26T00:00:00"/>
    <n v="199.70999999999998"/>
    <n v="2020"/>
    <n v="34.882352941176471"/>
    <n v="3412"/>
    <n v="1088"/>
  </r>
  <r>
    <x v="7"/>
    <n v="2"/>
    <n v="350.93"/>
    <n v="0.1"/>
    <x v="4"/>
    <n v="37"/>
    <d v="2020-12-24T00:00:00"/>
    <n v="701.86"/>
    <n v="2020"/>
    <n v="34.862925482980678"/>
    <n v="3413"/>
    <n v="1087"/>
  </r>
  <r>
    <x v="0"/>
    <n v="2"/>
    <n v="100.08"/>
    <n v="0.15"/>
    <x v="1"/>
    <n v="43"/>
    <d v="2020-12-27T00:00:00"/>
    <n v="200.16"/>
    <n v="2020"/>
    <n v="34.860957642725602"/>
    <n v="3414"/>
    <n v="1086"/>
  </r>
  <r>
    <x v="1"/>
    <n v="3"/>
    <n v="392.6"/>
    <n v="0.2"/>
    <x v="0"/>
    <n v="10"/>
    <d v="2020-11-06T00:00:00"/>
    <n v="1177.8000000000002"/>
    <n v="2020"/>
    <n v="34.853456221198158"/>
    <n v="3415"/>
    <n v="1085"/>
  </r>
  <r>
    <x v="2"/>
    <n v="1"/>
    <n v="263.87"/>
    <n v="0"/>
    <x v="1"/>
    <n v="45"/>
    <d v="2020-02-22T00:00:00"/>
    <n v="263.87"/>
    <n v="2020"/>
    <n v="34.876383763837637"/>
    <n v="3416"/>
    <n v="1084"/>
  </r>
  <r>
    <x v="2"/>
    <n v="4"/>
    <n v="415.71"/>
    <n v="0.1"/>
    <x v="0"/>
    <n v="46"/>
    <d v="2020-11-13T00:00:00"/>
    <n v="1662.84"/>
    <n v="2020"/>
    <n v="34.86703601108033"/>
    <n v="3417"/>
    <n v="1083"/>
  </r>
  <r>
    <x v="6"/>
    <n v="4"/>
    <n v="410.93"/>
    <n v="0"/>
    <x v="3"/>
    <n v="34"/>
    <d v="2020-03-06T00:00:00"/>
    <n v="1643.72"/>
    <n v="2020"/>
    <n v="34.85674676524954"/>
    <n v="3418"/>
    <n v="1082"/>
  </r>
  <r>
    <x v="2"/>
    <n v="5"/>
    <n v="147.59"/>
    <n v="0.1"/>
    <x v="1"/>
    <n v="41"/>
    <d v="2020-02-14T00:00:00"/>
    <n v="737.95"/>
    <n v="2020"/>
    <n v="34.857539315448662"/>
    <n v="3419"/>
    <n v="1081"/>
  </r>
  <r>
    <x v="4"/>
    <n v="4"/>
    <n v="63.76"/>
    <n v="0"/>
    <x v="5"/>
    <n v="29"/>
    <d v="2020-06-21T00:00:00"/>
    <n v="255.04"/>
    <n v="2020"/>
    <n v="34.851851851851855"/>
    <n v="3420"/>
    <n v="1080"/>
  </r>
  <r>
    <x v="1"/>
    <n v="4"/>
    <n v="204.82"/>
    <n v="0.1"/>
    <x v="4"/>
    <n v="39"/>
    <d v="2020-10-03T00:00:00"/>
    <n v="819.28"/>
    <n v="2020"/>
    <n v="34.85727525486562"/>
    <n v="3421"/>
    <n v="1079"/>
  </r>
  <r>
    <x v="1"/>
    <n v="4"/>
    <n v="126.22"/>
    <n v="0.05"/>
    <x v="7"/>
    <n v="22"/>
    <d v="2020-09-09T00:00:00"/>
    <n v="504.88"/>
    <n v="2020"/>
    <n v="34.853432282003709"/>
    <n v="3422"/>
    <n v="1078"/>
  </r>
  <r>
    <x v="5"/>
    <n v="2"/>
    <n v="234.51"/>
    <n v="0.2"/>
    <x v="6"/>
    <n v="11"/>
    <d v="2020-08-26T00:00:00"/>
    <n v="469.02"/>
    <n v="2020"/>
    <n v="34.86536675951718"/>
    <n v="3423"/>
    <n v="1077"/>
  </r>
  <r>
    <x v="3"/>
    <n v="1"/>
    <n v="304.86"/>
    <n v="0.15"/>
    <x v="6"/>
    <n v="33"/>
    <d v="2020-06-26T00:00:00"/>
    <n v="304.86"/>
    <n v="2020"/>
    <n v="34.887546468401489"/>
    <n v="3424"/>
    <n v="1076"/>
  </r>
  <r>
    <x v="6"/>
    <n v="4"/>
    <n v="445.42"/>
    <n v="0.2"/>
    <x v="7"/>
    <n v="16"/>
    <d v="2020-07-08T00:00:00"/>
    <n v="1781.68"/>
    <n v="2020"/>
    <n v="34.889302325581397"/>
    <n v="3425"/>
    <n v="1075"/>
  </r>
  <r>
    <x v="1"/>
    <n v="3"/>
    <n v="383.43"/>
    <n v="0.15"/>
    <x v="1"/>
    <n v="12"/>
    <d v="2020-05-04T00:00:00"/>
    <n v="1150.29"/>
    <n v="2020"/>
    <n v="34.906890130353815"/>
    <n v="3426"/>
    <n v="1074"/>
  </r>
  <r>
    <x v="4"/>
    <n v="4"/>
    <n v="371.8"/>
    <n v="0.1"/>
    <x v="1"/>
    <n v="56"/>
    <d v="2020-01-22T00:00:00"/>
    <n v="1487.2"/>
    <n v="2020"/>
    <n v="34.928238583410995"/>
    <n v="3427"/>
    <n v="1073"/>
  </r>
  <r>
    <x v="4"/>
    <n v="4"/>
    <n v="257.94"/>
    <n v="0.1"/>
    <x v="6"/>
    <n v="41"/>
    <d v="2020-04-24T00:00:00"/>
    <n v="1031.76"/>
    <n v="2020"/>
    <n v="34.90858208955224"/>
    <n v="3428"/>
    <n v="1072"/>
  </r>
  <r>
    <x v="2"/>
    <n v="2"/>
    <n v="453.32"/>
    <n v="0.2"/>
    <x v="5"/>
    <n v="11"/>
    <d v="2020-12-15T00:00:00"/>
    <n v="906.64"/>
    <n v="2020"/>
    <n v="34.902894491129786"/>
    <n v="3429"/>
    <n v="1071"/>
  </r>
  <r>
    <x v="3"/>
    <n v="4"/>
    <n v="411.43"/>
    <n v="0"/>
    <x v="4"/>
    <n v="52"/>
    <d v="2020-01-15T00:00:00"/>
    <n v="1645.72"/>
    <n v="2020"/>
    <n v="34.925233644859816"/>
    <n v="3430"/>
    <n v="1070"/>
  </r>
  <r>
    <x v="0"/>
    <n v="4"/>
    <n v="318.07"/>
    <n v="0.05"/>
    <x v="2"/>
    <n v="30"/>
    <d v="2020-11-23T00:00:00"/>
    <n v="1272.28"/>
    <n v="2020"/>
    <n v="34.909260991580915"/>
    <n v="3431"/>
    <n v="1069"/>
  </r>
  <r>
    <x v="2"/>
    <n v="1"/>
    <n v="380.24"/>
    <n v="0.1"/>
    <x v="7"/>
    <n v="30"/>
    <d v="2020-05-23T00:00:00"/>
    <n v="380.24"/>
    <n v="2020"/>
    <n v="34.91385767790262"/>
    <n v="3432"/>
    <n v="1068"/>
  </r>
  <r>
    <x v="6"/>
    <n v="4"/>
    <n v="328.29"/>
    <n v="0.15"/>
    <x v="7"/>
    <n v="22"/>
    <d v="2020-12-17T00:00:00"/>
    <n v="1313.16"/>
    <n v="2020"/>
    <n v="34.918462980318651"/>
    <n v="3433"/>
    <n v="1067"/>
  </r>
  <r>
    <x v="2"/>
    <n v="4"/>
    <n v="474.36"/>
    <n v="0"/>
    <x v="7"/>
    <n v="37"/>
    <d v="2020-07-28T00:00:00"/>
    <n v="1897.44"/>
    <n v="2020"/>
    <n v="34.930581613508444"/>
    <n v="3434"/>
    <n v="1066"/>
  </r>
  <r>
    <x v="3"/>
    <n v="1"/>
    <n v="141.1"/>
    <n v="0.15"/>
    <x v="4"/>
    <n v="47"/>
    <d v="2020-11-13T00:00:00"/>
    <n v="141.1"/>
    <n v="2020"/>
    <n v="34.928638497652585"/>
    <n v="3435"/>
    <n v="1065"/>
  </r>
  <r>
    <x v="6"/>
    <n v="5"/>
    <n v="154.69"/>
    <n v="0"/>
    <x v="5"/>
    <n v="35"/>
    <d v="2020-06-02T00:00:00"/>
    <n v="773.45"/>
    <n v="2020"/>
    <n v="34.917293233082709"/>
    <n v="3436"/>
    <n v="1064"/>
  </r>
  <r>
    <x v="0"/>
    <n v="1"/>
    <n v="467.67"/>
    <n v="0"/>
    <x v="7"/>
    <n v="53"/>
    <d v="2020-07-26T00:00:00"/>
    <n v="467.67"/>
    <n v="2020"/>
    <n v="34.917215428033863"/>
    <n v="3437"/>
    <n v="1063"/>
  </r>
  <r>
    <x v="7"/>
    <n v="2"/>
    <n v="220.19"/>
    <n v="0.2"/>
    <x v="6"/>
    <n v="39"/>
    <d v="2020-02-11T00:00:00"/>
    <n v="440.38"/>
    <n v="2020"/>
    <n v="34.900188323917135"/>
    <n v="3438"/>
    <n v="1062"/>
  </r>
  <r>
    <x v="7"/>
    <n v="4"/>
    <n v="466.95"/>
    <n v="0.1"/>
    <x v="1"/>
    <n v="29"/>
    <d v="2020-04-28T00:00:00"/>
    <n v="1867.8"/>
    <n v="2020"/>
    <n v="34.896324222431666"/>
    <n v="3439"/>
    <n v="1061"/>
  </r>
  <r>
    <x v="3"/>
    <n v="5"/>
    <n v="402.06"/>
    <n v="0.15"/>
    <x v="0"/>
    <n v="29"/>
    <d v="2020-03-12T00:00:00"/>
    <n v="2010.3"/>
    <n v="2020"/>
    <n v="34.901886792452828"/>
    <n v="3440"/>
    <n v="1060"/>
  </r>
  <r>
    <x v="0"/>
    <n v="5"/>
    <n v="209.86"/>
    <n v="0"/>
    <x v="6"/>
    <n v="23"/>
    <d v="2020-12-10T00:00:00"/>
    <n v="1049.3000000000002"/>
    <n v="2020"/>
    <n v="34.907459867799808"/>
    <n v="3441"/>
    <n v="1059"/>
  </r>
  <r>
    <x v="2"/>
    <n v="2"/>
    <n v="410.55"/>
    <n v="0.1"/>
    <x v="7"/>
    <n v="54"/>
    <d v="2020-08-24T00:00:00"/>
    <n v="821.1"/>
    <n v="2020"/>
    <n v="34.918714555765597"/>
    <n v="3442"/>
    <n v="1058"/>
  </r>
  <r>
    <x v="4"/>
    <n v="2"/>
    <n v="361.39"/>
    <n v="0.15"/>
    <x v="1"/>
    <n v="13"/>
    <d v="2020-01-15T00:00:00"/>
    <n v="722.78"/>
    <n v="2020"/>
    <n v="34.900662251655632"/>
    <n v="3443"/>
    <n v="1057"/>
  </r>
  <r>
    <x v="0"/>
    <n v="3"/>
    <n v="406.33"/>
    <n v="0.15"/>
    <x v="7"/>
    <n v="60"/>
    <d v="2020-12-25T00:00:00"/>
    <n v="1218.99"/>
    <n v="2020"/>
    <n v="34.921401515151516"/>
    <n v="3444"/>
    <n v="1056"/>
  </r>
  <r>
    <x v="4"/>
    <n v="5"/>
    <n v="366.42"/>
    <n v="0.2"/>
    <x v="6"/>
    <n v="30"/>
    <d v="2020-07-25T00:00:00"/>
    <n v="1832.1000000000001"/>
    <n v="2020"/>
    <n v="34.897630331753554"/>
    <n v="3445"/>
    <n v="1055"/>
  </r>
  <r>
    <x v="5"/>
    <n v="2"/>
    <n v="149.51"/>
    <n v="0.15"/>
    <x v="4"/>
    <n v="25"/>
    <d v="2020-10-18T00:00:00"/>
    <n v="299.02"/>
    <n v="2020"/>
    <n v="34.902277039848194"/>
    <n v="3446"/>
    <n v="1054"/>
  </r>
  <r>
    <x v="7"/>
    <n v="3"/>
    <n v="376.24"/>
    <n v="0.05"/>
    <x v="7"/>
    <n v="30"/>
    <d v="2020-06-04T00:00:00"/>
    <n v="1128.72"/>
    <n v="2020"/>
    <n v="34.911680911680911"/>
    <n v="3447"/>
    <n v="1053"/>
  </r>
  <r>
    <x v="3"/>
    <n v="5"/>
    <n v="195.44"/>
    <n v="0.2"/>
    <x v="6"/>
    <n v="20"/>
    <d v="2020-07-15T00:00:00"/>
    <n v="977.2"/>
    <n v="2020"/>
    <n v="34.916349809885929"/>
    <n v="3448"/>
    <n v="1052"/>
  </r>
  <r>
    <x v="2"/>
    <n v="2"/>
    <n v="363.08"/>
    <n v="0.1"/>
    <x v="2"/>
    <n v="18"/>
    <d v="2020-03-02T00:00:00"/>
    <n v="726.16"/>
    <n v="2020"/>
    <n v="34.930542340627973"/>
    <n v="3449"/>
    <n v="1051"/>
  </r>
  <r>
    <x v="1"/>
    <n v="4"/>
    <n v="332.51"/>
    <n v="0.2"/>
    <x v="6"/>
    <n v="19"/>
    <d v="2020-11-21T00:00:00"/>
    <n v="1330.04"/>
    <n v="2020"/>
    <n v="34.946666666666665"/>
    <n v="3450"/>
    <n v="1050"/>
  </r>
  <r>
    <x v="1"/>
    <n v="5"/>
    <n v="95.05"/>
    <n v="0.15"/>
    <x v="0"/>
    <n v="53"/>
    <d v="2020-07-04T00:00:00"/>
    <n v="475.25"/>
    <n v="2020"/>
    <n v="34.961868446139178"/>
    <n v="3451"/>
    <n v="1049"/>
  </r>
  <r>
    <x v="5"/>
    <n v="5"/>
    <n v="389.07"/>
    <n v="0.1"/>
    <x v="5"/>
    <n v="44"/>
    <d v="2020-12-16T00:00:00"/>
    <n v="1945.35"/>
    <n v="2020"/>
    <n v="34.944656488549619"/>
    <n v="3452"/>
    <n v="1048"/>
  </r>
  <r>
    <x v="6"/>
    <n v="4"/>
    <n v="338.51"/>
    <n v="0.1"/>
    <x v="6"/>
    <n v="52"/>
    <d v="2020-07-17T00:00:00"/>
    <n v="1354.04"/>
    <n v="2020"/>
    <n v="34.936007640878699"/>
    <n v="3453"/>
    <n v="1047"/>
  </r>
  <r>
    <x v="1"/>
    <n v="3"/>
    <n v="470.93"/>
    <n v="0.15"/>
    <x v="5"/>
    <n v="18"/>
    <d v="2020-06-01T00:00:00"/>
    <n v="1412.79"/>
    <n v="2020"/>
    <n v="34.919694072657741"/>
    <n v="3454"/>
    <n v="1046"/>
  </r>
  <r>
    <x v="6"/>
    <n v="1"/>
    <n v="474.41"/>
    <n v="0.15"/>
    <x v="6"/>
    <n v="20"/>
    <d v="2020-04-12T00:00:00"/>
    <n v="474.41"/>
    <n v="2020"/>
    <n v="34.935885167464114"/>
    <n v="3455"/>
    <n v="1045"/>
  </r>
  <r>
    <x v="0"/>
    <n v="4"/>
    <n v="158.55000000000001"/>
    <n v="0.15"/>
    <x v="0"/>
    <n v="34"/>
    <d v="2020-04-25T00:00:00"/>
    <n v="634.20000000000005"/>
    <n v="2020"/>
    <n v="34.950191570881223"/>
    <n v="3456"/>
    <n v="1044"/>
  </r>
  <r>
    <x v="6"/>
    <n v="4"/>
    <n v="55.62"/>
    <n v="0"/>
    <x v="6"/>
    <n v="13"/>
    <d v="2020-05-04T00:00:00"/>
    <n v="222.48"/>
    <n v="2020"/>
    <n v="34.951102588686481"/>
    <n v="3457"/>
    <n v="1043"/>
  </r>
  <r>
    <x v="6"/>
    <n v="4"/>
    <n v="252.53"/>
    <n v="0"/>
    <x v="7"/>
    <n v="49"/>
    <d v="2020-03-18T00:00:00"/>
    <n v="1010.12"/>
    <n v="2020"/>
    <n v="34.972168905950099"/>
    <n v="3458"/>
    <n v="1042"/>
  </r>
  <r>
    <x v="0"/>
    <n v="2"/>
    <n v="492.77"/>
    <n v="0.2"/>
    <x v="6"/>
    <n v="11"/>
    <d v="2020-08-03T00:00:00"/>
    <n v="985.54"/>
    <n v="2020"/>
    <n v="34.958693563880885"/>
    <n v="3459"/>
    <n v="1041"/>
  </r>
  <r>
    <x v="7"/>
    <n v="3"/>
    <n v="459.15"/>
    <n v="0.1"/>
    <x v="2"/>
    <n v="28"/>
    <d v="2020-10-20T00:00:00"/>
    <n v="1377.4499999999998"/>
    <n v="2020"/>
    <n v="34.981730769230772"/>
    <n v="3460"/>
    <n v="1040"/>
  </r>
  <r>
    <x v="1"/>
    <n v="1"/>
    <n v="99.16"/>
    <n v="0.2"/>
    <x v="6"/>
    <n v="55"/>
    <d v="2020-05-10T00:00:00"/>
    <n v="99.16"/>
    <n v="2020"/>
    <n v="34.98845043310876"/>
    <n v="3461"/>
    <n v="1039"/>
  </r>
  <r>
    <x v="7"/>
    <n v="3"/>
    <n v="150.97"/>
    <n v="0.1"/>
    <x v="7"/>
    <n v="53"/>
    <d v="2020-03-05T00:00:00"/>
    <n v="452.90999999999997"/>
    <n v="2020"/>
    <n v="34.969171483622354"/>
    <n v="3462"/>
    <n v="1038"/>
  </r>
  <r>
    <x v="7"/>
    <n v="5"/>
    <n v="59.05"/>
    <n v="0.2"/>
    <x v="0"/>
    <n v="57"/>
    <d v="2020-04-20T00:00:00"/>
    <n v="295.25"/>
    <n v="2020"/>
    <n v="34.951783992285442"/>
    <n v="3463"/>
    <n v="1037"/>
  </r>
  <r>
    <x v="6"/>
    <n v="1"/>
    <n v="353.84"/>
    <n v="0"/>
    <x v="0"/>
    <n v="50"/>
    <d v="2020-11-26T00:00:00"/>
    <n v="353.84"/>
    <n v="2020"/>
    <n v="34.930501930501933"/>
    <n v="3464"/>
    <n v="1036"/>
  </r>
  <r>
    <x v="2"/>
    <n v="2"/>
    <n v="439.18"/>
    <n v="0.2"/>
    <x v="2"/>
    <n v="37"/>
    <d v="2020-05-16T00:00:00"/>
    <n v="878.36"/>
    <n v="2020"/>
    <n v="34.915942028985505"/>
    <n v="3465"/>
    <n v="1035"/>
  </r>
  <r>
    <x v="2"/>
    <n v="3"/>
    <n v="486.98"/>
    <n v="0.1"/>
    <x v="7"/>
    <n v="30"/>
    <d v="2020-08-28T00:00:00"/>
    <n v="1460.94"/>
    <n v="2020"/>
    <n v="34.913926499032883"/>
    <n v="3466"/>
    <n v="1034"/>
  </r>
  <r>
    <x v="2"/>
    <n v="5"/>
    <n v="325.33"/>
    <n v="0.1"/>
    <x v="3"/>
    <n v="19"/>
    <d v="2020-06-27T00:00:00"/>
    <n v="1626.6499999999999"/>
    <n v="2020"/>
    <n v="34.918683446272993"/>
    <n v="3467"/>
    <n v="1033"/>
  </r>
  <r>
    <x v="7"/>
    <n v="5"/>
    <n v="151.30000000000001"/>
    <n v="0.2"/>
    <x v="7"/>
    <n v="11"/>
    <d v="2020-01-25T00:00:00"/>
    <n v="756.5"/>
    <n v="2020"/>
    <n v="34.934108527131784"/>
    <n v="3468"/>
    <n v="1032"/>
  </r>
  <r>
    <x v="2"/>
    <n v="1"/>
    <n v="50.54"/>
    <n v="0.05"/>
    <x v="7"/>
    <n v="43"/>
    <d v="2020-05-28T00:00:00"/>
    <n v="50.54"/>
    <n v="2020"/>
    <n v="34.957322987390882"/>
    <n v="3469"/>
    <n v="1031"/>
  </r>
  <r>
    <x v="0"/>
    <n v="5"/>
    <n v="427.93"/>
    <n v="0.05"/>
    <x v="5"/>
    <n v="47"/>
    <d v="2020-12-03T00:00:00"/>
    <n v="2139.65"/>
    <n v="2020"/>
    <n v="34.949514563106796"/>
    <n v="3470"/>
    <n v="1030"/>
  </r>
  <r>
    <x v="6"/>
    <n v="5"/>
    <n v="226.23"/>
    <n v="0.05"/>
    <x v="4"/>
    <n v="14"/>
    <d v="2020-07-20T00:00:00"/>
    <n v="1131.1499999999999"/>
    <n v="2020"/>
    <n v="34.937803692905732"/>
    <n v="3471"/>
    <n v="1029"/>
  </r>
  <r>
    <x v="4"/>
    <n v="5"/>
    <n v="284.06"/>
    <n v="0"/>
    <x v="0"/>
    <n v="43"/>
    <d v="2020-05-20T00:00:00"/>
    <n v="1420.3"/>
    <n v="2020"/>
    <n v="34.958171206225678"/>
    <n v="3472"/>
    <n v="1028"/>
  </r>
  <r>
    <x v="2"/>
    <n v="5"/>
    <n v="286.70999999999998"/>
    <n v="0.2"/>
    <x v="3"/>
    <n v="22"/>
    <d v="2020-06-22T00:00:00"/>
    <n v="1433.55"/>
    <n v="2020"/>
    <n v="34.950340798442063"/>
    <n v="3473"/>
    <n v="1027"/>
  </r>
  <r>
    <x v="0"/>
    <n v="4"/>
    <n v="43.61"/>
    <n v="0"/>
    <x v="1"/>
    <n v="39"/>
    <d v="2020-02-11T00:00:00"/>
    <n v="174.44"/>
    <n v="2020"/>
    <n v="34.962962962962962"/>
    <n v="3474"/>
    <n v="1026"/>
  </r>
  <r>
    <x v="2"/>
    <n v="3"/>
    <n v="91.04"/>
    <n v="0.2"/>
    <x v="3"/>
    <n v="49"/>
    <d v="2020-09-16T00:00:00"/>
    <n v="273.12"/>
    <n v="2020"/>
    <n v="34.959024390243904"/>
    <n v="3475"/>
    <n v="1025"/>
  </r>
  <r>
    <x v="7"/>
    <n v="4"/>
    <n v="301.54000000000002"/>
    <n v="0.1"/>
    <x v="4"/>
    <n v="34"/>
    <d v="2020-10-07T00:00:00"/>
    <n v="1206.1600000000001"/>
    <n v="2020"/>
    <n v="34.9453125"/>
    <n v="3476"/>
    <n v="1024"/>
  </r>
  <r>
    <x v="0"/>
    <n v="4"/>
    <n v="458.1"/>
    <n v="0"/>
    <x v="4"/>
    <n v="28"/>
    <d v="2020-02-04T00:00:00"/>
    <n v="1832.4"/>
    <n v="2020"/>
    <n v="34.946236559139784"/>
    <n v="3477"/>
    <n v="1023"/>
  </r>
  <r>
    <x v="4"/>
    <n v="5"/>
    <n v="118.64"/>
    <n v="0.15"/>
    <x v="2"/>
    <n v="60"/>
    <d v="2020-04-10T00:00:00"/>
    <n v="593.20000000000005"/>
    <n v="2020"/>
    <n v="34.953033268101763"/>
    <n v="3478"/>
    <n v="1022"/>
  </r>
  <r>
    <x v="3"/>
    <n v="5"/>
    <n v="330.48"/>
    <n v="0.1"/>
    <x v="4"/>
    <n v="59"/>
    <d v="2020-10-25T00:00:00"/>
    <n v="1652.4"/>
    <n v="2020"/>
    <n v="34.928501469147896"/>
    <n v="3479"/>
    <n v="1021"/>
  </r>
  <r>
    <x v="0"/>
    <n v="2"/>
    <n v="395.98"/>
    <n v="0.1"/>
    <x v="0"/>
    <n v="59"/>
    <d v="2020-03-05T00:00:00"/>
    <n v="791.96"/>
    <n v="2020"/>
    <n v="34.904901960784315"/>
    <n v="3480"/>
    <n v="1020"/>
  </r>
  <r>
    <x v="1"/>
    <n v="4"/>
    <n v="42.59"/>
    <n v="0.1"/>
    <x v="2"/>
    <n v="21"/>
    <d v="2020-06-05T00:00:00"/>
    <n v="170.36"/>
    <n v="2020"/>
    <n v="34.881256133464177"/>
    <n v="3481"/>
    <n v="1019"/>
  </r>
  <r>
    <x v="7"/>
    <n v="1"/>
    <n v="151.32"/>
    <n v="0.2"/>
    <x v="5"/>
    <n v="54"/>
    <d v="2020-03-03T00:00:00"/>
    <n v="151.32"/>
    <n v="2020"/>
    <n v="34.894891944990178"/>
    <n v="3482"/>
    <n v="1018"/>
  </r>
  <r>
    <x v="7"/>
    <n v="5"/>
    <n v="451.18"/>
    <n v="0.15"/>
    <x v="3"/>
    <n v="50"/>
    <d v="2020-10-08T00:00:00"/>
    <n v="2255.9"/>
    <n v="2020"/>
    <n v="34.876106194690266"/>
    <n v="3483"/>
    <n v="1017"/>
  </r>
  <r>
    <x v="2"/>
    <n v="4"/>
    <n v="127.81"/>
    <n v="0.1"/>
    <x v="5"/>
    <n v="59"/>
    <d v="2020-01-01T00:00:00"/>
    <n v="511.24"/>
    <n v="2020"/>
    <n v="34.861220472440948"/>
    <n v="3484"/>
    <n v="1016"/>
  </r>
  <r>
    <x v="2"/>
    <n v="4"/>
    <n v="268.05"/>
    <n v="0.2"/>
    <x v="4"/>
    <n v="38"/>
    <d v="2020-03-16T00:00:00"/>
    <n v="1072.2"/>
    <n v="2020"/>
    <n v="34.837438423645317"/>
    <n v="3485"/>
    <n v="1015"/>
  </r>
  <r>
    <x v="1"/>
    <n v="5"/>
    <n v="231.62"/>
    <n v="0"/>
    <x v="3"/>
    <n v="39"/>
    <d v="2020-08-20T00:00:00"/>
    <n v="1158.0999999999999"/>
    <n v="2020"/>
    <n v="34.834319526627219"/>
    <n v="3486"/>
    <n v="1014"/>
  </r>
  <r>
    <x v="5"/>
    <n v="3"/>
    <n v="260.08"/>
    <n v="0.2"/>
    <x v="4"/>
    <n v="50"/>
    <d v="2020-07-26T00:00:00"/>
    <n v="780.24"/>
    <n v="2020"/>
    <n v="34.830207305034548"/>
    <n v="3487"/>
    <n v="1013"/>
  </r>
  <r>
    <x v="5"/>
    <n v="3"/>
    <n v="404.76"/>
    <n v="0.2"/>
    <x v="2"/>
    <n v="10"/>
    <d v="2020-05-01T00:00:00"/>
    <n v="1214.28"/>
    <n v="2020"/>
    <n v="34.815217391304351"/>
    <n v="3488"/>
    <n v="1012"/>
  </r>
  <r>
    <x v="6"/>
    <n v="1"/>
    <n v="369.49"/>
    <n v="0"/>
    <x v="3"/>
    <n v="13"/>
    <d v="2020-12-15T00:00:00"/>
    <n v="369.49"/>
    <n v="2020"/>
    <n v="34.839762611275965"/>
    <n v="3489"/>
    <n v="1011"/>
  </r>
  <r>
    <x v="7"/>
    <n v="2"/>
    <n v="255.42"/>
    <n v="0.05"/>
    <x v="5"/>
    <n v="14"/>
    <d v="2020-06-21T00:00:00"/>
    <n v="510.84"/>
    <n v="2020"/>
    <n v="34.861386138613859"/>
    <n v="3490"/>
    <n v="1010"/>
  </r>
  <r>
    <x v="0"/>
    <n v="5"/>
    <n v="80.87"/>
    <n v="0"/>
    <x v="4"/>
    <n v="59"/>
    <d v="2020-06-16T00:00:00"/>
    <n v="404.35"/>
    <n v="2020"/>
    <n v="34.882061446977204"/>
    <n v="3491"/>
    <n v="1009"/>
  </r>
  <r>
    <x v="5"/>
    <n v="2"/>
    <n v="57.93"/>
    <n v="0.2"/>
    <x v="3"/>
    <n v="28"/>
    <d v="2020-11-04T00:00:00"/>
    <n v="115.86"/>
    <n v="2020"/>
    <n v="34.858134920634917"/>
    <n v="3492"/>
    <n v="1008"/>
  </r>
  <r>
    <x v="3"/>
    <n v="4"/>
    <n v="165.05"/>
    <n v="0.05"/>
    <x v="6"/>
    <n v="11"/>
    <d v="2020-04-06T00:00:00"/>
    <n v="660.2"/>
    <n v="2020"/>
    <n v="34.864945382323732"/>
    <n v="3493"/>
    <n v="1007"/>
  </r>
  <r>
    <x v="5"/>
    <n v="5"/>
    <n v="71.5"/>
    <n v="0.05"/>
    <x v="0"/>
    <n v="14"/>
    <d v="2020-03-23T00:00:00"/>
    <n v="357.5"/>
    <n v="2020"/>
    <n v="34.888667992047715"/>
    <n v="3494"/>
    <n v="1006"/>
  </r>
  <r>
    <x v="5"/>
    <n v="1"/>
    <n v="235.14"/>
    <n v="0"/>
    <x v="6"/>
    <n v="17"/>
    <d v="2020-06-16T00:00:00"/>
    <n v="235.14"/>
    <n v="2020"/>
    <n v="34.909452736318407"/>
    <n v="3495"/>
    <n v="1005"/>
  </r>
  <r>
    <x v="7"/>
    <n v="4"/>
    <n v="274.88"/>
    <n v="0.1"/>
    <x v="4"/>
    <n v="12"/>
    <d v="2020-05-16T00:00:00"/>
    <n v="1099.52"/>
    <n v="2020"/>
    <n v="34.927290836653384"/>
    <n v="3496"/>
    <n v="1004"/>
  </r>
  <r>
    <x v="7"/>
    <n v="1"/>
    <n v="435.14"/>
    <n v="0"/>
    <x v="7"/>
    <n v="19"/>
    <d v="2020-10-25T00:00:00"/>
    <n v="435.14"/>
    <n v="2020"/>
    <n v="34.950149551345959"/>
    <n v="3497"/>
    <n v="1003"/>
  </r>
  <r>
    <x v="2"/>
    <n v="5"/>
    <n v="424.25"/>
    <n v="0.15"/>
    <x v="2"/>
    <n v="51"/>
    <d v="2020-01-13T00:00:00"/>
    <n v="2121.25"/>
    <n v="2020"/>
    <n v="34.966067864271459"/>
    <n v="3498"/>
    <n v="1002"/>
  </r>
  <r>
    <x v="4"/>
    <n v="4"/>
    <n v="150.97"/>
    <n v="0"/>
    <x v="4"/>
    <n v="44"/>
    <d v="2020-02-13T00:00:00"/>
    <n v="603.88"/>
    <n v="2020"/>
    <n v="34.950049950049952"/>
    <n v="3499"/>
    <n v="1001"/>
  </r>
  <r>
    <x v="6"/>
    <n v="2"/>
    <n v="263.85000000000002"/>
    <n v="0.15"/>
    <x v="4"/>
    <n v="25"/>
    <d v="2021-11-06T00:00:00"/>
    <n v="527.70000000000005"/>
    <n v="2021"/>
    <n v="34.941000000000003"/>
    <n v="3500"/>
    <n v="1000"/>
  </r>
  <r>
    <x v="3"/>
    <n v="2"/>
    <n v="296.94"/>
    <n v="0"/>
    <x v="4"/>
    <n v="17"/>
    <d v="2021-03-17T00:00:00"/>
    <n v="593.88"/>
    <n v="2021"/>
    <n v="34.950950950950954"/>
    <n v="3501"/>
    <n v="999"/>
  </r>
  <r>
    <x v="4"/>
    <n v="1"/>
    <n v="151.94999999999999"/>
    <n v="0.15"/>
    <x v="5"/>
    <n v="59"/>
    <d v="2021-09-18T00:00:00"/>
    <n v="151.94999999999999"/>
    <n v="2021"/>
    <n v="34.9689378757515"/>
    <n v="3502"/>
    <n v="998"/>
  </r>
  <r>
    <x v="6"/>
    <n v="1"/>
    <n v="117.1"/>
    <n v="0.2"/>
    <x v="1"/>
    <n v="55"/>
    <d v="2021-04-14T00:00:00"/>
    <n v="117.1"/>
    <n v="2021"/>
    <n v="34.944834503510535"/>
    <n v="3503"/>
    <n v="997"/>
  </r>
  <r>
    <x v="0"/>
    <n v="1"/>
    <n v="380.15"/>
    <n v="0.1"/>
    <x v="4"/>
    <n v="38"/>
    <d v="2021-06-14T00:00:00"/>
    <n v="380.15"/>
    <n v="2021"/>
    <n v="34.924698795180724"/>
    <n v="3504"/>
    <n v="996"/>
  </r>
  <r>
    <x v="4"/>
    <n v="5"/>
    <n v="356.26"/>
    <n v="0.15"/>
    <x v="0"/>
    <n v="16"/>
    <d v="2021-06-11T00:00:00"/>
    <n v="1781.3"/>
    <n v="2021"/>
    <n v="34.921608040201008"/>
    <n v="3505"/>
    <n v="995"/>
  </r>
  <r>
    <x v="5"/>
    <n v="2"/>
    <n v="430.28"/>
    <n v="0.2"/>
    <x v="7"/>
    <n v="57"/>
    <d v="2021-06-28T00:00:00"/>
    <n v="860.56"/>
    <n v="2021"/>
    <n v="34.940643863179076"/>
    <n v="3506"/>
    <n v="994"/>
  </r>
  <r>
    <x v="1"/>
    <n v="3"/>
    <n v="84.6"/>
    <n v="0.2"/>
    <x v="0"/>
    <n v="15"/>
    <d v="2021-12-28T00:00:00"/>
    <n v="253.79999999999998"/>
    <n v="2021"/>
    <n v="34.918429003021146"/>
    <n v="3507"/>
    <n v="993"/>
  </r>
  <r>
    <x v="7"/>
    <n v="3"/>
    <n v="261.33999999999997"/>
    <n v="0.05"/>
    <x v="5"/>
    <n v="44"/>
    <d v="2021-03-11T00:00:00"/>
    <n v="784.02"/>
    <n v="2021"/>
    <n v="34.938508064516128"/>
    <n v="3508"/>
    <n v="992"/>
  </r>
  <r>
    <x v="4"/>
    <n v="4"/>
    <n v="334.35"/>
    <n v="0.2"/>
    <x v="2"/>
    <n v="31"/>
    <d v="2021-04-17T00:00:00"/>
    <n v="1337.4"/>
    <n v="2021"/>
    <n v="34.929364278506561"/>
    <n v="3509"/>
    <n v="991"/>
  </r>
  <r>
    <x v="6"/>
    <n v="3"/>
    <n v="309.70999999999998"/>
    <n v="0.15"/>
    <x v="1"/>
    <n v="21"/>
    <d v="2021-08-26T00:00:00"/>
    <n v="929.12999999999988"/>
    <n v="2021"/>
    <n v="34.93333333333333"/>
    <n v="3510"/>
    <n v="990"/>
  </r>
  <r>
    <x v="6"/>
    <n v="2"/>
    <n v="194.72"/>
    <n v="0.05"/>
    <x v="0"/>
    <n v="42"/>
    <d v="2021-07-24T00:00:00"/>
    <n v="389.44"/>
    <n v="2021"/>
    <n v="34.947421638018199"/>
    <n v="3511"/>
    <n v="989"/>
  </r>
  <r>
    <x v="3"/>
    <n v="5"/>
    <n v="253.87"/>
    <n v="0.2"/>
    <x v="6"/>
    <n v="16"/>
    <d v="2021-04-02T00:00:00"/>
    <n v="1269.3499999999999"/>
    <n v="2021"/>
    <n v="34.940283400809719"/>
    <n v="3512"/>
    <n v="988"/>
  </r>
  <r>
    <x v="5"/>
    <n v="5"/>
    <n v="417.52"/>
    <n v="0.2"/>
    <x v="7"/>
    <n v="10"/>
    <d v="2021-02-04T00:00:00"/>
    <n v="2087.6"/>
    <n v="2021"/>
    <n v="34.959473150962509"/>
    <n v="3513"/>
    <n v="987"/>
  </r>
  <r>
    <x v="0"/>
    <n v="5"/>
    <n v="486.88"/>
    <n v="0.2"/>
    <x v="4"/>
    <n v="16"/>
    <d v="2021-08-18T00:00:00"/>
    <n v="2434.4"/>
    <n v="2021"/>
    <n v="34.984787018255581"/>
    <n v="3514"/>
    <n v="986"/>
  </r>
  <r>
    <x v="7"/>
    <n v="1"/>
    <n v="452.86"/>
    <n v="0.2"/>
    <x v="4"/>
    <n v="34"/>
    <d v="2021-03-17T00:00:00"/>
    <n v="452.86"/>
    <n v="2021"/>
    <n v="35.004060913705587"/>
    <n v="3515"/>
    <n v="985"/>
  </r>
  <r>
    <x v="6"/>
    <n v="1"/>
    <n v="287.91000000000003"/>
    <n v="0.1"/>
    <x v="0"/>
    <n v="22"/>
    <d v="2021-04-08T00:00:00"/>
    <n v="287.91000000000003"/>
    <n v="2021"/>
    <n v="35.005081300813011"/>
    <n v="3516"/>
    <n v="984"/>
  </r>
  <r>
    <x v="2"/>
    <n v="5"/>
    <n v="338.15"/>
    <n v="0.15"/>
    <x v="3"/>
    <n v="19"/>
    <d v="2021-06-28T00:00:00"/>
    <n v="1690.75"/>
    <n v="2021"/>
    <n v="35.018311291963379"/>
    <n v="3517"/>
    <n v="983"/>
  </r>
  <r>
    <x v="6"/>
    <n v="1"/>
    <n v="330.61"/>
    <n v="0"/>
    <x v="1"/>
    <n v="13"/>
    <d v="2021-01-01T00:00:00"/>
    <n v="330.61"/>
    <n v="2021"/>
    <n v="35.034623217922608"/>
    <n v="3518"/>
    <n v="982"/>
  </r>
  <r>
    <x v="6"/>
    <n v="1"/>
    <n v="368.18"/>
    <n v="0"/>
    <x v="5"/>
    <n v="43"/>
    <d v="2021-11-23T00:00:00"/>
    <n v="368.18"/>
    <n v="2021"/>
    <n v="35.057084607543324"/>
    <n v="3519"/>
    <n v="981"/>
  </r>
  <r>
    <x v="6"/>
    <n v="1"/>
    <n v="116.82"/>
    <n v="0"/>
    <x v="7"/>
    <n v="29"/>
    <d v="2021-01-09T00:00:00"/>
    <n v="116.82"/>
    <n v="2021"/>
    <n v="35.048979591836734"/>
    <n v="3520"/>
    <n v="980"/>
  </r>
  <r>
    <x v="5"/>
    <n v="3"/>
    <n v="299.69"/>
    <n v="0.15"/>
    <x v="6"/>
    <n v="13"/>
    <d v="2021-10-10T00:00:00"/>
    <n v="899.06999999999994"/>
    <n v="2021"/>
    <n v="35.055158324821249"/>
    <n v="3521"/>
    <n v="979"/>
  </r>
  <r>
    <x v="0"/>
    <n v="1"/>
    <n v="386.65"/>
    <n v="0.2"/>
    <x v="6"/>
    <n v="40"/>
    <d v="2021-01-24T00:00:00"/>
    <n v="386.65"/>
    <n v="2021"/>
    <n v="35.077709611451944"/>
    <n v="3522"/>
    <n v="978"/>
  </r>
  <r>
    <x v="0"/>
    <n v="2"/>
    <n v="166.28"/>
    <n v="0.05"/>
    <x v="6"/>
    <n v="55"/>
    <d v="2021-03-28T00:00:00"/>
    <n v="332.56"/>
    <n v="2021"/>
    <n v="35.07267144319345"/>
    <n v="3523"/>
    <n v="977"/>
  </r>
  <r>
    <x v="3"/>
    <n v="3"/>
    <n v="481.91"/>
    <n v="0.05"/>
    <x v="1"/>
    <n v="35"/>
    <d v="2021-11-19T00:00:00"/>
    <n v="1445.73"/>
    <n v="2021"/>
    <n v="35.052254098360656"/>
    <n v="3524"/>
    <n v="976"/>
  </r>
  <r>
    <x v="5"/>
    <n v="2"/>
    <n v="309.47000000000003"/>
    <n v="0.1"/>
    <x v="6"/>
    <n v="22"/>
    <d v="2021-08-17T00:00:00"/>
    <n v="618.94000000000005"/>
    <n v="2021"/>
    <n v="35.052307692307693"/>
    <n v="3525"/>
    <n v="975"/>
  </r>
  <r>
    <x v="4"/>
    <n v="3"/>
    <n v="398.57"/>
    <n v="0.1"/>
    <x v="1"/>
    <n v="26"/>
    <d v="2021-07-06T00:00:00"/>
    <n v="1195.71"/>
    <n v="2021"/>
    <n v="35.06570841889117"/>
    <n v="3526"/>
    <n v="974"/>
  </r>
  <r>
    <x v="7"/>
    <n v="3"/>
    <n v="235.59"/>
    <n v="0.2"/>
    <x v="7"/>
    <n v="44"/>
    <d v="2021-04-27T00:00:00"/>
    <n v="706.77"/>
    <n v="2021"/>
    <n v="35.07502569373073"/>
    <n v="3527"/>
    <n v="973"/>
  </r>
  <r>
    <x v="4"/>
    <n v="4"/>
    <n v="476.42"/>
    <n v="0.2"/>
    <x v="6"/>
    <n v="34"/>
    <d v="2021-10-19T00:00:00"/>
    <n v="1905.68"/>
    <n v="2021"/>
    <n v="35.065843621399175"/>
    <n v="3528"/>
    <n v="972"/>
  </r>
  <r>
    <x v="7"/>
    <n v="3"/>
    <n v="110.06"/>
    <n v="0.15"/>
    <x v="0"/>
    <n v="20"/>
    <d v="2021-12-05T00:00:00"/>
    <n v="330.18"/>
    <n v="2021"/>
    <n v="35.06694129763131"/>
    <n v="3529"/>
    <n v="971"/>
  </r>
  <r>
    <x v="6"/>
    <n v="5"/>
    <n v="269.75"/>
    <n v="0.05"/>
    <x v="1"/>
    <n v="15"/>
    <d v="2021-12-13T00:00:00"/>
    <n v="1348.75"/>
    <n v="2021"/>
    <n v="35.082474226804123"/>
    <n v="3530"/>
    <n v="970"/>
  </r>
  <r>
    <x v="4"/>
    <n v="4"/>
    <n v="342.05"/>
    <n v="0.2"/>
    <x v="1"/>
    <n v="54"/>
    <d v="2021-07-27T00:00:00"/>
    <n v="1368.2"/>
    <n v="2021"/>
    <n v="35.103199174406605"/>
    <n v="3531"/>
    <n v="969"/>
  </r>
  <r>
    <x v="1"/>
    <n v="1"/>
    <n v="261.56"/>
    <n v="0"/>
    <x v="0"/>
    <n v="51"/>
    <d v="2021-06-10T00:00:00"/>
    <n v="261.56"/>
    <n v="2021"/>
    <n v="35.083677685950413"/>
    <n v="3532"/>
    <n v="968"/>
  </r>
  <r>
    <x v="2"/>
    <n v="4"/>
    <n v="233.87"/>
    <n v="0.15"/>
    <x v="5"/>
    <n v="58"/>
    <d v="2021-10-25T00:00:00"/>
    <n v="935.48"/>
    <n v="2021"/>
    <n v="35.067218200620474"/>
    <n v="3533"/>
    <n v="967"/>
  </r>
  <r>
    <x v="1"/>
    <n v="3"/>
    <n v="284.01"/>
    <n v="0.2"/>
    <x v="6"/>
    <n v="36"/>
    <d v="2021-05-14T00:00:00"/>
    <n v="852.03"/>
    <n v="2021"/>
    <n v="35.043478260869563"/>
    <n v="3534"/>
    <n v="966"/>
  </r>
  <r>
    <x v="2"/>
    <n v="5"/>
    <n v="473.79"/>
    <n v="0.05"/>
    <x v="4"/>
    <n v="19"/>
    <d v="2021-06-21T00:00:00"/>
    <n v="2368.9500000000003"/>
    <n v="2021"/>
    <n v="35.042487046632125"/>
    <n v="3535"/>
    <n v="965"/>
  </r>
  <r>
    <x v="6"/>
    <n v="5"/>
    <n v="439.47"/>
    <n v="0.1"/>
    <x v="4"/>
    <n v="24"/>
    <d v="2021-06-16T00:00:00"/>
    <n v="2197.3500000000004"/>
    <n v="2021"/>
    <n v="35.059128630705395"/>
    <n v="3536"/>
    <n v="964"/>
  </r>
  <r>
    <x v="1"/>
    <n v="4"/>
    <n v="42.26"/>
    <n v="0.1"/>
    <x v="6"/>
    <n v="18"/>
    <d v="2021-02-15T00:00:00"/>
    <n v="169.04"/>
    <n v="2021"/>
    <n v="35.070612668743507"/>
    <n v="3537"/>
    <n v="963"/>
  </r>
  <r>
    <x v="5"/>
    <n v="4"/>
    <n v="113.41"/>
    <n v="0.2"/>
    <x v="1"/>
    <n v="16"/>
    <d v="2021-12-03T00:00:00"/>
    <n v="453.64"/>
    <n v="2021"/>
    <n v="35.088357588357589"/>
    <n v="3538"/>
    <n v="962"/>
  </r>
  <r>
    <x v="0"/>
    <n v="3"/>
    <n v="236.95"/>
    <n v="0.2"/>
    <x v="7"/>
    <n v="36"/>
    <d v="2021-06-14T00:00:00"/>
    <n v="710.84999999999991"/>
    <n v="2021"/>
    <n v="35.10822060353798"/>
    <n v="3539"/>
    <n v="961"/>
  </r>
  <r>
    <x v="0"/>
    <n v="3"/>
    <n v="293.38"/>
    <n v="0.15"/>
    <x v="3"/>
    <n v="13"/>
    <d v="2021-07-18T00:00:00"/>
    <n v="880.14"/>
    <n v="2021"/>
    <n v="35.107291666666669"/>
    <n v="3540"/>
    <n v="960"/>
  </r>
  <r>
    <x v="0"/>
    <n v="3"/>
    <n v="210.44"/>
    <n v="0.1"/>
    <x v="2"/>
    <n v="54"/>
    <d v="2021-03-16T00:00:00"/>
    <n v="631.31999999999994"/>
    <n v="2021"/>
    <n v="35.130344108446302"/>
    <n v="3541"/>
    <n v="959"/>
  </r>
  <r>
    <x v="2"/>
    <n v="2"/>
    <n v="162.93"/>
    <n v="0.15"/>
    <x v="1"/>
    <n v="20"/>
    <d v="2021-12-27T00:00:00"/>
    <n v="325.86"/>
    <n v="2021"/>
    <n v="35.110647181628394"/>
    <n v="3542"/>
    <n v="958"/>
  </r>
  <r>
    <x v="5"/>
    <n v="2"/>
    <n v="362.66"/>
    <n v="0.05"/>
    <x v="6"/>
    <n v="59"/>
    <d v="2021-04-01T00:00:00"/>
    <n v="725.32"/>
    <n v="2021"/>
    <n v="35.126436781609193"/>
    <n v="3543"/>
    <n v="957"/>
  </r>
  <r>
    <x v="5"/>
    <n v="3"/>
    <n v="425.05"/>
    <n v="0.05"/>
    <x v="6"/>
    <n v="53"/>
    <d v="2021-04-16T00:00:00"/>
    <n v="1275.1500000000001"/>
    <n v="2021"/>
    <n v="35.101464435146447"/>
    <n v="3544"/>
    <n v="956"/>
  </r>
  <r>
    <x v="1"/>
    <n v="5"/>
    <n v="486.57"/>
    <n v="0.05"/>
    <x v="2"/>
    <n v="29"/>
    <d v="2021-08-19T00:00:00"/>
    <n v="2432.85"/>
    <n v="2021"/>
    <n v="35.082722513089003"/>
    <n v="3545"/>
    <n v="955"/>
  </r>
  <r>
    <x v="1"/>
    <n v="1"/>
    <n v="465.71"/>
    <n v="0.15"/>
    <x v="7"/>
    <n v="53"/>
    <d v="2021-05-08T00:00:00"/>
    <n v="465.71"/>
    <n v="2021"/>
    <n v="35.089098532494759"/>
    <n v="3546"/>
    <n v="954"/>
  </r>
  <r>
    <x v="6"/>
    <n v="4"/>
    <n v="347.61"/>
    <n v="0"/>
    <x v="1"/>
    <n v="40"/>
    <d v="2021-06-19T00:00:00"/>
    <n v="1390.44"/>
    <n v="2021"/>
    <n v="35.070304302203567"/>
    <n v="3547"/>
    <n v="953"/>
  </r>
  <r>
    <x v="4"/>
    <n v="2"/>
    <n v="183.96"/>
    <n v="0.2"/>
    <x v="6"/>
    <n v="47"/>
    <d v="2021-08-15T00:00:00"/>
    <n v="367.92"/>
    <n v="2021"/>
    <n v="35.065126050420169"/>
    <n v="3548"/>
    <n v="952"/>
  </r>
  <r>
    <x v="7"/>
    <n v="4"/>
    <n v="411.51"/>
    <n v="0.15"/>
    <x v="6"/>
    <n v="10"/>
    <d v="2021-06-15T00:00:00"/>
    <n v="1646.04"/>
    <n v="2021"/>
    <n v="35.052576235541537"/>
    <n v="3549"/>
    <n v="951"/>
  </r>
  <r>
    <x v="1"/>
    <n v="5"/>
    <n v="381.98"/>
    <n v="0.05"/>
    <x v="0"/>
    <n v="30"/>
    <d v="2021-05-03T00:00:00"/>
    <n v="1909.9"/>
    <n v="2021"/>
    <n v="35.078947368421055"/>
    <n v="3550"/>
    <n v="950"/>
  </r>
  <r>
    <x v="4"/>
    <n v="2"/>
    <n v="57.19"/>
    <n v="0"/>
    <x v="1"/>
    <n v="27"/>
    <d v="2021-02-28T00:00:00"/>
    <n v="114.38"/>
    <n v="2021"/>
    <n v="35.084299262381457"/>
    <n v="3551"/>
    <n v="949"/>
  </r>
  <r>
    <x v="5"/>
    <n v="2"/>
    <n v="393.05"/>
    <n v="0"/>
    <x v="5"/>
    <n v="20"/>
    <d v="2021-05-18T00:00:00"/>
    <n v="786.1"/>
    <n v="2021"/>
    <n v="35.092827004219409"/>
    <n v="3552"/>
    <n v="948"/>
  </r>
  <r>
    <x v="5"/>
    <n v="3"/>
    <n v="98.41"/>
    <n v="0.2"/>
    <x v="3"/>
    <n v="20"/>
    <d v="2021-06-25T00:00:00"/>
    <n v="295.23"/>
    <n v="2021"/>
    <n v="35.108764519535377"/>
    <n v="3553"/>
    <n v="947"/>
  </r>
  <r>
    <x v="7"/>
    <n v="3"/>
    <n v="422.07"/>
    <n v="0.2"/>
    <x v="3"/>
    <n v="15"/>
    <d v="2021-01-04T00:00:00"/>
    <n v="1266.21"/>
    <n v="2021"/>
    <n v="35.124735729386892"/>
    <n v="3554"/>
    <n v="946"/>
  </r>
  <r>
    <x v="3"/>
    <n v="2"/>
    <n v="434.63"/>
    <n v="0.2"/>
    <x v="1"/>
    <n v="58"/>
    <d v="2021-02-16T00:00:00"/>
    <n v="869.26"/>
    <n v="2021"/>
    <n v="35.146031746031746"/>
    <n v="3555"/>
    <n v="945"/>
  </r>
  <r>
    <x v="3"/>
    <n v="5"/>
    <n v="161.97999999999999"/>
    <n v="0.2"/>
    <x v="4"/>
    <n v="11"/>
    <d v="2021-02-24T00:00:00"/>
    <n v="809.9"/>
    <n v="2021"/>
    <n v="35.121822033898304"/>
    <n v="3556"/>
    <n v="944"/>
  </r>
  <r>
    <x v="2"/>
    <n v="3"/>
    <n v="440.78"/>
    <n v="0.15"/>
    <x v="3"/>
    <n v="60"/>
    <d v="2021-12-19T00:00:00"/>
    <n v="1322.34"/>
    <n v="2021"/>
    <n v="35.147401908801697"/>
    <n v="3557"/>
    <n v="943"/>
  </r>
  <r>
    <x v="1"/>
    <n v="5"/>
    <n v="317.58999999999997"/>
    <n v="0.05"/>
    <x v="1"/>
    <n v="46"/>
    <d v="2021-05-08T00:00:00"/>
    <n v="1587.9499999999998"/>
    <n v="2021"/>
    <n v="35.121019108280258"/>
    <n v="3558"/>
    <n v="942"/>
  </r>
  <r>
    <x v="1"/>
    <n v="4"/>
    <n v="50.83"/>
    <n v="0.15"/>
    <x v="6"/>
    <n v="33"/>
    <d v="2021-02-17T00:00:00"/>
    <n v="203.32"/>
    <n v="2021"/>
    <n v="35.109458023379382"/>
    <n v="3559"/>
    <n v="941"/>
  </r>
  <r>
    <x v="2"/>
    <n v="3"/>
    <n v="464.96"/>
    <n v="0.2"/>
    <x v="1"/>
    <n v="14"/>
    <d v="2021-03-23T00:00:00"/>
    <n v="1394.8799999999999"/>
    <n v="2021"/>
    <n v="35.111702127659576"/>
    <n v="3560"/>
    <n v="940"/>
  </r>
  <r>
    <x v="7"/>
    <n v="2"/>
    <n v="47.8"/>
    <n v="0"/>
    <x v="1"/>
    <n v="24"/>
    <d v="2021-02-16T00:00:00"/>
    <n v="95.6"/>
    <n v="2021"/>
    <n v="35.134185303514379"/>
    <n v="3561"/>
    <n v="939"/>
  </r>
  <r>
    <x v="7"/>
    <n v="5"/>
    <n v="127.61"/>
    <n v="0.2"/>
    <x v="1"/>
    <n v="35"/>
    <d v="2021-02-23T00:00:00"/>
    <n v="638.04999999999995"/>
    <n v="2021"/>
    <n v="35.146055437100216"/>
    <n v="3562"/>
    <n v="938"/>
  </r>
  <r>
    <x v="7"/>
    <n v="2"/>
    <n v="449.93"/>
    <n v="0.05"/>
    <x v="2"/>
    <n v="29"/>
    <d v="2021-10-16T00:00:00"/>
    <n v="899.86"/>
    <n v="2021"/>
    <n v="35.146211312700103"/>
    <n v="3563"/>
    <n v="937"/>
  </r>
  <r>
    <x v="2"/>
    <n v="4"/>
    <n v="473.09"/>
    <n v="0"/>
    <x v="7"/>
    <n v="23"/>
    <d v="2021-10-08T00:00:00"/>
    <n v="1892.36"/>
    <n v="2021"/>
    <n v="35.152777777777779"/>
    <n v="3564"/>
    <n v="936"/>
  </r>
  <r>
    <x v="2"/>
    <n v="1"/>
    <n v="434.18"/>
    <n v="0.2"/>
    <x v="5"/>
    <n v="31"/>
    <d v="2021-10-19T00:00:00"/>
    <n v="434.18"/>
    <n v="2021"/>
    <n v="35.165775401069517"/>
    <n v="3565"/>
    <n v="935"/>
  </r>
  <r>
    <x v="1"/>
    <n v="4"/>
    <n v="192.43"/>
    <n v="0.15"/>
    <x v="6"/>
    <n v="52"/>
    <d v="2021-04-13T00:00:00"/>
    <n v="769.72"/>
    <n v="2021"/>
    <n v="35.170235546038541"/>
    <n v="3566"/>
    <n v="934"/>
  </r>
  <r>
    <x v="7"/>
    <n v="4"/>
    <n v="67.98"/>
    <n v="0"/>
    <x v="2"/>
    <n v="49"/>
    <d v="2021-08-10T00:00:00"/>
    <n v="271.92"/>
    <n v="2021"/>
    <n v="35.152197213290464"/>
    <n v="3567"/>
    <n v="933"/>
  </r>
  <r>
    <x v="4"/>
    <n v="5"/>
    <n v="250.15"/>
    <n v="0.2"/>
    <x v="4"/>
    <n v="17"/>
    <d v="2021-04-03T00:00:00"/>
    <n v="1250.75"/>
    <n v="2021"/>
    <n v="35.137339055793994"/>
    <n v="3568"/>
    <n v="932"/>
  </r>
  <r>
    <x v="5"/>
    <n v="3"/>
    <n v="51.23"/>
    <n v="0.1"/>
    <x v="2"/>
    <n v="22"/>
    <d v="2021-09-12T00:00:00"/>
    <n v="153.69"/>
    <n v="2021"/>
    <n v="35.156820622986039"/>
    <n v="3569"/>
    <n v="931"/>
  </r>
  <r>
    <x v="7"/>
    <n v="3"/>
    <n v="264.42"/>
    <n v="0.15"/>
    <x v="3"/>
    <n v="60"/>
    <d v="2021-05-20T00:00:00"/>
    <n v="793.26"/>
    <n v="2021"/>
    <n v="35.170967741935485"/>
    <n v="3570"/>
    <n v="930"/>
  </r>
  <r>
    <x v="6"/>
    <n v="3"/>
    <n v="72.31"/>
    <n v="0.1"/>
    <x v="0"/>
    <n v="60"/>
    <d v="2021-10-12T00:00:00"/>
    <n v="216.93"/>
    <n v="2021"/>
    <n v="35.144241119483318"/>
    <n v="3571"/>
    <n v="929"/>
  </r>
  <r>
    <x v="7"/>
    <n v="2"/>
    <n v="351.44"/>
    <n v="0.05"/>
    <x v="0"/>
    <n v="40"/>
    <d v="2021-12-14T00:00:00"/>
    <n v="702.88"/>
    <n v="2021"/>
    <n v="35.117456896551722"/>
    <n v="3572"/>
    <n v="928"/>
  </r>
  <r>
    <x v="6"/>
    <n v="1"/>
    <n v="458.3"/>
    <n v="0.05"/>
    <x v="7"/>
    <n v="11"/>
    <d v="2021-07-06T00:00:00"/>
    <n v="458.3"/>
    <n v="2021"/>
    <n v="35.112189859762672"/>
    <n v="3573"/>
    <n v="927"/>
  </r>
  <r>
    <x v="5"/>
    <n v="5"/>
    <n v="218.25"/>
    <n v="0.15"/>
    <x v="4"/>
    <n v="36"/>
    <d v="2021-09-05T00:00:00"/>
    <n v="1091.25"/>
    <n v="2021"/>
    <n v="35.138228941684666"/>
    <n v="3574"/>
    <n v="926"/>
  </r>
  <r>
    <x v="4"/>
    <n v="1"/>
    <n v="256.63"/>
    <n v="0.1"/>
    <x v="7"/>
    <n v="41"/>
    <d v="2021-01-24T00:00:00"/>
    <n v="256.63"/>
    <n v="2021"/>
    <n v="35.137297297297295"/>
    <n v="3575"/>
    <n v="925"/>
  </r>
  <r>
    <x v="2"/>
    <n v="1"/>
    <n v="455.16"/>
    <n v="0"/>
    <x v="0"/>
    <n v="15"/>
    <d v="2021-03-28T00:00:00"/>
    <n v="455.16"/>
    <n v="2021"/>
    <n v="35.13095238095238"/>
    <n v="3576"/>
    <n v="924"/>
  </r>
  <r>
    <x v="7"/>
    <n v="2"/>
    <n v="157.61000000000001"/>
    <n v="0.1"/>
    <x v="0"/>
    <n v="30"/>
    <d v="2021-03-18T00:00:00"/>
    <n v="315.22000000000003"/>
    <n v="2021"/>
    <n v="35.152762730227522"/>
    <n v="3577"/>
    <n v="923"/>
  </r>
  <r>
    <x v="1"/>
    <n v="2"/>
    <n v="69.91"/>
    <n v="0.05"/>
    <x v="2"/>
    <n v="10"/>
    <d v="2021-08-23T00:00:00"/>
    <n v="139.82"/>
    <n v="2021"/>
    <n v="35.158351409978309"/>
    <n v="3578"/>
    <n v="922"/>
  </r>
  <r>
    <x v="7"/>
    <n v="4"/>
    <n v="67.45"/>
    <n v="0.05"/>
    <x v="3"/>
    <n v="51"/>
    <d v="2021-10-02T00:00:00"/>
    <n v="269.8"/>
    <n v="2021"/>
    <n v="35.185667752442995"/>
    <n v="3579"/>
    <n v="921"/>
  </r>
  <r>
    <x v="1"/>
    <n v="1"/>
    <n v="276.49"/>
    <n v="0.2"/>
    <x v="0"/>
    <n v="53"/>
    <d v="2021-10-25T00:00:00"/>
    <n v="276.49"/>
    <n v="2021"/>
    <n v="35.168478260869563"/>
    <n v="3580"/>
    <n v="920"/>
  </r>
  <r>
    <x v="7"/>
    <n v="1"/>
    <n v="408.11"/>
    <n v="0.05"/>
    <x v="2"/>
    <n v="23"/>
    <d v="2021-10-09T00:00:00"/>
    <n v="408.11"/>
    <n v="2021"/>
    <n v="35.149075081610448"/>
    <n v="3581"/>
    <n v="919"/>
  </r>
  <r>
    <x v="5"/>
    <n v="1"/>
    <n v="220.69"/>
    <n v="0.1"/>
    <x v="3"/>
    <n v="44"/>
    <d v="2021-10-24T00:00:00"/>
    <n v="220.69"/>
    <n v="2021"/>
    <n v="35.162309368191721"/>
    <n v="3582"/>
    <n v="918"/>
  </r>
  <r>
    <x v="3"/>
    <n v="2"/>
    <n v="332.8"/>
    <n v="0.1"/>
    <x v="6"/>
    <n v="25"/>
    <d v="2021-01-22T00:00:00"/>
    <n v="665.6"/>
    <n v="2021"/>
    <n v="35.152671755725194"/>
    <n v="3583"/>
    <n v="917"/>
  </r>
  <r>
    <x v="0"/>
    <n v="4"/>
    <n v="340.23"/>
    <n v="0.15"/>
    <x v="3"/>
    <n v="11"/>
    <d v="2021-11-16T00:00:00"/>
    <n v="1360.92"/>
    <n v="2021"/>
    <n v="35.163755458515283"/>
    <n v="3584"/>
    <n v="916"/>
  </r>
  <r>
    <x v="3"/>
    <n v="1"/>
    <n v="437.45"/>
    <n v="0.1"/>
    <x v="2"/>
    <n v="35"/>
    <d v="2021-12-05T00:00:00"/>
    <n v="437.45"/>
    <n v="2021"/>
    <n v="35.190163934426231"/>
    <n v="3585"/>
    <n v="915"/>
  </r>
  <r>
    <x v="1"/>
    <n v="2"/>
    <n v="202.4"/>
    <n v="0"/>
    <x v="7"/>
    <n v="20"/>
    <d v="2021-08-09T00:00:00"/>
    <n v="404.8"/>
    <n v="2021"/>
    <n v="35.190371991247268"/>
    <n v="3586"/>
    <n v="914"/>
  </r>
  <r>
    <x v="4"/>
    <n v="4"/>
    <n v="343.78"/>
    <n v="0"/>
    <x v="5"/>
    <n v="38"/>
    <d v="2021-08-16T00:00:00"/>
    <n v="1375.12"/>
    <n v="2021"/>
    <n v="35.20700985761227"/>
    <n v="3587"/>
    <n v="913"/>
  </r>
  <r>
    <x v="6"/>
    <n v="4"/>
    <n v="409.26"/>
    <n v="0.1"/>
    <x v="4"/>
    <n v="31"/>
    <d v="2021-03-16T00:00:00"/>
    <n v="1637.04"/>
    <n v="2021"/>
    <n v="35.203947368421055"/>
    <n v="3588"/>
    <n v="912"/>
  </r>
  <r>
    <x v="2"/>
    <n v="1"/>
    <n v="49.5"/>
    <n v="0.2"/>
    <x v="6"/>
    <n v="15"/>
    <d v="2021-03-02T00:00:00"/>
    <n v="49.5"/>
    <n v="2021"/>
    <n v="35.20856201975851"/>
    <n v="3589"/>
    <n v="911"/>
  </r>
  <r>
    <x v="0"/>
    <n v="3"/>
    <n v="114.12"/>
    <n v="0.2"/>
    <x v="0"/>
    <n v="14"/>
    <d v="2021-11-23T00:00:00"/>
    <n v="342.36"/>
    <n v="2021"/>
    <n v="35.230769230769234"/>
    <n v="3590"/>
    <n v="910"/>
  </r>
  <r>
    <x v="0"/>
    <n v="5"/>
    <n v="240.39"/>
    <n v="0.15"/>
    <x v="4"/>
    <n v="43"/>
    <d v="2021-09-04T00:00:00"/>
    <n v="1201.9499999999998"/>
    <n v="2021"/>
    <n v="35.254125412541256"/>
    <n v="3591"/>
    <n v="909"/>
  </r>
  <r>
    <x v="2"/>
    <n v="5"/>
    <n v="367.33"/>
    <n v="0"/>
    <x v="0"/>
    <n v="42"/>
    <d v="2021-05-10T00:00:00"/>
    <n v="1836.6499999999999"/>
    <n v="2021"/>
    <n v="35.245594713656388"/>
    <n v="3592"/>
    <n v="908"/>
  </r>
  <r>
    <x v="7"/>
    <n v="1"/>
    <n v="78.58"/>
    <n v="0.2"/>
    <x v="6"/>
    <n v="22"/>
    <d v="2021-12-21T00:00:00"/>
    <n v="78.58"/>
    <n v="2021"/>
    <n v="35.238147739801541"/>
    <n v="3593"/>
    <n v="907"/>
  </r>
  <r>
    <x v="0"/>
    <n v="5"/>
    <n v="287.13"/>
    <n v="0.2"/>
    <x v="6"/>
    <n v="24"/>
    <d v="2021-09-04T00:00:00"/>
    <n v="1435.65"/>
    <n v="2021"/>
    <n v="35.252759381898457"/>
    <n v="3594"/>
    <n v="906"/>
  </r>
  <r>
    <x v="6"/>
    <n v="5"/>
    <n v="249.94"/>
    <n v="0.2"/>
    <x v="0"/>
    <n v="60"/>
    <d v="2021-06-02T00:00:00"/>
    <n v="1249.7"/>
    <n v="2021"/>
    <n v="35.265193370165747"/>
    <n v="3595"/>
    <n v="905"/>
  </r>
  <r>
    <x v="6"/>
    <n v="5"/>
    <n v="164.45"/>
    <n v="0.05"/>
    <x v="2"/>
    <n v="27"/>
    <d v="2021-03-22T00:00:00"/>
    <n v="822.25"/>
    <n v="2021"/>
    <n v="35.237831858407077"/>
    <n v="3596"/>
    <n v="904"/>
  </r>
  <r>
    <x v="5"/>
    <n v="3"/>
    <n v="150.74"/>
    <n v="0.2"/>
    <x v="3"/>
    <n v="13"/>
    <d v="2021-08-22T00:00:00"/>
    <n v="452.22"/>
    <n v="2021"/>
    <n v="35.246954595791806"/>
    <n v="3597"/>
    <n v="903"/>
  </r>
  <r>
    <x v="3"/>
    <n v="4"/>
    <n v="208.31"/>
    <n v="0"/>
    <x v="1"/>
    <n v="32"/>
    <d v="2021-05-01T00:00:00"/>
    <n v="833.24"/>
    <n v="2021"/>
    <n v="35.271618625277164"/>
    <n v="3598"/>
    <n v="902"/>
  </r>
  <r>
    <x v="5"/>
    <n v="1"/>
    <n v="259.14"/>
    <n v="0.1"/>
    <x v="0"/>
    <n v="15"/>
    <d v="2021-10-18T00:00:00"/>
    <n v="259.14"/>
    <n v="2021"/>
    <n v="35.275249722530525"/>
    <n v="3599"/>
    <n v="901"/>
  </r>
  <r>
    <x v="4"/>
    <n v="4"/>
    <n v="253.63"/>
    <n v="0"/>
    <x v="1"/>
    <n v="23"/>
    <d v="2021-09-06T00:00:00"/>
    <n v="1014.52"/>
    <n v="2021"/>
    <n v="35.297777777777775"/>
    <n v="3600"/>
    <n v="900"/>
  </r>
  <r>
    <x v="1"/>
    <n v="1"/>
    <n v="391.69"/>
    <n v="0.15"/>
    <x v="1"/>
    <n v="48"/>
    <d v="2021-05-02T00:00:00"/>
    <n v="391.69"/>
    <n v="2021"/>
    <n v="35.311457174638484"/>
    <n v="3601"/>
    <n v="899"/>
  </r>
  <r>
    <x v="6"/>
    <n v="4"/>
    <n v="105.19"/>
    <n v="0.2"/>
    <x v="1"/>
    <n v="20"/>
    <d v="2021-10-26T00:00:00"/>
    <n v="420.76"/>
    <n v="2021"/>
    <n v="35.297327394209354"/>
    <n v="3602"/>
    <n v="898"/>
  </r>
  <r>
    <x v="1"/>
    <n v="1"/>
    <n v="427.42"/>
    <n v="0.1"/>
    <x v="0"/>
    <n v="36"/>
    <d v="2021-06-12T00:00:00"/>
    <n v="427.42"/>
    <n v="2021"/>
    <n v="35.314381270903013"/>
    <n v="3603"/>
    <n v="897"/>
  </r>
  <r>
    <x v="1"/>
    <n v="2"/>
    <n v="42.97"/>
    <n v="0.05"/>
    <x v="4"/>
    <n v="35"/>
    <d v="2021-09-18T00:00:00"/>
    <n v="85.94"/>
    <n v="2021"/>
    <n v="35.313616071428569"/>
    <n v="3604"/>
    <n v="896"/>
  </r>
  <r>
    <x v="1"/>
    <n v="2"/>
    <n v="260.88"/>
    <n v="0.2"/>
    <x v="2"/>
    <n v="29"/>
    <d v="2021-08-06T00:00:00"/>
    <n v="521.76"/>
    <n v="2021"/>
    <n v="35.313966480446929"/>
    <n v="3605"/>
    <n v="895"/>
  </r>
  <r>
    <x v="0"/>
    <n v="4"/>
    <n v="443.57"/>
    <n v="0.1"/>
    <x v="0"/>
    <n v="27"/>
    <d v="2021-04-23T00:00:00"/>
    <n v="1774.28"/>
    <n v="2021"/>
    <n v="35.321029082774047"/>
    <n v="3606"/>
    <n v="894"/>
  </r>
  <r>
    <x v="5"/>
    <n v="2"/>
    <n v="167.62"/>
    <n v="0.1"/>
    <x v="3"/>
    <n v="37"/>
    <d v="2021-08-20T00:00:00"/>
    <n v="335.24"/>
    <n v="2021"/>
    <n v="35.330347144456887"/>
    <n v="3607"/>
    <n v="893"/>
  </r>
  <r>
    <x v="2"/>
    <n v="5"/>
    <n v="226.24"/>
    <n v="0.15"/>
    <x v="6"/>
    <n v="23"/>
    <d v="2021-12-22T00:00:00"/>
    <n v="1131.2"/>
    <n v="2021"/>
    <n v="35.328475336322867"/>
    <n v="3608"/>
    <n v="892"/>
  </r>
  <r>
    <x v="0"/>
    <n v="1"/>
    <n v="417.63"/>
    <n v="0"/>
    <x v="3"/>
    <n v="10"/>
    <d v="2021-04-14T00:00:00"/>
    <n v="417.63"/>
    <n v="2021"/>
    <n v="35.342312008978674"/>
    <n v="3609"/>
    <n v="891"/>
  </r>
  <r>
    <x v="0"/>
    <n v="3"/>
    <n v="193"/>
    <n v="0.1"/>
    <x v="1"/>
    <n v="43"/>
    <d v="2021-01-18T00:00:00"/>
    <n v="579"/>
    <n v="2021"/>
    <n v="35.370786516853933"/>
    <n v="3610"/>
    <n v="890"/>
  </r>
  <r>
    <x v="0"/>
    <n v="4"/>
    <n v="496.82"/>
    <n v="0"/>
    <x v="5"/>
    <n v="43"/>
    <d v="2021-11-02T00:00:00"/>
    <n v="1987.28"/>
    <n v="2021"/>
    <n v="35.362204724409452"/>
    <n v="3611"/>
    <n v="889"/>
  </r>
  <r>
    <x v="5"/>
    <n v="4"/>
    <n v="208.73"/>
    <n v="0.15"/>
    <x v="0"/>
    <n v="45"/>
    <d v="2021-03-13T00:00:00"/>
    <n v="834.92"/>
    <n v="2021"/>
    <n v="35.353603603603602"/>
    <n v="3612"/>
    <n v="888"/>
  </r>
  <r>
    <x v="3"/>
    <n v="2"/>
    <n v="247.75"/>
    <n v="0"/>
    <x v="0"/>
    <n v="60"/>
    <d v="2021-04-16T00:00:00"/>
    <n v="495.5"/>
    <n v="2021"/>
    <n v="35.342728297632469"/>
    <n v="3613"/>
    <n v="887"/>
  </r>
  <r>
    <x v="1"/>
    <n v="2"/>
    <n v="349.35"/>
    <n v="0"/>
    <x v="1"/>
    <n v="43"/>
    <d v="2021-01-02T00:00:00"/>
    <n v="698.7"/>
    <n v="2021"/>
    <n v="35.314898419864562"/>
    <n v="3614"/>
    <n v="886"/>
  </r>
  <r>
    <x v="0"/>
    <n v="2"/>
    <n v="287.87"/>
    <n v="0.2"/>
    <x v="7"/>
    <n v="50"/>
    <d v="2021-08-24T00:00:00"/>
    <n v="575.74"/>
    <n v="2021"/>
    <n v="35.306214689265538"/>
    <n v="3615"/>
    <n v="885"/>
  </r>
  <r>
    <x v="2"/>
    <n v="4"/>
    <n v="234.04"/>
    <n v="0.15"/>
    <x v="3"/>
    <n v="59"/>
    <d v="2021-10-04T00:00:00"/>
    <n v="936.16"/>
    <n v="2021"/>
    <n v="35.289592760180994"/>
    <n v="3616"/>
    <n v="884"/>
  </r>
  <r>
    <x v="7"/>
    <n v="5"/>
    <n v="134.66999999999999"/>
    <n v="0.15"/>
    <x v="4"/>
    <n v="32"/>
    <d v="2021-12-18T00:00:00"/>
    <n v="673.34999999999991"/>
    <n v="2021"/>
    <n v="35.262740656851641"/>
    <n v="3617"/>
    <n v="883"/>
  </r>
  <r>
    <x v="5"/>
    <n v="2"/>
    <n v="452.59"/>
    <n v="0.05"/>
    <x v="3"/>
    <n v="31"/>
    <d v="2021-03-27T00:00:00"/>
    <n v="905.18"/>
    <n v="2021"/>
    <n v="35.266439909297056"/>
    <n v="3618"/>
    <n v="882"/>
  </r>
  <r>
    <x v="5"/>
    <n v="4"/>
    <n v="165.21"/>
    <n v="0.1"/>
    <x v="0"/>
    <n v="43"/>
    <d v="2021-10-20T00:00:00"/>
    <n v="660.84"/>
    <n v="2021"/>
    <n v="35.271282633371172"/>
    <n v="3619"/>
    <n v="881"/>
  </r>
  <r>
    <x v="6"/>
    <n v="2"/>
    <n v="50.23"/>
    <n v="0.2"/>
    <x v="4"/>
    <n v="42"/>
    <d v="2021-01-03T00:00:00"/>
    <n v="100.46"/>
    <n v="2021"/>
    <n v="35.262500000000003"/>
    <n v="3620"/>
    <n v="880"/>
  </r>
  <r>
    <x v="6"/>
    <n v="4"/>
    <n v="375.55"/>
    <n v="0.15"/>
    <x v="4"/>
    <n v="46"/>
    <d v="2021-02-14T00:00:00"/>
    <n v="1502.2"/>
    <n v="2021"/>
    <n v="35.254835039817976"/>
    <n v="3621"/>
    <n v="879"/>
  </r>
  <r>
    <x v="2"/>
    <n v="2"/>
    <n v="157.6"/>
    <n v="0.15"/>
    <x v="6"/>
    <n v="22"/>
    <d v="2021-10-05T00:00:00"/>
    <n v="315.2"/>
    <n v="2021"/>
    <n v="35.242596810933939"/>
    <n v="3622"/>
    <n v="878"/>
  </r>
  <r>
    <x v="7"/>
    <n v="1"/>
    <n v="478.8"/>
    <n v="0.1"/>
    <x v="1"/>
    <n v="15"/>
    <d v="2021-08-16T00:00:00"/>
    <n v="478.8"/>
    <n v="2021"/>
    <n v="35.257696693272521"/>
    <n v="3623"/>
    <n v="877"/>
  </r>
  <r>
    <x v="7"/>
    <n v="5"/>
    <n v="441.75"/>
    <n v="0.15"/>
    <x v="3"/>
    <n v="21"/>
    <d v="2021-09-06T00:00:00"/>
    <n v="2208.75"/>
    <n v="2021"/>
    <n v="35.280821917808218"/>
    <n v="3624"/>
    <n v="876"/>
  </r>
  <r>
    <x v="5"/>
    <n v="5"/>
    <n v="289.31"/>
    <n v="0"/>
    <x v="3"/>
    <n v="45"/>
    <d v="2021-07-07T00:00:00"/>
    <n v="1446.55"/>
    <n v="2021"/>
    <n v="35.297142857142859"/>
    <n v="3625"/>
    <n v="875"/>
  </r>
  <r>
    <x v="4"/>
    <n v="3"/>
    <n v="364.99"/>
    <n v="0.15"/>
    <x v="4"/>
    <n v="60"/>
    <d v="2021-12-24T00:00:00"/>
    <n v="1094.97"/>
    <n v="2021"/>
    <n v="35.286041189931353"/>
    <n v="3626"/>
    <n v="874"/>
  </r>
  <r>
    <x v="2"/>
    <n v="5"/>
    <n v="426.87"/>
    <n v="0.1"/>
    <x v="6"/>
    <n v="45"/>
    <d v="2021-05-05T00:00:00"/>
    <n v="2134.35"/>
    <n v="2021"/>
    <n v="35.257731958762889"/>
    <n v="3627"/>
    <n v="873"/>
  </r>
  <r>
    <x v="5"/>
    <n v="1"/>
    <n v="58.34"/>
    <n v="0.2"/>
    <x v="4"/>
    <n v="33"/>
    <d v="2021-08-18T00:00:00"/>
    <n v="58.34"/>
    <n v="2021"/>
    <n v="35.246559633027523"/>
    <n v="3628"/>
    <n v="872"/>
  </r>
  <r>
    <x v="1"/>
    <n v="4"/>
    <n v="39.630000000000003"/>
    <n v="0.2"/>
    <x v="5"/>
    <n v="57"/>
    <d v="2021-04-22T00:00:00"/>
    <n v="158.52000000000001"/>
    <n v="2021"/>
    <n v="35.249138920780709"/>
    <n v="3629"/>
    <n v="871"/>
  </r>
  <r>
    <x v="6"/>
    <n v="3"/>
    <n v="466.33"/>
    <n v="0.1"/>
    <x v="3"/>
    <n v="29"/>
    <d v="2021-11-26T00:00:00"/>
    <n v="1398.99"/>
    <n v="2021"/>
    <n v="35.224137931034484"/>
    <n v="3630"/>
    <n v="870"/>
  </r>
  <r>
    <x v="6"/>
    <n v="5"/>
    <n v="476.25"/>
    <n v="0.2"/>
    <x v="4"/>
    <n v="30"/>
    <d v="2021-11-12T00:00:00"/>
    <n v="2381.25"/>
    <n v="2021"/>
    <n v="35.231300345224398"/>
    <n v="3631"/>
    <n v="869"/>
  </r>
  <r>
    <x v="1"/>
    <n v="2"/>
    <n v="410.17"/>
    <n v="0.05"/>
    <x v="7"/>
    <n v="46"/>
    <d v="2021-04-17T00:00:00"/>
    <n v="820.34"/>
    <n v="2021"/>
    <n v="35.237327188940093"/>
    <n v="3632"/>
    <n v="868"/>
  </r>
  <r>
    <x v="4"/>
    <n v="2"/>
    <n v="256.35000000000002"/>
    <n v="0.2"/>
    <x v="7"/>
    <n v="32"/>
    <d v="2021-03-24T00:00:00"/>
    <n v="512.70000000000005"/>
    <n v="2021"/>
    <n v="35.224913494809691"/>
    <n v="3633"/>
    <n v="867"/>
  </r>
  <r>
    <x v="5"/>
    <n v="2"/>
    <n v="258.08999999999997"/>
    <n v="0.2"/>
    <x v="5"/>
    <n v="21"/>
    <d v="2021-04-16T00:00:00"/>
    <n v="516.17999999999995"/>
    <n v="2021"/>
    <n v="35.228637413394921"/>
    <n v="3634"/>
    <n v="866"/>
  </r>
  <r>
    <x v="0"/>
    <n v="1"/>
    <n v="470.17"/>
    <n v="0"/>
    <x v="2"/>
    <n v="39"/>
    <d v="2021-05-05T00:00:00"/>
    <n v="470.17"/>
    <n v="2021"/>
    <n v="35.245086705202311"/>
    <n v="3635"/>
    <n v="865"/>
  </r>
  <r>
    <x v="7"/>
    <n v="3"/>
    <n v="362.76"/>
    <n v="0.1"/>
    <x v="2"/>
    <n v="24"/>
    <d v="2021-04-09T00:00:00"/>
    <n v="1088.28"/>
    <n v="2021"/>
    <n v="35.24074074074074"/>
    <n v="3636"/>
    <n v="864"/>
  </r>
  <r>
    <x v="7"/>
    <n v="3"/>
    <n v="387.23"/>
    <n v="0.05"/>
    <x v="5"/>
    <n v="48"/>
    <d v="2021-09-21T00:00:00"/>
    <n v="1161.69"/>
    <n v="2021"/>
    <n v="35.253765932792582"/>
    <n v="3637"/>
    <n v="863"/>
  </r>
  <r>
    <x v="6"/>
    <n v="1"/>
    <n v="118.24"/>
    <n v="0.05"/>
    <x v="4"/>
    <n v="33"/>
    <d v="2021-03-10T00:00:00"/>
    <n v="118.24"/>
    <n v="2021"/>
    <n v="35.238979118329468"/>
    <n v="3638"/>
    <n v="862"/>
  </r>
  <r>
    <x v="7"/>
    <n v="4"/>
    <n v="80.040000000000006"/>
    <n v="0.1"/>
    <x v="4"/>
    <n v="24"/>
    <d v="2021-09-12T00:00:00"/>
    <n v="320.16000000000003"/>
    <n v="2021"/>
    <n v="35.241579558652731"/>
    <n v="3639"/>
    <n v="861"/>
  </r>
  <r>
    <x v="6"/>
    <n v="5"/>
    <n v="189.82"/>
    <n v="0.05"/>
    <x v="7"/>
    <n v="10"/>
    <d v="2021-11-06T00:00:00"/>
    <n v="949.09999999999991"/>
    <n v="2021"/>
    <n v="35.254651162790701"/>
    <n v="3640"/>
    <n v="860"/>
  </r>
  <r>
    <x v="1"/>
    <n v="3"/>
    <n v="241.69"/>
    <n v="0"/>
    <x v="2"/>
    <n v="50"/>
    <d v="2021-01-27T00:00:00"/>
    <n v="725.06999999999994"/>
    <n v="2021"/>
    <n v="35.284051222351572"/>
    <n v="3641"/>
    <n v="859"/>
  </r>
  <r>
    <x v="7"/>
    <n v="2"/>
    <n v="152.36000000000001"/>
    <n v="0.2"/>
    <x v="3"/>
    <n v="42"/>
    <d v="2021-11-15T00:00:00"/>
    <n v="304.72000000000003"/>
    <n v="2021"/>
    <n v="35.266899766899769"/>
    <n v="3642"/>
    <n v="858"/>
  </r>
  <r>
    <x v="2"/>
    <n v="2"/>
    <n v="170.18"/>
    <n v="0.05"/>
    <x v="7"/>
    <n v="50"/>
    <d v="2021-10-18T00:00:00"/>
    <n v="340.36"/>
    <n v="2021"/>
    <n v="35.25904317386231"/>
    <n v="3643"/>
    <n v="857"/>
  </r>
  <r>
    <x v="1"/>
    <n v="3"/>
    <n v="86.35"/>
    <n v="0.2"/>
    <x v="5"/>
    <n v="53"/>
    <d v="2021-11-02T00:00:00"/>
    <n v="259.04999999999995"/>
    <n v="2021"/>
    <n v="35.241822429906541"/>
    <n v="3644"/>
    <n v="856"/>
  </r>
  <r>
    <x v="6"/>
    <n v="3"/>
    <n v="359.02"/>
    <n v="0.05"/>
    <x v="4"/>
    <n v="44"/>
    <d v="2021-09-28T00:00:00"/>
    <n v="1077.06"/>
    <n v="2021"/>
    <n v="35.221052631578949"/>
    <n v="3645"/>
    <n v="855"/>
  </r>
  <r>
    <x v="2"/>
    <n v="2"/>
    <n v="219.25"/>
    <n v="0.2"/>
    <x v="0"/>
    <n v="50"/>
    <d v="2021-05-17T00:00:00"/>
    <n v="438.5"/>
    <n v="2021"/>
    <n v="35.210772833723652"/>
    <n v="3646"/>
    <n v="854"/>
  </r>
  <r>
    <x v="3"/>
    <n v="3"/>
    <n v="424.4"/>
    <n v="0.05"/>
    <x v="3"/>
    <n v="31"/>
    <d v="2021-02-21T00:00:00"/>
    <n v="1273.1999999999998"/>
    <n v="2021"/>
    <n v="35.193434935521687"/>
    <n v="3647"/>
    <n v="853"/>
  </r>
  <r>
    <x v="3"/>
    <n v="1"/>
    <n v="408.63"/>
    <n v="0.15"/>
    <x v="1"/>
    <n v="47"/>
    <d v="2021-09-06T00:00:00"/>
    <n v="408.63"/>
    <n v="2021"/>
    <n v="35.198356807511736"/>
    <n v="3648"/>
    <n v="852"/>
  </r>
  <r>
    <x v="7"/>
    <n v="1"/>
    <n v="297.37"/>
    <n v="0.1"/>
    <x v="6"/>
    <n v="56"/>
    <d v="2021-03-08T00:00:00"/>
    <n v="297.37"/>
    <n v="2021"/>
    <n v="35.184488836662752"/>
    <n v="3649"/>
    <n v="851"/>
  </r>
  <r>
    <x v="4"/>
    <n v="3"/>
    <n v="110.55"/>
    <n v="0"/>
    <x v="3"/>
    <n v="11"/>
    <d v="2021-01-06T00:00:00"/>
    <n v="331.65"/>
    <n v="2021"/>
    <n v="35.159999999999997"/>
    <n v="3650"/>
    <n v="850"/>
  </r>
  <r>
    <x v="7"/>
    <n v="1"/>
    <n v="198.72"/>
    <n v="0"/>
    <x v="0"/>
    <n v="52"/>
    <d v="2021-01-07T00:00:00"/>
    <n v="198.72"/>
    <n v="2021"/>
    <n v="35.188457008244995"/>
    <n v="3651"/>
    <n v="849"/>
  </r>
  <r>
    <x v="4"/>
    <n v="2"/>
    <n v="373.24"/>
    <n v="0.05"/>
    <x v="6"/>
    <n v="41"/>
    <d v="2021-02-07T00:00:00"/>
    <n v="746.48"/>
    <n v="2021"/>
    <n v="35.168632075471699"/>
    <n v="3652"/>
    <n v="848"/>
  </r>
  <r>
    <x v="6"/>
    <n v="4"/>
    <n v="366.69"/>
    <n v="0.2"/>
    <x v="1"/>
    <n v="45"/>
    <d v="2021-03-08T00:00:00"/>
    <n v="1466.76"/>
    <n v="2021"/>
    <n v="35.161747343565523"/>
    <n v="3653"/>
    <n v="847"/>
  </r>
  <r>
    <x v="2"/>
    <n v="5"/>
    <n v="76.459999999999994"/>
    <n v="0"/>
    <x v="2"/>
    <n v="60"/>
    <d v="2021-02-17T00:00:00"/>
    <n v="382.29999999999995"/>
    <n v="2021"/>
    <n v="35.150118203309695"/>
    <n v="3654"/>
    <n v="846"/>
  </r>
  <r>
    <x v="0"/>
    <n v="4"/>
    <n v="400.53"/>
    <n v="0.1"/>
    <x v="1"/>
    <n v="49"/>
    <d v="2021-05-01T00:00:00"/>
    <n v="1602.12"/>
    <n v="2021"/>
    <n v="35.1207100591716"/>
    <n v="3655"/>
    <n v="845"/>
  </r>
  <r>
    <x v="0"/>
    <n v="5"/>
    <n v="452.65"/>
    <n v="0"/>
    <x v="6"/>
    <n v="37"/>
    <d v="2021-11-05T00:00:00"/>
    <n v="2263.25"/>
    <n v="2021"/>
    <n v="35.104265402843602"/>
    <n v="3656"/>
    <n v="844"/>
  </r>
  <r>
    <x v="7"/>
    <n v="2"/>
    <n v="320.47000000000003"/>
    <n v="0.2"/>
    <x v="0"/>
    <n v="11"/>
    <d v="2021-01-11T00:00:00"/>
    <n v="640.94000000000005"/>
    <n v="2021"/>
    <n v="35.102016607354685"/>
    <n v="3657"/>
    <n v="843"/>
  </r>
  <r>
    <x v="6"/>
    <n v="1"/>
    <n v="219.27"/>
    <n v="0.15"/>
    <x v="1"/>
    <n v="57"/>
    <d v="2021-11-27T00:00:00"/>
    <n v="219.27"/>
    <n v="2021"/>
    <n v="35.13064133016627"/>
    <n v="3658"/>
    <n v="842"/>
  </r>
  <r>
    <x v="3"/>
    <n v="3"/>
    <n v="442.85"/>
    <n v="0.2"/>
    <x v="0"/>
    <n v="13"/>
    <d v="2021-12-03T00:00:00"/>
    <n v="1328.5500000000002"/>
    <n v="2021"/>
    <n v="35.104637336504162"/>
    <n v="3659"/>
    <n v="841"/>
  </r>
  <r>
    <x v="2"/>
    <n v="4"/>
    <n v="113.55"/>
    <n v="0.2"/>
    <x v="7"/>
    <n v="29"/>
    <d v="2021-07-19T00:00:00"/>
    <n v="454.2"/>
    <n v="2021"/>
    <n v="35.13095238095238"/>
    <n v="3660"/>
    <n v="840"/>
  </r>
  <r>
    <x v="0"/>
    <n v="3"/>
    <n v="421.5"/>
    <n v="0.2"/>
    <x v="7"/>
    <n v="57"/>
    <d v="2021-11-28T00:00:00"/>
    <n v="1264.5"/>
    <n v="2021"/>
    <n v="35.138259833134683"/>
    <n v="3661"/>
    <n v="839"/>
  </r>
  <r>
    <x v="4"/>
    <n v="2"/>
    <n v="68.91"/>
    <n v="0.05"/>
    <x v="2"/>
    <n v="10"/>
    <d v="2021-12-09T00:00:00"/>
    <n v="137.82"/>
    <n v="2021"/>
    <n v="35.112171837708829"/>
    <n v="3662"/>
    <n v="838"/>
  </r>
  <r>
    <x v="7"/>
    <n v="2"/>
    <n v="72.69"/>
    <n v="0"/>
    <x v="0"/>
    <n v="24"/>
    <d v="2021-10-22T00:00:00"/>
    <n v="145.38"/>
    <n v="2021"/>
    <n v="35.142174432497015"/>
    <n v="3663"/>
    <n v="837"/>
  </r>
  <r>
    <x v="2"/>
    <n v="4"/>
    <n v="383.27"/>
    <n v="0"/>
    <x v="0"/>
    <n v="35"/>
    <d v="2021-10-20T00:00:00"/>
    <n v="1533.08"/>
    <n v="2021"/>
    <n v="35.155502392344495"/>
    <n v="3664"/>
    <n v="836"/>
  </r>
  <r>
    <x v="6"/>
    <n v="1"/>
    <n v="46.29"/>
    <n v="0"/>
    <x v="3"/>
    <n v="23"/>
    <d v="2021-01-13T00:00:00"/>
    <n v="46.29"/>
    <n v="2021"/>
    <n v="35.155688622754489"/>
    <n v="3665"/>
    <n v="835"/>
  </r>
  <r>
    <x v="5"/>
    <n v="2"/>
    <n v="311.56"/>
    <n v="0.2"/>
    <x v="4"/>
    <n v="47"/>
    <d v="2021-01-18T00:00:00"/>
    <n v="623.12"/>
    <n v="2021"/>
    <n v="35.170263788968825"/>
    <n v="3666"/>
    <n v="834"/>
  </r>
  <r>
    <x v="2"/>
    <n v="1"/>
    <n v="212.65"/>
    <n v="0.1"/>
    <x v="6"/>
    <n v="42"/>
    <d v="2021-07-02T00:00:00"/>
    <n v="212.65"/>
    <n v="2021"/>
    <n v="35.156062424969988"/>
    <n v="3667"/>
    <n v="833"/>
  </r>
  <r>
    <x v="6"/>
    <n v="2"/>
    <n v="109.99"/>
    <n v="0.1"/>
    <x v="6"/>
    <n v="40"/>
    <d v="2021-02-13T00:00:00"/>
    <n v="219.98"/>
    <n v="2021"/>
    <n v="35.14783653846154"/>
    <n v="3668"/>
    <n v="832"/>
  </r>
  <r>
    <x v="6"/>
    <n v="2"/>
    <n v="180.22"/>
    <n v="0.05"/>
    <x v="5"/>
    <n v="17"/>
    <d v="2021-11-26T00:00:00"/>
    <n v="360.44"/>
    <n v="2021"/>
    <n v="35.141997593261131"/>
    <n v="3669"/>
    <n v="831"/>
  </r>
  <r>
    <x v="2"/>
    <n v="3"/>
    <n v="169.58"/>
    <n v="0.2"/>
    <x v="5"/>
    <n v="16"/>
    <d v="2021-07-07T00:00:00"/>
    <n v="508.74"/>
    <n v="2021"/>
    <n v="35.163855421686748"/>
    <n v="3670"/>
    <n v="830"/>
  </r>
  <r>
    <x v="3"/>
    <n v="3"/>
    <n v="452.95"/>
    <n v="0.2"/>
    <x v="5"/>
    <n v="53"/>
    <d v="2021-05-20T00:00:00"/>
    <n v="1358.85"/>
    <n v="2021"/>
    <n v="35.186972255729792"/>
    <n v="3671"/>
    <n v="829"/>
  </r>
  <r>
    <x v="1"/>
    <n v="1"/>
    <n v="422"/>
    <n v="0.1"/>
    <x v="5"/>
    <n v="34"/>
    <d v="2021-07-10T00:00:00"/>
    <n v="422"/>
    <n v="2021"/>
    <n v="35.165458937198068"/>
    <n v="3672"/>
    <n v="828"/>
  </r>
  <r>
    <x v="5"/>
    <n v="3"/>
    <n v="93.16"/>
    <n v="0.15"/>
    <x v="5"/>
    <n v="37"/>
    <d v="2021-05-23T00:00:00"/>
    <n v="279.48"/>
    <n v="2021"/>
    <n v="35.166868198307135"/>
    <n v="3673"/>
    <n v="827"/>
  </r>
  <r>
    <x v="7"/>
    <n v="4"/>
    <n v="271.69"/>
    <n v="0"/>
    <x v="1"/>
    <n v="42"/>
    <d v="2021-02-08T00:00:00"/>
    <n v="1086.76"/>
    <n v="2021"/>
    <n v="35.164648910411621"/>
    <n v="3674"/>
    <n v="826"/>
  </r>
  <r>
    <x v="0"/>
    <n v="3"/>
    <n v="406.47"/>
    <n v="0.15"/>
    <x v="3"/>
    <n v="24"/>
    <d v="2021-05-21T00:00:00"/>
    <n v="1219.4100000000001"/>
    <n v="2021"/>
    <n v="35.156363636363636"/>
    <n v="3675"/>
    <n v="825"/>
  </r>
  <r>
    <x v="2"/>
    <n v="5"/>
    <n v="195.63"/>
    <n v="0"/>
    <x v="2"/>
    <n v="27"/>
    <d v="2021-08-23T00:00:00"/>
    <n v="978.15"/>
    <n v="2021"/>
    <n v="35.16990291262136"/>
    <n v="3676"/>
    <n v="824"/>
  </r>
  <r>
    <x v="5"/>
    <n v="5"/>
    <n v="284.3"/>
    <n v="0.1"/>
    <x v="3"/>
    <n v="36"/>
    <d v="2021-06-16T00:00:00"/>
    <n v="1421.5"/>
    <n v="2021"/>
    <n v="35.179829890643987"/>
    <n v="3677"/>
    <n v="823"/>
  </r>
  <r>
    <x v="2"/>
    <n v="2"/>
    <n v="375.97"/>
    <n v="0"/>
    <x v="6"/>
    <n v="49"/>
    <d v="2021-07-27T00:00:00"/>
    <n v="751.94"/>
    <n v="2021"/>
    <n v="35.178832116788321"/>
    <n v="3678"/>
    <n v="822"/>
  </r>
  <r>
    <x v="6"/>
    <n v="2"/>
    <n v="140.76"/>
    <n v="0"/>
    <x v="4"/>
    <n v="18"/>
    <d v="2021-06-10T00:00:00"/>
    <n v="281.52"/>
    <n v="2021"/>
    <n v="35.161997563946407"/>
    <n v="3679"/>
    <n v="821"/>
  </r>
  <r>
    <x v="6"/>
    <n v="4"/>
    <n v="97.52"/>
    <n v="0.05"/>
    <x v="2"/>
    <n v="33"/>
    <d v="2021-05-08T00:00:00"/>
    <n v="390.08"/>
    <n v="2021"/>
    <n v="35.18292682926829"/>
    <n v="3680"/>
    <n v="820"/>
  </r>
  <r>
    <x v="1"/>
    <n v="3"/>
    <n v="425.8"/>
    <n v="0.05"/>
    <x v="2"/>
    <n v="53"/>
    <d v="2021-12-23T00:00:00"/>
    <n v="1277.4000000000001"/>
    <n v="2021"/>
    <n v="35.185592185592185"/>
    <n v="3681"/>
    <n v="819"/>
  </r>
  <r>
    <x v="5"/>
    <n v="3"/>
    <n v="465.96"/>
    <n v="0.05"/>
    <x v="2"/>
    <n v="21"/>
    <d v="2021-05-04T00:00:00"/>
    <n v="1397.8799999999999"/>
    <n v="2021"/>
    <n v="35.163814180929094"/>
    <n v="3682"/>
    <n v="818"/>
  </r>
  <r>
    <x v="2"/>
    <n v="2"/>
    <n v="128.26"/>
    <n v="0.15"/>
    <x v="4"/>
    <n v="29"/>
    <d v="2021-10-02T00:00:00"/>
    <n v="256.52"/>
    <n v="2021"/>
    <n v="35.181150550795593"/>
    <n v="3683"/>
    <n v="817"/>
  </r>
  <r>
    <x v="2"/>
    <n v="5"/>
    <n v="332.05"/>
    <n v="0.1"/>
    <x v="3"/>
    <n v="29"/>
    <d v="2021-06-04T00:00:00"/>
    <n v="1660.25"/>
    <n v="2021"/>
    <n v="35.188725490196077"/>
    <n v="3684"/>
    <n v="816"/>
  </r>
  <r>
    <x v="7"/>
    <n v="5"/>
    <n v="249.77"/>
    <n v="0.15"/>
    <x v="3"/>
    <n v="25"/>
    <d v="2021-10-19T00:00:00"/>
    <n v="1248.8500000000001"/>
    <n v="2021"/>
    <n v="35.196319018404907"/>
    <n v="3685"/>
    <n v="815"/>
  </r>
  <r>
    <x v="3"/>
    <n v="1"/>
    <n v="194.73"/>
    <n v="0.2"/>
    <x v="6"/>
    <n v="51"/>
    <d v="2021-09-22T00:00:00"/>
    <n v="194.73"/>
    <n v="2021"/>
    <n v="35.208845208845212"/>
    <n v="3686"/>
    <n v="814"/>
  </r>
  <r>
    <x v="6"/>
    <n v="1"/>
    <n v="111.21"/>
    <n v="0"/>
    <x v="0"/>
    <n v="26"/>
    <d v="2021-05-10T00:00:00"/>
    <n v="111.21"/>
    <n v="2021"/>
    <n v="35.189421894218945"/>
    <n v="3687"/>
    <n v="813"/>
  </r>
  <r>
    <x v="5"/>
    <n v="1"/>
    <n v="287.11"/>
    <n v="0.05"/>
    <x v="7"/>
    <n v="26"/>
    <d v="2021-07-28T00:00:00"/>
    <n v="287.11"/>
    <n v="2021"/>
    <n v="35.200738916256157"/>
    <n v="3688"/>
    <n v="812"/>
  </r>
  <r>
    <x v="2"/>
    <n v="4"/>
    <n v="492.11"/>
    <n v="0"/>
    <x v="3"/>
    <n v="30"/>
    <d v="2021-09-12T00:00:00"/>
    <n v="1968.44"/>
    <n v="2021"/>
    <n v="35.212083847102342"/>
    <n v="3689"/>
    <n v="811"/>
  </r>
  <r>
    <x v="6"/>
    <n v="4"/>
    <n v="133.66"/>
    <n v="0.05"/>
    <x v="0"/>
    <n v="16"/>
    <d v="2021-11-28T00:00:00"/>
    <n v="534.64"/>
    <n v="2021"/>
    <n v="35.218518518518522"/>
    <n v="3690"/>
    <n v="810"/>
  </r>
  <r>
    <x v="4"/>
    <n v="4"/>
    <n v="190.35"/>
    <n v="0.05"/>
    <x v="0"/>
    <n v="25"/>
    <d v="2021-05-10T00:00:00"/>
    <n v="761.4"/>
    <n v="2021"/>
    <n v="35.24227441285538"/>
    <n v="3691"/>
    <n v="809"/>
  </r>
  <r>
    <x v="1"/>
    <n v="3"/>
    <n v="252.1"/>
    <n v="0.15"/>
    <x v="5"/>
    <n v="12"/>
    <d v="2021-05-20T00:00:00"/>
    <n v="756.3"/>
    <n v="2021"/>
    <n v="35.254950495049506"/>
    <n v="3692"/>
    <n v="808"/>
  </r>
  <r>
    <x v="7"/>
    <n v="1"/>
    <n v="396.54"/>
    <n v="0.2"/>
    <x v="5"/>
    <n v="20"/>
    <d v="2021-04-26T00:00:00"/>
    <n v="396.54"/>
    <n v="2021"/>
    <n v="35.283767038413878"/>
    <n v="3693"/>
    <n v="807"/>
  </r>
  <r>
    <x v="7"/>
    <n v="1"/>
    <n v="119.77"/>
    <n v="0.2"/>
    <x v="5"/>
    <n v="28"/>
    <d v="2021-06-26T00:00:00"/>
    <n v="119.77"/>
    <n v="2021"/>
    <n v="35.302729528535977"/>
    <n v="3694"/>
    <n v="806"/>
  </r>
  <r>
    <x v="0"/>
    <n v="2"/>
    <n v="253.65"/>
    <n v="0.15"/>
    <x v="7"/>
    <n v="45"/>
    <d v="2021-05-06T00:00:00"/>
    <n v="507.3"/>
    <n v="2021"/>
    <n v="35.311801242236022"/>
    <n v="3695"/>
    <n v="805"/>
  </r>
  <r>
    <x v="4"/>
    <n v="4"/>
    <n v="317.02"/>
    <n v="0.05"/>
    <x v="0"/>
    <n v="46"/>
    <d v="2021-02-09T00:00:00"/>
    <n v="1268.08"/>
    <n v="2021"/>
    <n v="35.299751243781095"/>
    <n v="3696"/>
    <n v="804"/>
  </r>
  <r>
    <x v="2"/>
    <n v="5"/>
    <n v="107.21"/>
    <n v="0.1"/>
    <x v="7"/>
    <n v="57"/>
    <d v="2021-08-08T00:00:00"/>
    <n v="536.04999999999995"/>
    <n v="2021"/>
    <n v="35.286425902864259"/>
    <n v="3697"/>
    <n v="803"/>
  </r>
  <r>
    <x v="5"/>
    <n v="2"/>
    <n v="314.8"/>
    <n v="0.15"/>
    <x v="0"/>
    <n v="50"/>
    <d v="2021-04-03T00:00:00"/>
    <n v="629.6"/>
    <n v="2021"/>
    <n v="35.259351620947633"/>
    <n v="3698"/>
    <n v="802"/>
  </r>
  <r>
    <x v="1"/>
    <n v="1"/>
    <n v="437.08"/>
    <n v="0.2"/>
    <x v="5"/>
    <n v="20"/>
    <d v="2021-05-01T00:00:00"/>
    <n v="437.08"/>
    <n v="2021"/>
    <n v="35.24094881398252"/>
    <n v="3699"/>
    <n v="801"/>
  </r>
  <r>
    <x v="7"/>
    <n v="5"/>
    <n v="239.98"/>
    <n v="0.15"/>
    <x v="5"/>
    <n v="25"/>
    <d v="2021-02-15T00:00:00"/>
    <n v="1199.8999999999999"/>
    <n v="2021"/>
    <n v="35.26"/>
    <n v="3700"/>
    <n v="800"/>
  </r>
  <r>
    <x v="2"/>
    <n v="3"/>
    <n v="417.23"/>
    <n v="0.05"/>
    <x v="2"/>
    <n v="24"/>
    <d v="2021-04-20T00:00:00"/>
    <n v="1251.69"/>
    <n v="2021"/>
    <n v="35.272841051314145"/>
    <n v="3701"/>
    <n v="799"/>
  </r>
  <r>
    <x v="7"/>
    <n v="5"/>
    <n v="166.79"/>
    <n v="0.15"/>
    <x v="3"/>
    <n v="33"/>
    <d v="2021-09-24T00:00:00"/>
    <n v="833.94999999999993"/>
    <n v="2021"/>
    <n v="35.286967418546368"/>
    <n v="3702"/>
    <n v="798"/>
  </r>
  <r>
    <x v="1"/>
    <n v="3"/>
    <n v="205.25"/>
    <n v="0.05"/>
    <x v="4"/>
    <n v="15"/>
    <d v="2021-01-06T00:00:00"/>
    <n v="615.75"/>
    <n v="2021"/>
    <n v="35.289836888331244"/>
    <n v="3703"/>
    <n v="797"/>
  </r>
  <r>
    <x v="1"/>
    <n v="1"/>
    <n v="108.87"/>
    <n v="0.15"/>
    <x v="0"/>
    <n v="32"/>
    <d v="2021-08-19T00:00:00"/>
    <n v="108.87"/>
    <n v="2021"/>
    <n v="35.315326633165832"/>
    <n v="3704"/>
    <n v="796"/>
  </r>
  <r>
    <x v="4"/>
    <n v="4"/>
    <n v="98.07"/>
    <n v="0.15"/>
    <x v="5"/>
    <n v="13"/>
    <d v="2021-05-19T00:00:00"/>
    <n v="392.28"/>
    <n v="2021"/>
    <n v="35.319496855345911"/>
    <n v="3705"/>
    <n v="795"/>
  </r>
  <r>
    <x v="6"/>
    <n v="3"/>
    <n v="193.02"/>
    <n v="0.2"/>
    <x v="2"/>
    <n v="43"/>
    <d v="2021-12-14T00:00:00"/>
    <n v="579.06000000000006"/>
    <n v="2021"/>
    <n v="35.347607052896727"/>
    <n v="3706"/>
    <n v="794"/>
  </r>
  <r>
    <x v="3"/>
    <n v="5"/>
    <n v="415.99"/>
    <n v="0.05"/>
    <x v="7"/>
    <n v="31"/>
    <d v="2021-09-25T00:00:00"/>
    <n v="2079.9499999999998"/>
    <n v="2021"/>
    <n v="35.337957124842369"/>
    <n v="3707"/>
    <n v="793"/>
  </r>
  <r>
    <x v="4"/>
    <n v="3"/>
    <n v="338.36"/>
    <n v="0"/>
    <x v="7"/>
    <n v="11"/>
    <d v="2021-11-22T00:00:00"/>
    <n v="1015.08"/>
    <n v="2021"/>
    <n v="35.343434343434346"/>
    <n v="3708"/>
    <n v="792"/>
  </r>
  <r>
    <x v="5"/>
    <n v="5"/>
    <n v="395.05"/>
    <n v="0.2"/>
    <x v="7"/>
    <n v="59"/>
    <d v="2021-02-04T00:00:00"/>
    <n v="1975.25"/>
    <n v="2021"/>
    <n v="35.374209860935522"/>
    <n v="3709"/>
    <n v="791"/>
  </r>
  <r>
    <x v="0"/>
    <n v="3"/>
    <n v="304.67"/>
    <n v="0.2"/>
    <x v="7"/>
    <n v="22"/>
    <d v="2021-09-22T00:00:00"/>
    <n v="914.01"/>
    <n v="2021"/>
    <n v="35.344303797468356"/>
    <n v="3710"/>
    <n v="790"/>
  </r>
  <r>
    <x v="7"/>
    <n v="1"/>
    <n v="192.43"/>
    <n v="0.2"/>
    <x v="4"/>
    <n v="29"/>
    <d v="2021-05-19T00:00:00"/>
    <n v="192.43"/>
    <n v="2021"/>
    <n v="35.361216730038024"/>
    <n v="3711"/>
    <n v="789"/>
  </r>
  <r>
    <x v="4"/>
    <n v="4"/>
    <n v="325.44"/>
    <n v="0.1"/>
    <x v="5"/>
    <n v="45"/>
    <d v="2021-02-23T00:00:00"/>
    <n v="1301.76"/>
    <n v="2021"/>
    <n v="35.369289340101524"/>
    <n v="3712"/>
    <n v="788"/>
  </r>
  <r>
    <x v="4"/>
    <n v="4"/>
    <n v="44.53"/>
    <n v="0.05"/>
    <x v="1"/>
    <n v="22"/>
    <d v="2021-05-03T00:00:00"/>
    <n v="178.12"/>
    <n v="2021"/>
    <n v="35.357052096569248"/>
    <n v="3713"/>
    <n v="787"/>
  </r>
  <r>
    <x v="3"/>
    <n v="3"/>
    <n v="281.08"/>
    <n v="0.1"/>
    <x v="4"/>
    <n v="54"/>
    <d v="2021-02-17T00:00:00"/>
    <n v="843.24"/>
    <n v="2021"/>
    <n v="35.374045801526719"/>
    <n v="3714"/>
    <n v="786"/>
  </r>
  <r>
    <x v="3"/>
    <n v="3"/>
    <n v="221.34"/>
    <n v="0"/>
    <x v="1"/>
    <n v="52"/>
    <d v="2021-02-27T00:00:00"/>
    <n v="664.02"/>
    <n v="2021"/>
    <n v="35.35031847133758"/>
    <n v="3715"/>
    <n v="785"/>
  </r>
  <r>
    <x v="3"/>
    <n v="4"/>
    <n v="171.05"/>
    <n v="0.05"/>
    <x v="0"/>
    <n v="45"/>
    <d v="2021-11-16T00:00:00"/>
    <n v="684.2"/>
    <n v="2021"/>
    <n v="35.329081632653065"/>
    <n v="3716"/>
    <n v="784"/>
  </r>
  <r>
    <x v="5"/>
    <n v="1"/>
    <n v="393.24"/>
    <n v="0.1"/>
    <x v="1"/>
    <n v="11"/>
    <d v="2021-04-05T00:00:00"/>
    <n v="393.24"/>
    <n v="2021"/>
    <n v="35.316730523627072"/>
    <n v="3717"/>
    <n v="783"/>
  </r>
  <r>
    <x v="7"/>
    <n v="1"/>
    <n v="221.74"/>
    <n v="0.1"/>
    <x v="1"/>
    <n v="55"/>
    <d v="2021-03-09T00:00:00"/>
    <n v="221.74"/>
    <n v="2021"/>
    <n v="35.347826086956523"/>
    <n v="3718"/>
    <n v="782"/>
  </r>
  <r>
    <x v="7"/>
    <n v="3"/>
    <n v="164.23"/>
    <n v="0.05"/>
    <x v="3"/>
    <n v="20"/>
    <d v="2021-02-22T00:00:00"/>
    <n v="492.68999999999994"/>
    <n v="2021"/>
    <n v="35.322663252240716"/>
    <n v="3719"/>
    <n v="781"/>
  </r>
  <r>
    <x v="1"/>
    <n v="2"/>
    <n v="486.04"/>
    <n v="0"/>
    <x v="6"/>
    <n v="43"/>
    <d v="2021-12-11T00:00:00"/>
    <n v="972.08"/>
    <n v="2021"/>
    <n v="35.342307692307692"/>
    <n v="3720"/>
    <n v="780"/>
  </r>
  <r>
    <x v="4"/>
    <n v="5"/>
    <n v="442.51"/>
    <n v="0.15"/>
    <x v="6"/>
    <n v="49"/>
    <d v="2021-01-04T00:00:00"/>
    <n v="2212.5500000000002"/>
    <n v="2021"/>
    <n v="35.33247753530167"/>
    <n v="3721"/>
    <n v="779"/>
  </r>
  <r>
    <x v="7"/>
    <n v="4"/>
    <n v="289.8"/>
    <n v="0.2"/>
    <x v="1"/>
    <n v="39"/>
    <d v="2021-09-11T00:00:00"/>
    <n v="1159.2"/>
    <n v="2021"/>
    <n v="35.314910025706943"/>
    <n v="3722"/>
    <n v="778"/>
  </r>
  <r>
    <x v="2"/>
    <n v="4"/>
    <n v="489.23"/>
    <n v="0.1"/>
    <x v="4"/>
    <n v="34"/>
    <d v="2021-07-21T00:00:00"/>
    <n v="1956.92"/>
    <n v="2021"/>
    <n v="35.310167310167309"/>
    <n v="3723"/>
    <n v="777"/>
  </r>
  <r>
    <x v="0"/>
    <n v="2"/>
    <n v="345.09"/>
    <n v="0.05"/>
    <x v="4"/>
    <n v="38"/>
    <d v="2021-10-02T00:00:00"/>
    <n v="690.18"/>
    <n v="2021"/>
    <n v="35.311855670103093"/>
    <n v="3724"/>
    <n v="776"/>
  </r>
  <r>
    <x v="6"/>
    <n v="1"/>
    <n v="191.4"/>
    <n v="0.1"/>
    <x v="2"/>
    <n v="11"/>
    <d v="2021-11-09T00:00:00"/>
    <n v="191.4"/>
    <n v="2021"/>
    <n v="35.30838709677419"/>
    <n v="3725"/>
    <n v="775"/>
  </r>
  <r>
    <x v="2"/>
    <n v="5"/>
    <n v="416.6"/>
    <n v="0.05"/>
    <x v="2"/>
    <n v="48"/>
    <d v="2021-02-28T00:00:00"/>
    <n v="2083"/>
    <n v="2021"/>
    <n v="35.339793281653748"/>
    <n v="3726"/>
    <n v="774"/>
  </r>
  <r>
    <x v="1"/>
    <n v="2"/>
    <n v="290.49"/>
    <n v="0.05"/>
    <x v="5"/>
    <n v="18"/>
    <d v="2021-09-25T00:00:00"/>
    <n v="580.98"/>
    <n v="2021"/>
    <n v="35.323415265200516"/>
    <n v="3727"/>
    <n v="773"/>
  </r>
  <r>
    <x v="0"/>
    <n v="3"/>
    <n v="408.91"/>
    <n v="0.15"/>
    <x v="2"/>
    <n v="50"/>
    <d v="2021-11-15T00:00:00"/>
    <n v="1226.73"/>
    <n v="2021"/>
    <n v="35.345854922279791"/>
    <n v="3728"/>
    <n v="772"/>
  </r>
  <r>
    <x v="4"/>
    <n v="4"/>
    <n v="410.67"/>
    <n v="0.15"/>
    <x v="4"/>
    <n v="45"/>
    <d v="2021-07-27T00:00:00"/>
    <n v="1642.68"/>
    <n v="2021"/>
    <n v="35.326848249027236"/>
    <n v="3729"/>
    <n v="771"/>
  </r>
  <r>
    <x v="4"/>
    <n v="5"/>
    <n v="348.67"/>
    <n v="0"/>
    <x v="4"/>
    <n v="55"/>
    <d v="2021-01-17T00:00:00"/>
    <n v="1743.3500000000001"/>
    <n v="2021"/>
    <n v="35.314285714285717"/>
    <n v="3730"/>
    <n v="770"/>
  </r>
  <r>
    <x v="3"/>
    <n v="4"/>
    <n v="412.29"/>
    <n v="0.15"/>
    <x v="4"/>
    <n v="20"/>
    <d v="2021-06-04T00:00:00"/>
    <n v="1649.16"/>
    <n v="2021"/>
    <n v="35.288686605981795"/>
    <n v="3731"/>
    <n v="769"/>
  </r>
  <r>
    <x v="5"/>
    <n v="3"/>
    <n v="39.130000000000003"/>
    <n v="0.05"/>
    <x v="3"/>
    <n v="23"/>
    <d v="2021-07-08T00:00:00"/>
    <n v="117.39000000000001"/>
    <n v="2021"/>
    <n v="35.30859375"/>
    <n v="3732"/>
    <n v="768"/>
  </r>
  <r>
    <x v="5"/>
    <n v="1"/>
    <n v="362.03"/>
    <n v="0.2"/>
    <x v="7"/>
    <n v="13"/>
    <d v="2021-02-16T00:00:00"/>
    <n v="362.03"/>
    <n v="2021"/>
    <n v="35.32464146023468"/>
    <n v="3733"/>
    <n v="767"/>
  </r>
  <r>
    <x v="7"/>
    <n v="2"/>
    <n v="38.08"/>
    <n v="0.15"/>
    <x v="6"/>
    <n v="50"/>
    <d v="2021-04-19T00:00:00"/>
    <n v="76.16"/>
    <n v="2021"/>
    <n v="35.353785900783286"/>
    <n v="3734"/>
    <n v="766"/>
  </r>
  <r>
    <x v="1"/>
    <n v="3"/>
    <n v="280.47000000000003"/>
    <n v="0.2"/>
    <x v="1"/>
    <n v="17"/>
    <d v="2021-09-01T00:00:00"/>
    <n v="841.41000000000008"/>
    <n v="2021"/>
    <n v="35.334640522875816"/>
    <n v="3735"/>
    <n v="765"/>
  </r>
  <r>
    <x v="6"/>
    <n v="3"/>
    <n v="299.3"/>
    <n v="0.2"/>
    <x v="1"/>
    <n v="37"/>
    <d v="2021-07-05T00:00:00"/>
    <n v="897.90000000000009"/>
    <n v="2021"/>
    <n v="35.358638743455501"/>
    <n v="3736"/>
    <n v="764"/>
  </r>
  <r>
    <x v="2"/>
    <n v="3"/>
    <n v="409.77"/>
    <n v="0.1"/>
    <x v="3"/>
    <n v="26"/>
    <d v="2021-11-28T00:00:00"/>
    <n v="1229.31"/>
    <n v="2021"/>
    <n v="35.356487549148099"/>
    <n v="3737"/>
    <n v="763"/>
  </r>
  <r>
    <x v="0"/>
    <n v="5"/>
    <n v="284.77"/>
    <n v="0.05"/>
    <x v="1"/>
    <n v="16"/>
    <d v="2021-03-12T00:00:00"/>
    <n v="1423.85"/>
    <n v="2021"/>
    <n v="35.368766404199476"/>
    <n v="3738"/>
    <n v="762"/>
  </r>
  <r>
    <x v="7"/>
    <n v="1"/>
    <n v="165.58"/>
    <n v="0"/>
    <x v="3"/>
    <n v="51"/>
    <d v="2021-02-11T00:00:00"/>
    <n v="165.58"/>
    <n v="2021"/>
    <n v="35.394218134034169"/>
    <n v="3739"/>
    <n v="761"/>
  </r>
  <r>
    <x v="7"/>
    <n v="2"/>
    <n v="259.44"/>
    <n v="0.15"/>
    <x v="5"/>
    <n v="51"/>
    <d v="2021-09-28T00:00:00"/>
    <n v="518.88"/>
    <n v="2021"/>
    <n v="35.373684210526314"/>
    <n v="3740"/>
    <n v="760"/>
  </r>
  <r>
    <x v="5"/>
    <n v="2"/>
    <n v="287.73"/>
    <n v="0.15"/>
    <x v="4"/>
    <n v="16"/>
    <d v="2021-07-24T00:00:00"/>
    <n v="575.46"/>
    <n v="2021"/>
    <n v="35.353096179183133"/>
    <n v="3741"/>
    <n v="759"/>
  </r>
  <r>
    <x v="2"/>
    <n v="3"/>
    <n v="265.42"/>
    <n v="0.05"/>
    <x v="1"/>
    <n v="39"/>
    <d v="2021-08-11T00:00:00"/>
    <n v="796.26"/>
    <n v="2021"/>
    <n v="35.378627968337732"/>
    <n v="3742"/>
    <n v="758"/>
  </r>
  <r>
    <x v="6"/>
    <n v="4"/>
    <n v="276.18"/>
    <n v="0.1"/>
    <x v="1"/>
    <n v="42"/>
    <d v="2021-12-22T00:00:00"/>
    <n v="1104.72"/>
    <n v="2021"/>
    <n v="35.373844121532365"/>
    <n v="3743"/>
    <n v="757"/>
  </r>
  <r>
    <x v="1"/>
    <n v="1"/>
    <n v="49.75"/>
    <n v="0.1"/>
    <x v="7"/>
    <n v="55"/>
    <d v="2021-06-18T00:00:00"/>
    <n v="49.75"/>
    <n v="2021"/>
    <n v="35.365079365079367"/>
    <n v="3744"/>
    <n v="756"/>
  </r>
  <r>
    <x v="2"/>
    <n v="1"/>
    <n v="315.45999999999998"/>
    <n v="0.05"/>
    <x v="4"/>
    <n v="16"/>
    <d v="2021-08-27T00:00:00"/>
    <n v="315.45999999999998"/>
    <n v="2021"/>
    <n v="35.339072847682118"/>
    <n v="3745"/>
    <n v="755"/>
  </r>
  <r>
    <x v="7"/>
    <n v="2"/>
    <n v="57.39"/>
    <n v="0"/>
    <x v="6"/>
    <n v="31"/>
    <d v="2021-10-13T00:00:00"/>
    <n v="114.78"/>
    <n v="2021"/>
    <n v="35.364721485411138"/>
    <n v="3746"/>
    <n v="754"/>
  </r>
  <r>
    <x v="7"/>
    <n v="2"/>
    <n v="490.1"/>
    <n v="0.2"/>
    <x v="7"/>
    <n v="54"/>
    <d v="2021-04-13T00:00:00"/>
    <n v="980.2"/>
    <n v="2021"/>
    <n v="35.370517928286851"/>
    <n v="3747"/>
    <n v="753"/>
  </r>
  <r>
    <x v="7"/>
    <n v="4"/>
    <n v="146.44"/>
    <n v="0.1"/>
    <x v="7"/>
    <n v="28"/>
    <d v="2021-08-17T00:00:00"/>
    <n v="585.76"/>
    <n v="2021"/>
    <n v="35.345744680851062"/>
    <n v="3748"/>
    <n v="752"/>
  </r>
  <r>
    <x v="6"/>
    <n v="5"/>
    <n v="426.75"/>
    <n v="0.15"/>
    <x v="1"/>
    <n v="24"/>
    <d v="2021-02-13T00:00:00"/>
    <n v="2133.75"/>
    <n v="2021"/>
    <n v="35.355525965379492"/>
    <n v="3749"/>
    <n v="751"/>
  </r>
  <r>
    <x v="6"/>
    <n v="3"/>
    <n v="398.6"/>
    <n v="0.15"/>
    <x v="0"/>
    <n v="19"/>
    <d v="2022-07-18T00:00:00"/>
    <n v="1195.8000000000002"/>
    <n v="2022"/>
    <n v="35.370666666666665"/>
    <n v="3750"/>
    <n v="750"/>
  </r>
  <r>
    <x v="0"/>
    <n v="3"/>
    <n v="180.73"/>
    <n v="0.2"/>
    <x v="4"/>
    <n v="17"/>
    <d v="2022-02-27T00:00:00"/>
    <n v="542.18999999999994"/>
    <n v="2022"/>
    <n v="35.392523364485982"/>
    <n v="3751"/>
    <n v="749"/>
  </r>
  <r>
    <x v="6"/>
    <n v="5"/>
    <n v="196.4"/>
    <n v="0.15"/>
    <x v="1"/>
    <n v="34"/>
    <d v="2022-08-04T00:00:00"/>
    <n v="982"/>
    <n v="2022"/>
    <n v="35.417112299465238"/>
    <n v="3752"/>
    <n v="748"/>
  </r>
  <r>
    <x v="6"/>
    <n v="1"/>
    <n v="335.68"/>
    <n v="0"/>
    <x v="3"/>
    <n v="13"/>
    <d v="2022-02-04T00:00:00"/>
    <n v="335.68"/>
    <n v="2022"/>
    <n v="35.419009370816603"/>
    <n v="3753"/>
    <n v="747"/>
  </r>
  <r>
    <x v="0"/>
    <n v="3"/>
    <n v="228.12"/>
    <n v="0"/>
    <x v="7"/>
    <n v="47"/>
    <d v="2022-10-24T00:00:00"/>
    <n v="684.36"/>
    <n v="2022"/>
    <n v="35.449061662198389"/>
    <n v="3754"/>
    <n v="746"/>
  </r>
  <r>
    <x v="0"/>
    <n v="4"/>
    <n v="357.82"/>
    <n v="0.2"/>
    <x v="5"/>
    <n v="32"/>
    <d v="2022-12-10T00:00:00"/>
    <n v="1431.28"/>
    <n v="2022"/>
    <n v="35.433557046979864"/>
    <n v="3755"/>
    <n v="745"/>
  </r>
  <r>
    <x v="0"/>
    <n v="2"/>
    <n v="143.21"/>
    <n v="0.1"/>
    <x v="2"/>
    <n v="43"/>
    <d v="2022-03-07T00:00:00"/>
    <n v="286.42"/>
    <n v="2022"/>
    <n v="35.438172043010752"/>
    <n v="3756"/>
    <n v="744"/>
  </r>
  <r>
    <x v="3"/>
    <n v="3"/>
    <n v="207.46"/>
    <n v="0.15"/>
    <x v="7"/>
    <n v="28"/>
    <d v="2022-02-17T00:00:00"/>
    <n v="622.38"/>
    <n v="2022"/>
    <n v="35.427994616419916"/>
    <n v="3757"/>
    <n v="743"/>
  </r>
  <r>
    <x v="7"/>
    <n v="1"/>
    <n v="92.43"/>
    <n v="0"/>
    <x v="0"/>
    <n v="25"/>
    <d v="2022-02-23T00:00:00"/>
    <n v="92.43"/>
    <n v="2022"/>
    <n v="35.438005390835578"/>
    <n v="3758"/>
    <n v="742"/>
  </r>
  <r>
    <x v="7"/>
    <n v="2"/>
    <n v="113.25"/>
    <n v="0"/>
    <x v="1"/>
    <n v="50"/>
    <d v="2022-02-02T00:00:00"/>
    <n v="226.5"/>
    <n v="2022"/>
    <n v="35.452091767881242"/>
    <n v="3759"/>
    <n v="741"/>
  </r>
  <r>
    <x v="3"/>
    <n v="2"/>
    <n v="80.86"/>
    <n v="0"/>
    <x v="2"/>
    <n v="15"/>
    <d v="2022-03-15T00:00:00"/>
    <n v="161.72"/>
    <n v="2022"/>
    <n v="35.432432432432435"/>
    <n v="3760"/>
    <n v="740"/>
  </r>
  <r>
    <x v="0"/>
    <n v="4"/>
    <n v="187.64"/>
    <n v="0.2"/>
    <x v="6"/>
    <n v="32"/>
    <d v="2022-12-26T00:00:00"/>
    <n v="750.56"/>
    <n v="2022"/>
    <n v="35.460081190798377"/>
    <n v="3761"/>
    <n v="739"/>
  </r>
  <r>
    <x v="4"/>
    <n v="1"/>
    <n v="346.33"/>
    <n v="0.05"/>
    <x v="7"/>
    <n v="54"/>
    <d v="2022-02-06T00:00:00"/>
    <n v="346.33"/>
    <n v="2022"/>
    <n v="35.464769647696478"/>
    <n v="3762"/>
    <n v="738"/>
  </r>
  <r>
    <x v="7"/>
    <n v="5"/>
    <n v="72.47"/>
    <n v="0"/>
    <x v="5"/>
    <n v="31"/>
    <d v="2022-09-25T00:00:00"/>
    <n v="362.35"/>
    <n v="2022"/>
    <n v="35.439620081411128"/>
    <n v="3763"/>
    <n v="737"/>
  </r>
  <r>
    <x v="2"/>
    <n v="2"/>
    <n v="268.39999999999998"/>
    <n v="0"/>
    <x v="7"/>
    <n v="54"/>
    <d v="2022-12-01T00:00:00"/>
    <n v="536.79999999999995"/>
    <n v="2022"/>
    <n v="35.445652173913047"/>
    <n v="3764"/>
    <n v="736"/>
  </r>
  <r>
    <x v="0"/>
    <n v="1"/>
    <n v="207.82"/>
    <n v="0.2"/>
    <x v="7"/>
    <n v="28"/>
    <d v="2022-09-20T00:00:00"/>
    <n v="207.82"/>
    <n v="2022"/>
    <n v="35.420408163265307"/>
    <n v="3765"/>
    <n v="735"/>
  </r>
  <r>
    <x v="3"/>
    <n v="4"/>
    <n v="497.72"/>
    <n v="0.05"/>
    <x v="3"/>
    <n v="59"/>
    <d v="2022-08-12T00:00:00"/>
    <n v="1990.88"/>
    <n v="2022"/>
    <n v="35.43051771117166"/>
    <n v="3766"/>
    <n v="734"/>
  </r>
  <r>
    <x v="5"/>
    <n v="4"/>
    <n v="83.6"/>
    <n v="0.05"/>
    <x v="4"/>
    <n v="26"/>
    <d v="2022-07-27T00:00:00"/>
    <n v="334.4"/>
    <n v="2022"/>
    <n v="35.398362892223737"/>
    <n v="3767"/>
    <n v="733"/>
  </r>
  <r>
    <x v="5"/>
    <n v="4"/>
    <n v="38.86"/>
    <n v="0"/>
    <x v="0"/>
    <n v="37"/>
    <d v="2022-02-14T00:00:00"/>
    <n v="155.44"/>
    <n v="2022"/>
    <n v="35.411202185792348"/>
    <n v="3768"/>
    <n v="732"/>
  </r>
  <r>
    <x v="7"/>
    <n v="4"/>
    <n v="97.78"/>
    <n v="0.05"/>
    <x v="3"/>
    <n v="60"/>
    <d v="2022-01-03T00:00:00"/>
    <n v="391.12"/>
    <n v="2022"/>
    <n v="35.409028727770178"/>
    <n v="3769"/>
    <n v="731"/>
  </r>
  <r>
    <x v="6"/>
    <n v="3"/>
    <n v="145.76"/>
    <n v="0"/>
    <x v="3"/>
    <n v="49"/>
    <d v="2022-05-18T00:00:00"/>
    <n v="437.28"/>
    <n v="2022"/>
    <n v="35.375342465753427"/>
    <n v="3770"/>
    <n v="730"/>
  </r>
  <r>
    <x v="1"/>
    <n v="4"/>
    <n v="189.08"/>
    <n v="0.05"/>
    <x v="7"/>
    <n v="36"/>
    <d v="2022-08-04T00:00:00"/>
    <n v="756.32"/>
    <n v="2022"/>
    <n v="35.356652949245543"/>
    <n v="3771"/>
    <n v="729"/>
  </r>
  <r>
    <x v="7"/>
    <n v="2"/>
    <n v="454.32"/>
    <n v="0.15"/>
    <x v="5"/>
    <n v="56"/>
    <d v="2022-05-03T00:00:00"/>
    <n v="908.64"/>
    <n v="2022"/>
    <n v="35.355769230769234"/>
    <n v="3772"/>
    <n v="728"/>
  </r>
  <r>
    <x v="3"/>
    <n v="2"/>
    <n v="342.41"/>
    <n v="0"/>
    <x v="4"/>
    <n v="40"/>
    <d v="2022-02-10T00:00:00"/>
    <n v="684.82"/>
    <n v="2022"/>
    <n v="35.327372764786794"/>
    <n v="3773"/>
    <n v="727"/>
  </r>
  <r>
    <x v="2"/>
    <n v="5"/>
    <n v="70.5"/>
    <n v="0.2"/>
    <x v="5"/>
    <n v="58"/>
    <d v="2022-06-05T00:00:00"/>
    <n v="352.5"/>
    <n v="2022"/>
    <n v="35.320936639118457"/>
    <n v="3774"/>
    <n v="726"/>
  </r>
  <r>
    <x v="1"/>
    <n v="4"/>
    <n v="66.680000000000007"/>
    <n v="0"/>
    <x v="7"/>
    <n v="56"/>
    <d v="2022-10-15T00:00:00"/>
    <n v="266.72000000000003"/>
    <n v="2022"/>
    <n v="35.289655172413795"/>
    <n v="3775"/>
    <n v="725"/>
  </r>
  <r>
    <x v="1"/>
    <n v="2"/>
    <n v="358.46"/>
    <n v="0.1"/>
    <x v="4"/>
    <n v="27"/>
    <d v="2022-02-04T00:00:00"/>
    <n v="716.92"/>
    <n v="2022"/>
    <n v="35.261049723756905"/>
    <n v="3776"/>
    <n v="724"/>
  </r>
  <r>
    <x v="3"/>
    <n v="4"/>
    <n v="400.87"/>
    <n v="0.05"/>
    <x v="6"/>
    <n v="44"/>
    <d v="2022-03-21T00:00:00"/>
    <n v="1603.48"/>
    <n v="2022"/>
    <n v="35.272475795297375"/>
    <n v="3777"/>
    <n v="723"/>
  </r>
  <r>
    <x v="0"/>
    <n v="5"/>
    <n v="410.93"/>
    <n v="0.15"/>
    <x v="4"/>
    <n v="13"/>
    <d v="2022-12-01T00:00:00"/>
    <n v="2054.65"/>
    <n v="2022"/>
    <n v="35.260387811634352"/>
    <n v="3778"/>
    <n v="722"/>
  </r>
  <r>
    <x v="1"/>
    <n v="4"/>
    <n v="194.04"/>
    <n v="0.2"/>
    <x v="0"/>
    <n v="12"/>
    <d v="2022-10-23T00:00:00"/>
    <n v="776.16"/>
    <n v="2022"/>
    <n v="35.291262135922331"/>
    <n v="3779"/>
    <n v="721"/>
  </r>
  <r>
    <x v="1"/>
    <n v="2"/>
    <n v="409.89"/>
    <n v="0.05"/>
    <x v="6"/>
    <n v="35"/>
    <d v="2022-04-07T00:00:00"/>
    <n v="819.78"/>
    <n v="2022"/>
    <n v="35.323611111111113"/>
    <n v="3780"/>
    <n v="720"/>
  </r>
  <r>
    <x v="3"/>
    <n v="3"/>
    <n v="163.12"/>
    <n v="0"/>
    <x v="0"/>
    <n v="49"/>
    <d v="2022-08-27T00:00:00"/>
    <n v="489.36"/>
    <n v="2022"/>
    <n v="35.324061196105703"/>
    <n v="3781"/>
    <n v="719"/>
  </r>
  <r>
    <x v="7"/>
    <n v="3"/>
    <n v="417.44"/>
    <n v="0.15"/>
    <x v="1"/>
    <n v="28"/>
    <d v="2022-06-09T00:00:00"/>
    <n v="1252.32"/>
    <n v="2022"/>
    <n v="35.305013927576603"/>
    <n v="3782"/>
    <n v="718"/>
  </r>
  <r>
    <x v="1"/>
    <n v="4"/>
    <n v="154.35"/>
    <n v="0.15"/>
    <x v="4"/>
    <n v="48"/>
    <d v="2022-06-24T00:00:00"/>
    <n v="617.4"/>
    <n v="2022"/>
    <n v="35.315202231520225"/>
    <n v="3783"/>
    <n v="717"/>
  </r>
  <r>
    <x v="2"/>
    <n v="3"/>
    <n v="273.88"/>
    <n v="0"/>
    <x v="1"/>
    <n v="10"/>
    <d v="2022-03-26T00:00:00"/>
    <n v="821.64"/>
    <n v="2022"/>
    <n v="35.297486033519554"/>
    <n v="3784"/>
    <n v="716"/>
  </r>
  <r>
    <x v="2"/>
    <n v="4"/>
    <n v="82.06"/>
    <n v="0.15"/>
    <x v="2"/>
    <n v="40"/>
    <d v="2022-03-13T00:00:00"/>
    <n v="328.24"/>
    <n v="2022"/>
    <n v="35.332867132867136"/>
    <n v="3785"/>
    <n v="715"/>
  </r>
  <r>
    <x v="6"/>
    <n v="5"/>
    <n v="50.94"/>
    <n v="0"/>
    <x v="5"/>
    <n v="48"/>
    <d v="2022-08-05T00:00:00"/>
    <n v="254.7"/>
    <n v="2022"/>
    <n v="35.326330532212886"/>
    <n v="3786"/>
    <n v="714"/>
  </r>
  <r>
    <x v="1"/>
    <n v="5"/>
    <n v="406.15"/>
    <n v="0.2"/>
    <x v="0"/>
    <n v="21"/>
    <d v="2022-07-19T00:00:00"/>
    <n v="2030.75"/>
    <n v="2022"/>
    <n v="35.308555399719495"/>
    <n v="3787"/>
    <n v="713"/>
  </r>
  <r>
    <x v="7"/>
    <n v="2"/>
    <n v="181.82"/>
    <n v="0.05"/>
    <x v="5"/>
    <n v="55"/>
    <d v="2022-06-16T00:00:00"/>
    <n v="363.64"/>
    <n v="2022"/>
    <n v="35.328651685393261"/>
    <n v="3788"/>
    <n v="712"/>
  </r>
  <r>
    <x v="0"/>
    <n v="2"/>
    <n v="179.21"/>
    <n v="0"/>
    <x v="5"/>
    <n v="59"/>
    <d v="2022-08-13T00:00:00"/>
    <n v="358.42"/>
    <n v="2022"/>
    <n v="35.300984528832629"/>
    <n v="3789"/>
    <n v="711"/>
  </r>
  <r>
    <x v="5"/>
    <n v="5"/>
    <n v="254.3"/>
    <n v="0.2"/>
    <x v="2"/>
    <n v="42"/>
    <d v="2022-10-02T00:00:00"/>
    <n v="1271.5"/>
    <n v="2022"/>
    <n v="35.267605633802816"/>
    <n v="3790"/>
    <n v="710"/>
  </r>
  <r>
    <x v="1"/>
    <n v="2"/>
    <n v="134.65"/>
    <n v="0.2"/>
    <x v="5"/>
    <n v="58"/>
    <d v="2022-05-15T00:00:00"/>
    <n v="269.3"/>
    <n v="2022"/>
    <n v="35.258110014104375"/>
    <n v="3791"/>
    <n v="709"/>
  </r>
  <r>
    <x v="5"/>
    <n v="1"/>
    <n v="340.91"/>
    <n v="0"/>
    <x v="7"/>
    <n v="49"/>
    <d v="2022-01-24T00:00:00"/>
    <n v="340.91"/>
    <n v="2022"/>
    <n v="35.225988700564969"/>
    <n v="3792"/>
    <n v="708"/>
  </r>
  <r>
    <x v="7"/>
    <n v="3"/>
    <n v="106.14"/>
    <n v="0.2"/>
    <x v="5"/>
    <n v="58"/>
    <d v="2022-01-02T00:00:00"/>
    <n v="318.42"/>
    <n v="2022"/>
    <n v="35.206506364922205"/>
    <n v="3793"/>
    <n v="707"/>
  </r>
  <r>
    <x v="2"/>
    <n v="3"/>
    <n v="420.36"/>
    <n v="0.05"/>
    <x v="4"/>
    <n v="12"/>
    <d v="2022-05-10T00:00:00"/>
    <n v="1261.08"/>
    <n v="2022"/>
    <n v="35.174220963172807"/>
    <n v="3794"/>
    <n v="706"/>
  </r>
  <r>
    <x v="2"/>
    <n v="2"/>
    <n v="48.7"/>
    <n v="0"/>
    <x v="3"/>
    <n v="20"/>
    <d v="2022-06-27T00:00:00"/>
    <n v="97.4"/>
    <n v="2022"/>
    <n v="35.207092198581563"/>
    <n v="3795"/>
    <n v="705"/>
  </r>
  <r>
    <x v="4"/>
    <n v="4"/>
    <n v="78.150000000000006"/>
    <n v="0.2"/>
    <x v="3"/>
    <n v="52"/>
    <d v="2022-07-07T00:00:00"/>
    <n v="312.60000000000002"/>
    <n v="2022"/>
    <n v="35.22869318181818"/>
    <n v="3796"/>
    <n v="704"/>
  </r>
  <r>
    <x v="6"/>
    <n v="3"/>
    <n v="103.81"/>
    <n v="0"/>
    <x v="0"/>
    <n v="38"/>
    <d v="2022-08-10T00:00:00"/>
    <n v="311.43"/>
    <n v="2022"/>
    <n v="35.204836415362735"/>
    <n v="3797"/>
    <n v="703"/>
  </r>
  <r>
    <x v="7"/>
    <n v="2"/>
    <n v="324.44"/>
    <n v="0.05"/>
    <x v="5"/>
    <n v="40"/>
    <d v="2022-09-17T00:00:00"/>
    <n v="648.88"/>
    <n v="2022"/>
    <n v="35.200854700854698"/>
    <n v="3798"/>
    <n v="702"/>
  </r>
  <r>
    <x v="0"/>
    <n v="3"/>
    <n v="107.69"/>
    <n v="0.1"/>
    <x v="2"/>
    <n v="33"/>
    <d v="2022-12-25T00:00:00"/>
    <n v="323.07"/>
    <n v="2022"/>
    <n v="35.194008559201144"/>
    <n v="3799"/>
    <n v="701"/>
  </r>
  <r>
    <x v="5"/>
    <n v="5"/>
    <n v="306.7"/>
    <n v="0.1"/>
    <x v="2"/>
    <n v="59"/>
    <d v="2022-05-20T00:00:00"/>
    <n v="1533.5"/>
    <n v="2022"/>
    <n v="35.197142857142858"/>
    <n v="3800"/>
    <n v="700"/>
  </r>
  <r>
    <x v="3"/>
    <n v="1"/>
    <n v="97.13"/>
    <n v="0.15"/>
    <x v="7"/>
    <n v="25"/>
    <d v="2022-02-07T00:00:00"/>
    <n v="97.13"/>
    <n v="2022"/>
    <n v="35.163090128755364"/>
    <n v="3801"/>
    <n v="699"/>
  </r>
  <r>
    <x v="3"/>
    <n v="2"/>
    <n v="116.12"/>
    <n v="0.05"/>
    <x v="2"/>
    <n v="17"/>
    <d v="2022-11-14T00:00:00"/>
    <n v="232.24"/>
    <n v="2022"/>
    <n v="35.177650429799428"/>
    <n v="3802"/>
    <n v="698"/>
  </r>
  <r>
    <x v="3"/>
    <n v="5"/>
    <n v="250.39"/>
    <n v="0"/>
    <x v="1"/>
    <n v="10"/>
    <d v="2022-03-27T00:00:00"/>
    <n v="1251.9499999999998"/>
    <n v="2022"/>
    <n v="35.203730272596843"/>
    <n v="3803"/>
    <n v="697"/>
  </r>
  <r>
    <x v="0"/>
    <n v="1"/>
    <n v="420.15"/>
    <n v="0.05"/>
    <x v="1"/>
    <n v="31"/>
    <d v="2022-11-24T00:00:00"/>
    <n v="420.15"/>
    <n v="2022"/>
    <n v="35.239942528735632"/>
    <n v="3804"/>
    <n v="696"/>
  </r>
  <r>
    <x v="5"/>
    <n v="4"/>
    <n v="138.47"/>
    <n v="0.05"/>
    <x v="4"/>
    <n v="12"/>
    <d v="2022-08-22T00:00:00"/>
    <n v="553.88"/>
    <n v="2022"/>
    <n v="35.246043165467626"/>
    <n v="3805"/>
    <n v="695"/>
  </r>
  <r>
    <x v="5"/>
    <n v="2"/>
    <n v="85.11"/>
    <n v="0.2"/>
    <x v="2"/>
    <n v="10"/>
    <d v="2022-10-18T00:00:00"/>
    <n v="170.22"/>
    <n v="2022"/>
    <n v="35.279538904899134"/>
    <n v="3806"/>
    <n v="694"/>
  </r>
  <r>
    <x v="3"/>
    <n v="4"/>
    <n v="461.89"/>
    <n v="0"/>
    <x v="6"/>
    <n v="33"/>
    <d v="2022-05-03T00:00:00"/>
    <n v="1847.56"/>
    <n v="2022"/>
    <n v="35.316017316017316"/>
    <n v="3807"/>
    <n v="693"/>
  </r>
  <r>
    <x v="1"/>
    <n v="1"/>
    <n v="489.68"/>
    <n v="0.2"/>
    <x v="2"/>
    <n v="55"/>
    <d v="2022-09-19T00:00:00"/>
    <n v="489.68"/>
    <n v="2022"/>
    <n v="35.319364161849713"/>
    <n v="3808"/>
    <n v="692"/>
  </r>
  <r>
    <x v="7"/>
    <n v="4"/>
    <n v="224.8"/>
    <n v="0"/>
    <x v="1"/>
    <n v="47"/>
    <d v="2022-02-12T00:00:00"/>
    <n v="899.2"/>
    <n v="2022"/>
    <n v="35.290882778581768"/>
    <n v="3809"/>
    <n v="691"/>
  </r>
  <r>
    <x v="4"/>
    <n v="1"/>
    <n v="197.32"/>
    <n v="0.2"/>
    <x v="2"/>
    <n v="41"/>
    <d v="2022-10-27T00:00:00"/>
    <n v="197.32"/>
    <n v="2022"/>
    <n v="35.27391304347826"/>
    <n v="3810"/>
    <n v="690"/>
  </r>
  <r>
    <x v="6"/>
    <n v="5"/>
    <n v="392.16"/>
    <n v="0"/>
    <x v="3"/>
    <n v="22"/>
    <d v="2022-05-06T00:00:00"/>
    <n v="1960.8000000000002"/>
    <n v="2022"/>
    <n v="35.265602322206092"/>
    <n v="3811"/>
    <n v="689"/>
  </r>
  <r>
    <x v="7"/>
    <n v="5"/>
    <n v="56"/>
    <n v="0.05"/>
    <x v="2"/>
    <n v="45"/>
    <d v="2022-09-26T00:00:00"/>
    <n v="280"/>
    <n v="2022"/>
    <n v="35.284883720930232"/>
    <n v="3812"/>
    <n v="688"/>
  </r>
  <r>
    <x v="2"/>
    <n v="1"/>
    <n v="166.16"/>
    <n v="0.1"/>
    <x v="6"/>
    <n v="45"/>
    <d v="2022-12-11T00:00:00"/>
    <n v="166.16"/>
    <n v="2022"/>
    <n v="35.2707423580786"/>
    <n v="3813"/>
    <n v="687"/>
  </r>
  <r>
    <x v="0"/>
    <n v="4"/>
    <n v="243.36"/>
    <n v="0"/>
    <x v="3"/>
    <n v="49"/>
    <d v="2022-09-14T00:00:00"/>
    <n v="973.44"/>
    <n v="2022"/>
    <n v="35.25655976676385"/>
    <n v="3814"/>
    <n v="686"/>
  </r>
  <r>
    <x v="7"/>
    <n v="3"/>
    <n v="403.96"/>
    <n v="0.15"/>
    <x v="4"/>
    <n v="48"/>
    <d v="2022-01-04T00:00:00"/>
    <n v="1211.8799999999999"/>
    <n v="2022"/>
    <n v="35.236496350364966"/>
    <n v="3815"/>
    <n v="685"/>
  </r>
  <r>
    <x v="3"/>
    <n v="3"/>
    <n v="320.45"/>
    <n v="0.1"/>
    <x v="6"/>
    <n v="56"/>
    <d v="2022-10-18T00:00:00"/>
    <n v="961.34999999999991"/>
    <n v="2022"/>
    <n v="35.217836257309941"/>
    <n v="3816"/>
    <n v="684"/>
  </r>
  <r>
    <x v="3"/>
    <n v="5"/>
    <n v="183.67"/>
    <n v="0.15"/>
    <x v="5"/>
    <n v="40"/>
    <d v="2022-02-03T00:00:00"/>
    <n v="918.34999999999991"/>
    <n v="2022"/>
    <n v="35.187408491947288"/>
    <n v="3817"/>
    <n v="683"/>
  </r>
  <r>
    <x v="2"/>
    <n v="5"/>
    <n v="203.95"/>
    <n v="0.15"/>
    <x v="1"/>
    <n v="55"/>
    <d v="2022-06-25T00:00:00"/>
    <n v="1019.75"/>
    <n v="2022"/>
    <n v="35.180351906158357"/>
    <n v="3818"/>
    <n v="682"/>
  </r>
  <r>
    <x v="1"/>
    <n v="1"/>
    <n v="149.72999999999999"/>
    <n v="0.15"/>
    <x v="7"/>
    <n v="10"/>
    <d v="2022-10-08T00:00:00"/>
    <n v="149.72999999999999"/>
    <n v="2022"/>
    <n v="35.151248164464022"/>
    <n v="3819"/>
    <n v="681"/>
  </r>
  <r>
    <x v="5"/>
    <n v="1"/>
    <n v="99.6"/>
    <n v="0"/>
    <x v="3"/>
    <n v="29"/>
    <d v="2022-11-09T00:00:00"/>
    <n v="99.6"/>
    <n v="2022"/>
    <n v="35.188235294117646"/>
    <n v="3820"/>
    <n v="680"/>
  </r>
  <r>
    <x v="4"/>
    <n v="3"/>
    <n v="212.63"/>
    <n v="0.05"/>
    <x v="0"/>
    <n v="24"/>
    <d v="2022-11-03T00:00:00"/>
    <n v="637.89"/>
    <n v="2022"/>
    <n v="35.197349042709867"/>
    <n v="3821"/>
    <n v="679"/>
  </r>
  <r>
    <x v="1"/>
    <n v="5"/>
    <n v="478.01"/>
    <n v="0.2"/>
    <x v="1"/>
    <n v="38"/>
    <d v="2022-10-11T00:00:00"/>
    <n v="2390.0500000000002"/>
    <n v="2022"/>
    <n v="35.213864306784657"/>
    <n v="3822"/>
    <n v="678"/>
  </r>
  <r>
    <x v="2"/>
    <n v="4"/>
    <n v="312.31"/>
    <n v="0"/>
    <x v="3"/>
    <n v="50"/>
    <d v="2022-11-05T00:00:00"/>
    <n v="1249.24"/>
    <n v="2022"/>
    <n v="35.209748892171341"/>
    <n v="3823"/>
    <n v="677"/>
  </r>
  <r>
    <x v="7"/>
    <n v="2"/>
    <n v="490.68"/>
    <n v="0.1"/>
    <x v="0"/>
    <n v="27"/>
    <d v="2022-11-27T00:00:00"/>
    <n v="981.36"/>
    <n v="2022"/>
    <n v="35.187869822485204"/>
    <n v="3824"/>
    <n v="676"/>
  </r>
  <r>
    <x v="1"/>
    <n v="2"/>
    <n v="142.5"/>
    <n v="0.2"/>
    <x v="6"/>
    <n v="43"/>
    <d v="2022-03-01T00:00:00"/>
    <n v="285"/>
    <n v="2022"/>
    <n v="35.200000000000003"/>
    <n v="3825"/>
    <n v="675"/>
  </r>
  <r>
    <x v="6"/>
    <n v="2"/>
    <n v="179.21"/>
    <n v="0"/>
    <x v="5"/>
    <n v="52"/>
    <d v="2022-11-11T00:00:00"/>
    <n v="358.42"/>
    <n v="2022"/>
    <n v="35.188427299703264"/>
    <n v="3826"/>
    <n v="674"/>
  </r>
  <r>
    <x v="7"/>
    <n v="4"/>
    <n v="163.95"/>
    <n v="0.2"/>
    <x v="4"/>
    <n v="47"/>
    <d v="2022-12-21T00:00:00"/>
    <n v="655.8"/>
    <n v="2022"/>
    <n v="35.163447251114412"/>
    <n v="3827"/>
    <n v="673"/>
  </r>
  <r>
    <x v="7"/>
    <n v="1"/>
    <n v="235.37"/>
    <n v="0.1"/>
    <x v="4"/>
    <n v="50"/>
    <d v="2022-06-26T00:00:00"/>
    <n v="235.37"/>
    <n v="2022"/>
    <n v="35.145833333333336"/>
    <n v="3828"/>
    <n v="672"/>
  </r>
  <r>
    <x v="3"/>
    <n v="2"/>
    <n v="145.97"/>
    <n v="0.15"/>
    <x v="0"/>
    <n v="13"/>
    <d v="2022-11-07T00:00:00"/>
    <n v="291.94"/>
    <n v="2022"/>
    <n v="35.123695976154991"/>
    <n v="3829"/>
    <n v="671"/>
  </r>
  <r>
    <x v="5"/>
    <n v="5"/>
    <n v="456.42"/>
    <n v="0.2"/>
    <x v="0"/>
    <n v="23"/>
    <d v="2022-08-04T00:00:00"/>
    <n v="2282.1"/>
    <n v="2022"/>
    <n v="35.156716417910445"/>
    <n v="3830"/>
    <n v="670"/>
  </r>
  <r>
    <x v="5"/>
    <n v="3"/>
    <n v="462.26"/>
    <n v="0.2"/>
    <x v="7"/>
    <n v="34"/>
    <d v="2022-01-09T00:00:00"/>
    <n v="1386.78"/>
    <n v="2022"/>
    <n v="35.174887892376681"/>
    <n v="3831"/>
    <n v="669"/>
  </r>
  <r>
    <x v="3"/>
    <n v="5"/>
    <n v="226.29"/>
    <n v="0.2"/>
    <x v="5"/>
    <n v="51"/>
    <d v="2022-08-08T00:00:00"/>
    <n v="1131.45"/>
    <n v="2022"/>
    <n v="35.17664670658683"/>
    <n v="3832"/>
    <n v="668"/>
  </r>
  <r>
    <x v="7"/>
    <n v="5"/>
    <n v="231.4"/>
    <n v="0.05"/>
    <x v="3"/>
    <n v="18"/>
    <d v="2022-11-27T00:00:00"/>
    <n v="1157"/>
    <n v="2022"/>
    <n v="35.152923538230887"/>
    <n v="3833"/>
    <n v="667"/>
  </r>
  <r>
    <x v="2"/>
    <n v="5"/>
    <n v="481.69"/>
    <n v="0"/>
    <x v="3"/>
    <n v="37"/>
    <d v="2022-02-21T00:00:00"/>
    <n v="2408.4499999999998"/>
    <n v="2022"/>
    <n v="35.178678678678679"/>
    <n v="3834"/>
    <n v="666"/>
  </r>
  <r>
    <x v="6"/>
    <n v="2"/>
    <n v="90.19"/>
    <n v="0.05"/>
    <x v="2"/>
    <n v="43"/>
    <d v="2022-05-11T00:00:00"/>
    <n v="180.38"/>
    <n v="2022"/>
    <n v="35.175939849624058"/>
    <n v="3835"/>
    <n v="665"/>
  </r>
  <r>
    <x v="3"/>
    <n v="3"/>
    <n v="423.79"/>
    <n v="0"/>
    <x v="2"/>
    <n v="23"/>
    <d v="2022-07-15T00:00:00"/>
    <n v="1271.3700000000001"/>
    <n v="2022"/>
    <n v="35.164156626506021"/>
    <n v="3836"/>
    <n v="664"/>
  </r>
  <r>
    <x v="7"/>
    <n v="5"/>
    <n v="120.12"/>
    <n v="0"/>
    <x v="5"/>
    <n v="36"/>
    <d v="2022-03-28T00:00:00"/>
    <n v="600.6"/>
    <n v="2022"/>
    <n v="35.182503770739068"/>
    <n v="3837"/>
    <n v="663"/>
  </r>
  <r>
    <x v="5"/>
    <n v="4"/>
    <n v="265.01"/>
    <n v="0.1"/>
    <x v="6"/>
    <n v="18"/>
    <d v="2022-02-23T00:00:00"/>
    <n v="1060.04"/>
    <n v="2022"/>
    <n v="35.181268882175225"/>
    <n v="3838"/>
    <n v="662"/>
  </r>
  <r>
    <x v="2"/>
    <n v="3"/>
    <n v="324.5"/>
    <n v="0.05"/>
    <x v="1"/>
    <n v="49"/>
    <d v="2022-11-15T00:00:00"/>
    <n v="973.5"/>
    <n v="2022"/>
    <n v="35.20726172465961"/>
    <n v="3839"/>
    <n v="661"/>
  </r>
  <r>
    <x v="1"/>
    <n v="3"/>
    <n v="224.92"/>
    <n v="0.15"/>
    <x v="5"/>
    <n v="57"/>
    <d v="2022-11-13T00:00:00"/>
    <n v="674.76"/>
    <n v="2022"/>
    <n v="35.186363636363637"/>
    <n v="3840"/>
    <n v="660"/>
  </r>
  <r>
    <x v="4"/>
    <n v="5"/>
    <n v="398.89"/>
    <n v="0.1"/>
    <x v="7"/>
    <n v="44"/>
    <d v="2022-09-01T00:00:00"/>
    <n v="1994.4499999999998"/>
    <n v="2022"/>
    <n v="35.153262518968134"/>
    <n v="3841"/>
    <n v="659"/>
  </r>
  <r>
    <x v="0"/>
    <n v="4"/>
    <n v="167.31"/>
    <n v="0.2"/>
    <x v="6"/>
    <n v="46"/>
    <d v="2022-05-15T00:00:00"/>
    <n v="669.24"/>
    <n v="2022"/>
    <n v="35.139817629179333"/>
    <n v="3842"/>
    <n v="658"/>
  </r>
  <r>
    <x v="2"/>
    <n v="5"/>
    <n v="168.7"/>
    <n v="0.15"/>
    <x v="3"/>
    <n v="30"/>
    <d v="2022-02-13T00:00:00"/>
    <n v="843.5"/>
    <n v="2022"/>
    <n v="35.123287671232873"/>
    <n v="3843"/>
    <n v="657"/>
  </r>
  <r>
    <x v="5"/>
    <n v="1"/>
    <n v="157.91999999999999"/>
    <n v="0"/>
    <x v="2"/>
    <n v="41"/>
    <d v="2022-11-02T00:00:00"/>
    <n v="157.91999999999999"/>
    <n v="2022"/>
    <n v="35.131097560975611"/>
    <n v="3844"/>
    <n v="656"/>
  </r>
  <r>
    <x v="0"/>
    <n v="2"/>
    <n v="457.17"/>
    <n v="0.2"/>
    <x v="7"/>
    <n v="50"/>
    <d v="2022-09-21T00:00:00"/>
    <n v="914.34"/>
    <n v="2022"/>
    <n v="35.122137404580151"/>
    <n v="3845"/>
    <n v="655"/>
  </r>
  <r>
    <x v="1"/>
    <n v="5"/>
    <n v="258.12"/>
    <n v="0.05"/>
    <x v="5"/>
    <n v="53"/>
    <d v="2022-07-18T00:00:00"/>
    <n v="1290.5999999999999"/>
    <n v="2022"/>
    <n v="35.099388379204896"/>
    <n v="3846"/>
    <n v="654"/>
  </r>
  <r>
    <x v="1"/>
    <n v="2"/>
    <n v="273.02"/>
    <n v="0.1"/>
    <x v="6"/>
    <n v="34"/>
    <d v="2022-06-03T00:00:00"/>
    <n v="546.04"/>
    <n v="2022"/>
    <n v="35.071975497702908"/>
    <n v="3847"/>
    <n v="653"/>
  </r>
  <r>
    <x v="6"/>
    <n v="4"/>
    <n v="459.39"/>
    <n v="0.2"/>
    <x v="0"/>
    <n v="11"/>
    <d v="2022-09-12T00:00:00"/>
    <n v="1837.56"/>
    <n v="2022"/>
    <n v="35.073619631901842"/>
    <n v="3848"/>
    <n v="652"/>
  </r>
  <r>
    <x v="1"/>
    <n v="5"/>
    <n v="351.83"/>
    <n v="0"/>
    <x v="2"/>
    <n v="60"/>
    <d v="2022-10-25T00:00:00"/>
    <n v="1759.1499999999999"/>
    <n v="2022"/>
    <n v="35.110599078341011"/>
    <n v="3849"/>
    <n v="651"/>
  </r>
  <r>
    <x v="7"/>
    <n v="3"/>
    <n v="69.98"/>
    <n v="0.2"/>
    <x v="6"/>
    <n v="26"/>
    <d v="2022-11-19T00:00:00"/>
    <n v="209.94"/>
    <n v="2022"/>
    <n v="35.072307692307689"/>
    <n v="3850"/>
    <n v="650"/>
  </r>
  <r>
    <x v="0"/>
    <n v="5"/>
    <n v="351.38"/>
    <n v="0"/>
    <x v="5"/>
    <n v="54"/>
    <d v="2022-09-13T00:00:00"/>
    <n v="1756.9"/>
    <n v="2022"/>
    <n v="35.08628659476117"/>
    <n v="3851"/>
    <n v="649"/>
  </r>
  <r>
    <x v="6"/>
    <n v="4"/>
    <n v="351.14"/>
    <n v="0.2"/>
    <x v="0"/>
    <n v="27"/>
    <d v="2022-03-02T00:00:00"/>
    <n v="1404.56"/>
    <n v="2022"/>
    <n v="35.057098765432102"/>
    <n v="3852"/>
    <n v="648"/>
  </r>
  <r>
    <x v="0"/>
    <n v="3"/>
    <n v="330.73"/>
    <n v="0.1"/>
    <x v="0"/>
    <n v="22"/>
    <d v="2022-03-20T00:00:00"/>
    <n v="992.19"/>
    <n v="2022"/>
    <n v="35.069551777434313"/>
    <n v="3853"/>
    <n v="647"/>
  </r>
  <r>
    <x v="4"/>
    <n v="3"/>
    <n v="474.35"/>
    <n v="0.15"/>
    <x v="7"/>
    <n v="16"/>
    <d v="2022-02-13T00:00:00"/>
    <n v="1423.0500000000002"/>
    <n v="2022"/>
    <n v="35.089783281733745"/>
    <n v="3854"/>
    <n v="646"/>
  </r>
  <r>
    <x v="7"/>
    <n v="4"/>
    <n v="253.33"/>
    <n v="0.1"/>
    <x v="5"/>
    <n v="43"/>
    <d v="2022-09-04T00:00:00"/>
    <n v="1013.32"/>
    <n v="2022"/>
    <n v="35.119379844961237"/>
    <n v="3855"/>
    <n v="645"/>
  </r>
  <r>
    <x v="4"/>
    <n v="2"/>
    <n v="31.37"/>
    <n v="0"/>
    <x v="7"/>
    <n v="55"/>
    <d v="2022-05-06T00:00:00"/>
    <n v="62.74"/>
    <n v="2022"/>
    <n v="35.107142857142854"/>
    <n v="3856"/>
    <n v="644"/>
  </r>
  <r>
    <x v="4"/>
    <n v="1"/>
    <n v="257.55"/>
    <n v="0"/>
    <x v="1"/>
    <n v="32"/>
    <d v="2022-03-04T00:00:00"/>
    <n v="257.55"/>
    <n v="2022"/>
    <n v="35.07620528771384"/>
    <n v="3857"/>
    <n v="643"/>
  </r>
  <r>
    <x v="1"/>
    <n v="3"/>
    <n v="442.58"/>
    <n v="0.1"/>
    <x v="4"/>
    <n v="57"/>
    <d v="2022-02-07T00:00:00"/>
    <n v="1327.74"/>
    <n v="2022"/>
    <n v="35.0809968847352"/>
    <n v="3858"/>
    <n v="642"/>
  </r>
  <r>
    <x v="3"/>
    <n v="5"/>
    <n v="362.64"/>
    <n v="0.2"/>
    <x v="0"/>
    <n v="36"/>
    <d v="2022-01-23T00:00:00"/>
    <n v="1813.1999999999998"/>
    <n v="2022"/>
    <n v="35.04680187207488"/>
    <n v="3859"/>
    <n v="641"/>
  </r>
  <r>
    <x v="0"/>
    <n v="2"/>
    <n v="95.12"/>
    <n v="0.15"/>
    <x v="2"/>
    <n v="54"/>
    <d v="2022-06-23T00:00:00"/>
    <n v="190.24"/>
    <n v="2022"/>
    <n v="35.045312500000001"/>
    <n v="3860"/>
    <n v="640"/>
  </r>
  <r>
    <x v="4"/>
    <n v="1"/>
    <n v="101.39"/>
    <n v="0"/>
    <x v="1"/>
    <n v="47"/>
    <d v="2022-03-11T00:00:00"/>
    <n v="101.39"/>
    <n v="2022"/>
    <n v="35.015649452269173"/>
    <n v="3861"/>
    <n v="639"/>
  </r>
  <r>
    <x v="6"/>
    <n v="3"/>
    <n v="49.72"/>
    <n v="0.15"/>
    <x v="4"/>
    <n v="44"/>
    <d v="2022-08-10T00:00:00"/>
    <n v="149.16"/>
    <n v="2022"/>
    <n v="34.996865203761757"/>
    <n v="3862"/>
    <n v="638"/>
  </r>
  <r>
    <x v="6"/>
    <n v="4"/>
    <n v="192.68"/>
    <n v="0.15"/>
    <x v="3"/>
    <n v="23"/>
    <d v="2022-01-19T00:00:00"/>
    <n v="770.72"/>
    <n v="2022"/>
    <n v="34.982731554160125"/>
    <n v="3863"/>
    <n v="637"/>
  </r>
  <r>
    <x v="7"/>
    <n v="1"/>
    <n v="493.96"/>
    <n v="0.15"/>
    <x v="4"/>
    <n v="22"/>
    <d v="2022-12-09T00:00:00"/>
    <n v="493.96"/>
    <n v="2022"/>
    <n v="35.001572327044023"/>
    <n v="3864"/>
    <n v="636"/>
  </r>
  <r>
    <x v="6"/>
    <n v="5"/>
    <n v="162.72999999999999"/>
    <n v="0.05"/>
    <x v="5"/>
    <n v="32"/>
    <d v="2022-09-17T00:00:00"/>
    <n v="813.65"/>
    <n v="2022"/>
    <n v="35.022047244094487"/>
    <n v="3865"/>
    <n v="635"/>
  </r>
  <r>
    <x v="0"/>
    <n v="5"/>
    <n v="315.92"/>
    <n v="0.15"/>
    <x v="3"/>
    <n v="50"/>
    <d v="2022-08-11T00:00:00"/>
    <n v="1579.6000000000001"/>
    <n v="2022"/>
    <n v="35.026813880126184"/>
    <n v="3866"/>
    <n v="634"/>
  </r>
  <r>
    <x v="3"/>
    <n v="4"/>
    <n v="251.72"/>
    <n v="0.05"/>
    <x v="1"/>
    <n v="53"/>
    <d v="2022-04-19T00:00:00"/>
    <n v="1006.88"/>
    <n v="2022"/>
    <n v="35.003159557661924"/>
    <n v="3867"/>
    <n v="633"/>
  </r>
  <r>
    <x v="1"/>
    <n v="5"/>
    <n v="84.39"/>
    <n v="0.2"/>
    <x v="7"/>
    <n v="59"/>
    <d v="2022-05-08T00:00:00"/>
    <n v="421.95"/>
    <n v="2022"/>
    <n v="34.974683544303801"/>
    <n v="3868"/>
    <n v="632"/>
  </r>
  <r>
    <x v="0"/>
    <n v="2"/>
    <n v="415.06"/>
    <n v="0"/>
    <x v="6"/>
    <n v="24"/>
    <d v="2022-08-07T00:00:00"/>
    <n v="830.12"/>
    <n v="2022"/>
    <n v="34.936608557844693"/>
    <n v="3869"/>
    <n v="631"/>
  </r>
  <r>
    <x v="6"/>
    <n v="3"/>
    <n v="294.08"/>
    <n v="0.2"/>
    <x v="0"/>
    <n v="53"/>
    <d v="2022-02-21T00:00:00"/>
    <n v="882.24"/>
    <n v="2022"/>
    <n v="34.953968253968256"/>
    <n v="3870"/>
    <n v="630"/>
  </r>
  <r>
    <x v="6"/>
    <n v="1"/>
    <n v="219.33"/>
    <n v="0.1"/>
    <x v="1"/>
    <n v="12"/>
    <d v="2022-03-18T00:00:00"/>
    <n v="219.33"/>
    <n v="2022"/>
    <n v="34.925278219395864"/>
    <n v="3871"/>
    <n v="629"/>
  </r>
  <r>
    <x v="6"/>
    <n v="3"/>
    <n v="313.48"/>
    <n v="0.2"/>
    <x v="7"/>
    <n v="42"/>
    <d v="2022-05-09T00:00:00"/>
    <n v="940.44"/>
    <n v="2022"/>
    <n v="34.961783439490446"/>
    <n v="3872"/>
    <n v="628"/>
  </r>
  <r>
    <x v="7"/>
    <n v="4"/>
    <n v="447.01"/>
    <n v="0.15"/>
    <x v="7"/>
    <n v="21"/>
    <d v="2022-01-03T00:00:00"/>
    <n v="1788.04"/>
    <n v="2022"/>
    <n v="34.950558213716107"/>
    <n v="3873"/>
    <n v="627"/>
  </r>
  <r>
    <x v="6"/>
    <n v="4"/>
    <n v="157.74"/>
    <n v="0.2"/>
    <x v="0"/>
    <n v="51"/>
    <d v="2022-06-23T00:00:00"/>
    <n v="630.96"/>
    <n v="2022"/>
    <n v="34.972843450479232"/>
    <n v="3874"/>
    <n v="626"/>
  </r>
  <r>
    <x v="2"/>
    <n v="3"/>
    <n v="280.26"/>
    <n v="0.15"/>
    <x v="0"/>
    <n v="32"/>
    <d v="2022-07-05T00:00:00"/>
    <n v="840.78"/>
    <n v="2022"/>
    <n v="34.947200000000002"/>
    <n v="3875"/>
    <n v="625"/>
  </r>
  <r>
    <x v="6"/>
    <n v="5"/>
    <n v="492.1"/>
    <n v="0.1"/>
    <x v="3"/>
    <n v="47"/>
    <d v="2022-09-22T00:00:00"/>
    <n v="2460.5"/>
    <n v="2022"/>
    <n v="34.95192307692308"/>
    <n v="3876"/>
    <n v="624"/>
  </r>
  <r>
    <x v="7"/>
    <n v="2"/>
    <n v="470.18"/>
    <n v="0.15"/>
    <x v="0"/>
    <n v="56"/>
    <d v="2022-10-01T00:00:00"/>
    <n v="940.36"/>
    <n v="2022"/>
    <n v="34.932584269662918"/>
    <n v="3877"/>
    <n v="623"/>
  </r>
  <r>
    <x v="4"/>
    <n v="3"/>
    <n v="318.37"/>
    <n v="0.1"/>
    <x v="3"/>
    <n v="23"/>
    <d v="2022-11-05T00:00:00"/>
    <n v="955.11"/>
    <n v="2022"/>
    <n v="34.89871382636656"/>
    <n v="3878"/>
    <n v="622"/>
  </r>
  <r>
    <x v="2"/>
    <n v="2"/>
    <n v="324.95999999999998"/>
    <n v="0.05"/>
    <x v="1"/>
    <n v="25"/>
    <d v="2022-04-09T00:00:00"/>
    <n v="649.91999999999996"/>
    <n v="2022"/>
    <n v="34.917874396135268"/>
    <n v="3879"/>
    <n v="621"/>
  </r>
  <r>
    <x v="3"/>
    <n v="5"/>
    <n v="168.39"/>
    <n v="0.05"/>
    <x v="7"/>
    <n v="10"/>
    <d v="2022-02-02T00:00:00"/>
    <n v="841.94999999999993"/>
    <n v="2022"/>
    <n v="34.933870967741939"/>
    <n v="3880"/>
    <n v="620"/>
  </r>
  <r>
    <x v="3"/>
    <n v="1"/>
    <n v="494.11"/>
    <n v="0"/>
    <x v="0"/>
    <n v="34"/>
    <d v="2022-01-08T00:00:00"/>
    <n v="494.11"/>
    <n v="2022"/>
    <n v="34.974151857835217"/>
    <n v="3881"/>
    <n v="619"/>
  </r>
  <r>
    <x v="0"/>
    <n v="5"/>
    <n v="217.61"/>
    <n v="0"/>
    <x v="3"/>
    <n v="53"/>
    <d v="2022-11-01T00:00:00"/>
    <n v="1088.0500000000002"/>
    <n v="2022"/>
    <n v="34.975728155339809"/>
    <n v="3882"/>
    <n v="618"/>
  </r>
  <r>
    <x v="3"/>
    <n v="4"/>
    <n v="93.15"/>
    <n v="0.1"/>
    <x v="5"/>
    <n v="52"/>
    <d v="2022-01-04T00:00:00"/>
    <n v="372.6"/>
    <n v="2022"/>
    <n v="34.946515397082656"/>
    <n v="3883"/>
    <n v="617"/>
  </r>
  <r>
    <x v="3"/>
    <n v="5"/>
    <n v="65.900000000000006"/>
    <n v="0"/>
    <x v="5"/>
    <n v="22"/>
    <d v="2022-02-02T00:00:00"/>
    <n v="329.5"/>
    <n v="2022"/>
    <n v="34.918831168831169"/>
    <n v="3884"/>
    <n v="616"/>
  </r>
  <r>
    <x v="6"/>
    <n v="1"/>
    <n v="210.34"/>
    <n v="0.1"/>
    <x v="3"/>
    <n v="23"/>
    <d v="2022-02-08T00:00:00"/>
    <n v="210.34"/>
    <n v="2022"/>
    <n v="34.939837398373982"/>
    <n v="3885"/>
    <n v="615"/>
  </r>
  <r>
    <x v="1"/>
    <n v="5"/>
    <n v="340.62"/>
    <n v="0.1"/>
    <x v="1"/>
    <n v="49"/>
    <d v="2022-12-04T00:00:00"/>
    <n v="1703.1"/>
    <n v="2022"/>
    <n v="34.95928338762215"/>
    <n v="3886"/>
    <n v="614"/>
  </r>
  <r>
    <x v="7"/>
    <n v="5"/>
    <n v="87.71"/>
    <n v="0.05"/>
    <x v="6"/>
    <n v="16"/>
    <d v="2022-12-10T00:00:00"/>
    <n v="438.54999999999995"/>
    <n v="2022"/>
    <n v="34.936378466557912"/>
    <n v="3887"/>
    <n v="613"/>
  </r>
  <r>
    <x v="5"/>
    <n v="1"/>
    <n v="217.84"/>
    <n v="0.2"/>
    <x v="4"/>
    <n v="55"/>
    <d v="2022-09-03T00:00:00"/>
    <n v="217.84"/>
    <n v="2022"/>
    <n v="34.967320261437905"/>
    <n v="3888"/>
    <n v="612"/>
  </r>
  <r>
    <x v="7"/>
    <n v="1"/>
    <n v="193.65"/>
    <n v="0.1"/>
    <x v="5"/>
    <n v="11"/>
    <d v="2022-10-15T00:00:00"/>
    <n v="193.65"/>
    <n v="2022"/>
    <n v="34.934533551554829"/>
    <n v="3889"/>
    <n v="611"/>
  </r>
  <r>
    <x v="5"/>
    <n v="4"/>
    <n v="310.17"/>
    <n v="0.15"/>
    <x v="6"/>
    <n v="51"/>
    <d v="2022-06-16T00:00:00"/>
    <n v="1240.68"/>
    <n v="2022"/>
    <n v="34.973770491803279"/>
    <n v="3890"/>
    <n v="610"/>
  </r>
  <r>
    <x v="5"/>
    <n v="5"/>
    <n v="86.14"/>
    <n v="0"/>
    <x v="4"/>
    <n v="30"/>
    <d v="2022-07-25T00:00:00"/>
    <n v="430.7"/>
    <n v="2022"/>
    <n v="34.947454844006565"/>
    <n v="3891"/>
    <n v="609"/>
  </r>
  <r>
    <x v="7"/>
    <n v="2"/>
    <n v="157.76"/>
    <n v="0.2"/>
    <x v="6"/>
    <n v="14"/>
    <d v="2022-12-15T00:00:00"/>
    <n v="315.52"/>
    <n v="2022"/>
    <n v="34.955592105263158"/>
    <n v="3892"/>
    <n v="608"/>
  </r>
  <r>
    <x v="6"/>
    <n v="5"/>
    <n v="440.05"/>
    <n v="0.15"/>
    <x v="5"/>
    <n v="48"/>
    <d v="2022-01-24T00:00:00"/>
    <n v="2200.25"/>
    <n v="2022"/>
    <n v="34.990115321252063"/>
    <n v="3893"/>
    <n v="607"/>
  </r>
  <r>
    <x v="3"/>
    <n v="3"/>
    <n v="162.81"/>
    <n v="0.15"/>
    <x v="1"/>
    <n v="39"/>
    <d v="2022-06-07T00:00:00"/>
    <n v="488.43"/>
    <n v="2022"/>
    <n v="34.96864686468647"/>
    <n v="3894"/>
    <n v="606"/>
  </r>
  <r>
    <x v="0"/>
    <n v="5"/>
    <n v="264.91000000000003"/>
    <n v="0"/>
    <x v="3"/>
    <n v="31"/>
    <d v="2022-08-23T00:00:00"/>
    <n v="1324.5500000000002"/>
    <n v="2022"/>
    <n v="34.961983471074383"/>
    <n v="3895"/>
    <n v="605"/>
  </r>
  <r>
    <x v="7"/>
    <n v="4"/>
    <n v="194.82"/>
    <n v="0.1"/>
    <x v="5"/>
    <n v="31"/>
    <d v="2022-01-01T00:00:00"/>
    <n v="779.28"/>
    <n v="2022"/>
    <n v="34.968543046357617"/>
    <n v="3896"/>
    <n v="604"/>
  </r>
  <r>
    <x v="4"/>
    <n v="3"/>
    <n v="355.98"/>
    <n v="0"/>
    <x v="0"/>
    <n v="44"/>
    <d v="2022-12-22T00:00:00"/>
    <n v="1067.94"/>
    <n v="2022"/>
    <n v="34.975124378109456"/>
    <n v="3897"/>
    <n v="603"/>
  </r>
  <r>
    <x v="5"/>
    <n v="5"/>
    <n v="306.57"/>
    <n v="0.15"/>
    <x v="4"/>
    <n v="58"/>
    <d v="2022-05-26T00:00:00"/>
    <n v="1532.85"/>
    <n v="2022"/>
    <n v="34.96013289036545"/>
    <n v="3898"/>
    <n v="602"/>
  </r>
  <r>
    <x v="1"/>
    <n v="3"/>
    <n v="207.52"/>
    <n v="0.05"/>
    <x v="4"/>
    <n v="31"/>
    <d v="2022-08-19T00:00:00"/>
    <n v="622.56000000000006"/>
    <n v="2022"/>
    <n v="34.921797004991681"/>
    <n v="3899"/>
    <n v="601"/>
  </r>
  <r>
    <x v="1"/>
    <n v="2"/>
    <n v="133.03"/>
    <n v="0.1"/>
    <x v="7"/>
    <n v="51"/>
    <d v="2022-05-01T00:00:00"/>
    <n v="266.06"/>
    <n v="2022"/>
    <n v="34.928333333333335"/>
    <n v="3900"/>
    <n v="600"/>
  </r>
  <r>
    <x v="2"/>
    <n v="2"/>
    <n v="272.5"/>
    <n v="0.1"/>
    <x v="1"/>
    <n v="27"/>
    <d v="2022-10-16T00:00:00"/>
    <n v="545"/>
    <n v="2022"/>
    <n v="34.901502504173621"/>
    <n v="3901"/>
    <n v="599"/>
  </r>
  <r>
    <x v="2"/>
    <n v="4"/>
    <n v="95.47"/>
    <n v="0.15"/>
    <x v="6"/>
    <n v="41"/>
    <d v="2022-03-15T00:00:00"/>
    <n v="381.88"/>
    <n v="2022"/>
    <n v="34.914715719063544"/>
    <n v="3902"/>
    <n v="598"/>
  </r>
  <r>
    <x v="5"/>
    <n v="5"/>
    <n v="191.87"/>
    <n v="0.1"/>
    <x v="6"/>
    <n v="40"/>
    <d v="2022-02-03T00:00:00"/>
    <n v="959.35"/>
    <n v="2022"/>
    <n v="34.904522613065325"/>
    <n v="3903"/>
    <n v="597"/>
  </r>
  <r>
    <x v="3"/>
    <n v="4"/>
    <n v="289.48"/>
    <n v="0.1"/>
    <x v="4"/>
    <n v="55"/>
    <d v="2022-04-03T00:00:00"/>
    <n v="1157.92"/>
    <n v="2022"/>
    <n v="34.895973154362416"/>
    <n v="3904"/>
    <n v="596"/>
  </r>
  <r>
    <x v="1"/>
    <n v="3"/>
    <n v="262.99"/>
    <n v="0.2"/>
    <x v="6"/>
    <n v="34"/>
    <d v="2022-04-15T00:00:00"/>
    <n v="788.97"/>
    <n v="2022"/>
    <n v="34.86218487394958"/>
    <n v="3905"/>
    <n v="595"/>
  </r>
  <r>
    <x v="0"/>
    <n v="5"/>
    <n v="255.04"/>
    <n v="0.15"/>
    <x v="3"/>
    <n v="16"/>
    <d v="2022-06-28T00:00:00"/>
    <n v="1275.2"/>
    <n v="2022"/>
    <n v="34.863636363636367"/>
    <n v="3906"/>
    <n v="594"/>
  </r>
  <r>
    <x v="2"/>
    <n v="5"/>
    <n v="333.51"/>
    <n v="0"/>
    <x v="5"/>
    <n v="17"/>
    <d v="2022-04-24T00:00:00"/>
    <n v="1667.55"/>
    <n v="2022"/>
    <n v="34.895446880269816"/>
    <n v="3907"/>
    <n v="593"/>
  </r>
  <r>
    <x v="6"/>
    <n v="1"/>
    <n v="478.49"/>
    <n v="0"/>
    <x v="3"/>
    <n v="46"/>
    <d v="2022-08-01T00:00:00"/>
    <n v="478.49"/>
    <n v="2022"/>
    <n v="34.925675675675677"/>
    <n v="3908"/>
    <n v="592"/>
  </r>
  <r>
    <x v="5"/>
    <n v="3"/>
    <n v="187.99"/>
    <n v="0"/>
    <x v="7"/>
    <n v="51"/>
    <d v="2022-02-17T00:00:00"/>
    <n v="563.97"/>
    <n v="2022"/>
    <n v="34.906937394247038"/>
    <n v="3909"/>
    <n v="591"/>
  </r>
  <r>
    <x v="7"/>
    <n v="1"/>
    <n v="354.41"/>
    <n v="0.05"/>
    <x v="4"/>
    <n v="48"/>
    <d v="2022-07-24T00:00:00"/>
    <n v="354.41"/>
    <n v="2022"/>
    <n v="34.87966101694915"/>
    <n v="3910"/>
    <n v="590"/>
  </r>
  <r>
    <x v="7"/>
    <n v="5"/>
    <n v="296.51"/>
    <n v="0"/>
    <x v="3"/>
    <n v="39"/>
    <d v="2022-07-15T00:00:00"/>
    <n v="1482.55"/>
    <n v="2022"/>
    <n v="34.857385398981322"/>
    <n v="3911"/>
    <n v="589"/>
  </r>
  <r>
    <x v="7"/>
    <n v="4"/>
    <n v="94.16"/>
    <n v="0.15"/>
    <x v="6"/>
    <n v="38"/>
    <d v="2022-01-07T00:00:00"/>
    <n v="376.64"/>
    <n v="2022"/>
    <n v="34.85034013605442"/>
    <n v="3912"/>
    <n v="588"/>
  </r>
  <r>
    <x v="3"/>
    <n v="2"/>
    <n v="329.22"/>
    <n v="0.15"/>
    <x v="5"/>
    <n v="57"/>
    <d v="2022-11-04T00:00:00"/>
    <n v="658.44"/>
    <n v="2022"/>
    <n v="34.844974446337311"/>
    <n v="3913"/>
    <n v="587"/>
  </r>
  <r>
    <x v="7"/>
    <n v="1"/>
    <n v="421.37"/>
    <n v="0.2"/>
    <x v="0"/>
    <n v="27"/>
    <d v="2022-09-08T00:00:00"/>
    <n v="421.37"/>
    <n v="2022"/>
    <n v="34.80716723549488"/>
    <n v="3914"/>
    <n v="586"/>
  </r>
  <r>
    <x v="5"/>
    <n v="3"/>
    <n v="439.62"/>
    <n v="0"/>
    <x v="4"/>
    <n v="26"/>
    <d v="2022-02-23T00:00:00"/>
    <n v="1318.8600000000001"/>
    <n v="2022"/>
    <n v="34.820512820512818"/>
    <n v="3915"/>
    <n v="585"/>
  </r>
  <r>
    <x v="7"/>
    <n v="2"/>
    <n v="379.72"/>
    <n v="0"/>
    <x v="0"/>
    <n v="13"/>
    <d v="2022-05-11T00:00:00"/>
    <n v="759.44"/>
    <n v="2022"/>
    <n v="34.835616438356162"/>
    <n v="3916"/>
    <n v="584"/>
  </r>
  <r>
    <x v="4"/>
    <n v="4"/>
    <n v="316.08999999999997"/>
    <n v="0"/>
    <x v="2"/>
    <n v="45"/>
    <d v="2022-02-07T00:00:00"/>
    <n v="1264.3599999999999"/>
    <n v="2022"/>
    <n v="34.873070325900514"/>
    <n v="3917"/>
    <n v="583"/>
  </r>
  <r>
    <x v="4"/>
    <n v="5"/>
    <n v="59.36"/>
    <n v="0.15"/>
    <x v="3"/>
    <n v="24"/>
    <d v="2022-10-02T00:00:00"/>
    <n v="296.8"/>
    <n v="2022"/>
    <n v="34.855670103092784"/>
    <n v="3918"/>
    <n v="582"/>
  </r>
  <r>
    <x v="4"/>
    <n v="1"/>
    <n v="260.56"/>
    <n v="0.15"/>
    <x v="3"/>
    <n v="22"/>
    <d v="2022-07-26T00:00:00"/>
    <n v="260.56"/>
    <n v="2022"/>
    <n v="34.874354561101548"/>
    <n v="3919"/>
    <n v="581"/>
  </r>
  <r>
    <x v="0"/>
    <n v="2"/>
    <n v="39.950000000000003"/>
    <n v="0.1"/>
    <x v="6"/>
    <n v="40"/>
    <d v="2022-08-21T00:00:00"/>
    <n v="79.900000000000006"/>
    <n v="2022"/>
    <n v="34.896551724137929"/>
    <n v="3920"/>
    <n v="580"/>
  </r>
  <r>
    <x v="1"/>
    <n v="5"/>
    <n v="272.2"/>
    <n v="0"/>
    <x v="0"/>
    <n v="23"/>
    <d v="2022-09-22T00:00:00"/>
    <n v="1361"/>
    <n v="2022"/>
    <n v="34.887737478411054"/>
    <n v="3921"/>
    <n v="579"/>
  </r>
  <r>
    <x v="6"/>
    <n v="5"/>
    <n v="347.38"/>
    <n v="0"/>
    <x v="6"/>
    <n v="50"/>
    <d v="2022-10-08T00:00:00"/>
    <n v="1736.9"/>
    <n v="2022"/>
    <n v="34.908304498269899"/>
    <n v="3922"/>
    <n v="578"/>
  </r>
  <r>
    <x v="4"/>
    <n v="4"/>
    <n v="421.41"/>
    <n v="0.05"/>
    <x v="3"/>
    <n v="40"/>
    <d v="2022-08-19T00:00:00"/>
    <n v="1685.64"/>
    <n v="2022"/>
    <n v="34.882149046793764"/>
    <n v="3923"/>
    <n v="577"/>
  </r>
  <r>
    <x v="4"/>
    <n v="5"/>
    <n v="270.7"/>
    <n v="0.05"/>
    <x v="5"/>
    <n v="46"/>
    <d v="2022-04-21T00:00:00"/>
    <n v="1353.5"/>
    <n v="2022"/>
    <n v="34.873263888888886"/>
    <n v="3924"/>
    <n v="576"/>
  </r>
  <r>
    <x v="5"/>
    <n v="1"/>
    <n v="30.2"/>
    <n v="0"/>
    <x v="6"/>
    <n v="13"/>
    <d v="2022-07-25T00:00:00"/>
    <n v="30.2"/>
    <n v="2022"/>
    <n v="34.853913043478258"/>
    <n v="3925"/>
    <n v="575"/>
  </r>
  <r>
    <x v="3"/>
    <n v="4"/>
    <n v="346.17"/>
    <n v="0"/>
    <x v="5"/>
    <n v="27"/>
    <d v="2022-07-20T00:00:00"/>
    <n v="1384.68"/>
    <n v="2022"/>
    <n v="34.89198606271777"/>
    <n v="3926"/>
    <n v="574"/>
  </r>
  <r>
    <x v="4"/>
    <n v="1"/>
    <n v="324.64999999999998"/>
    <n v="0.1"/>
    <x v="7"/>
    <n v="13"/>
    <d v="2022-09-12T00:00:00"/>
    <n v="324.64999999999998"/>
    <n v="2022"/>
    <n v="34.905759162303667"/>
    <n v="3927"/>
    <n v="573"/>
  </r>
  <r>
    <x v="4"/>
    <n v="3"/>
    <n v="354.34"/>
    <n v="0.1"/>
    <x v="2"/>
    <n v="45"/>
    <d v="2022-09-10T00:00:00"/>
    <n v="1063.02"/>
    <n v="2022"/>
    <n v="34.944055944055947"/>
    <n v="3928"/>
    <n v="572"/>
  </r>
  <r>
    <x v="7"/>
    <n v="4"/>
    <n v="83.47"/>
    <n v="0.2"/>
    <x v="1"/>
    <n v="55"/>
    <d v="2022-08-16T00:00:00"/>
    <n v="333.88"/>
    <n v="2022"/>
    <n v="34.926444833625219"/>
    <n v="3929"/>
    <n v="571"/>
  </r>
  <r>
    <x v="5"/>
    <n v="2"/>
    <n v="143.34"/>
    <n v="0.15"/>
    <x v="5"/>
    <n v="13"/>
    <d v="2022-04-07T00:00:00"/>
    <n v="286.68"/>
    <n v="2022"/>
    <n v="34.891228070175437"/>
    <n v="3930"/>
    <n v="570"/>
  </r>
  <r>
    <x v="4"/>
    <n v="1"/>
    <n v="309.01"/>
    <n v="0.2"/>
    <x v="0"/>
    <n v="11"/>
    <d v="2022-05-02T00:00:00"/>
    <n v="309.01"/>
    <n v="2022"/>
    <n v="34.929701230228474"/>
    <n v="3931"/>
    <n v="569"/>
  </r>
  <r>
    <x v="5"/>
    <n v="4"/>
    <n v="467.61"/>
    <n v="0.05"/>
    <x v="2"/>
    <n v="38"/>
    <d v="2022-10-09T00:00:00"/>
    <n v="1870.44"/>
    <n v="2022"/>
    <n v="34.971830985915496"/>
    <n v="3932"/>
    <n v="568"/>
  </r>
  <r>
    <x v="6"/>
    <n v="5"/>
    <n v="186.9"/>
    <n v="0.15"/>
    <x v="1"/>
    <n v="14"/>
    <d v="2022-01-15T00:00:00"/>
    <n v="934.5"/>
    <n v="2022"/>
    <n v="34.966490299823633"/>
    <n v="3933"/>
    <n v="567"/>
  </r>
  <r>
    <x v="5"/>
    <n v="4"/>
    <n v="326.08"/>
    <n v="0.05"/>
    <x v="0"/>
    <n v="30"/>
    <d v="2022-07-26T00:00:00"/>
    <n v="1304.32"/>
    <n v="2022"/>
    <n v="35.003533568904594"/>
    <n v="3934"/>
    <n v="566"/>
  </r>
  <r>
    <x v="0"/>
    <n v="3"/>
    <n v="157.58000000000001"/>
    <n v="0.15"/>
    <x v="0"/>
    <n v="52"/>
    <d v="2022-06-03T00:00:00"/>
    <n v="472.74"/>
    <n v="2022"/>
    <n v="35.012389380530976"/>
    <n v="3935"/>
    <n v="565"/>
  </r>
  <r>
    <x v="3"/>
    <n v="2"/>
    <n v="326.85000000000002"/>
    <n v="0.05"/>
    <x v="0"/>
    <n v="51"/>
    <d v="2022-02-17T00:00:00"/>
    <n v="653.70000000000005"/>
    <n v="2022"/>
    <n v="34.9822695035461"/>
    <n v="3936"/>
    <n v="564"/>
  </r>
  <r>
    <x v="1"/>
    <n v="1"/>
    <n v="163.26"/>
    <n v="0.1"/>
    <x v="5"/>
    <n v="49"/>
    <d v="2022-02-08T00:00:00"/>
    <n v="163.26"/>
    <n v="2022"/>
    <n v="34.953818827708702"/>
    <n v="3937"/>
    <n v="563"/>
  </r>
  <r>
    <x v="7"/>
    <n v="4"/>
    <n v="50.45"/>
    <n v="0.15"/>
    <x v="1"/>
    <n v="25"/>
    <d v="2022-07-03T00:00:00"/>
    <n v="201.8"/>
    <n v="2022"/>
    <n v="34.928825622775804"/>
    <n v="3938"/>
    <n v="562"/>
  </r>
  <r>
    <x v="4"/>
    <n v="1"/>
    <n v="326.33"/>
    <n v="0"/>
    <x v="4"/>
    <n v="35"/>
    <d v="2022-04-19T00:00:00"/>
    <n v="326.33"/>
    <n v="2022"/>
    <n v="34.946524064171122"/>
    <n v="3939"/>
    <n v="561"/>
  </r>
  <r>
    <x v="2"/>
    <n v="5"/>
    <n v="341.3"/>
    <n v="0"/>
    <x v="4"/>
    <n v="18"/>
    <d v="2022-07-06T00:00:00"/>
    <n v="1706.5"/>
    <n v="2022"/>
    <n v="34.946428571428569"/>
    <n v="3940"/>
    <n v="560"/>
  </r>
  <r>
    <x v="4"/>
    <n v="5"/>
    <n v="312.43"/>
    <n v="0.1"/>
    <x v="7"/>
    <n v="45"/>
    <d v="2022-07-28T00:00:00"/>
    <n v="1562.15"/>
    <n v="2022"/>
    <n v="34.97674418604651"/>
    <n v="3941"/>
    <n v="559"/>
  </r>
  <r>
    <x v="3"/>
    <n v="1"/>
    <n v="451.07"/>
    <n v="0.2"/>
    <x v="7"/>
    <n v="39"/>
    <d v="2022-10-10T00:00:00"/>
    <n v="451.07"/>
    <n v="2022"/>
    <n v="34.958781362007166"/>
    <n v="3942"/>
    <n v="558"/>
  </r>
  <r>
    <x v="6"/>
    <n v="5"/>
    <n v="435.62"/>
    <n v="0.05"/>
    <x v="7"/>
    <n v="50"/>
    <d v="2022-05-05T00:00:00"/>
    <n v="2178.1"/>
    <n v="2022"/>
    <n v="34.951526032315975"/>
    <n v="3943"/>
    <n v="557"/>
  </r>
  <r>
    <x v="4"/>
    <n v="4"/>
    <n v="69.260000000000005"/>
    <n v="0.05"/>
    <x v="1"/>
    <n v="50"/>
    <d v="2022-07-02T00:00:00"/>
    <n v="277.04000000000002"/>
    <n v="2022"/>
    <n v="34.924460431654673"/>
    <n v="3944"/>
    <n v="556"/>
  </r>
  <r>
    <x v="6"/>
    <n v="1"/>
    <n v="220.92"/>
    <n v="0.15"/>
    <x v="2"/>
    <n v="25"/>
    <d v="2022-09-18T00:00:00"/>
    <n v="220.92"/>
    <n v="2022"/>
    <n v="34.8972972972973"/>
    <n v="3945"/>
    <n v="555"/>
  </r>
  <r>
    <x v="2"/>
    <n v="1"/>
    <n v="432.55"/>
    <n v="0.2"/>
    <x v="2"/>
    <n v="26"/>
    <d v="2022-10-03T00:00:00"/>
    <n v="432.55"/>
    <n v="2022"/>
    <n v="34.915162454873645"/>
    <n v="3946"/>
    <n v="554"/>
  </r>
  <r>
    <x v="5"/>
    <n v="4"/>
    <n v="396.32"/>
    <n v="0.2"/>
    <x v="5"/>
    <n v="15"/>
    <d v="2022-10-07T00:00:00"/>
    <n v="1585.28"/>
    <n v="2022"/>
    <n v="34.931283905967447"/>
    <n v="3947"/>
    <n v="553"/>
  </r>
  <r>
    <x v="3"/>
    <n v="3"/>
    <n v="437.58"/>
    <n v="0"/>
    <x v="5"/>
    <n v="53"/>
    <d v="2022-03-07T00:00:00"/>
    <n v="1312.74"/>
    <n v="2022"/>
    <n v="34.967391304347828"/>
    <n v="3948"/>
    <n v="552"/>
  </r>
  <r>
    <x v="7"/>
    <n v="2"/>
    <n v="132.38999999999999"/>
    <n v="0.1"/>
    <x v="2"/>
    <n v="17"/>
    <d v="2022-04-05T00:00:00"/>
    <n v="264.77999999999997"/>
    <n v="2022"/>
    <n v="34.934664246823957"/>
    <n v="3949"/>
    <n v="551"/>
  </r>
  <r>
    <x v="0"/>
    <n v="4"/>
    <n v="470.77"/>
    <n v="0.1"/>
    <x v="6"/>
    <n v="44"/>
    <d v="2022-10-21T00:00:00"/>
    <n v="1883.08"/>
    <n v="2022"/>
    <n v="34.967272727272729"/>
    <n v="3950"/>
    <n v="550"/>
  </r>
  <r>
    <x v="3"/>
    <n v="3"/>
    <n v="106.77"/>
    <n v="0.1"/>
    <x v="3"/>
    <n v="56"/>
    <d v="2022-11-13T00:00:00"/>
    <n v="320.31"/>
    <n v="2022"/>
    <n v="34.950819672131146"/>
    <n v="3951"/>
    <n v="549"/>
  </r>
  <r>
    <x v="1"/>
    <n v="1"/>
    <n v="98.68"/>
    <n v="0.1"/>
    <x v="3"/>
    <n v="50"/>
    <d v="2022-03-14T00:00:00"/>
    <n v="98.68"/>
    <n v="2022"/>
    <n v="34.912408759124091"/>
    <n v="3952"/>
    <n v="548"/>
  </r>
  <r>
    <x v="0"/>
    <n v="4"/>
    <n v="252.43"/>
    <n v="0.2"/>
    <x v="7"/>
    <n v="40"/>
    <d v="2022-11-19T00:00:00"/>
    <n v="1009.72"/>
    <n v="2022"/>
    <n v="34.884826325411332"/>
    <n v="3953"/>
    <n v="547"/>
  </r>
  <r>
    <x v="1"/>
    <n v="4"/>
    <n v="361.55"/>
    <n v="0.2"/>
    <x v="0"/>
    <n v="11"/>
    <d v="2022-01-15T00:00:00"/>
    <n v="1446.2"/>
    <n v="2022"/>
    <n v="34.875457875457876"/>
    <n v="3954"/>
    <n v="546"/>
  </r>
  <r>
    <x v="6"/>
    <n v="4"/>
    <n v="454.62"/>
    <n v="0.1"/>
    <x v="1"/>
    <n v="49"/>
    <d v="2022-10-22T00:00:00"/>
    <n v="1818.48"/>
    <n v="2022"/>
    <n v="34.919266055045874"/>
    <n v="3955"/>
    <n v="545"/>
  </r>
  <r>
    <x v="1"/>
    <n v="3"/>
    <n v="128.63"/>
    <n v="0"/>
    <x v="5"/>
    <n v="10"/>
    <d v="2022-02-27T00:00:00"/>
    <n v="385.89"/>
    <n v="2022"/>
    <n v="34.893382352941174"/>
    <n v="3956"/>
    <n v="544"/>
  </r>
  <r>
    <x v="3"/>
    <n v="4"/>
    <n v="153.35"/>
    <n v="0.15"/>
    <x v="6"/>
    <n v="21"/>
    <d v="2022-11-26T00:00:00"/>
    <n v="613.4"/>
    <n v="2022"/>
    <n v="34.939226519337019"/>
    <n v="3957"/>
    <n v="543"/>
  </r>
  <r>
    <x v="4"/>
    <n v="3"/>
    <n v="67.739999999999995"/>
    <n v="0.2"/>
    <x v="1"/>
    <n v="31"/>
    <d v="2022-10-27T00:00:00"/>
    <n v="203.21999999999997"/>
    <n v="2022"/>
    <n v="34.964944649446494"/>
    <n v="3958"/>
    <n v="542"/>
  </r>
  <r>
    <x v="0"/>
    <n v="1"/>
    <n v="404.47"/>
    <n v="0.15"/>
    <x v="7"/>
    <n v="14"/>
    <d v="2022-08-09T00:00:00"/>
    <n v="404.47"/>
    <n v="2022"/>
    <n v="34.972273567467653"/>
    <n v="3959"/>
    <n v="541"/>
  </r>
  <r>
    <x v="1"/>
    <n v="1"/>
    <n v="168.39"/>
    <n v="0.2"/>
    <x v="2"/>
    <n v="47"/>
    <d v="2022-07-08T00:00:00"/>
    <n v="168.39"/>
    <n v="2022"/>
    <n v="35.011111111111113"/>
    <n v="3960"/>
    <n v="540"/>
  </r>
  <r>
    <x v="5"/>
    <n v="5"/>
    <n v="112.07"/>
    <n v="0"/>
    <x v="4"/>
    <n v="16"/>
    <d v="2022-01-26T00:00:00"/>
    <n v="560.34999999999991"/>
    <n v="2022"/>
    <n v="34.988868274582558"/>
    <n v="3961"/>
    <n v="539"/>
  </r>
  <r>
    <x v="4"/>
    <n v="4"/>
    <n v="229.18"/>
    <n v="0.2"/>
    <x v="7"/>
    <n v="60"/>
    <d v="2022-01-22T00:00:00"/>
    <n v="916.72"/>
    <n v="2022"/>
    <n v="35.024163568773233"/>
    <n v="3962"/>
    <n v="538"/>
  </r>
  <r>
    <x v="2"/>
    <n v="1"/>
    <n v="153.28"/>
    <n v="0.15"/>
    <x v="7"/>
    <n v="57"/>
    <d v="2022-06-23T00:00:00"/>
    <n v="153.28"/>
    <n v="2022"/>
    <n v="34.977653631284916"/>
    <n v="3963"/>
    <n v="537"/>
  </r>
  <r>
    <x v="1"/>
    <n v="5"/>
    <n v="347.01"/>
    <n v="0"/>
    <x v="5"/>
    <n v="28"/>
    <d v="2022-02-27T00:00:00"/>
    <n v="1735.05"/>
    <n v="2022"/>
    <n v="34.936567164179102"/>
    <n v="3964"/>
    <n v="536"/>
  </r>
  <r>
    <x v="6"/>
    <n v="3"/>
    <n v="84.52"/>
    <n v="0.15"/>
    <x v="6"/>
    <n v="42"/>
    <d v="2022-07-25T00:00:00"/>
    <n v="253.56"/>
    <n v="2022"/>
    <n v="34.949532710280373"/>
    <n v="3965"/>
    <n v="535"/>
  </r>
  <r>
    <x v="2"/>
    <n v="5"/>
    <n v="413.36"/>
    <n v="0"/>
    <x v="1"/>
    <n v="25"/>
    <d v="2022-02-10T00:00:00"/>
    <n v="2066.8000000000002"/>
    <n v="2022"/>
    <n v="34.936329588014978"/>
    <n v="3966"/>
    <n v="534"/>
  </r>
  <r>
    <x v="2"/>
    <n v="5"/>
    <n v="133.46"/>
    <n v="0"/>
    <x v="5"/>
    <n v="16"/>
    <d v="2022-06-18T00:00:00"/>
    <n v="667.30000000000007"/>
    <n v="2022"/>
    <n v="34.954971857410882"/>
    <n v="3967"/>
    <n v="533"/>
  </r>
  <r>
    <x v="5"/>
    <n v="4"/>
    <n v="435.36"/>
    <n v="0.05"/>
    <x v="7"/>
    <n v="45"/>
    <d v="2022-09-07T00:00:00"/>
    <n v="1741.44"/>
    <n v="2022"/>
    <n v="34.9906015037594"/>
    <n v="3968"/>
    <n v="532"/>
  </r>
  <r>
    <x v="5"/>
    <n v="3"/>
    <n v="341.01"/>
    <n v="0.2"/>
    <x v="7"/>
    <n v="13"/>
    <d v="2022-02-22T00:00:00"/>
    <n v="1023.03"/>
    <n v="2022"/>
    <n v="34.971751412429377"/>
    <n v="3969"/>
    <n v="531"/>
  </r>
  <r>
    <x v="2"/>
    <n v="1"/>
    <n v="286.33"/>
    <n v="0.2"/>
    <x v="0"/>
    <n v="48"/>
    <d v="2022-10-21T00:00:00"/>
    <n v="286.33"/>
    <n v="2022"/>
    <n v="35.013207547169813"/>
    <n v="3970"/>
    <n v="530"/>
  </r>
  <r>
    <x v="3"/>
    <n v="3"/>
    <n v="77.849999999999994"/>
    <n v="0"/>
    <x v="5"/>
    <n v="30"/>
    <d v="2022-12-18T00:00:00"/>
    <n v="233.54999999999998"/>
    <n v="2022"/>
    <n v="34.988657844990549"/>
    <n v="3971"/>
    <n v="529"/>
  </r>
  <r>
    <x v="7"/>
    <n v="4"/>
    <n v="348.37"/>
    <n v="0.1"/>
    <x v="2"/>
    <n v="20"/>
    <d v="2022-10-17T00:00:00"/>
    <n v="1393.48"/>
    <n v="2022"/>
    <n v="34.998106060606062"/>
    <n v="3972"/>
    <n v="528"/>
  </r>
  <r>
    <x v="2"/>
    <n v="4"/>
    <n v="407.61"/>
    <n v="0"/>
    <x v="2"/>
    <n v="34"/>
    <d v="2022-05-01T00:00:00"/>
    <n v="1630.44"/>
    <n v="2022"/>
    <n v="35.026565464895633"/>
    <n v="3973"/>
    <n v="527"/>
  </r>
  <r>
    <x v="1"/>
    <n v="1"/>
    <n v="148.65"/>
    <n v="0.05"/>
    <x v="7"/>
    <n v="47"/>
    <d v="2022-10-28T00:00:00"/>
    <n v="148.65"/>
    <n v="2022"/>
    <n v="35.028517110266158"/>
    <n v="3974"/>
    <n v="526"/>
  </r>
  <r>
    <x v="3"/>
    <n v="3"/>
    <n v="236.77"/>
    <n v="0.15"/>
    <x v="5"/>
    <n v="18"/>
    <d v="2022-07-01T00:00:00"/>
    <n v="710.31000000000006"/>
    <n v="2022"/>
    <n v="35.005714285714284"/>
    <n v="3975"/>
    <n v="525"/>
  </r>
  <r>
    <x v="5"/>
    <n v="3"/>
    <n v="171.57"/>
    <n v="0.2"/>
    <x v="5"/>
    <n v="23"/>
    <d v="2022-12-19T00:00:00"/>
    <n v="514.71"/>
    <n v="2022"/>
    <n v="35.038167938931295"/>
    <n v="3976"/>
    <n v="524"/>
  </r>
  <r>
    <x v="5"/>
    <n v="2"/>
    <n v="492.99"/>
    <n v="0.15"/>
    <x v="6"/>
    <n v="36"/>
    <d v="2022-12-15T00:00:00"/>
    <n v="985.98"/>
    <n v="2022"/>
    <n v="35.061185468451242"/>
    <n v="3977"/>
    <n v="523"/>
  </r>
  <r>
    <x v="2"/>
    <n v="5"/>
    <n v="378.69"/>
    <n v="0.2"/>
    <x v="7"/>
    <n v="27"/>
    <d v="2022-10-12T00:00:00"/>
    <n v="1893.45"/>
    <n v="2022"/>
    <n v="35.059386973180075"/>
    <n v="3978"/>
    <n v="522"/>
  </r>
  <r>
    <x v="5"/>
    <n v="4"/>
    <n v="334.8"/>
    <n v="0.1"/>
    <x v="2"/>
    <n v="51"/>
    <d v="2022-03-10T00:00:00"/>
    <n v="1339.2"/>
    <n v="2022"/>
    <n v="35.074856046065257"/>
    <n v="3979"/>
    <n v="521"/>
  </r>
  <r>
    <x v="5"/>
    <n v="5"/>
    <n v="79.81"/>
    <n v="0.15"/>
    <x v="3"/>
    <n v="20"/>
    <d v="2022-05-12T00:00:00"/>
    <n v="399.05"/>
    <n v="2022"/>
    <n v="35.044230769230772"/>
    <n v="3980"/>
    <n v="520"/>
  </r>
  <r>
    <x v="6"/>
    <n v="2"/>
    <n v="340.41"/>
    <n v="0.1"/>
    <x v="3"/>
    <n v="49"/>
    <d v="2022-07-09T00:00:00"/>
    <n v="680.82"/>
    <n v="2022"/>
    <n v="35.073217726396919"/>
    <n v="3981"/>
    <n v="519"/>
  </r>
  <r>
    <x v="7"/>
    <n v="2"/>
    <n v="304.91000000000003"/>
    <n v="0.1"/>
    <x v="6"/>
    <n v="15"/>
    <d v="2022-09-03T00:00:00"/>
    <n v="609.82000000000005"/>
    <n v="2022"/>
    <n v="35.046332046332047"/>
    <n v="3982"/>
    <n v="518"/>
  </r>
  <r>
    <x v="4"/>
    <n v="3"/>
    <n v="353.36"/>
    <n v="0.15"/>
    <x v="0"/>
    <n v="31"/>
    <d v="2022-08-08T00:00:00"/>
    <n v="1060.08"/>
    <n v="2022"/>
    <n v="35.085106382978722"/>
    <n v="3983"/>
    <n v="517"/>
  </r>
  <r>
    <x v="7"/>
    <n v="1"/>
    <n v="138.41"/>
    <n v="0.15"/>
    <x v="0"/>
    <n v="46"/>
    <d v="2022-09-14T00:00:00"/>
    <n v="138.41"/>
    <n v="2022"/>
    <n v="35.093023255813954"/>
    <n v="3984"/>
    <n v="516"/>
  </r>
  <r>
    <x v="0"/>
    <n v="5"/>
    <n v="329.65"/>
    <n v="0.2"/>
    <x v="5"/>
    <n v="54"/>
    <d v="2022-11-10T00:00:00"/>
    <n v="1648.25"/>
    <n v="2022"/>
    <n v="35.071844660194174"/>
    <n v="3985"/>
    <n v="515"/>
  </r>
  <r>
    <x v="0"/>
    <n v="3"/>
    <n v="208.22"/>
    <n v="0.05"/>
    <x v="3"/>
    <n v="13"/>
    <d v="2022-12-25T00:00:00"/>
    <n v="624.66"/>
    <n v="2022"/>
    <n v="35.035019455252922"/>
    <n v="3986"/>
    <n v="514"/>
  </r>
  <r>
    <x v="0"/>
    <n v="3"/>
    <n v="148.68"/>
    <n v="0.1"/>
    <x v="5"/>
    <n v="56"/>
    <d v="2022-03-28T00:00:00"/>
    <n v="446.04"/>
    <n v="2022"/>
    <n v="35.077972709551659"/>
    <n v="3987"/>
    <n v="513"/>
  </r>
  <r>
    <x v="0"/>
    <n v="3"/>
    <n v="297.35000000000002"/>
    <n v="0"/>
    <x v="6"/>
    <n v="16"/>
    <d v="2022-06-15T00:00:00"/>
    <n v="892.05000000000007"/>
    <n v="2022"/>
    <n v="35.037109375"/>
    <n v="3988"/>
    <n v="512"/>
  </r>
  <r>
    <x v="0"/>
    <n v="5"/>
    <n v="436.88"/>
    <n v="0.2"/>
    <x v="3"/>
    <n v="33"/>
    <d v="2022-07-09T00:00:00"/>
    <n v="2184.4"/>
    <n v="2022"/>
    <n v="35.074363992172209"/>
    <n v="3989"/>
    <n v="511"/>
  </r>
  <r>
    <x v="2"/>
    <n v="4"/>
    <n v="300.10000000000002"/>
    <n v="0"/>
    <x v="7"/>
    <n v="22"/>
    <d v="2022-06-16T00:00:00"/>
    <n v="1200.4000000000001"/>
    <n v="2022"/>
    <n v="35.078431372549019"/>
    <n v="3990"/>
    <n v="510"/>
  </r>
  <r>
    <x v="2"/>
    <n v="2"/>
    <n v="244.35"/>
    <n v="0.2"/>
    <x v="1"/>
    <n v="26"/>
    <d v="2022-10-17T00:00:00"/>
    <n v="488.7"/>
    <n v="2022"/>
    <n v="35.104125736738702"/>
    <n v="3991"/>
    <n v="509"/>
  </r>
  <r>
    <x v="4"/>
    <n v="3"/>
    <n v="356.35"/>
    <n v="0"/>
    <x v="2"/>
    <n v="23"/>
    <d v="2022-03-24T00:00:00"/>
    <n v="1069.0500000000002"/>
    <n v="2022"/>
    <n v="35.122047244094489"/>
    <n v="3992"/>
    <n v="508"/>
  </r>
  <r>
    <x v="2"/>
    <n v="4"/>
    <n v="413.45"/>
    <n v="0.1"/>
    <x v="1"/>
    <n v="49"/>
    <d v="2022-03-12T00:00:00"/>
    <n v="1653.8"/>
    <n v="2022"/>
    <n v="35.145956607495066"/>
    <n v="3993"/>
    <n v="507"/>
  </r>
  <r>
    <x v="3"/>
    <n v="2"/>
    <n v="481.19"/>
    <n v="0.05"/>
    <x v="6"/>
    <n v="49"/>
    <d v="2022-05-13T00:00:00"/>
    <n v="962.38"/>
    <n v="2022"/>
    <n v="35.118577075098813"/>
    <n v="3994"/>
    <n v="506"/>
  </r>
  <r>
    <x v="5"/>
    <n v="3"/>
    <n v="122.13"/>
    <n v="0.05"/>
    <x v="7"/>
    <n v="40"/>
    <d v="2022-02-12T00:00:00"/>
    <n v="366.39"/>
    <n v="2022"/>
    <n v="35.091089108910893"/>
    <n v="3995"/>
    <n v="505"/>
  </r>
  <r>
    <x v="2"/>
    <n v="3"/>
    <n v="235.86"/>
    <n v="0.1"/>
    <x v="6"/>
    <n v="36"/>
    <d v="2022-04-12T00:00:00"/>
    <n v="707.58"/>
    <n v="2022"/>
    <n v="35.081349206349209"/>
    <n v="3996"/>
    <n v="504"/>
  </r>
  <r>
    <x v="0"/>
    <n v="4"/>
    <n v="88.19"/>
    <n v="0.05"/>
    <x v="2"/>
    <n v="30"/>
    <d v="2022-03-17T00:00:00"/>
    <n v="352.76"/>
    <n v="2022"/>
    <n v="35.079522862823062"/>
    <n v="3997"/>
    <n v="503"/>
  </r>
  <r>
    <x v="6"/>
    <n v="5"/>
    <n v="200.12"/>
    <n v="0"/>
    <x v="2"/>
    <n v="26"/>
    <d v="2022-11-17T00:00:00"/>
    <n v="1000.6"/>
    <n v="2022"/>
    <n v="35.089641434262951"/>
    <n v="3998"/>
    <n v="502"/>
  </r>
  <r>
    <x v="5"/>
    <n v="5"/>
    <n v="344.77"/>
    <n v="0.05"/>
    <x v="0"/>
    <n v="30"/>
    <d v="2022-12-15T00:00:00"/>
    <n v="1723.85"/>
    <n v="2022"/>
    <n v="35.107784431137723"/>
    <n v="3999"/>
    <n v="501"/>
  </r>
  <r>
    <x v="5"/>
    <n v="5"/>
    <n v="49.21"/>
    <n v="0.15"/>
    <x v="1"/>
    <n v="13"/>
    <d v="2023-09-21T00:00:00"/>
    <n v="246.05"/>
    <n v="2023"/>
    <n v="35.118000000000002"/>
    <n v="4000"/>
    <n v="500"/>
  </r>
  <r>
    <x v="4"/>
    <n v="3"/>
    <n v="408.53"/>
    <n v="0.05"/>
    <x v="7"/>
    <n v="56"/>
    <d v="2023-07-05T00:00:00"/>
    <n v="1225.5899999999999"/>
    <n v="2023"/>
    <n v="35.162324649298597"/>
    <n v="4001"/>
    <n v="499"/>
  </r>
  <r>
    <x v="7"/>
    <n v="1"/>
    <n v="455.32"/>
    <n v="0.2"/>
    <x v="6"/>
    <n v="33"/>
    <d v="2023-01-22T00:00:00"/>
    <n v="455.32"/>
    <n v="2023"/>
    <n v="35.120481927710841"/>
    <n v="4002"/>
    <n v="498"/>
  </r>
  <r>
    <x v="4"/>
    <n v="4"/>
    <n v="421.5"/>
    <n v="0.15"/>
    <x v="7"/>
    <n v="47"/>
    <d v="2023-02-11T00:00:00"/>
    <n v="1686"/>
    <n v="2023"/>
    <n v="35.124748490945677"/>
    <n v="4003"/>
    <n v="497"/>
  </r>
  <r>
    <x v="7"/>
    <n v="2"/>
    <n v="437.69"/>
    <n v="0.2"/>
    <x v="0"/>
    <n v="46"/>
    <d v="2023-02-19T00:00:00"/>
    <n v="875.38"/>
    <n v="2023"/>
    <n v="35.100806451612904"/>
    <n v="4004"/>
    <n v="496"/>
  </r>
  <r>
    <x v="2"/>
    <n v="4"/>
    <n v="72.59"/>
    <n v="0.2"/>
    <x v="1"/>
    <n v="20"/>
    <d v="2023-04-02T00:00:00"/>
    <n v="290.36"/>
    <n v="2023"/>
    <n v="35.078787878787878"/>
    <n v="4005"/>
    <n v="495"/>
  </r>
  <r>
    <x v="6"/>
    <n v="1"/>
    <n v="393.86"/>
    <n v="0.15"/>
    <x v="0"/>
    <n v="56"/>
    <d v="2023-02-22T00:00:00"/>
    <n v="393.86"/>
    <n v="2023"/>
    <n v="35.109311740890689"/>
    <n v="4006"/>
    <n v="494"/>
  </r>
  <r>
    <x v="1"/>
    <n v="3"/>
    <n v="246.39"/>
    <n v="0.1"/>
    <x v="5"/>
    <n v="47"/>
    <d v="2023-01-13T00:00:00"/>
    <n v="739.17"/>
    <n v="2023"/>
    <n v="35.066937119675458"/>
    <n v="4007"/>
    <n v="493"/>
  </r>
  <r>
    <x v="3"/>
    <n v="1"/>
    <n v="348.3"/>
    <n v="0.1"/>
    <x v="2"/>
    <n v="17"/>
    <d v="2023-01-05T00:00:00"/>
    <n v="348.3"/>
    <n v="2023"/>
    <n v="35.042682926829265"/>
    <n v="4008"/>
    <n v="492"/>
  </r>
  <r>
    <x v="4"/>
    <n v="4"/>
    <n v="363.97"/>
    <n v="0"/>
    <x v="0"/>
    <n v="54"/>
    <d v="2023-03-03T00:00:00"/>
    <n v="1455.88"/>
    <n v="2023"/>
    <n v="35.079429735234214"/>
    <n v="4009"/>
    <n v="491"/>
  </r>
  <r>
    <x v="7"/>
    <n v="2"/>
    <n v="367.64"/>
    <n v="0"/>
    <x v="1"/>
    <n v="13"/>
    <d v="2023-02-27T00:00:00"/>
    <n v="735.28"/>
    <n v="2023"/>
    <n v="35.04081632653061"/>
    <n v="4010"/>
    <n v="490"/>
  </r>
  <r>
    <x v="2"/>
    <n v="3"/>
    <n v="199.36"/>
    <n v="0.2"/>
    <x v="0"/>
    <n v="27"/>
    <d v="2023-04-09T00:00:00"/>
    <n v="598.08000000000004"/>
    <n v="2023"/>
    <n v="35.085889570552148"/>
    <n v="4011"/>
    <n v="489"/>
  </r>
  <r>
    <x v="0"/>
    <n v="2"/>
    <n v="490.13"/>
    <n v="0.1"/>
    <x v="0"/>
    <n v="21"/>
    <d v="2023-01-05T00:00:00"/>
    <n v="980.26"/>
    <n v="2023"/>
    <n v="35.102459016393439"/>
    <n v="4012"/>
    <n v="488"/>
  </r>
  <r>
    <x v="3"/>
    <n v="5"/>
    <n v="69.86"/>
    <n v="0.2"/>
    <x v="0"/>
    <n v="54"/>
    <d v="2023-09-24T00:00:00"/>
    <n v="349.3"/>
    <n v="2023"/>
    <n v="35.131416837782339"/>
    <n v="4013"/>
    <n v="487"/>
  </r>
  <r>
    <x v="7"/>
    <n v="1"/>
    <n v="40.74"/>
    <n v="0"/>
    <x v="6"/>
    <n v="16"/>
    <d v="2023-07-23T00:00:00"/>
    <n v="40.74"/>
    <n v="2023"/>
    <n v="35.092592592592595"/>
    <n v="4014"/>
    <n v="486"/>
  </r>
  <r>
    <x v="6"/>
    <n v="2"/>
    <n v="240.22"/>
    <n v="0.2"/>
    <x v="3"/>
    <n v="54"/>
    <d v="2023-07-23T00:00:00"/>
    <n v="480.44"/>
    <n v="2023"/>
    <n v="35.131958762886597"/>
    <n v="4015"/>
    <n v="485"/>
  </r>
  <r>
    <x v="7"/>
    <n v="4"/>
    <n v="188.96"/>
    <n v="0.15"/>
    <x v="2"/>
    <n v="14"/>
    <d v="2023-03-12T00:00:00"/>
    <n v="755.84"/>
    <n v="2023"/>
    <n v="35.09297520661157"/>
    <n v="4016"/>
    <n v="484"/>
  </r>
  <r>
    <x v="1"/>
    <n v="3"/>
    <n v="375.89"/>
    <n v="0.1"/>
    <x v="3"/>
    <n v="48"/>
    <d v="2023-08-02T00:00:00"/>
    <n v="1127.67"/>
    <n v="2023"/>
    <n v="35.136645962732921"/>
    <n v="4017"/>
    <n v="483"/>
  </r>
  <r>
    <x v="5"/>
    <n v="3"/>
    <n v="218.29"/>
    <n v="0"/>
    <x v="7"/>
    <n v="18"/>
    <d v="2023-02-19T00:00:00"/>
    <n v="654.87"/>
    <n v="2023"/>
    <n v="35.109958506224068"/>
    <n v="4018"/>
    <n v="482"/>
  </r>
  <r>
    <x v="5"/>
    <n v="5"/>
    <n v="160.35"/>
    <n v="0.2"/>
    <x v="5"/>
    <n v="21"/>
    <d v="2023-07-07T00:00:00"/>
    <n v="801.75"/>
    <n v="2023"/>
    <n v="35.145530145530145"/>
    <n v="4019"/>
    <n v="481"/>
  </r>
  <r>
    <x v="4"/>
    <n v="2"/>
    <n v="417.63"/>
    <n v="0.1"/>
    <x v="2"/>
    <n v="32"/>
    <d v="2023-06-25T00:00:00"/>
    <n v="835.26"/>
    <n v="2023"/>
    <n v="35.174999999999997"/>
    <n v="4020"/>
    <n v="480"/>
  </r>
  <r>
    <x v="7"/>
    <n v="1"/>
    <n v="372.54"/>
    <n v="0.2"/>
    <x v="0"/>
    <n v="13"/>
    <d v="2023-08-17T00:00:00"/>
    <n v="372.54"/>
    <n v="2023"/>
    <n v="35.181628392484342"/>
    <n v="4021"/>
    <n v="479"/>
  </r>
  <r>
    <x v="6"/>
    <n v="4"/>
    <n v="225.8"/>
    <n v="0.05"/>
    <x v="0"/>
    <n v="14"/>
    <d v="2023-03-23T00:00:00"/>
    <n v="903.2"/>
    <n v="2023"/>
    <n v="35.228033472803347"/>
    <n v="4022"/>
    <n v="478"/>
  </r>
  <r>
    <x v="7"/>
    <n v="4"/>
    <n v="77.53"/>
    <n v="0.1"/>
    <x v="0"/>
    <n v="39"/>
    <d v="2023-05-07T00:00:00"/>
    <n v="310.12"/>
    <n v="2023"/>
    <n v="35.272536687631025"/>
    <n v="4023"/>
    <n v="477"/>
  </r>
  <r>
    <x v="6"/>
    <n v="5"/>
    <n v="346.78"/>
    <n v="0"/>
    <x v="3"/>
    <n v="39"/>
    <d v="2023-10-20T00:00:00"/>
    <n v="1733.8999999999999"/>
    <n v="2023"/>
    <n v="35.264705882352942"/>
    <n v="4024"/>
    <n v="476"/>
  </r>
  <r>
    <x v="4"/>
    <n v="2"/>
    <n v="413.38"/>
    <n v="0.1"/>
    <x v="3"/>
    <n v="13"/>
    <d v="2023-02-02T00:00:00"/>
    <n v="826.76"/>
    <n v="2023"/>
    <n v="35.256842105263161"/>
    <n v="4025"/>
    <n v="475"/>
  </r>
  <r>
    <x v="6"/>
    <n v="3"/>
    <n v="416.95"/>
    <n v="0.2"/>
    <x v="7"/>
    <n v="20"/>
    <d v="2023-04-27T00:00:00"/>
    <n v="1250.8499999999999"/>
    <n v="2023"/>
    <n v="35.303797468354432"/>
    <n v="4026"/>
    <n v="474"/>
  </r>
  <r>
    <x v="6"/>
    <n v="5"/>
    <n v="179.06"/>
    <n v="0.1"/>
    <x v="7"/>
    <n v="57"/>
    <d v="2023-02-11T00:00:00"/>
    <n v="895.3"/>
    <n v="2023"/>
    <n v="35.336152219873149"/>
    <n v="4027"/>
    <n v="473"/>
  </r>
  <r>
    <x v="3"/>
    <n v="1"/>
    <n v="324.97000000000003"/>
    <n v="0.1"/>
    <x v="5"/>
    <n v="52"/>
    <d v="2023-12-28T00:00:00"/>
    <n v="324.97000000000003"/>
    <n v="2023"/>
    <n v="35.290254237288138"/>
    <n v="4028"/>
    <n v="472"/>
  </r>
  <r>
    <x v="2"/>
    <n v="3"/>
    <n v="260.44"/>
    <n v="0"/>
    <x v="4"/>
    <n v="38"/>
    <d v="2023-09-19T00:00:00"/>
    <n v="781.31999999999994"/>
    <n v="2023"/>
    <n v="35.254777070063696"/>
    <n v="4029"/>
    <n v="471"/>
  </r>
  <r>
    <x v="5"/>
    <n v="3"/>
    <n v="53.23"/>
    <n v="0"/>
    <x v="0"/>
    <n v="57"/>
    <d v="2023-11-21T00:00:00"/>
    <n v="159.69"/>
    <n v="2023"/>
    <n v="35.248936170212765"/>
    <n v="4030"/>
    <n v="470"/>
  </r>
  <r>
    <x v="1"/>
    <n v="2"/>
    <n v="205.26"/>
    <n v="0"/>
    <x v="1"/>
    <n v="24"/>
    <d v="2023-09-06T00:00:00"/>
    <n v="410.52"/>
    <n v="2023"/>
    <n v="35.202558635394453"/>
    <n v="4031"/>
    <n v="469"/>
  </r>
  <r>
    <x v="6"/>
    <n v="3"/>
    <n v="472.75"/>
    <n v="0.2"/>
    <x v="1"/>
    <n v="11"/>
    <d v="2023-05-04T00:00:00"/>
    <n v="1418.25"/>
    <n v="2023"/>
    <n v="35.226495726495727"/>
    <n v="4032"/>
    <n v="468"/>
  </r>
  <r>
    <x v="2"/>
    <n v="3"/>
    <n v="406.37"/>
    <n v="0.15"/>
    <x v="6"/>
    <n v="15"/>
    <d v="2023-09-19T00:00:00"/>
    <n v="1219.1100000000001"/>
    <n v="2023"/>
    <n v="35.278372591006423"/>
    <n v="4033"/>
    <n v="467"/>
  </r>
  <r>
    <x v="3"/>
    <n v="5"/>
    <n v="419.71"/>
    <n v="0.1"/>
    <x v="6"/>
    <n v="15"/>
    <d v="2023-06-03T00:00:00"/>
    <n v="2098.5499999999997"/>
    <n v="2023"/>
    <n v="35.321888412017167"/>
    <n v="4034"/>
    <n v="466"/>
  </r>
  <r>
    <x v="2"/>
    <n v="1"/>
    <n v="292.12"/>
    <n v="0.2"/>
    <x v="3"/>
    <n v="10"/>
    <d v="2023-11-25T00:00:00"/>
    <n v="292.12"/>
    <n v="2023"/>
    <n v="35.365591397849464"/>
    <n v="4035"/>
    <n v="465"/>
  </r>
  <r>
    <x v="2"/>
    <n v="5"/>
    <n v="57.3"/>
    <n v="0.05"/>
    <x v="4"/>
    <n v="43"/>
    <d v="2023-07-02T00:00:00"/>
    <n v="286.5"/>
    <n v="2023"/>
    <n v="35.420258620689658"/>
    <n v="4036"/>
    <n v="464"/>
  </r>
  <r>
    <x v="2"/>
    <n v="4"/>
    <n v="62.8"/>
    <n v="0.2"/>
    <x v="0"/>
    <n v="39"/>
    <d v="2023-12-10T00:00:00"/>
    <n v="251.2"/>
    <n v="2023"/>
    <n v="35.403887688984881"/>
    <n v="4037"/>
    <n v="463"/>
  </r>
  <r>
    <x v="2"/>
    <n v="1"/>
    <n v="325.55"/>
    <n v="0.2"/>
    <x v="0"/>
    <n v="56"/>
    <d v="2023-08-01T00:00:00"/>
    <n v="325.55"/>
    <n v="2023"/>
    <n v="35.396103896103895"/>
    <n v="4038"/>
    <n v="462"/>
  </r>
  <r>
    <x v="7"/>
    <n v="5"/>
    <n v="169.08"/>
    <n v="0.1"/>
    <x v="2"/>
    <n v="10"/>
    <d v="2023-02-12T00:00:00"/>
    <n v="845.40000000000009"/>
    <n v="2023"/>
    <n v="35.351409978308027"/>
    <n v="4039"/>
    <n v="461"/>
  </r>
  <r>
    <x v="5"/>
    <n v="4"/>
    <n v="111.16"/>
    <n v="0.2"/>
    <x v="0"/>
    <n v="24"/>
    <d v="2023-11-06T00:00:00"/>
    <n v="444.64"/>
    <n v="2023"/>
    <n v="35.406521739130433"/>
    <n v="4040"/>
    <n v="460"/>
  </r>
  <r>
    <x v="7"/>
    <n v="4"/>
    <n v="249.67"/>
    <n v="0.2"/>
    <x v="6"/>
    <n v="14"/>
    <d v="2023-09-11T00:00:00"/>
    <n v="998.68"/>
    <n v="2023"/>
    <n v="35.431372549019606"/>
    <n v="4041"/>
    <n v="459"/>
  </r>
  <r>
    <x v="6"/>
    <n v="3"/>
    <n v="266.02999999999997"/>
    <n v="0"/>
    <x v="0"/>
    <n v="13"/>
    <d v="2023-07-18T00:00:00"/>
    <n v="798.08999999999992"/>
    <n v="2023"/>
    <n v="35.478165938864628"/>
    <n v="4042"/>
    <n v="458"/>
  </r>
  <r>
    <x v="7"/>
    <n v="5"/>
    <n v="262.08"/>
    <n v="0.05"/>
    <x v="4"/>
    <n v="15"/>
    <d v="2023-01-10T00:00:00"/>
    <n v="1310.3999999999999"/>
    <n v="2023"/>
    <n v="35.527352297592998"/>
    <n v="4043"/>
    <n v="457"/>
  </r>
  <r>
    <x v="1"/>
    <n v="1"/>
    <n v="74.8"/>
    <n v="0"/>
    <x v="1"/>
    <n v="51"/>
    <d v="2023-02-15T00:00:00"/>
    <n v="74.8"/>
    <n v="2023"/>
    <n v="35.57236842105263"/>
    <n v="4044"/>
    <n v="456"/>
  </r>
  <r>
    <x v="7"/>
    <n v="4"/>
    <n v="220.74"/>
    <n v="0"/>
    <x v="3"/>
    <n v="34"/>
    <d v="2023-08-16T00:00:00"/>
    <n v="882.96"/>
    <n v="2023"/>
    <n v="35.53846153846154"/>
    <n v="4045"/>
    <n v="455"/>
  </r>
  <r>
    <x v="7"/>
    <n v="2"/>
    <n v="251.49"/>
    <n v="0.05"/>
    <x v="3"/>
    <n v="28"/>
    <d v="2023-12-27T00:00:00"/>
    <n v="502.98"/>
    <n v="2023"/>
    <n v="35.541850220264315"/>
    <n v="4046"/>
    <n v="454"/>
  </r>
  <r>
    <x v="4"/>
    <n v="2"/>
    <n v="66.819999999999993"/>
    <n v="0"/>
    <x v="5"/>
    <n v="36"/>
    <d v="2023-04-18T00:00:00"/>
    <n v="133.63999999999999"/>
    <n v="2023"/>
    <n v="35.558498896247244"/>
    <n v="4047"/>
    <n v="453"/>
  </r>
  <r>
    <x v="2"/>
    <n v="4"/>
    <n v="254.39"/>
    <n v="0.05"/>
    <x v="1"/>
    <n v="15"/>
    <d v="2023-04-22T00:00:00"/>
    <n v="1017.56"/>
    <n v="2023"/>
    <n v="35.557522123893804"/>
    <n v="4048"/>
    <n v="452"/>
  </r>
  <r>
    <x v="4"/>
    <n v="1"/>
    <n v="196.46"/>
    <n v="0.15"/>
    <x v="4"/>
    <n v="10"/>
    <d v="2023-12-21T00:00:00"/>
    <n v="196.46"/>
    <n v="2023"/>
    <n v="35.603104212860309"/>
    <n v="4049"/>
    <n v="451"/>
  </r>
  <r>
    <x v="5"/>
    <n v="3"/>
    <n v="129.85"/>
    <n v="0"/>
    <x v="4"/>
    <n v="60"/>
    <d v="2023-03-04T00:00:00"/>
    <n v="389.54999999999995"/>
    <n v="2023"/>
    <n v="35.659999999999997"/>
    <n v="4050"/>
    <n v="450"/>
  </r>
  <r>
    <x v="2"/>
    <n v="3"/>
    <n v="139.25"/>
    <n v="0.2"/>
    <x v="6"/>
    <n v="16"/>
    <d v="2023-05-02T00:00:00"/>
    <n v="417.75"/>
    <n v="2023"/>
    <n v="35.605790645879736"/>
    <n v="4051"/>
    <n v="449"/>
  </r>
  <r>
    <x v="2"/>
    <n v="4"/>
    <n v="137.66"/>
    <n v="0.2"/>
    <x v="4"/>
    <n v="17"/>
    <d v="2023-04-21T00:00:00"/>
    <n v="550.64"/>
    <n v="2023"/>
    <n v="35.649553571428569"/>
    <n v="4052"/>
    <n v="448"/>
  </r>
  <r>
    <x v="6"/>
    <n v="1"/>
    <n v="251.78"/>
    <n v="0"/>
    <x v="1"/>
    <n v="13"/>
    <d v="2023-12-20T00:00:00"/>
    <n v="251.78"/>
    <n v="2023"/>
    <n v="35.691275167785236"/>
    <n v="4053"/>
    <n v="447"/>
  </r>
  <r>
    <x v="1"/>
    <n v="1"/>
    <n v="375.64"/>
    <n v="0.15"/>
    <x v="2"/>
    <n v="42"/>
    <d v="2023-05-11T00:00:00"/>
    <n v="375.64"/>
    <n v="2023"/>
    <n v="35.742152466367713"/>
    <n v="4054"/>
    <n v="446"/>
  </r>
  <r>
    <x v="3"/>
    <n v="5"/>
    <n v="371.14"/>
    <n v="0.1"/>
    <x v="4"/>
    <n v="32"/>
    <d v="2023-12-13T00:00:00"/>
    <n v="1855.6999999999998"/>
    <n v="2023"/>
    <n v="35.728089887640451"/>
    <n v="4055"/>
    <n v="445"/>
  </r>
  <r>
    <x v="4"/>
    <n v="2"/>
    <n v="270.38"/>
    <n v="0.05"/>
    <x v="3"/>
    <n v="16"/>
    <d v="2023-09-27T00:00:00"/>
    <n v="540.76"/>
    <n v="2023"/>
    <n v="35.736486486486484"/>
    <n v="4056"/>
    <n v="444"/>
  </r>
  <r>
    <x v="1"/>
    <n v="5"/>
    <n v="406.74"/>
    <n v="0.15"/>
    <x v="1"/>
    <n v="50"/>
    <d v="2023-03-08T00:00:00"/>
    <n v="2033.7"/>
    <n v="2023"/>
    <n v="35.781038374717831"/>
    <n v="4057"/>
    <n v="443"/>
  </r>
  <r>
    <x v="0"/>
    <n v="5"/>
    <n v="166.34"/>
    <n v="0.15"/>
    <x v="4"/>
    <n v="23"/>
    <d v="2023-09-28T00:00:00"/>
    <n v="831.7"/>
    <n v="2023"/>
    <n v="35.748868778280546"/>
    <n v="4058"/>
    <n v="442"/>
  </r>
  <r>
    <x v="4"/>
    <n v="5"/>
    <n v="350.5"/>
    <n v="0.15"/>
    <x v="6"/>
    <n v="55"/>
    <d v="2023-08-01T00:00:00"/>
    <n v="1752.5"/>
    <n v="2023"/>
    <n v="35.777777777777779"/>
    <n v="4059"/>
    <n v="441"/>
  </r>
  <r>
    <x v="1"/>
    <n v="5"/>
    <n v="392.81"/>
    <n v="0.05"/>
    <x v="4"/>
    <n v="23"/>
    <d v="2023-10-17T00:00:00"/>
    <n v="1964.05"/>
    <n v="2023"/>
    <n v="35.734090909090909"/>
    <n v="4060"/>
    <n v="440"/>
  </r>
  <r>
    <x v="0"/>
    <n v="2"/>
    <n v="277.85000000000002"/>
    <n v="0.1"/>
    <x v="2"/>
    <n v="36"/>
    <d v="2023-09-01T00:00:00"/>
    <n v="555.70000000000005"/>
    <n v="2023"/>
    <n v="35.763097949886102"/>
    <n v="4061"/>
    <n v="439"/>
  </r>
  <r>
    <x v="0"/>
    <n v="5"/>
    <n v="299.98"/>
    <n v="0.1"/>
    <x v="0"/>
    <n v="56"/>
    <d v="2023-12-02T00:00:00"/>
    <n v="1499.9"/>
    <n v="2023"/>
    <n v="35.762557077625573"/>
    <n v="4062"/>
    <n v="438"/>
  </r>
  <r>
    <x v="0"/>
    <n v="1"/>
    <n v="449.08"/>
    <n v="0.05"/>
    <x v="2"/>
    <n v="40"/>
    <d v="2023-08-19T00:00:00"/>
    <n v="449.08"/>
    <n v="2023"/>
    <n v="35.716247139588098"/>
    <n v="4063"/>
    <n v="437"/>
  </r>
  <r>
    <x v="3"/>
    <n v="5"/>
    <n v="113"/>
    <n v="0.05"/>
    <x v="2"/>
    <n v="19"/>
    <d v="2023-03-05T00:00:00"/>
    <n v="565"/>
    <n v="2023"/>
    <n v="35.706422018348626"/>
    <n v="4064"/>
    <n v="436"/>
  </r>
  <r>
    <x v="5"/>
    <n v="4"/>
    <n v="176.02"/>
    <n v="0.15"/>
    <x v="6"/>
    <n v="17"/>
    <d v="2023-08-03T00:00:00"/>
    <n v="704.08"/>
    <n v="2023"/>
    <n v="35.744827586206895"/>
    <n v="4065"/>
    <n v="435"/>
  </r>
  <r>
    <x v="4"/>
    <n v="5"/>
    <n v="310.94"/>
    <n v="0.1"/>
    <x v="0"/>
    <n v="26"/>
    <d v="2023-09-06T00:00:00"/>
    <n v="1554.7"/>
    <n v="2023"/>
    <n v="35.788018433179722"/>
    <n v="4066"/>
    <n v="434"/>
  </r>
  <r>
    <x v="3"/>
    <n v="5"/>
    <n v="211.85"/>
    <n v="0.1"/>
    <x v="3"/>
    <n v="50"/>
    <d v="2023-11-21T00:00:00"/>
    <n v="1059.25"/>
    <n v="2023"/>
    <n v="35.810623556581987"/>
    <n v="4067"/>
    <n v="433"/>
  </r>
  <r>
    <x v="0"/>
    <n v="4"/>
    <n v="190.86"/>
    <n v="0.15"/>
    <x v="1"/>
    <n v="55"/>
    <d v="2023-06-13T00:00:00"/>
    <n v="763.44"/>
    <n v="2023"/>
    <n v="35.777777777777779"/>
    <n v="4068"/>
    <n v="432"/>
  </r>
  <r>
    <x v="6"/>
    <n v="4"/>
    <n v="51.64"/>
    <n v="0.05"/>
    <x v="1"/>
    <n v="45"/>
    <d v="2023-11-01T00:00:00"/>
    <n v="206.56"/>
    <n v="2023"/>
    <n v="35.733178654292345"/>
    <n v="4069"/>
    <n v="431"/>
  </r>
  <r>
    <x v="0"/>
    <n v="2"/>
    <n v="280.37"/>
    <n v="0.15"/>
    <x v="1"/>
    <n v="17"/>
    <d v="2023-06-14T00:00:00"/>
    <n v="560.74"/>
    <n v="2023"/>
    <n v="35.711627906976744"/>
    <n v="4070"/>
    <n v="430"/>
  </r>
  <r>
    <x v="2"/>
    <n v="5"/>
    <n v="297.29000000000002"/>
    <n v="0.2"/>
    <x v="3"/>
    <n v="53"/>
    <d v="2023-09-11T00:00:00"/>
    <n v="1486.45"/>
    <n v="2023"/>
    <n v="35.755244755244753"/>
    <n v="4071"/>
    <n v="429"/>
  </r>
  <r>
    <x v="2"/>
    <n v="4"/>
    <n v="290.93"/>
    <n v="0"/>
    <x v="4"/>
    <n v="54"/>
    <d v="2023-12-21T00:00:00"/>
    <n v="1163.72"/>
    <n v="2023"/>
    <n v="35.714953271028037"/>
    <n v="4072"/>
    <n v="428"/>
  </r>
  <r>
    <x v="5"/>
    <n v="4"/>
    <n v="413.66"/>
    <n v="0"/>
    <x v="4"/>
    <n v="26"/>
    <d v="2023-11-21T00:00:00"/>
    <n v="1654.64"/>
    <n v="2023"/>
    <n v="35.672131147540981"/>
    <n v="4073"/>
    <n v="427"/>
  </r>
  <r>
    <x v="1"/>
    <n v="2"/>
    <n v="279.70999999999998"/>
    <n v="0"/>
    <x v="2"/>
    <n v="10"/>
    <d v="2023-07-11T00:00:00"/>
    <n v="559.41999999999996"/>
    <n v="2023"/>
    <n v="35.694835680751176"/>
    <n v="4074"/>
    <n v="426"/>
  </r>
  <r>
    <x v="5"/>
    <n v="3"/>
    <n v="262.88"/>
    <n v="0.2"/>
    <x v="0"/>
    <n v="39"/>
    <d v="2023-05-24T00:00:00"/>
    <n v="788.64"/>
    <n v="2023"/>
    <n v="35.755294117647061"/>
    <n v="4075"/>
    <n v="425"/>
  </r>
  <r>
    <x v="4"/>
    <n v="5"/>
    <n v="343.46"/>
    <n v="0.15"/>
    <x v="7"/>
    <n v="33"/>
    <d v="2023-06-19T00:00:00"/>
    <n v="1717.3"/>
    <n v="2023"/>
    <n v="35.747641509433961"/>
    <n v="4076"/>
    <n v="424"/>
  </r>
  <r>
    <x v="1"/>
    <n v="2"/>
    <n v="247.91"/>
    <n v="0.15"/>
    <x v="3"/>
    <n v="17"/>
    <d v="2023-08-08T00:00:00"/>
    <n v="495.82"/>
    <n v="2023"/>
    <n v="35.754137115839242"/>
    <n v="4077"/>
    <n v="423"/>
  </r>
  <r>
    <x v="0"/>
    <n v="1"/>
    <n v="65.53"/>
    <n v="0.05"/>
    <x v="5"/>
    <n v="56"/>
    <d v="2023-04-06T00:00:00"/>
    <n v="65.53"/>
    <n v="2023"/>
    <n v="35.79857819905213"/>
    <n v="4078"/>
    <n v="422"/>
  </r>
  <r>
    <x v="3"/>
    <n v="3"/>
    <n v="398.98"/>
    <n v="0.05"/>
    <x v="0"/>
    <n v="42"/>
    <d v="2023-06-06T00:00:00"/>
    <n v="1196.94"/>
    <n v="2023"/>
    <n v="35.750593824228027"/>
    <n v="4079"/>
    <n v="421"/>
  </r>
  <r>
    <x v="4"/>
    <n v="5"/>
    <n v="315.47000000000003"/>
    <n v="0"/>
    <x v="2"/>
    <n v="21"/>
    <d v="2023-12-12T00:00:00"/>
    <n v="1577.3500000000001"/>
    <n v="2023"/>
    <n v="35.735714285714288"/>
    <n v="4080"/>
    <n v="420"/>
  </r>
  <r>
    <x v="7"/>
    <n v="2"/>
    <n v="316.2"/>
    <n v="0.05"/>
    <x v="4"/>
    <n v="37"/>
    <d v="2023-12-01T00:00:00"/>
    <n v="632.4"/>
    <n v="2023"/>
    <n v="35.7708830548926"/>
    <n v="4081"/>
    <n v="419"/>
  </r>
  <r>
    <x v="6"/>
    <n v="3"/>
    <n v="275.7"/>
    <n v="0.1"/>
    <x v="0"/>
    <n v="46"/>
    <d v="2023-06-21T00:00:00"/>
    <n v="827.09999999999991"/>
    <n v="2023"/>
    <n v="35.767942583732058"/>
    <n v="4082"/>
    <n v="418"/>
  </r>
  <r>
    <x v="2"/>
    <n v="5"/>
    <n v="321.37"/>
    <n v="0"/>
    <x v="6"/>
    <n v="37"/>
    <d v="2023-06-10T00:00:00"/>
    <n v="1606.85"/>
    <n v="2023"/>
    <n v="35.743405275779374"/>
    <n v="4083"/>
    <n v="417"/>
  </r>
  <r>
    <x v="2"/>
    <n v="2"/>
    <n v="140.03"/>
    <n v="0.1"/>
    <x v="3"/>
    <n v="16"/>
    <d v="2023-06-11T00:00:00"/>
    <n v="280.06"/>
    <n v="2023"/>
    <n v="35.740384615384613"/>
    <n v="4084"/>
    <n v="416"/>
  </r>
  <r>
    <x v="5"/>
    <n v="2"/>
    <n v="172.22"/>
    <n v="0.15"/>
    <x v="4"/>
    <n v="43"/>
    <d v="2023-03-17T00:00:00"/>
    <n v="344.44"/>
    <n v="2023"/>
    <n v="35.787951807228914"/>
    <n v="4085"/>
    <n v="415"/>
  </r>
  <r>
    <x v="6"/>
    <n v="1"/>
    <n v="133.76"/>
    <n v="0.05"/>
    <x v="4"/>
    <n v="28"/>
    <d v="2023-06-04T00:00:00"/>
    <n v="133.76"/>
    <n v="2023"/>
    <n v="35.770531400966185"/>
    <n v="4086"/>
    <n v="414"/>
  </r>
  <r>
    <x v="7"/>
    <n v="5"/>
    <n v="266.77"/>
    <n v="0.2"/>
    <x v="1"/>
    <n v="14"/>
    <d v="2023-02-26T00:00:00"/>
    <n v="1333.85"/>
    <n v="2023"/>
    <n v="35.789346246973366"/>
    <n v="4087"/>
    <n v="413"/>
  </r>
  <r>
    <x v="7"/>
    <n v="1"/>
    <n v="468.99"/>
    <n v="0.2"/>
    <x v="7"/>
    <n v="15"/>
    <d v="2023-03-27T00:00:00"/>
    <n v="468.99"/>
    <n v="2023"/>
    <n v="35.842233009708735"/>
    <n v="4088"/>
    <n v="412"/>
  </r>
  <r>
    <x v="4"/>
    <n v="5"/>
    <n v="244.25"/>
    <n v="0"/>
    <x v="3"/>
    <n v="48"/>
    <d v="2023-03-01T00:00:00"/>
    <n v="1221.25"/>
    <n v="2023"/>
    <n v="35.892944038929443"/>
    <n v="4089"/>
    <n v="411"/>
  </r>
  <r>
    <x v="5"/>
    <n v="5"/>
    <n v="499.05"/>
    <n v="0"/>
    <x v="5"/>
    <n v="22"/>
    <d v="2023-06-06T00:00:00"/>
    <n v="2495.25"/>
    <n v="2023"/>
    <n v="35.863414634146345"/>
    <n v="4090"/>
    <n v="410"/>
  </r>
  <r>
    <x v="7"/>
    <n v="4"/>
    <n v="204.84"/>
    <n v="0.15"/>
    <x v="5"/>
    <n v="45"/>
    <d v="2023-05-10T00:00:00"/>
    <n v="819.36"/>
    <n v="2023"/>
    <n v="35.89731051344743"/>
    <n v="4091"/>
    <n v="409"/>
  </r>
  <r>
    <x v="1"/>
    <n v="1"/>
    <n v="186.8"/>
    <n v="0.05"/>
    <x v="2"/>
    <n v="22"/>
    <d v="2023-11-13T00:00:00"/>
    <n v="186.8"/>
    <n v="2023"/>
    <n v="35.875"/>
    <n v="4092"/>
    <n v="408"/>
  </r>
  <r>
    <x v="6"/>
    <n v="4"/>
    <n v="120.2"/>
    <n v="0.2"/>
    <x v="0"/>
    <n v="52"/>
    <d v="2023-11-06T00:00:00"/>
    <n v="480.8"/>
    <n v="2023"/>
    <n v="35.909090909090907"/>
    <n v="4093"/>
    <n v="407"/>
  </r>
  <r>
    <x v="1"/>
    <n v="5"/>
    <n v="183.59"/>
    <n v="0.2"/>
    <x v="0"/>
    <n v="54"/>
    <d v="2023-05-16T00:00:00"/>
    <n v="917.95"/>
    <n v="2023"/>
    <n v="35.869458128078819"/>
    <n v="4094"/>
    <n v="406"/>
  </r>
  <r>
    <x v="0"/>
    <n v="2"/>
    <n v="271.98"/>
    <n v="0.2"/>
    <x v="1"/>
    <n v="58"/>
    <d v="2023-02-06T00:00:00"/>
    <n v="543.96"/>
    <n v="2023"/>
    <n v="35.824691358024694"/>
    <n v="4095"/>
    <n v="405"/>
  </r>
  <r>
    <x v="0"/>
    <n v="2"/>
    <n v="420.57"/>
    <n v="0"/>
    <x v="0"/>
    <n v="22"/>
    <d v="2023-01-28T00:00:00"/>
    <n v="841.14"/>
    <n v="2023"/>
    <n v="35.769801980198018"/>
    <n v="4096"/>
    <n v="404"/>
  </r>
  <r>
    <x v="1"/>
    <n v="1"/>
    <n v="275.83999999999997"/>
    <n v="0.2"/>
    <x v="4"/>
    <n v="44"/>
    <d v="2023-10-26T00:00:00"/>
    <n v="275.83999999999997"/>
    <n v="2023"/>
    <n v="35.803970223325059"/>
    <n v="4097"/>
    <n v="403"/>
  </r>
  <r>
    <x v="3"/>
    <n v="2"/>
    <n v="287.83"/>
    <n v="0"/>
    <x v="2"/>
    <n v="55"/>
    <d v="2023-09-03T00:00:00"/>
    <n v="575.66"/>
    <n v="2023"/>
    <n v="35.78358208955224"/>
    <n v="4098"/>
    <n v="402"/>
  </r>
  <r>
    <x v="6"/>
    <n v="1"/>
    <n v="494.78"/>
    <n v="0.2"/>
    <x v="2"/>
    <n v="26"/>
    <d v="2023-01-28T00:00:00"/>
    <n v="494.78"/>
    <n v="2023"/>
    <n v="35.735660847880297"/>
    <n v="4099"/>
    <n v="401"/>
  </r>
  <r>
    <x v="0"/>
    <n v="3"/>
    <n v="290.52"/>
    <n v="0.15"/>
    <x v="3"/>
    <n v="27"/>
    <d v="2023-04-25T00:00:00"/>
    <n v="871.56"/>
    <n v="2023"/>
    <n v="35.76"/>
    <n v="4100"/>
    <n v="400"/>
  </r>
  <r>
    <x v="1"/>
    <n v="5"/>
    <n v="49.07"/>
    <n v="0.2"/>
    <x v="4"/>
    <n v="58"/>
    <d v="2023-09-03T00:00:00"/>
    <n v="245.35"/>
    <n v="2023"/>
    <n v="35.781954887218042"/>
    <n v="4101"/>
    <n v="399"/>
  </r>
  <r>
    <x v="5"/>
    <n v="4"/>
    <n v="350.22"/>
    <n v="0.15"/>
    <x v="4"/>
    <n v="48"/>
    <d v="2023-10-23T00:00:00"/>
    <n v="1400.88"/>
    <n v="2023"/>
    <n v="35.726130653266331"/>
    <n v="4102"/>
    <n v="398"/>
  </r>
  <r>
    <x v="2"/>
    <n v="1"/>
    <n v="164.74"/>
    <n v="0.15"/>
    <x v="1"/>
    <n v="49"/>
    <d v="2023-07-10T00:00:00"/>
    <n v="164.74"/>
    <n v="2023"/>
    <n v="35.695214105793454"/>
    <n v="4103"/>
    <n v="397"/>
  </r>
  <r>
    <x v="2"/>
    <n v="3"/>
    <n v="211.02"/>
    <n v="0.2"/>
    <x v="2"/>
    <n v="33"/>
    <d v="2023-02-23T00:00:00"/>
    <n v="633.06000000000006"/>
    <n v="2023"/>
    <n v="35.661616161616159"/>
    <n v="4104"/>
    <n v="396"/>
  </r>
  <r>
    <x v="3"/>
    <n v="1"/>
    <n v="285.89999999999998"/>
    <n v="0.05"/>
    <x v="1"/>
    <n v="44"/>
    <d v="2023-07-18T00:00:00"/>
    <n v="285.89999999999998"/>
    <n v="2023"/>
    <n v="35.668354430379743"/>
    <n v="4105"/>
    <n v="395"/>
  </r>
  <r>
    <x v="7"/>
    <n v="3"/>
    <n v="123.7"/>
    <n v="0.05"/>
    <x v="5"/>
    <n v="48"/>
    <d v="2023-03-04T00:00:00"/>
    <n v="371.1"/>
    <n v="2023"/>
    <n v="35.647208121827411"/>
    <n v="4106"/>
    <n v="394"/>
  </r>
  <r>
    <x v="0"/>
    <n v="3"/>
    <n v="356.77"/>
    <n v="0.2"/>
    <x v="4"/>
    <n v="58"/>
    <d v="2023-03-14T00:00:00"/>
    <n v="1070.31"/>
    <n v="2023"/>
    <n v="35.615776081424933"/>
    <n v="4107"/>
    <n v="393"/>
  </r>
  <r>
    <x v="6"/>
    <n v="3"/>
    <n v="419.67"/>
    <n v="0.2"/>
    <x v="6"/>
    <n v="30"/>
    <d v="2023-11-25T00:00:00"/>
    <n v="1259.01"/>
    <n v="2023"/>
    <n v="35.558673469387756"/>
    <n v="4108"/>
    <n v="392"/>
  </r>
  <r>
    <x v="1"/>
    <n v="4"/>
    <n v="163.38"/>
    <n v="0.05"/>
    <x v="2"/>
    <n v="29"/>
    <d v="2023-07-27T00:00:00"/>
    <n v="653.52"/>
    <n v="2023"/>
    <n v="35.572890025575447"/>
    <n v="4109"/>
    <n v="391"/>
  </r>
  <r>
    <x v="5"/>
    <n v="1"/>
    <n v="84.7"/>
    <n v="0.15"/>
    <x v="6"/>
    <n v="28"/>
    <d v="2023-02-06T00:00:00"/>
    <n v="84.7"/>
    <n v="2023"/>
    <n v="35.589743589743591"/>
    <n v="4110"/>
    <n v="390"/>
  </r>
  <r>
    <x v="0"/>
    <n v="1"/>
    <n v="229.75"/>
    <n v="0.2"/>
    <x v="3"/>
    <n v="16"/>
    <d v="2023-06-13T00:00:00"/>
    <n v="229.75"/>
    <n v="2023"/>
    <n v="35.609254498714655"/>
    <n v="4111"/>
    <n v="389"/>
  </r>
  <r>
    <x v="4"/>
    <n v="3"/>
    <n v="38.700000000000003"/>
    <n v="0.15"/>
    <x v="5"/>
    <n v="42"/>
    <d v="2023-01-26T00:00:00"/>
    <n v="116.10000000000001"/>
    <n v="2023"/>
    <n v="35.659793814432987"/>
    <n v="4112"/>
    <n v="388"/>
  </r>
  <r>
    <x v="7"/>
    <n v="3"/>
    <n v="138.94999999999999"/>
    <n v="0.15"/>
    <x v="6"/>
    <n v="43"/>
    <d v="2023-10-14T00:00:00"/>
    <n v="416.84999999999997"/>
    <n v="2023"/>
    <n v="35.643410852713181"/>
    <n v="4113"/>
    <n v="387"/>
  </r>
  <r>
    <x v="4"/>
    <n v="2"/>
    <n v="46.05"/>
    <n v="0.15"/>
    <x v="0"/>
    <n v="32"/>
    <d v="2023-02-22T00:00:00"/>
    <n v="92.1"/>
    <n v="2023"/>
    <n v="35.624352331606218"/>
    <n v="4114"/>
    <n v="386"/>
  </r>
  <r>
    <x v="5"/>
    <n v="4"/>
    <n v="352.89"/>
    <n v="0.2"/>
    <x v="6"/>
    <n v="59"/>
    <d v="2023-06-01T00:00:00"/>
    <n v="1411.56"/>
    <n v="2023"/>
    <n v="35.633766233766231"/>
    <n v="4115"/>
    <n v="385"/>
  </r>
  <r>
    <x v="2"/>
    <n v="3"/>
    <n v="465.31"/>
    <n v="0.1"/>
    <x v="6"/>
    <n v="11"/>
    <d v="2023-03-01T00:00:00"/>
    <n v="1395.93"/>
    <n v="2023"/>
    <n v="35.572916666666664"/>
    <n v="4116"/>
    <n v="384"/>
  </r>
  <r>
    <x v="1"/>
    <n v="2"/>
    <n v="58.25"/>
    <n v="0.1"/>
    <x v="3"/>
    <n v="40"/>
    <d v="2023-11-24T00:00:00"/>
    <n v="116.5"/>
    <n v="2023"/>
    <n v="35.637075718015666"/>
    <n v="4117"/>
    <n v="383"/>
  </r>
  <r>
    <x v="2"/>
    <n v="5"/>
    <n v="232.01"/>
    <n v="0.15"/>
    <x v="0"/>
    <n v="28"/>
    <d v="2023-01-08T00:00:00"/>
    <n v="1160.05"/>
    <n v="2023"/>
    <n v="35.625654450261777"/>
    <n v="4118"/>
    <n v="382"/>
  </r>
  <r>
    <x v="5"/>
    <n v="3"/>
    <n v="130.74"/>
    <n v="0.05"/>
    <x v="5"/>
    <n v="15"/>
    <d v="2023-07-10T00:00:00"/>
    <n v="392.22"/>
    <n v="2023"/>
    <n v="35.645669291338585"/>
    <n v="4119"/>
    <n v="381"/>
  </r>
  <r>
    <x v="6"/>
    <n v="4"/>
    <n v="43.47"/>
    <n v="0.2"/>
    <x v="0"/>
    <n v="28"/>
    <d v="2023-04-28T00:00:00"/>
    <n v="173.88"/>
    <n v="2023"/>
    <n v="35.700000000000003"/>
    <n v="4120"/>
    <n v="380"/>
  </r>
  <r>
    <x v="2"/>
    <n v="5"/>
    <n v="170.78"/>
    <n v="0.05"/>
    <x v="2"/>
    <n v="12"/>
    <d v="2023-08-09T00:00:00"/>
    <n v="853.9"/>
    <n v="2023"/>
    <n v="35.720316622691293"/>
    <n v="4121"/>
    <n v="379"/>
  </r>
  <r>
    <x v="6"/>
    <n v="4"/>
    <n v="227.59"/>
    <n v="0.2"/>
    <x v="2"/>
    <n v="43"/>
    <d v="2023-11-28T00:00:00"/>
    <n v="910.36"/>
    <n v="2023"/>
    <n v="35.783068783068785"/>
    <n v="4122"/>
    <n v="378"/>
  </r>
  <r>
    <x v="7"/>
    <n v="1"/>
    <n v="446.25"/>
    <n v="0.15"/>
    <x v="1"/>
    <n v="57"/>
    <d v="2023-01-07T00:00:00"/>
    <n v="446.25"/>
    <n v="2023"/>
    <n v="35.763925729442974"/>
    <n v="4123"/>
    <n v="377"/>
  </r>
  <r>
    <x v="7"/>
    <n v="5"/>
    <n v="298.92"/>
    <n v="0.2"/>
    <x v="5"/>
    <n v="27"/>
    <d v="2023-10-20T00:00:00"/>
    <n v="1494.6000000000001"/>
    <n v="2023"/>
    <n v="35.707446808510639"/>
    <n v="4124"/>
    <n v="376"/>
  </r>
  <r>
    <x v="6"/>
    <n v="4"/>
    <n v="454.86"/>
    <n v="0.15"/>
    <x v="2"/>
    <n v="32"/>
    <d v="2023-11-05T00:00:00"/>
    <n v="1819.44"/>
    <n v="2023"/>
    <n v="35.730666666666664"/>
    <n v="4125"/>
    <n v="375"/>
  </r>
  <r>
    <x v="0"/>
    <n v="3"/>
    <n v="283.62"/>
    <n v="0.15"/>
    <x v="0"/>
    <n v="12"/>
    <d v="2023-10-26T00:00:00"/>
    <n v="850.86"/>
    <n v="2023"/>
    <n v="35.740641711229948"/>
    <n v="4126"/>
    <n v="374"/>
  </r>
  <r>
    <x v="4"/>
    <n v="4"/>
    <n v="378.67"/>
    <n v="0.2"/>
    <x v="5"/>
    <n v="36"/>
    <d v="2023-12-02T00:00:00"/>
    <n v="1514.68"/>
    <n v="2023"/>
    <n v="35.804289544235928"/>
    <n v="4127"/>
    <n v="373"/>
  </r>
  <r>
    <x v="6"/>
    <n v="4"/>
    <n v="485.66"/>
    <n v="0.05"/>
    <x v="6"/>
    <n v="29"/>
    <d v="2023-04-07T00:00:00"/>
    <n v="1942.64"/>
    <n v="2023"/>
    <n v="35.803763440860216"/>
    <n v="4128"/>
    <n v="372"/>
  </r>
  <r>
    <x v="1"/>
    <n v="3"/>
    <n v="41.02"/>
    <n v="0.1"/>
    <x v="3"/>
    <n v="24"/>
    <d v="2023-08-28T00:00:00"/>
    <n v="123.06"/>
    <n v="2023"/>
    <n v="35.822102425876011"/>
    <n v="4129"/>
    <n v="371"/>
  </r>
  <r>
    <x v="6"/>
    <n v="5"/>
    <n v="155.37"/>
    <n v="0"/>
    <x v="2"/>
    <n v="17"/>
    <d v="2023-07-24T00:00:00"/>
    <n v="776.85"/>
    <n v="2023"/>
    <n v="35.854054054054053"/>
    <n v="4130"/>
    <n v="370"/>
  </r>
  <r>
    <x v="5"/>
    <n v="2"/>
    <n v="203.81"/>
    <n v="0.1"/>
    <x v="0"/>
    <n v="21"/>
    <d v="2023-10-19T00:00:00"/>
    <n v="407.62"/>
    <n v="2023"/>
    <n v="35.905149051490518"/>
    <n v="4131"/>
    <n v="369"/>
  </r>
  <r>
    <x v="2"/>
    <n v="3"/>
    <n v="242.24"/>
    <n v="0.05"/>
    <x v="3"/>
    <n v="32"/>
    <d v="2023-10-06T00:00:00"/>
    <n v="726.72"/>
    <n v="2023"/>
    <n v="35.945652173913047"/>
    <n v="4132"/>
    <n v="368"/>
  </r>
  <r>
    <x v="1"/>
    <n v="5"/>
    <n v="455.51"/>
    <n v="0.05"/>
    <x v="4"/>
    <n v="32"/>
    <d v="2023-04-03T00:00:00"/>
    <n v="2277.5500000000002"/>
    <n v="2023"/>
    <n v="35.956403269754766"/>
    <n v="4133"/>
    <n v="367"/>
  </r>
  <r>
    <x v="3"/>
    <n v="3"/>
    <n v="45.32"/>
    <n v="0.05"/>
    <x v="1"/>
    <n v="46"/>
    <d v="2023-01-28T00:00:00"/>
    <n v="135.96"/>
    <n v="2023"/>
    <n v="35.967213114754095"/>
    <n v="4134"/>
    <n v="366"/>
  </r>
  <r>
    <x v="2"/>
    <n v="5"/>
    <n v="242.32"/>
    <n v="0.2"/>
    <x v="4"/>
    <n v="58"/>
    <d v="2023-12-14T00:00:00"/>
    <n v="1211.5999999999999"/>
    <n v="2023"/>
    <n v="35.939726027397263"/>
    <n v="4135"/>
    <n v="365"/>
  </r>
  <r>
    <x v="6"/>
    <n v="2"/>
    <n v="60.22"/>
    <n v="0"/>
    <x v="3"/>
    <n v="42"/>
    <d v="2023-01-23T00:00:00"/>
    <n v="120.44"/>
    <n v="2023"/>
    <n v="35.879120879120876"/>
    <n v="4136"/>
    <n v="364"/>
  </r>
  <r>
    <x v="5"/>
    <n v="3"/>
    <n v="82.28"/>
    <n v="0.1"/>
    <x v="7"/>
    <n v="43"/>
    <d v="2023-06-17T00:00:00"/>
    <n v="246.84"/>
    <n v="2023"/>
    <n v="35.862258953168045"/>
    <n v="4137"/>
    <n v="363"/>
  </r>
  <r>
    <x v="2"/>
    <n v="1"/>
    <n v="431.99"/>
    <n v="0.2"/>
    <x v="0"/>
    <n v="48"/>
    <d v="2023-08-11T00:00:00"/>
    <n v="431.99"/>
    <n v="2023"/>
    <n v="35.842541436464089"/>
    <n v="4138"/>
    <n v="362"/>
  </r>
  <r>
    <x v="2"/>
    <n v="3"/>
    <n v="162.19999999999999"/>
    <n v="0.05"/>
    <x v="1"/>
    <n v="30"/>
    <d v="2023-02-16T00:00:00"/>
    <n v="486.59999999999997"/>
    <n v="2023"/>
    <n v="35.80886426592798"/>
    <n v="4139"/>
    <n v="361"/>
  </r>
  <r>
    <x v="5"/>
    <n v="4"/>
    <n v="141.32"/>
    <n v="0.2"/>
    <x v="3"/>
    <n v="50"/>
    <d v="2023-03-19T00:00:00"/>
    <n v="565.28"/>
    <n v="2023"/>
    <n v="35.825000000000003"/>
    <n v="4140"/>
    <n v="360"/>
  </r>
  <r>
    <x v="5"/>
    <n v="4"/>
    <n v="339.88"/>
    <n v="0"/>
    <x v="3"/>
    <n v="44"/>
    <d v="2023-05-10T00:00:00"/>
    <n v="1359.52"/>
    <n v="2023"/>
    <n v="35.785515320334262"/>
    <n v="4141"/>
    <n v="359"/>
  </r>
  <r>
    <x v="4"/>
    <n v="3"/>
    <n v="231.99"/>
    <n v="0"/>
    <x v="1"/>
    <n v="19"/>
    <d v="2023-12-04T00:00:00"/>
    <n v="695.97"/>
    <n v="2023"/>
    <n v="35.762569832402235"/>
    <n v="4142"/>
    <n v="358"/>
  </r>
  <r>
    <x v="7"/>
    <n v="1"/>
    <n v="409"/>
    <n v="0.1"/>
    <x v="0"/>
    <n v="41"/>
    <d v="2023-12-12T00:00:00"/>
    <n v="409"/>
    <n v="2023"/>
    <n v="35.80952380952381"/>
    <n v="4143"/>
    <n v="357"/>
  </r>
  <r>
    <x v="4"/>
    <n v="3"/>
    <n v="115.04"/>
    <n v="0.15"/>
    <x v="3"/>
    <n v="14"/>
    <d v="2023-05-16T00:00:00"/>
    <n v="345.12"/>
    <n v="2023"/>
    <n v="35.794943820224717"/>
    <n v="4144"/>
    <n v="356"/>
  </r>
  <r>
    <x v="7"/>
    <n v="2"/>
    <n v="63.28"/>
    <n v="0.2"/>
    <x v="6"/>
    <n v="20"/>
    <d v="2023-09-19T00:00:00"/>
    <n v="126.56"/>
    <n v="2023"/>
    <n v="35.856338028169013"/>
    <n v="4145"/>
    <n v="355"/>
  </r>
  <r>
    <x v="0"/>
    <n v="2"/>
    <n v="440.5"/>
    <n v="0.15"/>
    <x v="5"/>
    <n v="17"/>
    <d v="2023-08-08T00:00:00"/>
    <n v="881"/>
    <n v="2023"/>
    <n v="35.901129943502823"/>
    <n v="4146"/>
    <n v="354"/>
  </r>
  <r>
    <x v="6"/>
    <n v="4"/>
    <n v="37.24"/>
    <n v="0.2"/>
    <x v="2"/>
    <n v="51"/>
    <d v="2023-12-13T00:00:00"/>
    <n v="148.96"/>
    <n v="2023"/>
    <n v="35.95467422096317"/>
    <n v="4147"/>
    <n v="353"/>
  </r>
  <r>
    <x v="0"/>
    <n v="1"/>
    <n v="491.15"/>
    <n v="0"/>
    <x v="5"/>
    <n v="10"/>
    <d v="2023-07-27T00:00:00"/>
    <n v="491.15"/>
    <n v="2023"/>
    <n v="35.91193181818182"/>
    <n v="4148"/>
    <n v="352"/>
  </r>
  <r>
    <x v="7"/>
    <n v="5"/>
    <n v="417.42"/>
    <n v="0.05"/>
    <x v="6"/>
    <n v="44"/>
    <d v="2023-10-17T00:00:00"/>
    <n v="2087.1"/>
    <n v="2023"/>
    <n v="35.985754985754987"/>
    <n v="4149"/>
    <n v="351"/>
  </r>
  <r>
    <x v="3"/>
    <n v="1"/>
    <n v="302.68"/>
    <n v="0.2"/>
    <x v="0"/>
    <n v="59"/>
    <d v="2023-08-05T00:00:00"/>
    <n v="302.68"/>
    <n v="2023"/>
    <n v="35.962857142857146"/>
    <n v="4150"/>
    <n v="350"/>
  </r>
  <r>
    <x v="0"/>
    <n v="4"/>
    <n v="443.96"/>
    <n v="0.05"/>
    <x v="3"/>
    <n v="20"/>
    <d v="2023-07-02T00:00:00"/>
    <n v="1775.84"/>
    <n v="2023"/>
    <n v="35.896848137535819"/>
    <n v="4151"/>
    <n v="349"/>
  </r>
  <r>
    <x v="2"/>
    <n v="5"/>
    <n v="144.13999999999999"/>
    <n v="0.05"/>
    <x v="0"/>
    <n v="14"/>
    <d v="2023-01-03T00:00:00"/>
    <n v="720.69999999999993"/>
    <n v="2023"/>
    <n v="35.942528735632187"/>
    <n v="4152"/>
    <n v="348"/>
  </r>
  <r>
    <x v="5"/>
    <n v="4"/>
    <n v="419.12"/>
    <n v="0.05"/>
    <x v="6"/>
    <n v="34"/>
    <d v="2023-06-05T00:00:00"/>
    <n v="1676.48"/>
    <n v="2023"/>
    <n v="36.005763688760808"/>
    <n v="4153"/>
    <n v="347"/>
  </r>
  <r>
    <x v="2"/>
    <n v="3"/>
    <n v="488.44"/>
    <n v="0.05"/>
    <x v="4"/>
    <n v="32"/>
    <d v="2023-10-27T00:00:00"/>
    <n v="1465.32"/>
    <n v="2023"/>
    <n v="36.01156069364162"/>
    <n v="4154"/>
    <n v="346"/>
  </r>
  <r>
    <x v="4"/>
    <n v="2"/>
    <n v="393.43"/>
    <n v="0"/>
    <x v="1"/>
    <n v="10"/>
    <d v="2023-08-17T00:00:00"/>
    <n v="786.86"/>
    <n v="2023"/>
    <n v="36.0231884057971"/>
    <n v="4155"/>
    <n v="345"/>
  </r>
  <r>
    <x v="1"/>
    <n v="2"/>
    <n v="170.56"/>
    <n v="0.15"/>
    <x v="2"/>
    <n v="19"/>
    <d v="2023-04-01T00:00:00"/>
    <n v="341.12"/>
    <n v="2023"/>
    <n v="36.098837209302324"/>
    <n v="4156"/>
    <n v="344"/>
  </r>
  <r>
    <x v="1"/>
    <n v="5"/>
    <n v="372.11"/>
    <n v="0.2"/>
    <x v="3"/>
    <n v="50"/>
    <d v="2023-07-19T00:00:00"/>
    <n v="1860.5500000000002"/>
    <n v="2023"/>
    <n v="36.14868804664723"/>
    <n v="4157"/>
    <n v="343"/>
  </r>
  <r>
    <x v="4"/>
    <n v="1"/>
    <n v="143.51"/>
    <n v="0.1"/>
    <x v="5"/>
    <n v="13"/>
    <d v="2023-06-20T00:00:00"/>
    <n v="143.51"/>
    <n v="2023"/>
    <n v="36.108187134502927"/>
    <n v="4158"/>
    <n v="342"/>
  </r>
  <r>
    <x v="7"/>
    <n v="1"/>
    <n v="233.43"/>
    <n v="0.05"/>
    <x v="5"/>
    <n v="10"/>
    <d v="2023-06-15T00:00:00"/>
    <n v="233.43"/>
    <n v="2023"/>
    <n v="36.175953079178889"/>
    <n v="4159"/>
    <n v="341"/>
  </r>
  <r>
    <x v="1"/>
    <n v="3"/>
    <n v="237.57"/>
    <n v="0"/>
    <x v="6"/>
    <n v="31"/>
    <d v="2023-06-11T00:00:00"/>
    <n v="712.71"/>
    <n v="2023"/>
    <n v="36.252941176470586"/>
    <n v="4160"/>
    <n v="340"/>
  </r>
  <r>
    <x v="5"/>
    <n v="1"/>
    <n v="345.36"/>
    <n v="0.05"/>
    <x v="1"/>
    <n v="22"/>
    <d v="2023-09-24T00:00:00"/>
    <n v="345.36"/>
    <n v="2023"/>
    <n v="36.268436578171091"/>
    <n v="4161"/>
    <n v="339"/>
  </r>
  <r>
    <x v="6"/>
    <n v="3"/>
    <n v="96.46"/>
    <n v="0"/>
    <x v="0"/>
    <n v="51"/>
    <d v="2023-02-20T00:00:00"/>
    <n v="289.38"/>
    <n v="2023"/>
    <n v="36.310650887573964"/>
    <n v="4162"/>
    <n v="338"/>
  </r>
  <r>
    <x v="6"/>
    <n v="5"/>
    <n v="293.60000000000002"/>
    <n v="0"/>
    <x v="3"/>
    <n v="38"/>
    <d v="2023-03-04T00:00:00"/>
    <n v="1468"/>
    <n v="2023"/>
    <n v="36.267062314540063"/>
    <n v="4163"/>
    <n v="337"/>
  </r>
  <r>
    <x v="6"/>
    <n v="1"/>
    <n v="402.88"/>
    <n v="0"/>
    <x v="5"/>
    <n v="37"/>
    <d v="2023-06-09T00:00:00"/>
    <n v="402.88"/>
    <n v="2023"/>
    <n v="36.261904761904759"/>
    <n v="4164"/>
    <n v="336"/>
  </r>
  <r>
    <x v="5"/>
    <n v="4"/>
    <n v="496.02"/>
    <n v="0.1"/>
    <x v="0"/>
    <n v="27"/>
    <d v="2023-03-16T00:00:00"/>
    <n v="1984.08"/>
    <n v="2023"/>
    <n v="36.25970149253731"/>
    <n v="4165"/>
    <n v="335"/>
  </r>
  <r>
    <x v="7"/>
    <n v="1"/>
    <n v="308.91000000000003"/>
    <n v="0.15"/>
    <x v="6"/>
    <n v="40"/>
    <d v="2023-09-19T00:00:00"/>
    <n v="308.91000000000003"/>
    <n v="2023"/>
    <n v="36.287425149700596"/>
    <n v="4166"/>
    <n v="334"/>
  </r>
  <r>
    <x v="1"/>
    <n v="2"/>
    <n v="484.38"/>
    <n v="0.15"/>
    <x v="1"/>
    <n v="47"/>
    <d v="2023-02-07T00:00:00"/>
    <n v="968.76"/>
    <n v="2023"/>
    <n v="36.276276276276278"/>
    <n v="4167"/>
    <n v="333"/>
  </r>
  <r>
    <x v="7"/>
    <n v="3"/>
    <n v="498.84"/>
    <n v="0.1"/>
    <x v="6"/>
    <n v="22"/>
    <d v="2023-10-19T00:00:00"/>
    <n v="1496.52"/>
    <n v="2023"/>
    <n v="36.243975903614455"/>
    <n v="4168"/>
    <n v="332"/>
  </r>
  <r>
    <x v="6"/>
    <n v="3"/>
    <n v="354.2"/>
    <n v="0"/>
    <x v="2"/>
    <n v="39"/>
    <d v="2023-11-14T00:00:00"/>
    <n v="1062.5999999999999"/>
    <n v="2023"/>
    <n v="36.28700906344411"/>
    <n v="4169"/>
    <n v="331"/>
  </r>
  <r>
    <x v="2"/>
    <n v="2"/>
    <n v="359.48"/>
    <n v="0.05"/>
    <x v="5"/>
    <n v="39"/>
    <d v="2023-06-18T00:00:00"/>
    <n v="718.96"/>
    <n v="2023"/>
    <n v="36.278787878787881"/>
    <n v="4170"/>
    <n v="330"/>
  </r>
  <r>
    <x v="3"/>
    <n v="5"/>
    <n v="197.58"/>
    <n v="0.05"/>
    <x v="7"/>
    <n v="26"/>
    <d v="2023-11-20T00:00:00"/>
    <n v="987.90000000000009"/>
    <n v="2023"/>
    <n v="36.270516717325229"/>
    <n v="4171"/>
    <n v="329"/>
  </r>
  <r>
    <x v="6"/>
    <n v="4"/>
    <n v="200.28"/>
    <n v="0"/>
    <x v="6"/>
    <n v="22"/>
    <d v="2023-06-23T00:00:00"/>
    <n v="801.12"/>
    <n v="2023"/>
    <n v="36.301829268292686"/>
    <n v="4172"/>
    <n v="328"/>
  </r>
  <r>
    <x v="3"/>
    <n v="4"/>
    <n v="113.91"/>
    <n v="0.1"/>
    <x v="2"/>
    <n v="44"/>
    <d v="2023-10-27T00:00:00"/>
    <n v="455.64"/>
    <n v="2023"/>
    <n v="36.345565749235476"/>
    <n v="4173"/>
    <n v="327"/>
  </r>
  <r>
    <x v="4"/>
    <n v="5"/>
    <n v="465.83"/>
    <n v="0.2"/>
    <x v="3"/>
    <n v="47"/>
    <d v="2023-03-10T00:00:00"/>
    <n v="2329.15"/>
    <n v="2023"/>
    <n v="36.322085889570552"/>
    <n v="4174"/>
    <n v="326"/>
  </r>
  <r>
    <x v="3"/>
    <n v="1"/>
    <n v="161.06"/>
    <n v="0.2"/>
    <x v="6"/>
    <n v="56"/>
    <d v="2023-12-10T00:00:00"/>
    <n v="161.06"/>
    <n v="2023"/>
    <n v="36.28923076923077"/>
    <n v="4175"/>
    <n v="325"/>
  </r>
  <r>
    <x v="1"/>
    <n v="1"/>
    <n v="433.53"/>
    <n v="0.1"/>
    <x v="1"/>
    <n v="37"/>
    <d v="2023-02-01T00:00:00"/>
    <n v="433.53"/>
    <n v="2023"/>
    <n v="36.228395061728392"/>
    <n v="4176"/>
    <n v="324"/>
  </r>
  <r>
    <x v="6"/>
    <n v="3"/>
    <n v="315.45"/>
    <n v="0.1"/>
    <x v="5"/>
    <n v="16"/>
    <d v="2023-09-11T00:00:00"/>
    <n v="946.34999999999991"/>
    <n v="2023"/>
    <n v="36.226006191950468"/>
    <n v="4177"/>
    <n v="323"/>
  </r>
  <r>
    <x v="4"/>
    <n v="1"/>
    <n v="173.13"/>
    <n v="0.05"/>
    <x v="1"/>
    <n v="54"/>
    <d v="2023-11-09T00:00:00"/>
    <n v="173.13"/>
    <n v="2023"/>
    <n v="36.288819875776397"/>
    <n v="4178"/>
    <n v="322"/>
  </r>
  <r>
    <x v="4"/>
    <n v="3"/>
    <n v="322.7"/>
    <n v="0"/>
    <x v="7"/>
    <n v="51"/>
    <d v="2023-06-13T00:00:00"/>
    <n v="968.09999999999991"/>
    <n v="2023"/>
    <n v="36.233644859813083"/>
    <n v="4179"/>
    <n v="321"/>
  </r>
  <r>
    <x v="6"/>
    <n v="5"/>
    <n v="135.06"/>
    <n v="0.15"/>
    <x v="0"/>
    <n v="33"/>
    <d v="2023-09-04T00:00:00"/>
    <n v="675.3"/>
    <n v="2023"/>
    <n v="36.1875"/>
    <n v="4180"/>
    <n v="320"/>
  </r>
  <r>
    <x v="3"/>
    <n v="5"/>
    <n v="445.77"/>
    <n v="0.1"/>
    <x v="0"/>
    <n v="52"/>
    <d v="2023-10-19T00:00:00"/>
    <n v="2228.85"/>
    <n v="2023"/>
    <n v="36.197492163009407"/>
    <n v="4181"/>
    <n v="319"/>
  </r>
  <r>
    <x v="2"/>
    <n v="1"/>
    <n v="292.08"/>
    <n v="0.1"/>
    <x v="5"/>
    <n v="14"/>
    <d v="2023-05-13T00:00:00"/>
    <n v="292.08"/>
    <n v="2023"/>
    <n v="36.147798742138363"/>
    <n v="4182"/>
    <n v="318"/>
  </r>
  <r>
    <x v="6"/>
    <n v="4"/>
    <n v="444.07"/>
    <n v="0.15"/>
    <x v="7"/>
    <n v="56"/>
    <d v="2023-10-08T00:00:00"/>
    <n v="1776.28"/>
    <n v="2023"/>
    <n v="36.217665615141954"/>
    <n v="4183"/>
    <n v="317"/>
  </r>
  <r>
    <x v="7"/>
    <n v="4"/>
    <n v="448.25"/>
    <n v="0.2"/>
    <x v="7"/>
    <n v="32"/>
    <d v="2023-11-11T00:00:00"/>
    <n v="1793"/>
    <n v="2023"/>
    <n v="36.155063291139243"/>
    <n v="4184"/>
    <n v="316"/>
  </r>
  <r>
    <x v="2"/>
    <n v="5"/>
    <n v="250.03"/>
    <n v="0.15"/>
    <x v="4"/>
    <n v="23"/>
    <d v="2023-06-16T00:00:00"/>
    <n v="1250.1500000000001"/>
    <n v="2023"/>
    <n v="36.168253968253971"/>
    <n v="4185"/>
    <n v="315"/>
  </r>
  <r>
    <x v="3"/>
    <n v="2"/>
    <n v="371.77"/>
    <n v="0.15"/>
    <x v="5"/>
    <n v="13"/>
    <d v="2023-02-23T00:00:00"/>
    <n v="743.54"/>
    <n v="2023"/>
    <n v="36.210191082802545"/>
    <n v="4186"/>
    <n v="314"/>
  </r>
  <r>
    <x v="6"/>
    <n v="1"/>
    <n v="472.79"/>
    <n v="0.05"/>
    <x v="3"/>
    <n v="56"/>
    <d v="2023-01-28T00:00:00"/>
    <n v="472.79"/>
    <n v="2023"/>
    <n v="36.284345047923324"/>
    <n v="4187"/>
    <n v="313"/>
  </r>
  <r>
    <x v="5"/>
    <n v="2"/>
    <n v="370.78"/>
    <n v="0"/>
    <x v="2"/>
    <n v="12"/>
    <d v="2023-01-22T00:00:00"/>
    <n v="741.56"/>
    <n v="2023"/>
    <n v="36.221153846153847"/>
    <n v="4188"/>
    <n v="312"/>
  </r>
  <r>
    <x v="0"/>
    <n v="4"/>
    <n v="430.45"/>
    <n v="0.2"/>
    <x v="2"/>
    <n v="47"/>
    <d v="2023-09-01T00:00:00"/>
    <n v="1721.8"/>
    <n v="2023"/>
    <n v="36.29903536977492"/>
    <n v="4189"/>
    <n v="311"/>
  </r>
  <r>
    <x v="3"/>
    <n v="1"/>
    <n v="382.85"/>
    <n v="0.2"/>
    <x v="1"/>
    <n v="36"/>
    <d v="2023-10-03T00:00:00"/>
    <n v="382.85"/>
    <n v="2023"/>
    <n v="36.264516129032259"/>
    <n v="4190"/>
    <n v="310"/>
  </r>
  <r>
    <x v="6"/>
    <n v="2"/>
    <n v="336.06"/>
    <n v="0.2"/>
    <x v="7"/>
    <n v="37"/>
    <d v="2023-03-28T00:00:00"/>
    <n v="672.12"/>
    <n v="2023"/>
    <n v="36.265372168284792"/>
    <n v="4191"/>
    <n v="309"/>
  </r>
  <r>
    <x v="7"/>
    <n v="3"/>
    <n v="400.5"/>
    <n v="0.15"/>
    <x v="2"/>
    <n v="42"/>
    <d v="2023-03-02T00:00:00"/>
    <n v="1201.5"/>
    <n v="2023"/>
    <n v="36.262987012987011"/>
    <n v="4192"/>
    <n v="308"/>
  </r>
  <r>
    <x v="6"/>
    <n v="2"/>
    <n v="75.819999999999993"/>
    <n v="0.05"/>
    <x v="0"/>
    <n v="46"/>
    <d v="2023-02-14T00:00:00"/>
    <n v="151.63999999999999"/>
    <n v="2023"/>
    <n v="36.244299674267104"/>
    <n v="4193"/>
    <n v="307"/>
  </r>
  <r>
    <x v="6"/>
    <n v="2"/>
    <n v="408.94"/>
    <n v="0.2"/>
    <x v="7"/>
    <n v="40"/>
    <d v="2023-01-06T00:00:00"/>
    <n v="817.88"/>
    <n v="2023"/>
    <n v="36.212418300653596"/>
    <n v="4194"/>
    <n v="306"/>
  </r>
  <r>
    <x v="2"/>
    <n v="3"/>
    <n v="462.38"/>
    <n v="0.2"/>
    <x v="3"/>
    <n v="19"/>
    <d v="2023-08-09T00:00:00"/>
    <n v="1387.1399999999999"/>
    <n v="2023"/>
    <n v="36.200000000000003"/>
    <n v="4195"/>
    <n v="305"/>
  </r>
  <r>
    <x v="6"/>
    <n v="2"/>
    <n v="201.11"/>
    <n v="0.1"/>
    <x v="6"/>
    <n v="57"/>
    <d v="2023-11-19T00:00:00"/>
    <n v="402.22"/>
    <n v="2023"/>
    <n v="36.256578947368418"/>
    <n v="4196"/>
    <n v="304"/>
  </r>
  <r>
    <x v="2"/>
    <n v="2"/>
    <n v="377.03"/>
    <n v="0.1"/>
    <x v="2"/>
    <n v="48"/>
    <d v="2023-03-15T00:00:00"/>
    <n v="754.06"/>
    <n v="2023"/>
    <n v="36.188118811881189"/>
    <n v="4197"/>
    <n v="303"/>
  </r>
  <r>
    <x v="7"/>
    <n v="2"/>
    <n v="409.51"/>
    <n v="0.1"/>
    <x v="4"/>
    <n v="57"/>
    <d v="2023-04-23T00:00:00"/>
    <n v="819.02"/>
    <n v="2023"/>
    <n v="36.149006622516559"/>
    <n v="4198"/>
    <n v="302"/>
  </r>
  <r>
    <x v="1"/>
    <n v="3"/>
    <n v="267.7"/>
    <n v="0.05"/>
    <x v="0"/>
    <n v="52"/>
    <d v="2023-10-21T00:00:00"/>
    <n v="803.09999999999991"/>
    <n v="2023"/>
    <n v="36.079734219269106"/>
    <n v="4199"/>
    <n v="301"/>
  </r>
  <r>
    <x v="3"/>
    <n v="4"/>
    <n v="275.52"/>
    <n v="0.15"/>
    <x v="3"/>
    <n v="59"/>
    <d v="2023-09-21T00:00:00"/>
    <n v="1102.08"/>
    <n v="2023"/>
    <n v="36.026666666666664"/>
    <n v="4200"/>
    <n v="300"/>
  </r>
  <r>
    <x v="4"/>
    <n v="4"/>
    <n v="59.16"/>
    <n v="0.05"/>
    <x v="2"/>
    <n v="21"/>
    <d v="2023-05-01T00:00:00"/>
    <n v="236.64"/>
    <n v="2023"/>
    <n v="35.949832775919731"/>
    <n v="4201"/>
    <n v="299"/>
  </r>
  <r>
    <x v="1"/>
    <n v="1"/>
    <n v="101.35"/>
    <n v="0.15"/>
    <x v="3"/>
    <n v="59"/>
    <d v="2023-12-03T00:00:00"/>
    <n v="101.35"/>
    <n v="2023"/>
    <n v="36"/>
    <n v="4202"/>
    <n v="298"/>
  </r>
  <r>
    <x v="1"/>
    <n v="3"/>
    <n v="54.6"/>
    <n v="0.2"/>
    <x v="1"/>
    <n v="11"/>
    <d v="2023-03-19T00:00:00"/>
    <n v="163.80000000000001"/>
    <n v="2023"/>
    <n v="35.92255892255892"/>
    <n v="4203"/>
    <n v="297"/>
  </r>
  <r>
    <x v="7"/>
    <n v="1"/>
    <n v="264.10000000000002"/>
    <n v="0.15"/>
    <x v="1"/>
    <n v="48"/>
    <d v="2023-12-26T00:00:00"/>
    <n v="264.10000000000002"/>
    <n v="2023"/>
    <n v="36.006756756756758"/>
    <n v="4204"/>
    <n v="296"/>
  </r>
  <r>
    <x v="5"/>
    <n v="1"/>
    <n v="410.42"/>
    <n v="0.1"/>
    <x v="1"/>
    <n v="40"/>
    <d v="2023-08-23T00:00:00"/>
    <n v="410.42"/>
    <n v="2023"/>
    <n v="35.966101694915253"/>
    <n v="4205"/>
    <n v="295"/>
  </r>
  <r>
    <x v="2"/>
    <n v="2"/>
    <n v="422.92"/>
    <n v="0.15"/>
    <x v="6"/>
    <n v="19"/>
    <d v="2023-10-15T00:00:00"/>
    <n v="845.84"/>
    <n v="2023"/>
    <n v="35.952380952380949"/>
    <n v="4206"/>
    <n v="294"/>
  </r>
  <r>
    <x v="2"/>
    <n v="5"/>
    <n v="104.18"/>
    <n v="0.05"/>
    <x v="2"/>
    <n v="26"/>
    <d v="2023-08-13T00:00:00"/>
    <n v="520.90000000000009"/>
    <n v="2023"/>
    <n v="36.010238907849832"/>
    <n v="4207"/>
    <n v="293"/>
  </r>
  <r>
    <x v="4"/>
    <n v="5"/>
    <n v="416.74"/>
    <n v="0.2"/>
    <x v="1"/>
    <n v="49"/>
    <d v="2023-07-09T00:00:00"/>
    <n v="2083.6999999999998"/>
    <n v="2023"/>
    <n v="36.044520547945204"/>
    <n v="4208"/>
    <n v="292"/>
  </r>
  <r>
    <x v="5"/>
    <n v="3"/>
    <n v="135.80000000000001"/>
    <n v="0.15"/>
    <x v="5"/>
    <n v="58"/>
    <d v="2023-11-12T00:00:00"/>
    <n v="407.40000000000003"/>
    <n v="2023"/>
    <n v="36"/>
    <n v="4209"/>
    <n v="291"/>
  </r>
  <r>
    <x v="0"/>
    <n v="1"/>
    <n v="236.2"/>
    <n v="0.2"/>
    <x v="2"/>
    <n v="34"/>
    <d v="2023-01-16T00:00:00"/>
    <n v="236.2"/>
    <n v="2023"/>
    <n v="35.92413793103448"/>
    <n v="4210"/>
    <n v="290"/>
  </r>
  <r>
    <x v="7"/>
    <n v="5"/>
    <n v="485.81"/>
    <n v="0.1"/>
    <x v="2"/>
    <n v="39"/>
    <d v="2023-02-21T00:00:00"/>
    <n v="2429.0500000000002"/>
    <n v="2023"/>
    <n v="35.930795847750865"/>
    <n v="4211"/>
    <n v="289"/>
  </r>
  <r>
    <x v="1"/>
    <n v="5"/>
    <n v="417.67"/>
    <n v="0.05"/>
    <x v="2"/>
    <n v="58"/>
    <d v="2023-07-12T00:00:00"/>
    <n v="2088.35"/>
    <n v="2023"/>
    <n v="35.920138888888886"/>
    <n v="4212"/>
    <n v="288"/>
  </r>
  <r>
    <x v="7"/>
    <n v="4"/>
    <n v="457.14"/>
    <n v="0.1"/>
    <x v="6"/>
    <n v="35"/>
    <d v="2023-01-06T00:00:00"/>
    <n v="1828.56"/>
    <n v="2023"/>
    <n v="35.843205574912893"/>
    <n v="4213"/>
    <n v="287"/>
  </r>
  <r>
    <x v="7"/>
    <n v="5"/>
    <n v="245.84"/>
    <n v="0.1"/>
    <x v="1"/>
    <n v="56"/>
    <d v="2023-09-24T00:00:00"/>
    <n v="1229.2"/>
    <n v="2023"/>
    <n v="35.846153846153847"/>
    <n v="4214"/>
    <n v="286"/>
  </r>
  <r>
    <x v="4"/>
    <n v="2"/>
    <n v="31.12"/>
    <n v="0.05"/>
    <x v="7"/>
    <n v="44"/>
    <d v="2023-09-08T00:00:00"/>
    <n v="62.24"/>
    <n v="2023"/>
    <n v="35.775438596491227"/>
    <n v="4215"/>
    <n v="285"/>
  </r>
  <r>
    <x v="7"/>
    <n v="5"/>
    <n v="80.150000000000006"/>
    <n v="0.1"/>
    <x v="7"/>
    <n v="35"/>
    <d v="2023-01-02T00:00:00"/>
    <n v="400.75"/>
    <n v="2023"/>
    <n v="35.74647887323944"/>
    <n v="4216"/>
    <n v="284"/>
  </r>
  <r>
    <x v="1"/>
    <n v="1"/>
    <n v="297.14999999999998"/>
    <n v="0.1"/>
    <x v="7"/>
    <n v="18"/>
    <d v="2023-07-18T00:00:00"/>
    <n v="297.14999999999998"/>
    <n v="2023"/>
    <n v="35.74911660777385"/>
    <n v="4217"/>
    <n v="283"/>
  </r>
  <r>
    <x v="7"/>
    <n v="1"/>
    <n v="379.02"/>
    <n v="0.15"/>
    <x v="3"/>
    <n v="11"/>
    <d v="2023-09-07T00:00:00"/>
    <n v="379.02"/>
    <n v="2023"/>
    <n v="35.812056737588655"/>
    <n v="4218"/>
    <n v="282"/>
  </r>
  <r>
    <x v="6"/>
    <n v="5"/>
    <n v="310.01"/>
    <n v="0.05"/>
    <x v="1"/>
    <n v="21"/>
    <d v="2023-09-01T00:00:00"/>
    <n v="1550.05"/>
    <n v="2023"/>
    <n v="35.90035587188612"/>
    <n v="4219"/>
    <n v="281"/>
  </r>
  <r>
    <x v="0"/>
    <n v="3"/>
    <n v="44.39"/>
    <n v="0.15"/>
    <x v="3"/>
    <n v="33"/>
    <d v="2023-02-13T00:00:00"/>
    <n v="133.17000000000002"/>
    <n v="2023"/>
    <n v="35.953571428571429"/>
    <n v="4220"/>
    <n v="280"/>
  </r>
  <r>
    <x v="6"/>
    <n v="2"/>
    <n v="347.36"/>
    <n v="0.2"/>
    <x v="0"/>
    <n v="53"/>
    <d v="2023-05-06T00:00:00"/>
    <n v="694.72"/>
    <n v="2023"/>
    <n v="35.964157706093189"/>
    <n v="4221"/>
    <n v="279"/>
  </r>
  <r>
    <x v="1"/>
    <n v="4"/>
    <n v="291.22000000000003"/>
    <n v="0.05"/>
    <x v="2"/>
    <n v="22"/>
    <d v="2023-01-05T00:00:00"/>
    <n v="1164.8800000000001"/>
    <n v="2023"/>
    <n v="35.902877697841724"/>
    <n v="4222"/>
    <n v="278"/>
  </r>
  <r>
    <x v="6"/>
    <n v="1"/>
    <n v="40.42"/>
    <n v="0.1"/>
    <x v="2"/>
    <n v="17"/>
    <d v="2023-10-13T00:00:00"/>
    <n v="40.42"/>
    <n v="2023"/>
    <n v="35.953068592057761"/>
    <n v="4223"/>
    <n v="277"/>
  </r>
  <r>
    <x v="3"/>
    <n v="5"/>
    <n v="345.97"/>
    <n v="0.2"/>
    <x v="4"/>
    <n v="55"/>
    <d v="2023-09-20T00:00:00"/>
    <n v="1729.8500000000001"/>
    <n v="2023"/>
    <n v="36.021739130434781"/>
    <n v="4224"/>
    <n v="276"/>
  </r>
  <r>
    <x v="5"/>
    <n v="5"/>
    <n v="476.01"/>
    <n v="0.2"/>
    <x v="2"/>
    <n v="17"/>
    <d v="2023-06-12T00:00:00"/>
    <n v="2380.0500000000002"/>
    <n v="2023"/>
    <n v="35.952727272727273"/>
    <n v="4225"/>
    <n v="275"/>
  </r>
  <r>
    <x v="1"/>
    <n v="1"/>
    <n v="246.38"/>
    <n v="0.2"/>
    <x v="6"/>
    <n v="13"/>
    <d v="2023-08-26T00:00:00"/>
    <n v="246.38"/>
    <n v="2023"/>
    <n v="36.021897810218981"/>
    <n v="4226"/>
    <n v="274"/>
  </r>
  <r>
    <x v="2"/>
    <n v="5"/>
    <n v="354.09"/>
    <n v="0.2"/>
    <x v="0"/>
    <n v="38"/>
    <d v="2023-08-28T00:00:00"/>
    <n v="1770.4499999999998"/>
    <n v="2023"/>
    <n v="36.106227106227109"/>
    <n v="4227"/>
    <n v="273"/>
  </r>
  <r>
    <x v="1"/>
    <n v="1"/>
    <n v="493.2"/>
    <n v="0.15"/>
    <x v="2"/>
    <n v="21"/>
    <d v="2023-10-25T00:00:00"/>
    <n v="493.2"/>
    <n v="2023"/>
    <n v="36.099264705882355"/>
    <n v="4228"/>
    <n v="272"/>
  </r>
  <r>
    <x v="3"/>
    <n v="5"/>
    <n v="268.45"/>
    <n v="0.15"/>
    <x v="2"/>
    <n v="22"/>
    <d v="2023-04-27T00:00:00"/>
    <n v="1342.25"/>
    <n v="2023"/>
    <n v="36.154981549815496"/>
    <n v="4229"/>
    <n v="271"/>
  </r>
  <r>
    <x v="7"/>
    <n v="3"/>
    <n v="380.46"/>
    <n v="0.05"/>
    <x v="6"/>
    <n v="47"/>
    <d v="2023-01-03T00:00:00"/>
    <n v="1141.3799999999999"/>
    <n v="2023"/>
    <n v="36.207407407407409"/>
    <n v="4230"/>
    <n v="270"/>
  </r>
  <r>
    <x v="1"/>
    <n v="3"/>
    <n v="237.22"/>
    <n v="0.15"/>
    <x v="3"/>
    <n v="47"/>
    <d v="2023-07-23T00:00:00"/>
    <n v="711.66"/>
    <n v="2023"/>
    <n v="36.167286245353161"/>
    <n v="4231"/>
    <n v="269"/>
  </r>
  <r>
    <x v="0"/>
    <n v="2"/>
    <n v="117.4"/>
    <n v="0.1"/>
    <x v="4"/>
    <n v="53"/>
    <d v="2023-10-27T00:00:00"/>
    <n v="234.8"/>
    <n v="2023"/>
    <n v="36.126865671641788"/>
    <n v="4232"/>
    <n v="268"/>
  </r>
  <r>
    <x v="4"/>
    <n v="5"/>
    <n v="85.54"/>
    <n v="0"/>
    <x v="6"/>
    <n v="44"/>
    <d v="2023-03-04T00:00:00"/>
    <n v="427.70000000000005"/>
    <n v="2023"/>
    <n v="36.063670411985022"/>
    <n v="4233"/>
    <n v="267"/>
  </r>
  <r>
    <x v="1"/>
    <n v="1"/>
    <n v="216.49"/>
    <n v="0.15"/>
    <x v="1"/>
    <n v="54"/>
    <d v="2023-03-15T00:00:00"/>
    <n v="216.49"/>
    <n v="2023"/>
    <n v="36.033834586466163"/>
    <n v="4234"/>
    <n v="266"/>
  </r>
  <r>
    <x v="6"/>
    <n v="3"/>
    <n v="400.98"/>
    <n v="0.15"/>
    <x v="4"/>
    <n v="30"/>
    <d v="2023-11-26T00:00:00"/>
    <n v="1202.94"/>
    <n v="2023"/>
    <n v="35.966037735849056"/>
    <n v="4235"/>
    <n v="265"/>
  </r>
  <r>
    <x v="4"/>
    <n v="4"/>
    <n v="38.4"/>
    <n v="0.15"/>
    <x v="3"/>
    <n v="43"/>
    <d v="2023-05-26T00:00:00"/>
    <n v="153.6"/>
    <n v="2023"/>
    <n v="35.988636363636367"/>
    <n v="4236"/>
    <n v="264"/>
  </r>
  <r>
    <x v="4"/>
    <n v="4"/>
    <n v="343.22"/>
    <n v="0.15"/>
    <x v="3"/>
    <n v="40"/>
    <d v="2023-01-18T00:00:00"/>
    <n v="1372.88"/>
    <n v="2023"/>
    <n v="35.961977186311785"/>
    <n v="4237"/>
    <n v="263"/>
  </r>
  <r>
    <x v="3"/>
    <n v="3"/>
    <n v="372.61"/>
    <n v="0"/>
    <x v="5"/>
    <n v="38"/>
    <d v="2023-06-01T00:00:00"/>
    <n v="1117.83"/>
    <n v="2023"/>
    <n v="35.94656488549618"/>
    <n v="4238"/>
    <n v="262"/>
  </r>
  <r>
    <x v="3"/>
    <n v="5"/>
    <n v="171.87"/>
    <n v="0"/>
    <x v="1"/>
    <n v="58"/>
    <d v="2023-12-12T00:00:00"/>
    <n v="859.35"/>
    <n v="2023"/>
    <n v="35.938697318007662"/>
    <n v="4239"/>
    <n v="261"/>
  </r>
  <r>
    <x v="4"/>
    <n v="5"/>
    <n v="462.8"/>
    <n v="0.1"/>
    <x v="5"/>
    <n v="46"/>
    <d v="2023-09-22T00:00:00"/>
    <n v="2314"/>
    <n v="2023"/>
    <n v="35.853846153846156"/>
    <n v="4240"/>
    <n v="260"/>
  </r>
  <r>
    <x v="6"/>
    <n v="2"/>
    <n v="458.11"/>
    <n v="0"/>
    <x v="1"/>
    <n v="52"/>
    <d v="2023-11-01T00:00:00"/>
    <n v="916.22"/>
    <n v="2023"/>
    <n v="35.814671814671811"/>
    <n v="4241"/>
    <n v="259"/>
  </r>
  <r>
    <x v="0"/>
    <n v="1"/>
    <n v="317.22000000000003"/>
    <n v="0.05"/>
    <x v="7"/>
    <n v="56"/>
    <d v="2023-06-27T00:00:00"/>
    <n v="317.22000000000003"/>
    <n v="2023"/>
    <n v="35.751937984496124"/>
    <n v="4242"/>
    <n v="258"/>
  </r>
  <r>
    <x v="0"/>
    <n v="5"/>
    <n v="481.34"/>
    <n v="0.05"/>
    <x v="6"/>
    <n v="36"/>
    <d v="2023-12-03T00:00:00"/>
    <n v="2406.6999999999998"/>
    <n v="2023"/>
    <n v="35.673151750972764"/>
    <n v="4243"/>
    <n v="257"/>
  </r>
  <r>
    <x v="0"/>
    <n v="1"/>
    <n v="165.95"/>
    <n v="0.1"/>
    <x v="3"/>
    <n v="13"/>
    <d v="2023-10-25T00:00:00"/>
    <n v="165.95"/>
    <n v="2023"/>
    <n v="35.671875"/>
    <n v="4244"/>
    <n v="256"/>
  </r>
  <r>
    <x v="5"/>
    <n v="2"/>
    <n v="120.44"/>
    <n v="0.05"/>
    <x v="7"/>
    <n v="55"/>
    <d v="2023-07-06T00:00:00"/>
    <n v="240.88"/>
    <n v="2023"/>
    <n v="35.760784313725487"/>
    <n v="4245"/>
    <n v="255"/>
  </r>
  <r>
    <x v="1"/>
    <n v="1"/>
    <n v="111.84"/>
    <n v="0"/>
    <x v="2"/>
    <n v="50"/>
    <d v="2023-08-08T00:00:00"/>
    <n v="111.84"/>
    <n v="2023"/>
    <n v="35.685039370078741"/>
    <n v="4246"/>
    <n v="254"/>
  </r>
  <r>
    <x v="1"/>
    <n v="1"/>
    <n v="204.1"/>
    <n v="0.1"/>
    <x v="0"/>
    <n v="58"/>
    <d v="2023-09-14T00:00:00"/>
    <n v="204.1"/>
    <n v="2023"/>
    <n v="35.628458498023718"/>
    <n v="4247"/>
    <n v="253"/>
  </r>
  <r>
    <x v="1"/>
    <n v="3"/>
    <n v="308.68"/>
    <n v="0.2"/>
    <x v="1"/>
    <n v="39"/>
    <d v="2023-10-27T00:00:00"/>
    <n v="926.04"/>
    <n v="2023"/>
    <n v="35.539682539682538"/>
    <n v="4248"/>
    <n v="252"/>
  </r>
  <r>
    <x v="7"/>
    <n v="3"/>
    <n v="235.22"/>
    <n v="0.15"/>
    <x v="0"/>
    <n v="59"/>
    <d v="2023-05-06T00:00:00"/>
    <n v="705.66"/>
    <n v="2023"/>
    <n v="35.525896414342633"/>
    <n v="4249"/>
    <n v="251"/>
  </r>
  <r>
    <x v="4"/>
    <n v="1"/>
    <n v="462.47"/>
    <n v="0"/>
    <x v="6"/>
    <n v="21"/>
    <d v="2024-04-28T00:00:00"/>
    <n v="462.47"/>
    <n v="2024"/>
    <n v="35.432000000000002"/>
    <n v="4250"/>
    <n v="250"/>
  </r>
  <r>
    <x v="3"/>
    <n v="3"/>
    <n v="367.71"/>
    <n v="0.15"/>
    <x v="4"/>
    <n v="17"/>
    <d v="2024-12-01T00:00:00"/>
    <n v="1103.1299999999999"/>
    <n v="2024"/>
    <n v="35.489959839357432"/>
    <n v="4251"/>
    <n v="249"/>
  </r>
  <r>
    <x v="4"/>
    <n v="5"/>
    <n v="229.56"/>
    <n v="0"/>
    <x v="3"/>
    <n v="53"/>
    <d v="2024-03-14T00:00:00"/>
    <n v="1147.8"/>
    <n v="2024"/>
    <n v="35.564516129032256"/>
    <n v="4252"/>
    <n v="248"/>
  </r>
  <r>
    <x v="6"/>
    <n v="3"/>
    <n v="349.76"/>
    <n v="0.2"/>
    <x v="5"/>
    <n v="12"/>
    <d v="2024-09-04T00:00:00"/>
    <n v="1049.28"/>
    <n v="2024"/>
    <n v="35.493927125506076"/>
    <n v="4253"/>
    <n v="247"/>
  </r>
  <r>
    <x v="5"/>
    <n v="5"/>
    <n v="328.26"/>
    <n v="0.1"/>
    <x v="1"/>
    <n v="17"/>
    <d v="2024-02-10T00:00:00"/>
    <n v="1641.3"/>
    <n v="2024"/>
    <n v="35.58943089430894"/>
    <n v="4254"/>
    <n v="246"/>
  </r>
  <r>
    <x v="0"/>
    <n v="4"/>
    <n v="74.59"/>
    <n v="0.15"/>
    <x v="1"/>
    <n v="28"/>
    <d v="2024-04-23T00:00:00"/>
    <n v="298.36"/>
    <n v="2024"/>
    <n v="35.665306122448982"/>
    <n v="4255"/>
    <n v="245"/>
  </r>
  <r>
    <x v="6"/>
    <n v="2"/>
    <n v="174.3"/>
    <n v="0.2"/>
    <x v="3"/>
    <n v="59"/>
    <d v="2024-02-25T00:00:00"/>
    <n v="348.6"/>
    <n v="2024"/>
    <n v="35.696721311475407"/>
    <n v="4256"/>
    <n v="244"/>
  </r>
  <r>
    <x v="0"/>
    <n v="5"/>
    <n v="437.96"/>
    <n v="0.15"/>
    <x v="5"/>
    <n v="17"/>
    <d v="2024-02-21T00:00:00"/>
    <n v="2189.7999999999997"/>
    <n v="2024"/>
    <n v="35.600823045267489"/>
    <n v="4257"/>
    <n v="243"/>
  </r>
  <r>
    <x v="5"/>
    <n v="4"/>
    <n v="368.19"/>
    <n v="0.05"/>
    <x v="3"/>
    <n v="24"/>
    <d v="2024-11-22T00:00:00"/>
    <n v="1472.76"/>
    <n v="2024"/>
    <n v="35.67768595041322"/>
    <n v="4258"/>
    <n v="242"/>
  </r>
  <r>
    <x v="0"/>
    <n v="1"/>
    <n v="139.13"/>
    <n v="0.2"/>
    <x v="5"/>
    <n v="54"/>
    <d v="2024-10-18T00:00:00"/>
    <n v="139.13"/>
    <n v="2024"/>
    <n v="35.726141078838175"/>
    <n v="4259"/>
    <n v="241"/>
  </r>
  <r>
    <x v="0"/>
    <n v="4"/>
    <n v="261.89"/>
    <n v="0.15"/>
    <x v="1"/>
    <n v="47"/>
    <d v="2024-01-19T00:00:00"/>
    <n v="1047.56"/>
    <n v="2024"/>
    <n v="35.65"/>
    <n v="4260"/>
    <n v="240"/>
  </r>
  <r>
    <x v="4"/>
    <n v="1"/>
    <n v="71.7"/>
    <n v="0.2"/>
    <x v="1"/>
    <n v="21"/>
    <d v="2024-05-19T00:00:00"/>
    <n v="71.7"/>
    <n v="2024"/>
    <n v="35.602510460251047"/>
    <n v="4261"/>
    <n v="239"/>
  </r>
  <r>
    <x v="1"/>
    <n v="1"/>
    <n v="423.71"/>
    <n v="0.2"/>
    <x v="6"/>
    <n v="20"/>
    <d v="2024-05-04T00:00:00"/>
    <n v="423.71"/>
    <n v="2024"/>
    <n v="35.663865546218489"/>
    <n v="4262"/>
    <n v="238"/>
  </r>
  <r>
    <x v="5"/>
    <n v="5"/>
    <n v="113.23"/>
    <n v="0.1"/>
    <x v="1"/>
    <n v="15"/>
    <d v="2024-07-12T00:00:00"/>
    <n v="566.15"/>
    <n v="2024"/>
    <n v="35.729957805907176"/>
    <n v="4263"/>
    <n v="237"/>
  </r>
  <r>
    <x v="6"/>
    <n v="5"/>
    <n v="83.57"/>
    <n v="0.15"/>
    <x v="5"/>
    <n v="30"/>
    <d v="2024-06-22T00:00:00"/>
    <n v="417.84999999999997"/>
    <n v="2024"/>
    <n v="35.817796610169495"/>
    <n v="4264"/>
    <n v="236"/>
  </r>
  <r>
    <x v="2"/>
    <n v="3"/>
    <n v="131.87"/>
    <n v="0"/>
    <x v="5"/>
    <n v="56"/>
    <d v="2024-06-19T00:00:00"/>
    <n v="395.61"/>
    <n v="2024"/>
    <n v="35.842553191489358"/>
    <n v="4265"/>
    <n v="235"/>
  </r>
  <r>
    <x v="0"/>
    <n v="4"/>
    <n v="497.41"/>
    <n v="0.15"/>
    <x v="1"/>
    <n v="44"/>
    <d v="2024-06-22T00:00:00"/>
    <n v="1989.64"/>
    <n v="2024"/>
    <n v="35.756410256410255"/>
    <n v="4266"/>
    <n v="234"/>
  </r>
  <r>
    <x v="0"/>
    <n v="3"/>
    <n v="169.43"/>
    <n v="0.2"/>
    <x v="3"/>
    <n v="42"/>
    <d v="2024-05-14T00:00:00"/>
    <n v="508.29"/>
    <n v="2024"/>
    <n v="35.721030042918457"/>
    <n v="4267"/>
    <n v="233"/>
  </r>
  <r>
    <x v="4"/>
    <n v="5"/>
    <n v="464.49"/>
    <n v="0"/>
    <x v="7"/>
    <n v="35"/>
    <d v="2024-07-17T00:00:00"/>
    <n v="2322.4499999999998"/>
    <n v="2024"/>
    <n v="35.693965517241381"/>
    <n v="4268"/>
    <n v="232"/>
  </r>
  <r>
    <x v="7"/>
    <n v="1"/>
    <n v="91.25"/>
    <n v="0.1"/>
    <x v="6"/>
    <n v="55"/>
    <d v="2024-07-24T00:00:00"/>
    <n v="91.25"/>
    <n v="2024"/>
    <n v="35.696969696969695"/>
    <n v="4269"/>
    <n v="231"/>
  </r>
  <r>
    <x v="4"/>
    <n v="2"/>
    <n v="415.21"/>
    <n v="0.15"/>
    <x v="2"/>
    <n v="53"/>
    <d v="2024-02-28T00:00:00"/>
    <n v="830.42"/>
    <n v="2024"/>
    <n v="35.61304347826087"/>
    <n v="4270"/>
    <n v="230"/>
  </r>
  <r>
    <x v="5"/>
    <n v="3"/>
    <n v="374.15"/>
    <n v="0"/>
    <x v="5"/>
    <n v="28"/>
    <d v="2024-11-26T00:00:00"/>
    <n v="1122.4499999999998"/>
    <n v="2024"/>
    <n v="35.537117903930131"/>
    <n v="4271"/>
    <n v="229"/>
  </r>
  <r>
    <x v="3"/>
    <n v="4"/>
    <n v="63.78"/>
    <n v="0.15"/>
    <x v="2"/>
    <n v="54"/>
    <d v="2024-10-01T00:00:00"/>
    <n v="255.12"/>
    <n v="2024"/>
    <n v="35.570175438596493"/>
    <n v="4272"/>
    <n v="228"/>
  </r>
  <r>
    <x v="5"/>
    <n v="3"/>
    <n v="146.56"/>
    <n v="0.15"/>
    <x v="7"/>
    <n v="33"/>
    <d v="2024-08-12T00:00:00"/>
    <n v="439.68"/>
    <n v="2024"/>
    <n v="35.48898678414097"/>
    <n v="4273"/>
    <n v="227"/>
  </r>
  <r>
    <x v="1"/>
    <n v="1"/>
    <n v="36.78"/>
    <n v="0.1"/>
    <x v="4"/>
    <n v="47"/>
    <d v="2024-07-16T00:00:00"/>
    <n v="36.78"/>
    <n v="2024"/>
    <n v="35.5"/>
    <n v="4274"/>
    <n v="226"/>
  </r>
  <r>
    <x v="5"/>
    <n v="2"/>
    <n v="484.29"/>
    <n v="0.15"/>
    <x v="5"/>
    <n v="35"/>
    <d v="2024-08-18T00:00:00"/>
    <n v="968.58"/>
    <n v="2024"/>
    <n v="35.448888888888888"/>
    <n v="4275"/>
    <n v="225"/>
  </r>
  <r>
    <x v="1"/>
    <n v="5"/>
    <n v="56.52"/>
    <n v="0.1"/>
    <x v="2"/>
    <n v="19"/>
    <d v="2024-04-26T00:00:00"/>
    <n v="282.60000000000002"/>
    <n v="2024"/>
    <n v="35.450892857142854"/>
    <n v="4276"/>
    <n v="224"/>
  </r>
  <r>
    <x v="7"/>
    <n v="1"/>
    <n v="476.96"/>
    <n v="0.2"/>
    <x v="1"/>
    <n v="37"/>
    <d v="2024-01-18T00:00:00"/>
    <n v="476.96"/>
    <n v="2024"/>
    <n v="35.524663677130043"/>
    <n v="4277"/>
    <n v="223"/>
  </r>
  <r>
    <x v="2"/>
    <n v="1"/>
    <n v="287.24"/>
    <n v="0"/>
    <x v="2"/>
    <n v="44"/>
    <d v="2024-12-03T00:00:00"/>
    <n v="287.24"/>
    <n v="2024"/>
    <n v="35.518018018018019"/>
    <n v="4278"/>
    <n v="222"/>
  </r>
  <r>
    <x v="1"/>
    <n v="4"/>
    <n v="290.7"/>
    <n v="0.2"/>
    <x v="5"/>
    <n v="23"/>
    <d v="2024-11-08T00:00:00"/>
    <n v="1162.8"/>
    <n v="2024"/>
    <n v="35.479638009049772"/>
    <n v="4279"/>
    <n v="221"/>
  </r>
  <r>
    <x v="1"/>
    <n v="2"/>
    <n v="233.93"/>
    <n v="0.15"/>
    <x v="2"/>
    <n v="47"/>
    <d v="2024-09-03T00:00:00"/>
    <n v="467.86"/>
    <n v="2024"/>
    <n v="35.536363636363639"/>
    <n v="4280"/>
    <n v="220"/>
  </r>
  <r>
    <x v="4"/>
    <n v="3"/>
    <n v="45.29"/>
    <n v="0.2"/>
    <x v="7"/>
    <n v="43"/>
    <d v="2024-10-02T00:00:00"/>
    <n v="135.87"/>
    <n v="2024"/>
    <n v="35.484018264840181"/>
    <n v="4281"/>
    <n v="219"/>
  </r>
  <r>
    <x v="5"/>
    <n v="4"/>
    <n v="84.73"/>
    <n v="0.15"/>
    <x v="7"/>
    <n v="42"/>
    <d v="2024-04-08T00:00:00"/>
    <n v="338.92"/>
    <n v="2024"/>
    <n v="35.449541284403672"/>
    <n v="4282"/>
    <n v="218"/>
  </r>
  <r>
    <x v="1"/>
    <n v="1"/>
    <n v="447.78"/>
    <n v="0.1"/>
    <x v="3"/>
    <n v="25"/>
    <d v="2024-10-22T00:00:00"/>
    <n v="447.78"/>
    <n v="2024"/>
    <n v="35.41935483870968"/>
    <n v="4283"/>
    <n v="217"/>
  </r>
  <r>
    <x v="4"/>
    <n v="3"/>
    <n v="354.46"/>
    <n v="0.05"/>
    <x v="2"/>
    <n v="59"/>
    <d v="2024-08-08T00:00:00"/>
    <n v="1063.3799999999999"/>
    <n v="2024"/>
    <n v="35.467592592592595"/>
    <n v="4284"/>
    <n v="216"/>
  </r>
  <r>
    <x v="4"/>
    <n v="1"/>
    <n v="56.68"/>
    <n v="0"/>
    <x v="2"/>
    <n v="51"/>
    <d v="2024-07-21T00:00:00"/>
    <n v="56.68"/>
    <n v="2024"/>
    <n v="35.358139534883719"/>
    <n v="4285"/>
    <n v="215"/>
  </r>
  <r>
    <x v="1"/>
    <n v="1"/>
    <n v="392.3"/>
    <n v="0.1"/>
    <x v="2"/>
    <n v="56"/>
    <d v="2024-02-08T00:00:00"/>
    <n v="392.3"/>
    <n v="2024"/>
    <n v="35.285046728971963"/>
    <n v="4286"/>
    <n v="214"/>
  </r>
  <r>
    <x v="4"/>
    <n v="5"/>
    <n v="188.41"/>
    <n v="0.2"/>
    <x v="3"/>
    <n v="50"/>
    <d v="2024-10-11T00:00:00"/>
    <n v="942.05"/>
    <n v="2024"/>
    <n v="35.187793427230048"/>
    <n v="4287"/>
    <n v="213"/>
  </r>
  <r>
    <x v="5"/>
    <n v="4"/>
    <n v="411.79"/>
    <n v="0.05"/>
    <x v="0"/>
    <n v="39"/>
    <d v="2024-05-07T00:00:00"/>
    <n v="1647.16"/>
    <n v="2024"/>
    <n v="35.117924528301884"/>
    <n v="4288"/>
    <n v="212"/>
  </r>
  <r>
    <x v="2"/>
    <n v="4"/>
    <n v="294.67"/>
    <n v="0"/>
    <x v="5"/>
    <n v="32"/>
    <d v="2024-03-26T00:00:00"/>
    <n v="1178.68"/>
    <n v="2024"/>
    <n v="35.099526066350712"/>
    <n v="4289"/>
    <n v="211"/>
  </r>
  <r>
    <x v="5"/>
    <n v="4"/>
    <n v="403.32"/>
    <n v="0.15"/>
    <x v="1"/>
    <n v="37"/>
    <d v="2024-03-24T00:00:00"/>
    <n v="1613.28"/>
    <n v="2024"/>
    <n v="35.114285714285714"/>
    <n v="4290"/>
    <n v="210"/>
  </r>
  <r>
    <x v="6"/>
    <n v="5"/>
    <n v="203.63"/>
    <n v="0.15"/>
    <x v="6"/>
    <n v="31"/>
    <d v="2024-01-19T00:00:00"/>
    <n v="1018.15"/>
    <n v="2024"/>
    <n v="35.10526315789474"/>
    <n v="4291"/>
    <n v="209"/>
  </r>
  <r>
    <x v="1"/>
    <n v="5"/>
    <n v="113.52"/>
    <n v="0.15"/>
    <x v="2"/>
    <n v="12"/>
    <d v="2024-12-03T00:00:00"/>
    <n v="567.6"/>
    <n v="2024"/>
    <n v="35.125"/>
    <n v="4292"/>
    <n v="208"/>
  </r>
  <r>
    <x v="3"/>
    <n v="4"/>
    <n v="136.77000000000001"/>
    <n v="0"/>
    <x v="6"/>
    <n v="37"/>
    <d v="2024-10-11T00:00:00"/>
    <n v="547.08000000000004"/>
    <n v="2024"/>
    <n v="35.236714975845409"/>
    <n v="4293"/>
    <n v="207"/>
  </r>
  <r>
    <x v="6"/>
    <n v="5"/>
    <n v="245.9"/>
    <n v="0.05"/>
    <x v="2"/>
    <n v="13"/>
    <d v="2024-06-10T00:00:00"/>
    <n v="1229.5"/>
    <n v="2024"/>
    <n v="35.228155339805824"/>
    <n v="4294"/>
    <n v="206"/>
  </r>
  <r>
    <x v="5"/>
    <n v="5"/>
    <n v="196.12"/>
    <n v="0.2"/>
    <x v="4"/>
    <n v="51"/>
    <d v="2024-05-04T00:00:00"/>
    <n v="980.6"/>
    <n v="2024"/>
    <n v="35.336585365853658"/>
    <n v="4295"/>
    <n v="205"/>
  </r>
  <r>
    <x v="6"/>
    <n v="4"/>
    <n v="319.63"/>
    <n v="0.2"/>
    <x v="2"/>
    <n v="18"/>
    <d v="2024-04-01T00:00:00"/>
    <n v="1278.52"/>
    <n v="2024"/>
    <n v="35.259803921568626"/>
    <n v="4296"/>
    <n v="204"/>
  </r>
  <r>
    <x v="1"/>
    <n v="4"/>
    <n v="189.93"/>
    <n v="0.05"/>
    <x v="2"/>
    <n v="60"/>
    <d v="2024-06-20T00:00:00"/>
    <n v="759.72"/>
    <n v="2024"/>
    <n v="35.344827586206897"/>
    <n v="4297"/>
    <n v="203"/>
  </r>
  <r>
    <x v="6"/>
    <n v="2"/>
    <n v="256.42"/>
    <n v="0.2"/>
    <x v="5"/>
    <n v="27"/>
    <d v="2024-12-09T00:00:00"/>
    <n v="512.84"/>
    <n v="2024"/>
    <n v="35.222772277227726"/>
    <n v="4298"/>
    <n v="202"/>
  </r>
  <r>
    <x v="2"/>
    <n v="1"/>
    <n v="298.95999999999998"/>
    <n v="0.15"/>
    <x v="3"/>
    <n v="27"/>
    <d v="2024-08-14T00:00:00"/>
    <n v="298.95999999999998"/>
    <n v="2024"/>
    <n v="35.263681592039802"/>
    <n v="4299"/>
    <n v="201"/>
  </r>
  <r>
    <x v="6"/>
    <n v="3"/>
    <n v="324.43"/>
    <n v="0"/>
    <x v="7"/>
    <n v="46"/>
    <d v="2024-03-24T00:00:00"/>
    <n v="973.29"/>
    <n v="2024"/>
    <n v="35.305"/>
    <n v="4300"/>
    <n v="200"/>
  </r>
  <r>
    <x v="0"/>
    <n v="1"/>
    <n v="414.84"/>
    <n v="0.2"/>
    <x v="6"/>
    <n v="14"/>
    <d v="2024-05-10T00:00:00"/>
    <n v="414.84"/>
    <n v="2024"/>
    <n v="35.251256281407038"/>
    <n v="4301"/>
    <n v="199"/>
  </r>
  <r>
    <x v="7"/>
    <n v="3"/>
    <n v="380.08"/>
    <n v="0.1"/>
    <x v="3"/>
    <n v="45"/>
    <d v="2024-11-16T00:00:00"/>
    <n v="1140.24"/>
    <n v="2024"/>
    <n v="35.358585858585862"/>
    <n v="4302"/>
    <n v="198"/>
  </r>
  <r>
    <x v="7"/>
    <n v="4"/>
    <n v="149.4"/>
    <n v="0.15"/>
    <x v="6"/>
    <n v="10"/>
    <d v="2024-02-27T00:00:00"/>
    <n v="597.6"/>
    <n v="2024"/>
    <n v="35.309644670050758"/>
    <n v="4303"/>
    <n v="197"/>
  </r>
  <r>
    <x v="6"/>
    <n v="1"/>
    <n v="478.3"/>
    <n v="0"/>
    <x v="3"/>
    <n v="36"/>
    <d v="2024-02-12T00:00:00"/>
    <n v="478.3"/>
    <n v="2024"/>
    <n v="35.438775510204081"/>
    <n v="4304"/>
    <n v="196"/>
  </r>
  <r>
    <x v="3"/>
    <n v="2"/>
    <n v="404.33"/>
    <n v="0.1"/>
    <x v="1"/>
    <n v="14"/>
    <d v="2024-12-20T00:00:00"/>
    <n v="808.66"/>
    <n v="2024"/>
    <n v="35.435897435897438"/>
    <n v="4305"/>
    <n v="195"/>
  </r>
  <r>
    <x v="1"/>
    <n v="2"/>
    <n v="132.55000000000001"/>
    <n v="0.15"/>
    <x v="1"/>
    <n v="24"/>
    <d v="2024-04-09T00:00:00"/>
    <n v="265.10000000000002"/>
    <n v="2024"/>
    <n v="35.546391752577321"/>
    <n v="4306"/>
    <n v="194"/>
  </r>
  <r>
    <x v="4"/>
    <n v="5"/>
    <n v="424.01"/>
    <n v="0.2"/>
    <x v="5"/>
    <n v="18"/>
    <d v="2024-11-17T00:00:00"/>
    <n v="2120.0500000000002"/>
    <n v="2024"/>
    <n v="35.606217616580309"/>
    <n v="4307"/>
    <n v="193"/>
  </r>
  <r>
    <x v="1"/>
    <n v="1"/>
    <n v="341.04"/>
    <n v="0.1"/>
    <x v="7"/>
    <n v="39"/>
    <d v="2024-03-02T00:00:00"/>
    <n v="341.04"/>
    <n v="2024"/>
    <n v="35.697916666666664"/>
    <n v="4308"/>
    <n v="192"/>
  </r>
  <r>
    <x v="2"/>
    <n v="1"/>
    <n v="57.08"/>
    <n v="0.15"/>
    <x v="5"/>
    <n v="56"/>
    <d v="2024-09-15T00:00:00"/>
    <n v="57.08"/>
    <n v="2024"/>
    <n v="35.680628272251312"/>
    <n v="4309"/>
    <n v="191"/>
  </r>
  <r>
    <x v="7"/>
    <n v="1"/>
    <n v="482"/>
    <n v="0.2"/>
    <x v="4"/>
    <n v="28"/>
    <d v="2024-04-13T00:00:00"/>
    <n v="482"/>
    <n v="2024"/>
    <n v="35.573684210526316"/>
    <n v="4310"/>
    <n v="190"/>
  </r>
  <r>
    <x v="6"/>
    <n v="5"/>
    <n v="79.31"/>
    <n v="0.05"/>
    <x v="2"/>
    <n v="33"/>
    <d v="2024-05-15T00:00:00"/>
    <n v="396.55"/>
    <n v="2024"/>
    <n v="35.613756613756614"/>
    <n v="4311"/>
    <n v="189"/>
  </r>
  <r>
    <x v="7"/>
    <n v="2"/>
    <n v="43.69"/>
    <n v="0.1"/>
    <x v="6"/>
    <n v="44"/>
    <d v="2024-11-07T00:00:00"/>
    <n v="87.38"/>
    <n v="2024"/>
    <n v="35.627659574468083"/>
    <n v="4312"/>
    <n v="188"/>
  </r>
  <r>
    <x v="3"/>
    <n v="5"/>
    <n v="69"/>
    <n v="0.1"/>
    <x v="1"/>
    <n v="22"/>
    <d v="2024-07-27T00:00:00"/>
    <n v="345"/>
    <n v="2024"/>
    <n v="35.582887700534762"/>
    <n v="4313"/>
    <n v="187"/>
  </r>
  <r>
    <x v="7"/>
    <n v="4"/>
    <n v="217.71"/>
    <n v="0"/>
    <x v="4"/>
    <n v="28"/>
    <d v="2024-12-13T00:00:00"/>
    <n v="870.84"/>
    <n v="2024"/>
    <n v="35.655913978494624"/>
    <n v="4314"/>
    <n v="186"/>
  </r>
  <r>
    <x v="7"/>
    <n v="4"/>
    <n v="485.53"/>
    <n v="0"/>
    <x v="7"/>
    <n v="43"/>
    <d v="2024-09-06T00:00:00"/>
    <n v="1942.12"/>
    <n v="2024"/>
    <n v="35.697297297297297"/>
    <n v="4315"/>
    <n v="185"/>
  </r>
  <r>
    <x v="3"/>
    <n v="1"/>
    <n v="290.11"/>
    <n v="0"/>
    <x v="5"/>
    <n v="41"/>
    <d v="2024-04-23T00:00:00"/>
    <n v="290.11"/>
    <n v="2024"/>
    <n v="35.657608695652172"/>
    <n v="4316"/>
    <n v="184"/>
  </r>
  <r>
    <x v="2"/>
    <n v="3"/>
    <n v="360.87"/>
    <n v="0.1"/>
    <x v="2"/>
    <n v="10"/>
    <d v="2024-06-22T00:00:00"/>
    <n v="1082.6100000000001"/>
    <n v="2024"/>
    <n v="35.62841530054645"/>
    <n v="4317"/>
    <n v="183"/>
  </r>
  <r>
    <x v="0"/>
    <n v="2"/>
    <n v="492.8"/>
    <n v="0.2"/>
    <x v="0"/>
    <n v="56"/>
    <d v="2024-10-04T00:00:00"/>
    <n v="985.6"/>
    <n v="2024"/>
    <n v="35.769230769230766"/>
    <n v="4318"/>
    <n v="182"/>
  </r>
  <r>
    <x v="5"/>
    <n v="1"/>
    <n v="127.83"/>
    <n v="0.15"/>
    <x v="4"/>
    <n v="33"/>
    <d v="2024-08-06T00:00:00"/>
    <n v="127.83"/>
    <n v="2024"/>
    <n v="35.657458563535911"/>
    <n v="4319"/>
    <n v="181"/>
  </r>
  <r>
    <x v="3"/>
    <n v="3"/>
    <n v="450.4"/>
    <n v="0.2"/>
    <x v="1"/>
    <n v="60"/>
    <d v="2024-01-21T00:00:00"/>
    <n v="1351.1999999999998"/>
    <n v="2024"/>
    <n v="35.672222222222224"/>
    <n v="4320"/>
    <n v="180"/>
  </r>
  <r>
    <x v="1"/>
    <n v="1"/>
    <n v="340.66"/>
    <n v="0"/>
    <x v="1"/>
    <n v="57"/>
    <d v="2024-08-24T00:00:00"/>
    <n v="340.66"/>
    <n v="2024"/>
    <n v="35.536312849162009"/>
    <n v="4321"/>
    <n v="179"/>
  </r>
  <r>
    <x v="3"/>
    <n v="3"/>
    <n v="386.97"/>
    <n v="0.2"/>
    <x v="7"/>
    <n v="22"/>
    <d v="2024-09-27T00:00:00"/>
    <n v="1160.9100000000001"/>
    <n v="2024"/>
    <n v="35.415730337078649"/>
    <n v="4322"/>
    <n v="178"/>
  </r>
  <r>
    <x v="1"/>
    <n v="3"/>
    <n v="463.23"/>
    <n v="0.1"/>
    <x v="0"/>
    <n v="34"/>
    <d v="2024-12-14T00:00:00"/>
    <n v="1389.69"/>
    <n v="2024"/>
    <n v="35.491525423728817"/>
    <n v="4323"/>
    <n v="177"/>
  </r>
  <r>
    <x v="1"/>
    <n v="3"/>
    <n v="446.75"/>
    <n v="0.15"/>
    <x v="3"/>
    <n v="50"/>
    <d v="2024-12-01T00:00:00"/>
    <n v="1340.25"/>
    <n v="2024"/>
    <n v="35.5"/>
    <n v="4324"/>
    <n v="176"/>
  </r>
  <r>
    <x v="6"/>
    <n v="5"/>
    <n v="216.21"/>
    <n v="0.05"/>
    <x v="6"/>
    <n v="14"/>
    <d v="2024-09-11T00:00:00"/>
    <n v="1081.05"/>
    <n v="2024"/>
    <n v="35.417142857142856"/>
    <n v="4325"/>
    <n v="175"/>
  </r>
  <r>
    <x v="2"/>
    <n v="3"/>
    <n v="158.69"/>
    <n v="0.2"/>
    <x v="5"/>
    <n v="59"/>
    <d v="2024-10-03T00:00:00"/>
    <n v="476.07"/>
    <n v="2024"/>
    <n v="35.540229885057471"/>
    <n v="4326"/>
    <n v="174"/>
  </r>
  <r>
    <x v="0"/>
    <n v="1"/>
    <n v="83.15"/>
    <n v="0.1"/>
    <x v="6"/>
    <n v="20"/>
    <d v="2024-09-05T00:00:00"/>
    <n v="83.15"/>
    <n v="2024"/>
    <n v="35.404624277456648"/>
    <n v="4327"/>
    <n v="173"/>
  </r>
  <r>
    <x v="4"/>
    <n v="5"/>
    <n v="75.040000000000006"/>
    <n v="0.1"/>
    <x v="3"/>
    <n v="60"/>
    <d v="2024-08-03T00:00:00"/>
    <n v="375.20000000000005"/>
    <n v="2024"/>
    <n v="35.494186046511629"/>
    <n v="4328"/>
    <n v="172"/>
  </r>
  <r>
    <x v="5"/>
    <n v="1"/>
    <n v="232.35"/>
    <n v="0.2"/>
    <x v="2"/>
    <n v="58"/>
    <d v="2024-07-02T00:00:00"/>
    <n v="232.35"/>
    <n v="2024"/>
    <n v="35.350877192982459"/>
    <n v="4329"/>
    <n v="171"/>
  </r>
  <r>
    <x v="4"/>
    <n v="1"/>
    <n v="322.82"/>
    <n v="0.15"/>
    <x v="3"/>
    <n v="47"/>
    <d v="2024-03-20T00:00:00"/>
    <n v="322.82"/>
    <n v="2024"/>
    <n v="35.21764705882353"/>
    <n v="4330"/>
    <n v="170"/>
  </r>
  <r>
    <x v="6"/>
    <n v="5"/>
    <n v="431.37"/>
    <n v="0.2"/>
    <x v="2"/>
    <n v="35"/>
    <d v="2024-03-14T00:00:00"/>
    <n v="2156.85"/>
    <n v="2024"/>
    <n v="35.147928994082839"/>
    <n v="4331"/>
    <n v="169"/>
  </r>
  <r>
    <x v="0"/>
    <n v="5"/>
    <n v="415.37"/>
    <n v="0.15"/>
    <x v="2"/>
    <n v="33"/>
    <d v="2024-01-20T00:00:00"/>
    <n v="2076.85"/>
    <n v="2024"/>
    <n v="35.148809523809526"/>
    <n v="4332"/>
    <n v="168"/>
  </r>
  <r>
    <x v="3"/>
    <n v="2"/>
    <n v="345.03"/>
    <n v="0.1"/>
    <x v="0"/>
    <n v="17"/>
    <d v="2024-01-16T00:00:00"/>
    <n v="690.06"/>
    <n v="2024"/>
    <n v="35.161676646706589"/>
    <n v="4333"/>
    <n v="167"/>
  </r>
  <r>
    <x v="1"/>
    <n v="4"/>
    <n v="448.99"/>
    <n v="0"/>
    <x v="4"/>
    <n v="18"/>
    <d v="2024-03-19T00:00:00"/>
    <n v="1795.96"/>
    <n v="2024"/>
    <n v="35.2710843373494"/>
    <n v="4334"/>
    <n v="166"/>
  </r>
  <r>
    <x v="6"/>
    <n v="3"/>
    <n v="231.29"/>
    <n v="0.1"/>
    <x v="6"/>
    <n v="53"/>
    <d v="2024-06-03T00:00:00"/>
    <n v="693.87"/>
    <n v="2024"/>
    <n v="35.375757575757575"/>
    <n v="4335"/>
    <n v="165"/>
  </r>
  <r>
    <x v="0"/>
    <n v="4"/>
    <n v="87.71"/>
    <n v="0.2"/>
    <x v="6"/>
    <n v="11"/>
    <d v="2024-02-21T00:00:00"/>
    <n v="350.84"/>
    <n v="2024"/>
    <n v="35.268292682926827"/>
    <n v="4336"/>
    <n v="164"/>
  </r>
  <r>
    <x v="1"/>
    <n v="2"/>
    <n v="69.44"/>
    <n v="0.05"/>
    <x v="2"/>
    <n v="39"/>
    <d v="2024-06-26T00:00:00"/>
    <n v="138.88"/>
    <n v="2024"/>
    <n v="35.417177914110432"/>
    <n v="4337"/>
    <n v="163"/>
  </r>
  <r>
    <x v="0"/>
    <n v="3"/>
    <n v="258.42"/>
    <n v="0.2"/>
    <x v="7"/>
    <n v="11"/>
    <d v="2024-09-17T00:00:00"/>
    <n v="775.26"/>
    <n v="2024"/>
    <n v="35.395061728395063"/>
    <n v="4338"/>
    <n v="162"/>
  </r>
  <r>
    <x v="5"/>
    <n v="2"/>
    <n v="396.29"/>
    <n v="0.1"/>
    <x v="2"/>
    <n v="53"/>
    <d v="2024-12-01T00:00:00"/>
    <n v="792.58"/>
    <n v="2024"/>
    <n v="35.546583850931675"/>
    <n v="4339"/>
    <n v="161"/>
  </r>
  <r>
    <x v="6"/>
    <n v="4"/>
    <n v="441.47"/>
    <n v="0"/>
    <x v="0"/>
    <n v="23"/>
    <d v="2024-10-13T00:00:00"/>
    <n v="1765.88"/>
    <n v="2024"/>
    <n v="35.4375"/>
    <n v="4340"/>
    <n v="160"/>
  </r>
  <r>
    <x v="1"/>
    <n v="4"/>
    <n v="192.12"/>
    <n v="0.1"/>
    <x v="5"/>
    <n v="52"/>
    <d v="2024-01-15T00:00:00"/>
    <n v="768.48"/>
    <n v="2024"/>
    <n v="35.515723270440255"/>
    <n v="4341"/>
    <n v="159"/>
  </r>
  <r>
    <x v="3"/>
    <n v="2"/>
    <n v="436.07"/>
    <n v="0"/>
    <x v="0"/>
    <n v="13"/>
    <d v="2024-12-09T00:00:00"/>
    <n v="872.14"/>
    <n v="2024"/>
    <n v="35.411392405063289"/>
    <n v="4342"/>
    <n v="158"/>
  </r>
  <r>
    <x v="0"/>
    <n v="1"/>
    <n v="33.01"/>
    <n v="0.1"/>
    <x v="7"/>
    <n v="50"/>
    <d v="2024-02-23T00:00:00"/>
    <n v="33.01"/>
    <n v="2024"/>
    <n v="35.554140127388536"/>
    <n v="4343"/>
    <n v="157"/>
  </r>
  <r>
    <x v="4"/>
    <n v="1"/>
    <n v="70.010000000000005"/>
    <n v="0.05"/>
    <x v="0"/>
    <n v="19"/>
    <d v="2024-03-21T00:00:00"/>
    <n v="70.010000000000005"/>
    <n v="2024"/>
    <n v="35.46153846153846"/>
    <n v="4344"/>
    <n v="156"/>
  </r>
  <r>
    <x v="1"/>
    <n v="4"/>
    <n v="474.72"/>
    <n v="0"/>
    <x v="0"/>
    <n v="28"/>
    <d v="2024-12-05T00:00:00"/>
    <n v="1898.88"/>
    <n v="2024"/>
    <n v="35.567741935483873"/>
    <n v="4345"/>
    <n v="155"/>
  </r>
  <r>
    <x v="2"/>
    <n v="1"/>
    <n v="355.49"/>
    <n v="0.15"/>
    <x v="6"/>
    <n v="41"/>
    <d v="2024-07-04T00:00:00"/>
    <n v="355.49"/>
    <n v="2024"/>
    <n v="35.616883116883116"/>
    <n v="4346"/>
    <n v="154"/>
  </r>
  <r>
    <x v="2"/>
    <n v="5"/>
    <n v="367.1"/>
    <n v="0.15"/>
    <x v="4"/>
    <n v="38"/>
    <d v="2024-01-15T00:00:00"/>
    <n v="1835.5"/>
    <n v="2024"/>
    <n v="35.58169934640523"/>
    <n v="4347"/>
    <n v="153"/>
  </r>
  <r>
    <x v="3"/>
    <n v="1"/>
    <n v="132.75"/>
    <n v="0.2"/>
    <x v="3"/>
    <n v="44"/>
    <d v="2024-09-22T00:00:00"/>
    <n v="132.75"/>
    <n v="2024"/>
    <n v="35.565789473684212"/>
    <n v="4348"/>
    <n v="152"/>
  </r>
  <r>
    <x v="4"/>
    <n v="4"/>
    <n v="207.06"/>
    <n v="0.2"/>
    <x v="7"/>
    <n v="11"/>
    <d v="2024-01-21T00:00:00"/>
    <n v="828.24"/>
    <n v="2024"/>
    <n v="35.509933774834437"/>
    <n v="4349"/>
    <n v="151"/>
  </r>
  <r>
    <x v="2"/>
    <n v="3"/>
    <n v="192.09"/>
    <n v="0"/>
    <x v="1"/>
    <n v="59"/>
    <d v="2024-06-03T00:00:00"/>
    <n v="576.27"/>
    <n v="2024"/>
    <n v="35.673333333333332"/>
    <n v="4350"/>
    <n v="150"/>
  </r>
  <r>
    <x v="0"/>
    <n v="4"/>
    <n v="395.21"/>
    <n v="0.15"/>
    <x v="4"/>
    <n v="55"/>
    <d v="2024-10-14T00:00:00"/>
    <n v="1580.84"/>
    <n v="2024"/>
    <n v="35.516778523489933"/>
    <n v="4351"/>
    <n v="149"/>
  </r>
  <r>
    <x v="7"/>
    <n v="4"/>
    <n v="66.23"/>
    <n v="0.15"/>
    <x v="2"/>
    <n v="30"/>
    <d v="2024-01-16T00:00:00"/>
    <n v="264.92"/>
    <n v="2024"/>
    <n v="35.385135135135137"/>
    <n v="4352"/>
    <n v="148"/>
  </r>
  <r>
    <x v="5"/>
    <n v="2"/>
    <n v="476.18"/>
    <n v="0.2"/>
    <x v="7"/>
    <n v="57"/>
    <d v="2024-03-23T00:00:00"/>
    <n v="952.36"/>
    <n v="2024"/>
    <n v="35.42176870748299"/>
    <n v="4353"/>
    <n v="147"/>
  </r>
  <r>
    <x v="3"/>
    <n v="1"/>
    <n v="324.89999999999998"/>
    <n v="0.05"/>
    <x v="1"/>
    <n v="34"/>
    <d v="2024-05-24T00:00:00"/>
    <n v="324.89999999999998"/>
    <n v="2024"/>
    <n v="35.273972602739725"/>
    <n v="4354"/>
    <n v="146"/>
  </r>
  <r>
    <x v="4"/>
    <n v="3"/>
    <n v="293.76"/>
    <n v="0"/>
    <x v="1"/>
    <n v="20"/>
    <d v="2024-01-27T00:00:00"/>
    <n v="881.28"/>
    <n v="2024"/>
    <n v="35.282758620689656"/>
    <n v="4355"/>
    <n v="145"/>
  </r>
  <r>
    <x v="4"/>
    <n v="3"/>
    <n v="169.18"/>
    <n v="0.05"/>
    <x v="7"/>
    <n v="12"/>
    <d v="2024-07-26T00:00:00"/>
    <n v="507.54"/>
    <n v="2024"/>
    <n v="35.388888888888886"/>
    <n v="4356"/>
    <n v="144"/>
  </r>
  <r>
    <x v="2"/>
    <n v="5"/>
    <n v="274.24"/>
    <n v="0.2"/>
    <x v="2"/>
    <n v="34"/>
    <d v="2024-12-12T00:00:00"/>
    <n v="1371.2"/>
    <n v="2024"/>
    <n v="35.552447552447553"/>
    <n v="4357"/>
    <n v="143"/>
  </r>
  <r>
    <x v="3"/>
    <n v="5"/>
    <n v="270.2"/>
    <n v="0.05"/>
    <x v="0"/>
    <n v="14"/>
    <d v="2024-06-08T00:00:00"/>
    <n v="1351"/>
    <n v="2024"/>
    <n v="35.563380281690144"/>
    <n v="4358"/>
    <n v="142"/>
  </r>
  <r>
    <x v="7"/>
    <n v="1"/>
    <n v="266.94"/>
    <n v="0.05"/>
    <x v="4"/>
    <n v="17"/>
    <d v="2024-07-11T00:00:00"/>
    <n v="266.94"/>
    <n v="2024"/>
    <n v="35.716312056737586"/>
    <n v="4359"/>
    <n v="141"/>
  </r>
  <r>
    <x v="1"/>
    <n v="1"/>
    <n v="164.79"/>
    <n v="0.2"/>
    <x v="7"/>
    <n v="55"/>
    <d v="2024-02-17T00:00:00"/>
    <n v="164.79"/>
    <n v="2024"/>
    <n v="35.85"/>
    <n v="4360"/>
    <n v="140"/>
  </r>
  <r>
    <x v="3"/>
    <n v="4"/>
    <n v="452.22"/>
    <n v="0"/>
    <x v="2"/>
    <n v="42"/>
    <d v="2024-05-07T00:00:00"/>
    <n v="1808.88"/>
    <n v="2024"/>
    <n v="35.71223021582734"/>
    <n v="4361"/>
    <n v="139"/>
  </r>
  <r>
    <x v="4"/>
    <n v="1"/>
    <n v="122.93"/>
    <n v="0"/>
    <x v="1"/>
    <n v="37"/>
    <d v="2024-04-19T00:00:00"/>
    <n v="122.93"/>
    <n v="2024"/>
    <n v="35.666666666666664"/>
    <n v="4362"/>
    <n v="138"/>
  </r>
  <r>
    <x v="2"/>
    <n v="4"/>
    <n v="435.9"/>
    <n v="0.1"/>
    <x v="2"/>
    <n v="56"/>
    <d v="2024-08-24T00:00:00"/>
    <n v="1743.6"/>
    <n v="2024"/>
    <n v="35.65693430656934"/>
    <n v="4363"/>
    <n v="137"/>
  </r>
  <r>
    <x v="1"/>
    <n v="1"/>
    <n v="269.02999999999997"/>
    <n v="0.05"/>
    <x v="4"/>
    <n v="19"/>
    <d v="2024-12-19T00:00:00"/>
    <n v="269.02999999999997"/>
    <n v="2024"/>
    <n v="35.507352941176471"/>
    <n v="4364"/>
    <n v="136"/>
  </r>
  <r>
    <x v="2"/>
    <n v="5"/>
    <n v="400.9"/>
    <n v="0.05"/>
    <x v="4"/>
    <n v="20"/>
    <d v="2024-09-16T00:00:00"/>
    <n v="2004.5"/>
    <n v="2024"/>
    <n v="35.629629629629626"/>
    <n v="4365"/>
    <n v="135"/>
  </r>
  <r>
    <x v="0"/>
    <n v="4"/>
    <n v="488.08"/>
    <n v="0.15"/>
    <x v="0"/>
    <n v="42"/>
    <d v="2024-02-10T00:00:00"/>
    <n v="1952.32"/>
    <n v="2024"/>
    <n v="35.746268656716417"/>
    <n v="4366"/>
    <n v="134"/>
  </r>
  <r>
    <x v="4"/>
    <n v="4"/>
    <n v="494.73"/>
    <n v="0.1"/>
    <x v="4"/>
    <n v="40"/>
    <d v="2024-06-06T00:00:00"/>
    <n v="1978.92"/>
    <n v="2024"/>
    <n v="35.699248120300751"/>
    <n v="4367"/>
    <n v="133"/>
  </r>
  <r>
    <x v="6"/>
    <n v="2"/>
    <n v="160"/>
    <n v="0"/>
    <x v="4"/>
    <n v="50"/>
    <d v="2024-11-17T00:00:00"/>
    <n v="320"/>
    <n v="2024"/>
    <n v="35.666666666666664"/>
    <n v="4368"/>
    <n v="132"/>
  </r>
  <r>
    <x v="3"/>
    <n v="5"/>
    <n v="48.83"/>
    <n v="0.1"/>
    <x v="2"/>
    <n v="11"/>
    <d v="2024-04-11T00:00:00"/>
    <n v="244.14999999999998"/>
    <n v="2024"/>
    <n v="35.55725190839695"/>
    <n v="4369"/>
    <n v="131"/>
  </r>
  <r>
    <x v="2"/>
    <n v="5"/>
    <n v="131.30000000000001"/>
    <n v="0.05"/>
    <x v="1"/>
    <n v="42"/>
    <d v="2024-03-16T00:00:00"/>
    <n v="656.5"/>
    <n v="2024"/>
    <n v="35.746153846153845"/>
    <n v="4370"/>
    <n v="130"/>
  </r>
  <r>
    <x v="7"/>
    <n v="2"/>
    <n v="238.4"/>
    <n v="0.05"/>
    <x v="7"/>
    <n v="46"/>
    <d v="2024-06-16T00:00:00"/>
    <n v="476.8"/>
    <n v="2024"/>
    <n v="35.697674418604649"/>
    <n v="4371"/>
    <n v="129"/>
  </r>
  <r>
    <x v="2"/>
    <n v="4"/>
    <n v="198.6"/>
    <n v="0.1"/>
    <x v="1"/>
    <n v="18"/>
    <d v="2024-03-12T00:00:00"/>
    <n v="794.4"/>
    <n v="2024"/>
    <n v="35.6171875"/>
    <n v="4372"/>
    <n v="128"/>
  </r>
  <r>
    <x v="2"/>
    <n v="2"/>
    <n v="491.46"/>
    <n v="0.05"/>
    <x v="6"/>
    <n v="58"/>
    <d v="2024-05-20T00:00:00"/>
    <n v="982.92"/>
    <n v="2024"/>
    <n v="35.755905511811022"/>
    <n v="4373"/>
    <n v="127"/>
  </r>
  <r>
    <x v="5"/>
    <n v="2"/>
    <n v="209.75"/>
    <n v="0"/>
    <x v="7"/>
    <n v="55"/>
    <d v="2024-04-05T00:00:00"/>
    <n v="419.5"/>
    <n v="2024"/>
    <n v="35.579365079365083"/>
    <n v="4374"/>
    <n v="126"/>
  </r>
  <r>
    <x v="1"/>
    <n v="4"/>
    <n v="387.61"/>
    <n v="0"/>
    <x v="0"/>
    <n v="23"/>
    <d v="2024-04-05T00:00:00"/>
    <n v="1550.44"/>
    <n v="2024"/>
    <n v="35.423999999999999"/>
    <n v="4375"/>
    <n v="125"/>
  </r>
  <r>
    <x v="0"/>
    <n v="5"/>
    <n v="104.25"/>
    <n v="0.05"/>
    <x v="5"/>
    <n v="17"/>
    <d v="2024-11-19T00:00:00"/>
    <n v="521.25"/>
    <n v="2024"/>
    <n v="35.524193548387096"/>
    <n v="4376"/>
    <n v="124"/>
  </r>
  <r>
    <x v="4"/>
    <n v="5"/>
    <n v="492.47"/>
    <n v="0"/>
    <x v="4"/>
    <n v="51"/>
    <d v="2024-08-10T00:00:00"/>
    <n v="2462.3500000000004"/>
    <n v="2024"/>
    <n v="35.674796747967477"/>
    <n v="4377"/>
    <n v="123"/>
  </r>
  <r>
    <x v="3"/>
    <n v="5"/>
    <n v="118.4"/>
    <n v="0.1"/>
    <x v="4"/>
    <n v="49"/>
    <d v="2024-09-15T00:00:00"/>
    <n v="592"/>
    <n v="2024"/>
    <n v="35.549180327868854"/>
    <n v="4378"/>
    <n v="122"/>
  </r>
  <r>
    <x v="2"/>
    <n v="2"/>
    <n v="90.59"/>
    <n v="0.15"/>
    <x v="5"/>
    <n v="18"/>
    <d v="2024-11-05T00:00:00"/>
    <n v="181.18"/>
    <n v="2024"/>
    <n v="35.438016528925623"/>
    <n v="4379"/>
    <n v="121"/>
  </r>
  <r>
    <x v="7"/>
    <n v="3"/>
    <n v="208.09"/>
    <n v="0"/>
    <x v="6"/>
    <n v="39"/>
    <d v="2024-02-22T00:00:00"/>
    <n v="624.27"/>
    <n v="2024"/>
    <n v="35.583333333333336"/>
    <n v="4380"/>
    <n v="120"/>
  </r>
  <r>
    <x v="2"/>
    <n v="2"/>
    <n v="389.95"/>
    <n v="0.1"/>
    <x v="6"/>
    <n v="24"/>
    <d v="2024-02-23T00:00:00"/>
    <n v="779.9"/>
    <n v="2024"/>
    <n v="35.554621848739494"/>
    <n v="4381"/>
    <n v="119"/>
  </r>
  <r>
    <x v="2"/>
    <n v="3"/>
    <n v="277.04000000000002"/>
    <n v="0.15"/>
    <x v="3"/>
    <n v="50"/>
    <d v="2024-06-06T00:00:00"/>
    <n v="831.12000000000012"/>
    <n v="2024"/>
    <n v="35.652542372881356"/>
    <n v="4382"/>
    <n v="118"/>
  </r>
  <r>
    <x v="7"/>
    <n v="1"/>
    <n v="109.49"/>
    <n v="0.2"/>
    <x v="7"/>
    <n v="20"/>
    <d v="2024-01-06T00:00:00"/>
    <n v="109.49"/>
    <n v="2024"/>
    <n v="35.529914529914528"/>
    <n v="4383"/>
    <n v="117"/>
  </r>
  <r>
    <x v="3"/>
    <n v="2"/>
    <n v="424.09"/>
    <n v="0.1"/>
    <x v="5"/>
    <n v="26"/>
    <d v="2024-09-19T00:00:00"/>
    <n v="848.18"/>
    <n v="2024"/>
    <n v="35.663793103448278"/>
    <n v="4384"/>
    <n v="116"/>
  </r>
  <r>
    <x v="2"/>
    <n v="5"/>
    <n v="116.13"/>
    <n v="0"/>
    <x v="1"/>
    <n v="58"/>
    <d v="2024-12-11T00:00:00"/>
    <n v="580.65"/>
    <n v="2024"/>
    <n v="35.747826086956522"/>
    <n v="4385"/>
    <n v="115"/>
  </r>
  <r>
    <x v="0"/>
    <n v="4"/>
    <n v="109.5"/>
    <n v="0.2"/>
    <x v="6"/>
    <n v="34"/>
    <d v="2024-12-11T00:00:00"/>
    <n v="438"/>
    <n v="2024"/>
    <n v="35.55263157894737"/>
    <n v="4386"/>
    <n v="114"/>
  </r>
  <r>
    <x v="6"/>
    <n v="2"/>
    <n v="55.36"/>
    <n v="0.05"/>
    <x v="5"/>
    <n v="24"/>
    <d v="2024-03-22T00:00:00"/>
    <n v="110.72"/>
    <n v="2024"/>
    <n v="35.56637168141593"/>
    <n v="4387"/>
    <n v="113"/>
  </r>
  <r>
    <x v="0"/>
    <n v="1"/>
    <n v="117.14"/>
    <n v="0.05"/>
    <x v="5"/>
    <n v="12"/>
    <d v="2024-09-06T00:00:00"/>
    <n v="117.14"/>
    <n v="2024"/>
    <n v="35.669642857142854"/>
    <n v="4388"/>
    <n v="112"/>
  </r>
  <r>
    <x v="0"/>
    <n v="1"/>
    <n v="389.07"/>
    <n v="0.1"/>
    <x v="3"/>
    <n v="20"/>
    <d v="2024-03-21T00:00:00"/>
    <n v="389.07"/>
    <n v="2024"/>
    <n v="35.882882882882882"/>
    <n v="4389"/>
    <n v="111"/>
  </r>
  <r>
    <x v="3"/>
    <n v="1"/>
    <n v="462.57"/>
    <n v="0.15"/>
    <x v="1"/>
    <n v="33"/>
    <d v="2024-03-03T00:00:00"/>
    <n v="462.57"/>
    <n v="2024"/>
    <n v="36.027272727272724"/>
    <n v="4390"/>
    <n v="110"/>
  </r>
  <r>
    <x v="3"/>
    <n v="2"/>
    <n v="91.25"/>
    <n v="0.1"/>
    <x v="4"/>
    <n v="53"/>
    <d v="2024-07-22T00:00:00"/>
    <n v="182.5"/>
    <n v="2024"/>
    <n v="36.055045871559635"/>
    <n v="4391"/>
    <n v="109"/>
  </r>
  <r>
    <x v="6"/>
    <n v="5"/>
    <n v="417.33"/>
    <n v="0.1"/>
    <x v="3"/>
    <n v="33"/>
    <d v="2024-12-05T00:00:00"/>
    <n v="2086.65"/>
    <n v="2024"/>
    <n v="35.898148148148145"/>
    <n v="4392"/>
    <n v="108"/>
  </r>
  <r>
    <x v="1"/>
    <n v="5"/>
    <n v="244.68"/>
    <n v="0.1"/>
    <x v="2"/>
    <n v="43"/>
    <d v="2024-04-28T00:00:00"/>
    <n v="1223.4000000000001"/>
    <n v="2024"/>
    <n v="35.925233644859816"/>
    <n v="4393"/>
    <n v="107"/>
  </r>
  <r>
    <x v="7"/>
    <n v="1"/>
    <n v="199.67"/>
    <n v="0.15"/>
    <x v="0"/>
    <n v="11"/>
    <d v="2024-09-05T00:00:00"/>
    <n v="199.67"/>
    <n v="2024"/>
    <n v="35.858490566037737"/>
    <n v="4394"/>
    <n v="106"/>
  </r>
  <r>
    <x v="3"/>
    <n v="2"/>
    <n v="139.19"/>
    <n v="0"/>
    <x v="5"/>
    <n v="38"/>
    <d v="2024-02-15T00:00:00"/>
    <n v="278.38"/>
    <n v="2024"/>
    <n v="36.095238095238095"/>
    <n v="4395"/>
    <n v="105"/>
  </r>
  <r>
    <x v="4"/>
    <n v="5"/>
    <n v="326.82"/>
    <n v="0"/>
    <x v="4"/>
    <n v="10"/>
    <d v="2024-11-22T00:00:00"/>
    <n v="1634.1"/>
    <n v="2024"/>
    <n v="36.07692307692308"/>
    <n v="4396"/>
    <n v="104"/>
  </r>
  <r>
    <x v="0"/>
    <n v="3"/>
    <n v="42.22"/>
    <n v="0.05"/>
    <x v="4"/>
    <n v="13"/>
    <d v="2024-08-21T00:00:00"/>
    <n v="126.66"/>
    <n v="2024"/>
    <n v="36.33009708737864"/>
    <n v="4397"/>
    <n v="103"/>
  </r>
  <r>
    <x v="6"/>
    <n v="1"/>
    <n v="456.69"/>
    <n v="0.2"/>
    <x v="0"/>
    <n v="10"/>
    <d v="2024-08-26T00:00:00"/>
    <n v="456.69"/>
    <n v="2024"/>
    <n v="36.558823529411768"/>
    <n v="4398"/>
    <n v="102"/>
  </r>
  <r>
    <x v="0"/>
    <n v="5"/>
    <n v="125.42"/>
    <n v="0.05"/>
    <x v="7"/>
    <n v="27"/>
    <d v="2024-10-19T00:00:00"/>
    <n v="627.1"/>
    <n v="2024"/>
    <n v="36.821782178217823"/>
    <n v="4399"/>
    <n v="101"/>
  </r>
  <r>
    <x v="3"/>
    <n v="1"/>
    <n v="263.14999999999998"/>
    <n v="0"/>
    <x v="0"/>
    <n v="26"/>
    <d v="2024-06-26T00:00:00"/>
    <n v="263.14999999999998"/>
    <n v="2024"/>
    <n v="36.92"/>
    <n v="4400"/>
    <n v="100"/>
  </r>
  <r>
    <x v="3"/>
    <n v="3"/>
    <n v="458.49"/>
    <n v="0.1"/>
    <x v="4"/>
    <n v="54"/>
    <d v="2024-04-08T00:00:00"/>
    <n v="1375.47"/>
    <n v="2024"/>
    <n v="37.030303030303031"/>
    <n v="4401"/>
    <n v="99"/>
  </r>
  <r>
    <x v="7"/>
    <n v="2"/>
    <n v="51.9"/>
    <n v="0.2"/>
    <x v="6"/>
    <n v="39"/>
    <d v="2024-03-08T00:00:00"/>
    <n v="103.8"/>
    <n v="2024"/>
    <n v="36.857142857142854"/>
    <n v="4402"/>
    <n v="98"/>
  </r>
  <r>
    <x v="4"/>
    <n v="1"/>
    <n v="188.38"/>
    <n v="0.2"/>
    <x v="6"/>
    <n v="52"/>
    <d v="2024-12-22T00:00:00"/>
    <n v="188.38"/>
    <n v="2024"/>
    <n v="36.835051546391753"/>
    <n v="4403"/>
    <n v="97"/>
  </r>
  <r>
    <x v="2"/>
    <n v="3"/>
    <n v="181.2"/>
    <n v="0.05"/>
    <x v="7"/>
    <n v="46"/>
    <d v="2024-12-24T00:00:00"/>
    <n v="543.59999999999991"/>
    <n v="2024"/>
    <n v="36.677083333333336"/>
    <n v="4404"/>
    <n v="96"/>
  </r>
  <r>
    <x v="1"/>
    <n v="1"/>
    <n v="290.73"/>
    <n v="0.1"/>
    <x v="2"/>
    <n v="45"/>
    <d v="2024-04-19T00:00:00"/>
    <n v="290.73"/>
    <n v="2024"/>
    <n v="36.578947368421055"/>
    <n v="4405"/>
    <n v="95"/>
  </r>
  <r>
    <x v="3"/>
    <n v="4"/>
    <n v="309.99"/>
    <n v="0.15"/>
    <x v="3"/>
    <n v="59"/>
    <d v="2024-09-20T00:00:00"/>
    <n v="1239.96"/>
    <n v="2024"/>
    <n v="36.48936170212766"/>
    <n v="4406"/>
    <n v="94"/>
  </r>
  <r>
    <x v="1"/>
    <n v="1"/>
    <n v="43.89"/>
    <n v="0"/>
    <x v="7"/>
    <n v="18"/>
    <d v="2024-09-26T00:00:00"/>
    <n v="43.89"/>
    <n v="2024"/>
    <n v="36.247311827956992"/>
    <n v="4407"/>
    <n v="93"/>
  </r>
  <r>
    <x v="5"/>
    <n v="4"/>
    <n v="200.3"/>
    <n v="0.05"/>
    <x v="6"/>
    <n v="44"/>
    <d v="2024-06-15T00:00:00"/>
    <n v="801.2"/>
    <n v="2024"/>
    <n v="36.445652173913047"/>
    <n v="4408"/>
    <n v="92"/>
  </r>
  <r>
    <x v="1"/>
    <n v="2"/>
    <n v="364.36"/>
    <n v="0.1"/>
    <x v="1"/>
    <n v="43"/>
    <d v="2024-12-21T00:00:00"/>
    <n v="728.72"/>
    <n v="2024"/>
    <n v="36.362637362637365"/>
    <n v="4409"/>
    <n v="91"/>
  </r>
  <r>
    <x v="1"/>
    <n v="1"/>
    <n v="415.6"/>
    <n v="0.15"/>
    <x v="7"/>
    <n v="43"/>
    <d v="2024-11-16T00:00:00"/>
    <n v="415.6"/>
    <n v="2024"/>
    <n v="36.288888888888891"/>
    <n v="4410"/>
    <n v="90"/>
  </r>
  <r>
    <x v="0"/>
    <n v="4"/>
    <n v="228.97"/>
    <n v="0.2"/>
    <x v="4"/>
    <n v="59"/>
    <d v="2024-02-25T00:00:00"/>
    <n v="915.88"/>
    <n v="2024"/>
    <n v="36.213483146067418"/>
    <n v="4411"/>
    <n v="89"/>
  </r>
  <r>
    <x v="4"/>
    <n v="4"/>
    <n v="318.76"/>
    <n v="0.05"/>
    <x v="4"/>
    <n v="48"/>
    <d v="2024-10-18T00:00:00"/>
    <n v="1275.04"/>
    <n v="2024"/>
    <n v="35.954545454545453"/>
    <n v="4412"/>
    <n v="88"/>
  </r>
  <r>
    <x v="2"/>
    <n v="3"/>
    <n v="74.73"/>
    <n v="0"/>
    <x v="4"/>
    <n v="32"/>
    <d v="2024-01-17T00:00:00"/>
    <n v="224.19"/>
    <n v="2024"/>
    <n v="35.816091954022987"/>
    <n v="4413"/>
    <n v="87"/>
  </r>
  <r>
    <x v="7"/>
    <n v="1"/>
    <n v="376.88"/>
    <n v="0.1"/>
    <x v="5"/>
    <n v="38"/>
    <d v="2024-06-07T00:00:00"/>
    <n v="376.88"/>
    <n v="2024"/>
    <n v="35.860465116279073"/>
    <n v="4414"/>
    <n v="86"/>
  </r>
  <r>
    <x v="4"/>
    <n v="2"/>
    <n v="189.83"/>
    <n v="0"/>
    <x v="1"/>
    <n v="32"/>
    <d v="2024-03-16T00:00:00"/>
    <n v="379.66"/>
    <n v="2024"/>
    <n v="35.835294117647059"/>
    <n v="4415"/>
    <n v="85"/>
  </r>
  <r>
    <x v="0"/>
    <n v="1"/>
    <n v="46.66"/>
    <n v="0.15"/>
    <x v="2"/>
    <n v="10"/>
    <d v="2024-06-21T00:00:00"/>
    <n v="46.66"/>
    <n v="2024"/>
    <n v="35.88095238095238"/>
    <n v="4416"/>
    <n v="84"/>
  </r>
  <r>
    <x v="7"/>
    <n v="2"/>
    <n v="261"/>
    <n v="0.15"/>
    <x v="6"/>
    <n v="41"/>
    <d v="2024-12-27T00:00:00"/>
    <n v="522"/>
    <n v="2024"/>
    <n v="36.192771084337352"/>
    <n v="4417"/>
    <n v="83"/>
  </r>
  <r>
    <x v="6"/>
    <n v="2"/>
    <n v="345.27"/>
    <n v="0.1"/>
    <x v="7"/>
    <n v="47"/>
    <d v="2024-11-11T00:00:00"/>
    <n v="690.54"/>
    <n v="2024"/>
    <n v="36.134146341463413"/>
    <n v="4418"/>
    <n v="82"/>
  </r>
  <r>
    <x v="6"/>
    <n v="3"/>
    <n v="161.91"/>
    <n v="0.1"/>
    <x v="4"/>
    <n v="17"/>
    <d v="2024-08-07T00:00:00"/>
    <n v="485.73"/>
    <n v="2024"/>
    <n v="36"/>
    <n v="4419"/>
    <n v="81"/>
  </r>
  <r>
    <x v="0"/>
    <n v="4"/>
    <n v="208.47"/>
    <n v="0.1"/>
    <x v="7"/>
    <n v="19"/>
    <d v="2024-03-17T00:00:00"/>
    <n v="833.88"/>
    <n v="2024"/>
    <n v="36.237499999999997"/>
    <n v="4420"/>
    <n v="80"/>
  </r>
  <r>
    <x v="6"/>
    <n v="2"/>
    <n v="74.599999999999994"/>
    <n v="0"/>
    <x v="5"/>
    <n v="51"/>
    <d v="2024-05-26T00:00:00"/>
    <n v="149.19999999999999"/>
    <n v="2024"/>
    <n v="36.455696202531648"/>
    <n v="4421"/>
    <n v="79"/>
  </r>
  <r>
    <x v="0"/>
    <n v="4"/>
    <n v="331.29"/>
    <n v="0.2"/>
    <x v="4"/>
    <n v="50"/>
    <d v="2024-07-07T00:00:00"/>
    <n v="1325.16"/>
    <n v="2024"/>
    <n v="36.269230769230766"/>
    <n v="4422"/>
    <n v="78"/>
  </r>
  <r>
    <x v="7"/>
    <n v="5"/>
    <n v="83.95"/>
    <n v="0.2"/>
    <x v="4"/>
    <n v="23"/>
    <d v="2024-07-23T00:00:00"/>
    <n v="419.75"/>
    <n v="2024"/>
    <n v="36.090909090909093"/>
    <n v="4423"/>
    <n v="77"/>
  </r>
  <r>
    <x v="7"/>
    <n v="3"/>
    <n v="278.22000000000003"/>
    <n v="0.1"/>
    <x v="1"/>
    <n v="43"/>
    <d v="2024-08-08T00:00:00"/>
    <n v="834.66000000000008"/>
    <n v="2024"/>
    <n v="36.263157894736842"/>
    <n v="4424"/>
    <n v="76"/>
  </r>
  <r>
    <x v="0"/>
    <n v="2"/>
    <n v="203.1"/>
    <n v="0.2"/>
    <x v="0"/>
    <n v="44"/>
    <d v="2024-04-09T00:00:00"/>
    <n v="406.2"/>
    <n v="2024"/>
    <n v="36.173333333333332"/>
    <n v="4425"/>
    <n v="75"/>
  </r>
  <r>
    <x v="1"/>
    <n v="5"/>
    <n v="351.84"/>
    <n v="0.05"/>
    <x v="3"/>
    <n v="59"/>
    <d v="2024-02-04T00:00:00"/>
    <n v="1759.1999999999998"/>
    <n v="2024"/>
    <n v="36.067567567567565"/>
    <n v="4426"/>
    <n v="74"/>
  </r>
  <r>
    <x v="0"/>
    <n v="5"/>
    <n v="217.95"/>
    <n v="0.15"/>
    <x v="6"/>
    <n v="11"/>
    <d v="2024-07-19T00:00:00"/>
    <n v="1089.75"/>
    <n v="2024"/>
    <n v="35.753424657534246"/>
    <n v="4427"/>
    <n v="73"/>
  </r>
  <r>
    <x v="1"/>
    <n v="5"/>
    <n v="179.13"/>
    <n v="0"/>
    <x v="5"/>
    <n v="60"/>
    <d v="2024-07-15T00:00:00"/>
    <n v="895.65"/>
    <n v="2024"/>
    <n v="36.097222222222221"/>
    <n v="4428"/>
    <n v="72"/>
  </r>
  <r>
    <x v="2"/>
    <n v="2"/>
    <n v="110.56"/>
    <n v="0.2"/>
    <x v="7"/>
    <n v="43"/>
    <d v="2024-10-28T00:00:00"/>
    <n v="221.12"/>
    <n v="2024"/>
    <n v="35.760563380281688"/>
    <n v="4429"/>
    <n v="71"/>
  </r>
  <r>
    <x v="3"/>
    <n v="3"/>
    <n v="58.94"/>
    <n v="0.2"/>
    <x v="1"/>
    <n v="47"/>
    <d v="2024-09-23T00:00:00"/>
    <n v="176.82"/>
    <n v="2024"/>
    <n v="35.657142857142858"/>
    <n v="4430"/>
    <n v="70"/>
  </r>
  <r>
    <x v="6"/>
    <n v="5"/>
    <n v="149.09"/>
    <n v="0.05"/>
    <x v="4"/>
    <n v="44"/>
    <d v="2024-02-13T00:00:00"/>
    <n v="745.45"/>
    <n v="2024"/>
    <n v="35.492753623188406"/>
    <n v="4431"/>
    <n v="69"/>
  </r>
  <r>
    <x v="2"/>
    <n v="1"/>
    <n v="32.47"/>
    <n v="0.15"/>
    <x v="4"/>
    <n v="13"/>
    <d v="2024-07-06T00:00:00"/>
    <n v="32.47"/>
    <n v="2024"/>
    <n v="35.367647058823529"/>
    <n v="4432"/>
    <n v="68"/>
  </r>
  <r>
    <x v="1"/>
    <n v="1"/>
    <n v="455.78"/>
    <n v="0.2"/>
    <x v="4"/>
    <n v="47"/>
    <d v="2024-09-13T00:00:00"/>
    <n v="455.78"/>
    <n v="2024"/>
    <n v="35.701492537313435"/>
    <n v="4433"/>
    <n v="67"/>
  </r>
  <r>
    <x v="0"/>
    <n v="5"/>
    <n v="368.9"/>
    <n v="0.05"/>
    <x v="2"/>
    <n v="43"/>
    <d v="2024-10-21T00:00:00"/>
    <n v="1844.5"/>
    <n v="2024"/>
    <n v="35.530303030303031"/>
    <n v="4434"/>
    <n v="66"/>
  </r>
  <r>
    <x v="5"/>
    <n v="3"/>
    <n v="182.57"/>
    <n v="0.1"/>
    <x v="1"/>
    <n v="46"/>
    <d v="2024-02-25T00:00:00"/>
    <n v="547.71"/>
    <n v="2024"/>
    <n v="35.415384615384617"/>
    <n v="4435"/>
    <n v="65"/>
  </r>
  <r>
    <x v="4"/>
    <n v="2"/>
    <n v="287.94"/>
    <n v="0.05"/>
    <x v="7"/>
    <n v="13"/>
    <d v="2024-05-12T00:00:00"/>
    <n v="575.88"/>
    <n v="2024"/>
    <n v="35.25"/>
    <n v="4436"/>
    <n v="64"/>
  </r>
  <r>
    <x v="0"/>
    <n v="3"/>
    <n v="345.99"/>
    <n v="0.1"/>
    <x v="4"/>
    <n v="56"/>
    <d v="2024-02-15T00:00:00"/>
    <n v="1037.97"/>
    <n v="2024"/>
    <n v="35.603174603174601"/>
    <n v="4437"/>
    <n v="63"/>
  </r>
  <r>
    <x v="4"/>
    <n v="2"/>
    <n v="318.64999999999998"/>
    <n v="0.2"/>
    <x v="0"/>
    <n v="33"/>
    <d v="2024-08-28T00:00:00"/>
    <n v="637.29999999999995"/>
    <n v="2024"/>
    <n v="35.274193548387096"/>
    <n v="4438"/>
    <n v="62"/>
  </r>
  <r>
    <x v="2"/>
    <n v="3"/>
    <n v="231.72"/>
    <n v="0.05"/>
    <x v="1"/>
    <n v="57"/>
    <d v="2024-09-10T00:00:00"/>
    <n v="695.16"/>
    <n v="2024"/>
    <n v="35.311475409836063"/>
    <n v="4439"/>
    <n v="61"/>
  </r>
  <r>
    <x v="1"/>
    <n v="5"/>
    <n v="306"/>
    <n v="0.05"/>
    <x v="7"/>
    <n v="58"/>
    <d v="2024-10-28T00:00:00"/>
    <n v="1530"/>
    <n v="2024"/>
    <n v="34.950000000000003"/>
    <n v="4440"/>
    <n v="60"/>
  </r>
  <r>
    <x v="5"/>
    <n v="2"/>
    <n v="179.76"/>
    <n v="0.15"/>
    <x v="3"/>
    <n v="51"/>
    <d v="2024-02-24T00:00:00"/>
    <n v="359.52"/>
    <n v="2024"/>
    <n v="34.559322033898304"/>
    <n v="4441"/>
    <n v="59"/>
  </r>
  <r>
    <x v="5"/>
    <n v="1"/>
    <n v="208.36"/>
    <n v="0.15"/>
    <x v="3"/>
    <n v="42"/>
    <d v="2024-04-10T00:00:00"/>
    <n v="208.36"/>
    <n v="2024"/>
    <n v="34.275862068965516"/>
    <n v="4442"/>
    <n v="58"/>
  </r>
  <r>
    <x v="6"/>
    <n v="1"/>
    <n v="462"/>
    <n v="0"/>
    <x v="6"/>
    <n v="22"/>
    <d v="2024-06-15T00:00:00"/>
    <n v="462"/>
    <n v="2024"/>
    <n v="34.140350877192979"/>
    <n v="4443"/>
    <n v="57"/>
  </r>
  <r>
    <x v="6"/>
    <n v="1"/>
    <n v="188.01"/>
    <n v="0.2"/>
    <x v="2"/>
    <n v="59"/>
    <d v="2024-03-16T00:00:00"/>
    <n v="188.01"/>
    <n v="2024"/>
    <n v="34.357142857142854"/>
    <n v="4444"/>
    <n v="56"/>
  </r>
  <r>
    <x v="0"/>
    <n v="4"/>
    <n v="433.66"/>
    <n v="0.1"/>
    <x v="4"/>
    <n v="31"/>
    <d v="2024-07-08T00:00:00"/>
    <n v="1734.64"/>
    <n v="2024"/>
    <n v="33.909090909090907"/>
    <n v="4445"/>
    <n v="55"/>
  </r>
  <r>
    <x v="3"/>
    <n v="2"/>
    <n v="414.16"/>
    <n v="0"/>
    <x v="4"/>
    <n v="23"/>
    <d v="2024-05-17T00:00:00"/>
    <n v="828.32"/>
    <n v="2024"/>
    <n v="33.962962962962962"/>
    <n v="4446"/>
    <n v="54"/>
  </r>
  <r>
    <x v="5"/>
    <n v="4"/>
    <n v="47.92"/>
    <n v="0.05"/>
    <x v="3"/>
    <n v="12"/>
    <d v="2024-12-19T00:00:00"/>
    <n v="191.68"/>
    <n v="2024"/>
    <n v="34.169811320754718"/>
    <n v="4447"/>
    <n v="53"/>
  </r>
  <r>
    <x v="4"/>
    <n v="3"/>
    <n v="286.55"/>
    <n v="0.15"/>
    <x v="1"/>
    <n v="55"/>
    <d v="2024-10-20T00:00:00"/>
    <n v="859.65000000000009"/>
    <n v="2024"/>
    <n v="34.596153846153847"/>
    <n v="4448"/>
    <n v="52"/>
  </r>
  <r>
    <x v="6"/>
    <n v="5"/>
    <n v="336.07"/>
    <n v="0.15"/>
    <x v="1"/>
    <n v="28"/>
    <d v="2024-10-15T00:00:00"/>
    <n v="1680.35"/>
    <n v="2024"/>
    <n v="34.196078431372548"/>
    <n v="4449"/>
    <n v="51"/>
  </r>
  <r>
    <x v="6"/>
    <n v="3"/>
    <n v="246.76"/>
    <n v="0.2"/>
    <x v="7"/>
    <n v="49"/>
    <d v="2024-12-20T00:00:00"/>
    <n v="740.28"/>
    <n v="2024"/>
    <n v="34.32"/>
    <n v="4450"/>
    <n v="50"/>
  </r>
  <r>
    <x v="4"/>
    <n v="2"/>
    <n v="352.46"/>
    <n v="0.05"/>
    <x v="5"/>
    <n v="46"/>
    <d v="2024-10-05T00:00:00"/>
    <n v="704.92"/>
    <n v="2024"/>
    <n v="34.020408163265309"/>
    <n v="4451"/>
    <n v="49"/>
  </r>
  <r>
    <x v="2"/>
    <n v="4"/>
    <n v="279.36"/>
    <n v="0.1"/>
    <x v="0"/>
    <n v="59"/>
    <d v="2024-10-25T00:00:00"/>
    <n v="1117.44"/>
    <n v="2024"/>
    <n v="33.770833333333336"/>
    <n v="4452"/>
    <n v="48"/>
  </r>
  <r>
    <x v="6"/>
    <n v="1"/>
    <n v="85.47"/>
    <n v="0.15"/>
    <x v="3"/>
    <n v="59"/>
    <d v="2024-11-06T00:00:00"/>
    <n v="85.47"/>
    <n v="2024"/>
    <n v="33.234042553191486"/>
    <n v="4453"/>
    <n v="47"/>
  </r>
  <r>
    <x v="1"/>
    <n v="1"/>
    <n v="126.06"/>
    <n v="0"/>
    <x v="5"/>
    <n v="19"/>
    <d v="2024-03-04T00:00:00"/>
    <n v="126.06"/>
    <n v="2024"/>
    <n v="32.673913043478258"/>
    <n v="4454"/>
    <n v="46"/>
  </r>
  <r>
    <x v="3"/>
    <n v="2"/>
    <n v="259.24"/>
    <n v="0.05"/>
    <x v="5"/>
    <n v="50"/>
    <d v="2024-09-26T00:00:00"/>
    <n v="518.48"/>
    <n v="2024"/>
    <n v="32.977777777777774"/>
    <n v="4455"/>
    <n v="45"/>
  </r>
  <r>
    <x v="5"/>
    <n v="3"/>
    <n v="301.02"/>
    <n v="0.05"/>
    <x v="1"/>
    <n v="14"/>
    <d v="2024-03-04T00:00:00"/>
    <n v="903.06"/>
    <n v="2024"/>
    <n v="32.590909090909093"/>
    <n v="4456"/>
    <n v="44"/>
  </r>
  <r>
    <x v="4"/>
    <n v="1"/>
    <n v="93.52"/>
    <n v="0.2"/>
    <x v="0"/>
    <n v="18"/>
    <d v="2024-04-22T00:00:00"/>
    <n v="93.52"/>
    <n v="2024"/>
    <n v="33.02325581395349"/>
    <n v="4457"/>
    <n v="43"/>
  </r>
  <r>
    <x v="4"/>
    <n v="4"/>
    <n v="431.37"/>
    <n v="0.2"/>
    <x v="4"/>
    <n v="16"/>
    <d v="2024-03-14T00:00:00"/>
    <n v="1725.48"/>
    <n v="2024"/>
    <n v="33.38095238095238"/>
    <n v="4458"/>
    <n v="42"/>
  </r>
  <r>
    <x v="5"/>
    <n v="1"/>
    <n v="136.29"/>
    <n v="0.2"/>
    <x v="5"/>
    <n v="47"/>
    <d v="2024-04-09T00:00:00"/>
    <n v="136.29"/>
    <n v="2024"/>
    <n v="33.804878048780488"/>
    <n v="4459"/>
    <n v="41"/>
  </r>
  <r>
    <x v="0"/>
    <n v="3"/>
    <n v="400.34"/>
    <n v="0.1"/>
    <x v="3"/>
    <n v="55"/>
    <d v="2024-12-23T00:00:00"/>
    <n v="1201.02"/>
    <n v="2024"/>
    <n v="33.475000000000001"/>
    <n v="4460"/>
    <n v="40"/>
  </r>
  <r>
    <x v="1"/>
    <n v="4"/>
    <n v="329.51"/>
    <n v="0.1"/>
    <x v="3"/>
    <n v="48"/>
    <d v="2024-02-11T00:00:00"/>
    <n v="1318.04"/>
    <n v="2024"/>
    <n v="32.92307692307692"/>
    <n v="4461"/>
    <n v="39"/>
  </r>
  <r>
    <x v="3"/>
    <n v="1"/>
    <n v="383.65"/>
    <n v="0.15"/>
    <x v="1"/>
    <n v="22"/>
    <d v="2024-11-05T00:00:00"/>
    <n v="383.65"/>
    <n v="2024"/>
    <n v="32.526315789473685"/>
    <n v="4462"/>
    <n v="38"/>
  </r>
  <r>
    <x v="7"/>
    <n v="1"/>
    <n v="286.41000000000003"/>
    <n v="0.2"/>
    <x v="1"/>
    <n v="46"/>
    <d v="2024-01-01T00:00:00"/>
    <n v="286.41000000000003"/>
    <n v="2024"/>
    <n v="32.810810810810814"/>
    <n v="4463"/>
    <n v="37"/>
  </r>
  <r>
    <x v="7"/>
    <n v="1"/>
    <n v="390.59"/>
    <n v="0.1"/>
    <x v="2"/>
    <n v="10"/>
    <d v="2024-06-21T00:00:00"/>
    <n v="390.59"/>
    <n v="2024"/>
    <n v="32.444444444444443"/>
    <n v="4464"/>
    <n v="36"/>
  </r>
  <r>
    <x v="0"/>
    <n v="2"/>
    <n v="386.56"/>
    <n v="0.15"/>
    <x v="2"/>
    <n v="30"/>
    <d v="2024-04-28T00:00:00"/>
    <n v="773.12"/>
    <n v="2024"/>
    <n v="33.085714285714289"/>
    <n v="4465"/>
    <n v="35"/>
  </r>
  <r>
    <x v="4"/>
    <n v="4"/>
    <n v="61.28"/>
    <n v="0.2"/>
    <x v="6"/>
    <n v="12"/>
    <d v="2024-07-28T00:00:00"/>
    <n v="245.12"/>
    <n v="2024"/>
    <n v="33.176470588235297"/>
    <n v="4466"/>
    <n v="34"/>
  </r>
  <r>
    <x v="4"/>
    <n v="1"/>
    <n v="197.57"/>
    <n v="0"/>
    <x v="5"/>
    <n v="54"/>
    <d v="2024-02-18T00:00:00"/>
    <n v="197.57"/>
    <n v="2024"/>
    <n v="33.81818181818182"/>
    <n v="4467"/>
    <n v="33"/>
  </r>
  <r>
    <x v="4"/>
    <n v="1"/>
    <n v="182.11"/>
    <n v="0.05"/>
    <x v="0"/>
    <n v="13"/>
    <d v="2024-12-03T00:00:00"/>
    <n v="182.11"/>
    <n v="2024"/>
    <n v="33.1875"/>
    <n v="4468"/>
    <n v="32"/>
  </r>
  <r>
    <x v="7"/>
    <n v="3"/>
    <n v="336.6"/>
    <n v="0.1"/>
    <x v="1"/>
    <n v="48"/>
    <d v="2024-07-18T00:00:00"/>
    <n v="1009.8000000000001"/>
    <n v="2024"/>
    <n v="33.838709677419352"/>
    <n v="4469"/>
    <n v="31"/>
  </r>
  <r>
    <x v="7"/>
    <n v="3"/>
    <n v="476.79"/>
    <n v="0"/>
    <x v="4"/>
    <n v="37"/>
    <d v="2024-01-23T00:00:00"/>
    <n v="1430.3700000000001"/>
    <n v="2024"/>
    <n v="33.366666666666667"/>
    <n v="4470"/>
    <n v="30"/>
  </r>
  <r>
    <x v="4"/>
    <n v="4"/>
    <n v="227.6"/>
    <n v="0"/>
    <x v="7"/>
    <n v="19"/>
    <d v="2024-11-25T00:00:00"/>
    <n v="910.4"/>
    <n v="2024"/>
    <n v="33.241379310344826"/>
    <n v="4471"/>
    <n v="29"/>
  </r>
  <r>
    <x v="7"/>
    <n v="5"/>
    <n v="235.98"/>
    <n v="0.2"/>
    <x v="7"/>
    <n v="11"/>
    <d v="2024-11-16T00:00:00"/>
    <n v="1179.8999999999999"/>
    <n v="2024"/>
    <n v="33.75"/>
    <n v="4472"/>
    <n v="28"/>
  </r>
  <r>
    <x v="5"/>
    <n v="3"/>
    <n v="99.03"/>
    <n v="0.15"/>
    <x v="4"/>
    <n v="17"/>
    <d v="2024-07-15T00:00:00"/>
    <n v="297.09000000000003"/>
    <n v="2024"/>
    <n v="34.592592592592595"/>
    <n v="4473"/>
    <n v="27"/>
  </r>
  <r>
    <x v="5"/>
    <n v="2"/>
    <n v="482.94"/>
    <n v="0.15"/>
    <x v="7"/>
    <n v="36"/>
    <d v="2024-12-15T00:00:00"/>
    <n v="965.88"/>
    <n v="2024"/>
    <n v="35.269230769230766"/>
    <n v="4474"/>
    <n v="26"/>
  </r>
  <r>
    <x v="6"/>
    <n v="5"/>
    <n v="278.89999999999998"/>
    <n v="0"/>
    <x v="6"/>
    <n v="56"/>
    <d v="2024-03-03T00:00:00"/>
    <n v="1394.5"/>
    <n v="2024"/>
    <n v="35.24"/>
    <n v="4475"/>
    <n v="25"/>
  </r>
  <r>
    <x v="7"/>
    <n v="1"/>
    <n v="35.770000000000003"/>
    <n v="0.05"/>
    <x v="3"/>
    <n v="39"/>
    <d v="2024-04-09T00:00:00"/>
    <n v="35.770000000000003"/>
    <n v="2024"/>
    <n v="34.375"/>
    <n v="4476"/>
    <n v="24"/>
  </r>
  <r>
    <x v="6"/>
    <n v="2"/>
    <n v="396.59"/>
    <n v="0"/>
    <x v="1"/>
    <n v="60"/>
    <d v="2024-08-20T00:00:00"/>
    <n v="793.18"/>
    <n v="2024"/>
    <n v="34.173913043478258"/>
    <n v="4477"/>
    <n v="23"/>
  </r>
  <r>
    <x v="5"/>
    <n v="2"/>
    <n v="331.79"/>
    <n v="0.2"/>
    <x v="6"/>
    <n v="31"/>
    <d v="2024-07-10T00:00:00"/>
    <n v="663.58"/>
    <n v="2024"/>
    <n v="33"/>
    <n v="4478"/>
    <n v="22"/>
  </r>
  <r>
    <x v="2"/>
    <n v="5"/>
    <n v="117.21"/>
    <n v="0.05"/>
    <x v="5"/>
    <n v="49"/>
    <d v="2024-04-21T00:00:00"/>
    <n v="586.04999999999995"/>
    <n v="2024"/>
    <n v="33.095238095238095"/>
    <n v="4479"/>
    <n v="21"/>
  </r>
  <r>
    <x v="7"/>
    <n v="2"/>
    <n v="380.47"/>
    <n v="0"/>
    <x v="4"/>
    <n v="35"/>
    <d v="2024-05-24T00:00:00"/>
    <n v="760.94"/>
    <n v="2024"/>
    <n v="32.299999999999997"/>
    <n v="4480"/>
    <n v="20"/>
  </r>
  <r>
    <x v="3"/>
    <n v="3"/>
    <n v="275.18"/>
    <n v="0"/>
    <x v="3"/>
    <n v="38"/>
    <d v="2024-01-16T00:00:00"/>
    <n v="825.54"/>
    <n v="2024"/>
    <n v="32.157894736842103"/>
    <n v="4481"/>
    <n v="19"/>
  </r>
  <r>
    <x v="1"/>
    <n v="3"/>
    <n v="159.27000000000001"/>
    <n v="0.2"/>
    <x v="2"/>
    <n v="48"/>
    <d v="2024-11-02T00:00:00"/>
    <n v="477.81000000000006"/>
    <n v="2024"/>
    <n v="31.833333333333332"/>
    <n v="4482"/>
    <n v="18"/>
  </r>
  <r>
    <x v="7"/>
    <n v="1"/>
    <n v="73.400000000000006"/>
    <n v="0.15"/>
    <x v="1"/>
    <n v="18"/>
    <d v="2024-02-13T00:00:00"/>
    <n v="73.400000000000006"/>
    <n v="2024"/>
    <n v="30.882352941176471"/>
    <n v="4483"/>
    <n v="17"/>
  </r>
  <r>
    <x v="0"/>
    <n v="5"/>
    <n v="361.49"/>
    <n v="0.05"/>
    <x v="2"/>
    <n v="18"/>
    <d v="2024-07-17T00:00:00"/>
    <n v="1807.45"/>
    <n v="2024"/>
    <n v="31.6875"/>
    <n v="4484"/>
    <n v="16"/>
  </r>
  <r>
    <x v="2"/>
    <n v="3"/>
    <n v="195.05"/>
    <n v="0.1"/>
    <x v="1"/>
    <n v="53"/>
    <d v="2024-10-04T00:00:00"/>
    <n v="585.15000000000009"/>
    <n v="2024"/>
    <n v="32.6"/>
    <n v="4485"/>
    <n v="15"/>
  </r>
  <r>
    <x v="7"/>
    <n v="2"/>
    <n v="122.07"/>
    <n v="0.15"/>
    <x v="1"/>
    <n v="22"/>
    <d v="2024-09-25T00:00:00"/>
    <n v="244.14"/>
    <n v="2024"/>
    <n v="31.142857142857142"/>
    <n v="4486"/>
    <n v="14"/>
  </r>
  <r>
    <x v="3"/>
    <n v="2"/>
    <n v="129.68"/>
    <n v="0.2"/>
    <x v="5"/>
    <n v="23"/>
    <d v="2024-04-08T00:00:00"/>
    <n v="259.36"/>
    <n v="2024"/>
    <n v="31.846153846153847"/>
    <n v="4487"/>
    <n v="13"/>
  </r>
  <r>
    <x v="5"/>
    <n v="5"/>
    <n v="395.28"/>
    <n v="0.1"/>
    <x v="2"/>
    <n v="56"/>
    <d v="2024-10-04T00:00:00"/>
    <n v="1976.3999999999999"/>
    <n v="2024"/>
    <n v="32.583333333333336"/>
    <n v="4488"/>
    <n v="12"/>
  </r>
  <r>
    <x v="0"/>
    <n v="4"/>
    <n v="193.01"/>
    <n v="0.2"/>
    <x v="2"/>
    <n v="16"/>
    <d v="2024-11-10T00:00:00"/>
    <n v="772.04"/>
    <n v="2024"/>
    <n v="30.454545454545453"/>
    <n v="4489"/>
    <n v="11"/>
  </r>
  <r>
    <x v="7"/>
    <n v="3"/>
    <n v="171.97"/>
    <n v="0.1"/>
    <x v="4"/>
    <n v="16"/>
    <d v="2024-10-18T00:00:00"/>
    <n v="515.91"/>
    <n v="2024"/>
    <n v="31.9"/>
    <n v="4490"/>
    <n v="10"/>
  </r>
  <r>
    <x v="1"/>
    <n v="3"/>
    <n v="54.42"/>
    <n v="0.05"/>
    <x v="2"/>
    <n v="34"/>
    <d v="2024-07-03T00:00:00"/>
    <n v="163.26"/>
    <n v="2024"/>
    <n v="33.666666666666664"/>
    <n v="4491"/>
    <n v="9"/>
  </r>
  <r>
    <x v="3"/>
    <n v="2"/>
    <n v="348"/>
    <n v="0.2"/>
    <x v="2"/>
    <n v="53"/>
    <d v="2024-06-10T00:00:00"/>
    <n v="696"/>
    <n v="2024"/>
    <n v="33.625"/>
    <n v="4492"/>
    <n v="8"/>
  </r>
  <r>
    <x v="2"/>
    <n v="3"/>
    <n v="341.95"/>
    <n v="0.15"/>
    <x v="2"/>
    <n v="34"/>
    <d v="2024-08-25T00:00:00"/>
    <n v="1025.8499999999999"/>
    <n v="2024"/>
    <n v="30.857142857142858"/>
    <n v="4493"/>
    <n v="7"/>
  </r>
  <r>
    <x v="2"/>
    <n v="2"/>
    <n v="467.03"/>
    <n v="0.1"/>
    <x v="5"/>
    <n v="10"/>
    <d v="2024-03-17T00:00:00"/>
    <n v="934.06"/>
    <n v="2024"/>
    <n v="30.333333333333332"/>
    <n v="4494"/>
    <n v="6"/>
  </r>
  <r>
    <x v="4"/>
    <n v="5"/>
    <n v="178.51"/>
    <n v="0"/>
    <x v="0"/>
    <n v="59"/>
    <d v="2024-08-22T00:00:00"/>
    <n v="892.55"/>
    <n v="2024"/>
    <n v="34.4"/>
    <n v="4495"/>
    <n v="5"/>
  </r>
  <r>
    <x v="1"/>
    <n v="1"/>
    <n v="47.03"/>
    <n v="0"/>
    <x v="1"/>
    <n v="56"/>
    <d v="2024-12-24T00:00:00"/>
    <n v="47.03"/>
    <n v="2024"/>
    <n v="28.25"/>
    <n v="4496"/>
    <n v="4"/>
  </r>
  <r>
    <x v="7"/>
    <n v="2"/>
    <n v="149.49"/>
    <n v="0.05"/>
    <x v="2"/>
    <n v="10"/>
    <d v="2024-12-18T00:00:00"/>
    <n v="298.98"/>
    <n v="2024"/>
    <n v="19"/>
    <n v="4497"/>
    <n v="3"/>
  </r>
  <r>
    <x v="0"/>
    <n v="2"/>
    <n v="207.72"/>
    <n v="0.2"/>
    <x v="1"/>
    <n v="28"/>
    <d v="2024-02-02T00:00:00"/>
    <n v="415.44"/>
    <n v="2024"/>
    <n v="23.5"/>
    <n v="4498"/>
    <n v="2"/>
  </r>
  <r>
    <x v="5"/>
    <n v="1"/>
    <n v="370.05"/>
    <n v="0.1"/>
    <x v="4"/>
    <n v="19"/>
    <d v="2024-06-04T00:00:00"/>
    <n v="370.05"/>
    <n v="2024"/>
    <n v="19"/>
    <n v="4499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CCC88F-5FB0-418D-B222-D4C2E7E75308}" name="PivotTable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J5" firstHeaderRow="1" firstDataRow="2" firstDataCol="1"/>
  <pivotFields count="12">
    <pivotField axis="axisCol" showAll="0">
      <items count="9">
        <item x="7"/>
        <item x="2"/>
        <item x="1"/>
        <item x="0"/>
        <item x="3"/>
        <item x="6"/>
        <item x="4"/>
        <item x="5"/>
        <item t="default"/>
      </items>
    </pivotField>
    <pivotField showAll="0"/>
    <pivotField showAll="0"/>
    <pivotField numFmtId="9" showAll="0"/>
    <pivotField showAll="0"/>
    <pivotField showAll="0"/>
    <pivotField numFmtId="14"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0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Sum of Total Order" fld="11" baseField="0" baseItem="0"/>
  </dataFields>
  <chartFormats count="1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5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5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5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53C420-5DE9-4B1D-8709-AB31A036A633}" name="PivotTable7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J5" firstHeaderRow="1" firstDataRow="2" firstDataCol="1"/>
  <pivotFields count="12">
    <pivotField showAll="0"/>
    <pivotField showAll="0"/>
    <pivotField showAll="0"/>
    <pivotField numFmtId="9" showAll="0"/>
    <pivotField axis="axisCol" showAll="0">
      <items count="9">
        <item x="5"/>
        <item x="4"/>
        <item x="1"/>
        <item x="7"/>
        <item x="6"/>
        <item x="3"/>
        <item x="0"/>
        <item x="2"/>
        <item t="default"/>
      </items>
    </pivotField>
    <pivotField showAll="0"/>
    <pivotField numFmtId="14"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4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Sum of Total Order" fld="11" baseField="0" baseItem="0"/>
  </dataFields>
  <chartFormats count="1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3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3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3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A1A2AE-FA9A-4984-8BD5-1832A56CFB7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G5" firstHeaderRow="1" firstDataRow="2" firstDataCol="1"/>
  <pivotFields count="9">
    <pivotField showAll="0"/>
    <pivotField showAll="0"/>
    <pivotField showAll="0"/>
    <pivotField dataField="1" showAll="0"/>
    <pivotField showAll="0"/>
    <pivotField axis="axisCol" numFmtId="9" showAll="0">
      <items count="6">
        <item x="2"/>
        <item x="1"/>
        <item x="3"/>
        <item x="4"/>
        <item x="0"/>
        <item t="default"/>
      </items>
    </pivotField>
    <pivotField showAll="0"/>
    <pivotField showAll="0"/>
    <pivotField numFmtId="14" showAll="0"/>
  </pivotFields>
  <rowItems count="1">
    <i/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Quantity" fld="3" baseField="0" baseItem="0"/>
  </dataFields>
  <chartFormats count="10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AC8231-74EC-4222-95E7-798D69AA88F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P5" firstHeaderRow="1" firstDataRow="2" firstDataCol="1"/>
  <pivotFields count="9">
    <pivotField showAll="0"/>
    <pivotField showAll="0"/>
    <pivotField showAll="0"/>
    <pivotField numFmtId="9" showAll="0"/>
    <pivotField showAll="0"/>
    <pivotField showAll="0"/>
    <pivotField numFmtId="14" showAll="0"/>
    <pivotField dataField="1" showAll="0"/>
    <pivotField axis="axisCol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Items count="1">
    <i/>
  </rowItems>
  <colFields count="1">
    <field x="8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dataFields count="1">
    <dataField name="Annual Revenue Over Time (2011–2024)" fld="7" baseField="8" baseItem="0" numFmtId="44"/>
  </dataFields>
  <formats count="3">
    <format dxfId="7">
      <pivotArea dataOnly="0" labelOnly="1" fieldPosition="0">
        <references count="1">
          <reference field="8" count="0"/>
        </references>
      </pivotArea>
    </format>
    <format dxfId="6">
      <pivotArea dataOnly="0" labelOnly="1" grandCol="1" outline="0" fieldPosition="0"/>
    </format>
    <format dxfId="5">
      <pivotArea outline="0" collapsedLevelsAreSubtotals="1" fieldPosition="0"/>
    </format>
  </formats>
  <chartFormats count="2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3"/>
          </reference>
        </references>
      </pivotArea>
    </chartFormat>
    <chartFormat chart="7" format="2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7" format="2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7" format="3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7" format="3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7" format="3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7" format="3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7" format="3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7" format="3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7" format="3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7" format="3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7" format="3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7" format="3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7" format="4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2"/>
          </reference>
        </references>
      </pivotArea>
    </chartFormat>
    <chartFormat chart="7" format="4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D938A5-3793-4B47-B412-F7329F3B5FF2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J5" firstHeaderRow="1" firstDataRow="2" firstDataCol="1"/>
  <pivotFields count="10">
    <pivotField showAll="0"/>
    <pivotField showAll="0"/>
    <pivotField showAll="0"/>
    <pivotField numFmtId="9" showAll="0"/>
    <pivotField axis="axisCol" showAll="0">
      <items count="9">
        <item x="5"/>
        <item x="4"/>
        <item x="1"/>
        <item x="7"/>
        <item x="6"/>
        <item x="3"/>
        <item x="0"/>
        <item x="2"/>
        <item t="default"/>
      </items>
    </pivotField>
    <pivotField showAll="0"/>
    <pivotField numFmtId="14" showAll="0"/>
    <pivotField showAll="0"/>
    <pivotField showAll="0"/>
    <pivotField dataField="1" showAll="0"/>
  </pivotFields>
  <rowItems count="1">
    <i/>
  </rowItems>
  <colFields count="1">
    <field x="4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Average Delivery Time per City" fld="9" subtotal="average" baseField="4" baseItem="0" numFmtId="2"/>
  </dataFields>
  <formats count="5">
    <format dxfId="4">
      <pivotArea outline="0" collapsedLevelsAreSubtotals="1" fieldPosition="0"/>
    </format>
    <format dxfId="3">
      <pivotArea field="4" type="button" dataOnly="0" labelOnly="1" outline="0" axis="axisCol" fieldPosition="0"/>
    </format>
    <format dxfId="2">
      <pivotArea type="topRight" dataOnly="0" labelOnly="1" outline="0" fieldPosition="0"/>
    </format>
    <format dxfId="1">
      <pivotArea dataOnly="0" labelOnly="1" fieldPosition="0">
        <references count="1">
          <reference field="4" count="0"/>
        </references>
      </pivotArea>
    </format>
    <format dxfId="0">
      <pivotArea dataOnly="0" labelOnly="1" grandCol="1" outline="0" fieldPosition="0"/>
    </format>
  </formats>
  <chartFormats count="1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3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3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3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D11E4D-E2FF-4CF7-A020-78987DC672FD}" name="Table1" displayName="Table1" ref="A1:I3501" totalsRowShown="0">
  <autoFilter ref="A1:I3501" xr:uid="{E5D11E4D-E2FF-4CF7-A020-78987DC672FD}"/>
  <sortState xmlns:xlrd2="http://schemas.microsoft.com/office/spreadsheetml/2017/richdata2" ref="A2:I3501">
    <sortCondition ref="A1:A3501"/>
  </sortState>
  <tableColumns count="9">
    <tableColumn id="1" xr3:uid="{A046DC56-9BA5-48BB-8D56-1A61CD05DEA6}" name="Order ID"/>
    <tableColumn id="2" xr3:uid="{B58CB6FC-07FC-4ECC-A20E-5D5B9DA1E697}" name="Product Name"/>
    <tableColumn id="3" xr3:uid="{DC15EAAA-D353-48EA-B1FF-7148A16DB8FB}" name="Category"/>
    <tableColumn id="4" xr3:uid="{9FB6C42A-0AAF-4D8B-8643-77F62515906D}" name="Quantity"/>
    <tableColumn id="5" xr3:uid="{6C8743A2-BCCA-41F7-BB3E-B21B40249722}" name="Price"/>
    <tableColumn id="6" xr3:uid="{6603C1CB-6BD1-4446-94B1-A3A631008BDE}" name="Discount" dataDxfId="13"/>
    <tableColumn id="7" xr3:uid="{0D6DCA9D-46FD-4A0F-9F38-BAF1E03A1BEE}" name="Customer City"/>
    <tableColumn id="8" xr3:uid="{A5BBB0D0-25F6-45FA-A6C6-14A31F3EB9DF}" name="Delivery Time (mins)"/>
    <tableColumn id="9" xr3:uid="{C6DDCAFA-5E81-4CF2-99B9-35D3AF66A3A5}" name="Order Date" dataDxfId="1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A8789A0-D957-49AE-8E1C-26F2AD171430}" name="Table13" displayName="Table13" ref="A1:I3501" totalsRowShown="0">
  <autoFilter ref="A1:I3501" xr:uid="{FA8789A0-D957-49AE-8E1C-26F2AD171430}">
    <filterColumn colId="0">
      <filters>
        <filter val="1000"/>
        <filter val="1001"/>
        <filter val="1002"/>
        <filter val="1003"/>
        <filter val="1004"/>
      </filters>
    </filterColumn>
  </autoFilter>
  <sortState xmlns:xlrd2="http://schemas.microsoft.com/office/spreadsheetml/2017/richdata2" ref="A2:I3501">
    <sortCondition ref="A1:A3501"/>
  </sortState>
  <tableColumns count="9">
    <tableColumn id="1" xr3:uid="{2D657AF7-4755-414B-82ED-0CD8D13E39D2}" name="Order ID"/>
    <tableColumn id="2" xr3:uid="{04DE7C65-437D-444B-AC24-5B53BF3C6C9C}" name="Product Name"/>
    <tableColumn id="3" xr3:uid="{B2B4436D-7416-49C6-A267-8A93F858D4D2}" name="Category"/>
    <tableColumn id="4" xr3:uid="{75D320AE-1CF0-43D8-8D17-E4BD74D7A633}" name="Quantity"/>
    <tableColumn id="5" xr3:uid="{D693E685-D17A-47AC-AE6E-DE58DB002E57}" name="Price"/>
    <tableColumn id="6" xr3:uid="{6013BABE-EC58-4612-ABB4-22539D6F8687}" name="Discount" dataDxfId="11"/>
    <tableColumn id="7" xr3:uid="{B4D3ABA4-87AA-4C03-8931-7EF8C7EF10B6}" name="Customer City"/>
    <tableColumn id="8" xr3:uid="{FC8FD90A-4BC4-4CD0-805C-9EFD33807C2C}" name="Delivery Time (mins)"/>
    <tableColumn id="9" xr3:uid="{E80C190A-5FC6-4664-A4BA-DACAC1B753B2}" name="Order Date" dataDxfId="1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D358CA3-46C6-4F04-8425-CDD8D482EA87}" name="Table14" displayName="Table14" ref="A1:I3501" totalsRowShown="0">
  <autoFilter ref="A1:I3501" xr:uid="{6D358CA3-46C6-4F04-8425-CDD8D482EA87}">
    <filterColumn colId="0">
      <filters>
        <filter val="4495"/>
        <filter val="4496"/>
        <filter val="4497"/>
        <filter val="4498"/>
        <filter val="4499"/>
      </filters>
    </filterColumn>
  </autoFilter>
  <sortState xmlns:xlrd2="http://schemas.microsoft.com/office/spreadsheetml/2017/richdata2" ref="A2:I3501">
    <sortCondition ref="A1:A3501"/>
  </sortState>
  <tableColumns count="9">
    <tableColumn id="1" xr3:uid="{E2BD505F-4EB2-446F-86C9-85A6E7305657}" name="Order ID"/>
    <tableColumn id="2" xr3:uid="{61C894DA-B32B-41AA-B510-1E954F8035F2}" name="Product Name"/>
    <tableColumn id="3" xr3:uid="{A9D63CA9-436C-4626-A8DB-AAD54183BC64}" name="Category"/>
    <tableColumn id="4" xr3:uid="{15D1C1D3-6C68-4F30-84BE-D9CC11D6ABD7}" name="Quantity"/>
    <tableColumn id="5" xr3:uid="{7D1D1382-1F1E-4670-9A0C-5A2C7ABC940E}" name="Price"/>
    <tableColumn id="6" xr3:uid="{3ECDA88C-85B7-4974-AE9A-D2E45797EF10}" name="Discount" dataDxfId="9"/>
    <tableColumn id="7" xr3:uid="{BCAC1D49-3281-486E-B287-7EC9AB31991B}" name="Customer City"/>
    <tableColumn id="8" xr3:uid="{6610C64C-E691-45B7-8A39-8FA12549F095}" name="Delivery Time (mins)"/>
    <tableColumn id="9" xr3:uid="{DDF9CA5F-69B0-4A20-890B-D5667C018325}" name="Order Date" dataDxfId="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AED8D-C264-46D2-8454-8D0E4A29F9CC}">
  <dimension ref="A1:M3501"/>
  <sheetViews>
    <sheetView workbookViewId="0">
      <selection activeCell="L11" sqref="L11"/>
    </sheetView>
  </sheetViews>
  <sheetFormatPr defaultRowHeight="15" x14ac:dyDescent="0.25"/>
  <cols>
    <col min="1" max="1" width="10.7109375" customWidth="1"/>
    <col min="2" max="2" width="15.85546875" customWidth="1"/>
    <col min="3" max="3" width="11.28515625" customWidth="1"/>
    <col min="4" max="4" width="10.85546875" customWidth="1"/>
    <col min="6" max="6" width="11.28515625" customWidth="1"/>
    <col min="7" max="7" width="16.28515625" customWidth="1"/>
    <col min="8" max="8" width="21.85546875" customWidth="1"/>
    <col min="9" max="9" width="13" customWidth="1"/>
    <col min="10" max="10" width="11" customWidth="1"/>
    <col min="11" max="11" width="13.85546875" bestFit="1" customWidth="1"/>
    <col min="13" max="13" width="13.285156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3" x14ac:dyDescent="0.25">
      <c r="A2">
        <v>1000</v>
      </c>
      <c r="B2" t="s">
        <v>9</v>
      </c>
      <c r="C2" t="s">
        <v>10</v>
      </c>
      <c r="D2">
        <v>3</v>
      </c>
      <c r="E2">
        <v>66.069999999999993</v>
      </c>
      <c r="F2" s="1">
        <v>0.2</v>
      </c>
      <c r="G2" t="s">
        <v>11</v>
      </c>
      <c r="H2">
        <v>32</v>
      </c>
      <c r="I2" s="2">
        <v>40643</v>
      </c>
      <c r="J2" s="5"/>
      <c r="L2" s="5" t="s">
        <v>57</v>
      </c>
    </row>
    <row r="3" spans="1:13" x14ac:dyDescent="0.25">
      <c r="A3">
        <v>1001</v>
      </c>
      <c r="B3" t="s">
        <v>12</v>
      </c>
      <c r="C3" t="s">
        <v>13</v>
      </c>
      <c r="D3">
        <v>2</v>
      </c>
      <c r="E3">
        <v>182.66</v>
      </c>
      <c r="F3" s="1">
        <v>0.2</v>
      </c>
      <c r="G3" t="s">
        <v>14</v>
      </c>
      <c r="H3">
        <v>44</v>
      </c>
      <c r="I3" s="2">
        <v>40866</v>
      </c>
      <c r="J3" s="3"/>
      <c r="L3" s="3" t="s">
        <v>55</v>
      </c>
      <c r="M3">
        <v>3500</v>
      </c>
    </row>
    <row r="4" spans="1:13" x14ac:dyDescent="0.25">
      <c r="A4">
        <v>1002</v>
      </c>
      <c r="B4" t="s">
        <v>15</v>
      </c>
      <c r="C4" t="s">
        <v>13</v>
      </c>
      <c r="D4">
        <v>3</v>
      </c>
      <c r="E4">
        <v>443.61</v>
      </c>
      <c r="F4" s="1">
        <v>0.05</v>
      </c>
      <c r="G4" t="s">
        <v>11</v>
      </c>
      <c r="H4">
        <v>51</v>
      </c>
      <c r="I4" s="2">
        <v>40690</v>
      </c>
      <c r="J4" s="3"/>
      <c r="L4" s="3" t="s">
        <v>56</v>
      </c>
      <c r="M4">
        <v>11</v>
      </c>
    </row>
    <row r="5" spans="1:13" x14ac:dyDescent="0.25">
      <c r="A5">
        <v>1003</v>
      </c>
      <c r="B5" t="s">
        <v>16</v>
      </c>
      <c r="C5" t="s">
        <v>17</v>
      </c>
      <c r="D5">
        <v>4</v>
      </c>
      <c r="E5">
        <v>217.93</v>
      </c>
      <c r="F5" s="1">
        <v>0</v>
      </c>
      <c r="G5" t="s">
        <v>14</v>
      </c>
      <c r="H5">
        <v>15</v>
      </c>
      <c r="I5" s="2">
        <v>40836</v>
      </c>
    </row>
    <row r="6" spans="1:13" x14ac:dyDescent="0.25">
      <c r="A6">
        <v>1004</v>
      </c>
      <c r="B6" t="s">
        <v>18</v>
      </c>
      <c r="C6" t="s">
        <v>19</v>
      </c>
      <c r="D6">
        <v>2</v>
      </c>
      <c r="E6">
        <v>329.82</v>
      </c>
      <c r="F6" s="1">
        <v>0.1</v>
      </c>
      <c r="G6" t="s">
        <v>20</v>
      </c>
      <c r="H6">
        <v>43</v>
      </c>
      <c r="I6" s="2">
        <v>40623</v>
      </c>
    </row>
    <row r="7" spans="1:13" x14ac:dyDescent="0.25">
      <c r="A7">
        <v>1005</v>
      </c>
      <c r="B7" t="s">
        <v>21</v>
      </c>
      <c r="C7" t="s">
        <v>22</v>
      </c>
      <c r="D7">
        <v>5</v>
      </c>
      <c r="E7">
        <v>415.98</v>
      </c>
      <c r="F7" s="1">
        <v>0.2</v>
      </c>
      <c r="G7" t="s">
        <v>11</v>
      </c>
      <c r="H7">
        <v>33</v>
      </c>
      <c r="I7" s="2">
        <v>40811</v>
      </c>
      <c r="J7" s="5"/>
      <c r="L7" s="5" t="s">
        <v>72</v>
      </c>
    </row>
    <row r="8" spans="1:13" x14ac:dyDescent="0.25">
      <c r="A8">
        <v>1006</v>
      </c>
      <c r="B8" t="s">
        <v>23</v>
      </c>
      <c r="C8" t="s">
        <v>19</v>
      </c>
      <c r="D8">
        <v>3</v>
      </c>
      <c r="E8">
        <v>127.98</v>
      </c>
      <c r="F8" s="1">
        <v>0</v>
      </c>
      <c r="G8" t="s">
        <v>14</v>
      </c>
      <c r="H8">
        <v>49</v>
      </c>
      <c r="I8" s="2">
        <v>40586</v>
      </c>
      <c r="J8" s="4" t="s">
        <v>66</v>
      </c>
    </row>
    <row r="9" spans="1:13" x14ac:dyDescent="0.25">
      <c r="A9">
        <v>1007</v>
      </c>
      <c r="B9" t="s">
        <v>21</v>
      </c>
      <c r="C9" t="s">
        <v>22</v>
      </c>
      <c r="D9">
        <v>3</v>
      </c>
      <c r="E9">
        <v>344.47</v>
      </c>
      <c r="F9" s="1">
        <v>0.2</v>
      </c>
      <c r="G9" t="s">
        <v>20</v>
      </c>
      <c r="H9">
        <v>34</v>
      </c>
      <c r="I9" s="2">
        <v>40618</v>
      </c>
    </row>
    <row r="10" spans="1:13" x14ac:dyDescent="0.25">
      <c r="A10">
        <v>1008</v>
      </c>
      <c r="B10" t="s">
        <v>24</v>
      </c>
      <c r="C10" t="s">
        <v>17</v>
      </c>
      <c r="D10">
        <v>1</v>
      </c>
      <c r="E10">
        <v>176.51</v>
      </c>
      <c r="F10" s="1">
        <v>0.2</v>
      </c>
      <c r="G10" t="s">
        <v>11</v>
      </c>
      <c r="H10">
        <v>43</v>
      </c>
      <c r="I10" s="2">
        <v>40666</v>
      </c>
      <c r="L10" s="5" t="s">
        <v>73</v>
      </c>
    </row>
    <row r="11" spans="1:13" x14ac:dyDescent="0.25">
      <c r="A11">
        <v>1009</v>
      </c>
      <c r="B11" t="s">
        <v>24</v>
      </c>
      <c r="C11" t="s">
        <v>17</v>
      </c>
      <c r="D11">
        <v>4</v>
      </c>
      <c r="E11">
        <v>350.06</v>
      </c>
      <c r="F11" s="1">
        <v>0.05</v>
      </c>
      <c r="G11" t="s">
        <v>20</v>
      </c>
      <c r="H11">
        <v>24</v>
      </c>
      <c r="I11" s="2">
        <v>40639</v>
      </c>
      <c r="L11" s="4" t="s">
        <v>58</v>
      </c>
    </row>
    <row r="12" spans="1:13" x14ac:dyDescent="0.25">
      <c r="A12">
        <v>1010</v>
      </c>
      <c r="B12" t="s">
        <v>16</v>
      </c>
      <c r="C12" t="s">
        <v>17</v>
      </c>
      <c r="D12">
        <v>2</v>
      </c>
      <c r="E12">
        <v>304.83999999999997</v>
      </c>
      <c r="F12" s="1">
        <v>0.1</v>
      </c>
      <c r="G12" t="s">
        <v>25</v>
      </c>
      <c r="H12">
        <v>28</v>
      </c>
      <c r="I12" s="2">
        <v>40651</v>
      </c>
      <c r="L12" s="4" t="s">
        <v>59</v>
      </c>
    </row>
    <row r="13" spans="1:13" x14ac:dyDescent="0.25">
      <c r="A13">
        <v>1011</v>
      </c>
      <c r="B13" t="s">
        <v>26</v>
      </c>
      <c r="C13" t="s">
        <v>27</v>
      </c>
      <c r="D13">
        <v>3</v>
      </c>
      <c r="E13">
        <v>303.97000000000003</v>
      </c>
      <c r="F13" s="1">
        <v>0.1</v>
      </c>
      <c r="G13" t="s">
        <v>28</v>
      </c>
      <c r="H13">
        <v>53</v>
      </c>
      <c r="I13" s="2">
        <v>40843</v>
      </c>
    </row>
    <row r="14" spans="1:13" x14ac:dyDescent="0.25">
      <c r="A14">
        <v>1012</v>
      </c>
      <c r="B14" t="s">
        <v>29</v>
      </c>
      <c r="C14" t="s">
        <v>19</v>
      </c>
      <c r="D14">
        <v>1</v>
      </c>
      <c r="E14">
        <v>473.42</v>
      </c>
      <c r="F14" s="1">
        <v>0.15</v>
      </c>
      <c r="G14" t="s">
        <v>30</v>
      </c>
      <c r="H14">
        <v>58</v>
      </c>
      <c r="I14" s="2">
        <v>40889</v>
      </c>
    </row>
    <row r="15" spans="1:13" x14ac:dyDescent="0.25">
      <c r="A15">
        <v>1013</v>
      </c>
      <c r="B15" t="s">
        <v>31</v>
      </c>
      <c r="C15" t="s">
        <v>13</v>
      </c>
      <c r="D15">
        <v>5</v>
      </c>
      <c r="E15">
        <v>59.95</v>
      </c>
      <c r="F15" s="1">
        <v>0.2</v>
      </c>
      <c r="G15" t="s">
        <v>32</v>
      </c>
      <c r="H15">
        <v>15</v>
      </c>
      <c r="I15" s="2">
        <v>40700</v>
      </c>
    </row>
    <row r="16" spans="1:13" x14ac:dyDescent="0.25">
      <c r="A16">
        <v>1014</v>
      </c>
      <c r="B16" t="s">
        <v>18</v>
      </c>
      <c r="C16" t="s">
        <v>19</v>
      </c>
      <c r="D16">
        <v>5</v>
      </c>
      <c r="E16">
        <v>206.15</v>
      </c>
      <c r="F16" s="1">
        <v>0.05</v>
      </c>
      <c r="G16" t="s">
        <v>25</v>
      </c>
      <c r="H16">
        <v>22</v>
      </c>
      <c r="I16" s="2">
        <v>40811</v>
      </c>
    </row>
    <row r="17" spans="1:9" x14ac:dyDescent="0.25">
      <c r="A17">
        <v>1015</v>
      </c>
      <c r="B17" t="s">
        <v>21</v>
      </c>
      <c r="C17" t="s">
        <v>22</v>
      </c>
      <c r="D17">
        <v>5</v>
      </c>
      <c r="E17">
        <v>496.42</v>
      </c>
      <c r="F17" s="1">
        <v>0.2</v>
      </c>
      <c r="G17" t="s">
        <v>33</v>
      </c>
      <c r="H17">
        <v>11</v>
      </c>
      <c r="I17" s="2">
        <v>40883</v>
      </c>
    </row>
    <row r="18" spans="1:9" x14ac:dyDescent="0.25">
      <c r="A18">
        <v>1016</v>
      </c>
      <c r="B18" t="s">
        <v>34</v>
      </c>
      <c r="C18" t="s">
        <v>22</v>
      </c>
      <c r="D18">
        <v>2</v>
      </c>
      <c r="E18">
        <v>229.49</v>
      </c>
      <c r="F18" s="1">
        <v>0.2</v>
      </c>
      <c r="G18" t="s">
        <v>20</v>
      </c>
      <c r="H18">
        <v>38</v>
      </c>
      <c r="I18" s="2">
        <v>40903</v>
      </c>
    </row>
    <row r="19" spans="1:9" x14ac:dyDescent="0.25">
      <c r="A19">
        <v>1017</v>
      </c>
      <c r="B19" t="s">
        <v>35</v>
      </c>
      <c r="C19" t="s">
        <v>27</v>
      </c>
      <c r="D19">
        <v>4</v>
      </c>
      <c r="E19">
        <v>352.06</v>
      </c>
      <c r="F19" s="1">
        <v>0.15</v>
      </c>
      <c r="G19" t="s">
        <v>33</v>
      </c>
      <c r="H19">
        <v>38</v>
      </c>
      <c r="I19" s="2">
        <v>40634</v>
      </c>
    </row>
    <row r="20" spans="1:9" x14ac:dyDescent="0.25">
      <c r="A20">
        <v>1018</v>
      </c>
      <c r="B20" t="s">
        <v>36</v>
      </c>
      <c r="C20" t="s">
        <v>22</v>
      </c>
      <c r="D20">
        <v>1</v>
      </c>
      <c r="E20">
        <v>400.25</v>
      </c>
      <c r="F20" s="1">
        <v>0.05</v>
      </c>
      <c r="G20" t="s">
        <v>32</v>
      </c>
      <c r="H20">
        <v>46</v>
      </c>
      <c r="I20" s="2">
        <v>40647</v>
      </c>
    </row>
    <row r="21" spans="1:9" x14ac:dyDescent="0.25">
      <c r="A21">
        <v>1019</v>
      </c>
      <c r="B21" t="s">
        <v>37</v>
      </c>
      <c r="C21" t="s">
        <v>38</v>
      </c>
      <c r="D21">
        <v>3</v>
      </c>
      <c r="E21">
        <v>178.84</v>
      </c>
      <c r="F21" s="1">
        <v>0.1</v>
      </c>
      <c r="G21" t="s">
        <v>14</v>
      </c>
      <c r="H21">
        <v>38</v>
      </c>
      <c r="I21" s="2">
        <v>40644</v>
      </c>
    </row>
    <row r="22" spans="1:9" x14ac:dyDescent="0.25">
      <c r="A22">
        <v>1020</v>
      </c>
      <c r="B22" t="s">
        <v>24</v>
      </c>
      <c r="C22" t="s">
        <v>17</v>
      </c>
      <c r="D22">
        <v>2</v>
      </c>
      <c r="E22">
        <v>348.74</v>
      </c>
      <c r="F22" s="1">
        <v>0.2</v>
      </c>
      <c r="G22" t="s">
        <v>32</v>
      </c>
      <c r="H22">
        <v>60</v>
      </c>
      <c r="I22" s="2">
        <v>40653</v>
      </c>
    </row>
    <row r="23" spans="1:9" x14ac:dyDescent="0.25">
      <c r="A23">
        <v>1021</v>
      </c>
      <c r="B23" t="s">
        <v>35</v>
      </c>
      <c r="C23" t="s">
        <v>27</v>
      </c>
      <c r="D23">
        <v>5</v>
      </c>
      <c r="E23">
        <v>478.04</v>
      </c>
      <c r="F23" s="1">
        <v>0.2</v>
      </c>
      <c r="G23" t="s">
        <v>20</v>
      </c>
      <c r="H23">
        <v>44</v>
      </c>
      <c r="I23" s="2">
        <v>40544</v>
      </c>
    </row>
    <row r="24" spans="1:9" x14ac:dyDescent="0.25">
      <c r="A24">
        <v>1022</v>
      </c>
      <c r="B24" t="s">
        <v>39</v>
      </c>
      <c r="C24" t="s">
        <v>40</v>
      </c>
      <c r="D24">
        <v>5</v>
      </c>
      <c r="E24">
        <v>427.05</v>
      </c>
      <c r="F24" s="1">
        <v>0.15</v>
      </c>
      <c r="G24" t="s">
        <v>11</v>
      </c>
      <c r="H24">
        <v>12</v>
      </c>
      <c r="I24" s="2">
        <v>40800</v>
      </c>
    </row>
    <row r="25" spans="1:9" x14ac:dyDescent="0.25">
      <c r="A25">
        <v>1023</v>
      </c>
      <c r="B25" t="s">
        <v>18</v>
      </c>
      <c r="C25" t="s">
        <v>19</v>
      </c>
      <c r="D25">
        <v>2</v>
      </c>
      <c r="E25">
        <v>112.47</v>
      </c>
      <c r="F25" s="1">
        <v>0</v>
      </c>
      <c r="G25" t="s">
        <v>11</v>
      </c>
      <c r="H25">
        <v>34</v>
      </c>
      <c r="I25" s="2">
        <v>40762</v>
      </c>
    </row>
    <row r="26" spans="1:9" x14ac:dyDescent="0.25">
      <c r="A26">
        <v>1024</v>
      </c>
      <c r="B26" t="s">
        <v>41</v>
      </c>
      <c r="C26" t="s">
        <v>27</v>
      </c>
      <c r="D26">
        <v>3</v>
      </c>
      <c r="E26">
        <v>60.25</v>
      </c>
      <c r="F26" s="1">
        <v>0.2</v>
      </c>
      <c r="G26" t="s">
        <v>25</v>
      </c>
      <c r="H26">
        <v>37</v>
      </c>
      <c r="I26" s="2">
        <v>40870</v>
      </c>
    </row>
    <row r="27" spans="1:9" x14ac:dyDescent="0.25">
      <c r="A27">
        <v>1025</v>
      </c>
      <c r="B27" t="s">
        <v>37</v>
      </c>
      <c r="C27" t="s">
        <v>38</v>
      </c>
      <c r="D27">
        <v>2</v>
      </c>
      <c r="E27">
        <v>169.86</v>
      </c>
      <c r="F27" s="1">
        <v>0.05</v>
      </c>
      <c r="G27" t="s">
        <v>33</v>
      </c>
      <c r="H27">
        <v>49</v>
      </c>
      <c r="I27" s="2">
        <v>40717</v>
      </c>
    </row>
    <row r="28" spans="1:9" x14ac:dyDescent="0.25">
      <c r="A28">
        <v>1026</v>
      </c>
      <c r="B28" t="s">
        <v>42</v>
      </c>
      <c r="C28" t="s">
        <v>10</v>
      </c>
      <c r="D28">
        <v>3</v>
      </c>
      <c r="E28">
        <v>248.64</v>
      </c>
      <c r="F28" s="1">
        <v>0.15</v>
      </c>
      <c r="G28" t="s">
        <v>28</v>
      </c>
      <c r="H28">
        <v>13</v>
      </c>
      <c r="I28" s="2">
        <v>40840</v>
      </c>
    </row>
    <row r="29" spans="1:9" x14ac:dyDescent="0.25">
      <c r="A29">
        <v>1027</v>
      </c>
      <c r="B29" t="s">
        <v>43</v>
      </c>
      <c r="C29" t="s">
        <v>10</v>
      </c>
      <c r="D29">
        <v>3</v>
      </c>
      <c r="E29">
        <v>419.9</v>
      </c>
      <c r="F29" s="1">
        <v>0.1</v>
      </c>
      <c r="G29" t="s">
        <v>28</v>
      </c>
      <c r="H29">
        <v>59</v>
      </c>
      <c r="I29" s="2">
        <v>40604</v>
      </c>
    </row>
    <row r="30" spans="1:9" x14ac:dyDescent="0.25">
      <c r="A30">
        <v>1028</v>
      </c>
      <c r="B30" t="s">
        <v>21</v>
      </c>
      <c r="C30" t="s">
        <v>22</v>
      </c>
      <c r="D30">
        <v>4</v>
      </c>
      <c r="E30">
        <v>336.75</v>
      </c>
      <c r="F30" s="1">
        <v>0.15</v>
      </c>
      <c r="G30" t="s">
        <v>30</v>
      </c>
      <c r="H30">
        <v>11</v>
      </c>
      <c r="I30" s="2">
        <v>40676</v>
      </c>
    </row>
    <row r="31" spans="1:9" x14ac:dyDescent="0.25">
      <c r="A31">
        <v>1029</v>
      </c>
      <c r="B31" t="s">
        <v>44</v>
      </c>
      <c r="C31" t="s">
        <v>40</v>
      </c>
      <c r="D31">
        <v>4</v>
      </c>
      <c r="E31">
        <v>103.58</v>
      </c>
      <c r="F31" s="1">
        <v>0.1</v>
      </c>
      <c r="G31" t="s">
        <v>14</v>
      </c>
      <c r="H31">
        <v>14</v>
      </c>
      <c r="I31" s="2">
        <v>40544</v>
      </c>
    </row>
    <row r="32" spans="1:9" x14ac:dyDescent="0.25">
      <c r="A32">
        <v>1030</v>
      </c>
      <c r="B32" t="s">
        <v>12</v>
      </c>
      <c r="C32" t="s">
        <v>13</v>
      </c>
      <c r="D32">
        <v>1</v>
      </c>
      <c r="E32">
        <v>85.05</v>
      </c>
      <c r="F32" s="1">
        <v>0.1</v>
      </c>
      <c r="G32" t="s">
        <v>30</v>
      </c>
      <c r="H32">
        <v>17</v>
      </c>
      <c r="I32" s="2">
        <v>40864</v>
      </c>
    </row>
    <row r="33" spans="1:9" x14ac:dyDescent="0.25">
      <c r="A33">
        <v>1031</v>
      </c>
      <c r="B33" t="s">
        <v>45</v>
      </c>
      <c r="C33" t="s">
        <v>13</v>
      </c>
      <c r="D33">
        <v>1</v>
      </c>
      <c r="E33">
        <v>77.430000000000007</v>
      </c>
      <c r="F33" s="1">
        <v>0.1</v>
      </c>
      <c r="G33" t="s">
        <v>25</v>
      </c>
      <c r="H33">
        <v>45</v>
      </c>
      <c r="I33" s="2">
        <v>40620</v>
      </c>
    </row>
    <row r="34" spans="1:9" x14ac:dyDescent="0.25">
      <c r="A34">
        <v>1032</v>
      </c>
      <c r="B34" t="s">
        <v>43</v>
      </c>
      <c r="C34" t="s">
        <v>10</v>
      </c>
      <c r="D34">
        <v>2</v>
      </c>
      <c r="E34">
        <v>31.34</v>
      </c>
      <c r="F34" s="1">
        <v>0.1</v>
      </c>
      <c r="G34" t="s">
        <v>28</v>
      </c>
      <c r="H34">
        <v>49</v>
      </c>
      <c r="I34" s="2">
        <v>40687</v>
      </c>
    </row>
    <row r="35" spans="1:9" x14ac:dyDescent="0.25">
      <c r="A35">
        <v>1033</v>
      </c>
      <c r="B35" t="s">
        <v>46</v>
      </c>
      <c r="C35" t="s">
        <v>10</v>
      </c>
      <c r="D35">
        <v>2</v>
      </c>
      <c r="E35">
        <v>407.67</v>
      </c>
      <c r="F35" s="1">
        <v>0.2</v>
      </c>
      <c r="G35" t="s">
        <v>20</v>
      </c>
      <c r="H35">
        <v>58</v>
      </c>
      <c r="I35" s="2">
        <v>40788</v>
      </c>
    </row>
    <row r="36" spans="1:9" x14ac:dyDescent="0.25">
      <c r="A36">
        <v>1034</v>
      </c>
      <c r="B36" t="s">
        <v>16</v>
      </c>
      <c r="C36" t="s">
        <v>17</v>
      </c>
      <c r="D36">
        <v>5</v>
      </c>
      <c r="E36">
        <v>121.54</v>
      </c>
      <c r="F36" s="1">
        <v>0</v>
      </c>
      <c r="G36" t="s">
        <v>20</v>
      </c>
      <c r="H36">
        <v>28</v>
      </c>
      <c r="I36" s="2">
        <v>40889</v>
      </c>
    </row>
    <row r="37" spans="1:9" x14ac:dyDescent="0.25">
      <c r="A37">
        <v>1035</v>
      </c>
      <c r="B37" t="s">
        <v>42</v>
      </c>
      <c r="C37" t="s">
        <v>10</v>
      </c>
      <c r="D37">
        <v>2</v>
      </c>
      <c r="E37">
        <v>88.56</v>
      </c>
      <c r="F37" s="1">
        <v>0.2</v>
      </c>
      <c r="G37" t="s">
        <v>33</v>
      </c>
      <c r="H37">
        <v>12</v>
      </c>
      <c r="I37" s="2">
        <v>40728</v>
      </c>
    </row>
    <row r="38" spans="1:9" x14ac:dyDescent="0.25">
      <c r="A38">
        <v>1036</v>
      </c>
      <c r="B38" t="s">
        <v>12</v>
      </c>
      <c r="C38" t="s">
        <v>13</v>
      </c>
      <c r="D38">
        <v>4</v>
      </c>
      <c r="E38">
        <v>493.03</v>
      </c>
      <c r="F38" s="1">
        <v>0.2</v>
      </c>
      <c r="G38" t="s">
        <v>20</v>
      </c>
      <c r="H38">
        <v>54</v>
      </c>
      <c r="I38" s="2">
        <v>40825</v>
      </c>
    </row>
    <row r="39" spans="1:9" x14ac:dyDescent="0.25">
      <c r="A39">
        <v>1037</v>
      </c>
      <c r="B39" t="s">
        <v>9</v>
      </c>
      <c r="C39" t="s">
        <v>10</v>
      </c>
      <c r="D39">
        <v>5</v>
      </c>
      <c r="E39">
        <v>211.98</v>
      </c>
      <c r="F39" s="1">
        <v>0</v>
      </c>
      <c r="G39" t="s">
        <v>33</v>
      </c>
      <c r="H39">
        <v>41</v>
      </c>
      <c r="I39" s="2">
        <v>40761</v>
      </c>
    </row>
    <row r="40" spans="1:9" x14ac:dyDescent="0.25">
      <c r="A40">
        <v>1038</v>
      </c>
      <c r="B40" t="s">
        <v>24</v>
      </c>
      <c r="C40" t="s">
        <v>17</v>
      </c>
      <c r="D40">
        <v>1</v>
      </c>
      <c r="E40">
        <v>248.04</v>
      </c>
      <c r="F40" s="1">
        <v>0.2</v>
      </c>
      <c r="G40" t="s">
        <v>33</v>
      </c>
      <c r="H40">
        <v>34</v>
      </c>
      <c r="I40" s="2">
        <v>40562</v>
      </c>
    </row>
    <row r="41" spans="1:9" x14ac:dyDescent="0.25">
      <c r="A41">
        <v>1039</v>
      </c>
      <c r="B41" t="s">
        <v>47</v>
      </c>
      <c r="C41" t="s">
        <v>17</v>
      </c>
      <c r="D41">
        <v>5</v>
      </c>
      <c r="E41">
        <v>138.78</v>
      </c>
      <c r="F41" s="1">
        <v>0</v>
      </c>
      <c r="G41" t="s">
        <v>20</v>
      </c>
      <c r="H41">
        <v>18</v>
      </c>
      <c r="I41" s="2">
        <v>40634</v>
      </c>
    </row>
    <row r="42" spans="1:9" x14ac:dyDescent="0.25">
      <c r="A42">
        <v>1040</v>
      </c>
      <c r="B42" t="s">
        <v>15</v>
      </c>
      <c r="C42" t="s">
        <v>13</v>
      </c>
      <c r="D42">
        <v>1</v>
      </c>
      <c r="E42">
        <v>114.39</v>
      </c>
      <c r="F42" s="1">
        <v>0</v>
      </c>
      <c r="G42" t="s">
        <v>25</v>
      </c>
      <c r="H42">
        <v>40</v>
      </c>
      <c r="I42" s="2">
        <v>40641</v>
      </c>
    </row>
    <row r="43" spans="1:9" x14ac:dyDescent="0.25">
      <c r="A43">
        <v>1041</v>
      </c>
      <c r="B43" t="s">
        <v>47</v>
      </c>
      <c r="C43" t="s">
        <v>17</v>
      </c>
      <c r="D43">
        <v>4</v>
      </c>
      <c r="E43">
        <v>226.42</v>
      </c>
      <c r="F43" s="1">
        <v>0.1</v>
      </c>
      <c r="G43" t="s">
        <v>20</v>
      </c>
      <c r="H43">
        <v>41</v>
      </c>
      <c r="I43" s="2">
        <v>40673</v>
      </c>
    </row>
    <row r="44" spans="1:9" x14ac:dyDescent="0.25">
      <c r="A44">
        <v>1042</v>
      </c>
      <c r="B44" t="s">
        <v>24</v>
      </c>
      <c r="C44" t="s">
        <v>17</v>
      </c>
      <c r="D44">
        <v>3</v>
      </c>
      <c r="E44">
        <v>352.44</v>
      </c>
      <c r="F44" s="1">
        <v>0.05</v>
      </c>
      <c r="G44" t="s">
        <v>25</v>
      </c>
      <c r="H44">
        <v>24</v>
      </c>
      <c r="I44" s="2">
        <v>40563</v>
      </c>
    </row>
    <row r="45" spans="1:9" x14ac:dyDescent="0.25">
      <c r="A45">
        <v>1043</v>
      </c>
      <c r="B45" t="s">
        <v>45</v>
      </c>
      <c r="C45" t="s">
        <v>13</v>
      </c>
      <c r="D45">
        <v>1</v>
      </c>
      <c r="E45">
        <v>31.89</v>
      </c>
      <c r="F45" s="1">
        <v>0.15</v>
      </c>
      <c r="G45" t="s">
        <v>33</v>
      </c>
      <c r="H45">
        <v>16</v>
      </c>
      <c r="I45" s="2">
        <v>40686</v>
      </c>
    </row>
    <row r="46" spans="1:9" x14ac:dyDescent="0.25">
      <c r="A46">
        <v>1044</v>
      </c>
      <c r="B46" t="s">
        <v>26</v>
      </c>
      <c r="C46" t="s">
        <v>27</v>
      </c>
      <c r="D46">
        <v>4</v>
      </c>
      <c r="E46">
        <v>35.83</v>
      </c>
      <c r="F46" s="1">
        <v>0</v>
      </c>
      <c r="G46" t="s">
        <v>20</v>
      </c>
      <c r="H46">
        <v>25</v>
      </c>
      <c r="I46" s="2">
        <v>40844</v>
      </c>
    </row>
    <row r="47" spans="1:9" x14ac:dyDescent="0.25">
      <c r="A47">
        <v>1045</v>
      </c>
      <c r="B47" t="s">
        <v>12</v>
      </c>
      <c r="C47" t="s">
        <v>13</v>
      </c>
      <c r="D47">
        <v>4</v>
      </c>
      <c r="E47">
        <v>118.98</v>
      </c>
      <c r="F47" s="1">
        <v>0.15</v>
      </c>
      <c r="G47" t="s">
        <v>33</v>
      </c>
      <c r="H47">
        <v>14</v>
      </c>
      <c r="I47" s="2">
        <v>40653</v>
      </c>
    </row>
    <row r="48" spans="1:9" x14ac:dyDescent="0.25">
      <c r="A48">
        <v>1046</v>
      </c>
      <c r="B48" t="s">
        <v>37</v>
      </c>
      <c r="C48" t="s">
        <v>38</v>
      </c>
      <c r="D48">
        <v>3</v>
      </c>
      <c r="E48">
        <v>54.72</v>
      </c>
      <c r="F48" s="1">
        <v>0.05</v>
      </c>
      <c r="G48" t="s">
        <v>25</v>
      </c>
      <c r="H48">
        <v>36</v>
      </c>
      <c r="I48" s="2">
        <v>40842</v>
      </c>
    </row>
    <row r="49" spans="1:9" x14ac:dyDescent="0.25">
      <c r="A49">
        <v>1047</v>
      </c>
      <c r="B49" t="s">
        <v>29</v>
      </c>
      <c r="C49" t="s">
        <v>19</v>
      </c>
      <c r="D49">
        <v>5</v>
      </c>
      <c r="E49">
        <v>275.04000000000002</v>
      </c>
      <c r="F49" s="1">
        <v>0.05</v>
      </c>
      <c r="G49" t="s">
        <v>25</v>
      </c>
      <c r="H49">
        <v>43</v>
      </c>
      <c r="I49" s="2">
        <v>40882</v>
      </c>
    </row>
    <row r="50" spans="1:9" x14ac:dyDescent="0.25">
      <c r="A50">
        <v>1048</v>
      </c>
      <c r="B50" t="s">
        <v>48</v>
      </c>
      <c r="C50" t="s">
        <v>27</v>
      </c>
      <c r="D50">
        <v>1</v>
      </c>
      <c r="E50">
        <v>139.99</v>
      </c>
      <c r="F50" s="1">
        <v>0</v>
      </c>
      <c r="G50" t="s">
        <v>14</v>
      </c>
      <c r="H50">
        <v>41</v>
      </c>
      <c r="I50" s="2">
        <v>40558</v>
      </c>
    </row>
    <row r="51" spans="1:9" x14ac:dyDescent="0.25">
      <c r="A51">
        <v>1049</v>
      </c>
      <c r="B51" t="s">
        <v>43</v>
      </c>
      <c r="C51" t="s">
        <v>10</v>
      </c>
      <c r="D51">
        <v>4</v>
      </c>
      <c r="E51">
        <v>212.85</v>
      </c>
      <c r="F51" s="1">
        <v>0.1</v>
      </c>
      <c r="G51" t="s">
        <v>33</v>
      </c>
      <c r="H51">
        <v>29</v>
      </c>
      <c r="I51" s="2">
        <v>40558</v>
      </c>
    </row>
    <row r="52" spans="1:9" x14ac:dyDescent="0.25">
      <c r="A52">
        <v>1050</v>
      </c>
      <c r="B52" t="s">
        <v>21</v>
      </c>
      <c r="C52" t="s">
        <v>22</v>
      </c>
      <c r="D52">
        <v>1</v>
      </c>
      <c r="E52">
        <v>464.64</v>
      </c>
      <c r="F52" s="1">
        <v>0</v>
      </c>
      <c r="G52" t="s">
        <v>32</v>
      </c>
      <c r="H52">
        <v>19</v>
      </c>
      <c r="I52" s="2">
        <v>40710</v>
      </c>
    </row>
    <row r="53" spans="1:9" x14ac:dyDescent="0.25">
      <c r="A53">
        <v>1051</v>
      </c>
      <c r="B53" t="s">
        <v>9</v>
      </c>
      <c r="C53" t="s">
        <v>10</v>
      </c>
      <c r="D53">
        <v>1</v>
      </c>
      <c r="E53">
        <v>85.24</v>
      </c>
      <c r="F53" s="1">
        <v>0</v>
      </c>
      <c r="G53" t="s">
        <v>14</v>
      </c>
      <c r="H53">
        <v>43</v>
      </c>
      <c r="I53" s="2">
        <v>40661</v>
      </c>
    </row>
    <row r="54" spans="1:9" x14ac:dyDescent="0.25">
      <c r="A54">
        <v>1052</v>
      </c>
      <c r="B54" t="s">
        <v>37</v>
      </c>
      <c r="C54" t="s">
        <v>38</v>
      </c>
      <c r="D54">
        <v>5</v>
      </c>
      <c r="E54">
        <v>161.66</v>
      </c>
      <c r="F54" s="1">
        <v>0.2</v>
      </c>
      <c r="G54" t="s">
        <v>14</v>
      </c>
      <c r="H54">
        <v>48</v>
      </c>
      <c r="I54" s="2">
        <v>40827</v>
      </c>
    </row>
    <row r="55" spans="1:9" x14ac:dyDescent="0.25">
      <c r="A55">
        <v>1053</v>
      </c>
      <c r="B55" t="s">
        <v>29</v>
      </c>
      <c r="C55" t="s">
        <v>19</v>
      </c>
      <c r="D55">
        <v>2</v>
      </c>
      <c r="E55">
        <v>241.85</v>
      </c>
      <c r="F55" s="1">
        <v>0.15</v>
      </c>
      <c r="G55" t="s">
        <v>14</v>
      </c>
      <c r="H55">
        <v>19</v>
      </c>
      <c r="I55" s="2">
        <v>40564</v>
      </c>
    </row>
    <row r="56" spans="1:9" x14ac:dyDescent="0.25">
      <c r="A56">
        <v>1054</v>
      </c>
      <c r="B56" t="s">
        <v>26</v>
      </c>
      <c r="C56" t="s">
        <v>27</v>
      </c>
      <c r="D56">
        <v>4</v>
      </c>
      <c r="E56">
        <v>50.51</v>
      </c>
      <c r="F56" s="1">
        <v>0.2</v>
      </c>
      <c r="G56" t="s">
        <v>33</v>
      </c>
      <c r="H56">
        <v>25</v>
      </c>
      <c r="I56" s="2">
        <v>40557</v>
      </c>
    </row>
    <row r="57" spans="1:9" x14ac:dyDescent="0.25">
      <c r="A57">
        <v>1055</v>
      </c>
      <c r="B57" t="s">
        <v>36</v>
      </c>
      <c r="C57" t="s">
        <v>22</v>
      </c>
      <c r="D57">
        <v>4</v>
      </c>
      <c r="E57">
        <v>372.94</v>
      </c>
      <c r="F57" s="1">
        <v>0.2</v>
      </c>
      <c r="G57" t="s">
        <v>33</v>
      </c>
      <c r="H57">
        <v>12</v>
      </c>
      <c r="I57" s="2">
        <v>40683</v>
      </c>
    </row>
    <row r="58" spans="1:9" x14ac:dyDescent="0.25">
      <c r="A58">
        <v>1056</v>
      </c>
      <c r="B58" t="s">
        <v>29</v>
      </c>
      <c r="C58" t="s">
        <v>19</v>
      </c>
      <c r="D58">
        <v>3</v>
      </c>
      <c r="E58">
        <v>381.68</v>
      </c>
      <c r="F58" s="1">
        <v>0</v>
      </c>
      <c r="G58" t="s">
        <v>33</v>
      </c>
      <c r="H58">
        <v>16</v>
      </c>
      <c r="I58" s="2">
        <v>40865</v>
      </c>
    </row>
    <row r="59" spans="1:9" x14ac:dyDescent="0.25">
      <c r="A59">
        <v>1057</v>
      </c>
      <c r="B59" t="s">
        <v>36</v>
      </c>
      <c r="C59" t="s">
        <v>22</v>
      </c>
      <c r="D59">
        <v>5</v>
      </c>
      <c r="E59">
        <v>89.58</v>
      </c>
      <c r="F59" s="1">
        <v>0.05</v>
      </c>
      <c r="G59" t="s">
        <v>25</v>
      </c>
      <c r="H59">
        <v>18</v>
      </c>
      <c r="I59" s="2">
        <v>40731</v>
      </c>
    </row>
    <row r="60" spans="1:9" x14ac:dyDescent="0.25">
      <c r="A60">
        <v>1058</v>
      </c>
      <c r="B60" t="s">
        <v>37</v>
      </c>
      <c r="C60" t="s">
        <v>38</v>
      </c>
      <c r="D60">
        <v>5</v>
      </c>
      <c r="E60">
        <v>475.56</v>
      </c>
      <c r="F60" s="1">
        <v>0.1</v>
      </c>
      <c r="G60" t="s">
        <v>32</v>
      </c>
      <c r="H60">
        <v>38</v>
      </c>
      <c r="I60" s="2">
        <v>40566</v>
      </c>
    </row>
    <row r="61" spans="1:9" x14ac:dyDescent="0.25">
      <c r="A61">
        <v>1059</v>
      </c>
      <c r="B61" t="s">
        <v>29</v>
      </c>
      <c r="C61" t="s">
        <v>19</v>
      </c>
      <c r="D61">
        <v>3</v>
      </c>
      <c r="E61">
        <v>245.26</v>
      </c>
      <c r="F61" s="1">
        <v>0.2</v>
      </c>
      <c r="G61" t="s">
        <v>25</v>
      </c>
      <c r="H61">
        <v>55</v>
      </c>
      <c r="I61" s="2">
        <v>40808</v>
      </c>
    </row>
    <row r="62" spans="1:9" x14ac:dyDescent="0.25">
      <c r="A62">
        <v>1060</v>
      </c>
      <c r="B62" t="s">
        <v>23</v>
      </c>
      <c r="C62" t="s">
        <v>19</v>
      </c>
      <c r="D62">
        <v>4</v>
      </c>
      <c r="E62">
        <v>103.89</v>
      </c>
      <c r="F62" s="1">
        <v>0.05</v>
      </c>
      <c r="G62" t="s">
        <v>28</v>
      </c>
      <c r="H62">
        <v>31</v>
      </c>
      <c r="I62" s="2">
        <v>40782</v>
      </c>
    </row>
    <row r="63" spans="1:9" x14ac:dyDescent="0.25">
      <c r="A63">
        <v>1061</v>
      </c>
      <c r="B63" t="s">
        <v>48</v>
      </c>
      <c r="C63" t="s">
        <v>27</v>
      </c>
      <c r="D63">
        <v>5</v>
      </c>
      <c r="E63">
        <v>71.66</v>
      </c>
      <c r="F63" s="1">
        <v>0</v>
      </c>
      <c r="G63" t="s">
        <v>32</v>
      </c>
      <c r="H63">
        <v>55</v>
      </c>
      <c r="I63" s="2">
        <v>40721</v>
      </c>
    </row>
    <row r="64" spans="1:9" x14ac:dyDescent="0.25">
      <c r="A64">
        <v>1062</v>
      </c>
      <c r="B64" t="s">
        <v>48</v>
      </c>
      <c r="C64" t="s">
        <v>27</v>
      </c>
      <c r="D64">
        <v>3</v>
      </c>
      <c r="E64">
        <v>463.87</v>
      </c>
      <c r="F64" s="1">
        <v>0.05</v>
      </c>
      <c r="G64" t="s">
        <v>25</v>
      </c>
      <c r="H64">
        <v>34</v>
      </c>
      <c r="I64" s="2">
        <v>40768</v>
      </c>
    </row>
    <row r="65" spans="1:9" x14ac:dyDescent="0.25">
      <c r="A65">
        <v>1063</v>
      </c>
      <c r="B65" t="s">
        <v>45</v>
      </c>
      <c r="C65" t="s">
        <v>13</v>
      </c>
      <c r="D65">
        <v>4</v>
      </c>
      <c r="E65">
        <v>443.58</v>
      </c>
      <c r="F65" s="1">
        <v>0.15</v>
      </c>
      <c r="G65" t="s">
        <v>20</v>
      </c>
      <c r="H65">
        <v>21</v>
      </c>
      <c r="I65" s="2">
        <v>40765</v>
      </c>
    </row>
    <row r="66" spans="1:9" x14ac:dyDescent="0.25">
      <c r="A66">
        <v>1064</v>
      </c>
      <c r="B66" t="s">
        <v>26</v>
      </c>
      <c r="C66" t="s">
        <v>27</v>
      </c>
      <c r="D66">
        <v>4</v>
      </c>
      <c r="E66">
        <v>371.53</v>
      </c>
      <c r="F66" s="1">
        <v>0.05</v>
      </c>
      <c r="G66" t="s">
        <v>20</v>
      </c>
      <c r="H66">
        <v>54</v>
      </c>
      <c r="I66" s="2">
        <v>40749</v>
      </c>
    </row>
    <row r="67" spans="1:9" x14ac:dyDescent="0.25">
      <c r="A67">
        <v>1065</v>
      </c>
      <c r="B67" t="s">
        <v>36</v>
      </c>
      <c r="C67" t="s">
        <v>22</v>
      </c>
      <c r="D67">
        <v>4</v>
      </c>
      <c r="E67">
        <v>133.47</v>
      </c>
      <c r="F67" s="1">
        <v>0.05</v>
      </c>
      <c r="G67" t="s">
        <v>28</v>
      </c>
      <c r="H67">
        <v>13</v>
      </c>
      <c r="I67" s="2">
        <v>40680</v>
      </c>
    </row>
    <row r="68" spans="1:9" x14ac:dyDescent="0.25">
      <c r="A68">
        <v>1066</v>
      </c>
      <c r="B68" t="s">
        <v>24</v>
      </c>
      <c r="C68" t="s">
        <v>17</v>
      </c>
      <c r="D68">
        <v>3</v>
      </c>
      <c r="E68">
        <v>189.27</v>
      </c>
      <c r="F68" s="1">
        <v>0.05</v>
      </c>
      <c r="G68" t="s">
        <v>30</v>
      </c>
      <c r="H68">
        <v>22</v>
      </c>
      <c r="I68" s="2">
        <v>40745</v>
      </c>
    </row>
    <row r="69" spans="1:9" x14ac:dyDescent="0.25">
      <c r="A69">
        <v>1067</v>
      </c>
      <c r="B69" t="s">
        <v>24</v>
      </c>
      <c r="C69" t="s">
        <v>17</v>
      </c>
      <c r="D69">
        <v>2</v>
      </c>
      <c r="E69">
        <v>36.29</v>
      </c>
      <c r="F69" s="1">
        <v>0.1</v>
      </c>
      <c r="G69" t="s">
        <v>30</v>
      </c>
      <c r="H69">
        <v>19</v>
      </c>
      <c r="I69" s="2">
        <v>40681</v>
      </c>
    </row>
    <row r="70" spans="1:9" x14ac:dyDescent="0.25">
      <c r="A70">
        <v>1068</v>
      </c>
      <c r="B70" t="s">
        <v>21</v>
      </c>
      <c r="C70" t="s">
        <v>22</v>
      </c>
      <c r="D70">
        <v>4</v>
      </c>
      <c r="E70">
        <v>102.91</v>
      </c>
      <c r="F70" s="1">
        <v>0</v>
      </c>
      <c r="G70" t="s">
        <v>33</v>
      </c>
      <c r="H70">
        <v>24</v>
      </c>
      <c r="I70" s="2">
        <v>40737</v>
      </c>
    </row>
    <row r="71" spans="1:9" x14ac:dyDescent="0.25">
      <c r="A71">
        <v>1069</v>
      </c>
      <c r="B71" t="s">
        <v>31</v>
      </c>
      <c r="C71" t="s">
        <v>13</v>
      </c>
      <c r="D71">
        <v>5</v>
      </c>
      <c r="E71">
        <v>473.62</v>
      </c>
      <c r="F71" s="1">
        <v>0.15</v>
      </c>
      <c r="G71" t="s">
        <v>20</v>
      </c>
      <c r="H71">
        <v>37</v>
      </c>
      <c r="I71" s="2">
        <v>40751</v>
      </c>
    </row>
    <row r="72" spans="1:9" x14ac:dyDescent="0.25">
      <c r="A72">
        <v>1070</v>
      </c>
      <c r="B72" t="s">
        <v>44</v>
      </c>
      <c r="C72" t="s">
        <v>40</v>
      </c>
      <c r="D72">
        <v>3</v>
      </c>
      <c r="E72">
        <v>96.71</v>
      </c>
      <c r="F72" s="1">
        <v>0.15</v>
      </c>
      <c r="G72" t="s">
        <v>30</v>
      </c>
      <c r="H72">
        <v>48</v>
      </c>
      <c r="I72" s="2">
        <v>40813</v>
      </c>
    </row>
    <row r="73" spans="1:9" x14ac:dyDescent="0.25">
      <c r="A73">
        <v>1071</v>
      </c>
      <c r="B73" t="s">
        <v>39</v>
      </c>
      <c r="C73" t="s">
        <v>40</v>
      </c>
      <c r="D73">
        <v>2</v>
      </c>
      <c r="E73">
        <v>147.86000000000001</v>
      </c>
      <c r="F73" s="1">
        <v>0.1</v>
      </c>
      <c r="G73" t="s">
        <v>20</v>
      </c>
      <c r="H73">
        <v>46</v>
      </c>
      <c r="I73" s="2">
        <v>40758</v>
      </c>
    </row>
    <row r="74" spans="1:9" x14ac:dyDescent="0.25">
      <c r="A74">
        <v>1072</v>
      </c>
      <c r="B74" t="s">
        <v>21</v>
      </c>
      <c r="C74" t="s">
        <v>22</v>
      </c>
      <c r="D74">
        <v>4</v>
      </c>
      <c r="E74">
        <v>430.84</v>
      </c>
      <c r="F74" s="1">
        <v>0.15</v>
      </c>
      <c r="G74" t="s">
        <v>28</v>
      </c>
      <c r="H74">
        <v>36</v>
      </c>
      <c r="I74" s="2">
        <v>40721</v>
      </c>
    </row>
    <row r="75" spans="1:9" x14ac:dyDescent="0.25">
      <c r="A75">
        <v>1073</v>
      </c>
      <c r="B75" t="s">
        <v>44</v>
      </c>
      <c r="C75" t="s">
        <v>40</v>
      </c>
      <c r="D75">
        <v>2</v>
      </c>
      <c r="E75">
        <v>335.41</v>
      </c>
      <c r="F75" s="1">
        <v>0.2</v>
      </c>
      <c r="G75" t="s">
        <v>25</v>
      </c>
      <c r="H75">
        <v>28</v>
      </c>
      <c r="I75" s="2">
        <v>40741</v>
      </c>
    </row>
    <row r="76" spans="1:9" x14ac:dyDescent="0.25">
      <c r="A76">
        <v>1074</v>
      </c>
      <c r="B76" t="s">
        <v>31</v>
      </c>
      <c r="C76" t="s">
        <v>13</v>
      </c>
      <c r="D76">
        <v>1</v>
      </c>
      <c r="E76">
        <v>151.84</v>
      </c>
      <c r="F76" s="1">
        <v>0</v>
      </c>
      <c r="G76" t="s">
        <v>32</v>
      </c>
      <c r="H76">
        <v>34</v>
      </c>
      <c r="I76" s="2">
        <v>40675</v>
      </c>
    </row>
    <row r="77" spans="1:9" x14ac:dyDescent="0.25">
      <c r="A77">
        <v>1075</v>
      </c>
      <c r="B77" t="s">
        <v>23</v>
      </c>
      <c r="C77" t="s">
        <v>19</v>
      </c>
      <c r="D77">
        <v>4</v>
      </c>
      <c r="E77">
        <v>352.14</v>
      </c>
      <c r="F77" s="1">
        <v>0</v>
      </c>
      <c r="G77" t="s">
        <v>11</v>
      </c>
      <c r="H77">
        <v>10</v>
      </c>
      <c r="I77" s="2">
        <v>40744</v>
      </c>
    </row>
    <row r="78" spans="1:9" x14ac:dyDescent="0.25">
      <c r="A78">
        <v>1076</v>
      </c>
      <c r="B78" t="s">
        <v>34</v>
      </c>
      <c r="C78" t="s">
        <v>22</v>
      </c>
      <c r="D78">
        <v>3</v>
      </c>
      <c r="E78">
        <v>147.29</v>
      </c>
      <c r="F78" s="1">
        <v>0.2</v>
      </c>
      <c r="G78" t="s">
        <v>28</v>
      </c>
      <c r="H78">
        <v>46</v>
      </c>
      <c r="I78" s="2">
        <v>40897</v>
      </c>
    </row>
    <row r="79" spans="1:9" x14ac:dyDescent="0.25">
      <c r="A79">
        <v>1077</v>
      </c>
      <c r="B79" t="s">
        <v>29</v>
      </c>
      <c r="C79" t="s">
        <v>19</v>
      </c>
      <c r="D79">
        <v>2</v>
      </c>
      <c r="E79">
        <v>45.15</v>
      </c>
      <c r="F79" s="1">
        <v>0.05</v>
      </c>
      <c r="G79" t="s">
        <v>14</v>
      </c>
      <c r="H79">
        <v>41</v>
      </c>
      <c r="I79" s="2">
        <v>40836</v>
      </c>
    </row>
    <row r="80" spans="1:9" x14ac:dyDescent="0.25">
      <c r="A80">
        <v>1078</v>
      </c>
      <c r="B80" t="s">
        <v>49</v>
      </c>
      <c r="C80" t="s">
        <v>38</v>
      </c>
      <c r="D80">
        <v>4</v>
      </c>
      <c r="E80">
        <v>54.61</v>
      </c>
      <c r="F80" s="1">
        <v>0.15</v>
      </c>
      <c r="G80" t="s">
        <v>33</v>
      </c>
      <c r="H80">
        <v>21</v>
      </c>
      <c r="I80" s="2">
        <v>40719</v>
      </c>
    </row>
    <row r="81" spans="1:9" x14ac:dyDescent="0.25">
      <c r="A81">
        <v>1079</v>
      </c>
      <c r="B81" t="s">
        <v>37</v>
      </c>
      <c r="C81" t="s">
        <v>38</v>
      </c>
      <c r="D81">
        <v>2</v>
      </c>
      <c r="E81">
        <v>90.12</v>
      </c>
      <c r="F81" s="1">
        <v>0.05</v>
      </c>
      <c r="G81" t="s">
        <v>28</v>
      </c>
      <c r="H81">
        <v>54</v>
      </c>
      <c r="I81" s="2">
        <v>40579</v>
      </c>
    </row>
    <row r="82" spans="1:9" x14ac:dyDescent="0.25">
      <c r="A82">
        <v>1080</v>
      </c>
      <c r="B82" t="s">
        <v>49</v>
      </c>
      <c r="C82" t="s">
        <v>38</v>
      </c>
      <c r="D82">
        <v>2</v>
      </c>
      <c r="E82">
        <v>33.15</v>
      </c>
      <c r="F82" s="1">
        <v>0.2</v>
      </c>
      <c r="G82" t="s">
        <v>30</v>
      </c>
      <c r="H82">
        <v>29</v>
      </c>
      <c r="I82" s="2">
        <v>40582</v>
      </c>
    </row>
    <row r="83" spans="1:9" x14ac:dyDescent="0.25">
      <c r="A83">
        <v>1081</v>
      </c>
      <c r="B83" t="s">
        <v>47</v>
      </c>
      <c r="C83" t="s">
        <v>17</v>
      </c>
      <c r="D83">
        <v>3</v>
      </c>
      <c r="E83">
        <v>333.04</v>
      </c>
      <c r="F83" s="1">
        <v>0.05</v>
      </c>
      <c r="G83" t="s">
        <v>25</v>
      </c>
      <c r="H83">
        <v>46</v>
      </c>
      <c r="I83" s="2">
        <v>40627</v>
      </c>
    </row>
    <row r="84" spans="1:9" x14ac:dyDescent="0.25">
      <c r="A84">
        <v>1082</v>
      </c>
      <c r="B84" t="s">
        <v>36</v>
      </c>
      <c r="C84" t="s">
        <v>22</v>
      </c>
      <c r="D84">
        <v>5</v>
      </c>
      <c r="E84">
        <v>289.12</v>
      </c>
      <c r="F84" s="1">
        <v>0.05</v>
      </c>
      <c r="G84" t="s">
        <v>14</v>
      </c>
      <c r="H84">
        <v>44</v>
      </c>
      <c r="I84" s="2">
        <v>40871</v>
      </c>
    </row>
    <row r="85" spans="1:9" x14ac:dyDescent="0.25">
      <c r="A85">
        <v>1083</v>
      </c>
      <c r="B85" t="s">
        <v>37</v>
      </c>
      <c r="C85" t="s">
        <v>38</v>
      </c>
      <c r="D85">
        <v>1</v>
      </c>
      <c r="E85">
        <v>342.98</v>
      </c>
      <c r="F85" s="1">
        <v>0.05</v>
      </c>
      <c r="G85" t="s">
        <v>30</v>
      </c>
      <c r="H85">
        <v>52</v>
      </c>
      <c r="I85" s="2">
        <v>40642</v>
      </c>
    </row>
    <row r="86" spans="1:9" x14ac:dyDescent="0.25">
      <c r="A86">
        <v>1084</v>
      </c>
      <c r="B86" t="s">
        <v>37</v>
      </c>
      <c r="C86" t="s">
        <v>38</v>
      </c>
      <c r="D86">
        <v>4</v>
      </c>
      <c r="E86">
        <v>161.55000000000001</v>
      </c>
      <c r="F86" s="1">
        <v>0</v>
      </c>
      <c r="G86" t="s">
        <v>11</v>
      </c>
      <c r="H86">
        <v>56</v>
      </c>
      <c r="I86" s="2">
        <v>40808</v>
      </c>
    </row>
    <row r="87" spans="1:9" x14ac:dyDescent="0.25">
      <c r="A87">
        <v>1085</v>
      </c>
      <c r="B87" t="s">
        <v>45</v>
      </c>
      <c r="C87" t="s">
        <v>13</v>
      </c>
      <c r="D87">
        <v>2</v>
      </c>
      <c r="E87">
        <v>183.26</v>
      </c>
      <c r="F87" s="1">
        <v>0.1</v>
      </c>
      <c r="G87" t="s">
        <v>28</v>
      </c>
      <c r="H87">
        <v>41</v>
      </c>
      <c r="I87" s="2">
        <v>40550</v>
      </c>
    </row>
    <row r="88" spans="1:9" x14ac:dyDescent="0.25">
      <c r="A88">
        <v>1086</v>
      </c>
      <c r="B88" t="s">
        <v>41</v>
      </c>
      <c r="C88" t="s">
        <v>27</v>
      </c>
      <c r="D88">
        <v>5</v>
      </c>
      <c r="E88">
        <v>67.63</v>
      </c>
      <c r="F88" s="1">
        <v>0.1</v>
      </c>
      <c r="G88" t="s">
        <v>30</v>
      </c>
      <c r="H88">
        <v>16</v>
      </c>
      <c r="I88" s="2">
        <v>40842</v>
      </c>
    </row>
    <row r="89" spans="1:9" x14ac:dyDescent="0.25">
      <c r="A89">
        <v>1087</v>
      </c>
      <c r="B89" t="s">
        <v>16</v>
      </c>
      <c r="C89" t="s">
        <v>17</v>
      </c>
      <c r="D89">
        <v>1</v>
      </c>
      <c r="E89">
        <v>410.05</v>
      </c>
      <c r="F89" s="1">
        <v>0.1</v>
      </c>
      <c r="G89" t="s">
        <v>20</v>
      </c>
      <c r="H89">
        <v>19</v>
      </c>
      <c r="I89" s="2">
        <v>40698</v>
      </c>
    </row>
    <row r="90" spans="1:9" x14ac:dyDescent="0.25">
      <c r="A90">
        <v>1088</v>
      </c>
      <c r="B90" t="s">
        <v>47</v>
      </c>
      <c r="C90" t="s">
        <v>17</v>
      </c>
      <c r="D90">
        <v>2</v>
      </c>
      <c r="E90">
        <v>64.8</v>
      </c>
      <c r="F90" s="1">
        <v>0.2</v>
      </c>
      <c r="G90" t="s">
        <v>30</v>
      </c>
      <c r="H90">
        <v>11</v>
      </c>
      <c r="I90" s="2">
        <v>40695</v>
      </c>
    </row>
    <row r="91" spans="1:9" x14ac:dyDescent="0.25">
      <c r="A91">
        <v>1089</v>
      </c>
      <c r="B91" t="s">
        <v>16</v>
      </c>
      <c r="C91" t="s">
        <v>17</v>
      </c>
      <c r="D91">
        <v>3</v>
      </c>
      <c r="E91">
        <v>207.14</v>
      </c>
      <c r="F91" s="1">
        <v>0.05</v>
      </c>
      <c r="G91" t="s">
        <v>14</v>
      </c>
      <c r="H91">
        <v>48</v>
      </c>
      <c r="I91" s="2">
        <v>40818</v>
      </c>
    </row>
    <row r="92" spans="1:9" x14ac:dyDescent="0.25">
      <c r="A92">
        <v>1090</v>
      </c>
      <c r="B92" t="s">
        <v>44</v>
      </c>
      <c r="C92" t="s">
        <v>40</v>
      </c>
      <c r="D92">
        <v>1</v>
      </c>
      <c r="E92">
        <v>249.11</v>
      </c>
      <c r="F92" s="1">
        <v>0.2</v>
      </c>
      <c r="G92" t="s">
        <v>11</v>
      </c>
      <c r="H92">
        <v>26</v>
      </c>
      <c r="I92" s="2">
        <v>40875</v>
      </c>
    </row>
    <row r="93" spans="1:9" x14ac:dyDescent="0.25">
      <c r="A93">
        <v>1091</v>
      </c>
      <c r="B93" t="s">
        <v>49</v>
      </c>
      <c r="C93" t="s">
        <v>38</v>
      </c>
      <c r="D93">
        <v>5</v>
      </c>
      <c r="E93">
        <v>242.22</v>
      </c>
      <c r="F93" s="1">
        <v>0</v>
      </c>
      <c r="G93" t="s">
        <v>11</v>
      </c>
      <c r="H93">
        <v>35</v>
      </c>
      <c r="I93" s="2">
        <v>40552</v>
      </c>
    </row>
    <row r="94" spans="1:9" x14ac:dyDescent="0.25">
      <c r="A94">
        <v>1092</v>
      </c>
      <c r="B94" t="s">
        <v>44</v>
      </c>
      <c r="C94" t="s">
        <v>40</v>
      </c>
      <c r="D94">
        <v>1</v>
      </c>
      <c r="E94">
        <v>288.89</v>
      </c>
      <c r="F94" s="1">
        <v>0.1</v>
      </c>
      <c r="G94" t="s">
        <v>11</v>
      </c>
      <c r="H94">
        <v>58</v>
      </c>
      <c r="I94" s="2">
        <v>40841</v>
      </c>
    </row>
    <row r="95" spans="1:9" x14ac:dyDescent="0.25">
      <c r="A95">
        <v>1093</v>
      </c>
      <c r="B95" t="s">
        <v>47</v>
      </c>
      <c r="C95" t="s">
        <v>17</v>
      </c>
      <c r="D95">
        <v>3</v>
      </c>
      <c r="E95">
        <v>260.33999999999997</v>
      </c>
      <c r="F95" s="1">
        <v>0.1</v>
      </c>
      <c r="G95" t="s">
        <v>20</v>
      </c>
      <c r="H95">
        <v>37</v>
      </c>
      <c r="I95" s="2">
        <v>40772</v>
      </c>
    </row>
    <row r="96" spans="1:9" x14ac:dyDescent="0.25">
      <c r="A96">
        <v>1094</v>
      </c>
      <c r="B96" t="s">
        <v>37</v>
      </c>
      <c r="C96" t="s">
        <v>38</v>
      </c>
      <c r="D96">
        <v>1</v>
      </c>
      <c r="E96">
        <v>112.9</v>
      </c>
      <c r="F96" s="1">
        <v>0.15</v>
      </c>
      <c r="G96" t="s">
        <v>20</v>
      </c>
      <c r="H96">
        <v>14</v>
      </c>
      <c r="I96" s="2">
        <v>40882</v>
      </c>
    </row>
    <row r="97" spans="1:9" x14ac:dyDescent="0.25">
      <c r="A97">
        <v>1095</v>
      </c>
      <c r="B97" t="s">
        <v>26</v>
      </c>
      <c r="C97" t="s">
        <v>27</v>
      </c>
      <c r="D97">
        <v>2</v>
      </c>
      <c r="E97">
        <v>113.6</v>
      </c>
      <c r="F97" s="1">
        <v>0.15</v>
      </c>
      <c r="G97" t="s">
        <v>20</v>
      </c>
      <c r="H97">
        <v>44</v>
      </c>
      <c r="I97" s="2">
        <v>40575</v>
      </c>
    </row>
    <row r="98" spans="1:9" x14ac:dyDescent="0.25">
      <c r="A98">
        <v>1096</v>
      </c>
      <c r="B98" t="s">
        <v>42</v>
      </c>
      <c r="C98" t="s">
        <v>10</v>
      </c>
      <c r="D98">
        <v>4</v>
      </c>
      <c r="E98">
        <v>290.2</v>
      </c>
      <c r="F98" s="1">
        <v>0.05</v>
      </c>
      <c r="G98" t="s">
        <v>11</v>
      </c>
      <c r="H98">
        <v>13</v>
      </c>
      <c r="I98" s="2">
        <v>40576</v>
      </c>
    </row>
    <row r="99" spans="1:9" x14ac:dyDescent="0.25">
      <c r="A99">
        <v>1097</v>
      </c>
      <c r="B99" t="s">
        <v>39</v>
      </c>
      <c r="C99" t="s">
        <v>40</v>
      </c>
      <c r="D99">
        <v>1</v>
      </c>
      <c r="E99">
        <v>109.25</v>
      </c>
      <c r="F99" s="1">
        <v>0.15</v>
      </c>
      <c r="G99" t="s">
        <v>20</v>
      </c>
      <c r="H99">
        <v>23</v>
      </c>
      <c r="I99" s="2">
        <v>40841</v>
      </c>
    </row>
    <row r="100" spans="1:9" x14ac:dyDescent="0.25">
      <c r="A100">
        <v>1098</v>
      </c>
      <c r="B100" t="s">
        <v>43</v>
      </c>
      <c r="C100" t="s">
        <v>10</v>
      </c>
      <c r="D100">
        <v>2</v>
      </c>
      <c r="E100">
        <v>269.94</v>
      </c>
      <c r="F100" s="1">
        <v>0.15</v>
      </c>
      <c r="G100" t="s">
        <v>32</v>
      </c>
      <c r="H100">
        <v>48</v>
      </c>
      <c r="I100" s="2">
        <v>40833</v>
      </c>
    </row>
    <row r="101" spans="1:9" x14ac:dyDescent="0.25">
      <c r="A101">
        <v>1099</v>
      </c>
      <c r="B101" t="s">
        <v>47</v>
      </c>
      <c r="C101" t="s">
        <v>17</v>
      </c>
      <c r="D101">
        <v>1</v>
      </c>
      <c r="E101">
        <v>170.89</v>
      </c>
      <c r="F101" s="1">
        <v>0.05</v>
      </c>
      <c r="G101" t="s">
        <v>14</v>
      </c>
      <c r="H101">
        <v>36</v>
      </c>
      <c r="I101" s="2">
        <v>40792</v>
      </c>
    </row>
    <row r="102" spans="1:9" x14ac:dyDescent="0.25">
      <c r="A102">
        <v>1100</v>
      </c>
      <c r="B102" t="s">
        <v>46</v>
      </c>
      <c r="C102" t="s">
        <v>10</v>
      </c>
      <c r="D102">
        <v>1</v>
      </c>
      <c r="E102">
        <v>241.21</v>
      </c>
      <c r="F102" s="1">
        <v>0.1</v>
      </c>
      <c r="G102" t="s">
        <v>11</v>
      </c>
      <c r="H102">
        <v>40</v>
      </c>
      <c r="I102" s="2">
        <v>40552</v>
      </c>
    </row>
    <row r="103" spans="1:9" x14ac:dyDescent="0.25">
      <c r="A103">
        <v>1101</v>
      </c>
      <c r="B103" t="s">
        <v>26</v>
      </c>
      <c r="C103" t="s">
        <v>27</v>
      </c>
      <c r="D103">
        <v>2</v>
      </c>
      <c r="E103">
        <v>420.25</v>
      </c>
      <c r="F103" s="1">
        <v>0.15</v>
      </c>
      <c r="G103" t="s">
        <v>30</v>
      </c>
      <c r="H103">
        <v>22</v>
      </c>
      <c r="I103" s="2">
        <v>40642</v>
      </c>
    </row>
    <row r="104" spans="1:9" x14ac:dyDescent="0.25">
      <c r="A104">
        <v>1102</v>
      </c>
      <c r="B104" t="s">
        <v>46</v>
      </c>
      <c r="C104" t="s">
        <v>10</v>
      </c>
      <c r="D104">
        <v>1</v>
      </c>
      <c r="E104">
        <v>281.36</v>
      </c>
      <c r="F104" s="1">
        <v>0</v>
      </c>
      <c r="G104" t="s">
        <v>14</v>
      </c>
      <c r="H104">
        <v>42</v>
      </c>
      <c r="I104" s="2">
        <v>40767</v>
      </c>
    </row>
    <row r="105" spans="1:9" x14ac:dyDescent="0.25">
      <c r="A105">
        <v>1103</v>
      </c>
      <c r="B105" t="s">
        <v>15</v>
      </c>
      <c r="C105" t="s">
        <v>13</v>
      </c>
      <c r="D105">
        <v>3</v>
      </c>
      <c r="E105">
        <v>269.60000000000002</v>
      </c>
      <c r="F105" s="1">
        <v>0.2</v>
      </c>
      <c r="G105" t="s">
        <v>25</v>
      </c>
      <c r="H105">
        <v>35</v>
      </c>
      <c r="I105" s="2">
        <v>40650</v>
      </c>
    </row>
    <row r="106" spans="1:9" x14ac:dyDescent="0.25">
      <c r="A106">
        <v>1104</v>
      </c>
      <c r="B106" t="s">
        <v>24</v>
      </c>
      <c r="C106" t="s">
        <v>17</v>
      </c>
      <c r="D106">
        <v>3</v>
      </c>
      <c r="E106">
        <v>226.3</v>
      </c>
      <c r="F106" s="1">
        <v>0.1</v>
      </c>
      <c r="G106" t="s">
        <v>32</v>
      </c>
      <c r="H106">
        <v>19</v>
      </c>
      <c r="I106" s="2">
        <v>40639</v>
      </c>
    </row>
    <row r="107" spans="1:9" x14ac:dyDescent="0.25">
      <c r="A107">
        <v>1105</v>
      </c>
      <c r="B107" t="s">
        <v>43</v>
      </c>
      <c r="C107" t="s">
        <v>10</v>
      </c>
      <c r="D107">
        <v>4</v>
      </c>
      <c r="E107">
        <v>356.86</v>
      </c>
      <c r="F107" s="1">
        <v>0.1</v>
      </c>
      <c r="G107" t="s">
        <v>14</v>
      </c>
      <c r="H107">
        <v>47</v>
      </c>
      <c r="I107" s="2">
        <v>40683</v>
      </c>
    </row>
    <row r="108" spans="1:9" x14ac:dyDescent="0.25">
      <c r="A108">
        <v>1106</v>
      </c>
      <c r="B108" t="s">
        <v>34</v>
      </c>
      <c r="C108" t="s">
        <v>22</v>
      </c>
      <c r="D108">
        <v>5</v>
      </c>
      <c r="E108">
        <v>57.09</v>
      </c>
      <c r="F108" s="1">
        <v>0.05</v>
      </c>
      <c r="G108" t="s">
        <v>20</v>
      </c>
      <c r="H108">
        <v>36</v>
      </c>
      <c r="I108" s="2">
        <v>40765</v>
      </c>
    </row>
    <row r="109" spans="1:9" x14ac:dyDescent="0.25">
      <c r="A109">
        <v>1107</v>
      </c>
      <c r="B109" t="s">
        <v>42</v>
      </c>
      <c r="C109" t="s">
        <v>10</v>
      </c>
      <c r="D109">
        <v>3</v>
      </c>
      <c r="E109">
        <v>97.93</v>
      </c>
      <c r="F109" s="1">
        <v>0.1</v>
      </c>
      <c r="G109" t="s">
        <v>11</v>
      </c>
      <c r="H109">
        <v>33</v>
      </c>
      <c r="I109" s="2">
        <v>40758</v>
      </c>
    </row>
    <row r="110" spans="1:9" x14ac:dyDescent="0.25">
      <c r="A110">
        <v>1108</v>
      </c>
      <c r="B110" t="s">
        <v>31</v>
      </c>
      <c r="C110" t="s">
        <v>13</v>
      </c>
      <c r="D110">
        <v>4</v>
      </c>
      <c r="E110">
        <v>127.55</v>
      </c>
      <c r="F110" s="1">
        <v>0.05</v>
      </c>
      <c r="G110" t="s">
        <v>32</v>
      </c>
      <c r="H110">
        <v>42</v>
      </c>
      <c r="I110" s="2">
        <v>40764</v>
      </c>
    </row>
    <row r="111" spans="1:9" x14ac:dyDescent="0.25">
      <c r="A111">
        <v>1109</v>
      </c>
      <c r="B111" t="s">
        <v>16</v>
      </c>
      <c r="C111" t="s">
        <v>17</v>
      </c>
      <c r="D111">
        <v>3</v>
      </c>
      <c r="E111">
        <v>379.59</v>
      </c>
      <c r="F111" s="1">
        <v>0.15</v>
      </c>
      <c r="G111" t="s">
        <v>33</v>
      </c>
      <c r="H111">
        <v>44</v>
      </c>
      <c r="I111" s="2">
        <v>40885</v>
      </c>
    </row>
    <row r="112" spans="1:9" x14ac:dyDescent="0.25">
      <c r="A112">
        <v>1110</v>
      </c>
      <c r="B112" t="s">
        <v>21</v>
      </c>
      <c r="C112" t="s">
        <v>22</v>
      </c>
      <c r="D112">
        <v>2</v>
      </c>
      <c r="E112">
        <v>137.09</v>
      </c>
      <c r="F112" s="1">
        <v>0</v>
      </c>
      <c r="G112" t="s">
        <v>33</v>
      </c>
      <c r="H112">
        <v>23</v>
      </c>
      <c r="I112" s="2">
        <v>40613</v>
      </c>
    </row>
    <row r="113" spans="1:9" x14ac:dyDescent="0.25">
      <c r="A113">
        <v>1111</v>
      </c>
      <c r="B113" t="s">
        <v>44</v>
      </c>
      <c r="C113" t="s">
        <v>40</v>
      </c>
      <c r="D113">
        <v>3</v>
      </c>
      <c r="E113">
        <v>71.260000000000005</v>
      </c>
      <c r="F113" s="1">
        <v>0.2</v>
      </c>
      <c r="G113" t="s">
        <v>20</v>
      </c>
      <c r="H113">
        <v>20</v>
      </c>
      <c r="I113" s="2">
        <v>40602</v>
      </c>
    </row>
    <row r="114" spans="1:9" x14ac:dyDescent="0.25">
      <c r="A114">
        <v>1112</v>
      </c>
      <c r="B114" t="s">
        <v>9</v>
      </c>
      <c r="C114" t="s">
        <v>10</v>
      </c>
      <c r="D114">
        <v>4</v>
      </c>
      <c r="E114">
        <v>284.57</v>
      </c>
      <c r="F114" s="1">
        <v>0.05</v>
      </c>
      <c r="G114" t="s">
        <v>30</v>
      </c>
      <c r="H114">
        <v>23</v>
      </c>
      <c r="I114" s="2">
        <v>40898</v>
      </c>
    </row>
    <row r="115" spans="1:9" x14ac:dyDescent="0.25">
      <c r="A115">
        <v>1113</v>
      </c>
      <c r="B115" t="s">
        <v>16</v>
      </c>
      <c r="C115" t="s">
        <v>17</v>
      </c>
      <c r="D115">
        <v>5</v>
      </c>
      <c r="E115">
        <v>394.89</v>
      </c>
      <c r="F115" s="1">
        <v>0.1</v>
      </c>
      <c r="G115" t="s">
        <v>30</v>
      </c>
      <c r="H115">
        <v>30</v>
      </c>
      <c r="I115" s="2">
        <v>40630</v>
      </c>
    </row>
    <row r="116" spans="1:9" x14ac:dyDescent="0.25">
      <c r="A116">
        <v>1114</v>
      </c>
      <c r="B116" t="s">
        <v>49</v>
      </c>
      <c r="C116" t="s">
        <v>38</v>
      </c>
      <c r="D116">
        <v>4</v>
      </c>
      <c r="E116">
        <v>221.65</v>
      </c>
      <c r="F116" s="1">
        <v>0.15</v>
      </c>
      <c r="G116" t="s">
        <v>30</v>
      </c>
      <c r="H116">
        <v>57</v>
      </c>
      <c r="I116" s="2">
        <v>40767</v>
      </c>
    </row>
    <row r="117" spans="1:9" x14ac:dyDescent="0.25">
      <c r="A117">
        <v>1115</v>
      </c>
      <c r="B117" t="s">
        <v>44</v>
      </c>
      <c r="C117" t="s">
        <v>40</v>
      </c>
      <c r="D117">
        <v>5</v>
      </c>
      <c r="E117">
        <v>477.23</v>
      </c>
      <c r="F117" s="1">
        <v>0.1</v>
      </c>
      <c r="G117" t="s">
        <v>32</v>
      </c>
      <c r="H117">
        <v>11</v>
      </c>
      <c r="I117" s="2">
        <v>40691</v>
      </c>
    </row>
    <row r="118" spans="1:9" x14ac:dyDescent="0.25">
      <c r="A118">
        <v>1116</v>
      </c>
      <c r="B118" t="s">
        <v>15</v>
      </c>
      <c r="C118" t="s">
        <v>13</v>
      </c>
      <c r="D118">
        <v>2</v>
      </c>
      <c r="E118">
        <v>347.87</v>
      </c>
      <c r="F118" s="1">
        <v>0.15</v>
      </c>
      <c r="G118" t="s">
        <v>32</v>
      </c>
      <c r="H118">
        <v>12</v>
      </c>
      <c r="I118" s="2">
        <v>40726</v>
      </c>
    </row>
    <row r="119" spans="1:9" x14ac:dyDescent="0.25">
      <c r="A119">
        <v>1117</v>
      </c>
      <c r="B119" t="s">
        <v>47</v>
      </c>
      <c r="C119" t="s">
        <v>17</v>
      </c>
      <c r="D119">
        <v>2</v>
      </c>
      <c r="E119">
        <v>374.28</v>
      </c>
      <c r="F119" s="1">
        <v>0.15</v>
      </c>
      <c r="G119" t="s">
        <v>25</v>
      </c>
      <c r="H119">
        <v>28</v>
      </c>
      <c r="I119" s="2">
        <v>40603</v>
      </c>
    </row>
    <row r="120" spans="1:9" x14ac:dyDescent="0.25">
      <c r="A120">
        <v>1118</v>
      </c>
      <c r="B120" t="s">
        <v>48</v>
      </c>
      <c r="C120" t="s">
        <v>27</v>
      </c>
      <c r="D120">
        <v>5</v>
      </c>
      <c r="E120">
        <v>69.540000000000006</v>
      </c>
      <c r="F120" s="1">
        <v>0.05</v>
      </c>
      <c r="G120" t="s">
        <v>30</v>
      </c>
      <c r="H120">
        <v>56</v>
      </c>
      <c r="I120" s="2">
        <v>40858</v>
      </c>
    </row>
    <row r="121" spans="1:9" x14ac:dyDescent="0.25">
      <c r="A121">
        <v>1119</v>
      </c>
      <c r="B121" t="s">
        <v>50</v>
      </c>
      <c r="C121" t="s">
        <v>38</v>
      </c>
      <c r="D121">
        <v>2</v>
      </c>
      <c r="E121">
        <v>191.62</v>
      </c>
      <c r="F121" s="1">
        <v>0</v>
      </c>
      <c r="G121" t="s">
        <v>11</v>
      </c>
      <c r="H121">
        <v>41</v>
      </c>
      <c r="I121" s="2">
        <v>40750</v>
      </c>
    </row>
    <row r="122" spans="1:9" x14ac:dyDescent="0.25">
      <c r="A122">
        <v>1120</v>
      </c>
      <c r="B122" t="s">
        <v>45</v>
      </c>
      <c r="C122" t="s">
        <v>13</v>
      </c>
      <c r="D122">
        <v>4</v>
      </c>
      <c r="E122">
        <v>172.76</v>
      </c>
      <c r="F122" s="1">
        <v>0</v>
      </c>
      <c r="G122" t="s">
        <v>25</v>
      </c>
      <c r="H122">
        <v>34</v>
      </c>
      <c r="I122" s="2">
        <v>40817</v>
      </c>
    </row>
    <row r="123" spans="1:9" x14ac:dyDescent="0.25">
      <c r="A123">
        <v>1121</v>
      </c>
      <c r="B123" t="s">
        <v>37</v>
      </c>
      <c r="C123" t="s">
        <v>38</v>
      </c>
      <c r="D123">
        <v>3</v>
      </c>
      <c r="E123">
        <v>53.92</v>
      </c>
      <c r="F123" s="1">
        <v>0.05</v>
      </c>
      <c r="G123" t="s">
        <v>20</v>
      </c>
      <c r="H123">
        <v>43</v>
      </c>
      <c r="I123" s="2">
        <v>40866</v>
      </c>
    </row>
    <row r="124" spans="1:9" x14ac:dyDescent="0.25">
      <c r="A124">
        <v>1122</v>
      </c>
      <c r="B124" t="s">
        <v>48</v>
      </c>
      <c r="C124" t="s">
        <v>27</v>
      </c>
      <c r="D124">
        <v>4</v>
      </c>
      <c r="E124">
        <v>228.62</v>
      </c>
      <c r="F124" s="1">
        <v>0.15</v>
      </c>
      <c r="G124" t="s">
        <v>14</v>
      </c>
      <c r="H124">
        <v>19</v>
      </c>
      <c r="I124" s="2">
        <v>40586</v>
      </c>
    </row>
    <row r="125" spans="1:9" x14ac:dyDescent="0.25">
      <c r="A125">
        <v>1123</v>
      </c>
      <c r="B125" t="s">
        <v>21</v>
      </c>
      <c r="C125" t="s">
        <v>22</v>
      </c>
      <c r="D125">
        <v>5</v>
      </c>
      <c r="E125">
        <v>280.79000000000002</v>
      </c>
      <c r="F125" s="1">
        <v>0.15</v>
      </c>
      <c r="G125" t="s">
        <v>32</v>
      </c>
      <c r="H125">
        <v>18</v>
      </c>
      <c r="I125" s="2">
        <v>40641</v>
      </c>
    </row>
    <row r="126" spans="1:9" x14ac:dyDescent="0.25">
      <c r="A126">
        <v>1124</v>
      </c>
      <c r="B126" t="s">
        <v>15</v>
      </c>
      <c r="C126" t="s">
        <v>13</v>
      </c>
      <c r="D126">
        <v>3</v>
      </c>
      <c r="E126">
        <v>246.17</v>
      </c>
      <c r="F126" s="1">
        <v>0.1</v>
      </c>
      <c r="G126" t="s">
        <v>28</v>
      </c>
      <c r="H126">
        <v>21</v>
      </c>
      <c r="I126" s="2">
        <v>40665</v>
      </c>
    </row>
    <row r="127" spans="1:9" x14ac:dyDescent="0.25">
      <c r="A127">
        <v>1125</v>
      </c>
      <c r="B127" t="s">
        <v>49</v>
      </c>
      <c r="C127" t="s">
        <v>38</v>
      </c>
      <c r="D127">
        <v>4</v>
      </c>
      <c r="E127">
        <v>30.42</v>
      </c>
      <c r="F127" s="1">
        <v>0.15</v>
      </c>
      <c r="G127" t="s">
        <v>25</v>
      </c>
      <c r="H127">
        <v>30</v>
      </c>
      <c r="I127" s="2">
        <v>40732</v>
      </c>
    </row>
    <row r="128" spans="1:9" x14ac:dyDescent="0.25">
      <c r="A128">
        <v>1126</v>
      </c>
      <c r="B128" t="s">
        <v>49</v>
      </c>
      <c r="C128" t="s">
        <v>38</v>
      </c>
      <c r="D128">
        <v>1</v>
      </c>
      <c r="E128">
        <v>383.85</v>
      </c>
      <c r="F128" s="1">
        <v>0.1</v>
      </c>
      <c r="G128" t="s">
        <v>11</v>
      </c>
      <c r="H128">
        <v>34</v>
      </c>
      <c r="I128" s="2">
        <v>40611</v>
      </c>
    </row>
    <row r="129" spans="1:9" x14ac:dyDescent="0.25">
      <c r="A129">
        <v>1127</v>
      </c>
      <c r="B129" t="s">
        <v>16</v>
      </c>
      <c r="C129" t="s">
        <v>17</v>
      </c>
      <c r="D129">
        <v>4</v>
      </c>
      <c r="E129">
        <v>279.58999999999997</v>
      </c>
      <c r="F129" s="1">
        <v>0</v>
      </c>
      <c r="G129" t="s">
        <v>30</v>
      </c>
      <c r="H129">
        <v>54</v>
      </c>
      <c r="I129" s="2">
        <v>40809</v>
      </c>
    </row>
    <row r="130" spans="1:9" x14ac:dyDescent="0.25">
      <c r="A130">
        <v>1128</v>
      </c>
      <c r="B130" t="s">
        <v>34</v>
      </c>
      <c r="C130" t="s">
        <v>22</v>
      </c>
      <c r="D130">
        <v>4</v>
      </c>
      <c r="E130">
        <v>219.98</v>
      </c>
      <c r="F130" s="1">
        <v>0.2</v>
      </c>
      <c r="G130" t="s">
        <v>30</v>
      </c>
      <c r="H130">
        <v>18</v>
      </c>
      <c r="I130" s="2">
        <v>40621</v>
      </c>
    </row>
    <row r="131" spans="1:9" x14ac:dyDescent="0.25">
      <c r="A131">
        <v>1129</v>
      </c>
      <c r="B131" t="s">
        <v>35</v>
      </c>
      <c r="C131" t="s">
        <v>27</v>
      </c>
      <c r="D131">
        <v>1</v>
      </c>
      <c r="E131">
        <v>457.81</v>
      </c>
      <c r="F131" s="1">
        <v>0</v>
      </c>
      <c r="G131" t="s">
        <v>32</v>
      </c>
      <c r="H131">
        <v>47</v>
      </c>
      <c r="I131" s="2">
        <v>40886</v>
      </c>
    </row>
    <row r="132" spans="1:9" x14ac:dyDescent="0.25">
      <c r="A132">
        <v>1130</v>
      </c>
      <c r="B132" t="s">
        <v>34</v>
      </c>
      <c r="C132" t="s">
        <v>22</v>
      </c>
      <c r="D132">
        <v>2</v>
      </c>
      <c r="E132">
        <v>454.45</v>
      </c>
      <c r="F132" s="1">
        <v>0.15</v>
      </c>
      <c r="G132" t="s">
        <v>20</v>
      </c>
      <c r="H132">
        <v>25</v>
      </c>
      <c r="I132" s="2">
        <v>40735</v>
      </c>
    </row>
    <row r="133" spans="1:9" x14ac:dyDescent="0.25">
      <c r="A133">
        <v>1131</v>
      </c>
      <c r="B133" t="s">
        <v>21</v>
      </c>
      <c r="C133" t="s">
        <v>22</v>
      </c>
      <c r="D133">
        <v>4</v>
      </c>
      <c r="E133">
        <v>51.39</v>
      </c>
      <c r="F133" s="1">
        <v>0.05</v>
      </c>
      <c r="G133" t="s">
        <v>11</v>
      </c>
      <c r="H133">
        <v>30</v>
      </c>
      <c r="I133" s="2">
        <v>40623</v>
      </c>
    </row>
    <row r="134" spans="1:9" x14ac:dyDescent="0.25">
      <c r="A134">
        <v>1132</v>
      </c>
      <c r="B134" t="s">
        <v>46</v>
      </c>
      <c r="C134" t="s">
        <v>10</v>
      </c>
      <c r="D134">
        <v>4</v>
      </c>
      <c r="E134">
        <v>284.73</v>
      </c>
      <c r="F134" s="1">
        <v>0.05</v>
      </c>
      <c r="G134" t="s">
        <v>25</v>
      </c>
      <c r="H134">
        <v>30</v>
      </c>
      <c r="I134" s="2">
        <v>40721</v>
      </c>
    </row>
    <row r="135" spans="1:9" x14ac:dyDescent="0.25">
      <c r="A135">
        <v>1133</v>
      </c>
      <c r="B135" t="s">
        <v>51</v>
      </c>
      <c r="C135" t="s">
        <v>19</v>
      </c>
      <c r="D135">
        <v>3</v>
      </c>
      <c r="E135">
        <v>264.64999999999998</v>
      </c>
      <c r="F135" s="1">
        <v>0.15</v>
      </c>
      <c r="G135" t="s">
        <v>25</v>
      </c>
      <c r="H135">
        <v>60</v>
      </c>
      <c r="I135" s="2">
        <v>40767</v>
      </c>
    </row>
    <row r="136" spans="1:9" x14ac:dyDescent="0.25">
      <c r="A136">
        <v>1134</v>
      </c>
      <c r="B136" t="s">
        <v>31</v>
      </c>
      <c r="C136" t="s">
        <v>13</v>
      </c>
      <c r="D136">
        <v>4</v>
      </c>
      <c r="E136">
        <v>248.94</v>
      </c>
      <c r="F136" s="1">
        <v>0.15</v>
      </c>
      <c r="G136" t="s">
        <v>33</v>
      </c>
      <c r="H136">
        <v>58</v>
      </c>
      <c r="I136" s="2">
        <v>40892</v>
      </c>
    </row>
    <row r="137" spans="1:9" x14ac:dyDescent="0.25">
      <c r="A137">
        <v>1135</v>
      </c>
      <c r="B137" t="s">
        <v>35</v>
      </c>
      <c r="C137" t="s">
        <v>27</v>
      </c>
      <c r="D137">
        <v>5</v>
      </c>
      <c r="E137">
        <v>416.51</v>
      </c>
      <c r="F137" s="1">
        <v>0.15</v>
      </c>
      <c r="G137" t="s">
        <v>25</v>
      </c>
      <c r="H137">
        <v>37</v>
      </c>
      <c r="I137" s="2">
        <v>40857</v>
      </c>
    </row>
    <row r="138" spans="1:9" x14ac:dyDescent="0.25">
      <c r="A138">
        <v>1136</v>
      </c>
      <c r="B138" t="s">
        <v>29</v>
      </c>
      <c r="C138" t="s">
        <v>19</v>
      </c>
      <c r="D138">
        <v>2</v>
      </c>
      <c r="E138">
        <v>187.04</v>
      </c>
      <c r="F138" s="1">
        <v>0.15</v>
      </c>
      <c r="G138" t="s">
        <v>32</v>
      </c>
      <c r="H138">
        <v>34</v>
      </c>
      <c r="I138" s="2">
        <v>40594</v>
      </c>
    </row>
    <row r="139" spans="1:9" x14ac:dyDescent="0.25">
      <c r="A139">
        <v>1137</v>
      </c>
      <c r="B139" t="s">
        <v>24</v>
      </c>
      <c r="C139" t="s">
        <v>17</v>
      </c>
      <c r="D139">
        <v>1</v>
      </c>
      <c r="E139">
        <v>172.47</v>
      </c>
      <c r="F139" s="1">
        <v>0.1</v>
      </c>
      <c r="G139" t="s">
        <v>32</v>
      </c>
      <c r="H139">
        <v>13</v>
      </c>
      <c r="I139" s="2">
        <v>40726</v>
      </c>
    </row>
    <row r="140" spans="1:9" x14ac:dyDescent="0.25">
      <c r="A140">
        <v>1138</v>
      </c>
      <c r="B140" t="s">
        <v>45</v>
      </c>
      <c r="C140" t="s">
        <v>13</v>
      </c>
      <c r="D140">
        <v>1</v>
      </c>
      <c r="E140">
        <v>82.25</v>
      </c>
      <c r="F140" s="1">
        <v>0</v>
      </c>
      <c r="G140" t="s">
        <v>11</v>
      </c>
      <c r="H140">
        <v>42</v>
      </c>
      <c r="I140" s="2">
        <v>40788</v>
      </c>
    </row>
    <row r="141" spans="1:9" x14ac:dyDescent="0.25">
      <c r="A141">
        <v>1139</v>
      </c>
      <c r="B141" t="s">
        <v>21</v>
      </c>
      <c r="C141" t="s">
        <v>22</v>
      </c>
      <c r="D141">
        <v>5</v>
      </c>
      <c r="E141">
        <v>429.87</v>
      </c>
      <c r="F141" s="1">
        <v>0.1</v>
      </c>
      <c r="G141" t="s">
        <v>32</v>
      </c>
      <c r="H141">
        <v>15</v>
      </c>
      <c r="I141" s="2">
        <v>40721</v>
      </c>
    </row>
    <row r="142" spans="1:9" x14ac:dyDescent="0.25">
      <c r="A142">
        <v>1140</v>
      </c>
      <c r="B142" t="s">
        <v>46</v>
      </c>
      <c r="C142" t="s">
        <v>10</v>
      </c>
      <c r="D142">
        <v>5</v>
      </c>
      <c r="E142">
        <v>442.02</v>
      </c>
      <c r="F142" s="1">
        <v>0.05</v>
      </c>
      <c r="G142" t="s">
        <v>11</v>
      </c>
      <c r="H142">
        <v>56</v>
      </c>
      <c r="I142" s="2">
        <v>40566</v>
      </c>
    </row>
    <row r="143" spans="1:9" x14ac:dyDescent="0.25">
      <c r="A143">
        <v>1141</v>
      </c>
      <c r="B143" t="s">
        <v>36</v>
      </c>
      <c r="C143" t="s">
        <v>22</v>
      </c>
      <c r="D143">
        <v>4</v>
      </c>
      <c r="E143">
        <v>95.91</v>
      </c>
      <c r="F143" s="1">
        <v>0</v>
      </c>
      <c r="G143" t="s">
        <v>11</v>
      </c>
      <c r="H143">
        <v>54</v>
      </c>
      <c r="I143" s="2">
        <v>40844</v>
      </c>
    </row>
    <row r="144" spans="1:9" x14ac:dyDescent="0.25">
      <c r="A144">
        <v>1142</v>
      </c>
      <c r="B144" t="s">
        <v>42</v>
      </c>
      <c r="C144" t="s">
        <v>10</v>
      </c>
      <c r="D144">
        <v>5</v>
      </c>
      <c r="E144">
        <v>305.08</v>
      </c>
      <c r="F144" s="1">
        <v>0.1</v>
      </c>
      <c r="G144" t="s">
        <v>28</v>
      </c>
      <c r="H144">
        <v>37</v>
      </c>
      <c r="I144" s="2">
        <v>40648</v>
      </c>
    </row>
    <row r="145" spans="1:9" x14ac:dyDescent="0.25">
      <c r="A145">
        <v>1143</v>
      </c>
      <c r="B145" t="s">
        <v>24</v>
      </c>
      <c r="C145" t="s">
        <v>17</v>
      </c>
      <c r="D145">
        <v>4</v>
      </c>
      <c r="E145">
        <v>421.1</v>
      </c>
      <c r="F145" s="1">
        <v>0</v>
      </c>
      <c r="G145" t="s">
        <v>20</v>
      </c>
      <c r="H145">
        <v>41</v>
      </c>
      <c r="I145" s="2">
        <v>40562</v>
      </c>
    </row>
    <row r="146" spans="1:9" x14ac:dyDescent="0.25">
      <c r="A146">
        <v>1144</v>
      </c>
      <c r="B146" t="s">
        <v>18</v>
      </c>
      <c r="C146" t="s">
        <v>19</v>
      </c>
      <c r="D146">
        <v>4</v>
      </c>
      <c r="E146">
        <v>331.12</v>
      </c>
      <c r="F146" s="1">
        <v>0.15</v>
      </c>
      <c r="G146" t="s">
        <v>28</v>
      </c>
      <c r="H146">
        <v>37</v>
      </c>
      <c r="I146" s="2">
        <v>40878</v>
      </c>
    </row>
    <row r="147" spans="1:9" x14ac:dyDescent="0.25">
      <c r="A147">
        <v>1145</v>
      </c>
      <c r="B147" t="s">
        <v>50</v>
      </c>
      <c r="C147" t="s">
        <v>38</v>
      </c>
      <c r="D147">
        <v>4</v>
      </c>
      <c r="E147">
        <v>169.71</v>
      </c>
      <c r="F147" s="1">
        <v>0</v>
      </c>
      <c r="G147" t="s">
        <v>11</v>
      </c>
      <c r="H147">
        <v>21</v>
      </c>
      <c r="I147" s="2">
        <v>40619</v>
      </c>
    </row>
    <row r="148" spans="1:9" x14ac:dyDescent="0.25">
      <c r="A148">
        <v>1146</v>
      </c>
      <c r="B148" t="s">
        <v>37</v>
      </c>
      <c r="C148" t="s">
        <v>38</v>
      </c>
      <c r="D148">
        <v>5</v>
      </c>
      <c r="E148">
        <v>292.5</v>
      </c>
      <c r="F148" s="1">
        <v>0.05</v>
      </c>
      <c r="G148" t="s">
        <v>33</v>
      </c>
      <c r="H148">
        <v>53</v>
      </c>
      <c r="I148" s="2">
        <v>40610</v>
      </c>
    </row>
    <row r="149" spans="1:9" x14ac:dyDescent="0.25">
      <c r="A149">
        <v>1147</v>
      </c>
      <c r="B149" t="s">
        <v>49</v>
      </c>
      <c r="C149" t="s">
        <v>38</v>
      </c>
      <c r="D149">
        <v>1</v>
      </c>
      <c r="E149">
        <v>108.05</v>
      </c>
      <c r="F149" s="1">
        <v>0</v>
      </c>
      <c r="G149" t="s">
        <v>11</v>
      </c>
      <c r="H149">
        <v>38</v>
      </c>
      <c r="I149" s="2">
        <v>40706</v>
      </c>
    </row>
    <row r="150" spans="1:9" x14ac:dyDescent="0.25">
      <c r="A150">
        <v>1148</v>
      </c>
      <c r="B150" t="s">
        <v>39</v>
      </c>
      <c r="C150" t="s">
        <v>40</v>
      </c>
      <c r="D150">
        <v>1</v>
      </c>
      <c r="E150">
        <v>294.75</v>
      </c>
      <c r="F150" s="1">
        <v>0</v>
      </c>
      <c r="G150" t="s">
        <v>33</v>
      </c>
      <c r="H150">
        <v>26</v>
      </c>
      <c r="I150" s="2">
        <v>40821</v>
      </c>
    </row>
    <row r="151" spans="1:9" x14ac:dyDescent="0.25">
      <c r="A151">
        <v>1149</v>
      </c>
      <c r="B151" t="s">
        <v>16</v>
      </c>
      <c r="C151" t="s">
        <v>17</v>
      </c>
      <c r="D151">
        <v>2</v>
      </c>
      <c r="E151">
        <v>339.1</v>
      </c>
      <c r="F151" s="1">
        <v>0.2</v>
      </c>
      <c r="G151" t="s">
        <v>11</v>
      </c>
      <c r="H151">
        <v>18</v>
      </c>
      <c r="I151" s="2">
        <v>40890</v>
      </c>
    </row>
    <row r="152" spans="1:9" x14ac:dyDescent="0.25">
      <c r="A152">
        <v>1150</v>
      </c>
      <c r="B152" t="s">
        <v>16</v>
      </c>
      <c r="C152" t="s">
        <v>17</v>
      </c>
      <c r="D152">
        <v>5</v>
      </c>
      <c r="E152">
        <v>255.87</v>
      </c>
      <c r="F152" s="1">
        <v>0.05</v>
      </c>
      <c r="G152" t="s">
        <v>25</v>
      </c>
      <c r="H152">
        <v>29</v>
      </c>
      <c r="I152" s="2">
        <v>40713</v>
      </c>
    </row>
    <row r="153" spans="1:9" x14ac:dyDescent="0.25">
      <c r="A153">
        <v>1151</v>
      </c>
      <c r="B153" t="s">
        <v>41</v>
      </c>
      <c r="C153" t="s">
        <v>27</v>
      </c>
      <c r="D153">
        <v>5</v>
      </c>
      <c r="E153">
        <v>394.93</v>
      </c>
      <c r="F153" s="1">
        <v>0.05</v>
      </c>
      <c r="G153" t="s">
        <v>30</v>
      </c>
      <c r="H153">
        <v>27</v>
      </c>
      <c r="I153" s="2">
        <v>40736</v>
      </c>
    </row>
    <row r="154" spans="1:9" x14ac:dyDescent="0.25">
      <c r="A154">
        <v>1152</v>
      </c>
      <c r="B154" t="s">
        <v>23</v>
      </c>
      <c r="C154" t="s">
        <v>19</v>
      </c>
      <c r="D154">
        <v>5</v>
      </c>
      <c r="E154">
        <v>281.01</v>
      </c>
      <c r="F154" s="1">
        <v>0</v>
      </c>
      <c r="G154" t="s">
        <v>11</v>
      </c>
      <c r="H154">
        <v>12</v>
      </c>
      <c r="I154" s="2">
        <v>40720</v>
      </c>
    </row>
    <row r="155" spans="1:9" x14ac:dyDescent="0.25">
      <c r="A155">
        <v>1153</v>
      </c>
      <c r="B155" t="s">
        <v>9</v>
      </c>
      <c r="C155" t="s">
        <v>10</v>
      </c>
      <c r="D155">
        <v>1</v>
      </c>
      <c r="E155">
        <v>243.86</v>
      </c>
      <c r="F155" s="1">
        <v>0.05</v>
      </c>
      <c r="G155" t="s">
        <v>33</v>
      </c>
      <c r="H155">
        <v>41</v>
      </c>
      <c r="I155" s="2">
        <v>40603</v>
      </c>
    </row>
    <row r="156" spans="1:9" x14ac:dyDescent="0.25">
      <c r="A156">
        <v>1154</v>
      </c>
      <c r="B156" t="s">
        <v>51</v>
      </c>
      <c r="C156" t="s">
        <v>19</v>
      </c>
      <c r="D156">
        <v>4</v>
      </c>
      <c r="E156">
        <v>452.97</v>
      </c>
      <c r="F156" s="1">
        <v>0</v>
      </c>
      <c r="G156" t="s">
        <v>25</v>
      </c>
      <c r="H156">
        <v>59</v>
      </c>
      <c r="I156" s="2">
        <v>40586</v>
      </c>
    </row>
    <row r="157" spans="1:9" x14ac:dyDescent="0.25">
      <c r="A157">
        <v>1155</v>
      </c>
      <c r="B157" t="s">
        <v>45</v>
      </c>
      <c r="C157" t="s">
        <v>13</v>
      </c>
      <c r="D157">
        <v>2</v>
      </c>
      <c r="E157">
        <v>141.36000000000001</v>
      </c>
      <c r="F157" s="1">
        <v>0</v>
      </c>
      <c r="G157" t="s">
        <v>25</v>
      </c>
      <c r="H157">
        <v>53</v>
      </c>
      <c r="I157" s="2">
        <v>40654</v>
      </c>
    </row>
    <row r="158" spans="1:9" x14ac:dyDescent="0.25">
      <c r="A158">
        <v>1156</v>
      </c>
      <c r="B158" t="s">
        <v>49</v>
      </c>
      <c r="C158" t="s">
        <v>38</v>
      </c>
      <c r="D158">
        <v>1</v>
      </c>
      <c r="E158">
        <v>360.49</v>
      </c>
      <c r="F158" s="1">
        <v>0.05</v>
      </c>
      <c r="G158" t="s">
        <v>28</v>
      </c>
      <c r="H158">
        <v>28</v>
      </c>
      <c r="I158" s="2">
        <v>40770</v>
      </c>
    </row>
    <row r="159" spans="1:9" x14ac:dyDescent="0.25">
      <c r="A159">
        <v>1157</v>
      </c>
      <c r="B159" t="s">
        <v>18</v>
      </c>
      <c r="C159" t="s">
        <v>19</v>
      </c>
      <c r="D159">
        <v>2</v>
      </c>
      <c r="E159">
        <v>473.64</v>
      </c>
      <c r="F159" s="1">
        <v>0</v>
      </c>
      <c r="G159" t="s">
        <v>11</v>
      </c>
      <c r="H159">
        <v>56</v>
      </c>
      <c r="I159" s="2">
        <v>40578</v>
      </c>
    </row>
    <row r="160" spans="1:9" x14ac:dyDescent="0.25">
      <c r="A160">
        <v>1158</v>
      </c>
      <c r="B160" t="s">
        <v>48</v>
      </c>
      <c r="C160" t="s">
        <v>27</v>
      </c>
      <c r="D160">
        <v>5</v>
      </c>
      <c r="E160">
        <v>379.62</v>
      </c>
      <c r="F160" s="1">
        <v>0.2</v>
      </c>
      <c r="G160" t="s">
        <v>11</v>
      </c>
      <c r="H160">
        <v>34</v>
      </c>
      <c r="I160" s="2">
        <v>40584</v>
      </c>
    </row>
    <row r="161" spans="1:9" x14ac:dyDescent="0.25">
      <c r="A161">
        <v>1159</v>
      </c>
      <c r="B161" t="s">
        <v>35</v>
      </c>
      <c r="C161" t="s">
        <v>27</v>
      </c>
      <c r="D161">
        <v>4</v>
      </c>
      <c r="E161">
        <v>152.97</v>
      </c>
      <c r="F161" s="1">
        <v>0</v>
      </c>
      <c r="G161" t="s">
        <v>20</v>
      </c>
      <c r="H161">
        <v>36</v>
      </c>
      <c r="I161" s="2">
        <v>40559</v>
      </c>
    </row>
    <row r="162" spans="1:9" x14ac:dyDescent="0.25">
      <c r="A162">
        <v>1160</v>
      </c>
      <c r="B162" t="s">
        <v>41</v>
      </c>
      <c r="C162" t="s">
        <v>27</v>
      </c>
      <c r="D162">
        <v>3</v>
      </c>
      <c r="E162">
        <v>209.99</v>
      </c>
      <c r="F162" s="1">
        <v>0.1</v>
      </c>
      <c r="G162" t="s">
        <v>33</v>
      </c>
      <c r="H162">
        <v>60</v>
      </c>
      <c r="I162" s="2">
        <v>40903</v>
      </c>
    </row>
    <row r="163" spans="1:9" x14ac:dyDescent="0.25">
      <c r="A163">
        <v>1161</v>
      </c>
      <c r="B163" t="s">
        <v>49</v>
      </c>
      <c r="C163" t="s">
        <v>38</v>
      </c>
      <c r="D163">
        <v>5</v>
      </c>
      <c r="E163">
        <v>289.38</v>
      </c>
      <c r="F163" s="1">
        <v>0.15</v>
      </c>
      <c r="G163" t="s">
        <v>28</v>
      </c>
      <c r="H163">
        <v>53</v>
      </c>
      <c r="I163" s="2">
        <v>40838</v>
      </c>
    </row>
    <row r="164" spans="1:9" x14ac:dyDescent="0.25">
      <c r="A164">
        <v>1162</v>
      </c>
      <c r="B164" t="s">
        <v>45</v>
      </c>
      <c r="C164" t="s">
        <v>13</v>
      </c>
      <c r="D164">
        <v>1</v>
      </c>
      <c r="E164">
        <v>379.47</v>
      </c>
      <c r="F164" s="1">
        <v>0.05</v>
      </c>
      <c r="G164" t="s">
        <v>14</v>
      </c>
      <c r="H164">
        <v>25</v>
      </c>
      <c r="I164" s="2">
        <v>40872</v>
      </c>
    </row>
    <row r="165" spans="1:9" x14ac:dyDescent="0.25">
      <c r="A165">
        <v>1163</v>
      </c>
      <c r="B165" t="s">
        <v>39</v>
      </c>
      <c r="C165" t="s">
        <v>40</v>
      </c>
      <c r="D165">
        <v>2</v>
      </c>
      <c r="E165">
        <v>55.25</v>
      </c>
      <c r="F165" s="1">
        <v>0.05</v>
      </c>
      <c r="G165" t="s">
        <v>32</v>
      </c>
      <c r="H165">
        <v>10</v>
      </c>
      <c r="I165" s="2">
        <v>40885</v>
      </c>
    </row>
    <row r="166" spans="1:9" x14ac:dyDescent="0.25">
      <c r="A166">
        <v>1164</v>
      </c>
      <c r="B166" t="s">
        <v>44</v>
      </c>
      <c r="C166" t="s">
        <v>40</v>
      </c>
      <c r="D166">
        <v>5</v>
      </c>
      <c r="E166">
        <v>112</v>
      </c>
      <c r="F166" s="1">
        <v>0.1</v>
      </c>
      <c r="G166" t="s">
        <v>33</v>
      </c>
      <c r="H166">
        <v>53</v>
      </c>
      <c r="I166" s="2">
        <v>40731</v>
      </c>
    </row>
    <row r="167" spans="1:9" x14ac:dyDescent="0.25">
      <c r="A167">
        <v>1165</v>
      </c>
      <c r="B167" t="s">
        <v>37</v>
      </c>
      <c r="C167" t="s">
        <v>38</v>
      </c>
      <c r="D167">
        <v>5</v>
      </c>
      <c r="E167">
        <v>442.33</v>
      </c>
      <c r="F167" s="1">
        <v>0.2</v>
      </c>
      <c r="G167" t="s">
        <v>30</v>
      </c>
      <c r="H167">
        <v>24</v>
      </c>
      <c r="I167" s="2">
        <v>40844</v>
      </c>
    </row>
    <row r="168" spans="1:9" x14ac:dyDescent="0.25">
      <c r="A168">
        <v>1166</v>
      </c>
      <c r="B168" t="s">
        <v>39</v>
      </c>
      <c r="C168" t="s">
        <v>40</v>
      </c>
      <c r="D168">
        <v>5</v>
      </c>
      <c r="E168">
        <v>342.8</v>
      </c>
      <c r="F168" s="1">
        <v>0</v>
      </c>
      <c r="G168" t="s">
        <v>30</v>
      </c>
      <c r="H168">
        <v>42</v>
      </c>
      <c r="I168" s="2">
        <v>40726</v>
      </c>
    </row>
    <row r="169" spans="1:9" x14ac:dyDescent="0.25">
      <c r="A169">
        <v>1167</v>
      </c>
      <c r="B169" t="s">
        <v>37</v>
      </c>
      <c r="C169" t="s">
        <v>38</v>
      </c>
      <c r="D169">
        <v>4</v>
      </c>
      <c r="E169">
        <v>270.5</v>
      </c>
      <c r="F169" s="1">
        <v>0.05</v>
      </c>
      <c r="G169" t="s">
        <v>28</v>
      </c>
      <c r="H169">
        <v>44</v>
      </c>
      <c r="I169" s="2">
        <v>40603</v>
      </c>
    </row>
    <row r="170" spans="1:9" x14ac:dyDescent="0.25">
      <c r="A170">
        <v>1168</v>
      </c>
      <c r="B170" t="s">
        <v>47</v>
      </c>
      <c r="C170" t="s">
        <v>17</v>
      </c>
      <c r="D170">
        <v>1</v>
      </c>
      <c r="E170">
        <v>429.88</v>
      </c>
      <c r="F170" s="1">
        <v>0.05</v>
      </c>
      <c r="G170" t="s">
        <v>14</v>
      </c>
      <c r="H170">
        <v>24</v>
      </c>
      <c r="I170" s="2">
        <v>40584</v>
      </c>
    </row>
    <row r="171" spans="1:9" x14ac:dyDescent="0.25">
      <c r="A171">
        <v>1169</v>
      </c>
      <c r="B171" t="s">
        <v>35</v>
      </c>
      <c r="C171" t="s">
        <v>27</v>
      </c>
      <c r="D171">
        <v>1</v>
      </c>
      <c r="E171">
        <v>30.22</v>
      </c>
      <c r="F171" s="1">
        <v>0.2</v>
      </c>
      <c r="G171" t="s">
        <v>25</v>
      </c>
      <c r="H171">
        <v>53</v>
      </c>
      <c r="I171" s="2">
        <v>40547</v>
      </c>
    </row>
    <row r="172" spans="1:9" x14ac:dyDescent="0.25">
      <c r="A172">
        <v>1170</v>
      </c>
      <c r="B172" t="s">
        <v>49</v>
      </c>
      <c r="C172" t="s">
        <v>38</v>
      </c>
      <c r="D172">
        <v>3</v>
      </c>
      <c r="E172">
        <v>46.64</v>
      </c>
      <c r="F172" s="1">
        <v>0.2</v>
      </c>
      <c r="G172" t="s">
        <v>20</v>
      </c>
      <c r="H172">
        <v>44</v>
      </c>
      <c r="I172" s="2">
        <v>40647</v>
      </c>
    </row>
    <row r="173" spans="1:9" x14ac:dyDescent="0.25">
      <c r="A173">
        <v>1171</v>
      </c>
      <c r="B173" t="s">
        <v>49</v>
      </c>
      <c r="C173" t="s">
        <v>38</v>
      </c>
      <c r="D173">
        <v>4</v>
      </c>
      <c r="E173">
        <v>144.72</v>
      </c>
      <c r="F173" s="1">
        <v>0</v>
      </c>
      <c r="G173" t="s">
        <v>28</v>
      </c>
      <c r="H173">
        <v>41</v>
      </c>
      <c r="I173" s="2">
        <v>40793</v>
      </c>
    </row>
    <row r="174" spans="1:9" x14ac:dyDescent="0.25">
      <c r="A174">
        <v>1172</v>
      </c>
      <c r="B174" t="s">
        <v>37</v>
      </c>
      <c r="C174" t="s">
        <v>38</v>
      </c>
      <c r="D174">
        <v>2</v>
      </c>
      <c r="E174">
        <v>485.6</v>
      </c>
      <c r="F174" s="1">
        <v>0.2</v>
      </c>
      <c r="G174" t="s">
        <v>32</v>
      </c>
      <c r="H174">
        <v>15</v>
      </c>
      <c r="I174" s="2">
        <v>40615</v>
      </c>
    </row>
    <row r="175" spans="1:9" x14ac:dyDescent="0.25">
      <c r="A175">
        <v>1173</v>
      </c>
      <c r="B175" t="s">
        <v>44</v>
      </c>
      <c r="C175" t="s">
        <v>40</v>
      </c>
      <c r="D175">
        <v>1</v>
      </c>
      <c r="E175">
        <v>384.46</v>
      </c>
      <c r="F175" s="1">
        <v>0.05</v>
      </c>
      <c r="G175" t="s">
        <v>11</v>
      </c>
      <c r="H175">
        <v>58</v>
      </c>
      <c r="I175" s="2">
        <v>40706</v>
      </c>
    </row>
    <row r="176" spans="1:9" x14ac:dyDescent="0.25">
      <c r="A176">
        <v>1174</v>
      </c>
      <c r="B176" t="s">
        <v>52</v>
      </c>
      <c r="C176" t="s">
        <v>19</v>
      </c>
      <c r="D176">
        <v>4</v>
      </c>
      <c r="E176">
        <v>160.12</v>
      </c>
      <c r="F176" s="1">
        <v>0</v>
      </c>
      <c r="G176" t="s">
        <v>20</v>
      </c>
      <c r="H176">
        <v>46</v>
      </c>
      <c r="I176" s="2">
        <v>40887</v>
      </c>
    </row>
    <row r="177" spans="1:9" x14ac:dyDescent="0.25">
      <c r="A177">
        <v>1175</v>
      </c>
      <c r="B177" t="s">
        <v>49</v>
      </c>
      <c r="C177" t="s">
        <v>38</v>
      </c>
      <c r="D177">
        <v>2</v>
      </c>
      <c r="E177">
        <v>311.05</v>
      </c>
      <c r="F177" s="1">
        <v>0.05</v>
      </c>
      <c r="G177" t="s">
        <v>30</v>
      </c>
      <c r="H177">
        <v>10</v>
      </c>
      <c r="I177" s="2">
        <v>40639</v>
      </c>
    </row>
    <row r="178" spans="1:9" x14ac:dyDescent="0.25">
      <c r="A178">
        <v>1176</v>
      </c>
      <c r="B178" t="s">
        <v>24</v>
      </c>
      <c r="C178" t="s">
        <v>17</v>
      </c>
      <c r="D178">
        <v>5</v>
      </c>
      <c r="E178">
        <v>326.35000000000002</v>
      </c>
      <c r="F178" s="1">
        <v>0.1</v>
      </c>
      <c r="G178" t="s">
        <v>14</v>
      </c>
      <c r="H178">
        <v>30</v>
      </c>
      <c r="I178" s="2">
        <v>40823</v>
      </c>
    </row>
    <row r="179" spans="1:9" x14ac:dyDescent="0.25">
      <c r="A179">
        <v>1177</v>
      </c>
      <c r="B179" t="s">
        <v>37</v>
      </c>
      <c r="C179" t="s">
        <v>38</v>
      </c>
      <c r="D179">
        <v>3</v>
      </c>
      <c r="E179">
        <v>185.66</v>
      </c>
      <c r="F179" s="1">
        <v>0</v>
      </c>
      <c r="G179" t="s">
        <v>28</v>
      </c>
      <c r="H179">
        <v>47</v>
      </c>
      <c r="I179" s="2">
        <v>40726</v>
      </c>
    </row>
    <row r="180" spans="1:9" x14ac:dyDescent="0.25">
      <c r="A180">
        <v>1178</v>
      </c>
      <c r="B180" t="s">
        <v>36</v>
      </c>
      <c r="C180" t="s">
        <v>22</v>
      </c>
      <c r="D180">
        <v>2</v>
      </c>
      <c r="E180">
        <v>375.82</v>
      </c>
      <c r="F180" s="1">
        <v>0</v>
      </c>
      <c r="G180" t="s">
        <v>32</v>
      </c>
      <c r="H180">
        <v>50</v>
      </c>
      <c r="I180" s="2">
        <v>40748</v>
      </c>
    </row>
    <row r="181" spans="1:9" x14ac:dyDescent="0.25">
      <c r="A181">
        <v>1179</v>
      </c>
      <c r="B181" t="s">
        <v>37</v>
      </c>
      <c r="C181" t="s">
        <v>38</v>
      </c>
      <c r="D181">
        <v>3</v>
      </c>
      <c r="E181">
        <v>211.46</v>
      </c>
      <c r="F181" s="1">
        <v>0.1</v>
      </c>
      <c r="G181" t="s">
        <v>32</v>
      </c>
      <c r="H181">
        <v>33</v>
      </c>
      <c r="I181" s="2">
        <v>40780</v>
      </c>
    </row>
    <row r="182" spans="1:9" x14ac:dyDescent="0.25">
      <c r="A182">
        <v>1180</v>
      </c>
      <c r="B182" t="s">
        <v>24</v>
      </c>
      <c r="C182" t="s">
        <v>17</v>
      </c>
      <c r="D182">
        <v>5</v>
      </c>
      <c r="E182">
        <v>342.84</v>
      </c>
      <c r="F182" s="1">
        <v>0</v>
      </c>
      <c r="G182" t="s">
        <v>33</v>
      </c>
      <c r="H182">
        <v>41</v>
      </c>
      <c r="I182" s="2">
        <v>40790</v>
      </c>
    </row>
    <row r="183" spans="1:9" x14ac:dyDescent="0.25">
      <c r="A183">
        <v>1181</v>
      </c>
      <c r="B183" t="s">
        <v>52</v>
      </c>
      <c r="C183" t="s">
        <v>19</v>
      </c>
      <c r="D183">
        <v>1</v>
      </c>
      <c r="E183">
        <v>389.85</v>
      </c>
      <c r="F183" s="1">
        <v>0</v>
      </c>
      <c r="G183" t="s">
        <v>20</v>
      </c>
      <c r="H183">
        <v>15</v>
      </c>
      <c r="I183" s="2">
        <v>40881</v>
      </c>
    </row>
    <row r="184" spans="1:9" x14ac:dyDescent="0.25">
      <c r="A184">
        <v>1182</v>
      </c>
      <c r="B184" t="s">
        <v>52</v>
      </c>
      <c r="C184" t="s">
        <v>19</v>
      </c>
      <c r="D184">
        <v>5</v>
      </c>
      <c r="E184">
        <v>441.81</v>
      </c>
      <c r="F184" s="1">
        <v>0.2</v>
      </c>
      <c r="G184" t="s">
        <v>32</v>
      </c>
      <c r="H184">
        <v>57</v>
      </c>
      <c r="I184" s="2">
        <v>40818</v>
      </c>
    </row>
    <row r="185" spans="1:9" x14ac:dyDescent="0.25">
      <c r="A185">
        <v>1183</v>
      </c>
      <c r="B185" t="s">
        <v>9</v>
      </c>
      <c r="C185" t="s">
        <v>10</v>
      </c>
      <c r="D185">
        <v>5</v>
      </c>
      <c r="E185">
        <v>154.13999999999999</v>
      </c>
      <c r="F185" s="1">
        <v>0.05</v>
      </c>
      <c r="G185" t="s">
        <v>33</v>
      </c>
      <c r="H185">
        <v>25</v>
      </c>
      <c r="I185" s="2">
        <v>40900</v>
      </c>
    </row>
    <row r="186" spans="1:9" x14ac:dyDescent="0.25">
      <c r="A186">
        <v>1184</v>
      </c>
      <c r="B186" t="s">
        <v>39</v>
      </c>
      <c r="C186" t="s">
        <v>40</v>
      </c>
      <c r="D186">
        <v>3</v>
      </c>
      <c r="E186">
        <v>279.89999999999998</v>
      </c>
      <c r="F186" s="1">
        <v>0.1</v>
      </c>
      <c r="G186" t="s">
        <v>20</v>
      </c>
      <c r="H186">
        <v>51</v>
      </c>
      <c r="I186" s="2">
        <v>40712</v>
      </c>
    </row>
    <row r="187" spans="1:9" x14ac:dyDescent="0.25">
      <c r="A187">
        <v>1185</v>
      </c>
      <c r="B187" t="s">
        <v>46</v>
      </c>
      <c r="C187" t="s">
        <v>10</v>
      </c>
      <c r="D187">
        <v>5</v>
      </c>
      <c r="E187">
        <v>58.4</v>
      </c>
      <c r="F187" s="1">
        <v>0.15</v>
      </c>
      <c r="G187" t="s">
        <v>20</v>
      </c>
      <c r="H187">
        <v>42</v>
      </c>
      <c r="I187" s="2">
        <v>40899</v>
      </c>
    </row>
    <row r="188" spans="1:9" x14ac:dyDescent="0.25">
      <c r="A188">
        <v>1186</v>
      </c>
      <c r="B188" t="s">
        <v>39</v>
      </c>
      <c r="C188" t="s">
        <v>40</v>
      </c>
      <c r="D188">
        <v>5</v>
      </c>
      <c r="E188">
        <v>401.3</v>
      </c>
      <c r="F188" s="1">
        <v>0.2</v>
      </c>
      <c r="G188" t="s">
        <v>33</v>
      </c>
      <c r="H188">
        <v>55</v>
      </c>
      <c r="I188" s="2">
        <v>40819</v>
      </c>
    </row>
    <row r="189" spans="1:9" x14ac:dyDescent="0.25">
      <c r="A189">
        <v>1187</v>
      </c>
      <c r="B189" t="s">
        <v>50</v>
      </c>
      <c r="C189" t="s">
        <v>38</v>
      </c>
      <c r="D189">
        <v>2</v>
      </c>
      <c r="E189">
        <v>465.77</v>
      </c>
      <c r="F189" s="1">
        <v>0</v>
      </c>
      <c r="G189" t="s">
        <v>14</v>
      </c>
      <c r="H189">
        <v>41</v>
      </c>
      <c r="I189" s="2">
        <v>40787</v>
      </c>
    </row>
    <row r="190" spans="1:9" x14ac:dyDescent="0.25">
      <c r="A190">
        <v>1188</v>
      </c>
      <c r="B190" t="s">
        <v>50</v>
      </c>
      <c r="C190" t="s">
        <v>38</v>
      </c>
      <c r="D190">
        <v>1</v>
      </c>
      <c r="E190">
        <v>256.44</v>
      </c>
      <c r="F190" s="1">
        <v>0.1</v>
      </c>
      <c r="G190" t="s">
        <v>25</v>
      </c>
      <c r="H190">
        <v>30</v>
      </c>
      <c r="I190" s="2">
        <v>40895</v>
      </c>
    </row>
    <row r="191" spans="1:9" x14ac:dyDescent="0.25">
      <c r="A191">
        <v>1189</v>
      </c>
      <c r="B191" t="s">
        <v>15</v>
      </c>
      <c r="C191" t="s">
        <v>13</v>
      </c>
      <c r="D191">
        <v>1</v>
      </c>
      <c r="E191">
        <v>467.27</v>
      </c>
      <c r="F191" s="1">
        <v>0.1</v>
      </c>
      <c r="G191" t="s">
        <v>30</v>
      </c>
      <c r="H191">
        <v>50</v>
      </c>
      <c r="I191" s="2">
        <v>40796</v>
      </c>
    </row>
    <row r="192" spans="1:9" x14ac:dyDescent="0.25">
      <c r="A192">
        <v>1190</v>
      </c>
      <c r="B192" t="s">
        <v>12</v>
      </c>
      <c r="C192" t="s">
        <v>13</v>
      </c>
      <c r="D192">
        <v>4</v>
      </c>
      <c r="E192">
        <v>320.92</v>
      </c>
      <c r="F192" s="1">
        <v>0.1</v>
      </c>
      <c r="G192" t="s">
        <v>28</v>
      </c>
      <c r="H192">
        <v>58</v>
      </c>
      <c r="I192" s="2">
        <v>40609</v>
      </c>
    </row>
    <row r="193" spans="1:9" x14ac:dyDescent="0.25">
      <c r="A193">
        <v>1191</v>
      </c>
      <c r="B193" t="s">
        <v>24</v>
      </c>
      <c r="C193" t="s">
        <v>17</v>
      </c>
      <c r="D193">
        <v>3</v>
      </c>
      <c r="E193">
        <v>267.27999999999997</v>
      </c>
      <c r="F193" s="1">
        <v>0.15</v>
      </c>
      <c r="G193" t="s">
        <v>32</v>
      </c>
      <c r="H193">
        <v>17</v>
      </c>
      <c r="I193" s="2">
        <v>40645</v>
      </c>
    </row>
    <row r="194" spans="1:9" x14ac:dyDescent="0.25">
      <c r="A194">
        <v>1192</v>
      </c>
      <c r="B194" t="s">
        <v>49</v>
      </c>
      <c r="C194" t="s">
        <v>38</v>
      </c>
      <c r="D194">
        <v>4</v>
      </c>
      <c r="E194">
        <v>307.91000000000003</v>
      </c>
      <c r="F194" s="1">
        <v>0.1</v>
      </c>
      <c r="G194" t="s">
        <v>33</v>
      </c>
      <c r="H194">
        <v>54</v>
      </c>
      <c r="I194" s="2">
        <v>40904</v>
      </c>
    </row>
    <row r="195" spans="1:9" x14ac:dyDescent="0.25">
      <c r="A195">
        <v>1193</v>
      </c>
      <c r="B195" t="s">
        <v>18</v>
      </c>
      <c r="C195" t="s">
        <v>19</v>
      </c>
      <c r="D195">
        <v>2</v>
      </c>
      <c r="E195">
        <v>202.99</v>
      </c>
      <c r="F195" s="1">
        <v>0</v>
      </c>
      <c r="G195" t="s">
        <v>28</v>
      </c>
      <c r="H195">
        <v>20</v>
      </c>
      <c r="I195" s="2">
        <v>40597</v>
      </c>
    </row>
    <row r="196" spans="1:9" x14ac:dyDescent="0.25">
      <c r="A196">
        <v>1194</v>
      </c>
      <c r="B196" t="s">
        <v>23</v>
      </c>
      <c r="C196" t="s">
        <v>19</v>
      </c>
      <c r="D196">
        <v>2</v>
      </c>
      <c r="E196">
        <v>242.05</v>
      </c>
      <c r="F196" s="1">
        <v>0.1</v>
      </c>
      <c r="G196" t="s">
        <v>25</v>
      </c>
      <c r="H196">
        <v>27</v>
      </c>
      <c r="I196" s="2">
        <v>40640</v>
      </c>
    </row>
    <row r="197" spans="1:9" x14ac:dyDescent="0.25">
      <c r="A197">
        <v>1195</v>
      </c>
      <c r="B197" t="s">
        <v>52</v>
      </c>
      <c r="C197" t="s">
        <v>19</v>
      </c>
      <c r="D197">
        <v>4</v>
      </c>
      <c r="E197">
        <v>288.42</v>
      </c>
      <c r="F197" s="1">
        <v>0.05</v>
      </c>
      <c r="G197" t="s">
        <v>20</v>
      </c>
      <c r="H197">
        <v>39</v>
      </c>
      <c r="I197" s="2">
        <v>40890</v>
      </c>
    </row>
    <row r="198" spans="1:9" x14ac:dyDescent="0.25">
      <c r="A198">
        <v>1196</v>
      </c>
      <c r="B198" t="s">
        <v>39</v>
      </c>
      <c r="C198" t="s">
        <v>40</v>
      </c>
      <c r="D198">
        <v>4</v>
      </c>
      <c r="E198">
        <v>296.27999999999997</v>
      </c>
      <c r="F198" s="1">
        <v>0.05</v>
      </c>
      <c r="G198" t="s">
        <v>33</v>
      </c>
      <c r="H198">
        <v>13</v>
      </c>
      <c r="I198" s="2">
        <v>40860</v>
      </c>
    </row>
    <row r="199" spans="1:9" x14ac:dyDescent="0.25">
      <c r="A199">
        <v>1197</v>
      </c>
      <c r="B199" t="s">
        <v>15</v>
      </c>
      <c r="C199" t="s">
        <v>13</v>
      </c>
      <c r="D199">
        <v>3</v>
      </c>
      <c r="E199">
        <v>132.13</v>
      </c>
      <c r="F199" s="1">
        <v>0.2</v>
      </c>
      <c r="G199" t="s">
        <v>14</v>
      </c>
      <c r="H199">
        <v>35</v>
      </c>
      <c r="I199" s="2">
        <v>40721</v>
      </c>
    </row>
    <row r="200" spans="1:9" x14ac:dyDescent="0.25">
      <c r="A200">
        <v>1198</v>
      </c>
      <c r="B200" t="s">
        <v>26</v>
      </c>
      <c r="C200" t="s">
        <v>27</v>
      </c>
      <c r="D200">
        <v>1</v>
      </c>
      <c r="E200">
        <v>167.83</v>
      </c>
      <c r="F200" s="1">
        <v>0.05</v>
      </c>
      <c r="G200" t="s">
        <v>20</v>
      </c>
      <c r="H200">
        <v>60</v>
      </c>
      <c r="I200" s="2">
        <v>40818</v>
      </c>
    </row>
    <row r="201" spans="1:9" x14ac:dyDescent="0.25">
      <c r="A201">
        <v>1199</v>
      </c>
      <c r="B201" t="s">
        <v>42</v>
      </c>
      <c r="C201" t="s">
        <v>10</v>
      </c>
      <c r="D201">
        <v>2</v>
      </c>
      <c r="E201">
        <v>281.66000000000003</v>
      </c>
      <c r="F201" s="1">
        <v>0.1</v>
      </c>
      <c r="G201" t="s">
        <v>33</v>
      </c>
      <c r="H201">
        <v>49</v>
      </c>
      <c r="I201" s="2">
        <v>40591</v>
      </c>
    </row>
    <row r="202" spans="1:9" x14ac:dyDescent="0.25">
      <c r="A202">
        <v>1200</v>
      </c>
      <c r="B202" t="s">
        <v>24</v>
      </c>
      <c r="C202" t="s">
        <v>17</v>
      </c>
      <c r="D202">
        <v>3</v>
      </c>
      <c r="E202">
        <v>325.33999999999997</v>
      </c>
      <c r="F202" s="1">
        <v>0.2</v>
      </c>
      <c r="G202" t="s">
        <v>25</v>
      </c>
      <c r="H202">
        <v>43</v>
      </c>
      <c r="I202" s="2">
        <v>40575</v>
      </c>
    </row>
    <row r="203" spans="1:9" x14ac:dyDescent="0.25">
      <c r="A203">
        <v>1201</v>
      </c>
      <c r="B203" t="s">
        <v>31</v>
      </c>
      <c r="C203" t="s">
        <v>13</v>
      </c>
      <c r="D203">
        <v>4</v>
      </c>
      <c r="E203">
        <v>66.27</v>
      </c>
      <c r="F203" s="1">
        <v>0.15</v>
      </c>
      <c r="G203" t="s">
        <v>28</v>
      </c>
      <c r="H203">
        <v>46</v>
      </c>
      <c r="I203" s="2">
        <v>40705</v>
      </c>
    </row>
    <row r="204" spans="1:9" x14ac:dyDescent="0.25">
      <c r="A204">
        <v>1202</v>
      </c>
      <c r="B204" t="s">
        <v>16</v>
      </c>
      <c r="C204" t="s">
        <v>17</v>
      </c>
      <c r="D204">
        <v>5</v>
      </c>
      <c r="E204">
        <v>41.5</v>
      </c>
      <c r="F204" s="1">
        <v>0.15</v>
      </c>
      <c r="G204" t="s">
        <v>25</v>
      </c>
      <c r="H204">
        <v>24</v>
      </c>
      <c r="I204" s="2">
        <v>40622</v>
      </c>
    </row>
    <row r="205" spans="1:9" x14ac:dyDescent="0.25">
      <c r="A205">
        <v>1203</v>
      </c>
      <c r="B205" t="s">
        <v>12</v>
      </c>
      <c r="C205" t="s">
        <v>13</v>
      </c>
      <c r="D205">
        <v>4</v>
      </c>
      <c r="E205">
        <v>30.17</v>
      </c>
      <c r="F205" s="1">
        <v>0</v>
      </c>
      <c r="G205" t="s">
        <v>28</v>
      </c>
      <c r="H205">
        <v>14</v>
      </c>
      <c r="I205" s="2">
        <v>40679</v>
      </c>
    </row>
    <row r="206" spans="1:9" x14ac:dyDescent="0.25">
      <c r="A206">
        <v>1204</v>
      </c>
      <c r="B206" t="s">
        <v>37</v>
      </c>
      <c r="C206" t="s">
        <v>38</v>
      </c>
      <c r="D206">
        <v>4</v>
      </c>
      <c r="E206">
        <v>114.75</v>
      </c>
      <c r="F206" s="1">
        <v>0</v>
      </c>
      <c r="G206" t="s">
        <v>30</v>
      </c>
      <c r="H206">
        <v>27</v>
      </c>
      <c r="I206" s="2">
        <v>40614</v>
      </c>
    </row>
    <row r="207" spans="1:9" x14ac:dyDescent="0.25">
      <c r="A207">
        <v>1205</v>
      </c>
      <c r="B207" t="s">
        <v>39</v>
      </c>
      <c r="C207" t="s">
        <v>40</v>
      </c>
      <c r="D207">
        <v>3</v>
      </c>
      <c r="E207">
        <v>79.13</v>
      </c>
      <c r="F207" s="1">
        <v>0.15</v>
      </c>
      <c r="G207" t="s">
        <v>28</v>
      </c>
      <c r="H207">
        <v>19</v>
      </c>
      <c r="I207" s="2">
        <v>40628</v>
      </c>
    </row>
    <row r="208" spans="1:9" x14ac:dyDescent="0.25">
      <c r="A208">
        <v>1206</v>
      </c>
      <c r="B208" t="s">
        <v>50</v>
      </c>
      <c r="C208" t="s">
        <v>38</v>
      </c>
      <c r="D208">
        <v>4</v>
      </c>
      <c r="E208">
        <v>282.26</v>
      </c>
      <c r="F208" s="1">
        <v>0</v>
      </c>
      <c r="G208" t="s">
        <v>20</v>
      </c>
      <c r="H208">
        <v>36</v>
      </c>
      <c r="I208" s="2">
        <v>40870</v>
      </c>
    </row>
    <row r="209" spans="1:9" x14ac:dyDescent="0.25">
      <c r="A209">
        <v>1207</v>
      </c>
      <c r="B209" t="s">
        <v>44</v>
      </c>
      <c r="C209" t="s">
        <v>40</v>
      </c>
      <c r="D209">
        <v>4</v>
      </c>
      <c r="E209">
        <v>204.3</v>
      </c>
      <c r="F209" s="1">
        <v>0</v>
      </c>
      <c r="G209" t="s">
        <v>20</v>
      </c>
      <c r="H209">
        <v>16</v>
      </c>
      <c r="I209" s="2">
        <v>40713</v>
      </c>
    </row>
    <row r="210" spans="1:9" x14ac:dyDescent="0.25">
      <c r="A210">
        <v>1208</v>
      </c>
      <c r="B210" t="s">
        <v>49</v>
      </c>
      <c r="C210" t="s">
        <v>38</v>
      </c>
      <c r="D210">
        <v>4</v>
      </c>
      <c r="E210">
        <v>319.83999999999997</v>
      </c>
      <c r="F210" s="1">
        <v>0</v>
      </c>
      <c r="G210" t="s">
        <v>14</v>
      </c>
      <c r="H210">
        <v>32</v>
      </c>
      <c r="I210" s="2">
        <v>40834</v>
      </c>
    </row>
    <row r="211" spans="1:9" x14ac:dyDescent="0.25">
      <c r="A211">
        <v>1209</v>
      </c>
      <c r="B211" t="s">
        <v>39</v>
      </c>
      <c r="C211" t="s">
        <v>40</v>
      </c>
      <c r="D211">
        <v>3</v>
      </c>
      <c r="E211">
        <v>112.86</v>
      </c>
      <c r="F211" s="1">
        <v>0.1</v>
      </c>
      <c r="G211" t="s">
        <v>20</v>
      </c>
      <c r="H211">
        <v>20</v>
      </c>
      <c r="I211" s="2">
        <v>40603</v>
      </c>
    </row>
    <row r="212" spans="1:9" x14ac:dyDescent="0.25">
      <c r="A212">
        <v>1210</v>
      </c>
      <c r="B212" t="s">
        <v>46</v>
      </c>
      <c r="C212" t="s">
        <v>10</v>
      </c>
      <c r="D212">
        <v>3</v>
      </c>
      <c r="E212">
        <v>220.8</v>
      </c>
      <c r="F212" s="1">
        <v>0.1</v>
      </c>
      <c r="G212" t="s">
        <v>30</v>
      </c>
      <c r="H212">
        <v>20</v>
      </c>
      <c r="I212" s="2">
        <v>40887</v>
      </c>
    </row>
    <row r="213" spans="1:9" x14ac:dyDescent="0.25">
      <c r="A213">
        <v>1211</v>
      </c>
      <c r="B213" t="s">
        <v>48</v>
      </c>
      <c r="C213" t="s">
        <v>27</v>
      </c>
      <c r="D213">
        <v>1</v>
      </c>
      <c r="E213">
        <v>170.95</v>
      </c>
      <c r="F213" s="1">
        <v>0.2</v>
      </c>
      <c r="G213" t="s">
        <v>25</v>
      </c>
      <c r="H213">
        <v>57</v>
      </c>
      <c r="I213" s="2">
        <v>40827</v>
      </c>
    </row>
    <row r="214" spans="1:9" x14ac:dyDescent="0.25">
      <c r="A214">
        <v>1212</v>
      </c>
      <c r="B214" t="s">
        <v>29</v>
      </c>
      <c r="C214" t="s">
        <v>19</v>
      </c>
      <c r="D214">
        <v>3</v>
      </c>
      <c r="E214">
        <v>328.56</v>
      </c>
      <c r="F214" s="1">
        <v>0.05</v>
      </c>
      <c r="G214" t="s">
        <v>28</v>
      </c>
      <c r="H214">
        <v>31</v>
      </c>
      <c r="I214" s="2">
        <v>40840</v>
      </c>
    </row>
    <row r="215" spans="1:9" x14ac:dyDescent="0.25">
      <c r="A215">
        <v>1213</v>
      </c>
      <c r="B215" t="s">
        <v>21</v>
      </c>
      <c r="C215" t="s">
        <v>22</v>
      </c>
      <c r="D215">
        <v>4</v>
      </c>
      <c r="E215">
        <v>180.12</v>
      </c>
      <c r="F215" s="1">
        <v>0.15</v>
      </c>
      <c r="G215" t="s">
        <v>33</v>
      </c>
      <c r="H215">
        <v>10</v>
      </c>
      <c r="I215" s="2">
        <v>40561</v>
      </c>
    </row>
    <row r="216" spans="1:9" x14ac:dyDescent="0.25">
      <c r="A216">
        <v>1214</v>
      </c>
      <c r="B216" t="s">
        <v>23</v>
      </c>
      <c r="C216" t="s">
        <v>19</v>
      </c>
      <c r="D216">
        <v>4</v>
      </c>
      <c r="E216">
        <v>88.95</v>
      </c>
      <c r="F216" s="1">
        <v>0.05</v>
      </c>
      <c r="G216" t="s">
        <v>33</v>
      </c>
      <c r="H216">
        <v>11</v>
      </c>
      <c r="I216" s="2">
        <v>40811</v>
      </c>
    </row>
    <row r="217" spans="1:9" x14ac:dyDescent="0.25">
      <c r="A217">
        <v>1215</v>
      </c>
      <c r="B217" t="s">
        <v>12</v>
      </c>
      <c r="C217" t="s">
        <v>13</v>
      </c>
      <c r="D217">
        <v>4</v>
      </c>
      <c r="E217">
        <v>234.46</v>
      </c>
      <c r="F217" s="1">
        <v>0.2</v>
      </c>
      <c r="G217" t="s">
        <v>11</v>
      </c>
      <c r="H217">
        <v>16</v>
      </c>
      <c r="I217" s="2">
        <v>40707</v>
      </c>
    </row>
    <row r="218" spans="1:9" x14ac:dyDescent="0.25">
      <c r="A218">
        <v>1216</v>
      </c>
      <c r="B218" t="s">
        <v>37</v>
      </c>
      <c r="C218" t="s">
        <v>38</v>
      </c>
      <c r="D218">
        <v>1</v>
      </c>
      <c r="E218">
        <v>369.62</v>
      </c>
      <c r="F218" s="1">
        <v>0.05</v>
      </c>
      <c r="G218" t="s">
        <v>30</v>
      </c>
      <c r="H218">
        <v>60</v>
      </c>
      <c r="I218" s="2">
        <v>40634</v>
      </c>
    </row>
    <row r="219" spans="1:9" x14ac:dyDescent="0.25">
      <c r="A219">
        <v>1217</v>
      </c>
      <c r="B219" t="s">
        <v>39</v>
      </c>
      <c r="C219" t="s">
        <v>40</v>
      </c>
      <c r="D219">
        <v>1</v>
      </c>
      <c r="E219">
        <v>453.78</v>
      </c>
      <c r="F219" s="1">
        <v>0.05</v>
      </c>
      <c r="G219" t="s">
        <v>28</v>
      </c>
      <c r="H219">
        <v>22</v>
      </c>
      <c r="I219" s="2">
        <v>40547</v>
      </c>
    </row>
    <row r="220" spans="1:9" x14ac:dyDescent="0.25">
      <c r="A220">
        <v>1218</v>
      </c>
      <c r="B220" t="s">
        <v>45</v>
      </c>
      <c r="C220" t="s">
        <v>13</v>
      </c>
      <c r="D220">
        <v>5</v>
      </c>
      <c r="E220">
        <v>289.41000000000003</v>
      </c>
      <c r="F220" s="1">
        <v>0.1</v>
      </c>
      <c r="G220" t="s">
        <v>33</v>
      </c>
      <c r="H220">
        <v>26</v>
      </c>
      <c r="I220" s="2">
        <v>40806</v>
      </c>
    </row>
    <row r="221" spans="1:9" x14ac:dyDescent="0.25">
      <c r="A221">
        <v>1219</v>
      </c>
      <c r="B221" t="s">
        <v>12</v>
      </c>
      <c r="C221" t="s">
        <v>13</v>
      </c>
      <c r="D221">
        <v>2</v>
      </c>
      <c r="E221">
        <v>371.42</v>
      </c>
      <c r="F221" s="1">
        <v>0</v>
      </c>
      <c r="G221" t="s">
        <v>25</v>
      </c>
      <c r="H221">
        <v>38</v>
      </c>
      <c r="I221" s="2">
        <v>40702</v>
      </c>
    </row>
    <row r="222" spans="1:9" x14ac:dyDescent="0.25">
      <c r="A222">
        <v>1220</v>
      </c>
      <c r="B222" t="s">
        <v>52</v>
      </c>
      <c r="C222" t="s">
        <v>19</v>
      </c>
      <c r="D222">
        <v>3</v>
      </c>
      <c r="E222">
        <v>177.65</v>
      </c>
      <c r="F222" s="1">
        <v>0.05</v>
      </c>
      <c r="G222" t="s">
        <v>14</v>
      </c>
      <c r="H222">
        <v>17</v>
      </c>
      <c r="I222" s="2">
        <v>40747</v>
      </c>
    </row>
    <row r="223" spans="1:9" x14ac:dyDescent="0.25">
      <c r="A223">
        <v>1221</v>
      </c>
      <c r="B223" t="s">
        <v>23</v>
      </c>
      <c r="C223" t="s">
        <v>19</v>
      </c>
      <c r="D223">
        <v>1</v>
      </c>
      <c r="E223">
        <v>129.22</v>
      </c>
      <c r="F223" s="1">
        <v>0.05</v>
      </c>
      <c r="G223" t="s">
        <v>11</v>
      </c>
      <c r="H223">
        <v>11</v>
      </c>
      <c r="I223" s="2">
        <v>40818</v>
      </c>
    </row>
    <row r="224" spans="1:9" x14ac:dyDescent="0.25">
      <c r="A224">
        <v>1222</v>
      </c>
      <c r="B224" t="s">
        <v>39</v>
      </c>
      <c r="C224" t="s">
        <v>40</v>
      </c>
      <c r="D224">
        <v>3</v>
      </c>
      <c r="E224">
        <v>138.91999999999999</v>
      </c>
      <c r="F224" s="1">
        <v>0.2</v>
      </c>
      <c r="G224" t="s">
        <v>30</v>
      </c>
      <c r="H224">
        <v>60</v>
      </c>
      <c r="I224" s="2">
        <v>40794</v>
      </c>
    </row>
    <row r="225" spans="1:9" x14ac:dyDescent="0.25">
      <c r="A225">
        <v>1223</v>
      </c>
      <c r="B225" t="s">
        <v>16</v>
      </c>
      <c r="C225" t="s">
        <v>17</v>
      </c>
      <c r="D225">
        <v>3</v>
      </c>
      <c r="E225">
        <v>280.33999999999997</v>
      </c>
      <c r="F225" s="1">
        <v>0.1</v>
      </c>
      <c r="G225" t="s">
        <v>32</v>
      </c>
      <c r="H225">
        <v>24</v>
      </c>
      <c r="I225" s="2">
        <v>40549</v>
      </c>
    </row>
    <row r="226" spans="1:9" x14ac:dyDescent="0.25">
      <c r="A226">
        <v>1224</v>
      </c>
      <c r="B226" t="s">
        <v>36</v>
      </c>
      <c r="C226" t="s">
        <v>22</v>
      </c>
      <c r="D226">
        <v>4</v>
      </c>
      <c r="E226">
        <v>172.44</v>
      </c>
      <c r="F226" s="1">
        <v>0.2</v>
      </c>
      <c r="G226" t="s">
        <v>32</v>
      </c>
      <c r="H226">
        <v>32</v>
      </c>
      <c r="I226" s="2">
        <v>40697</v>
      </c>
    </row>
    <row r="227" spans="1:9" x14ac:dyDescent="0.25">
      <c r="A227">
        <v>1225</v>
      </c>
      <c r="B227" t="s">
        <v>16</v>
      </c>
      <c r="C227" t="s">
        <v>17</v>
      </c>
      <c r="D227">
        <v>2</v>
      </c>
      <c r="E227">
        <v>166.21</v>
      </c>
      <c r="F227" s="1">
        <v>0</v>
      </c>
      <c r="G227" t="s">
        <v>30</v>
      </c>
      <c r="H227">
        <v>56</v>
      </c>
      <c r="I227" s="2">
        <v>40569</v>
      </c>
    </row>
    <row r="228" spans="1:9" x14ac:dyDescent="0.25">
      <c r="A228">
        <v>1226</v>
      </c>
      <c r="B228" t="s">
        <v>26</v>
      </c>
      <c r="C228" t="s">
        <v>27</v>
      </c>
      <c r="D228">
        <v>3</v>
      </c>
      <c r="E228">
        <v>169.47</v>
      </c>
      <c r="F228" s="1">
        <v>0</v>
      </c>
      <c r="G228" t="s">
        <v>20</v>
      </c>
      <c r="H228">
        <v>22</v>
      </c>
      <c r="I228" s="2">
        <v>40717</v>
      </c>
    </row>
    <row r="229" spans="1:9" x14ac:dyDescent="0.25">
      <c r="A229">
        <v>1227</v>
      </c>
      <c r="B229" t="s">
        <v>47</v>
      </c>
      <c r="C229" t="s">
        <v>17</v>
      </c>
      <c r="D229">
        <v>3</v>
      </c>
      <c r="E229">
        <v>404.95</v>
      </c>
      <c r="F229" s="1">
        <v>0.1</v>
      </c>
      <c r="G229" t="s">
        <v>33</v>
      </c>
      <c r="H229">
        <v>42</v>
      </c>
      <c r="I229" s="2">
        <v>40860</v>
      </c>
    </row>
    <row r="230" spans="1:9" x14ac:dyDescent="0.25">
      <c r="A230">
        <v>1228</v>
      </c>
      <c r="B230" t="s">
        <v>37</v>
      </c>
      <c r="C230" t="s">
        <v>38</v>
      </c>
      <c r="D230">
        <v>3</v>
      </c>
      <c r="E230">
        <v>373.18</v>
      </c>
      <c r="F230" s="1">
        <v>0.1</v>
      </c>
      <c r="G230" t="s">
        <v>28</v>
      </c>
      <c r="H230">
        <v>32</v>
      </c>
      <c r="I230" s="2">
        <v>40835</v>
      </c>
    </row>
    <row r="231" spans="1:9" x14ac:dyDescent="0.25">
      <c r="A231">
        <v>1229</v>
      </c>
      <c r="B231" t="s">
        <v>23</v>
      </c>
      <c r="C231" t="s">
        <v>19</v>
      </c>
      <c r="D231">
        <v>1</v>
      </c>
      <c r="E231">
        <v>117.35</v>
      </c>
      <c r="F231" s="1">
        <v>0</v>
      </c>
      <c r="G231" t="s">
        <v>11</v>
      </c>
      <c r="H231">
        <v>42</v>
      </c>
      <c r="I231" s="2">
        <v>40556</v>
      </c>
    </row>
    <row r="232" spans="1:9" x14ac:dyDescent="0.25">
      <c r="A232">
        <v>1230</v>
      </c>
      <c r="B232" t="s">
        <v>51</v>
      </c>
      <c r="C232" t="s">
        <v>19</v>
      </c>
      <c r="D232">
        <v>5</v>
      </c>
      <c r="E232">
        <v>400.41</v>
      </c>
      <c r="F232" s="1">
        <v>0.15</v>
      </c>
      <c r="G232" t="s">
        <v>32</v>
      </c>
      <c r="H232">
        <v>19</v>
      </c>
      <c r="I232" s="2">
        <v>40823</v>
      </c>
    </row>
    <row r="233" spans="1:9" x14ac:dyDescent="0.25">
      <c r="A233">
        <v>1231</v>
      </c>
      <c r="B233" t="s">
        <v>36</v>
      </c>
      <c r="C233" t="s">
        <v>22</v>
      </c>
      <c r="D233">
        <v>3</v>
      </c>
      <c r="E233">
        <v>274.14</v>
      </c>
      <c r="F233" s="1">
        <v>0</v>
      </c>
      <c r="G233" t="s">
        <v>25</v>
      </c>
      <c r="H233">
        <v>29</v>
      </c>
      <c r="I233" s="2">
        <v>40739</v>
      </c>
    </row>
    <row r="234" spans="1:9" x14ac:dyDescent="0.25">
      <c r="A234">
        <v>1232</v>
      </c>
      <c r="B234" t="s">
        <v>39</v>
      </c>
      <c r="C234" t="s">
        <v>40</v>
      </c>
      <c r="D234">
        <v>4</v>
      </c>
      <c r="E234">
        <v>411.24</v>
      </c>
      <c r="F234" s="1">
        <v>0.15</v>
      </c>
      <c r="G234" t="s">
        <v>11</v>
      </c>
      <c r="H234">
        <v>13</v>
      </c>
      <c r="I234" s="2">
        <v>40641</v>
      </c>
    </row>
    <row r="235" spans="1:9" x14ac:dyDescent="0.25">
      <c r="A235">
        <v>1233</v>
      </c>
      <c r="B235" t="s">
        <v>31</v>
      </c>
      <c r="C235" t="s">
        <v>13</v>
      </c>
      <c r="D235">
        <v>2</v>
      </c>
      <c r="E235">
        <v>382.79</v>
      </c>
      <c r="F235" s="1">
        <v>0.2</v>
      </c>
      <c r="G235" t="s">
        <v>28</v>
      </c>
      <c r="H235">
        <v>40</v>
      </c>
      <c r="I235" s="2">
        <v>40641</v>
      </c>
    </row>
    <row r="236" spans="1:9" x14ac:dyDescent="0.25">
      <c r="A236">
        <v>1234</v>
      </c>
      <c r="B236" t="s">
        <v>36</v>
      </c>
      <c r="C236" t="s">
        <v>22</v>
      </c>
      <c r="D236">
        <v>1</v>
      </c>
      <c r="E236">
        <v>178.42</v>
      </c>
      <c r="F236" s="1">
        <v>0.15</v>
      </c>
      <c r="G236" t="s">
        <v>20</v>
      </c>
      <c r="H236">
        <v>32</v>
      </c>
      <c r="I236" s="2">
        <v>40561</v>
      </c>
    </row>
    <row r="237" spans="1:9" x14ac:dyDescent="0.25">
      <c r="A237">
        <v>1235</v>
      </c>
      <c r="B237" t="s">
        <v>9</v>
      </c>
      <c r="C237" t="s">
        <v>10</v>
      </c>
      <c r="D237">
        <v>3</v>
      </c>
      <c r="E237">
        <v>417.21</v>
      </c>
      <c r="F237" s="1">
        <v>0.05</v>
      </c>
      <c r="G237" t="s">
        <v>30</v>
      </c>
      <c r="H237">
        <v>32</v>
      </c>
      <c r="I237" s="2">
        <v>40781</v>
      </c>
    </row>
    <row r="238" spans="1:9" x14ac:dyDescent="0.25">
      <c r="A238">
        <v>1236</v>
      </c>
      <c r="B238" t="s">
        <v>16</v>
      </c>
      <c r="C238" t="s">
        <v>17</v>
      </c>
      <c r="D238">
        <v>5</v>
      </c>
      <c r="E238">
        <v>319.04000000000002</v>
      </c>
      <c r="F238" s="1">
        <v>0.2</v>
      </c>
      <c r="G238" t="s">
        <v>11</v>
      </c>
      <c r="H238">
        <v>43</v>
      </c>
      <c r="I238" s="2">
        <v>40622</v>
      </c>
    </row>
    <row r="239" spans="1:9" x14ac:dyDescent="0.25">
      <c r="A239">
        <v>1237</v>
      </c>
      <c r="B239" t="s">
        <v>16</v>
      </c>
      <c r="C239" t="s">
        <v>17</v>
      </c>
      <c r="D239">
        <v>5</v>
      </c>
      <c r="E239">
        <v>197.88</v>
      </c>
      <c r="F239" s="1">
        <v>0</v>
      </c>
      <c r="G239" t="s">
        <v>33</v>
      </c>
      <c r="H239">
        <v>51</v>
      </c>
      <c r="I239" s="2">
        <v>40880</v>
      </c>
    </row>
    <row r="240" spans="1:9" x14ac:dyDescent="0.25">
      <c r="A240">
        <v>1238</v>
      </c>
      <c r="B240" t="s">
        <v>39</v>
      </c>
      <c r="C240" t="s">
        <v>40</v>
      </c>
      <c r="D240">
        <v>3</v>
      </c>
      <c r="E240">
        <v>149.6</v>
      </c>
      <c r="F240" s="1">
        <v>0.05</v>
      </c>
      <c r="G240" t="s">
        <v>33</v>
      </c>
      <c r="H240">
        <v>29</v>
      </c>
      <c r="I240" s="2">
        <v>40657</v>
      </c>
    </row>
    <row r="241" spans="1:9" x14ac:dyDescent="0.25">
      <c r="A241">
        <v>1239</v>
      </c>
      <c r="B241" t="s">
        <v>24</v>
      </c>
      <c r="C241" t="s">
        <v>17</v>
      </c>
      <c r="D241">
        <v>1</v>
      </c>
      <c r="E241">
        <v>395.38</v>
      </c>
      <c r="F241" s="1">
        <v>0.2</v>
      </c>
      <c r="G241" t="s">
        <v>11</v>
      </c>
      <c r="H241">
        <v>57</v>
      </c>
      <c r="I241" s="2">
        <v>40739</v>
      </c>
    </row>
    <row r="242" spans="1:9" x14ac:dyDescent="0.25">
      <c r="A242">
        <v>1240</v>
      </c>
      <c r="B242" t="s">
        <v>41</v>
      </c>
      <c r="C242" t="s">
        <v>27</v>
      </c>
      <c r="D242">
        <v>5</v>
      </c>
      <c r="E242">
        <v>191.35</v>
      </c>
      <c r="F242" s="1">
        <v>0</v>
      </c>
      <c r="G242" t="s">
        <v>25</v>
      </c>
      <c r="H242">
        <v>48</v>
      </c>
      <c r="I242" s="2">
        <v>40599</v>
      </c>
    </row>
    <row r="243" spans="1:9" x14ac:dyDescent="0.25">
      <c r="A243">
        <v>1241</v>
      </c>
      <c r="B243" t="s">
        <v>37</v>
      </c>
      <c r="C243" t="s">
        <v>38</v>
      </c>
      <c r="D243">
        <v>4</v>
      </c>
      <c r="E243">
        <v>257.81</v>
      </c>
      <c r="F243" s="1">
        <v>0.15</v>
      </c>
      <c r="G243" t="s">
        <v>20</v>
      </c>
      <c r="H243">
        <v>20</v>
      </c>
      <c r="I243" s="2">
        <v>40834</v>
      </c>
    </row>
    <row r="244" spans="1:9" x14ac:dyDescent="0.25">
      <c r="A244">
        <v>1242</v>
      </c>
      <c r="B244" t="s">
        <v>36</v>
      </c>
      <c r="C244" t="s">
        <v>22</v>
      </c>
      <c r="D244">
        <v>3</v>
      </c>
      <c r="E244">
        <v>378.68</v>
      </c>
      <c r="F244" s="1">
        <v>0.1</v>
      </c>
      <c r="G244" t="s">
        <v>28</v>
      </c>
      <c r="H244">
        <v>30</v>
      </c>
      <c r="I244" s="2">
        <v>40552</v>
      </c>
    </row>
    <row r="245" spans="1:9" x14ac:dyDescent="0.25">
      <c r="A245">
        <v>1243</v>
      </c>
      <c r="B245" t="s">
        <v>43</v>
      </c>
      <c r="C245" t="s">
        <v>10</v>
      </c>
      <c r="D245">
        <v>4</v>
      </c>
      <c r="E245">
        <v>292.98</v>
      </c>
      <c r="F245" s="1">
        <v>0.2</v>
      </c>
      <c r="G245" t="s">
        <v>28</v>
      </c>
      <c r="H245">
        <v>22</v>
      </c>
      <c r="I245" s="2">
        <v>40582</v>
      </c>
    </row>
    <row r="246" spans="1:9" x14ac:dyDescent="0.25">
      <c r="A246">
        <v>1244</v>
      </c>
      <c r="B246" t="s">
        <v>35</v>
      </c>
      <c r="C246" t="s">
        <v>27</v>
      </c>
      <c r="D246">
        <v>1</v>
      </c>
      <c r="E246">
        <v>227.41</v>
      </c>
      <c r="F246" s="1">
        <v>0.05</v>
      </c>
      <c r="G246" t="s">
        <v>32</v>
      </c>
      <c r="H246">
        <v>60</v>
      </c>
      <c r="I246" s="2">
        <v>40612</v>
      </c>
    </row>
    <row r="247" spans="1:9" x14ac:dyDescent="0.25">
      <c r="A247">
        <v>1245</v>
      </c>
      <c r="B247" t="s">
        <v>45</v>
      </c>
      <c r="C247" t="s">
        <v>13</v>
      </c>
      <c r="D247">
        <v>4</v>
      </c>
      <c r="E247">
        <v>303.33999999999997</v>
      </c>
      <c r="F247" s="1">
        <v>0.1</v>
      </c>
      <c r="G247" t="s">
        <v>28</v>
      </c>
      <c r="H247">
        <v>47</v>
      </c>
      <c r="I247" s="2">
        <v>40672</v>
      </c>
    </row>
    <row r="248" spans="1:9" x14ac:dyDescent="0.25">
      <c r="A248">
        <v>1246</v>
      </c>
      <c r="B248" t="s">
        <v>16</v>
      </c>
      <c r="C248" t="s">
        <v>17</v>
      </c>
      <c r="D248">
        <v>3</v>
      </c>
      <c r="E248">
        <v>205.29</v>
      </c>
      <c r="F248" s="1">
        <v>0.05</v>
      </c>
      <c r="G248" t="s">
        <v>33</v>
      </c>
      <c r="H248">
        <v>50</v>
      </c>
      <c r="I248" s="2">
        <v>40653</v>
      </c>
    </row>
    <row r="249" spans="1:9" x14ac:dyDescent="0.25">
      <c r="A249">
        <v>1247</v>
      </c>
      <c r="B249" t="s">
        <v>45</v>
      </c>
      <c r="C249" t="s">
        <v>13</v>
      </c>
      <c r="D249">
        <v>2</v>
      </c>
      <c r="E249">
        <v>381.11</v>
      </c>
      <c r="F249" s="1">
        <v>0.1</v>
      </c>
      <c r="G249" t="s">
        <v>32</v>
      </c>
      <c r="H249">
        <v>51</v>
      </c>
      <c r="I249" s="2">
        <v>40679</v>
      </c>
    </row>
    <row r="250" spans="1:9" x14ac:dyDescent="0.25">
      <c r="A250">
        <v>1248</v>
      </c>
      <c r="B250" t="s">
        <v>41</v>
      </c>
      <c r="C250" t="s">
        <v>27</v>
      </c>
      <c r="D250">
        <v>5</v>
      </c>
      <c r="E250">
        <v>115</v>
      </c>
      <c r="F250" s="1">
        <v>0.05</v>
      </c>
      <c r="G250" t="s">
        <v>30</v>
      </c>
      <c r="H250">
        <v>22</v>
      </c>
      <c r="I250" s="2">
        <v>40848</v>
      </c>
    </row>
    <row r="251" spans="1:9" x14ac:dyDescent="0.25">
      <c r="A251">
        <v>1249</v>
      </c>
      <c r="B251" t="s">
        <v>16</v>
      </c>
      <c r="C251" t="s">
        <v>17</v>
      </c>
      <c r="D251">
        <v>2</v>
      </c>
      <c r="E251">
        <v>411.35</v>
      </c>
      <c r="F251" s="1">
        <v>0.05</v>
      </c>
      <c r="G251" t="s">
        <v>32</v>
      </c>
      <c r="H251">
        <v>34</v>
      </c>
      <c r="I251" s="2">
        <v>40623</v>
      </c>
    </row>
    <row r="252" spans="1:9" x14ac:dyDescent="0.25">
      <c r="A252">
        <v>1250</v>
      </c>
      <c r="B252" t="s">
        <v>49</v>
      </c>
      <c r="C252" t="s">
        <v>38</v>
      </c>
      <c r="D252">
        <v>4</v>
      </c>
      <c r="E252">
        <v>285.58999999999997</v>
      </c>
      <c r="F252" s="1">
        <v>0</v>
      </c>
      <c r="G252" t="s">
        <v>25</v>
      </c>
      <c r="H252">
        <v>47</v>
      </c>
      <c r="I252" s="2">
        <v>41044</v>
      </c>
    </row>
    <row r="253" spans="1:9" x14ac:dyDescent="0.25">
      <c r="A253">
        <v>1251</v>
      </c>
      <c r="B253" t="s">
        <v>37</v>
      </c>
      <c r="C253" t="s">
        <v>38</v>
      </c>
      <c r="D253">
        <v>4</v>
      </c>
      <c r="E253">
        <v>164.44</v>
      </c>
      <c r="F253" s="1">
        <v>0.2</v>
      </c>
      <c r="G253" t="s">
        <v>30</v>
      </c>
      <c r="H253">
        <v>49</v>
      </c>
      <c r="I253" s="2">
        <v>40941</v>
      </c>
    </row>
    <row r="254" spans="1:9" x14ac:dyDescent="0.25">
      <c r="A254">
        <v>1252</v>
      </c>
      <c r="B254" t="s">
        <v>9</v>
      </c>
      <c r="C254" t="s">
        <v>10</v>
      </c>
      <c r="D254">
        <v>4</v>
      </c>
      <c r="E254">
        <v>303.33999999999997</v>
      </c>
      <c r="F254" s="1">
        <v>0.15</v>
      </c>
      <c r="G254" t="s">
        <v>28</v>
      </c>
      <c r="H254">
        <v>44</v>
      </c>
      <c r="I254" s="2">
        <v>41130</v>
      </c>
    </row>
    <row r="255" spans="1:9" x14ac:dyDescent="0.25">
      <c r="A255">
        <v>1253</v>
      </c>
      <c r="B255" t="s">
        <v>48</v>
      </c>
      <c r="C255" t="s">
        <v>27</v>
      </c>
      <c r="D255">
        <v>3</v>
      </c>
      <c r="E255">
        <v>322.98</v>
      </c>
      <c r="F255" s="1">
        <v>0.15</v>
      </c>
      <c r="G255" t="s">
        <v>30</v>
      </c>
      <c r="H255">
        <v>52</v>
      </c>
      <c r="I255" s="2">
        <v>41169</v>
      </c>
    </row>
    <row r="256" spans="1:9" x14ac:dyDescent="0.25">
      <c r="A256">
        <v>1254</v>
      </c>
      <c r="B256" t="s">
        <v>24</v>
      </c>
      <c r="C256" t="s">
        <v>17</v>
      </c>
      <c r="D256">
        <v>4</v>
      </c>
      <c r="E256">
        <v>158.18</v>
      </c>
      <c r="F256" s="1">
        <v>0.15</v>
      </c>
      <c r="G256" t="s">
        <v>11</v>
      </c>
      <c r="H256">
        <v>26</v>
      </c>
      <c r="I256" s="2">
        <v>40977</v>
      </c>
    </row>
    <row r="257" spans="1:9" x14ac:dyDescent="0.25">
      <c r="A257">
        <v>1255</v>
      </c>
      <c r="B257" t="s">
        <v>35</v>
      </c>
      <c r="C257" t="s">
        <v>27</v>
      </c>
      <c r="D257">
        <v>3</v>
      </c>
      <c r="E257">
        <v>406.76</v>
      </c>
      <c r="F257" s="1">
        <v>0.15</v>
      </c>
      <c r="G257" t="s">
        <v>30</v>
      </c>
      <c r="H257">
        <v>30</v>
      </c>
      <c r="I257" s="2">
        <v>41008</v>
      </c>
    </row>
    <row r="258" spans="1:9" x14ac:dyDescent="0.25">
      <c r="A258">
        <v>1256</v>
      </c>
      <c r="B258" t="s">
        <v>34</v>
      </c>
      <c r="C258" t="s">
        <v>22</v>
      </c>
      <c r="D258">
        <v>2</v>
      </c>
      <c r="E258">
        <v>347.75</v>
      </c>
      <c r="F258" s="1">
        <v>0.15</v>
      </c>
      <c r="G258" t="s">
        <v>30</v>
      </c>
      <c r="H258">
        <v>54</v>
      </c>
      <c r="I258" s="2">
        <v>40911</v>
      </c>
    </row>
    <row r="259" spans="1:9" x14ac:dyDescent="0.25">
      <c r="A259">
        <v>1257</v>
      </c>
      <c r="B259" t="s">
        <v>15</v>
      </c>
      <c r="C259" t="s">
        <v>13</v>
      </c>
      <c r="D259">
        <v>3</v>
      </c>
      <c r="E259">
        <v>86.33</v>
      </c>
      <c r="F259" s="1">
        <v>0</v>
      </c>
      <c r="G259" t="s">
        <v>14</v>
      </c>
      <c r="H259">
        <v>30</v>
      </c>
      <c r="I259" s="2">
        <v>41017</v>
      </c>
    </row>
    <row r="260" spans="1:9" x14ac:dyDescent="0.25">
      <c r="A260">
        <v>1258</v>
      </c>
      <c r="B260" t="s">
        <v>34</v>
      </c>
      <c r="C260" t="s">
        <v>22</v>
      </c>
      <c r="D260">
        <v>1</v>
      </c>
      <c r="E260">
        <v>493.02</v>
      </c>
      <c r="F260" s="1">
        <v>0.1</v>
      </c>
      <c r="G260" t="s">
        <v>33</v>
      </c>
      <c r="H260">
        <v>38</v>
      </c>
      <c r="I260" s="2">
        <v>41223</v>
      </c>
    </row>
    <row r="261" spans="1:9" x14ac:dyDescent="0.25">
      <c r="A261">
        <v>1259</v>
      </c>
      <c r="B261" t="s">
        <v>42</v>
      </c>
      <c r="C261" t="s">
        <v>10</v>
      </c>
      <c r="D261">
        <v>1</v>
      </c>
      <c r="E261">
        <v>149.91</v>
      </c>
      <c r="F261" s="1">
        <v>0</v>
      </c>
      <c r="G261" t="s">
        <v>14</v>
      </c>
      <c r="H261">
        <v>11</v>
      </c>
      <c r="I261" s="2">
        <v>41255</v>
      </c>
    </row>
    <row r="262" spans="1:9" x14ac:dyDescent="0.25">
      <c r="A262">
        <v>1260</v>
      </c>
      <c r="B262" t="s">
        <v>50</v>
      </c>
      <c r="C262" t="s">
        <v>38</v>
      </c>
      <c r="D262">
        <v>3</v>
      </c>
      <c r="E262">
        <v>413.56</v>
      </c>
      <c r="F262" s="1">
        <v>0.2</v>
      </c>
      <c r="G262" t="s">
        <v>25</v>
      </c>
      <c r="H262">
        <v>28</v>
      </c>
      <c r="I262" s="2">
        <v>41041</v>
      </c>
    </row>
    <row r="263" spans="1:9" x14ac:dyDescent="0.25">
      <c r="A263">
        <v>1261</v>
      </c>
      <c r="B263" t="s">
        <v>15</v>
      </c>
      <c r="C263" t="s">
        <v>13</v>
      </c>
      <c r="D263">
        <v>4</v>
      </c>
      <c r="E263">
        <v>440.79</v>
      </c>
      <c r="F263" s="1">
        <v>0.1</v>
      </c>
      <c r="G263" t="s">
        <v>28</v>
      </c>
      <c r="H263">
        <v>53</v>
      </c>
      <c r="I263" s="2">
        <v>41172</v>
      </c>
    </row>
    <row r="264" spans="1:9" x14ac:dyDescent="0.25">
      <c r="A264">
        <v>1262</v>
      </c>
      <c r="B264" t="s">
        <v>29</v>
      </c>
      <c r="C264" t="s">
        <v>19</v>
      </c>
      <c r="D264">
        <v>3</v>
      </c>
      <c r="E264">
        <v>286.57</v>
      </c>
      <c r="F264" s="1">
        <v>0.05</v>
      </c>
      <c r="G264" t="s">
        <v>14</v>
      </c>
      <c r="H264">
        <v>10</v>
      </c>
      <c r="I264" s="2">
        <v>41007</v>
      </c>
    </row>
    <row r="265" spans="1:9" x14ac:dyDescent="0.25">
      <c r="A265">
        <v>1263</v>
      </c>
      <c r="B265" t="s">
        <v>39</v>
      </c>
      <c r="C265" t="s">
        <v>40</v>
      </c>
      <c r="D265">
        <v>3</v>
      </c>
      <c r="E265">
        <v>345.87</v>
      </c>
      <c r="F265" s="1">
        <v>0.1</v>
      </c>
      <c r="G265" t="s">
        <v>25</v>
      </c>
      <c r="H265">
        <v>53</v>
      </c>
      <c r="I265" s="2">
        <v>41257</v>
      </c>
    </row>
    <row r="266" spans="1:9" x14ac:dyDescent="0.25">
      <c r="A266">
        <v>1264</v>
      </c>
      <c r="B266" t="s">
        <v>36</v>
      </c>
      <c r="C266" t="s">
        <v>22</v>
      </c>
      <c r="D266">
        <v>1</v>
      </c>
      <c r="E266">
        <v>262.47000000000003</v>
      </c>
      <c r="F266" s="1">
        <v>0.05</v>
      </c>
      <c r="G266" t="s">
        <v>28</v>
      </c>
      <c r="H266">
        <v>22</v>
      </c>
      <c r="I266" s="2">
        <v>41225</v>
      </c>
    </row>
    <row r="267" spans="1:9" x14ac:dyDescent="0.25">
      <c r="A267">
        <v>1265</v>
      </c>
      <c r="B267" t="s">
        <v>44</v>
      </c>
      <c r="C267" t="s">
        <v>40</v>
      </c>
      <c r="D267">
        <v>3</v>
      </c>
      <c r="E267">
        <v>242.89</v>
      </c>
      <c r="F267" s="1">
        <v>0.1</v>
      </c>
      <c r="G267" t="s">
        <v>20</v>
      </c>
      <c r="H267">
        <v>19</v>
      </c>
      <c r="I267" s="2">
        <v>41108</v>
      </c>
    </row>
    <row r="268" spans="1:9" x14ac:dyDescent="0.25">
      <c r="A268">
        <v>1266</v>
      </c>
      <c r="B268" t="s">
        <v>48</v>
      </c>
      <c r="C268" t="s">
        <v>27</v>
      </c>
      <c r="D268">
        <v>4</v>
      </c>
      <c r="E268">
        <v>104.88</v>
      </c>
      <c r="F268" s="1">
        <v>0.05</v>
      </c>
      <c r="G268" t="s">
        <v>33</v>
      </c>
      <c r="H268">
        <v>46</v>
      </c>
      <c r="I268" s="2">
        <v>41043</v>
      </c>
    </row>
    <row r="269" spans="1:9" x14ac:dyDescent="0.25">
      <c r="A269">
        <v>1267</v>
      </c>
      <c r="B269" t="s">
        <v>21</v>
      </c>
      <c r="C269" t="s">
        <v>22</v>
      </c>
      <c r="D269">
        <v>2</v>
      </c>
      <c r="E269">
        <v>424.3</v>
      </c>
      <c r="F269" s="1">
        <v>0</v>
      </c>
      <c r="G269" t="s">
        <v>20</v>
      </c>
      <c r="H269">
        <v>24</v>
      </c>
      <c r="I269" s="2">
        <v>41197</v>
      </c>
    </row>
    <row r="270" spans="1:9" x14ac:dyDescent="0.25">
      <c r="A270">
        <v>1268</v>
      </c>
      <c r="B270" t="s">
        <v>46</v>
      </c>
      <c r="C270" t="s">
        <v>10</v>
      </c>
      <c r="D270">
        <v>4</v>
      </c>
      <c r="E270">
        <v>492.18</v>
      </c>
      <c r="F270" s="1">
        <v>0.1</v>
      </c>
      <c r="G270" t="s">
        <v>30</v>
      </c>
      <c r="H270">
        <v>43</v>
      </c>
      <c r="I270" s="2">
        <v>41186</v>
      </c>
    </row>
    <row r="271" spans="1:9" x14ac:dyDescent="0.25">
      <c r="A271">
        <v>1269</v>
      </c>
      <c r="B271" t="s">
        <v>35</v>
      </c>
      <c r="C271" t="s">
        <v>27</v>
      </c>
      <c r="D271">
        <v>3</v>
      </c>
      <c r="E271">
        <v>132.85</v>
      </c>
      <c r="F271" s="1">
        <v>0.05</v>
      </c>
      <c r="G271" t="s">
        <v>33</v>
      </c>
      <c r="H271">
        <v>20</v>
      </c>
      <c r="I271" s="2">
        <v>41079</v>
      </c>
    </row>
    <row r="272" spans="1:9" x14ac:dyDescent="0.25">
      <c r="A272">
        <v>1270</v>
      </c>
      <c r="B272" t="s">
        <v>26</v>
      </c>
      <c r="C272" t="s">
        <v>27</v>
      </c>
      <c r="D272">
        <v>3</v>
      </c>
      <c r="E272">
        <v>224.75</v>
      </c>
      <c r="F272" s="1">
        <v>0.15</v>
      </c>
      <c r="G272" t="s">
        <v>25</v>
      </c>
      <c r="H272">
        <v>59</v>
      </c>
      <c r="I272" s="2">
        <v>41155</v>
      </c>
    </row>
    <row r="273" spans="1:9" x14ac:dyDescent="0.25">
      <c r="A273">
        <v>1271</v>
      </c>
      <c r="B273" t="s">
        <v>44</v>
      </c>
      <c r="C273" t="s">
        <v>40</v>
      </c>
      <c r="D273">
        <v>2</v>
      </c>
      <c r="E273">
        <v>130.72</v>
      </c>
      <c r="F273" s="1">
        <v>0.05</v>
      </c>
      <c r="G273" t="s">
        <v>25</v>
      </c>
      <c r="H273">
        <v>45</v>
      </c>
      <c r="I273" s="2">
        <v>41045</v>
      </c>
    </row>
    <row r="274" spans="1:9" x14ac:dyDescent="0.25">
      <c r="A274">
        <v>1272</v>
      </c>
      <c r="B274" t="s">
        <v>15</v>
      </c>
      <c r="C274" t="s">
        <v>13</v>
      </c>
      <c r="D274">
        <v>4</v>
      </c>
      <c r="E274">
        <v>76.91</v>
      </c>
      <c r="F274" s="1">
        <v>0.1</v>
      </c>
      <c r="G274" t="s">
        <v>20</v>
      </c>
      <c r="H274">
        <v>22</v>
      </c>
      <c r="I274" s="2">
        <v>41157</v>
      </c>
    </row>
    <row r="275" spans="1:9" x14ac:dyDescent="0.25">
      <c r="A275">
        <v>1273</v>
      </c>
      <c r="B275" t="s">
        <v>9</v>
      </c>
      <c r="C275" t="s">
        <v>10</v>
      </c>
      <c r="D275">
        <v>5</v>
      </c>
      <c r="E275">
        <v>353.73</v>
      </c>
      <c r="F275" s="1">
        <v>0.2</v>
      </c>
      <c r="G275" t="s">
        <v>11</v>
      </c>
      <c r="H275">
        <v>47</v>
      </c>
      <c r="I275" s="2">
        <v>41172</v>
      </c>
    </row>
    <row r="276" spans="1:9" x14ac:dyDescent="0.25">
      <c r="A276">
        <v>1274</v>
      </c>
      <c r="B276" t="s">
        <v>50</v>
      </c>
      <c r="C276" t="s">
        <v>38</v>
      </c>
      <c r="D276">
        <v>4</v>
      </c>
      <c r="E276">
        <v>499.16</v>
      </c>
      <c r="F276" s="1">
        <v>0</v>
      </c>
      <c r="G276" t="s">
        <v>28</v>
      </c>
      <c r="H276">
        <v>58</v>
      </c>
      <c r="I276" s="2">
        <v>40934</v>
      </c>
    </row>
    <row r="277" spans="1:9" x14ac:dyDescent="0.25">
      <c r="A277">
        <v>1275</v>
      </c>
      <c r="B277" t="s">
        <v>9</v>
      </c>
      <c r="C277" t="s">
        <v>10</v>
      </c>
      <c r="D277">
        <v>4</v>
      </c>
      <c r="E277">
        <v>54.07</v>
      </c>
      <c r="F277" s="1">
        <v>0.1</v>
      </c>
      <c r="G277" t="s">
        <v>32</v>
      </c>
      <c r="H277">
        <v>16</v>
      </c>
      <c r="I277" s="2">
        <v>41064</v>
      </c>
    </row>
    <row r="278" spans="1:9" x14ac:dyDescent="0.25">
      <c r="A278">
        <v>1276</v>
      </c>
      <c r="B278" t="s">
        <v>44</v>
      </c>
      <c r="C278" t="s">
        <v>40</v>
      </c>
      <c r="D278">
        <v>3</v>
      </c>
      <c r="E278">
        <v>201.19</v>
      </c>
      <c r="F278" s="1">
        <v>0.05</v>
      </c>
      <c r="G278" t="s">
        <v>11</v>
      </c>
      <c r="H278">
        <v>30</v>
      </c>
      <c r="I278" s="2">
        <v>40923</v>
      </c>
    </row>
    <row r="279" spans="1:9" x14ac:dyDescent="0.25">
      <c r="A279">
        <v>1277</v>
      </c>
      <c r="B279" t="s">
        <v>21</v>
      </c>
      <c r="C279" t="s">
        <v>22</v>
      </c>
      <c r="D279">
        <v>1</v>
      </c>
      <c r="E279">
        <v>462.7</v>
      </c>
      <c r="F279" s="1">
        <v>0.2</v>
      </c>
      <c r="G279" t="s">
        <v>30</v>
      </c>
      <c r="H279">
        <v>20</v>
      </c>
      <c r="I279" s="2">
        <v>40913</v>
      </c>
    </row>
    <row r="280" spans="1:9" x14ac:dyDescent="0.25">
      <c r="A280">
        <v>1278</v>
      </c>
      <c r="B280" t="s">
        <v>42</v>
      </c>
      <c r="C280" t="s">
        <v>10</v>
      </c>
      <c r="D280">
        <v>2</v>
      </c>
      <c r="E280">
        <v>262.88</v>
      </c>
      <c r="F280" s="1">
        <v>0.15</v>
      </c>
      <c r="G280" t="s">
        <v>28</v>
      </c>
      <c r="H280">
        <v>16</v>
      </c>
      <c r="I280" s="2">
        <v>41244</v>
      </c>
    </row>
    <row r="281" spans="1:9" x14ac:dyDescent="0.25">
      <c r="A281">
        <v>1279</v>
      </c>
      <c r="B281" t="s">
        <v>31</v>
      </c>
      <c r="C281" t="s">
        <v>13</v>
      </c>
      <c r="D281">
        <v>1</v>
      </c>
      <c r="E281">
        <v>268.12</v>
      </c>
      <c r="F281" s="1">
        <v>0.1</v>
      </c>
      <c r="G281" t="s">
        <v>33</v>
      </c>
      <c r="H281">
        <v>11</v>
      </c>
      <c r="I281" s="2">
        <v>41183</v>
      </c>
    </row>
    <row r="282" spans="1:9" x14ac:dyDescent="0.25">
      <c r="A282">
        <v>1280</v>
      </c>
      <c r="B282" t="s">
        <v>45</v>
      </c>
      <c r="C282" t="s">
        <v>13</v>
      </c>
      <c r="D282">
        <v>2</v>
      </c>
      <c r="E282">
        <v>175.83</v>
      </c>
      <c r="F282" s="1">
        <v>0.1</v>
      </c>
      <c r="G282" t="s">
        <v>25</v>
      </c>
      <c r="H282">
        <v>26</v>
      </c>
      <c r="I282" s="2">
        <v>41237</v>
      </c>
    </row>
    <row r="283" spans="1:9" x14ac:dyDescent="0.25">
      <c r="A283">
        <v>1281</v>
      </c>
      <c r="B283" t="s">
        <v>12</v>
      </c>
      <c r="C283" t="s">
        <v>13</v>
      </c>
      <c r="D283">
        <v>2</v>
      </c>
      <c r="E283">
        <v>93.77</v>
      </c>
      <c r="F283" s="1">
        <v>0.05</v>
      </c>
      <c r="G283" t="s">
        <v>11</v>
      </c>
      <c r="H283">
        <v>26</v>
      </c>
      <c r="I283" s="2">
        <v>41258</v>
      </c>
    </row>
    <row r="284" spans="1:9" x14ac:dyDescent="0.25">
      <c r="A284">
        <v>1282</v>
      </c>
      <c r="B284" t="s">
        <v>16</v>
      </c>
      <c r="C284" t="s">
        <v>17</v>
      </c>
      <c r="D284">
        <v>4</v>
      </c>
      <c r="E284">
        <v>494.87</v>
      </c>
      <c r="F284" s="1">
        <v>0</v>
      </c>
      <c r="G284" t="s">
        <v>11</v>
      </c>
      <c r="H284">
        <v>58</v>
      </c>
      <c r="I284" s="2">
        <v>41066</v>
      </c>
    </row>
    <row r="285" spans="1:9" x14ac:dyDescent="0.25">
      <c r="A285">
        <v>1283</v>
      </c>
      <c r="B285" t="s">
        <v>16</v>
      </c>
      <c r="C285" t="s">
        <v>17</v>
      </c>
      <c r="D285">
        <v>2</v>
      </c>
      <c r="E285">
        <v>308.87</v>
      </c>
      <c r="F285" s="1">
        <v>0.15</v>
      </c>
      <c r="G285" t="s">
        <v>30</v>
      </c>
      <c r="H285">
        <v>38</v>
      </c>
      <c r="I285" s="2">
        <v>41014</v>
      </c>
    </row>
    <row r="286" spans="1:9" x14ac:dyDescent="0.25">
      <c r="A286">
        <v>1284</v>
      </c>
      <c r="B286" t="s">
        <v>21</v>
      </c>
      <c r="C286" t="s">
        <v>22</v>
      </c>
      <c r="D286">
        <v>4</v>
      </c>
      <c r="E286">
        <v>301.02999999999997</v>
      </c>
      <c r="F286" s="1">
        <v>0</v>
      </c>
      <c r="G286" t="s">
        <v>30</v>
      </c>
      <c r="H286">
        <v>31</v>
      </c>
      <c r="I286" s="2">
        <v>41176</v>
      </c>
    </row>
    <row r="287" spans="1:9" x14ac:dyDescent="0.25">
      <c r="A287">
        <v>1285</v>
      </c>
      <c r="B287" t="s">
        <v>43</v>
      </c>
      <c r="C287" t="s">
        <v>10</v>
      </c>
      <c r="D287">
        <v>1</v>
      </c>
      <c r="E287">
        <v>321.95</v>
      </c>
      <c r="F287" s="1">
        <v>0.15</v>
      </c>
      <c r="G287" t="s">
        <v>20</v>
      </c>
      <c r="H287">
        <v>57</v>
      </c>
      <c r="I287" s="2">
        <v>41264</v>
      </c>
    </row>
    <row r="288" spans="1:9" x14ac:dyDescent="0.25">
      <c r="A288">
        <v>1286</v>
      </c>
      <c r="B288" t="s">
        <v>44</v>
      </c>
      <c r="C288" t="s">
        <v>40</v>
      </c>
      <c r="D288">
        <v>2</v>
      </c>
      <c r="E288">
        <v>85.03</v>
      </c>
      <c r="F288" s="1">
        <v>0.15</v>
      </c>
      <c r="G288" t="s">
        <v>25</v>
      </c>
      <c r="H288">
        <v>40</v>
      </c>
      <c r="I288" s="2">
        <v>41038</v>
      </c>
    </row>
    <row r="289" spans="1:9" x14ac:dyDescent="0.25">
      <c r="A289">
        <v>1287</v>
      </c>
      <c r="B289" t="s">
        <v>34</v>
      </c>
      <c r="C289" t="s">
        <v>22</v>
      </c>
      <c r="D289">
        <v>4</v>
      </c>
      <c r="E289">
        <v>177.38</v>
      </c>
      <c r="F289" s="1">
        <v>0.15</v>
      </c>
      <c r="G289" t="s">
        <v>32</v>
      </c>
      <c r="H289">
        <v>25</v>
      </c>
      <c r="I289" s="2">
        <v>41011</v>
      </c>
    </row>
    <row r="290" spans="1:9" x14ac:dyDescent="0.25">
      <c r="A290">
        <v>1288</v>
      </c>
      <c r="B290" t="s">
        <v>31</v>
      </c>
      <c r="C290" t="s">
        <v>13</v>
      </c>
      <c r="D290">
        <v>1</v>
      </c>
      <c r="E290">
        <v>279.77999999999997</v>
      </c>
      <c r="F290" s="1">
        <v>0.05</v>
      </c>
      <c r="G290" t="s">
        <v>20</v>
      </c>
      <c r="H290">
        <v>54</v>
      </c>
      <c r="I290" s="2">
        <v>40985</v>
      </c>
    </row>
    <row r="291" spans="1:9" x14ac:dyDescent="0.25">
      <c r="A291">
        <v>1289</v>
      </c>
      <c r="B291" t="s">
        <v>21</v>
      </c>
      <c r="C291" t="s">
        <v>22</v>
      </c>
      <c r="D291">
        <v>3</v>
      </c>
      <c r="E291">
        <v>51.79</v>
      </c>
      <c r="F291" s="1">
        <v>0.2</v>
      </c>
      <c r="G291" t="s">
        <v>14</v>
      </c>
      <c r="H291">
        <v>20</v>
      </c>
      <c r="I291" s="2">
        <v>40910</v>
      </c>
    </row>
    <row r="292" spans="1:9" x14ac:dyDescent="0.25">
      <c r="A292">
        <v>1290</v>
      </c>
      <c r="B292" t="s">
        <v>46</v>
      </c>
      <c r="C292" t="s">
        <v>10</v>
      </c>
      <c r="D292">
        <v>2</v>
      </c>
      <c r="E292">
        <v>336.79</v>
      </c>
      <c r="F292" s="1">
        <v>0.2</v>
      </c>
      <c r="G292" t="s">
        <v>11</v>
      </c>
      <c r="H292">
        <v>41</v>
      </c>
      <c r="I292" s="2">
        <v>41140</v>
      </c>
    </row>
    <row r="293" spans="1:9" x14ac:dyDescent="0.25">
      <c r="A293">
        <v>1291</v>
      </c>
      <c r="B293" t="s">
        <v>29</v>
      </c>
      <c r="C293" t="s">
        <v>19</v>
      </c>
      <c r="D293">
        <v>4</v>
      </c>
      <c r="E293">
        <v>340.34</v>
      </c>
      <c r="F293" s="1">
        <v>0</v>
      </c>
      <c r="G293" t="s">
        <v>25</v>
      </c>
      <c r="H293">
        <v>16</v>
      </c>
      <c r="I293" s="2">
        <v>40927</v>
      </c>
    </row>
    <row r="294" spans="1:9" x14ac:dyDescent="0.25">
      <c r="A294">
        <v>1292</v>
      </c>
      <c r="B294" t="s">
        <v>21</v>
      </c>
      <c r="C294" t="s">
        <v>22</v>
      </c>
      <c r="D294">
        <v>1</v>
      </c>
      <c r="E294">
        <v>338.89</v>
      </c>
      <c r="F294" s="1">
        <v>0.05</v>
      </c>
      <c r="G294" t="s">
        <v>30</v>
      </c>
      <c r="H294">
        <v>40</v>
      </c>
      <c r="I294" s="2">
        <v>41202</v>
      </c>
    </row>
    <row r="295" spans="1:9" x14ac:dyDescent="0.25">
      <c r="A295">
        <v>1293</v>
      </c>
      <c r="B295" t="s">
        <v>41</v>
      </c>
      <c r="C295" t="s">
        <v>27</v>
      </c>
      <c r="D295">
        <v>2</v>
      </c>
      <c r="E295">
        <v>394.15</v>
      </c>
      <c r="F295" s="1">
        <v>0.1</v>
      </c>
      <c r="G295" t="s">
        <v>25</v>
      </c>
      <c r="H295">
        <v>44</v>
      </c>
      <c r="I295" s="2">
        <v>40988</v>
      </c>
    </row>
    <row r="296" spans="1:9" x14ac:dyDescent="0.25">
      <c r="A296">
        <v>1294</v>
      </c>
      <c r="B296" t="s">
        <v>39</v>
      </c>
      <c r="C296" t="s">
        <v>40</v>
      </c>
      <c r="D296">
        <v>4</v>
      </c>
      <c r="E296">
        <v>493.54</v>
      </c>
      <c r="F296" s="1">
        <v>0.1</v>
      </c>
      <c r="G296" t="s">
        <v>30</v>
      </c>
      <c r="H296">
        <v>48</v>
      </c>
      <c r="I296" s="2">
        <v>41068</v>
      </c>
    </row>
    <row r="297" spans="1:9" x14ac:dyDescent="0.25">
      <c r="A297">
        <v>1295</v>
      </c>
      <c r="B297" t="s">
        <v>37</v>
      </c>
      <c r="C297" t="s">
        <v>38</v>
      </c>
      <c r="D297">
        <v>4</v>
      </c>
      <c r="E297">
        <v>464.61</v>
      </c>
      <c r="F297" s="1">
        <v>0.2</v>
      </c>
      <c r="G297" t="s">
        <v>28</v>
      </c>
      <c r="H297">
        <v>49</v>
      </c>
      <c r="I297" s="2">
        <v>40924</v>
      </c>
    </row>
    <row r="298" spans="1:9" x14ac:dyDescent="0.25">
      <c r="A298">
        <v>1296</v>
      </c>
      <c r="B298" t="s">
        <v>36</v>
      </c>
      <c r="C298" t="s">
        <v>22</v>
      </c>
      <c r="D298">
        <v>1</v>
      </c>
      <c r="E298">
        <v>366.94</v>
      </c>
      <c r="F298" s="1">
        <v>0.2</v>
      </c>
      <c r="G298" t="s">
        <v>33</v>
      </c>
      <c r="H298">
        <v>13</v>
      </c>
      <c r="I298" s="2">
        <v>41138</v>
      </c>
    </row>
    <row r="299" spans="1:9" x14ac:dyDescent="0.25">
      <c r="A299">
        <v>1297</v>
      </c>
      <c r="B299" t="s">
        <v>34</v>
      </c>
      <c r="C299" t="s">
        <v>22</v>
      </c>
      <c r="D299">
        <v>3</v>
      </c>
      <c r="E299">
        <v>307.43</v>
      </c>
      <c r="F299" s="1">
        <v>0.2</v>
      </c>
      <c r="G299" t="s">
        <v>14</v>
      </c>
      <c r="H299">
        <v>58</v>
      </c>
      <c r="I299" s="2">
        <v>40972</v>
      </c>
    </row>
    <row r="300" spans="1:9" x14ac:dyDescent="0.25">
      <c r="A300">
        <v>1298</v>
      </c>
      <c r="B300" t="s">
        <v>39</v>
      </c>
      <c r="C300" t="s">
        <v>40</v>
      </c>
      <c r="D300">
        <v>3</v>
      </c>
      <c r="E300">
        <v>283.93</v>
      </c>
      <c r="F300" s="1">
        <v>0.2</v>
      </c>
      <c r="G300" t="s">
        <v>11</v>
      </c>
      <c r="H300">
        <v>56</v>
      </c>
      <c r="I300" s="2">
        <v>40978</v>
      </c>
    </row>
    <row r="301" spans="1:9" x14ac:dyDescent="0.25">
      <c r="A301">
        <v>1299</v>
      </c>
      <c r="B301" t="s">
        <v>16</v>
      </c>
      <c r="C301" t="s">
        <v>17</v>
      </c>
      <c r="D301">
        <v>4</v>
      </c>
      <c r="E301">
        <v>307.41000000000003</v>
      </c>
      <c r="F301" s="1">
        <v>0.1</v>
      </c>
      <c r="G301" t="s">
        <v>25</v>
      </c>
      <c r="H301">
        <v>28</v>
      </c>
      <c r="I301" s="2">
        <v>41226</v>
      </c>
    </row>
    <row r="302" spans="1:9" x14ac:dyDescent="0.25">
      <c r="A302">
        <v>1300</v>
      </c>
      <c r="B302" t="s">
        <v>26</v>
      </c>
      <c r="C302" t="s">
        <v>27</v>
      </c>
      <c r="D302">
        <v>3</v>
      </c>
      <c r="E302">
        <v>56.63</v>
      </c>
      <c r="F302" s="1">
        <v>0.15</v>
      </c>
      <c r="G302" t="s">
        <v>32</v>
      </c>
      <c r="H302">
        <v>25</v>
      </c>
      <c r="I302" s="2">
        <v>41261</v>
      </c>
    </row>
    <row r="303" spans="1:9" x14ac:dyDescent="0.25">
      <c r="A303">
        <v>1301</v>
      </c>
      <c r="B303" t="s">
        <v>39</v>
      </c>
      <c r="C303" t="s">
        <v>40</v>
      </c>
      <c r="D303">
        <v>2</v>
      </c>
      <c r="E303">
        <v>233.64</v>
      </c>
      <c r="F303" s="1">
        <v>0.05</v>
      </c>
      <c r="G303" t="s">
        <v>11</v>
      </c>
      <c r="H303">
        <v>53</v>
      </c>
      <c r="I303" s="2">
        <v>40946</v>
      </c>
    </row>
    <row r="304" spans="1:9" x14ac:dyDescent="0.25">
      <c r="A304">
        <v>1302</v>
      </c>
      <c r="B304" t="s">
        <v>49</v>
      </c>
      <c r="C304" t="s">
        <v>38</v>
      </c>
      <c r="D304">
        <v>3</v>
      </c>
      <c r="E304">
        <v>253.33</v>
      </c>
      <c r="F304" s="1">
        <v>0.2</v>
      </c>
      <c r="G304" t="s">
        <v>25</v>
      </c>
      <c r="H304">
        <v>41</v>
      </c>
      <c r="I304" s="2">
        <v>41215</v>
      </c>
    </row>
    <row r="305" spans="1:9" x14ac:dyDescent="0.25">
      <c r="A305">
        <v>1303</v>
      </c>
      <c r="B305" t="s">
        <v>44</v>
      </c>
      <c r="C305" t="s">
        <v>40</v>
      </c>
      <c r="D305">
        <v>5</v>
      </c>
      <c r="E305">
        <v>49.37</v>
      </c>
      <c r="F305" s="1">
        <v>0</v>
      </c>
      <c r="G305" t="s">
        <v>33</v>
      </c>
      <c r="H305">
        <v>17</v>
      </c>
      <c r="I305" s="2">
        <v>40947</v>
      </c>
    </row>
    <row r="306" spans="1:9" x14ac:dyDescent="0.25">
      <c r="A306">
        <v>1304</v>
      </c>
      <c r="B306" t="s">
        <v>51</v>
      </c>
      <c r="C306" t="s">
        <v>19</v>
      </c>
      <c r="D306">
        <v>1</v>
      </c>
      <c r="E306">
        <v>216.03</v>
      </c>
      <c r="F306" s="1">
        <v>0.15</v>
      </c>
      <c r="G306" t="s">
        <v>28</v>
      </c>
      <c r="H306">
        <v>53</v>
      </c>
      <c r="I306" s="2">
        <v>41008</v>
      </c>
    </row>
    <row r="307" spans="1:9" x14ac:dyDescent="0.25">
      <c r="A307">
        <v>1305</v>
      </c>
      <c r="B307" t="s">
        <v>16</v>
      </c>
      <c r="C307" t="s">
        <v>17</v>
      </c>
      <c r="D307">
        <v>3</v>
      </c>
      <c r="E307">
        <v>189.51</v>
      </c>
      <c r="F307" s="1">
        <v>0</v>
      </c>
      <c r="G307" t="s">
        <v>28</v>
      </c>
      <c r="H307">
        <v>55</v>
      </c>
      <c r="I307" s="2">
        <v>41268</v>
      </c>
    </row>
    <row r="308" spans="1:9" x14ac:dyDescent="0.25">
      <c r="A308">
        <v>1306</v>
      </c>
      <c r="B308" t="s">
        <v>16</v>
      </c>
      <c r="C308" t="s">
        <v>17</v>
      </c>
      <c r="D308">
        <v>4</v>
      </c>
      <c r="E308">
        <v>213.46</v>
      </c>
      <c r="F308" s="1">
        <v>0</v>
      </c>
      <c r="G308" t="s">
        <v>33</v>
      </c>
      <c r="H308">
        <v>53</v>
      </c>
      <c r="I308" s="2">
        <v>41147</v>
      </c>
    </row>
    <row r="309" spans="1:9" x14ac:dyDescent="0.25">
      <c r="A309">
        <v>1307</v>
      </c>
      <c r="B309" t="s">
        <v>45</v>
      </c>
      <c r="C309" t="s">
        <v>13</v>
      </c>
      <c r="D309">
        <v>1</v>
      </c>
      <c r="E309">
        <v>151.4</v>
      </c>
      <c r="F309" s="1">
        <v>0.15</v>
      </c>
      <c r="G309" t="s">
        <v>14</v>
      </c>
      <c r="H309">
        <v>32</v>
      </c>
      <c r="I309" s="2">
        <v>41176</v>
      </c>
    </row>
    <row r="310" spans="1:9" x14ac:dyDescent="0.25">
      <c r="A310">
        <v>1308</v>
      </c>
      <c r="B310" t="s">
        <v>47</v>
      </c>
      <c r="C310" t="s">
        <v>17</v>
      </c>
      <c r="D310">
        <v>4</v>
      </c>
      <c r="E310">
        <v>356.24</v>
      </c>
      <c r="F310" s="1">
        <v>0.05</v>
      </c>
      <c r="G310" t="s">
        <v>32</v>
      </c>
      <c r="H310">
        <v>32</v>
      </c>
      <c r="I310" s="2">
        <v>41172</v>
      </c>
    </row>
    <row r="311" spans="1:9" x14ac:dyDescent="0.25">
      <c r="A311">
        <v>1309</v>
      </c>
      <c r="B311" t="s">
        <v>42</v>
      </c>
      <c r="C311" t="s">
        <v>10</v>
      </c>
      <c r="D311">
        <v>2</v>
      </c>
      <c r="E311">
        <v>208.17</v>
      </c>
      <c r="F311" s="1">
        <v>0.2</v>
      </c>
      <c r="G311" t="s">
        <v>25</v>
      </c>
      <c r="H311">
        <v>46</v>
      </c>
      <c r="I311" s="2">
        <v>41231</v>
      </c>
    </row>
    <row r="312" spans="1:9" x14ac:dyDescent="0.25">
      <c r="A312">
        <v>1310</v>
      </c>
      <c r="B312" t="s">
        <v>50</v>
      </c>
      <c r="C312" t="s">
        <v>38</v>
      </c>
      <c r="D312">
        <v>5</v>
      </c>
      <c r="E312">
        <v>218.71</v>
      </c>
      <c r="F312" s="1">
        <v>0.15</v>
      </c>
      <c r="G312" t="s">
        <v>30</v>
      </c>
      <c r="H312">
        <v>26</v>
      </c>
      <c r="I312" s="2">
        <v>41146</v>
      </c>
    </row>
    <row r="313" spans="1:9" x14ac:dyDescent="0.25">
      <c r="A313">
        <v>1311</v>
      </c>
      <c r="B313" t="s">
        <v>46</v>
      </c>
      <c r="C313" t="s">
        <v>10</v>
      </c>
      <c r="D313">
        <v>5</v>
      </c>
      <c r="E313">
        <v>412.94</v>
      </c>
      <c r="F313" s="1">
        <v>0.05</v>
      </c>
      <c r="G313" t="s">
        <v>32</v>
      </c>
      <c r="H313">
        <v>40</v>
      </c>
      <c r="I313" s="2">
        <v>41139</v>
      </c>
    </row>
    <row r="314" spans="1:9" x14ac:dyDescent="0.25">
      <c r="A314">
        <v>1312</v>
      </c>
      <c r="B314" t="s">
        <v>34</v>
      </c>
      <c r="C314" t="s">
        <v>22</v>
      </c>
      <c r="D314">
        <v>2</v>
      </c>
      <c r="E314">
        <v>470.02</v>
      </c>
      <c r="F314" s="1">
        <v>0.2</v>
      </c>
      <c r="G314" t="s">
        <v>11</v>
      </c>
      <c r="H314">
        <v>31</v>
      </c>
      <c r="I314" s="2">
        <v>41220</v>
      </c>
    </row>
    <row r="315" spans="1:9" x14ac:dyDescent="0.25">
      <c r="A315">
        <v>1313</v>
      </c>
      <c r="B315" t="s">
        <v>34</v>
      </c>
      <c r="C315" t="s">
        <v>22</v>
      </c>
      <c r="D315">
        <v>1</v>
      </c>
      <c r="E315">
        <v>427.77</v>
      </c>
      <c r="F315" s="1">
        <v>0</v>
      </c>
      <c r="G315" t="s">
        <v>28</v>
      </c>
      <c r="H315">
        <v>35</v>
      </c>
      <c r="I315" s="2">
        <v>41118</v>
      </c>
    </row>
    <row r="316" spans="1:9" x14ac:dyDescent="0.25">
      <c r="A316">
        <v>1314</v>
      </c>
      <c r="B316" t="s">
        <v>46</v>
      </c>
      <c r="C316" t="s">
        <v>10</v>
      </c>
      <c r="D316">
        <v>4</v>
      </c>
      <c r="E316">
        <v>499.51</v>
      </c>
      <c r="F316" s="1">
        <v>0.15</v>
      </c>
      <c r="G316" t="s">
        <v>25</v>
      </c>
      <c r="H316">
        <v>30</v>
      </c>
      <c r="I316" s="2">
        <v>41017</v>
      </c>
    </row>
    <row r="317" spans="1:9" x14ac:dyDescent="0.25">
      <c r="A317">
        <v>1315</v>
      </c>
      <c r="B317" t="s">
        <v>47</v>
      </c>
      <c r="C317" t="s">
        <v>17</v>
      </c>
      <c r="D317">
        <v>4</v>
      </c>
      <c r="E317">
        <v>294.36</v>
      </c>
      <c r="F317" s="1">
        <v>0.1</v>
      </c>
      <c r="G317" t="s">
        <v>32</v>
      </c>
      <c r="H317">
        <v>10</v>
      </c>
      <c r="I317" s="2">
        <v>41036</v>
      </c>
    </row>
    <row r="318" spans="1:9" x14ac:dyDescent="0.25">
      <c r="A318">
        <v>1316</v>
      </c>
      <c r="B318" t="s">
        <v>29</v>
      </c>
      <c r="C318" t="s">
        <v>19</v>
      </c>
      <c r="D318">
        <v>1</v>
      </c>
      <c r="E318">
        <v>422.72</v>
      </c>
      <c r="F318" s="1">
        <v>0.1</v>
      </c>
      <c r="G318" t="s">
        <v>28</v>
      </c>
      <c r="H318">
        <v>16</v>
      </c>
      <c r="I318" s="2">
        <v>41210</v>
      </c>
    </row>
    <row r="319" spans="1:9" x14ac:dyDescent="0.25">
      <c r="A319">
        <v>1317</v>
      </c>
      <c r="B319" t="s">
        <v>49</v>
      </c>
      <c r="C319" t="s">
        <v>38</v>
      </c>
      <c r="D319">
        <v>2</v>
      </c>
      <c r="E319">
        <v>338.83</v>
      </c>
      <c r="F319" s="1">
        <v>0.15</v>
      </c>
      <c r="G319" t="s">
        <v>33</v>
      </c>
      <c r="H319">
        <v>40</v>
      </c>
      <c r="I319" s="2">
        <v>40913</v>
      </c>
    </row>
    <row r="320" spans="1:9" x14ac:dyDescent="0.25">
      <c r="A320">
        <v>1318</v>
      </c>
      <c r="B320" t="s">
        <v>44</v>
      </c>
      <c r="C320" t="s">
        <v>40</v>
      </c>
      <c r="D320">
        <v>5</v>
      </c>
      <c r="E320">
        <v>362.63</v>
      </c>
      <c r="F320" s="1">
        <v>0.05</v>
      </c>
      <c r="G320" t="s">
        <v>32</v>
      </c>
      <c r="H320">
        <v>16</v>
      </c>
      <c r="I320" s="2">
        <v>41186</v>
      </c>
    </row>
    <row r="321" spans="1:9" x14ac:dyDescent="0.25">
      <c r="A321">
        <v>1319</v>
      </c>
      <c r="B321" t="s">
        <v>43</v>
      </c>
      <c r="C321" t="s">
        <v>10</v>
      </c>
      <c r="D321">
        <v>2</v>
      </c>
      <c r="E321">
        <v>120.01</v>
      </c>
      <c r="F321" s="1">
        <v>0.2</v>
      </c>
      <c r="G321" t="s">
        <v>28</v>
      </c>
      <c r="H321">
        <v>52</v>
      </c>
      <c r="I321" s="2">
        <v>41189</v>
      </c>
    </row>
    <row r="322" spans="1:9" x14ac:dyDescent="0.25">
      <c r="A322">
        <v>1320</v>
      </c>
      <c r="B322" t="s">
        <v>29</v>
      </c>
      <c r="C322" t="s">
        <v>19</v>
      </c>
      <c r="D322">
        <v>4</v>
      </c>
      <c r="E322">
        <v>333.03</v>
      </c>
      <c r="F322" s="1">
        <v>0.2</v>
      </c>
      <c r="G322" t="s">
        <v>30</v>
      </c>
      <c r="H322">
        <v>17</v>
      </c>
      <c r="I322" s="2">
        <v>40993</v>
      </c>
    </row>
    <row r="323" spans="1:9" x14ac:dyDescent="0.25">
      <c r="A323">
        <v>1321</v>
      </c>
      <c r="B323" t="s">
        <v>15</v>
      </c>
      <c r="C323" t="s">
        <v>13</v>
      </c>
      <c r="D323">
        <v>5</v>
      </c>
      <c r="E323">
        <v>362.91</v>
      </c>
      <c r="F323" s="1">
        <v>0.15</v>
      </c>
      <c r="G323" t="s">
        <v>30</v>
      </c>
      <c r="H323">
        <v>56</v>
      </c>
      <c r="I323" s="2">
        <v>41177</v>
      </c>
    </row>
    <row r="324" spans="1:9" x14ac:dyDescent="0.25">
      <c r="A324">
        <v>1322</v>
      </c>
      <c r="B324" t="s">
        <v>16</v>
      </c>
      <c r="C324" t="s">
        <v>17</v>
      </c>
      <c r="D324">
        <v>3</v>
      </c>
      <c r="E324">
        <v>342.16</v>
      </c>
      <c r="F324" s="1">
        <v>0.2</v>
      </c>
      <c r="G324" t="s">
        <v>32</v>
      </c>
      <c r="H324">
        <v>56</v>
      </c>
      <c r="I324" s="2">
        <v>41248</v>
      </c>
    </row>
    <row r="325" spans="1:9" x14ac:dyDescent="0.25">
      <c r="A325">
        <v>1323</v>
      </c>
      <c r="B325" t="s">
        <v>15</v>
      </c>
      <c r="C325" t="s">
        <v>13</v>
      </c>
      <c r="D325">
        <v>1</v>
      </c>
      <c r="E325">
        <v>314.35000000000002</v>
      </c>
      <c r="F325" s="1">
        <v>0.05</v>
      </c>
      <c r="G325" t="s">
        <v>11</v>
      </c>
      <c r="H325">
        <v>57</v>
      </c>
      <c r="I325" s="2">
        <v>41251</v>
      </c>
    </row>
    <row r="326" spans="1:9" x14ac:dyDescent="0.25">
      <c r="A326">
        <v>1324</v>
      </c>
      <c r="B326" t="s">
        <v>39</v>
      </c>
      <c r="C326" t="s">
        <v>40</v>
      </c>
      <c r="D326">
        <v>2</v>
      </c>
      <c r="E326">
        <v>233.56</v>
      </c>
      <c r="F326" s="1">
        <v>0.15</v>
      </c>
      <c r="G326" t="s">
        <v>14</v>
      </c>
      <c r="H326">
        <v>30</v>
      </c>
      <c r="I326" s="2">
        <v>41140</v>
      </c>
    </row>
    <row r="327" spans="1:9" x14ac:dyDescent="0.25">
      <c r="A327">
        <v>1325</v>
      </c>
      <c r="B327" t="s">
        <v>31</v>
      </c>
      <c r="C327" t="s">
        <v>13</v>
      </c>
      <c r="D327">
        <v>4</v>
      </c>
      <c r="E327">
        <v>86.74</v>
      </c>
      <c r="F327" s="1">
        <v>0.15</v>
      </c>
      <c r="G327" t="s">
        <v>28</v>
      </c>
      <c r="H327">
        <v>42</v>
      </c>
      <c r="I327" s="2">
        <v>40909</v>
      </c>
    </row>
    <row r="328" spans="1:9" x14ac:dyDescent="0.25">
      <c r="A328">
        <v>1326</v>
      </c>
      <c r="B328" t="s">
        <v>36</v>
      </c>
      <c r="C328" t="s">
        <v>22</v>
      </c>
      <c r="D328">
        <v>2</v>
      </c>
      <c r="E328">
        <v>156.21</v>
      </c>
      <c r="F328" s="1">
        <v>0.1</v>
      </c>
      <c r="G328" t="s">
        <v>11</v>
      </c>
      <c r="H328">
        <v>50</v>
      </c>
      <c r="I328" s="2">
        <v>41066</v>
      </c>
    </row>
    <row r="329" spans="1:9" x14ac:dyDescent="0.25">
      <c r="A329">
        <v>1327</v>
      </c>
      <c r="B329" t="s">
        <v>52</v>
      </c>
      <c r="C329" t="s">
        <v>19</v>
      </c>
      <c r="D329">
        <v>2</v>
      </c>
      <c r="E329">
        <v>355.37</v>
      </c>
      <c r="F329" s="1">
        <v>0.1</v>
      </c>
      <c r="G329" t="s">
        <v>11</v>
      </c>
      <c r="H329">
        <v>12</v>
      </c>
      <c r="I329" s="2">
        <v>41018</v>
      </c>
    </row>
    <row r="330" spans="1:9" x14ac:dyDescent="0.25">
      <c r="A330">
        <v>1328</v>
      </c>
      <c r="B330" t="s">
        <v>52</v>
      </c>
      <c r="C330" t="s">
        <v>19</v>
      </c>
      <c r="D330">
        <v>4</v>
      </c>
      <c r="E330">
        <v>229.26</v>
      </c>
      <c r="F330" s="1">
        <v>0.1</v>
      </c>
      <c r="G330" t="s">
        <v>28</v>
      </c>
      <c r="H330">
        <v>30</v>
      </c>
      <c r="I330" s="2">
        <v>41057</v>
      </c>
    </row>
    <row r="331" spans="1:9" x14ac:dyDescent="0.25">
      <c r="A331">
        <v>1329</v>
      </c>
      <c r="B331" t="s">
        <v>35</v>
      </c>
      <c r="C331" t="s">
        <v>27</v>
      </c>
      <c r="D331">
        <v>4</v>
      </c>
      <c r="E331">
        <v>255.4</v>
      </c>
      <c r="F331" s="1">
        <v>0.1</v>
      </c>
      <c r="G331" t="s">
        <v>20</v>
      </c>
      <c r="H331">
        <v>36</v>
      </c>
      <c r="I331" s="2">
        <v>41228</v>
      </c>
    </row>
    <row r="332" spans="1:9" x14ac:dyDescent="0.25">
      <c r="A332">
        <v>1330</v>
      </c>
      <c r="B332" t="s">
        <v>37</v>
      </c>
      <c r="C332" t="s">
        <v>38</v>
      </c>
      <c r="D332">
        <v>5</v>
      </c>
      <c r="E332">
        <v>40.65</v>
      </c>
      <c r="F332" s="1">
        <v>0.05</v>
      </c>
      <c r="G332" t="s">
        <v>11</v>
      </c>
      <c r="H332">
        <v>20</v>
      </c>
      <c r="I332" s="2">
        <v>41005</v>
      </c>
    </row>
    <row r="333" spans="1:9" x14ac:dyDescent="0.25">
      <c r="A333">
        <v>1331</v>
      </c>
      <c r="B333" t="s">
        <v>37</v>
      </c>
      <c r="C333" t="s">
        <v>38</v>
      </c>
      <c r="D333">
        <v>3</v>
      </c>
      <c r="E333">
        <v>246</v>
      </c>
      <c r="F333" s="1">
        <v>0.2</v>
      </c>
      <c r="G333" t="s">
        <v>32</v>
      </c>
      <c r="H333">
        <v>26</v>
      </c>
      <c r="I333" s="2">
        <v>40966</v>
      </c>
    </row>
    <row r="334" spans="1:9" x14ac:dyDescent="0.25">
      <c r="A334">
        <v>1332</v>
      </c>
      <c r="B334" t="s">
        <v>39</v>
      </c>
      <c r="C334" t="s">
        <v>40</v>
      </c>
      <c r="D334">
        <v>3</v>
      </c>
      <c r="E334">
        <v>182.43</v>
      </c>
      <c r="F334" s="1">
        <v>0.2</v>
      </c>
      <c r="G334" t="s">
        <v>28</v>
      </c>
      <c r="H334">
        <v>45</v>
      </c>
      <c r="I334" s="2">
        <v>41135</v>
      </c>
    </row>
    <row r="335" spans="1:9" x14ac:dyDescent="0.25">
      <c r="A335">
        <v>1333</v>
      </c>
      <c r="B335" t="s">
        <v>29</v>
      </c>
      <c r="C335" t="s">
        <v>19</v>
      </c>
      <c r="D335">
        <v>3</v>
      </c>
      <c r="E335">
        <v>275.41000000000003</v>
      </c>
      <c r="F335" s="1">
        <v>0.2</v>
      </c>
      <c r="G335" t="s">
        <v>33</v>
      </c>
      <c r="H335">
        <v>26</v>
      </c>
      <c r="I335" s="2">
        <v>41228</v>
      </c>
    </row>
    <row r="336" spans="1:9" x14ac:dyDescent="0.25">
      <c r="A336">
        <v>1334</v>
      </c>
      <c r="B336" t="s">
        <v>16</v>
      </c>
      <c r="C336" t="s">
        <v>17</v>
      </c>
      <c r="D336">
        <v>4</v>
      </c>
      <c r="E336">
        <v>185.16</v>
      </c>
      <c r="F336" s="1">
        <v>0.1</v>
      </c>
      <c r="G336" t="s">
        <v>20</v>
      </c>
      <c r="H336">
        <v>36</v>
      </c>
      <c r="I336" s="2">
        <v>40962</v>
      </c>
    </row>
    <row r="337" spans="1:9" x14ac:dyDescent="0.25">
      <c r="A337">
        <v>1335</v>
      </c>
      <c r="B337" t="s">
        <v>26</v>
      </c>
      <c r="C337" t="s">
        <v>27</v>
      </c>
      <c r="D337">
        <v>3</v>
      </c>
      <c r="E337">
        <v>129.87</v>
      </c>
      <c r="F337" s="1">
        <v>0.05</v>
      </c>
      <c r="G337" t="s">
        <v>32</v>
      </c>
      <c r="H337">
        <v>19</v>
      </c>
      <c r="I337" s="2">
        <v>40913</v>
      </c>
    </row>
    <row r="338" spans="1:9" x14ac:dyDescent="0.25">
      <c r="A338">
        <v>1336</v>
      </c>
      <c r="B338" t="s">
        <v>24</v>
      </c>
      <c r="C338" t="s">
        <v>17</v>
      </c>
      <c r="D338">
        <v>4</v>
      </c>
      <c r="E338">
        <v>326.08999999999997</v>
      </c>
      <c r="F338" s="1">
        <v>0.1</v>
      </c>
      <c r="G338" t="s">
        <v>33</v>
      </c>
      <c r="H338">
        <v>36</v>
      </c>
      <c r="I338" s="2">
        <v>41065</v>
      </c>
    </row>
    <row r="339" spans="1:9" x14ac:dyDescent="0.25">
      <c r="A339">
        <v>1337</v>
      </c>
      <c r="B339" t="s">
        <v>26</v>
      </c>
      <c r="C339" t="s">
        <v>27</v>
      </c>
      <c r="D339">
        <v>4</v>
      </c>
      <c r="E339">
        <v>208.13</v>
      </c>
      <c r="F339" s="1">
        <v>0</v>
      </c>
      <c r="G339" t="s">
        <v>14</v>
      </c>
      <c r="H339">
        <v>24</v>
      </c>
      <c r="I339" s="2">
        <v>41063</v>
      </c>
    </row>
    <row r="340" spans="1:9" x14ac:dyDescent="0.25">
      <c r="A340">
        <v>1338</v>
      </c>
      <c r="B340" t="s">
        <v>44</v>
      </c>
      <c r="C340" t="s">
        <v>40</v>
      </c>
      <c r="D340">
        <v>5</v>
      </c>
      <c r="E340">
        <v>117.81</v>
      </c>
      <c r="F340" s="1">
        <v>0.05</v>
      </c>
      <c r="G340" t="s">
        <v>14</v>
      </c>
      <c r="H340">
        <v>60</v>
      </c>
      <c r="I340" s="2">
        <v>41232</v>
      </c>
    </row>
    <row r="341" spans="1:9" x14ac:dyDescent="0.25">
      <c r="A341">
        <v>1339</v>
      </c>
      <c r="B341" t="s">
        <v>36</v>
      </c>
      <c r="C341" t="s">
        <v>22</v>
      </c>
      <c r="D341">
        <v>5</v>
      </c>
      <c r="E341">
        <v>78.61</v>
      </c>
      <c r="F341" s="1">
        <v>0.15</v>
      </c>
      <c r="G341" t="s">
        <v>32</v>
      </c>
      <c r="H341">
        <v>56</v>
      </c>
      <c r="I341" s="2">
        <v>41110</v>
      </c>
    </row>
    <row r="342" spans="1:9" x14ac:dyDescent="0.25">
      <c r="A342">
        <v>1340</v>
      </c>
      <c r="B342" t="s">
        <v>21</v>
      </c>
      <c r="C342" t="s">
        <v>22</v>
      </c>
      <c r="D342">
        <v>3</v>
      </c>
      <c r="E342">
        <v>272.10000000000002</v>
      </c>
      <c r="F342" s="1">
        <v>0.2</v>
      </c>
      <c r="G342" t="s">
        <v>33</v>
      </c>
      <c r="H342">
        <v>38</v>
      </c>
      <c r="I342" s="2">
        <v>41198</v>
      </c>
    </row>
    <row r="343" spans="1:9" x14ac:dyDescent="0.25">
      <c r="A343">
        <v>1341</v>
      </c>
      <c r="B343" t="s">
        <v>24</v>
      </c>
      <c r="C343" t="s">
        <v>17</v>
      </c>
      <c r="D343">
        <v>2</v>
      </c>
      <c r="E343">
        <v>470.1</v>
      </c>
      <c r="F343" s="1">
        <v>0</v>
      </c>
      <c r="G343" t="s">
        <v>32</v>
      </c>
      <c r="H343">
        <v>38</v>
      </c>
      <c r="I343" s="2">
        <v>41157</v>
      </c>
    </row>
    <row r="344" spans="1:9" x14ac:dyDescent="0.25">
      <c r="A344">
        <v>1342</v>
      </c>
      <c r="B344" t="s">
        <v>49</v>
      </c>
      <c r="C344" t="s">
        <v>38</v>
      </c>
      <c r="D344">
        <v>2</v>
      </c>
      <c r="E344">
        <v>459.5</v>
      </c>
      <c r="F344" s="1">
        <v>0</v>
      </c>
      <c r="G344" t="s">
        <v>14</v>
      </c>
      <c r="H344">
        <v>47</v>
      </c>
      <c r="I344" s="2">
        <v>41096</v>
      </c>
    </row>
    <row r="345" spans="1:9" x14ac:dyDescent="0.25">
      <c r="A345">
        <v>1343</v>
      </c>
      <c r="B345" t="s">
        <v>31</v>
      </c>
      <c r="C345" t="s">
        <v>13</v>
      </c>
      <c r="D345">
        <v>4</v>
      </c>
      <c r="E345">
        <v>211.09</v>
      </c>
      <c r="F345" s="1">
        <v>0.15</v>
      </c>
      <c r="G345" t="s">
        <v>25</v>
      </c>
      <c r="H345">
        <v>44</v>
      </c>
      <c r="I345" s="2">
        <v>41069</v>
      </c>
    </row>
    <row r="346" spans="1:9" x14ac:dyDescent="0.25">
      <c r="A346">
        <v>1344</v>
      </c>
      <c r="B346" t="s">
        <v>26</v>
      </c>
      <c r="C346" t="s">
        <v>27</v>
      </c>
      <c r="D346">
        <v>3</v>
      </c>
      <c r="E346">
        <v>354</v>
      </c>
      <c r="F346" s="1">
        <v>0.2</v>
      </c>
      <c r="G346" t="s">
        <v>14</v>
      </c>
      <c r="H346">
        <v>49</v>
      </c>
      <c r="I346" s="2">
        <v>41269</v>
      </c>
    </row>
    <row r="347" spans="1:9" x14ac:dyDescent="0.25">
      <c r="A347">
        <v>1345</v>
      </c>
      <c r="B347" t="s">
        <v>49</v>
      </c>
      <c r="C347" t="s">
        <v>38</v>
      </c>
      <c r="D347">
        <v>5</v>
      </c>
      <c r="E347">
        <v>231.06</v>
      </c>
      <c r="F347" s="1">
        <v>0</v>
      </c>
      <c r="G347" t="s">
        <v>20</v>
      </c>
      <c r="H347">
        <v>46</v>
      </c>
      <c r="I347" s="2">
        <v>40921</v>
      </c>
    </row>
    <row r="348" spans="1:9" x14ac:dyDescent="0.25">
      <c r="A348">
        <v>1346</v>
      </c>
      <c r="B348" t="s">
        <v>21</v>
      </c>
      <c r="C348" t="s">
        <v>22</v>
      </c>
      <c r="D348">
        <v>2</v>
      </c>
      <c r="E348">
        <v>399.45</v>
      </c>
      <c r="F348" s="1">
        <v>0.15</v>
      </c>
      <c r="G348" t="s">
        <v>11</v>
      </c>
      <c r="H348">
        <v>16</v>
      </c>
      <c r="I348" s="2">
        <v>41073</v>
      </c>
    </row>
    <row r="349" spans="1:9" x14ac:dyDescent="0.25">
      <c r="A349">
        <v>1347</v>
      </c>
      <c r="B349" t="s">
        <v>31</v>
      </c>
      <c r="C349" t="s">
        <v>13</v>
      </c>
      <c r="D349">
        <v>4</v>
      </c>
      <c r="E349">
        <v>103.46</v>
      </c>
      <c r="F349" s="1">
        <v>0</v>
      </c>
      <c r="G349" t="s">
        <v>33</v>
      </c>
      <c r="H349">
        <v>10</v>
      </c>
      <c r="I349" s="2">
        <v>41040</v>
      </c>
    </row>
    <row r="350" spans="1:9" x14ac:dyDescent="0.25">
      <c r="A350">
        <v>1348</v>
      </c>
      <c r="B350" t="s">
        <v>29</v>
      </c>
      <c r="C350" t="s">
        <v>19</v>
      </c>
      <c r="D350">
        <v>2</v>
      </c>
      <c r="E350">
        <v>366.49</v>
      </c>
      <c r="F350" s="1">
        <v>0.2</v>
      </c>
      <c r="G350" t="s">
        <v>32</v>
      </c>
      <c r="H350">
        <v>43</v>
      </c>
      <c r="I350" s="2">
        <v>41179</v>
      </c>
    </row>
    <row r="351" spans="1:9" x14ac:dyDescent="0.25">
      <c r="A351">
        <v>1349</v>
      </c>
      <c r="B351" t="s">
        <v>23</v>
      </c>
      <c r="C351" t="s">
        <v>19</v>
      </c>
      <c r="D351">
        <v>4</v>
      </c>
      <c r="E351">
        <v>79.41</v>
      </c>
      <c r="F351" s="1">
        <v>0</v>
      </c>
      <c r="G351" t="s">
        <v>33</v>
      </c>
      <c r="H351">
        <v>34</v>
      </c>
      <c r="I351" s="2">
        <v>40920</v>
      </c>
    </row>
    <row r="352" spans="1:9" x14ac:dyDescent="0.25">
      <c r="A352">
        <v>1350</v>
      </c>
      <c r="B352" t="s">
        <v>52</v>
      </c>
      <c r="C352" t="s">
        <v>19</v>
      </c>
      <c r="D352">
        <v>2</v>
      </c>
      <c r="E352">
        <v>467.7</v>
      </c>
      <c r="F352" s="1">
        <v>0</v>
      </c>
      <c r="G352" t="s">
        <v>33</v>
      </c>
      <c r="H352">
        <v>36</v>
      </c>
      <c r="I352" s="2">
        <v>40950</v>
      </c>
    </row>
    <row r="353" spans="1:9" x14ac:dyDescent="0.25">
      <c r="A353">
        <v>1351</v>
      </c>
      <c r="B353" t="s">
        <v>9</v>
      </c>
      <c r="C353" t="s">
        <v>10</v>
      </c>
      <c r="D353">
        <v>4</v>
      </c>
      <c r="E353">
        <v>376.88</v>
      </c>
      <c r="F353" s="1">
        <v>0</v>
      </c>
      <c r="G353" t="s">
        <v>11</v>
      </c>
      <c r="H353">
        <v>28</v>
      </c>
      <c r="I353" s="2">
        <v>41259</v>
      </c>
    </row>
    <row r="354" spans="1:9" x14ac:dyDescent="0.25">
      <c r="A354">
        <v>1352</v>
      </c>
      <c r="B354" t="s">
        <v>44</v>
      </c>
      <c r="C354" t="s">
        <v>40</v>
      </c>
      <c r="D354">
        <v>2</v>
      </c>
      <c r="E354">
        <v>101.49</v>
      </c>
      <c r="F354" s="1">
        <v>0.05</v>
      </c>
      <c r="G354" t="s">
        <v>25</v>
      </c>
      <c r="H354">
        <v>15</v>
      </c>
      <c r="I354" s="2">
        <v>40934</v>
      </c>
    </row>
    <row r="355" spans="1:9" x14ac:dyDescent="0.25">
      <c r="A355">
        <v>1353</v>
      </c>
      <c r="B355" t="s">
        <v>12</v>
      </c>
      <c r="C355" t="s">
        <v>13</v>
      </c>
      <c r="D355">
        <v>4</v>
      </c>
      <c r="E355">
        <v>186.63</v>
      </c>
      <c r="F355" s="1">
        <v>0.15</v>
      </c>
      <c r="G355" t="s">
        <v>30</v>
      </c>
      <c r="H355">
        <v>39</v>
      </c>
      <c r="I355" s="2">
        <v>41142</v>
      </c>
    </row>
    <row r="356" spans="1:9" x14ac:dyDescent="0.25">
      <c r="A356">
        <v>1354</v>
      </c>
      <c r="B356" t="s">
        <v>16</v>
      </c>
      <c r="C356" t="s">
        <v>17</v>
      </c>
      <c r="D356">
        <v>3</v>
      </c>
      <c r="E356">
        <v>399.65</v>
      </c>
      <c r="F356" s="1">
        <v>0.15</v>
      </c>
      <c r="G356" t="s">
        <v>11</v>
      </c>
      <c r="H356">
        <v>34</v>
      </c>
      <c r="I356" s="2">
        <v>41040</v>
      </c>
    </row>
    <row r="357" spans="1:9" x14ac:dyDescent="0.25">
      <c r="A357">
        <v>1355</v>
      </c>
      <c r="B357" t="s">
        <v>34</v>
      </c>
      <c r="C357" t="s">
        <v>22</v>
      </c>
      <c r="D357">
        <v>2</v>
      </c>
      <c r="E357">
        <v>326.22000000000003</v>
      </c>
      <c r="F357" s="1">
        <v>0.15</v>
      </c>
      <c r="G357" t="s">
        <v>11</v>
      </c>
      <c r="H357">
        <v>12</v>
      </c>
      <c r="I357" s="2">
        <v>41167</v>
      </c>
    </row>
    <row r="358" spans="1:9" x14ac:dyDescent="0.25">
      <c r="A358">
        <v>1356</v>
      </c>
      <c r="B358" t="s">
        <v>52</v>
      </c>
      <c r="C358" t="s">
        <v>19</v>
      </c>
      <c r="D358">
        <v>1</v>
      </c>
      <c r="E358">
        <v>366.95</v>
      </c>
      <c r="F358" s="1">
        <v>0.05</v>
      </c>
      <c r="G358" t="s">
        <v>11</v>
      </c>
      <c r="H358">
        <v>34</v>
      </c>
      <c r="I358" s="2">
        <v>41271</v>
      </c>
    </row>
    <row r="359" spans="1:9" x14ac:dyDescent="0.25">
      <c r="A359">
        <v>1357</v>
      </c>
      <c r="B359" t="s">
        <v>49</v>
      </c>
      <c r="C359" t="s">
        <v>38</v>
      </c>
      <c r="D359">
        <v>2</v>
      </c>
      <c r="E359">
        <v>107.57</v>
      </c>
      <c r="F359" s="1">
        <v>0.1</v>
      </c>
      <c r="G359" t="s">
        <v>20</v>
      </c>
      <c r="H359">
        <v>50</v>
      </c>
      <c r="I359" s="2">
        <v>41047</v>
      </c>
    </row>
    <row r="360" spans="1:9" x14ac:dyDescent="0.25">
      <c r="A360">
        <v>1358</v>
      </c>
      <c r="B360" t="s">
        <v>52</v>
      </c>
      <c r="C360" t="s">
        <v>19</v>
      </c>
      <c r="D360">
        <v>3</v>
      </c>
      <c r="E360">
        <v>265.35000000000002</v>
      </c>
      <c r="F360" s="1">
        <v>0.1</v>
      </c>
      <c r="G360" t="s">
        <v>25</v>
      </c>
      <c r="H360">
        <v>15</v>
      </c>
      <c r="I360" s="2">
        <v>41143</v>
      </c>
    </row>
    <row r="361" spans="1:9" x14ac:dyDescent="0.25">
      <c r="A361">
        <v>1359</v>
      </c>
      <c r="B361" t="s">
        <v>42</v>
      </c>
      <c r="C361" t="s">
        <v>10</v>
      </c>
      <c r="D361">
        <v>3</v>
      </c>
      <c r="E361">
        <v>256.8</v>
      </c>
      <c r="F361" s="1">
        <v>0.2</v>
      </c>
      <c r="G361" t="s">
        <v>33</v>
      </c>
      <c r="H361">
        <v>48</v>
      </c>
      <c r="I361" s="2">
        <v>40911</v>
      </c>
    </row>
    <row r="362" spans="1:9" x14ac:dyDescent="0.25">
      <c r="A362">
        <v>1360</v>
      </c>
      <c r="B362" t="s">
        <v>39</v>
      </c>
      <c r="C362" t="s">
        <v>40</v>
      </c>
      <c r="D362">
        <v>5</v>
      </c>
      <c r="E362">
        <v>80.62</v>
      </c>
      <c r="F362" s="1">
        <v>0.2</v>
      </c>
      <c r="G362" t="s">
        <v>20</v>
      </c>
      <c r="H362">
        <v>31</v>
      </c>
      <c r="I362" s="2">
        <v>41122</v>
      </c>
    </row>
    <row r="363" spans="1:9" x14ac:dyDescent="0.25">
      <c r="A363">
        <v>1361</v>
      </c>
      <c r="B363" t="s">
        <v>23</v>
      </c>
      <c r="C363" t="s">
        <v>19</v>
      </c>
      <c r="D363">
        <v>3</v>
      </c>
      <c r="E363">
        <v>337.05</v>
      </c>
      <c r="F363" s="1">
        <v>0.2</v>
      </c>
      <c r="G363" t="s">
        <v>11</v>
      </c>
      <c r="H363">
        <v>17</v>
      </c>
      <c r="I363" s="2">
        <v>41050</v>
      </c>
    </row>
    <row r="364" spans="1:9" x14ac:dyDescent="0.25">
      <c r="A364">
        <v>1362</v>
      </c>
      <c r="B364" t="s">
        <v>34</v>
      </c>
      <c r="C364" t="s">
        <v>22</v>
      </c>
      <c r="D364">
        <v>1</v>
      </c>
      <c r="E364">
        <v>209.75</v>
      </c>
      <c r="F364" s="1">
        <v>0.05</v>
      </c>
      <c r="G364" t="s">
        <v>32</v>
      </c>
      <c r="H364">
        <v>47</v>
      </c>
      <c r="I364" s="2">
        <v>41142</v>
      </c>
    </row>
    <row r="365" spans="1:9" x14ac:dyDescent="0.25">
      <c r="A365">
        <v>1363</v>
      </c>
      <c r="B365" t="s">
        <v>29</v>
      </c>
      <c r="C365" t="s">
        <v>19</v>
      </c>
      <c r="D365">
        <v>2</v>
      </c>
      <c r="E365">
        <v>261.26</v>
      </c>
      <c r="F365" s="1">
        <v>0.2</v>
      </c>
      <c r="G365" t="s">
        <v>30</v>
      </c>
      <c r="H365">
        <v>16</v>
      </c>
      <c r="I365" s="2">
        <v>41230</v>
      </c>
    </row>
    <row r="366" spans="1:9" x14ac:dyDescent="0.25">
      <c r="A366">
        <v>1364</v>
      </c>
      <c r="B366" t="s">
        <v>12</v>
      </c>
      <c r="C366" t="s">
        <v>13</v>
      </c>
      <c r="D366">
        <v>2</v>
      </c>
      <c r="E366">
        <v>299.58</v>
      </c>
      <c r="F366" s="1">
        <v>0.15</v>
      </c>
      <c r="G366" t="s">
        <v>30</v>
      </c>
      <c r="H366">
        <v>43</v>
      </c>
      <c r="I366" s="2">
        <v>41241</v>
      </c>
    </row>
    <row r="367" spans="1:9" x14ac:dyDescent="0.25">
      <c r="A367">
        <v>1365</v>
      </c>
      <c r="B367" t="s">
        <v>42</v>
      </c>
      <c r="C367" t="s">
        <v>10</v>
      </c>
      <c r="D367">
        <v>4</v>
      </c>
      <c r="E367">
        <v>79.95</v>
      </c>
      <c r="F367" s="1">
        <v>0.15</v>
      </c>
      <c r="G367" t="s">
        <v>33</v>
      </c>
      <c r="H367">
        <v>25</v>
      </c>
      <c r="I367" s="2">
        <v>41226</v>
      </c>
    </row>
    <row r="368" spans="1:9" x14ac:dyDescent="0.25">
      <c r="A368">
        <v>1366</v>
      </c>
      <c r="B368" t="s">
        <v>47</v>
      </c>
      <c r="C368" t="s">
        <v>17</v>
      </c>
      <c r="D368">
        <v>2</v>
      </c>
      <c r="E368">
        <v>363.88</v>
      </c>
      <c r="F368" s="1">
        <v>0.1</v>
      </c>
      <c r="G368" t="s">
        <v>25</v>
      </c>
      <c r="H368">
        <v>12</v>
      </c>
      <c r="I368" s="2">
        <v>41253</v>
      </c>
    </row>
    <row r="369" spans="1:9" x14ac:dyDescent="0.25">
      <c r="A369">
        <v>1367</v>
      </c>
      <c r="B369" t="s">
        <v>49</v>
      </c>
      <c r="C369" t="s">
        <v>38</v>
      </c>
      <c r="D369">
        <v>2</v>
      </c>
      <c r="E369">
        <v>391.72</v>
      </c>
      <c r="F369" s="1">
        <v>0.05</v>
      </c>
      <c r="G369" t="s">
        <v>30</v>
      </c>
      <c r="H369">
        <v>24</v>
      </c>
      <c r="I369" s="2">
        <v>41191</v>
      </c>
    </row>
    <row r="370" spans="1:9" x14ac:dyDescent="0.25">
      <c r="A370">
        <v>1368</v>
      </c>
      <c r="B370" t="s">
        <v>23</v>
      </c>
      <c r="C370" t="s">
        <v>19</v>
      </c>
      <c r="D370">
        <v>1</v>
      </c>
      <c r="E370">
        <v>99.91</v>
      </c>
      <c r="F370" s="1">
        <v>0.2</v>
      </c>
      <c r="G370" t="s">
        <v>30</v>
      </c>
      <c r="H370">
        <v>33</v>
      </c>
      <c r="I370" s="2">
        <v>41202</v>
      </c>
    </row>
    <row r="371" spans="1:9" x14ac:dyDescent="0.25">
      <c r="A371">
        <v>1369</v>
      </c>
      <c r="B371" t="s">
        <v>15</v>
      </c>
      <c r="C371" t="s">
        <v>13</v>
      </c>
      <c r="D371">
        <v>1</v>
      </c>
      <c r="E371">
        <v>306.32</v>
      </c>
      <c r="F371" s="1">
        <v>0.2</v>
      </c>
      <c r="G371" t="s">
        <v>33</v>
      </c>
      <c r="H371">
        <v>35</v>
      </c>
      <c r="I371" s="2">
        <v>41169</v>
      </c>
    </row>
    <row r="372" spans="1:9" x14ac:dyDescent="0.25">
      <c r="A372">
        <v>1370</v>
      </c>
      <c r="B372" t="s">
        <v>47</v>
      </c>
      <c r="C372" t="s">
        <v>17</v>
      </c>
      <c r="D372">
        <v>3</v>
      </c>
      <c r="E372">
        <v>490.6</v>
      </c>
      <c r="F372" s="1">
        <v>0</v>
      </c>
      <c r="G372" t="s">
        <v>11</v>
      </c>
      <c r="H372">
        <v>59</v>
      </c>
      <c r="I372" s="2">
        <v>41226</v>
      </c>
    </row>
    <row r="373" spans="1:9" x14ac:dyDescent="0.25">
      <c r="A373">
        <v>1371</v>
      </c>
      <c r="B373" t="s">
        <v>49</v>
      </c>
      <c r="C373" t="s">
        <v>38</v>
      </c>
      <c r="D373">
        <v>2</v>
      </c>
      <c r="E373">
        <v>455.46</v>
      </c>
      <c r="F373" s="1">
        <v>0.1</v>
      </c>
      <c r="G373" t="s">
        <v>11</v>
      </c>
      <c r="H373">
        <v>40</v>
      </c>
      <c r="I373" s="2">
        <v>41174</v>
      </c>
    </row>
    <row r="374" spans="1:9" x14ac:dyDescent="0.25">
      <c r="A374">
        <v>1372</v>
      </c>
      <c r="B374" t="s">
        <v>15</v>
      </c>
      <c r="C374" t="s">
        <v>13</v>
      </c>
      <c r="D374">
        <v>1</v>
      </c>
      <c r="E374">
        <v>200.25</v>
      </c>
      <c r="F374" s="1">
        <v>0.15</v>
      </c>
      <c r="G374" t="s">
        <v>25</v>
      </c>
      <c r="H374">
        <v>33</v>
      </c>
      <c r="I374" s="2">
        <v>41131</v>
      </c>
    </row>
    <row r="375" spans="1:9" x14ac:dyDescent="0.25">
      <c r="A375">
        <v>1373</v>
      </c>
      <c r="B375" t="s">
        <v>39</v>
      </c>
      <c r="C375" t="s">
        <v>40</v>
      </c>
      <c r="D375">
        <v>3</v>
      </c>
      <c r="E375">
        <v>401.13</v>
      </c>
      <c r="F375" s="1">
        <v>0</v>
      </c>
      <c r="G375" t="s">
        <v>33</v>
      </c>
      <c r="H375">
        <v>48</v>
      </c>
      <c r="I375" s="2">
        <v>41262</v>
      </c>
    </row>
    <row r="376" spans="1:9" x14ac:dyDescent="0.25">
      <c r="A376">
        <v>1374</v>
      </c>
      <c r="B376" t="s">
        <v>39</v>
      </c>
      <c r="C376" t="s">
        <v>40</v>
      </c>
      <c r="D376">
        <v>5</v>
      </c>
      <c r="E376">
        <v>214.1</v>
      </c>
      <c r="F376" s="1">
        <v>0</v>
      </c>
      <c r="G376" t="s">
        <v>28</v>
      </c>
      <c r="H376">
        <v>13</v>
      </c>
      <c r="I376" s="2">
        <v>40932</v>
      </c>
    </row>
    <row r="377" spans="1:9" x14ac:dyDescent="0.25">
      <c r="A377">
        <v>1375</v>
      </c>
      <c r="B377" t="s">
        <v>9</v>
      </c>
      <c r="C377" t="s">
        <v>10</v>
      </c>
      <c r="D377">
        <v>5</v>
      </c>
      <c r="E377">
        <v>151.71</v>
      </c>
      <c r="F377" s="1">
        <v>0.05</v>
      </c>
      <c r="G377" t="s">
        <v>20</v>
      </c>
      <c r="H377">
        <v>25</v>
      </c>
      <c r="I377" s="2">
        <v>41020</v>
      </c>
    </row>
    <row r="378" spans="1:9" x14ac:dyDescent="0.25">
      <c r="A378">
        <v>1376</v>
      </c>
      <c r="B378" t="s">
        <v>15</v>
      </c>
      <c r="C378" t="s">
        <v>13</v>
      </c>
      <c r="D378">
        <v>2</v>
      </c>
      <c r="E378">
        <v>306.22000000000003</v>
      </c>
      <c r="F378" s="1">
        <v>0.15</v>
      </c>
      <c r="G378" t="s">
        <v>11</v>
      </c>
      <c r="H378">
        <v>30</v>
      </c>
      <c r="I378" s="2">
        <v>41035</v>
      </c>
    </row>
    <row r="379" spans="1:9" x14ac:dyDescent="0.25">
      <c r="A379">
        <v>1377</v>
      </c>
      <c r="B379" t="s">
        <v>31</v>
      </c>
      <c r="C379" t="s">
        <v>13</v>
      </c>
      <c r="D379">
        <v>2</v>
      </c>
      <c r="E379">
        <v>262.01</v>
      </c>
      <c r="F379" s="1">
        <v>0.1</v>
      </c>
      <c r="G379" t="s">
        <v>32</v>
      </c>
      <c r="H379">
        <v>60</v>
      </c>
      <c r="I379" s="2">
        <v>41269</v>
      </c>
    </row>
    <row r="380" spans="1:9" x14ac:dyDescent="0.25">
      <c r="A380">
        <v>1378</v>
      </c>
      <c r="B380" t="s">
        <v>26</v>
      </c>
      <c r="C380" t="s">
        <v>27</v>
      </c>
      <c r="D380">
        <v>2</v>
      </c>
      <c r="E380">
        <v>120.14</v>
      </c>
      <c r="F380" s="1">
        <v>0.05</v>
      </c>
      <c r="G380" t="s">
        <v>11</v>
      </c>
      <c r="H380">
        <v>16</v>
      </c>
      <c r="I380" s="2">
        <v>41214</v>
      </c>
    </row>
    <row r="381" spans="1:9" x14ac:dyDescent="0.25">
      <c r="A381">
        <v>1379</v>
      </c>
      <c r="B381" t="s">
        <v>34</v>
      </c>
      <c r="C381" t="s">
        <v>22</v>
      </c>
      <c r="D381">
        <v>2</v>
      </c>
      <c r="E381">
        <v>440.75</v>
      </c>
      <c r="F381" s="1">
        <v>0.05</v>
      </c>
      <c r="G381" t="s">
        <v>30</v>
      </c>
      <c r="H381">
        <v>35</v>
      </c>
      <c r="I381" s="2">
        <v>40976</v>
      </c>
    </row>
    <row r="382" spans="1:9" x14ac:dyDescent="0.25">
      <c r="A382">
        <v>1380</v>
      </c>
      <c r="B382" t="s">
        <v>43</v>
      </c>
      <c r="C382" t="s">
        <v>10</v>
      </c>
      <c r="D382">
        <v>1</v>
      </c>
      <c r="E382">
        <v>37.700000000000003</v>
      </c>
      <c r="F382" s="1">
        <v>0.05</v>
      </c>
      <c r="G382" t="s">
        <v>25</v>
      </c>
      <c r="H382">
        <v>33</v>
      </c>
      <c r="I382" s="2">
        <v>41246</v>
      </c>
    </row>
    <row r="383" spans="1:9" x14ac:dyDescent="0.25">
      <c r="A383">
        <v>1381</v>
      </c>
      <c r="B383" t="s">
        <v>49</v>
      </c>
      <c r="C383" t="s">
        <v>38</v>
      </c>
      <c r="D383">
        <v>3</v>
      </c>
      <c r="E383">
        <v>141.79</v>
      </c>
      <c r="F383" s="1">
        <v>0</v>
      </c>
      <c r="G383" t="s">
        <v>11</v>
      </c>
      <c r="H383">
        <v>39</v>
      </c>
      <c r="I383" s="2">
        <v>41091</v>
      </c>
    </row>
    <row r="384" spans="1:9" x14ac:dyDescent="0.25">
      <c r="A384">
        <v>1382</v>
      </c>
      <c r="B384" t="s">
        <v>23</v>
      </c>
      <c r="C384" t="s">
        <v>19</v>
      </c>
      <c r="D384">
        <v>2</v>
      </c>
      <c r="E384">
        <v>243.6</v>
      </c>
      <c r="F384" s="1">
        <v>0.2</v>
      </c>
      <c r="G384" t="s">
        <v>25</v>
      </c>
      <c r="H384">
        <v>46</v>
      </c>
      <c r="I384" s="2">
        <v>40933</v>
      </c>
    </row>
    <row r="385" spans="1:9" x14ac:dyDescent="0.25">
      <c r="A385">
        <v>1383</v>
      </c>
      <c r="B385" t="s">
        <v>21</v>
      </c>
      <c r="C385" t="s">
        <v>22</v>
      </c>
      <c r="D385">
        <v>4</v>
      </c>
      <c r="E385">
        <v>58.9</v>
      </c>
      <c r="F385" s="1">
        <v>0</v>
      </c>
      <c r="G385" t="s">
        <v>25</v>
      </c>
      <c r="H385">
        <v>59</v>
      </c>
      <c r="I385" s="2">
        <v>41085</v>
      </c>
    </row>
    <row r="386" spans="1:9" x14ac:dyDescent="0.25">
      <c r="A386">
        <v>1384</v>
      </c>
      <c r="B386" t="s">
        <v>41</v>
      </c>
      <c r="C386" t="s">
        <v>27</v>
      </c>
      <c r="D386">
        <v>5</v>
      </c>
      <c r="E386">
        <v>105.21</v>
      </c>
      <c r="F386" s="1">
        <v>0.15</v>
      </c>
      <c r="G386" t="s">
        <v>30</v>
      </c>
      <c r="H386">
        <v>58</v>
      </c>
      <c r="I386" s="2">
        <v>41056</v>
      </c>
    </row>
    <row r="387" spans="1:9" x14ac:dyDescent="0.25">
      <c r="A387">
        <v>1385</v>
      </c>
      <c r="B387" t="s">
        <v>50</v>
      </c>
      <c r="C387" t="s">
        <v>38</v>
      </c>
      <c r="D387">
        <v>2</v>
      </c>
      <c r="E387">
        <v>298.95</v>
      </c>
      <c r="F387" s="1">
        <v>0.1</v>
      </c>
      <c r="G387" t="s">
        <v>14</v>
      </c>
      <c r="H387">
        <v>20</v>
      </c>
      <c r="I387" s="2">
        <v>40956</v>
      </c>
    </row>
    <row r="388" spans="1:9" x14ac:dyDescent="0.25">
      <c r="A388">
        <v>1386</v>
      </c>
      <c r="B388" t="s">
        <v>47</v>
      </c>
      <c r="C388" t="s">
        <v>17</v>
      </c>
      <c r="D388">
        <v>4</v>
      </c>
      <c r="E388">
        <v>298.66000000000003</v>
      </c>
      <c r="F388" s="1">
        <v>0.2</v>
      </c>
      <c r="G388" t="s">
        <v>25</v>
      </c>
      <c r="H388">
        <v>41</v>
      </c>
      <c r="I388" s="2">
        <v>41061</v>
      </c>
    </row>
    <row r="389" spans="1:9" x14ac:dyDescent="0.25">
      <c r="A389">
        <v>1387</v>
      </c>
      <c r="B389" t="s">
        <v>26</v>
      </c>
      <c r="C389" t="s">
        <v>27</v>
      </c>
      <c r="D389">
        <v>5</v>
      </c>
      <c r="E389">
        <v>39.299999999999997</v>
      </c>
      <c r="F389" s="1">
        <v>0.1</v>
      </c>
      <c r="G389" t="s">
        <v>20</v>
      </c>
      <c r="H389">
        <v>21</v>
      </c>
      <c r="I389" s="2">
        <v>41020</v>
      </c>
    </row>
    <row r="390" spans="1:9" x14ac:dyDescent="0.25">
      <c r="A390">
        <v>1388</v>
      </c>
      <c r="B390" t="s">
        <v>50</v>
      </c>
      <c r="C390" t="s">
        <v>38</v>
      </c>
      <c r="D390">
        <v>4</v>
      </c>
      <c r="E390">
        <v>461.32</v>
      </c>
      <c r="F390" s="1">
        <v>0.15</v>
      </c>
      <c r="G390" t="s">
        <v>30</v>
      </c>
      <c r="H390">
        <v>13</v>
      </c>
      <c r="I390" s="2">
        <v>41166</v>
      </c>
    </row>
    <row r="391" spans="1:9" x14ac:dyDescent="0.25">
      <c r="A391">
        <v>1389</v>
      </c>
      <c r="B391" t="s">
        <v>15</v>
      </c>
      <c r="C391" t="s">
        <v>13</v>
      </c>
      <c r="D391">
        <v>5</v>
      </c>
      <c r="E391">
        <v>65.61</v>
      </c>
      <c r="F391" s="1">
        <v>0.2</v>
      </c>
      <c r="G391" t="s">
        <v>25</v>
      </c>
      <c r="H391">
        <v>15</v>
      </c>
      <c r="I391" s="2">
        <v>41252</v>
      </c>
    </row>
    <row r="392" spans="1:9" x14ac:dyDescent="0.25">
      <c r="A392">
        <v>1390</v>
      </c>
      <c r="B392" t="s">
        <v>45</v>
      </c>
      <c r="C392" t="s">
        <v>13</v>
      </c>
      <c r="D392">
        <v>1</v>
      </c>
      <c r="E392">
        <v>32.700000000000003</v>
      </c>
      <c r="F392" s="1">
        <v>0</v>
      </c>
      <c r="G392" t="s">
        <v>30</v>
      </c>
      <c r="H392">
        <v>18</v>
      </c>
      <c r="I392" s="2">
        <v>41045</v>
      </c>
    </row>
    <row r="393" spans="1:9" x14ac:dyDescent="0.25">
      <c r="A393">
        <v>1391</v>
      </c>
      <c r="B393" t="s">
        <v>24</v>
      </c>
      <c r="C393" t="s">
        <v>17</v>
      </c>
      <c r="D393">
        <v>2</v>
      </c>
      <c r="E393">
        <v>266.48</v>
      </c>
      <c r="F393" s="1">
        <v>0</v>
      </c>
      <c r="G393" t="s">
        <v>20</v>
      </c>
      <c r="H393">
        <v>52</v>
      </c>
      <c r="I393" s="2">
        <v>41180</v>
      </c>
    </row>
    <row r="394" spans="1:9" x14ac:dyDescent="0.25">
      <c r="A394">
        <v>1392</v>
      </c>
      <c r="B394" t="s">
        <v>35</v>
      </c>
      <c r="C394" t="s">
        <v>27</v>
      </c>
      <c r="D394">
        <v>2</v>
      </c>
      <c r="E394">
        <v>251.93</v>
      </c>
      <c r="F394" s="1">
        <v>0.1</v>
      </c>
      <c r="G394" t="s">
        <v>25</v>
      </c>
      <c r="H394">
        <v>27</v>
      </c>
      <c r="I394" s="2">
        <v>41075</v>
      </c>
    </row>
    <row r="395" spans="1:9" x14ac:dyDescent="0.25">
      <c r="A395">
        <v>1393</v>
      </c>
      <c r="B395" t="s">
        <v>34</v>
      </c>
      <c r="C395" t="s">
        <v>22</v>
      </c>
      <c r="D395">
        <v>1</v>
      </c>
      <c r="E395">
        <v>341.67</v>
      </c>
      <c r="F395" s="1">
        <v>0</v>
      </c>
      <c r="G395" t="s">
        <v>11</v>
      </c>
      <c r="H395">
        <v>28</v>
      </c>
      <c r="I395" s="2">
        <v>41124</v>
      </c>
    </row>
    <row r="396" spans="1:9" x14ac:dyDescent="0.25">
      <c r="A396">
        <v>1394</v>
      </c>
      <c r="B396" t="s">
        <v>35</v>
      </c>
      <c r="C396" t="s">
        <v>27</v>
      </c>
      <c r="D396">
        <v>2</v>
      </c>
      <c r="E396">
        <v>262.06</v>
      </c>
      <c r="F396" s="1">
        <v>0.15</v>
      </c>
      <c r="G396" t="s">
        <v>11</v>
      </c>
      <c r="H396">
        <v>42</v>
      </c>
      <c r="I396" s="2">
        <v>40961</v>
      </c>
    </row>
    <row r="397" spans="1:9" x14ac:dyDescent="0.25">
      <c r="A397">
        <v>1395</v>
      </c>
      <c r="B397" t="s">
        <v>31</v>
      </c>
      <c r="C397" t="s">
        <v>13</v>
      </c>
      <c r="D397">
        <v>3</v>
      </c>
      <c r="E397">
        <v>91.07</v>
      </c>
      <c r="F397" s="1">
        <v>0.05</v>
      </c>
      <c r="G397" t="s">
        <v>28</v>
      </c>
      <c r="H397">
        <v>15</v>
      </c>
      <c r="I397" s="2">
        <v>40919</v>
      </c>
    </row>
    <row r="398" spans="1:9" x14ac:dyDescent="0.25">
      <c r="A398">
        <v>1396</v>
      </c>
      <c r="B398" t="s">
        <v>34</v>
      </c>
      <c r="C398" t="s">
        <v>22</v>
      </c>
      <c r="D398">
        <v>2</v>
      </c>
      <c r="E398">
        <v>334.05</v>
      </c>
      <c r="F398" s="1">
        <v>0.15</v>
      </c>
      <c r="G398" t="s">
        <v>14</v>
      </c>
      <c r="H398">
        <v>36</v>
      </c>
      <c r="I398" s="2">
        <v>41040</v>
      </c>
    </row>
    <row r="399" spans="1:9" x14ac:dyDescent="0.25">
      <c r="A399">
        <v>1397</v>
      </c>
      <c r="B399" t="s">
        <v>31</v>
      </c>
      <c r="C399" t="s">
        <v>13</v>
      </c>
      <c r="D399">
        <v>2</v>
      </c>
      <c r="E399">
        <v>175.36</v>
      </c>
      <c r="F399" s="1">
        <v>0</v>
      </c>
      <c r="G399" t="s">
        <v>14</v>
      </c>
      <c r="H399">
        <v>58</v>
      </c>
      <c r="I399" s="2">
        <v>41074</v>
      </c>
    </row>
    <row r="400" spans="1:9" x14ac:dyDescent="0.25">
      <c r="A400">
        <v>1398</v>
      </c>
      <c r="B400" t="s">
        <v>46</v>
      </c>
      <c r="C400" t="s">
        <v>10</v>
      </c>
      <c r="D400">
        <v>4</v>
      </c>
      <c r="E400">
        <v>171.36</v>
      </c>
      <c r="F400" s="1">
        <v>0.05</v>
      </c>
      <c r="G400" t="s">
        <v>30</v>
      </c>
      <c r="H400">
        <v>30</v>
      </c>
      <c r="I400" s="2">
        <v>41106</v>
      </c>
    </row>
    <row r="401" spans="1:9" x14ac:dyDescent="0.25">
      <c r="A401">
        <v>1399</v>
      </c>
      <c r="B401" t="s">
        <v>48</v>
      </c>
      <c r="C401" t="s">
        <v>27</v>
      </c>
      <c r="D401">
        <v>3</v>
      </c>
      <c r="E401">
        <v>340.35</v>
      </c>
      <c r="F401" s="1">
        <v>0.05</v>
      </c>
      <c r="G401" t="s">
        <v>20</v>
      </c>
      <c r="H401">
        <v>15</v>
      </c>
      <c r="I401" s="2">
        <v>40909</v>
      </c>
    </row>
    <row r="402" spans="1:9" x14ac:dyDescent="0.25">
      <c r="A402">
        <v>1400</v>
      </c>
      <c r="B402" t="s">
        <v>31</v>
      </c>
      <c r="C402" t="s">
        <v>13</v>
      </c>
      <c r="D402">
        <v>4</v>
      </c>
      <c r="E402">
        <v>475.84</v>
      </c>
      <c r="F402" s="1">
        <v>0.2</v>
      </c>
      <c r="G402" t="s">
        <v>11</v>
      </c>
      <c r="H402">
        <v>37</v>
      </c>
      <c r="I402" s="2">
        <v>41229</v>
      </c>
    </row>
    <row r="403" spans="1:9" x14ac:dyDescent="0.25">
      <c r="A403">
        <v>1401</v>
      </c>
      <c r="B403" t="s">
        <v>52</v>
      </c>
      <c r="C403" t="s">
        <v>19</v>
      </c>
      <c r="D403">
        <v>2</v>
      </c>
      <c r="E403">
        <v>409.61</v>
      </c>
      <c r="F403" s="1">
        <v>0.2</v>
      </c>
      <c r="G403" t="s">
        <v>33</v>
      </c>
      <c r="H403">
        <v>40</v>
      </c>
      <c r="I403" s="2">
        <v>40988</v>
      </c>
    </row>
    <row r="404" spans="1:9" x14ac:dyDescent="0.25">
      <c r="A404">
        <v>1402</v>
      </c>
      <c r="B404" t="s">
        <v>47</v>
      </c>
      <c r="C404" t="s">
        <v>17</v>
      </c>
      <c r="D404">
        <v>3</v>
      </c>
      <c r="E404">
        <v>160.63</v>
      </c>
      <c r="F404" s="1">
        <v>0.15</v>
      </c>
      <c r="G404" t="s">
        <v>32</v>
      </c>
      <c r="H404">
        <v>15</v>
      </c>
      <c r="I404" s="2">
        <v>41165</v>
      </c>
    </row>
    <row r="405" spans="1:9" x14ac:dyDescent="0.25">
      <c r="A405">
        <v>1403</v>
      </c>
      <c r="B405" t="s">
        <v>52</v>
      </c>
      <c r="C405" t="s">
        <v>19</v>
      </c>
      <c r="D405">
        <v>2</v>
      </c>
      <c r="E405">
        <v>100.94</v>
      </c>
      <c r="F405" s="1">
        <v>0.2</v>
      </c>
      <c r="G405" t="s">
        <v>25</v>
      </c>
      <c r="H405">
        <v>44</v>
      </c>
      <c r="I405" s="2">
        <v>41118</v>
      </c>
    </row>
    <row r="406" spans="1:9" x14ac:dyDescent="0.25">
      <c r="A406">
        <v>1404</v>
      </c>
      <c r="B406" t="s">
        <v>51</v>
      </c>
      <c r="C406" t="s">
        <v>19</v>
      </c>
      <c r="D406">
        <v>3</v>
      </c>
      <c r="E406">
        <v>358.25</v>
      </c>
      <c r="F406" s="1">
        <v>0.15</v>
      </c>
      <c r="G406" t="s">
        <v>14</v>
      </c>
      <c r="H406">
        <v>42</v>
      </c>
      <c r="I406" s="2">
        <v>41021</v>
      </c>
    </row>
    <row r="407" spans="1:9" x14ac:dyDescent="0.25">
      <c r="A407">
        <v>1405</v>
      </c>
      <c r="B407" t="s">
        <v>21</v>
      </c>
      <c r="C407" t="s">
        <v>22</v>
      </c>
      <c r="D407">
        <v>2</v>
      </c>
      <c r="E407">
        <v>312.77</v>
      </c>
      <c r="F407" s="1">
        <v>0</v>
      </c>
      <c r="G407" t="s">
        <v>11</v>
      </c>
      <c r="H407">
        <v>33</v>
      </c>
      <c r="I407" s="2">
        <v>41186</v>
      </c>
    </row>
    <row r="408" spans="1:9" x14ac:dyDescent="0.25">
      <c r="A408">
        <v>1406</v>
      </c>
      <c r="B408" t="s">
        <v>37</v>
      </c>
      <c r="C408" t="s">
        <v>38</v>
      </c>
      <c r="D408">
        <v>5</v>
      </c>
      <c r="E408">
        <v>97.41</v>
      </c>
      <c r="F408" s="1">
        <v>0.15</v>
      </c>
      <c r="G408" t="s">
        <v>32</v>
      </c>
      <c r="H408">
        <v>51</v>
      </c>
      <c r="I408" s="2">
        <v>41178</v>
      </c>
    </row>
    <row r="409" spans="1:9" x14ac:dyDescent="0.25">
      <c r="A409">
        <v>1407</v>
      </c>
      <c r="B409" t="s">
        <v>16</v>
      </c>
      <c r="C409" t="s">
        <v>17</v>
      </c>
      <c r="D409">
        <v>2</v>
      </c>
      <c r="E409">
        <v>39.22</v>
      </c>
      <c r="F409" s="1">
        <v>0.1</v>
      </c>
      <c r="G409" t="s">
        <v>11</v>
      </c>
      <c r="H409">
        <v>47</v>
      </c>
      <c r="I409" s="2">
        <v>40916</v>
      </c>
    </row>
    <row r="410" spans="1:9" x14ac:dyDescent="0.25">
      <c r="A410">
        <v>1408</v>
      </c>
      <c r="B410" t="s">
        <v>52</v>
      </c>
      <c r="C410" t="s">
        <v>19</v>
      </c>
      <c r="D410">
        <v>5</v>
      </c>
      <c r="E410">
        <v>266.75</v>
      </c>
      <c r="F410" s="1">
        <v>0.15</v>
      </c>
      <c r="G410" t="s">
        <v>11</v>
      </c>
      <c r="H410">
        <v>30</v>
      </c>
      <c r="I410" s="2">
        <v>41076</v>
      </c>
    </row>
    <row r="411" spans="1:9" x14ac:dyDescent="0.25">
      <c r="A411">
        <v>1409</v>
      </c>
      <c r="B411" t="s">
        <v>37</v>
      </c>
      <c r="C411" t="s">
        <v>38</v>
      </c>
      <c r="D411">
        <v>2</v>
      </c>
      <c r="E411">
        <v>212.83</v>
      </c>
      <c r="F411" s="1">
        <v>0</v>
      </c>
      <c r="G411" t="s">
        <v>28</v>
      </c>
      <c r="H411">
        <v>33</v>
      </c>
      <c r="I411" s="2">
        <v>41218</v>
      </c>
    </row>
    <row r="412" spans="1:9" x14ac:dyDescent="0.25">
      <c r="A412">
        <v>1410</v>
      </c>
      <c r="B412" t="s">
        <v>47</v>
      </c>
      <c r="C412" t="s">
        <v>17</v>
      </c>
      <c r="D412">
        <v>4</v>
      </c>
      <c r="E412">
        <v>313.77999999999997</v>
      </c>
      <c r="F412" s="1">
        <v>0.05</v>
      </c>
      <c r="G412" t="s">
        <v>28</v>
      </c>
      <c r="H412">
        <v>38</v>
      </c>
      <c r="I412" s="2">
        <v>41079</v>
      </c>
    </row>
    <row r="413" spans="1:9" x14ac:dyDescent="0.25">
      <c r="A413">
        <v>1411</v>
      </c>
      <c r="B413" t="s">
        <v>12</v>
      </c>
      <c r="C413" t="s">
        <v>13</v>
      </c>
      <c r="D413">
        <v>1</v>
      </c>
      <c r="E413">
        <v>241.64</v>
      </c>
      <c r="F413" s="1">
        <v>0.2</v>
      </c>
      <c r="G413" t="s">
        <v>11</v>
      </c>
      <c r="H413">
        <v>32</v>
      </c>
      <c r="I413" s="2">
        <v>41108</v>
      </c>
    </row>
    <row r="414" spans="1:9" x14ac:dyDescent="0.25">
      <c r="A414">
        <v>1412</v>
      </c>
      <c r="B414" t="s">
        <v>26</v>
      </c>
      <c r="C414" t="s">
        <v>27</v>
      </c>
      <c r="D414">
        <v>1</v>
      </c>
      <c r="E414">
        <v>487.31</v>
      </c>
      <c r="F414" s="1">
        <v>0.1</v>
      </c>
      <c r="G414" t="s">
        <v>33</v>
      </c>
      <c r="H414">
        <v>20</v>
      </c>
      <c r="I414" s="2">
        <v>41179</v>
      </c>
    </row>
    <row r="415" spans="1:9" x14ac:dyDescent="0.25">
      <c r="A415">
        <v>1413</v>
      </c>
      <c r="B415" t="s">
        <v>23</v>
      </c>
      <c r="C415" t="s">
        <v>19</v>
      </c>
      <c r="D415">
        <v>4</v>
      </c>
      <c r="E415">
        <v>71.53</v>
      </c>
      <c r="F415" s="1">
        <v>0.05</v>
      </c>
      <c r="G415" t="s">
        <v>11</v>
      </c>
      <c r="H415">
        <v>48</v>
      </c>
      <c r="I415" s="2">
        <v>40942</v>
      </c>
    </row>
    <row r="416" spans="1:9" x14ac:dyDescent="0.25">
      <c r="A416">
        <v>1414</v>
      </c>
      <c r="B416" t="s">
        <v>43</v>
      </c>
      <c r="C416" t="s">
        <v>10</v>
      </c>
      <c r="D416">
        <v>1</v>
      </c>
      <c r="E416">
        <v>337.87</v>
      </c>
      <c r="F416" s="1">
        <v>0.15</v>
      </c>
      <c r="G416" t="s">
        <v>11</v>
      </c>
      <c r="H416">
        <v>10</v>
      </c>
      <c r="I416" s="2">
        <v>41239</v>
      </c>
    </row>
    <row r="417" spans="1:9" x14ac:dyDescent="0.25">
      <c r="A417">
        <v>1415</v>
      </c>
      <c r="B417" t="s">
        <v>51</v>
      </c>
      <c r="C417" t="s">
        <v>19</v>
      </c>
      <c r="D417">
        <v>1</v>
      </c>
      <c r="E417">
        <v>109.58</v>
      </c>
      <c r="F417" s="1">
        <v>0.1</v>
      </c>
      <c r="G417" t="s">
        <v>14</v>
      </c>
      <c r="H417">
        <v>28</v>
      </c>
      <c r="I417" s="2">
        <v>40927</v>
      </c>
    </row>
    <row r="418" spans="1:9" x14ac:dyDescent="0.25">
      <c r="A418">
        <v>1416</v>
      </c>
      <c r="B418" t="s">
        <v>35</v>
      </c>
      <c r="C418" t="s">
        <v>27</v>
      </c>
      <c r="D418">
        <v>5</v>
      </c>
      <c r="E418">
        <v>388.22</v>
      </c>
      <c r="F418" s="1">
        <v>0.15</v>
      </c>
      <c r="G418" t="s">
        <v>14</v>
      </c>
      <c r="H418">
        <v>55</v>
      </c>
      <c r="I418" s="2">
        <v>41175</v>
      </c>
    </row>
    <row r="419" spans="1:9" x14ac:dyDescent="0.25">
      <c r="A419">
        <v>1417</v>
      </c>
      <c r="B419" t="s">
        <v>39</v>
      </c>
      <c r="C419" t="s">
        <v>40</v>
      </c>
      <c r="D419">
        <v>1</v>
      </c>
      <c r="E419">
        <v>144.31</v>
      </c>
      <c r="F419" s="1">
        <v>0.1</v>
      </c>
      <c r="G419" t="s">
        <v>28</v>
      </c>
      <c r="H419">
        <v>54</v>
      </c>
      <c r="I419" s="2">
        <v>40987</v>
      </c>
    </row>
    <row r="420" spans="1:9" x14ac:dyDescent="0.25">
      <c r="A420">
        <v>1418</v>
      </c>
      <c r="B420" t="s">
        <v>48</v>
      </c>
      <c r="C420" t="s">
        <v>27</v>
      </c>
      <c r="D420">
        <v>5</v>
      </c>
      <c r="E420">
        <v>457.71</v>
      </c>
      <c r="F420" s="1">
        <v>0.15</v>
      </c>
      <c r="G420" t="s">
        <v>32</v>
      </c>
      <c r="H420">
        <v>35</v>
      </c>
      <c r="I420" s="2">
        <v>41206</v>
      </c>
    </row>
    <row r="421" spans="1:9" x14ac:dyDescent="0.25">
      <c r="A421">
        <v>1419</v>
      </c>
      <c r="B421" t="s">
        <v>39</v>
      </c>
      <c r="C421" t="s">
        <v>40</v>
      </c>
      <c r="D421">
        <v>1</v>
      </c>
      <c r="E421">
        <v>349.18</v>
      </c>
      <c r="F421" s="1">
        <v>0.05</v>
      </c>
      <c r="G421" t="s">
        <v>33</v>
      </c>
      <c r="H421">
        <v>50</v>
      </c>
      <c r="I421" s="2">
        <v>41001</v>
      </c>
    </row>
    <row r="422" spans="1:9" x14ac:dyDescent="0.25">
      <c r="A422">
        <v>1420</v>
      </c>
      <c r="B422" t="s">
        <v>21</v>
      </c>
      <c r="C422" t="s">
        <v>22</v>
      </c>
      <c r="D422">
        <v>4</v>
      </c>
      <c r="E422">
        <v>85.63</v>
      </c>
      <c r="F422" s="1">
        <v>0.15</v>
      </c>
      <c r="G422" t="s">
        <v>14</v>
      </c>
      <c r="H422">
        <v>18</v>
      </c>
      <c r="I422" s="2">
        <v>40964</v>
      </c>
    </row>
    <row r="423" spans="1:9" x14ac:dyDescent="0.25">
      <c r="A423">
        <v>1421</v>
      </c>
      <c r="B423" t="s">
        <v>46</v>
      </c>
      <c r="C423" t="s">
        <v>10</v>
      </c>
      <c r="D423">
        <v>3</v>
      </c>
      <c r="E423">
        <v>332.2</v>
      </c>
      <c r="F423" s="1">
        <v>0.1</v>
      </c>
      <c r="G423" t="s">
        <v>30</v>
      </c>
      <c r="H423">
        <v>56</v>
      </c>
      <c r="I423" s="2">
        <v>41009</v>
      </c>
    </row>
    <row r="424" spans="1:9" x14ac:dyDescent="0.25">
      <c r="A424">
        <v>1422</v>
      </c>
      <c r="B424" t="s">
        <v>49</v>
      </c>
      <c r="C424" t="s">
        <v>38</v>
      </c>
      <c r="D424">
        <v>3</v>
      </c>
      <c r="E424">
        <v>113.97</v>
      </c>
      <c r="F424" s="1">
        <v>0</v>
      </c>
      <c r="G424" t="s">
        <v>28</v>
      </c>
      <c r="H424">
        <v>17</v>
      </c>
      <c r="I424" s="2">
        <v>41069</v>
      </c>
    </row>
    <row r="425" spans="1:9" x14ac:dyDescent="0.25">
      <c r="A425">
        <v>1423</v>
      </c>
      <c r="B425" t="s">
        <v>23</v>
      </c>
      <c r="C425" t="s">
        <v>19</v>
      </c>
      <c r="D425">
        <v>3</v>
      </c>
      <c r="E425">
        <v>36.47</v>
      </c>
      <c r="F425" s="1">
        <v>0.2</v>
      </c>
      <c r="G425" t="s">
        <v>30</v>
      </c>
      <c r="H425">
        <v>32</v>
      </c>
      <c r="I425" s="2">
        <v>40971</v>
      </c>
    </row>
    <row r="426" spans="1:9" x14ac:dyDescent="0.25">
      <c r="A426">
        <v>1424</v>
      </c>
      <c r="B426" t="s">
        <v>16</v>
      </c>
      <c r="C426" t="s">
        <v>17</v>
      </c>
      <c r="D426">
        <v>4</v>
      </c>
      <c r="E426">
        <v>295.10000000000002</v>
      </c>
      <c r="F426" s="1">
        <v>0.1</v>
      </c>
      <c r="G426" t="s">
        <v>32</v>
      </c>
      <c r="H426">
        <v>39</v>
      </c>
      <c r="I426" s="2">
        <v>41148</v>
      </c>
    </row>
    <row r="427" spans="1:9" x14ac:dyDescent="0.25">
      <c r="A427">
        <v>1425</v>
      </c>
      <c r="B427" t="s">
        <v>24</v>
      </c>
      <c r="C427" t="s">
        <v>17</v>
      </c>
      <c r="D427">
        <v>2</v>
      </c>
      <c r="E427">
        <v>179.98</v>
      </c>
      <c r="F427" s="1">
        <v>0.15</v>
      </c>
      <c r="G427" t="s">
        <v>30</v>
      </c>
      <c r="H427">
        <v>37</v>
      </c>
      <c r="I427" s="2">
        <v>41075</v>
      </c>
    </row>
    <row r="428" spans="1:9" x14ac:dyDescent="0.25">
      <c r="A428">
        <v>1426</v>
      </c>
      <c r="B428" t="s">
        <v>42</v>
      </c>
      <c r="C428" t="s">
        <v>10</v>
      </c>
      <c r="D428">
        <v>1</v>
      </c>
      <c r="E428">
        <v>295.19</v>
      </c>
      <c r="F428" s="1">
        <v>0.1</v>
      </c>
      <c r="G428" t="s">
        <v>28</v>
      </c>
      <c r="H428">
        <v>33</v>
      </c>
      <c r="I428" s="2">
        <v>40952</v>
      </c>
    </row>
    <row r="429" spans="1:9" x14ac:dyDescent="0.25">
      <c r="A429">
        <v>1427</v>
      </c>
      <c r="B429" t="s">
        <v>37</v>
      </c>
      <c r="C429" t="s">
        <v>38</v>
      </c>
      <c r="D429">
        <v>4</v>
      </c>
      <c r="E429">
        <v>37.82</v>
      </c>
      <c r="F429" s="1">
        <v>0.2</v>
      </c>
      <c r="G429" t="s">
        <v>11</v>
      </c>
      <c r="H429">
        <v>54</v>
      </c>
      <c r="I429" s="2">
        <v>41045</v>
      </c>
    </row>
    <row r="430" spans="1:9" x14ac:dyDescent="0.25">
      <c r="A430">
        <v>1428</v>
      </c>
      <c r="B430" t="s">
        <v>34</v>
      </c>
      <c r="C430" t="s">
        <v>22</v>
      </c>
      <c r="D430">
        <v>3</v>
      </c>
      <c r="E430">
        <v>164.97</v>
      </c>
      <c r="F430" s="1">
        <v>0.15</v>
      </c>
      <c r="G430" t="s">
        <v>32</v>
      </c>
      <c r="H430">
        <v>39</v>
      </c>
      <c r="I430" s="2">
        <v>41231</v>
      </c>
    </row>
    <row r="431" spans="1:9" x14ac:dyDescent="0.25">
      <c r="A431">
        <v>1429</v>
      </c>
      <c r="B431" t="s">
        <v>12</v>
      </c>
      <c r="C431" t="s">
        <v>13</v>
      </c>
      <c r="D431">
        <v>3</v>
      </c>
      <c r="E431">
        <v>132.11000000000001</v>
      </c>
      <c r="F431" s="1">
        <v>0.05</v>
      </c>
      <c r="G431" t="s">
        <v>30</v>
      </c>
      <c r="H431">
        <v>51</v>
      </c>
      <c r="I431" s="2">
        <v>41232</v>
      </c>
    </row>
    <row r="432" spans="1:9" x14ac:dyDescent="0.25">
      <c r="A432">
        <v>1430</v>
      </c>
      <c r="B432" t="s">
        <v>44</v>
      </c>
      <c r="C432" t="s">
        <v>40</v>
      </c>
      <c r="D432">
        <v>3</v>
      </c>
      <c r="E432">
        <v>181.46</v>
      </c>
      <c r="F432" s="1">
        <v>0</v>
      </c>
      <c r="G432" t="s">
        <v>25</v>
      </c>
      <c r="H432">
        <v>47</v>
      </c>
      <c r="I432" s="2">
        <v>41241</v>
      </c>
    </row>
    <row r="433" spans="1:9" x14ac:dyDescent="0.25">
      <c r="A433">
        <v>1431</v>
      </c>
      <c r="B433" t="s">
        <v>26</v>
      </c>
      <c r="C433" t="s">
        <v>27</v>
      </c>
      <c r="D433">
        <v>1</v>
      </c>
      <c r="E433">
        <v>384</v>
      </c>
      <c r="F433" s="1">
        <v>0.15</v>
      </c>
      <c r="G433" t="s">
        <v>25</v>
      </c>
      <c r="H433">
        <v>19</v>
      </c>
      <c r="I433" s="2">
        <v>41050</v>
      </c>
    </row>
    <row r="434" spans="1:9" x14ac:dyDescent="0.25">
      <c r="A434">
        <v>1432</v>
      </c>
      <c r="B434" t="s">
        <v>26</v>
      </c>
      <c r="C434" t="s">
        <v>27</v>
      </c>
      <c r="D434">
        <v>1</v>
      </c>
      <c r="E434">
        <v>229.12</v>
      </c>
      <c r="F434" s="1">
        <v>0.15</v>
      </c>
      <c r="G434" t="s">
        <v>20</v>
      </c>
      <c r="H434">
        <v>53</v>
      </c>
      <c r="I434" s="2">
        <v>41067</v>
      </c>
    </row>
    <row r="435" spans="1:9" x14ac:dyDescent="0.25">
      <c r="A435">
        <v>1433</v>
      </c>
      <c r="B435" t="s">
        <v>45</v>
      </c>
      <c r="C435" t="s">
        <v>13</v>
      </c>
      <c r="D435">
        <v>3</v>
      </c>
      <c r="E435">
        <v>274</v>
      </c>
      <c r="F435" s="1">
        <v>0.2</v>
      </c>
      <c r="G435" t="s">
        <v>28</v>
      </c>
      <c r="H435">
        <v>22</v>
      </c>
      <c r="I435" s="2">
        <v>41061</v>
      </c>
    </row>
    <row r="436" spans="1:9" x14ac:dyDescent="0.25">
      <c r="A436">
        <v>1434</v>
      </c>
      <c r="B436" t="s">
        <v>37</v>
      </c>
      <c r="C436" t="s">
        <v>38</v>
      </c>
      <c r="D436">
        <v>1</v>
      </c>
      <c r="E436">
        <v>350.28</v>
      </c>
      <c r="F436" s="1">
        <v>0.15</v>
      </c>
      <c r="G436" t="s">
        <v>32</v>
      </c>
      <c r="H436">
        <v>60</v>
      </c>
      <c r="I436" s="2">
        <v>41256</v>
      </c>
    </row>
    <row r="437" spans="1:9" x14ac:dyDescent="0.25">
      <c r="A437">
        <v>1435</v>
      </c>
      <c r="B437" t="s">
        <v>48</v>
      </c>
      <c r="C437" t="s">
        <v>27</v>
      </c>
      <c r="D437">
        <v>5</v>
      </c>
      <c r="E437">
        <v>462.11</v>
      </c>
      <c r="F437" s="1">
        <v>0</v>
      </c>
      <c r="G437" t="s">
        <v>14</v>
      </c>
      <c r="H437">
        <v>11</v>
      </c>
      <c r="I437" s="2">
        <v>40992</v>
      </c>
    </row>
    <row r="438" spans="1:9" x14ac:dyDescent="0.25">
      <c r="A438">
        <v>1436</v>
      </c>
      <c r="B438" t="s">
        <v>46</v>
      </c>
      <c r="C438" t="s">
        <v>10</v>
      </c>
      <c r="D438">
        <v>1</v>
      </c>
      <c r="E438">
        <v>102.18</v>
      </c>
      <c r="F438" s="1">
        <v>0.1</v>
      </c>
      <c r="G438" t="s">
        <v>28</v>
      </c>
      <c r="H438">
        <v>12</v>
      </c>
      <c r="I438" s="2">
        <v>41011</v>
      </c>
    </row>
    <row r="439" spans="1:9" x14ac:dyDescent="0.25">
      <c r="A439">
        <v>1437</v>
      </c>
      <c r="B439" t="s">
        <v>29</v>
      </c>
      <c r="C439" t="s">
        <v>19</v>
      </c>
      <c r="D439">
        <v>4</v>
      </c>
      <c r="E439">
        <v>484.88</v>
      </c>
      <c r="F439" s="1">
        <v>0.1</v>
      </c>
      <c r="G439" t="s">
        <v>28</v>
      </c>
      <c r="H439">
        <v>35</v>
      </c>
      <c r="I439" s="2">
        <v>40926</v>
      </c>
    </row>
    <row r="440" spans="1:9" x14ac:dyDescent="0.25">
      <c r="A440">
        <v>1438</v>
      </c>
      <c r="B440" t="s">
        <v>35</v>
      </c>
      <c r="C440" t="s">
        <v>27</v>
      </c>
      <c r="D440">
        <v>4</v>
      </c>
      <c r="E440">
        <v>193.43</v>
      </c>
      <c r="F440" s="1">
        <v>0</v>
      </c>
      <c r="G440" t="s">
        <v>25</v>
      </c>
      <c r="H440">
        <v>27</v>
      </c>
      <c r="I440" s="2">
        <v>41197</v>
      </c>
    </row>
    <row r="441" spans="1:9" x14ac:dyDescent="0.25">
      <c r="A441">
        <v>1439</v>
      </c>
      <c r="B441" t="s">
        <v>47</v>
      </c>
      <c r="C441" t="s">
        <v>17</v>
      </c>
      <c r="D441">
        <v>1</v>
      </c>
      <c r="E441">
        <v>316.23</v>
      </c>
      <c r="F441" s="1">
        <v>0</v>
      </c>
      <c r="G441" t="s">
        <v>30</v>
      </c>
      <c r="H441">
        <v>36</v>
      </c>
      <c r="I441" s="2">
        <v>41248</v>
      </c>
    </row>
    <row r="442" spans="1:9" x14ac:dyDescent="0.25">
      <c r="A442">
        <v>1440</v>
      </c>
      <c r="B442" t="s">
        <v>21</v>
      </c>
      <c r="C442" t="s">
        <v>22</v>
      </c>
      <c r="D442">
        <v>4</v>
      </c>
      <c r="E442">
        <v>371.45</v>
      </c>
      <c r="F442" s="1">
        <v>0.05</v>
      </c>
      <c r="G442" t="s">
        <v>25</v>
      </c>
      <c r="H442">
        <v>17</v>
      </c>
      <c r="I442" s="2">
        <v>41265</v>
      </c>
    </row>
    <row r="443" spans="1:9" x14ac:dyDescent="0.25">
      <c r="A443">
        <v>1441</v>
      </c>
      <c r="B443" t="s">
        <v>39</v>
      </c>
      <c r="C443" t="s">
        <v>40</v>
      </c>
      <c r="D443">
        <v>2</v>
      </c>
      <c r="E443">
        <v>122.24</v>
      </c>
      <c r="F443" s="1">
        <v>0.05</v>
      </c>
      <c r="G443" t="s">
        <v>20</v>
      </c>
      <c r="H443">
        <v>10</v>
      </c>
      <c r="I443" s="2">
        <v>41136</v>
      </c>
    </row>
    <row r="444" spans="1:9" x14ac:dyDescent="0.25">
      <c r="A444">
        <v>1442</v>
      </c>
      <c r="B444" t="s">
        <v>48</v>
      </c>
      <c r="C444" t="s">
        <v>27</v>
      </c>
      <c r="D444">
        <v>4</v>
      </c>
      <c r="E444">
        <v>232.2</v>
      </c>
      <c r="F444" s="1">
        <v>0.1</v>
      </c>
      <c r="G444" t="s">
        <v>20</v>
      </c>
      <c r="H444">
        <v>55</v>
      </c>
      <c r="I444" s="2">
        <v>41035</v>
      </c>
    </row>
    <row r="445" spans="1:9" x14ac:dyDescent="0.25">
      <c r="A445">
        <v>1443</v>
      </c>
      <c r="B445" t="s">
        <v>35</v>
      </c>
      <c r="C445" t="s">
        <v>27</v>
      </c>
      <c r="D445">
        <v>5</v>
      </c>
      <c r="E445">
        <v>254.07</v>
      </c>
      <c r="F445" s="1">
        <v>0.05</v>
      </c>
      <c r="G445" t="s">
        <v>25</v>
      </c>
      <c r="H445">
        <v>15</v>
      </c>
      <c r="I445" s="2">
        <v>41175</v>
      </c>
    </row>
    <row r="446" spans="1:9" x14ac:dyDescent="0.25">
      <c r="A446">
        <v>1444</v>
      </c>
      <c r="B446" t="s">
        <v>46</v>
      </c>
      <c r="C446" t="s">
        <v>10</v>
      </c>
      <c r="D446">
        <v>3</v>
      </c>
      <c r="E446">
        <v>426.06</v>
      </c>
      <c r="F446" s="1">
        <v>0.15</v>
      </c>
      <c r="G446" t="s">
        <v>20</v>
      </c>
      <c r="H446">
        <v>12</v>
      </c>
      <c r="I446" s="2">
        <v>41183</v>
      </c>
    </row>
    <row r="447" spans="1:9" x14ac:dyDescent="0.25">
      <c r="A447">
        <v>1445</v>
      </c>
      <c r="B447" t="s">
        <v>21</v>
      </c>
      <c r="C447" t="s">
        <v>22</v>
      </c>
      <c r="D447">
        <v>3</v>
      </c>
      <c r="E447">
        <v>459.03</v>
      </c>
      <c r="F447" s="1">
        <v>0.15</v>
      </c>
      <c r="G447" t="s">
        <v>14</v>
      </c>
      <c r="H447">
        <v>52</v>
      </c>
      <c r="I447" s="2">
        <v>41002</v>
      </c>
    </row>
    <row r="448" spans="1:9" x14ac:dyDescent="0.25">
      <c r="A448">
        <v>1446</v>
      </c>
      <c r="B448" t="s">
        <v>47</v>
      </c>
      <c r="C448" t="s">
        <v>17</v>
      </c>
      <c r="D448">
        <v>4</v>
      </c>
      <c r="E448">
        <v>344.48</v>
      </c>
      <c r="F448" s="1">
        <v>0.05</v>
      </c>
      <c r="G448" t="s">
        <v>32</v>
      </c>
      <c r="H448">
        <v>29</v>
      </c>
      <c r="I448" s="2">
        <v>40910</v>
      </c>
    </row>
    <row r="449" spans="1:9" x14ac:dyDescent="0.25">
      <c r="A449">
        <v>1447</v>
      </c>
      <c r="B449" t="s">
        <v>31</v>
      </c>
      <c r="C449" t="s">
        <v>13</v>
      </c>
      <c r="D449">
        <v>4</v>
      </c>
      <c r="E449">
        <v>79.75</v>
      </c>
      <c r="F449" s="1">
        <v>0.05</v>
      </c>
      <c r="G449" t="s">
        <v>14</v>
      </c>
      <c r="H449">
        <v>57</v>
      </c>
      <c r="I449" s="2">
        <v>41001</v>
      </c>
    </row>
    <row r="450" spans="1:9" x14ac:dyDescent="0.25">
      <c r="A450">
        <v>1448</v>
      </c>
      <c r="B450" t="s">
        <v>36</v>
      </c>
      <c r="C450" t="s">
        <v>22</v>
      </c>
      <c r="D450">
        <v>1</v>
      </c>
      <c r="E450">
        <v>140.47999999999999</v>
      </c>
      <c r="F450" s="1">
        <v>0.1</v>
      </c>
      <c r="G450" t="s">
        <v>20</v>
      </c>
      <c r="H450">
        <v>42</v>
      </c>
      <c r="I450" s="2">
        <v>41031</v>
      </c>
    </row>
    <row r="451" spans="1:9" x14ac:dyDescent="0.25">
      <c r="A451">
        <v>1449</v>
      </c>
      <c r="B451" t="s">
        <v>48</v>
      </c>
      <c r="C451" t="s">
        <v>27</v>
      </c>
      <c r="D451">
        <v>4</v>
      </c>
      <c r="E451">
        <v>303.14</v>
      </c>
      <c r="F451" s="1">
        <v>0.05</v>
      </c>
      <c r="G451" t="s">
        <v>30</v>
      </c>
      <c r="H451">
        <v>15</v>
      </c>
      <c r="I451" s="2">
        <v>41113</v>
      </c>
    </row>
    <row r="452" spans="1:9" x14ac:dyDescent="0.25">
      <c r="A452">
        <v>1450</v>
      </c>
      <c r="B452" t="s">
        <v>49</v>
      </c>
      <c r="C452" t="s">
        <v>38</v>
      </c>
      <c r="D452">
        <v>2</v>
      </c>
      <c r="E452">
        <v>79.63</v>
      </c>
      <c r="F452" s="1">
        <v>0.1</v>
      </c>
      <c r="G452" t="s">
        <v>30</v>
      </c>
      <c r="H452">
        <v>11</v>
      </c>
      <c r="I452" s="2">
        <v>40988</v>
      </c>
    </row>
    <row r="453" spans="1:9" x14ac:dyDescent="0.25">
      <c r="A453">
        <v>1451</v>
      </c>
      <c r="B453" t="s">
        <v>37</v>
      </c>
      <c r="C453" t="s">
        <v>38</v>
      </c>
      <c r="D453">
        <v>5</v>
      </c>
      <c r="E453">
        <v>447.13</v>
      </c>
      <c r="F453" s="1">
        <v>0.15</v>
      </c>
      <c r="G453" t="s">
        <v>11</v>
      </c>
      <c r="H453">
        <v>53</v>
      </c>
      <c r="I453" s="2">
        <v>41224</v>
      </c>
    </row>
    <row r="454" spans="1:9" x14ac:dyDescent="0.25">
      <c r="A454">
        <v>1452</v>
      </c>
      <c r="B454" t="s">
        <v>29</v>
      </c>
      <c r="C454" t="s">
        <v>19</v>
      </c>
      <c r="D454">
        <v>5</v>
      </c>
      <c r="E454">
        <v>270.95</v>
      </c>
      <c r="F454" s="1">
        <v>0.05</v>
      </c>
      <c r="G454" t="s">
        <v>30</v>
      </c>
      <c r="H454">
        <v>41</v>
      </c>
      <c r="I454" s="2">
        <v>41161</v>
      </c>
    </row>
    <row r="455" spans="1:9" x14ac:dyDescent="0.25">
      <c r="A455">
        <v>1453</v>
      </c>
      <c r="B455" t="s">
        <v>45</v>
      </c>
      <c r="C455" t="s">
        <v>13</v>
      </c>
      <c r="D455">
        <v>1</v>
      </c>
      <c r="E455">
        <v>226.21</v>
      </c>
      <c r="F455" s="1">
        <v>0.05</v>
      </c>
      <c r="G455" t="s">
        <v>30</v>
      </c>
      <c r="H455">
        <v>28</v>
      </c>
      <c r="I455" s="2">
        <v>41045</v>
      </c>
    </row>
    <row r="456" spans="1:9" x14ac:dyDescent="0.25">
      <c r="A456">
        <v>1454</v>
      </c>
      <c r="B456" t="s">
        <v>50</v>
      </c>
      <c r="C456" t="s">
        <v>38</v>
      </c>
      <c r="D456">
        <v>3</v>
      </c>
      <c r="E456">
        <v>391.73</v>
      </c>
      <c r="F456" s="1">
        <v>0.1</v>
      </c>
      <c r="G456" t="s">
        <v>28</v>
      </c>
      <c r="H456">
        <v>57</v>
      </c>
      <c r="I456" s="2">
        <v>40911</v>
      </c>
    </row>
    <row r="457" spans="1:9" x14ac:dyDescent="0.25">
      <c r="A457">
        <v>1455</v>
      </c>
      <c r="B457" t="s">
        <v>12</v>
      </c>
      <c r="C457" t="s">
        <v>13</v>
      </c>
      <c r="D457">
        <v>3</v>
      </c>
      <c r="E457">
        <v>371.95</v>
      </c>
      <c r="F457" s="1">
        <v>0.1</v>
      </c>
      <c r="G457" t="s">
        <v>32</v>
      </c>
      <c r="H457">
        <v>34</v>
      </c>
      <c r="I457" s="2">
        <v>41103</v>
      </c>
    </row>
    <row r="458" spans="1:9" x14ac:dyDescent="0.25">
      <c r="A458">
        <v>1456</v>
      </c>
      <c r="B458" t="s">
        <v>47</v>
      </c>
      <c r="C458" t="s">
        <v>17</v>
      </c>
      <c r="D458">
        <v>4</v>
      </c>
      <c r="E458">
        <v>319.24</v>
      </c>
      <c r="F458" s="1">
        <v>0.2</v>
      </c>
      <c r="G458" t="s">
        <v>30</v>
      </c>
      <c r="H458">
        <v>38</v>
      </c>
      <c r="I458" s="2">
        <v>40923</v>
      </c>
    </row>
    <row r="459" spans="1:9" x14ac:dyDescent="0.25">
      <c r="A459">
        <v>1457</v>
      </c>
      <c r="B459" t="s">
        <v>16</v>
      </c>
      <c r="C459" t="s">
        <v>17</v>
      </c>
      <c r="D459">
        <v>5</v>
      </c>
      <c r="E459">
        <v>63.63</v>
      </c>
      <c r="F459" s="1">
        <v>0.15</v>
      </c>
      <c r="G459" t="s">
        <v>33</v>
      </c>
      <c r="H459">
        <v>43</v>
      </c>
      <c r="I459" s="2">
        <v>41158</v>
      </c>
    </row>
    <row r="460" spans="1:9" x14ac:dyDescent="0.25">
      <c r="A460">
        <v>1458</v>
      </c>
      <c r="B460" t="s">
        <v>39</v>
      </c>
      <c r="C460" t="s">
        <v>40</v>
      </c>
      <c r="D460">
        <v>4</v>
      </c>
      <c r="E460">
        <v>392.54</v>
      </c>
      <c r="F460" s="1">
        <v>0.15</v>
      </c>
      <c r="G460" t="s">
        <v>30</v>
      </c>
      <c r="H460">
        <v>10</v>
      </c>
      <c r="I460" s="2">
        <v>40962</v>
      </c>
    </row>
    <row r="461" spans="1:9" x14ac:dyDescent="0.25">
      <c r="A461">
        <v>1459</v>
      </c>
      <c r="B461" t="s">
        <v>51</v>
      </c>
      <c r="C461" t="s">
        <v>19</v>
      </c>
      <c r="D461">
        <v>1</v>
      </c>
      <c r="E461">
        <v>485.96</v>
      </c>
      <c r="F461" s="1">
        <v>0.2</v>
      </c>
      <c r="G461" t="s">
        <v>28</v>
      </c>
      <c r="H461">
        <v>25</v>
      </c>
      <c r="I461" s="2">
        <v>41012</v>
      </c>
    </row>
    <row r="462" spans="1:9" x14ac:dyDescent="0.25">
      <c r="A462">
        <v>1460</v>
      </c>
      <c r="B462" t="s">
        <v>47</v>
      </c>
      <c r="C462" t="s">
        <v>17</v>
      </c>
      <c r="D462">
        <v>3</v>
      </c>
      <c r="E462">
        <v>325.58999999999997</v>
      </c>
      <c r="F462" s="1">
        <v>0.05</v>
      </c>
      <c r="G462" t="s">
        <v>11</v>
      </c>
      <c r="H462">
        <v>31</v>
      </c>
      <c r="I462" s="2">
        <v>41116</v>
      </c>
    </row>
    <row r="463" spans="1:9" x14ac:dyDescent="0.25">
      <c r="A463">
        <v>1461</v>
      </c>
      <c r="B463" t="s">
        <v>35</v>
      </c>
      <c r="C463" t="s">
        <v>27</v>
      </c>
      <c r="D463">
        <v>5</v>
      </c>
      <c r="E463">
        <v>68.36</v>
      </c>
      <c r="F463" s="1">
        <v>0.2</v>
      </c>
      <c r="G463" t="s">
        <v>32</v>
      </c>
      <c r="H463">
        <v>59</v>
      </c>
      <c r="I463" s="2">
        <v>40966</v>
      </c>
    </row>
    <row r="464" spans="1:9" x14ac:dyDescent="0.25">
      <c r="A464">
        <v>1462</v>
      </c>
      <c r="B464" t="s">
        <v>16</v>
      </c>
      <c r="C464" t="s">
        <v>17</v>
      </c>
      <c r="D464">
        <v>4</v>
      </c>
      <c r="E464">
        <v>170.55</v>
      </c>
      <c r="F464" s="1">
        <v>0.1</v>
      </c>
      <c r="G464" t="s">
        <v>28</v>
      </c>
      <c r="H464">
        <v>59</v>
      </c>
      <c r="I464" s="2">
        <v>41191</v>
      </c>
    </row>
    <row r="465" spans="1:9" x14ac:dyDescent="0.25">
      <c r="A465">
        <v>1463</v>
      </c>
      <c r="B465" t="s">
        <v>36</v>
      </c>
      <c r="C465" t="s">
        <v>22</v>
      </c>
      <c r="D465">
        <v>1</v>
      </c>
      <c r="E465">
        <v>393.8</v>
      </c>
      <c r="F465" s="1">
        <v>0.2</v>
      </c>
      <c r="G465" t="s">
        <v>30</v>
      </c>
      <c r="H465">
        <v>24</v>
      </c>
      <c r="I465" s="2">
        <v>41266</v>
      </c>
    </row>
    <row r="466" spans="1:9" x14ac:dyDescent="0.25">
      <c r="A466">
        <v>1464</v>
      </c>
      <c r="B466" t="s">
        <v>44</v>
      </c>
      <c r="C466" t="s">
        <v>40</v>
      </c>
      <c r="D466">
        <v>2</v>
      </c>
      <c r="E466">
        <v>493.46</v>
      </c>
      <c r="F466" s="1">
        <v>0.15</v>
      </c>
      <c r="G466" t="s">
        <v>20</v>
      </c>
      <c r="H466">
        <v>39</v>
      </c>
      <c r="I466" s="2">
        <v>40936</v>
      </c>
    </row>
    <row r="467" spans="1:9" x14ac:dyDescent="0.25">
      <c r="A467">
        <v>1465</v>
      </c>
      <c r="B467" t="s">
        <v>50</v>
      </c>
      <c r="C467" t="s">
        <v>38</v>
      </c>
      <c r="D467">
        <v>1</v>
      </c>
      <c r="E467">
        <v>158.35</v>
      </c>
      <c r="F467" s="1">
        <v>0.2</v>
      </c>
      <c r="G467" t="s">
        <v>33</v>
      </c>
      <c r="H467">
        <v>18</v>
      </c>
      <c r="I467" s="2">
        <v>41054</v>
      </c>
    </row>
    <row r="468" spans="1:9" x14ac:dyDescent="0.25">
      <c r="A468">
        <v>1466</v>
      </c>
      <c r="B468" t="s">
        <v>34</v>
      </c>
      <c r="C468" t="s">
        <v>22</v>
      </c>
      <c r="D468">
        <v>1</v>
      </c>
      <c r="E468">
        <v>238.05</v>
      </c>
      <c r="F468" s="1">
        <v>0</v>
      </c>
      <c r="G468" t="s">
        <v>32</v>
      </c>
      <c r="H468">
        <v>31</v>
      </c>
      <c r="I468" s="2">
        <v>41080</v>
      </c>
    </row>
    <row r="469" spans="1:9" x14ac:dyDescent="0.25">
      <c r="A469">
        <v>1467</v>
      </c>
      <c r="B469" t="s">
        <v>18</v>
      </c>
      <c r="C469" t="s">
        <v>19</v>
      </c>
      <c r="D469">
        <v>3</v>
      </c>
      <c r="E469">
        <v>441.2</v>
      </c>
      <c r="F469" s="1">
        <v>0</v>
      </c>
      <c r="G469" t="s">
        <v>30</v>
      </c>
      <c r="H469">
        <v>53</v>
      </c>
      <c r="I469" s="2">
        <v>41178</v>
      </c>
    </row>
    <row r="470" spans="1:9" x14ac:dyDescent="0.25">
      <c r="A470">
        <v>1468</v>
      </c>
      <c r="B470" t="s">
        <v>9</v>
      </c>
      <c r="C470" t="s">
        <v>10</v>
      </c>
      <c r="D470">
        <v>4</v>
      </c>
      <c r="E470">
        <v>221.36</v>
      </c>
      <c r="F470" s="1">
        <v>0.05</v>
      </c>
      <c r="G470" t="s">
        <v>20</v>
      </c>
      <c r="H470">
        <v>33</v>
      </c>
      <c r="I470" s="2">
        <v>41145</v>
      </c>
    </row>
    <row r="471" spans="1:9" x14ac:dyDescent="0.25">
      <c r="A471">
        <v>1469</v>
      </c>
      <c r="B471" t="s">
        <v>46</v>
      </c>
      <c r="C471" t="s">
        <v>10</v>
      </c>
      <c r="D471">
        <v>3</v>
      </c>
      <c r="E471">
        <v>350.09</v>
      </c>
      <c r="F471" s="1">
        <v>0.1</v>
      </c>
      <c r="G471" t="s">
        <v>14</v>
      </c>
      <c r="H471">
        <v>29</v>
      </c>
      <c r="I471" s="2">
        <v>41026</v>
      </c>
    </row>
    <row r="472" spans="1:9" x14ac:dyDescent="0.25">
      <c r="A472">
        <v>1470</v>
      </c>
      <c r="B472" t="s">
        <v>49</v>
      </c>
      <c r="C472" t="s">
        <v>38</v>
      </c>
      <c r="D472">
        <v>2</v>
      </c>
      <c r="E472">
        <v>242.45</v>
      </c>
      <c r="F472" s="1">
        <v>0.1</v>
      </c>
      <c r="G472" t="s">
        <v>11</v>
      </c>
      <c r="H472">
        <v>20</v>
      </c>
      <c r="I472" s="2">
        <v>41144</v>
      </c>
    </row>
    <row r="473" spans="1:9" x14ac:dyDescent="0.25">
      <c r="A473">
        <v>1471</v>
      </c>
      <c r="B473" t="s">
        <v>42</v>
      </c>
      <c r="C473" t="s">
        <v>10</v>
      </c>
      <c r="D473">
        <v>5</v>
      </c>
      <c r="E473">
        <v>154.47999999999999</v>
      </c>
      <c r="F473" s="1">
        <v>0.05</v>
      </c>
      <c r="G473" t="s">
        <v>14</v>
      </c>
      <c r="H473">
        <v>30</v>
      </c>
      <c r="I473" s="2">
        <v>41083</v>
      </c>
    </row>
    <row r="474" spans="1:9" x14ac:dyDescent="0.25">
      <c r="A474">
        <v>1472</v>
      </c>
      <c r="B474" t="s">
        <v>39</v>
      </c>
      <c r="C474" t="s">
        <v>40</v>
      </c>
      <c r="D474">
        <v>4</v>
      </c>
      <c r="E474">
        <v>282.49</v>
      </c>
      <c r="F474" s="1">
        <v>0.15</v>
      </c>
      <c r="G474" t="s">
        <v>28</v>
      </c>
      <c r="H474">
        <v>37</v>
      </c>
      <c r="I474" s="2">
        <v>41067</v>
      </c>
    </row>
    <row r="475" spans="1:9" x14ac:dyDescent="0.25">
      <c r="A475">
        <v>1473</v>
      </c>
      <c r="B475" t="s">
        <v>35</v>
      </c>
      <c r="C475" t="s">
        <v>27</v>
      </c>
      <c r="D475">
        <v>4</v>
      </c>
      <c r="E475">
        <v>176.71</v>
      </c>
      <c r="F475" s="1">
        <v>0</v>
      </c>
      <c r="G475" t="s">
        <v>30</v>
      </c>
      <c r="H475">
        <v>17</v>
      </c>
      <c r="I475" s="2">
        <v>41165</v>
      </c>
    </row>
    <row r="476" spans="1:9" x14ac:dyDescent="0.25">
      <c r="A476">
        <v>1474</v>
      </c>
      <c r="B476" t="s">
        <v>49</v>
      </c>
      <c r="C476" t="s">
        <v>38</v>
      </c>
      <c r="D476">
        <v>2</v>
      </c>
      <c r="E476">
        <v>473.42</v>
      </c>
      <c r="F476" s="1">
        <v>0.15</v>
      </c>
      <c r="G476" t="s">
        <v>33</v>
      </c>
      <c r="H476">
        <v>19</v>
      </c>
      <c r="I476" s="2">
        <v>40932</v>
      </c>
    </row>
    <row r="477" spans="1:9" x14ac:dyDescent="0.25">
      <c r="A477">
        <v>1475</v>
      </c>
      <c r="B477" t="s">
        <v>24</v>
      </c>
      <c r="C477" t="s">
        <v>17</v>
      </c>
      <c r="D477">
        <v>1</v>
      </c>
      <c r="E477">
        <v>415.12</v>
      </c>
      <c r="F477" s="1">
        <v>0</v>
      </c>
      <c r="G477" t="s">
        <v>11</v>
      </c>
      <c r="H477">
        <v>26</v>
      </c>
      <c r="I477" s="2">
        <v>41234</v>
      </c>
    </row>
    <row r="478" spans="1:9" x14ac:dyDescent="0.25">
      <c r="A478">
        <v>1476</v>
      </c>
      <c r="B478" t="s">
        <v>34</v>
      </c>
      <c r="C478" t="s">
        <v>22</v>
      </c>
      <c r="D478">
        <v>5</v>
      </c>
      <c r="E478">
        <v>491.39</v>
      </c>
      <c r="F478" s="1">
        <v>0.2</v>
      </c>
      <c r="G478" t="s">
        <v>30</v>
      </c>
      <c r="H478">
        <v>42</v>
      </c>
      <c r="I478" s="2">
        <v>41021</v>
      </c>
    </row>
    <row r="479" spans="1:9" x14ac:dyDescent="0.25">
      <c r="A479">
        <v>1477</v>
      </c>
      <c r="B479" t="s">
        <v>9</v>
      </c>
      <c r="C479" t="s">
        <v>10</v>
      </c>
      <c r="D479">
        <v>1</v>
      </c>
      <c r="E479">
        <v>397.5</v>
      </c>
      <c r="F479" s="1">
        <v>0.2</v>
      </c>
      <c r="G479" t="s">
        <v>20</v>
      </c>
      <c r="H479">
        <v>48</v>
      </c>
      <c r="I479" s="2">
        <v>41047</v>
      </c>
    </row>
    <row r="480" spans="1:9" x14ac:dyDescent="0.25">
      <c r="A480">
        <v>1478</v>
      </c>
      <c r="B480" t="s">
        <v>29</v>
      </c>
      <c r="C480" t="s">
        <v>19</v>
      </c>
      <c r="D480">
        <v>3</v>
      </c>
      <c r="E480">
        <v>75.69</v>
      </c>
      <c r="F480" s="1">
        <v>0.1</v>
      </c>
      <c r="G480" t="s">
        <v>32</v>
      </c>
      <c r="H480">
        <v>29</v>
      </c>
      <c r="I480" s="2">
        <v>40991</v>
      </c>
    </row>
    <row r="481" spans="1:9" x14ac:dyDescent="0.25">
      <c r="A481">
        <v>1479</v>
      </c>
      <c r="B481" t="s">
        <v>44</v>
      </c>
      <c r="C481" t="s">
        <v>40</v>
      </c>
      <c r="D481">
        <v>3</v>
      </c>
      <c r="E481">
        <v>54.54</v>
      </c>
      <c r="F481" s="1">
        <v>0.2</v>
      </c>
      <c r="G481" t="s">
        <v>25</v>
      </c>
      <c r="H481">
        <v>43</v>
      </c>
      <c r="I481" s="2">
        <v>41025</v>
      </c>
    </row>
    <row r="482" spans="1:9" x14ac:dyDescent="0.25">
      <c r="A482">
        <v>1480</v>
      </c>
      <c r="B482" t="s">
        <v>49</v>
      </c>
      <c r="C482" t="s">
        <v>38</v>
      </c>
      <c r="D482">
        <v>1</v>
      </c>
      <c r="E482">
        <v>333.48</v>
      </c>
      <c r="F482" s="1">
        <v>0.2</v>
      </c>
      <c r="G482" t="s">
        <v>32</v>
      </c>
      <c r="H482">
        <v>25</v>
      </c>
      <c r="I482" s="2">
        <v>41262</v>
      </c>
    </row>
    <row r="483" spans="1:9" x14ac:dyDescent="0.25">
      <c r="A483">
        <v>1481</v>
      </c>
      <c r="B483" t="s">
        <v>12</v>
      </c>
      <c r="C483" t="s">
        <v>13</v>
      </c>
      <c r="D483">
        <v>3</v>
      </c>
      <c r="E483">
        <v>119.23</v>
      </c>
      <c r="F483" s="1">
        <v>0.1</v>
      </c>
      <c r="G483" t="s">
        <v>30</v>
      </c>
      <c r="H483">
        <v>49</v>
      </c>
      <c r="I483" s="2">
        <v>41249</v>
      </c>
    </row>
    <row r="484" spans="1:9" x14ac:dyDescent="0.25">
      <c r="A484">
        <v>1482</v>
      </c>
      <c r="B484" t="s">
        <v>9</v>
      </c>
      <c r="C484" t="s">
        <v>10</v>
      </c>
      <c r="D484">
        <v>4</v>
      </c>
      <c r="E484">
        <v>69.650000000000006</v>
      </c>
      <c r="F484" s="1">
        <v>0.1</v>
      </c>
      <c r="G484" t="s">
        <v>20</v>
      </c>
      <c r="H484">
        <v>13</v>
      </c>
      <c r="I484" s="2">
        <v>41234</v>
      </c>
    </row>
    <row r="485" spans="1:9" x14ac:dyDescent="0.25">
      <c r="A485">
        <v>1483</v>
      </c>
      <c r="B485" t="s">
        <v>26</v>
      </c>
      <c r="C485" t="s">
        <v>27</v>
      </c>
      <c r="D485">
        <v>3</v>
      </c>
      <c r="E485">
        <v>263.22000000000003</v>
      </c>
      <c r="F485" s="1">
        <v>0.05</v>
      </c>
      <c r="G485" t="s">
        <v>25</v>
      </c>
      <c r="H485">
        <v>22</v>
      </c>
      <c r="I485" s="2">
        <v>41166</v>
      </c>
    </row>
    <row r="486" spans="1:9" x14ac:dyDescent="0.25">
      <c r="A486">
        <v>1484</v>
      </c>
      <c r="B486" t="s">
        <v>48</v>
      </c>
      <c r="C486" t="s">
        <v>27</v>
      </c>
      <c r="D486">
        <v>1</v>
      </c>
      <c r="E486">
        <v>342.49</v>
      </c>
      <c r="F486" s="1">
        <v>0</v>
      </c>
      <c r="G486" t="s">
        <v>25</v>
      </c>
      <c r="H486">
        <v>18</v>
      </c>
      <c r="I486" s="2">
        <v>41186</v>
      </c>
    </row>
    <row r="487" spans="1:9" x14ac:dyDescent="0.25">
      <c r="A487">
        <v>1485</v>
      </c>
      <c r="B487" t="s">
        <v>47</v>
      </c>
      <c r="C487" t="s">
        <v>17</v>
      </c>
      <c r="D487">
        <v>4</v>
      </c>
      <c r="E487">
        <v>385.95</v>
      </c>
      <c r="F487" s="1">
        <v>0</v>
      </c>
      <c r="G487" t="s">
        <v>28</v>
      </c>
      <c r="H487">
        <v>18</v>
      </c>
      <c r="I487" s="2">
        <v>41231</v>
      </c>
    </row>
    <row r="488" spans="1:9" x14ac:dyDescent="0.25">
      <c r="A488">
        <v>1486</v>
      </c>
      <c r="B488" t="s">
        <v>18</v>
      </c>
      <c r="C488" t="s">
        <v>19</v>
      </c>
      <c r="D488">
        <v>4</v>
      </c>
      <c r="E488">
        <v>66.95</v>
      </c>
      <c r="F488" s="1">
        <v>0.15</v>
      </c>
      <c r="G488" t="s">
        <v>20</v>
      </c>
      <c r="H488">
        <v>22</v>
      </c>
      <c r="I488" s="2">
        <v>41223</v>
      </c>
    </row>
    <row r="489" spans="1:9" x14ac:dyDescent="0.25">
      <c r="A489">
        <v>1487</v>
      </c>
      <c r="B489" t="s">
        <v>49</v>
      </c>
      <c r="C489" t="s">
        <v>38</v>
      </c>
      <c r="D489">
        <v>1</v>
      </c>
      <c r="E489">
        <v>276</v>
      </c>
      <c r="F489" s="1">
        <v>0.05</v>
      </c>
      <c r="G489" t="s">
        <v>25</v>
      </c>
      <c r="H489">
        <v>15</v>
      </c>
      <c r="I489" s="2">
        <v>40911</v>
      </c>
    </row>
    <row r="490" spans="1:9" x14ac:dyDescent="0.25">
      <c r="A490">
        <v>1488</v>
      </c>
      <c r="B490" t="s">
        <v>31</v>
      </c>
      <c r="C490" t="s">
        <v>13</v>
      </c>
      <c r="D490">
        <v>1</v>
      </c>
      <c r="E490">
        <v>388.47</v>
      </c>
      <c r="F490" s="1">
        <v>0</v>
      </c>
      <c r="G490" t="s">
        <v>14</v>
      </c>
      <c r="H490">
        <v>14</v>
      </c>
      <c r="I490" s="2">
        <v>41179</v>
      </c>
    </row>
    <row r="491" spans="1:9" x14ac:dyDescent="0.25">
      <c r="A491">
        <v>1489</v>
      </c>
      <c r="B491" t="s">
        <v>48</v>
      </c>
      <c r="C491" t="s">
        <v>27</v>
      </c>
      <c r="D491">
        <v>4</v>
      </c>
      <c r="E491">
        <v>234.88</v>
      </c>
      <c r="F491" s="1">
        <v>0.1</v>
      </c>
      <c r="G491" t="s">
        <v>32</v>
      </c>
      <c r="H491">
        <v>11</v>
      </c>
      <c r="I491" s="2">
        <v>40971</v>
      </c>
    </row>
    <row r="492" spans="1:9" x14ac:dyDescent="0.25">
      <c r="A492">
        <v>1490</v>
      </c>
      <c r="B492" t="s">
        <v>43</v>
      </c>
      <c r="C492" t="s">
        <v>10</v>
      </c>
      <c r="D492">
        <v>2</v>
      </c>
      <c r="E492">
        <v>333.32</v>
      </c>
      <c r="F492" s="1">
        <v>0.05</v>
      </c>
      <c r="G492" t="s">
        <v>33</v>
      </c>
      <c r="H492">
        <v>28</v>
      </c>
      <c r="I492" s="2">
        <v>40956</v>
      </c>
    </row>
    <row r="493" spans="1:9" x14ac:dyDescent="0.25">
      <c r="A493">
        <v>1491</v>
      </c>
      <c r="B493" t="s">
        <v>16</v>
      </c>
      <c r="C493" t="s">
        <v>17</v>
      </c>
      <c r="D493">
        <v>3</v>
      </c>
      <c r="E493">
        <v>376.13</v>
      </c>
      <c r="F493" s="1">
        <v>0.2</v>
      </c>
      <c r="G493" t="s">
        <v>32</v>
      </c>
      <c r="H493">
        <v>18</v>
      </c>
      <c r="I493" s="2">
        <v>40955</v>
      </c>
    </row>
    <row r="494" spans="1:9" x14ac:dyDescent="0.25">
      <c r="A494">
        <v>1492</v>
      </c>
      <c r="B494" t="s">
        <v>23</v>
      </c>
      <c r="C494" t="s">
        <v>19</v>
      </c>
      <c r="D494">
        <v>5</v>
      </c>
      <c r="E494">
        <v>136.15</v>
      </c>
      <c r="F494" s="1">
        <v>0.15</v>
      </c>
      <c r="G494" t="s">
        <v>28</v>
      </c>
      <c r="H494">
        <v>49</v>
      </c>
      <c r="I494" s="2">
        <v>41253</v>
      </c>
    </row>
    <row r="495" spans="1:9" x14ac:dyDescent="0.25">
      <c r="A495">
        <v>1493</v>
      </c>
      <c r="B495" t="s">
        <v>31</v>
      </c>
      <c r="C495" t="s">
        <v>13</v>
      </c>
      <c r="D495">
        <v>4</v>
      </c>
      <c r="E495">
        <v>97.68</v>
      </c>
      <c r="F495" s="1">
        <v>0.2</v>
      </c>
      <c r="G495" t="s">
        <v>14</v>
      </c>
      <c r="H495">
        <v>19</v>
      </c>
      <c r="I495" s="2">
        <v>41230</v>
      </c>
    </row>
    <row r="496" spans="1:9" x14ac:dyDescent="0.25">
      <c r="A496">
        <v>1494</v>
      </c>
      <c r="B496" t="s">
        <v>35</v>
      </c>
      <c r="C496" t="s">
        <v>27</v>
      </c>
      <c r="D496">
        <v>4</v>
      </c>
      <c r="E496">
        <v>108.58</v>
      </c>
      <c r="F496" s="1">
        <v>0</v>
      </c>
      <c r="G496" t="s">
        <v>20</v>
      </c>
      <c r="H496">
        <v>22</v>
      </c>
      <c r="I496" s="2">
        <v>41228</v>
      </c>
    </row>
    <row r="497" spans="1:9" x14ac:dyDescent="0.25">
      <c r="A497">
        <v>1495</v>
      </c>
      <c r="B497" t="s">
        <v>44</v>
      </c>
      <c r="C497" t="s">
        <v>40</v>
      </c>
      <c r="D497">
        <v>3</v>
      </c>
      <c r="E497">
        <v>101.57</v>
      </c>
      <c r="F497" s="1">
        <v>0.2</v>
      </c>
      <c r="G497" t="s">
        <v>28</v>
      </c>
      <c r="H497">
        <v>29</v>
      </c>
      <c r="I497" s="2">
        <v>41023</v>
      </c>
    </row>
    <row r="498" spans="1:9" x14ac:dyDescent="0.25">
      <c r="A498">
        <v>1496</v>
      </c>
      <c r="B498" t="s">
        <v>12</v>
      </c>
      <c r="C498" t="s">
        <v>13</v>
      </c>
      <c r="D498">
        <v>2</v>
      </c>
      <c r="E498">
        <v>442.15</v>
      </c>
      <c r="F498" s="1">
        <v>0.1</v>
      </c>
      <c r="G498" t="s">
        <v>25</v>
      </c>
      <c r="H498">
        <v>50</v>
      </c>
      <c r="I498" s="2">
        <v>41228</v>
      </c>
    </row>
    <row r="499" spans="1:9" x14ac:dyDescent="0.25">
      <c r="A499">
        <v>1497</v>
      </c>
      <c r="B499" t="s">
        <v>49</v>
      </c>
      <c r="C499" t="s">
        <v>38</v>
      </c>
      <c r="D499">
        <v>4</v>
      </c>
      <c r="E499">
        <v>420.91</v>
      </c>
      <c r="F499" s="1">
        <v>0</v>
      </c>
      <c r="G499" t="s">
        <v>25</v>
      </c>
      <c r="H499">
        <v>24</v>
      </c>
      <c r="I499" s="2">
        <v>40946</v>
      </c>
    </row>
    <row r="500" spans="1:9" x14ac:dyDescent="0.25">
      <c r="A500">
        <v>1498</v>
      </c>
      <c r="B500" t="s">
        <v>21</v>
      </c>
      <c r="C500" t="s">
        <v>22</v>
      </c>
      <c r="D500">
        <v>2</v>
      </c>
      <c r="E500">
        <v>391.68</v>
      </c>
      <c r="F500" s="1">
        <v>0.05</v>
      </c>
      <c r="G500" t="s">
        <v>33</v>
      </c>
      <c r="H500">
        <v>47</v>
      </c>
      <c r="I500" s="2">
        <v>40928</v>
      </c>
    </row>
    <row r="501" spans="1:9" x14ac:dyDescent="0.25">
      <c r="A501">
        <v>1499</v>
      </c>
      <c r="B501" t="s">
        <v>16</v>
      </c>
      <c r="C501" t="s">
        <v>17</v>
      </c>
      <c r="D501">
        <v>5</v>
      </c>
      <c r="E501">
        <v>486.24</v>
      </c>
      <c r="F501" s="1">
        <v>0.1</v>
      </c>
      <c r="G501" t="s">
        <v>30</v>
      </c>
      <c r="H501">
        <v>54</v>
      </c>
      <c r="I501" s="2">
        <v>40978</v>
      </c>
    </row>
    <row r="502" spans="1:9" x14ac:dyDescent="0.25">
      <c r="A502">
        <v>1500</v>
      </c>
      <c r="B502" t="s">
        <v>52</v>
      </c>
      <c r="C502" t="s">
        <v>19</v>
      </c>
      <c r="D502">
        <v>5</v>
      </c>
      <c r="E502">
        <v>481.15</v>
      </c>
      <c r="F502" s="1">
        <v>0.1</v>
      </c>
      <c r="G502" t="s">
        <v>32</v>
      </c>
      <c r="H502">
        <v>51</v>
      </c>
      <c r="I502" s="2">
        <v>41524</v>
      </c>
    </row>
    <row r="503" spans="1:9" x14ac:dyDescent="0.25">
      <c r="A503">
        <v>1501</v>
      </c>
      <c r="B503" t="s">
        <v>51</v>
      </c>
      <c r="C503" t="s">
        <v>19</v>
      </c>
      <c r="D503">
        <v>4</v>
      </c>
      <c r="E503">
        <v>60.14</v>
      </c>
      <c r="F503" s="1">
        <v>0</v>
      </c>
      <c r="G503" t="s">
        <v>30</v>
      </c>
      <c r="H503">
        <v>41</v>
      </c>
      <c r="I503" s="2">
        <v>41325</v>
      </c>
    </row>
    <row r="504" spans="1:9" x14ac:dyDescent="0.25">
      <c r="A504">
        <v>1502</v>
      </c>
      <c r="B504" t="s">
        <v>46</v>
      </c>
      <c r="C504" t="s">
        <v>10</v>
      </c>
      <c r="D504">
        <v>3</v>
      </c>
      <c r="E504">
        <v>105.79</v>
      </c>
      <c r="F504" s="1">
        <v>0.05</v>
      </c>
      <c r="G504" t="s">
        <v>20</v>
      </c>
      <c r="H504">
        <v>59</v>
      </c>
      <c r="I504" s="2">
        <v>41573</v>
      </c>
    </row>
    <row r="505" spans="1:9" x14ac:dyDescent="0.25">
      <c r="A505">
        <v>1503</v>
      </c>
      <c r="B505" t="s">
        <v>15</v>
      </c>
      <c r="C505" t="s">
        <v>13</v>
      </c>
      <c r="D505">
        <v>1</v>
      </c>
      <c r="E505">
        <v>162</v>
      </c>
      <c r="F505" s="1">
        <v>0.05</v>
      </c>
      <c r="G505" t="s">
        <v>20</v>
      </c>
      <c r="H505">
        <v>24</v>
      </c>
      <c r="I505" s="2">
        <v>41555</v>
      </c>
    </row>
    <row r="506" spans="1:9" x14ac:dyDescent="0.25">
      <c r="A506">
        <v>1504</v>
      </c>
      <c r="B506" t="s">
        <v>9</v>
      </c>
      <c r="C506" t="s">
        <v>10</v>
      </c>
      <c r="D506">
        <v>3</v>
      </c>
      <c r="E506">
        <v>355.38</v>
      </c>
      <c r="F506" s="1">
        <v>0</v>
      </c>
      <c r="G506" t="s">
        <v>32</v>
      </c>
      <c r="H506">
        <v>10</v>
      </c>
      <c r="I506" s="2">
        <v>41594</v>
      </c>
    </row>
    <row r="507" spans="1:9" x14ac:dyDescent="0.25">
      <c r="A507">
        <v>1505</v>
      </c>
      <c r="B507" t="s">
        <v>47</v>
      </c>
      <c r="C507" t="s">
        <v>17</v>
      </c>
      <c r="D507">
        <v>2</v>
      </c>
      <c r="E507">
        <v>449.33</v>
      </c>
      <c r="F507" s="1">
        <v>0.15</v>
      </c>
      <c r="G507" t="s">
        <v>33</v>
      </c>
      <c r="H507">
        <v>57</v>
      </c>
      <c r="I507" s="2">
        <v>41510</v>
      </c>
    </row>
    <row r="508" spans="1:9" x14ac:dyDescent="0.25">
      <c r="A508">
        <v>1506</v>
      </c>
      <c r="B508" t="s">
        <v>48</v>
      </c>
      <c r="C508" t="s">
        <v>27</v>
      </c>
      <c r="D508">
        <v>5</v>
      </c>
      <c r="E508">
        <v>401.16</v>
      </c>
      <c r="F508" s="1">
        <v>0.1</v>
      </c>
      <c r="G508" t="s">
        <v>28</v>
      </c>
      <c r="H508">
        <v>27</v>
      </c>
      <c r="I508" s="2">
        <v>41359</v>
      </c>
    </row>
    <row r="509" spans="1:9" x14ac:dyDescent="0.25">
      <c r="A509">
        <v>1507</v>
      </c>
      <c r="B509" t="s">
        <v>46</v>
      </c>
      <c r="C509" t="s">
        <v>10</v>
      </c>
      <c r="D509">
        <v>4</v>
      </c>
      <c r="E509">
        <v>172.56</v>
      </c>
      <c r="F509" s="1">
        <v>0</v>
      </c>
      <c r="G509" t="s">
        <v>32</v>
      </c>
      <c r="H509">
        <v>12</v>
      </c>
      <c r="I509" s="2">
        <v>41609</v>
      </c>
    </row>
    <row r="510" spans="1:9" x14ac:dyDescent="0.25">
      <c r="A510">
        <v>1508</v>
      </c>
      <c r="B510" t="s">
        <v>51</v>
      </c>
      <c r="C510" t="s">
        <v>19</v>
      </c>
      <c r="D510">
        <v>1</v>
      </c>
      <c r="E510">
        <v>357.78</v>
      </c>
      <c r="F510" s="1">
        <v>0.1</v>
      </c>
      <c r="G510" t="s">
        <v>33</v>
      </c>
      <c r="H510">
        <v>37</v>
      </c>
      <c r="I510" s="2">
        <v>41302</v>
      </c>
    </row>
    <row r="511" spans="1:9" x14ac:dyDescent="0.25">
      <c r="A511">
        <v>1509</v>
      </c>
      <c r="B511" t="s">
        <v>39</v>
      </c>
      <c r="C511" t="s">
        <v>40</v>
      </c>
      <c r="D511">
        <v>3</v>
      </c>
      <c r="E511">
        <v>372.55</v>
      </c>
      <c r="F511" s="1">
        <v>0.1</v>
      </c>
      <c r="G511" t="s">
        <v>20</v>
      </c>
      <c r="H511">
        <v>50</v>
      </c>
      <c r="I511" s="2">
        <v>41313</v>
      </c>
    </row>
    <row r="512" spans="1:9" x14ac:dyDescent="0.25">
      <c r="A512">
        <v>1510</v>
      </c>
      <c r="B512" t="s">
        <v>36</v>
      </c>
      <c r="C512" t="s">
        <v>22</v>
      </c>
      <c r="D512">
        <v>1</v>
      </c>
      <c r="E512">
        <v>329.9</v>
      </c>
      <c r="F512" s="1">
        <v>0.15</v>
      </c>
      <c r="G512" t="s">
        <v>28</v>
      </c>
      <c r="H512">
        <v>50</v>
      </c>
      <c r="I512" s="2">
        <v>41562</v>
      </c>
    </row>
    <row r="513" spans="1:9" x14ac:dyDescent="0.25">
      <c r="A513">
        <v>1511</v>
      </c>
      <c r="B513" t="s">
        <v>35</v>
      </c>
      <c r="C513" t="s">
        <v>27</v>
      </c>
      <c r="D513">
        <v>3</v>
      </c>
      <c r="E513">
        <v>482.32</v>
      </c>
      <c r="F513" s="1">
        <v>0.15</v>
      </c>
      <c r="G513" t="s">
        <v>30</v>
      </c>
      <c r="H513">
        <v>31</v>
      </c>
      <c r="I513" s="2">
        <v>41401</v>
      </c>
    </row>
    <row r="514" spans="1:9" x14ac:dyDescent="0.25">
      <c r="A514">
        <v>1512</v>
      </c>
      <c r="B514" t="s">
        <v>48</v>
      </c>
      <c r="C514" t="s">
        <v>27</v>
      </c>
      <c r="D514">
        <v>4</v>
      </c>
      <c r="E514">
        <v>390.3</v>
      </c>
      <c r="F514" s="1">
        <v>0.05</v>
      </c>
      <c r="G514" t="s">
        <v>20</v>
      </c>
      <c r="H514">
        <v>54</v>
      </c>
      <c r="I514" s="2">
        <v>41609</v>
      </c>
    </row>
    <row r="515" spans="1:9" x14ac:dyDescent="0.25">
      <c r="A515">
        <v>1513</v>
      </c>
      <c r="B515" t="s">
        <v>26</v>
      </c>
      <c r="C515" t="s">
        <v>27</v>
      </c>
      <c r="D515">
        <v>3</v>
      </c>
      <c r="E515">
        <v>459.12</v>
      </c>
      <c r="F515" s="1">
        <v>0</v>
      </c>
      <c r="G515" t="s">
        <v>20</v>
      </c>
      <c r="H515">
        <v>42</v>
      </c>
      <c r="I515" s="2">
        <v>41514</v>
      </c>
    </row>
    <row r="516" spans="1:9" x14ac:dyDescent="0.25">
      <c r="A516">
        <v>1514</v>
      </c>
      <c r="B516" t="s">
        <v>48</v>
      </c>
      <c r="C516" t="s">
        <v>27</v>
      </c>
      <c r="D516">
        <v>3</v>
      </c>
      <c r="E516">
        <v>36.6</v>
      </c>
      <c r="F516" s="1">
        <v>0</v>
      </c>
      <c r="G516" t="s">
        <v>25</v>
      </c>
      <c r="H516">
        <v>18</v>
      </c>
      <c r="I516" s="2">
        <v>41431</v>
      </c>
    </row>
    <row r="517" spans="1:9" x14ac:dyDescent="0.25">
      <c r="A517">
        <v>1515</v>
      </c>
      <c r="B517" t="s">
        <v>9</v>
      </c>
      <c r="C517" t="s">
        <v>10</v>
      </c>
      <c r="D517">
        <v>2</v>
      </c>
      <c r="E517">
        <v>178.88</v>
      </c>
      <c r="F517" s="1">
        <v>0</v>
      </c>
      <c r="G517" t="s">
        <v>33</v>
      </c>
      <c r="H517">
        <v>11</v>
      </c>
      <c r="I517" s="2">
        <v>41286</v>
      </c>
    </row>
    <row r="518" spans="1:9" x14ac:dyDescent="0.25">
      <c r="A518">
        <v>1516</v>
      </c>
      <c r="B518" t="s">
        <v>41</v>
      </c>
      <c r="C518" t="s">
        <v>27</v>
      </c>
      <c r="D518">
        <v>3</v>
      </c>
      <c r="E518">
        <v>68.260000000000005</v>
      </c>
      <c r="F518" s="1">
        <v>0.1</v>
      </c>
      <c r="G518" t="s">
        <v>14</v>
      </c>
      <c r="H518">
        <v>18</v>
      </c>
      <c r="I518" s="2">
        <v>41512</v>
      </c>
    </row>
    <row r="519" spans="1:9" x14ac:dyDescent="0.25">
      <c r="A519">
        <v>1517</v>
      </c>
      <c r="B519" t="s">
        <v>39</v>
      </c>
      <c r="C519" t="s">
        <v>40</v>
      </c>
      <c r="D519">
        <v>3</v>
      </c>
      <c r="E519">
        <v>162.83000000000001</v>
      </c>
      <c r="F519" s="1">
        <v>0.05</v>
      </c>
      <c r="G519" t="s">
        <v>33</v>
      </c>
      <c r="H519">
        <v>18</v>
      </c>
      <c r="I519" s="2">
        <v>41605</v>
      </c>
    </row>
    <row r="520" spans="1:9" x14ac:dyDescent="0.25">
      <c r="A520">
        <v>1518</v>
      </c>
      <c r="B520" t="s">
        <v>42</v>
      </c>
      <c r="C520" t="s">
        <v>10</v>
      </c>
      <c r="D520">
        <v>3</v>
      </c>
      <c r="E520">
        <v>362.38</v>
      </c>
      <c r="F520" s="1">
        <v>0.15</v>
      </c>
      <c r="G520" t="s">
        <v>28</v>
      </c>
      <c r="H520">
        <v>42</v>
      </c>
      <c r="I520" s="2">
        <v>41535</v>
      </c>
    </row>
    <row r="521" spans="1:9" x14ac:dyDescent="0.25">
      <c r="A521">
        <v>1519</v>
      </c>
      <c r="B521" t="s">
        <v>26</v>
      </c>
      <c r="C521" t="s">
        <v>27</v>
      </c>
      <c r="D521">
        <v>4</v>
      </c>
      <c r="E521">
        <v>140.97</v>
      </c>
      <c r="F521" s="1">
        <v>0.2</v>
      </c>
      <c r="G521" t="s">
        <v>32</v>
      </c>
      <c r="H521">
        <v>59</v>
      </c>
      <c r="I521" s="2">
        <v>41622</v>
      </c>
    </row>
    <row r="522" spans="1:9" x14ac:dyDescent="0.25">
      <c r="A522">
        <v>1520</v>
      </c>
      <c r="B522" t="s">
        <v>47</v>
      </c>
      <c r="C522" t="s">
        <v>17</v>
      </c>
      <c r="D522">
        <v>2</v>
      </c>
      <c r="E522">
        <v>178.52</v>
      </c>
      <c r="F522" s="1">
        <v>0.15</v>
      </c>
      <c r="G522" t="s">
        <v>11</v>
      </c>
      <c r="H522">
        <v>12</v>
      </c>
      <c r="I522" s="2">
        <v>41428</v>
      </c>
    </row>
    <row r="523" spans="1:9" x14ac:dyDescent="0.25">
      <c r="A523">
        <v>1521</v>
      </c>
      <c r="B523" t="s">
        <v>46</v>
      </c>
      <c r="C523" t="s">
        <v>10</v>
      </c>
      <c r="D523">
        <v>5</v>
      </c>
      <c r="E523">
        <v>55.3</v>
      </c>
      <c r="F523" s="1">
        <v>0.2</v>
      </c>
      <c r="G523" t="s">
        <v>32</v>
      </c>
      <c r="H523">
        <v>53</v>
      </c>
      <c r="I523" s="2">
        <v>41580</v>
      </c>
    </row>
    <row r="524" spans="1:9" x14ac:dyDescent="0.25">
      <c r="A524">
        <v>1522</v>
      </c>
      <c r="B524" t="s">
        <v>43</v>
      </c>
      <c r="C524" t="s">
        <v>10</v>
      </c>
      <c r="D524">
        <v>2</v>
      </c>
      <c r="E524">
        <v>276.63</v>
      </c>
      <c r="F524" s="1">
        <v>0.15</v>
      </c>
      <c r="G524" t="s">
        <v>14</v>
      </c>
      <c r="H524">
        <v>56</v>
      </c>
      <c r="I524" s="2">
        <v>41345</v>
      </c>
    </row>
    <row r="525" spans="1:9" x14ac:dyDescent="0.25">
      <c r="A525">
        <v>1523</v>
      </c>
      <c r="B525" t="s">
        <v>46</v>
      </c>
      <c r="C525" t="s">
        <v>10</v>
      </c>
      <c r="D525">
        <v>1</v>
      </c>
      <c r="E525">
        <v>443.92</v>
      </c>
      <c r="F525" s="1">
        <v>0.15</v>
      </c>
      <c r="G525" t="s">
        <v>30</v>
      </c>
      <c r="H525">
        <v>42</v>
      </c>
      <c r="I525" s="2">
        <v>41325</v>
      </c>
    </row>
    <row r="526" spans="1:9" x14ac:dyDescent="0.25">
      <c r="A526">
        <v>1524</v>
      </c>
      <c r="B526" t="s">
        <v>47</v>
      </c>
      <c r="C526" t="s">
        <v>17</v>
      </c>
      <c r="D526">
        <v>3</v>
      </c>
      <c r="E526">
        <v>79.03</v>
      </c>
      <c r="F526" s="1">
        <v>0.1</v>
      </c>
      <c r="G526" t="s">
        <v>32</v>
      </c>
      <c r="H526">
        <v>48</v>
      </c>
      <c r="I526" s="2">
        <v>41580</v>
      </c>
    </row>
    <row r="527" spans="1:9" x14ac:dyDescent="0.25">
      <c r="A527">
        <v>1525</v>
      </c>
      <c r="B527" t="s">
        <v>34</v>
      </c>
      <c r="C527" t="s">
        <v>22</v>
      </c>
      <c r="D527">
        <v>3</v>
      </c>
      <c r="E527">
        <v>466.06</v>
      </c>
      <c r="F527" s="1">
        <v>0.2</v>
      </c>
      <c r="G527" t="s">
        <v>20</v>
      </c>
      <c r="H527">
        <v>59</v>
      </c>
      <c r="I527" s="2">
        <v>41331</v>
      </c>
    </row>
    <row r="528" spans="1:9" x14ac:dyDescent="0.25">
      <c r="A528">
        <v>1526</v>
      </c>
      <c r="B528" t="s">
        <v>48</v>
      </c>
      <c r="C528" t="s">
        <v>27</v>
      </c>
      <c r="D528">
        <v>4</v>
      </c>
      <c r="E528">
        <v>88.19</v>
      </c>
      <c r="F528" s="1">
        <v>0.05</v>
      </c>
      <c r="G528" t="s">
        <v>11</v>
      </c>
      <c r="H528">
        <v>32</v>
      </c>
      <c r="I528" s="2">
        <v>41512</v>
      </c>
    </row>
    <row r="529" spans="1:9" x14ac:dyDescent="0.25">
      <c r="A529">
        <v>1527</v>
      </c>
      <c r="B529" t="s">
        <v>26</v>
      </c>
      <c r="C529" t="s">
        <v>27</v>
      </c>
      <c r="D529">
        <v>3</v>
      </c>
      <c r="E529">
        <v>93.85</v>
      </c>
      <c r="F529" s="1">
        <v>0</v>
      </c>
      <c r="G529" t="s">
        <v>32</v>
      </c>
      <c r="H529">
        <v>36</v>
      </c>
      <c r="I529" s="2">
        <v>41564</v>
      </c>
    </row>
    <row r="530" spans="1:9" x14ac:dyDescent="0.25">
      <c r="A530">
        <v>1528</v>
      </c>
      <c r="B530" t="s">
        <v>48</v>
      </c>
      <c r="C530" t="s">
        <v>27</v>
      </c>
      <c r="D530">
        <v>4</v>
      </c>
      <c r="E530">
        <v>486.89</v>
      </c>
      <c r="F530" s="1">
        <v>0.2</v>
      </c>
      <c r="G530" t="s">
        <v>20</v>
      </c>
      <c r="H530">
        <v>51</v>
      </c>
      <c r="I530" s="2">
        <v>41503</v>
      </c>
    </row>
    <row r="531" spans="1:9" x14ac:dyDescent="0.25">
      <c r="A531">
        <v>1529</v>
      </c>
      <c r="B531" t="s">
        <v>43</v>
      </c>
      <c r="C531" t="s">
        <v>10</v>
      </c>
      <c r="D531">
        <v>3</v>
      </c>
      <c r="E531">
        <v>41.91</v>
      </c>
      <c r="F531" s="1">
        <v>0.2</v>
      </c>
      <c r="G531" t="s">
        <v>14</v>
      </c>
      <c r="H531">
        <v>19</v>
      </c>
      <c r="I531" s="2">
        <v>41285</v>
      </c>
    </row>
    <row r="532" spans="1:9" x14ac:dyDescent="0.25">
      <c r="A532">
        <v>1530</v>
      </c>
      <c r="B532" t="s">
        <v>44</v>
      </c>
      <c r="C532" t="s">
        <v>40</v>
      </c>
      <c r="D532">
        <v>3</v>
      </c>
      <c r="E532">
        <v>250.84</v>
      </c>
      <c r="F532" s="1">
        <v>0.2</v>
      </c>
      <c r="G532" t="s">
        <v>30</v>
      </c>
      <c r="H532">
        <v>20</v>
      </c>
      <c r="I532" s="2">
        <v>41506</v>
      </c>
    </row>
    <row r="533" spans="1:9" x14ac:dyDescent="0.25">
      <c r="A533">
        <v>1531</v>
      </c>
      <c r="B533" t="s">
        <v>21</v>
      </c>
      <c r="C533" t="s">
        <v>22</v>
      </c>
      <c r="D533">
        <v>1</v>
      </c>
      <c r="E533">
        <v>286.11</v>
      </c>
      <c r="F533" s="1">
        <v>0.1</v>
      </c>
      <c r="G533" t="s">
        <v>32</v>
      </c>
      <c r="H533">
        <v>52</v>
      </c>
      <c r="I533" s="2">
        <v>41367</v>
      </c>
    </row>
    <row r="534" spans="1:9" x14ac:dyDescent="0.25">
      <c r="A534">
        <v>1532</v>
      </c>
      <c r="B534" t="s">
        <v>50</v>
      </c>
      <c r="C534" t="s">
        <v>38</v>
      </c>
      <c r="D534">
        <v>2</v>
      </c>
      <c r="E534">
        <v>308.82</v>
      </c>
      <c r="F534" s="1">
        <v>0</v>
      </c>
      <c r="G534" t="s">
        <v>20</v>
      </c>
      <c r="H534">
        <v>14</v>
      </c>
      <c r="I534" s="2">
        <v>41602</v>
      </c>
    </row>
    <row r="535" spans="1:9" x14ac:dyDescent="0.25">
      <c r="A535">
        <v>1533</v>
      </c>
      <c r="B535" t="s">
        <v>23</v>
      </c>
      <c r="C535" t="s">
        <v>19</v>
      </c>
      <c r="D535">
        <v>5</v>
      </c>
      <c r="E535">
        <v>151.4</v>
      </c>
      <c r="F535" s="1">
        <v>0.2</v>
      </c>
      <c r="G535" t="s">
        <v>32</v>
      </c>
      <c r="H535">
        <v>14</v>
      </c>
      <c r="I535" s="2">
        <v>41554</v>
      </c>
    </row>
    <row r="536" spans="1:9" x14ac:dyDescent="0.25">
      <c r="A536">
        <v>1534</v>
      </c>
      <c r="B536" t="s">
        <v>39</v>
      </c>
      <c r="C536" t="s">
        <v>40</v>
      </c>
      <c r="D536">
        <v>5</v>
      </c>
      <c r="E536">
        <v>246.77</v>
      </c>
      <c r="F536" s="1">
        <v>0.1</v>
      </c>
      <c r="G536" t="s">
        <v>28</v>
      </c>
      <c r="H536">
        <v>56</v>
      </c>
      <c r="I536" s="2">
        <v>41428</v>
      </c>
    </row>
    <row r="537" spans="1:9" x14ac:dyDescent="0.25">
      <c r="A537">
        <v>1535</v>
      </c>
      <c r="B537" t="s">
        <v>46</v>
      </c>
      <c r="C537" t="s">
        <v>10</v>
      </c>
      <c r="D537">
        <v>3</v>
      </c>
      <c r="E537">
        <v>200.02</v>
      </c>
      <c r="F537" s="1">
        <v>0.05</v>
      </c>
      <c r="G537" t="s">
        <v>28</v>
      </c>
      <c r="H537">
        <v>51</v>
      </c>
      <c r="I537" s="2">
        <v>41382</v>
      </c>
    </row>
    <row r="538" spans="1:9" x14ac:dyDescent="0.25">
      <c r="A538">
        <v>1536</v>
      </c>
      <c r="B538" t="s">
        <v>12</v>
      </c>
      <c r="C538" t="s">
        <v>13</v>
      </c>
      <c r="D538">
        <v>1</v>
      </c>
      <c r="E538">
        <v>316.19</v>
      </c>
      <c r="F538" s="1">
        <v>0.1</v>
      </c>
      <c r="G538" t="s">
        <v>32</v>
      </c>
      <c r="H538">
        <v>34</v>
      </c>
      <c r="I538" s="2">
        <v>41379</v>
      </c>
    </row>
    <row r="539" spans="1:9" x14ac:dyDescent="0.25">
      <c r="A539">
        <v>1537</v>
      </c>
      <c r="B539" t="s">
        <v>48</v>
      </c>
      <c r="C539" t="s">
        <v>27</v>
      </c>
      <c r="D539">
        <v>3</v>
      </c>
      <c r="E539">
        <v>176.64</v>
      </c>
      <c r="F539" s="1">
        <v>0.1</v>
      </c>
      <c r="G539" t="s">
        <v>28</v>
      </c>
      <c r="H539">
        <v>31</v>
      </c>
      <c r="I539" s="2">
        <v>41350</v>
      </c>
    </row>
    <row r="540" spans="1:9" x14ac:dyDescent="0.25">
      <c r="A540">
        <v>1538</v>
      </c>
      <c r="B540" t="s">
        <v>26</v>
      </c>
      <c r="C540" t="s">
        <v>27</v>
      </c>
      <c r="D540">
        <v>1</v>
      </c>
      <c r="E540">
        <v>325.37</v>
      </c>
      <c r="F540" s="1">
        <v>0</v>
      </c>
      <c r="G540" t="s">
        <v>14</v>
      </c>
      <c r="H540">
        <v>48</v>
      </c>
      <c r="I540" s="2">
        <v>41604</v>
      </c>
    </row>
    <row r="541" spans="1:9" x14ac:dyDescent="0.25">
      <c r="A541">
        <v>1539</v>
      </c>
      <c r="B541" t="s">
        <v>43</v>
      </c>
      <c r="C541" t="s">
        <v>10</v>
      </c>
      <c r="D541">
        <v>1</v>
      </c>
      <c r="E541">
        <v>304.95999999999998</v>
      </c>
      <c r="F541" s="1">
        <v>0</v>
      </c>
      <c r="G541" t="s">
        <v>30</v>
      </c>
      <c r="H541">
        <v>54</v>
      </c>
      <c r="I541" s="2">
        <v>41345</v>
      </c>
    </row>
    <row r="542" spans="1:9" x14ac:dyDescent="0.25">
      <c r="A542">
        <v>1540</v>
      </c>
      <c r="B542" t="s">
        <v>9</v>
      </c>
      <c r="C542" t="s">
        <v>10</v>
      </c>
      <c r="D542">
        <v>1</v>
      </c>
      <c r="E542">
        <v>151.35</v>
      </c>
      <c r="F542" s="1">
        <v>0.2</v>
      </c>
      <c r="G542" t="s">
        <v>30</v>
      </c>
      <c r="H542">
        <v>56</v>
      </c>
      <c r="I542" s="2">
        <v>41524</v>
      </c>
    </row>
    <row r="543" spans="1:9" x14ac:dyDescent="0.25">
      <c r="A543">
        <v>1541</v>
      </c>
      <c r="B543" t="s">
        <v>44</v>
      </c>
      <c r="C543" t="s">
        <v>40</v>
      </c>
      <c r="D543">
        <v>1</v>
      </c>
      <c r="E543">
        <v>46.63</v>
      </c>
      <c r="F543" s="1">
        <v>0.2</v>
      </c>
      <c r="G543" t="s">
        <v>11</v>
      </c>
      <c r="H543">
        <v>17</v>
      </c>
      <c r="I543" s="2">
        <v>41323</v>
      </c>
    </row>
    <row r="544" spans="1:9" x14ac:dyDescent="0.25">
      <c r="A544">
        <v>1542</v>
      </c>
      <c r="B544" t="s">
        <v>43</v>
      </c>
      <c r="C544" t="s">
        <v>10</v>
      </c>
      <c r="D544">
        <v>4</v>
      </c>
      <c r="E544">
        <v>55.3</v>
      </c>
      <c r="F544" s="1">
        <v>0.2</v>
      </c>
      <c r="G544" t="s">
        <v>28</v>
      </c>
      <c r="H544">
        <v>23</v>
      </c>
      <c r="I544" s="2">
        <v>41582</v>
      </c>
    </row>
    <row r="545" spans="1:9" x14ac:dyDescent="0.25">
      <c r="A545">
        <v>1543</v>
      </c>
      <c r="B545" t="s">
        <v>42</v>
      </c>
      <c r="C545" t="s">
        <v>10</v>
      </c>
      <c r="D545">
        <v>1</v>
      </c>
      <c r="E545">
        <v>108.69</v>
      </c>
      <c r="F545" s="1">
        <v>0.05</v>
      </c>
      <c r="G545" t="s">
        <v>11</v>
      </c>
      <c r="H545">
        <v>16</v>
      </c>
      <c r="I545" s="2">
        <v>41506</v>
      </c>
    </row>
    <row r="546" spans="1:9" x14ac:dyDescent="0.25">
      <c r="A546">
        <v>1544</v>
      </c>
      <c r="B546" t="s">
        <v>26</v>
      </c>
      <c r="C546" t="s">
        <v>27</v>
      </c>
      <c r="D546">
        <v>1</v>
      </c>
      <c r="E546">
        <v>367.8</v>
      </c>
      <c r="F546" s="1">
        <v>0.05</v>
      </c>
      <c r="G546" t="s">
        <v>14</v>
      </c>
      <c r="H546">
        <v>18</v>
      </c>
      <c r="I546" s="2">
        <v>41351</v>
      </c>
    </row>
    <row r="547" spans="1:9" x14ac:dyDescent="0.25">
      <c r="A547">
        <v>1545</v>
      </c>
      <c r="B547" t="s">
        <v>51</v>
      </c>
      <c r="C547" t="s">
        <v>19</v>
      </c>
      <c r="D547">
        <v>2</v>
      </c>
      <c r="E547">
        <v>389.9</v>
      </c>
      <c r="F547" s="1">
        <v>0</v>
      </c>
      <c r="G547" t="s">
        <v>32</v>
      </c>
      <c r="H547">
        <v>31</v>
      </c>
      <c r="I547" s="2">
        <v>41474</v>
      </c>
    </row>
    <row r="548" spans="1:9" x14ac:dyDescent="0.25">
      <c r="A548">
        <v>1546</v>
      </c>
      <c r="B548" t="s">
        <v>45</v>
      </c>
      <c r="C548" t="s">
        <v>13</v>
      </c>
      <c r="D548">
        <v>4</v>
      </c>
      <c r="E548">
        <v>314.91000000000003</v>
      </c>
      <c r="F548" s="1">
        <v>0.1</v>
      </c>
      <c r="G548" t="s">
        <v>32</v>
      </c>
      <c r="H548">
        <v>16</v>
      </c>
      <c r="I548" s="2">
        <v>41587</v>
      </c>
    </row>
    <row r="549" spans="1:9" x14ac:dyDescent="0.25">
      <c r="A549">
        <v>1547</v>
      </c>
      <c r="B549" t="s">
        <v>9</v>
      </c>
      <c r="C549" t="s">
        <v>10</v>
      </c>
      <c r="D549">
        <v>4</v>
      </c>
      <c r="E549">
        <v>64.52</v>
      </c>
      <c r="F549" s="1">
        <v>0.1</v>
      </c>
      <c r="G549" t="s">
        <v>20</v>
      </c>
      <c r="H549">
        <v>21</v>
      </c>
      <c r="I549" s="2">
        <v>41588</v>
      </c>
    </row>
    <row r="550" spans="1:9" x14ac:dyDescent="0.25">
      <c r="A550">
        <v>1548</v>
      </c>
      <c r="B550" t="s">
        <v>48</v>
      </c>
      <c r="C550" t="s">
        <v>27</v>
      </c>
      <c r="D550">
        <v>5</v>
      </c>
      <c r="E550">
        <v>348.3</v>
      </c>
      <c r="F550" s="1">
        <v>0.15</v>
      </c>
      <c r="G550" t="s">
        <v>14</v>
      </c>
      <c r="H550">
        <v>10</v>
      </c>
      <c r="I550" s="2">
        <v>41331</v>
      </c>
    </row>
    <row r="551" spans="1:9" x14ac:dyDescent="0.25">
      <c r="A551">
        <v>1549</v>
      </c>
      <c r="B551" t="s">
        <v>36</v>
      </c>
      <c r="C551" t="s">
        <v>22</v>
      </c>
      <c r="D551">
        <v>1</v>
      </c>
      <c r="E551">
        <v>242.67</v>
      </c>
      <c r="F551" s="1">
        <v>0.05</v>
      </c>
      <c r="G551" t="s">
        <v>32</v>
      </c>
      <c r="H551">
        <v>15</v>
      </c>
      <c r="I551" s="2">
        <v>41493</v>
      </c>
    </row>
    <row r="552" spans="1:9" x14ac:dyDescent="0.25">
      <c r="A552">
        <v>1550</v>
      </c>
      <c r="B552" t="s">
        <v>48</v>
      </c>
      <c r="C552" t="s">
        <v>27</v>
      </c>
      <c r="D552">
        <v>4</v>
      </c>
      <c r="E552">
        <v>276.94</v>
      </c>
      <c r="F552" s="1">
        <v>0</v>
      </c>
      <c r="G552" t="s">
        <v>33</v>
      </c>
      <c r="H552">
        <v>55</v>
      </c>
      <c r="I552" s="2">
        <v>41522</v>
      </c>
    </row>
    <row r="553" spans="1:9" x14ac:dyDescent="0.25">
      <c r="A553">
        <v>1551</v>
      </c>
      <c r="B553" t="s">
        <v>48</v>
      </c>
      <c r="C553" t="s">
        <v>27</v>
      </c>
      <c r="D553">
        <v>2</v>
      </c>
      <c r="E553">
        <v>95.86</v>
      </c>
      <c r="F553" s="1">
        <v>0.2</v>
      </c>
      <c r="G553" t="s">
        <v>30</v>
      </c>
      <c r="H553">
        <v>35</v>
      </c>
      <c r="I553" s="2">
        <v>41614</v>
      </c>
    </row>
    <row r="554" spans="1:9" x14ac:dyDescent="0.25">
      <c r="A554">
        <v>1552</v>
      </c>
      <c r="B554" t="s">
        <v>29</v>
      </c>
      <c r="C554" t="s">
        <v>19</v>
      </c>
      <c r="D554">
        <v>3</v>
      </c>
      <c r="E554">
        <v>281.31</v>
      </c>
      <c r="F554" s="1">
        <v>0.15</v>
      </c>
      <c r="G554" t="s">
        <v>14</v>
      </c>
      <c r="H554">
        <v>31</v>
      </c>
      <c r="I554" s="2">
        <v>41407</v>
      </c>
    </row>
    <row r="555" spans="1:9" x14ac:dyDescent="0.25">
      <c r="A555">
        <v>1553</v>
      </c>
      <c r="B555" t="s">
        <v>50</v>
      </c>
      <c r="C555" t="s">
        <v>38</v>
      </c>
      <c r="D555">
        <v>2</v>
      </c>
      <c r="E555">
        <v>58.78</v>
      </c>
      <c r="F555" s="1">
        <v>0.1</v>
      </c>
      <c r="G555" t="s">
        <v>33</v>
      </c>
      <c r="H555">
        <v>14</v>
      </c>
      <c r="I555" s="2">
        <v>41277</v>
      </c>
    </row>
    <row r="556" spans="1:9" x14ac:dyDescent="0.25">
      <c r="A556">
        <v>1554</v>
      </c>
      <c r="B556" t="s">
        <v>26</v>
      </c>
      <c r="C556" t="s">
        <v>27</v>
      </c>
      <c r="D556">
        <v>3</v>
      </c>
      <c r="E556">
        <v>151.97</v>
      </c>
      <c r="F556" s="1">
        <v>0</v>
      </c>
      <c r="G556" t="s">
        <v>11</v>
      </c>
      <c r="H556">
        <v>32</v>
      </c>
      <c r="I556" s="2">
        <v>41283</v>
      </c>
    </row>
    <row r="557" spans="1:9" x14ac:dyDescent="0.25">
      <c r="A557">
        <v>1555</v>
      </c>
      <c r="B557" t="s">
        <v>18</v>
      </c>
      <c r="C557" t="s">
        <v>19</v>
      </c>
      <c r="D557">
        <v>5</v>
      </c>
      <c r="E557">
        <v>343.86</v>
      </c>
      <c r="F557" s="1">
        <v>0.05</v>
      </c>
      <c r="G557" t="s">
        <v>14</v>
      </c>
      <c r="H557">
        <v>30</v>
      </c>
      <c r="I557" s="2">
        <v>41276</v>
      </c>
    </row>
    <row r="558" spans="1:9" x14ac:dyDescent="0.25">
      <c r="A558">
        <v>1556</v>
      </c>
      <c r="B558" t="s">
        <v>24</v>
      </c>
      <c r="C558" t="s">
        <v>17</v>
      </c>
      <c r="D558">
        <v>3</v>
      </c>
      <c r="E558">
        <v>89.39</v>
      </c>
      <c r="F558" s="1">
        <v>0.2</v>
      </c>
      <c r="G558" t="s">
        <v>25</v>
      </c>
      <c r="H558">
        <v>23</v>
      </c>
      <c r="I558" s="2">
        <v>41436</v>
      </c>
    </row>
    <row r="559" spans="1:9" x14ac:dyDescent="0.25">
      <c r="A559">
        <v>1557</v>
      </c>
      <c r="B559" t="s">
        <v>21</v>
      </c>
      <c r="C559" t="s">
        <v>22</v>
      </c>
      <c r="D559">
        <v>5</v>
      </c>
      <c r="E559">
        <v>414.17</v>
      </c>
      <c r="F559" s="1">
        <v>0</v>
      </c>
      <c r="G559" t="s">
        <v>20</v>
      </c>
      <c r="H559">
        <v>59</v>
      </c>
      <c r="I559" s="2">
        <v>41590</v>
      </c>
    </row>
    <row r="560" spans="1:9" x14ac:dyDescent="0.25">
      <c r="A560">
        <v>1558</v>
      </c>
      <c r="B560" t="s">
        <v>36</v>
      </c>
      <c r="C560" t="s">
        <v>22</v>
      </c>
      <c r="D560">
        <v>1</v>
      </c>
      <c r="E560">
        <v>225.7</v>
      </c>
      <c r="F560" s="1">
        <v>0</v>
      </c>
      <c r="G560" t="s">
        <v>32</v>
      </c>
      <c r="H560">
        <v>30</v>
      </c>
      <c r="I560" s="2">
        <v>41387</v>
      </c>
    </row>
    <row r="561" spans="1:9" x14ac:dyDescent="0.25">
      <c r="A561">
        <v>1559</v>
      </c>
      <c r="B561" t="s">
        <v>36</v>
      </c>
      <c r="C561" t="s">
        <v>22</v>
      </c>
      <c r="D561">
        <v>1</v>
      </c>
      <c r="E561">
        <v>306.11</v>
      </c>
      <c r="F561" s="1">
        <v>0.2</v>
      </c>
      <c r="G561" t="s">
        <v>33</v>
      </c>
      <c r="H561">
        <v>38</v>
      </c>
      <c r="I561" s="2">
        <v>41594</v>
      </c>
    </row>
    <row r="562" spans="1:9" x14ac:dyDescent="0.25">
      <c r="A562">
        <v>1560</v>
      </c>
      <c r="B562" t="s">
        <v>24</v>
      </c>
      <c r="C562" t="s">
        <v>17</v>
      </c>
      <c r="D562">
        <v>5</v>
      </c>
      <c r="E562">
        <v>242.78</v>
      </c>
      <c r="F562" s="1">
        <v>0.1</v>
      </c>
      <c r="G562" t="s">
        <v>14</v>
      </c>
      <c r="H562">
        <v>56</v>
      </c>
      <c r="I562" s="2">
        <v>41358</v>
      </c>
    </row>
    <row r="563" spans="1:9" x14ac:dyDescent="0.25">
      <c r="A563">
        <v>1561</v>
      </c>
      <c r="B563" t="s">
        <v>36</v>
      </c>
      <c r="C563" t="s">
        <v>22</v>
      </c>
      <c r="D563">
        <v>2</v>
      </c>
      <c r="E563">
        <v>215.58</v>
      </c>
      <c r="F563" s="1">
        <v>0.05</v>
      </c>
      <c r="G563" t="s">
        <v>11</v>
      </c>
      <c r="H563">
        <v>38</v>
      </c>
      <c r="I563" s="2">
        <v>41566</v>
      </c>
    </row>
    <row r="564" spans="1:9" x14ac:dyDescent="0.25">
      <c r="A564">
        <v>1562</v>
      </c>
      <c r="B564" t="s">
        <v>18</v>
      </c>
      <c r="C564" t="s">
        <v>19</v>
      </c>
      <c r="D564">
        <v>3</v>
      </c>
      <c r="E564">
        <v>382.13</v>
      </c>
      <c r="F564" s="1">
        <v>0.15</v>
      </c>
      <c r="G564" t="s">
        <v>32</v>
      </c>
      <c r="H564">
        <v>45</v>
      </c>
      <c r="I564" s="2">
        <v>41562</v>
      </c>
    </row>
    <row r="565" spans="1:9" x14ac:dyDescent="0.25">
      <c r="A565">
        <v>1563</v>
      </c>
      <c r="B565" t="s">
        <v>24</v>
      </c>
      <c r="C565" t="s">
        <v>17</v>
      </c>
      <c r="D565">
        <v>4</v>
      </c>
      <c r="E565">
        <v>235.55</v>
      </c>
      <c r="F565" s="1">
        <v>0</v>
      </c>
      <c r="G565" t="s">
        <v>32</v>
      </c>
      <c r="H565">
        <v>41</v>
      </c>
      <c r="I565" s="2">
        <v>41518</v>
      </c>
    </row>
    <row r="566" spans="1:9" x14ac:dyDescent="0.25">
      <c r="A566">
        <v>1564</v>
      </c>
      <c r="B566" t="s">
        <v>18</v>
      </c>
      <c r="C566" t="s">
        <v>19</v>
      </c>
      <c r="D566">
        <v>1</v>
      </c>
      <c r="E566">
        <v>388.52</v>
      </c>
      <c r="F566" s="1">
        <v>0.2</v>
      </c>
      <c r="G566" t="s">
        <v>33</v>
      </c>
      <c r="H566">
        <v>45</v>
      </c>
      <c r="I566" s="2">
        <v>41579</v>
      </c>
    </row>
    <row r="567" spans="1:9" x14ac:dyDescent="0.25">
      <c r="A567">
        <v>1565</v>
      </c>
      <c r="B567" t="s">
        <v>47</v>
      </c>
      <c r="C567" t="s">
        <v>17</v>
      </c>
      <c r="D567">
        <v>2</v>
      </c>
      <c r="E567">
        <v>144.07</v>
      </c>
      <c r="F567" s="1">
        <v>0.15</v>
      </c>
      <c r="G567" t="s">
        <v>30</v>
      </c>
      <c r="H567">
        <v>35</v>
      </c>
      <c r="I567" s="2">
        <v>41601</v>
      </c>
    </row>
    <row r="568" spans="1:9" x14ac:dyDescent="0.25">
      <c r="A568">
        <v>1566</v>
      </c>
      <c r="B568" t="s">
        <v>50</v>
      </c>
      <c r="C568" t="s">
        <v>38</v>
      </c>
      <c r="D568">
        <v>5</v>
      </c>
      <c r="E568">
        <v>472.76</v>
      </c>
      <c r="F568" s="1">
        <v>0.2</v>
      </c>
      <c r="G568" t="s">
        <v>25</v>
      </c>
      <c r="H568">
        <v>21</v>
      </c>
      <c r="I568" s="2">
        <v>41285</v>
      </c>
    </row>
    <row r="569" spans="1:9" x14ac:dyDescent="0.25">
      <c r="A569">
        <v>1567</v>
      </c>
      <c r="B569" t="s">
        <v>50</v>
      </c>
      <c r="C569" t="s">
        <v>38</v>
      </c>
      <c r="D569">
        <v>3</v>
      </c>
      <c r="E569">
        <v>324.08999999999997</v>
      </c>
      <c r="F569" s="1">
        <v>0.05</v>
      </c>
      <c r="G569" t="s">
        <v>25</v>
      </c>
      <c r="H569">
        <v>21</v>
      </c>
      <c r="I569" s="2">
        <v>41438</v>
      </c>
    </row>
    <row r="570" spans="1:9" x14ac:dyDescent="0.25">
      <c r="A570">
        <v>1568</v>
      </c>
      <c r="B570" t="s">
        <v>39</v>
      </c>
      <c r="C570" t="s">
        <v>40</v>
      </c>
      <c r="D570">
        <v>5</v>
      </c>
      <c r="E570">
        <v>422.36</v>
      </c>
      <c r="F570" s="1">
        <v>0.2</v>
      </c>
      <c r="G570" t="s">
        <v>25</v>
      </c>
      <c r="H570">
        <v>55</v>
      </c>
      <c r="I570" s="2">
        <v>41399</v>
      </c>
    </row>
    <row r="571" spans="1:9" x14ac:dyDescent="0.25">
      <c r="A571">
        <v>1569</v>
      </c>
      <c r="B571" t="s">
        <v>42</v>
      </c>
      <c r="C571" t="s">
        <v>10</v>
      </c>
      <c r="D571">
        <v>2</v>
      </c>
      <c r="E571">
        <v>278.64</v>
      </c>
      <c r="F571" s="1">
        <v>0.2</v>
      </c>
      <c r="G571" t="s">
        <v>25</v>
      </c>
      <c r="H571">
        <v>19</v>
      </c>
      <c r="I571" s="2">
        <v>41414</v>
      </c>
    </row>
    <row r="572" spans="1:9" x14ac:dyDescent="0.25">
      <c r="A572">
        <v>1570</v>
      </c>
      <c r="B572" t="s">
        <v>45</v>
      </c>
      <c r="C572" t="s">
        <v>13</v>
      </c>
      <c r="D572">
        <v>1</v>
      </c>
      <c r="E572">
        <v>447.15</v>
      </c>
      <c r="F572" s="1">
        <v>0.2</v>
      </c>
      <c r="G572" t="s">
        <v>33</v>
      </c>
      <c r="H572">
        <v>37</v>
      </c>
      <c r="I572" s="2">
        <v>41435</v>
      </c>
    </row>
    <row r="573" spans="1:9" x14ac:dyDescent="0.25">
      <c r="A573">
        <v>1571</v>
      </c>
      <c r="B573" t="s">
        <v>46</v>
      </c>
      <c r="C573" t="s">
        <v>10</v>
      </c>
      <c r="D573">
        <v>2</v>
      </c>
      <c r="E573">
        <v>205.42</v>
      </c>
      <c r="F573" s="1">
        <v>0.15</v>
      </c>
      <c r="G573" t="s">
        <v>25</v>
      </c>
      <c r="H573">
        <v>52</v>
      </c>
      <c r="I573" s="2">
        <v>41321</v>
      </c>
    </row>
    <row r="574" spans="1:9" x14ac:dyDescent="0.25">
      <c r="A574">
        <v>1572</v>
      </c>
      <c r="B574" t="s">
        <v>24</v>
      </c>
      <c r="C574" t="s">
        <v>17</v>
      </c>
      <c r="D574">
        <v>2</v>
      </c>
      <c r="E574">
        <v>340.88</v>
      </c>
      <c r="F574" s="1">
        <v>0.1</v>
      </c>
      <c r="G574" t="s">
        <v>25</v>
      </c>
      <c r="H574">
        <v>59</v>
      </c>
      <c r="I574" s="2">
        <v>41620</v>
      </c>
    </row>
    <row r="575" spans="1:9" x14ac:dyDescent="0.25">
      <c r="A575">
        <v>1573</v>
      </c>
      <c r="B575" t="s">
        <v>45</v>
      </c>
      <c r="C575" t="s">
        <v>13</v>
      </c>
      <c r="D575">
        <v>3</v>
      </c>
      <c r="E575">
        <v>445.23</v>
      </c>
      <c r="F575" s="1">
        <v>0</v>
      </c>
      <c r="G575" t="s">
        <v>11</v>
      </c>
      <c r="H575">
        <v>17</v>
      </c>
      <c r="I575" s="2">
        <v>41636</v>
      </c>
    </row>
    <row r="576" spans="1:9" x14ac:dyDescent="0.25">
      <c r="A576">
        <v>1574</v>
      </c>
      <c r="B576" t="s">
        <v>36</v>
      </c>
      <c r="C576" t="s">
        <v>22</v>
      </c>
      <c r="D576">
        <v>3</v>
      </c>
      <c r="E576">
        <v>397.68</v>
      </c>
      <c r="F576" s="1">
        <v>0.15</v>
      </c>
      <c r="G576" t="s">
        <v>11</v>
      </c>
      <c r="H576">
        <v>29</v>
      </c>
      <c r="I576" s="2">
        <v>41452</v>
      </c>
    </row>
    <row r="577" spans="1:9" x14ac:dyDescent="0.25">
      <c r="A577">
        <v>1575</v>
      </c>
      <c r="B577" t="s">
        <v>45</v>
      </c>
      <c r="C577" t="s">
        <v>13</v>
      </c>
      <c r="D577">
        <v>3</v>
      </c>
      <c r="E577">
        <v>406.07</v>
      </c>
      <c r="F577" s="1">
        <v>0.15</v>
      </c>
      <c r="G577" t="s">
        <v>11</v>
      </c>
      <c r="H577">
        <v>50</v>
      </c>
      <c r="I577" s="2">
        <v>41521</v>
      </c>
    </row>
    <row r="578" spans="1:9" x14ac:dyDescent="0.25">
      <c r="A578">
        <v>1576</v>
      </c>
      <c r="B578" t="s">
        <v>44</v>
      </c>
      <c r="C578" t="s">
        <v>40</v>
      </c>
      <c r="D578">
        <v>2</v>
      </c>
      <c r="E578">
        <v>104.69</v>
      </c>
      <c r="F578" s="1">
        <v>0.1</v>
      </c>
      <c r="G578" t="s">
        <v>28</v>
      </c>
      <c r="H578">
        <v>48</v>
      </c>
      <c r="I578" s="2">
        <v>41564</v>
      </c>
    </row>
    <row r="579" spans="1:9" x14ac:dyDescent="0.25">
      <c r="A579">
        <v>1577</v>
      </c>
      <c r="B579" t="s">
        <v>21</v>
      </c>
      <c r="C579" t="s">
        <v>22</v>
      </c>
      <c r="D579">
        <v>1</v>
      </c>
      <c r="E579">
        <v>114.99</v>
      </c>
      <c r="F579" s="1">
        <v>0.05</v>
      </c>
      <c r="G579" t="s">
        <v>14</v>
      </c>
      <c r="H579">
        <v>60</v>
      </c>
      <c r="I579" s="2">
        <v>41348</v>
      </c>
    </row>
    <row r="580" spans="1:9" x14ac:dyDescent="0.25">
      <c r="A580">
        <v>1578</v>
      </c>
      <c r="B580" t="s">
        <v>46</v>
      </c>
      <c r="C580" t="s">
        <v>10</v>
      </c>
      <c r="D580">
        <v>2</v>
      </c>
      <c r="E580">
        <v>133.93</v>
      </c>
      <c r="F580" s="1">
        <v>0</v>
      </c>
      <c r="G580" t="s">
        <v>20</v>
      </c>
      <c r="H580">
        <v>43</v>
      </c>
      <c r="I580" s="2">
        <v>41613</v>
      </c>
    </row>
    <row r="581" spans="1:9" x14ac:dyDescent="0.25">
      <c r="A581">
        <v>1579</v>
      </c>
      <c r="B581" t="s">
        <v>24</v>
      </c>
      <c r="C581" t="s">
        <v>17</v>
      </c>
      <c r="D581">
        <v>3</v>
      </c>
      <c r="E581">
        <v>366.29</v>
      </c>
      <c r="F581" s="1">
        <v>0.05</v>
      </c>
      <c r="G581" t="s">
        <v>30</v>
      </c>
      <c r="H581">
        <v>34</v>
      </c>
      <c r="I581" s="2">
        <v>41281</v>
      </c>
    </row>
    <row r="582" spans="1:9" x14ac:dyDescent="0.25">
      <c r="A582">
        <v>1580</v>
      </c>
      <c r="B582" t="s">
        <v>36</v>
      </c>
      <c r="C582" t="s">
        <v>22</v>
      </c>
      <c r="D582">
        <v>3</v>
      </c>
      <c r="E582">
        <v>228.46</v>
      </c>
      <c r="F582" s="1">
        <v>0.2</v>
      </c>
      <c r="G582" t="s">
        <v>20</v>
      </c>
      <c r="H582">
        <v>38</v>
      </c>
      <c r="I582" s="2">
        <v>41477</v>
      </c>
    </row>
    <row r="583" spans="1:9" x14ac:dyDescent="0.25">
      <c r="A583">
        <v>1581</v>
      </c>
      <c r="B583" t="s">
        <v>36</v>
      </c>
      <c r="C583" t="s">
        <v>22</v>
      </c>
      <c r="D583">
        <v>5</v>
      </c>
      <c r="E583">
        <v>68.430000000000007</v>
      </c>
      <c r="F583" s="1">
        <v>0</v>
      </c>
      <c r="G583" t="s">
        <v>28</v>
      </c>
      <c r="H583">
        <v>31</v>
      </c>
      <c r="I583" s="2">
        <v>41463</v>
      </c>
    </row>
    <row r="584" spans="1:9" x14ac:dyDescent="0.25">
      <c r="A584">
        <v>1582</v>
      </c>
      <c r="B584" t="s">
        <v>16</v>
      </c>
      <c r="C584" t="s">
        <v>17</v>
      </c>
      <c r="D584">
        <v>5</v>
      </c>
      <c r="E584">
        <v>34.1</v>
      </c>
      <c r="F584" s="1">
        <v>0</v>
      </c>
      <c r="G584" t="s">
        <v>14</v>
      </c>
      <c r="H584">
        <v>20</v>
      </c>
      <c r="I584" s="2">
        <v>41411</v>
      </c>
    </row>
    <row r="585" spans="1:9" x14ac:dyDescent="0.25">
      <c r="A585">
        <v>1583</v>
      </c>
      <c r="B585" t="s">
        <v>12</v>
      </c>
      <c r="C585" t="s">
        <v>13</v>
      </c>
      <c r="D585">
        <v>3</v>
      </c>
      <c r="E585">
        <v>417.86</v>
      </c>
      <c r="F585" s="1">
        <v>0.2</v>
      </c>
      <c r="G585" t="s">
        <v>32</v>
      </c>
      <c r="H585">
        <v>43</v>
      </c>
      <c r="I585" s="2">
        <v>41570</v>
      </c>
    </row>
    <row r="586" spans="1:9" x14ac:dyDescent="0.25">
      <c r="A586">
        <v>1584</v>
      </c>
      <c r="B586" t="s">
        <v>21</v>
      </c>
      <c r="C586" t="s">
        <v>22</v>
      </c>
      <c r="D586">
        <v>3</v>
      </c>
      <c r="E586">
        <v>111.72</v>
      </c>
      <c r="F586" s="1">
        <v>0.2</v>
      </c>
      <c r="G586" t="s">
        <v>14</v>
      </c>
      <c r="H586">
        <v>33</v>
      </c>
      <c r="I586" s="2">
        <v>41600</v>
      </c>
    </row>
    <row r="587" spans="1:9" x14ac:dyDescent="0.25">
      <c r="A587">
        <v>1585</v>
      </c>
      <c r="B587" t="s">
        <v>21</v>
      </c>
      <c r="C587" t="s">
        <v>22</v>
      </c>
      <c r="D587">
        <v>5</v>
      </c>
      <c r="E587">
        <v>398.22</v>
      </c>
      <c r="F587" s="1">
        <v>0.1</v>
      </c>
      <c r="G587" t="s">
        <v>14</v>
      </c>
      <c r="H587">
        <v>42</v>
      </c>
      <c r="I587" s="2">
        <v>41635</v>
      </c>
    </row>
    <row r="588" spans="1:9" x14ac:dyDescent="0.25">
      <c r="A588">
        <v>1586</v>
      </c>
      <c r="B588" t="s">
        <v>24</v>
      </c>
      <c r="C588" t="s">
        <v>17</v>
      </c>
      <c r="D588">
        <v>3</v>
      </c>
      <c r="E588">
        <v>68.34</v>
      </c>
      <c r="F588" s="1">
        <v>0.2</v>
      </c>
      <c r="G588" t="s">
        <v>28</v>
      </c>
      <c r="H588">
        <v>11</v>
      </c>
      <c r="I588" s="2">
        <v>41292</v>
      </c>
    </row>
    <row r="589" spans="1:9" x14ac:dyDescent="0.25">
      <c r="A589">
        <v>1587</v>
      </c>
      <c r="B589" t="s">
        <v>42</v>
      </c>
      <c r="C589" t="s">
        <v>10</v>
      </c>
      <c r="D589">
        <v>1</v>
      </c>
      <c r="E589">
        <v>162.99</v>
      </c>
      <c r="F589" s="1">
        <v>0</v>
      </c>
      <c r="G589" t="s">
        <v>25</v>
      </c>
      <c r="H589">
        <v>35</v>
      </c>
      <c r="I589" s="2">
        <v>41406</v>
      </c>
    </row>
    <row r="590" spans="1:9" x14ac:dyDescent="0.25">
      <c r="A590">
        <v>1588</v>
      </c>
      <c r="B590" t="s">
        <v>39</v>
      </c>
      <c r="C590" t="s">
        <v>40</v>
      </c>
      <c r="D590">
        <v>1</v>
      </c>
      <c r="E590">
        <v>47.5</v>
      </c>
      <c r="F590" s="1">
        <v>0</v>
      </c>
      <c r="G590" t="s">
        <v>28</v>
      </c>
      <c r="H590">
        <v>17</v>
      </c>
      <c r="I590" s="2">
        <v>41374</v>
      </c>
    </row>
    <row r="591" spans="1:9" x14ac:dyDescent="0.25">
      <c r="A591">
        <v>1589</v>
      </c>
      <c r="B591" t="s">
        <v>29</v>
      </c>
      <c r="C591" t="s">
        <v>19</v>
      </c>
      <c r="D591">
        <v>2</v>
      </c>
      <c r="E591">
        <v>437.98</v>
      </c>
      <c r="F591" s="1">
        <v>0.1</v>
      </c>
      <c r="G591" t="s">
        <v>11</v>
      </c>
      <c r="H591">
        <v>42</v>
      </c>
      <c r="I591" s="2">
        <v>41439</v>
      </c>
    </row>
    <row r="592" spans="1:9" x14ac:dyDescent="0.25">
      <c r="A592">
        <v>1590</v>
      </c>
      <c r="B592" t="s">
        <v>45</v>
      </c>
      <c r="C592" t="s">
        <v>13</v>
      </c>
      <c r="D592">
        <v>3</v>
      </c>
      <c r="E592">
        <v>306.17</v>
      </c>
      <c r="F592" s="1">
        <v>0.15</v>
      </c>
      <c r="G592" t="s">
        <v>32</v>
      </c>
      <c r="H592">
        <v>40</v>
      </c>
      <c r="I592" s="2">
        <v>41432</v>
      </c>
    </row>
    <row r="593" spans="1:9" x14ac:dyDescent="0.25">
      <c r="A593">
        <v>1591</v>
      </c>
      <c r="B593" t="s">
        <v>26</v>
      </c>
      <c r="C593" t="s">
        <v>27</v>
      </c>
      <c r="D593">
        <v>3</v>
      </c>
      <c r="E593">
        <v>209.28</v>
      </c>
      <c r="F593" s="1">
        <v>0.15</v>
      </c>
      <c r="G593" t="s">
        <v>14</v>
      </c>
      <c r="H593">
        <v>43</v>
      </c>
      <c r="I593" s="2">
        <v>41317</v>
      </c>
    </row>
    <row r="594" spans="1:9" x14ac:dyDescent="0.25">
      <c r="A594">
        <v>1592</v>
      </c>
      <c r="B594" t="s">
        <v>15</v>
      </c>
      <c r="C594" t="s">
        <v>13</v>
      </c>
      <c r="D594">
        <v>1</v>
      </c>
      <c r="E594">
        <v>499.55</v>
      </c>
      <c r="F594" s="1">
        <v>0</v>
      </c>
      <c r="G594" t="s">
        <v>20</v>
      </c>
      <c r="H594">
        <v>32</v>
      </c>
      <c r="I594" s="2">
        <v>41631</v>
      </c>
    </row>
    <row r="595" spans="1:9" x14ac:dyDescent="0.25">
      <c r="A595">
        <v>1593</v>
      </c>
      <c r="B595" t="s">
        <v>50</v>
      </c>
      <c r="C595" t="s">
        <v>38</v>
      </c>
      <c r="D595">
        <v>3</v>
      </c>
      <c r="E595">
        <v>301.74</v>
      </c>
      <c r="F595" s="1">
        <v>0</v>
      </c>
      <c r="G595" t="s">
        <v>11</v>
      </c>
      <c r="H595">
        <v>50</v>
      </c>
      <c r="I595" s="2">
        <v>41387</v>
      </c>
    </row>
    <row r="596" spans="1:9" x14ac:dyDescent="0.25">
      <c r="A596">
        <v>1594</v>
      </c>
      <c r="B596" t="s">
        <v>9</v>
      </c>
      <c r="C596" t="s">
        <v>10</v>
      </c>
      <c r="D596">
        <v>1</v>
      </c>
      <c r="E596">
        <v>82.69</v>
      </c>
      <c r="F596" s="1">
        <v>0.05</v>
      </c>
      <c r="G596" t="s">
        <v>11</v>
      </c>
      <c r="H596">
        <v>21</v>
      </c>
      <c r="I596" s="2">
        <v>41627</v>
      </c>
    </row>
    <row r="597" spans="1:9" x14ac:dyDescent="0.25">
      <c r="A597">
        <v>1595</v>
      </c>
      <c r="B597" t="s">
        <v>26</v>
      </c>
      <c r="C597" t="s">
        <v>27</v>
      </c>
      <c r="D597">
        <v>2</v>
      </c>
      <c r="E597">
        <v>294.98</v>
      </c>
      <c r="F597" s="1">
        <v>0.2</v>
      </c>
      <c r="G597" t="s">
        <v>32</v>
      </c>
      <c r="H597">
        <v>13</v>
      </c>
      <c r="I597" s="2">
        <v>41458</v>
      </c>
    </row>
    <row r="598" spans="1:9" x14ac:dyDescent="0.25">
      <c r="A598">
        <v>1596</v>
      </c>
      <c r="B598" t="s">
        <v>36</v>
      </c>
      <c r="C598" t="s">
        <v>22</v>
      </c>
      <c r="D598">
        <v>5</v>
      </c>
      <c r="E598">
        <v>78.599999999999994</v>
      </c>
      <c r="F598" s="1">
        <v>0</v>
      </c>
      <c r="G598" t="s">
        <v>30</v>
      </c>
      <c r="H598">
        <v>20</v>
      </c>
      <c r="I598" s="2">
        <v>41612</v>
      </c>
    </row>
    <row r="599" spans="1:9" x14ac:dyDescent="0.25">
      <c r="A599">
        <v>1597</v>
      </c>
      <c r="B599" t="s">
        <v>41</v>
      </c>
      <c r="C599" t="s">
        <v>27</v>
      </c>
      <c r="D599">
        <v>3</v>
      </c>
      <c r="E599">
        <v>372.49</v>
      </c>
      <c r="F599" s="1">
        <v>0</v>
      </c>
      <c r="G599" t="s">
        <v>20</v>
      </c>
      <c r="H599">
        <v>29</v>
      </c>
      <c r="I599" s="2">
        <v>41284</v>
      </c>
    </row>
    <row r="600" spans="1:9" x14ac:dyDescent="0.25">
      <c r="A600">
        <v>1598</v>
      </c>
      <c r="B600" t="s">
        <v>15</v>
      </c>
      <c r="C600" t="s">
        <v>13</v>
      </c>
      <c r="D600">
        <v>1</v>
      </c>
      <c r="E600">
        <v>237.92</v>
      </c>
      <c r="F600" s="1">
        <v>0.2</v>
      </c>
      <c r="G600" t="s">
        <v>30</v>
      </c>
      <c r="H600">
        <v>39</v>
      </c>
      <c r="I600" s="2">
        <v>41294</v>
      </c>
    </row>
    <row r="601" spans="1:9" x14ac:dyDescent="0.25">
      <c r="A601">
        <v>1599</v>
      </c>
      <c r="B601" t="s">
        <v>47</v>
      </c>
      <c r="C601" t="s">
        <v>17</v>
      </c>
      <c r="D601">
        <v>4</v>
      </c>
      <c r="E601">
        <v>37.83</v>
      </c>
      <c r="F601" s="1">
        <v>0.1</v>
      </c>
      <c r="G601" t="s">
        <v>30</v>
      </c>
      <c r="H601">
        <v>32</v>
      </c>
      <c r="I601" s="2">
        <v>41378</v>
      </c>
    </row>
    <row r="602" spans="1:9" x14ac:dyDescent="0.25">
      <c r="A602">
        <v>1600</v>
      </c>
      <c r="B602" t="s">
        <v>21</v>
      </c>
      <c r="C602" t="s">
        <v>22</v>
      </c>
      <c r="D602">
        <v>3</v>
      </c>
      <c r="E602">
        <v>343.74</v>
      </c>
      <c r="F602" s="1">
        <v>0.05</v>
      </c>
      <c r="G602" t="s">
        <v>25</v>
      </c>
      <c r="H602">
        <v>15</v>
      </c>
      <c r="I602" s="2">
        <v>41504</v>
      </c>
    </row>
    <row r="603" spans="1:9" x14ac:dyDescent="0.25">
      <c r="A603">
        <v>1601</v>
      </c>
      <c r="B603" t="s">
        <v>43</v>
      </c>
      <c r="C603" t="s">
        <v>10</v>
      </c>
      <c r="D603">
        <v>3</v>
      </c>
      <c r="E603">
        <v>187.66</v>
      </c>
      <c r="F603" s="1">
        <v>0.2</v>
      </c>
      <c r="G603" t="s">
        <v>30</v>
      </c>
      <c r="H603">
        <v>45</v>
      </c>
      <c r="I603" s="2">
        <v>41428</v>
      </c>
    </row>
    <row r="604" spans="1:9" x14ac:dyDescent="0.25">
      <c r="A604">
        <v>1602</v>
      </c>
      <c r="B604" t="s">
        <v>39</v>
      </c>
      <c r="C604" t="s">
        <v>40</v>
      </c>
      <c r="D604">
        <v>4</v>
      </c>
      <c r="E604">
        <v>296.51</v>
      </c>
      <c r="F604" s="1">
        <v>0.2</v>
      </c>
      <c r="G604" t="s">
        <v>20</v>
      </c>
      <c r="H604">
        <v>22</v>
      </c>
      <c r="I604" s="2">
        <v>41597</v>
      </c>
    </row>
    <row r="605" spans="1:9" x14ac:dyDescent="0.25">
      <c r="A605">
        <v>1603</v>
      </c>
      <c r="B605" t="s">
        <v>26</v>
      </c>
      <c r="C605" t="s">
        <v>27</v>
      </c>
      <c r="D605">
        <v>5</v>
      </c>
      <c r="E605">
        <v>413.31</v>
      </c>
      <c r="F605" s="1">
        <v>0.15</v>
      </c>
      <c r="G605" t="s">
        <v>25</v>
      </c>
      <c r="H605">
        <v>37</v>
      </c>
      <c r="I605" s="2">
        <v>41278</v>
      </c>
    </row>
    <row r="606" spans="1:9" x14ac:dyDescent="0.25">
      <c r="A606">
        <v>1604</v>
      </c>
      <c r="B606" t="s">
        <v>26</v>
      </c>
      <c r="C606" t="s">
        <v>27</v>
      </c>
      <c r="D606">
        <v>3</v>
      </c>
      <c r="E606">
        <v>236.97</v>
      </c>
      <c r="F606" s="1">
        <v>0.2</v>
      </c>
      <c r="G606" t="s">
        <v>33</v>
      </c>
      <c r="H606">
        <v>52</v>
      </c>
      <c r="I606" s="2">
        <v>41524</v>
      </c>
    </row>
    <row r="607" spans="1:9" x14ac:dyDescent="0.25">
      <c r="A607">
        <v>1605</v>
      </c>
      <c r="B607" t="s">
        <v>36</v>
      </c>
      <c r="C607" t="s">
        <v>22</v>
      </c>
      <c r="D607">
        <v>1</v>
      </c>
      <c r="E607">
        <v>114.88</v>
      </c>
      <c r="F607" s="1">
        <v>0.15</v>
      </c>
      <c r="G607" t="s">
        <v>25</v>
      </c>
      <c r="H607">
        <v>55</v>
      </c>
      <c r="I607" s="2">
        <v>41403</v>
      </c>
    </row>
    <row r="608" spans="1:9" x14ac:dyDescent="0.25">
      <c r="A608">
        <v>1606</v>
      </c>
      <c r="B608" t="s">
        <v>18</v>
      </c>
      <c r="C608" t="s">
        <v>19</v>
      </c>
      <c r="D608">
        <v>2</v>
      </c>
      <c r="E608">
        <v>363.83</v>
      </c>
      <c r="F608" s="1">
        <v>0.1</v>
      </c>
      <c r="G608" t="s">
        <v>28</v>
      </c>
      <c r="H608">
        <v>46</v>
      </c>
      <c r="I608" s="2">
        <v>41476</v>
      </c>
    </row>
    <row r="609" spans="1:9" x14ac:dyDescent="0.25">
      <c r="A609">
        <v>1607</v>
      </c>
      <c r="B609" t="s">
        <v>24</v>
      </c>
      <c r="C609" t="s">
        <v>17</v>
      </c>
      <c r="D609">
        <v>4</v>
      </c>
      <c r="E609">
        <v>35.9</v>
      </c>
      <c r="F609" s="1">
        <v>0.2</v>
      </c>
      <c r="G609" t="s">
        <v>25</v>
      </c>
      <c r="H609">
        <v>51</v>
      </c>
      <c r="I609" s="2">
        <v>41407</v>
      </c>
    </row>
    <row r="610" spans="1:9" x14ac:dyDescent="0.25">
      <c r="A610">
        <v>1608</v>
      </c>
      <c r="B610" t="s">
        <v>37</v>
      </c>
      <c r="C610" t="s">
        <v>38</v>
      </c>
      <c r="D610">
        <v>1</v>
      </c>
      <c r="E610">
        <v>160.5</v>
      </c>
      <c r="F610" s="1">
        <v>0.15</v>
      </c>
      <c r="G610" t="s">
        <v>14</v>
      </c>
      <c r="H610">
        <v>35</v>
      </c>
      <c r="I610" s="2">
        <v>41445</v>
      </c>
    </row>
    <row r="611" spans="1:9" x14ac:dyDescent="0.25">
      <c r="A611">
        <v>1609</v>
      </c>
      <c r="B611" t="s">
        <v>24</v>
      </c>
      <c r="C611" t="s">
        <v>17</v>
      </c>
      <c r="D611">
        <v>5</v>
      </c>
      <c r="E611">
        <v>343.78</v>
      </c>
      <c r="F611" s="1">
        <v>0.15</v>
      </c>
      <c r="G611" t="s">
        <v>25</v>
      </c>
      <c r="H611">
        <v>29</v>
      </c>
      <c r="I611" s="2">
        <v>41551</v>
      </c>
    </row>
    <row r="612" spans="1:9" x14ac:dyDescent="0.25">
      <c r="A612">
        <v>1610</v>
      </c>
      <c r="B612" t="s">
        <v>35</v>
      </c>
      <c r="C612" t="s">
        <v>27</v>
      </c>
      <c r="D612">
        <v>5</v>
      </c>
      <c r="E612">
        <v>259.99</v>
      </c>
      <c r="F612" s="1">
        <v>0.15</v>
      </c>
      <c r="G612" t="s">
        <v>33</v>
      </c>
      <c r="H612">
        <v>57</v>
      </c>
      <c r="I612" s="2">
        <v>41344</v>
      </c>
    </row>
    <row r="613" spans="1:9" x14ac:dyDescent="0.25">
      <c r="A613">
        <v>1611</v>
      </c>
      <c r="B613" t="s">
        <v>18</v>
      </c>
      <c r="C613" t="s">
        <v>19</v>
      </c>
      <c r="D613">
        <v>1</v>
      </c>
      <c r="E613">
        <v>63.99</v>
      </c>
      <c r="F613" s="1">
        <v>0.2</v>
      </c>
      <c r="G613" t="s">
        <v>25</v>
      </c>
      <c r="H613">
        <v>31</v>
      </c>
      <c r="I613" s="2">
        <v>41491</v>
      </c>
    </row>
    <row r="614" spans="1:9" x14ac:dyDescent="0.25">
      <c r="A614">
        <v>1612</v>
      </c>
      <c r="B614" t="s">
        <v>31</v>
      </c>
      <c r="C614" t="s">
        <v>13</v>
      </c>
      <c r="D614">
        <v>5</v>
      </c>
      <c r="E614">
        <v>178.58</v>
      </c>
      <c r="F614" s="1">
        <v>0.1</v>
      </c>
      <c r="G614" t="s">
        <v>32</v>
      </c>
      <c r="H614">
        <v>60</v>
      </c>
      <c r="I614" s="2">
        <v>41569</v>
      </c>
    </row>
    <row r="615" spans="1:9" x14ac:dyDescent="0.25">
      <c r="A615">
        <v>1613</v>
      </c>
      <c r="B615" t="s">
        <v>47</v>
      </c>
      <c r="C615" t="s">
        <v>17</v>
      </c>
      <c r="D615">
        <v>3</v>
      </c>
      <c r="E615">
        <v>459.01</v>
      </c>
      <c r="F615" s="1">
        <v>0.05</v>
      </c>
      <c r="G615" t="s">
        <v>25</v>
      </c>
      <c r="H615">
        <v>26</v>
      </c>
      <c r="I615" s="2">
        <v>41603</v>
      </c>
    </row>
    <row r="616" spans="1:9" x14ac:dyDescent="0.25">
      <c r="A616">
        <v>1614</v>
      </c>
      <c r="B616" t="s">
        <v>36</v>
      </c>
      <c r="C616" t="s">
        <v>22</v>
      </c>
      <c r="D616">
        <v>3</v>
      </c>
      <c r="E616">
        <v>255.71</v>
      </c>
      <c r="F616" s="1">
        <v>0.05</v>
      </c>
      <c r="G616" t="s">
        <v>28</v>
      </c>
      <c r="H616">
        <v>60</v>
      </c>
      <c r="I616" s="2">
        <v>41352</v>
      </c>
    </row>
    <row r="617" spans="1:9" x14ac:dyDescent="0.25">
      <c r="A617">
        <v>1615</v>
      </c>
      <c r="B617" t="s">
        <v>50</v>
      </c>
      <c r="C617" t="s">
        <v>38</v>
      </c>
      <c r="D617">
        <v>1</v>
      </c>
      <c r="E617">
        <v>383.06</v>
      </c>
      <c r="F617" s="1">
        <v>0.2</v>
      </c>
      <c r="G617" t="s">
        <v>20</v>
      </c>
      <c r="H617">
        <v>60</v>
      </c>
      <c r="I617" s="2">
        <v>41473</v>
      </c>
    </row>
    <row r="618" spans="1:9" x14ac:dyDescent="0.25">
      <c r="A618">
        <v>1616</v>
      </c>
      <c r="B618" t="s">
        <v>48</v>
      </c>
      <c r="C618" t="s">
        <v>27</v>
      </c>
      <c r="D618">
        <v>4</v>
      </c>
      <c r="E618">
        <v>487.49</v>
      </c>
      <c r="F618" s="1">
        <v>0.1</v>
      </c>
      <c r="G618" t="s">
        <v>30</v>
      </c>
      <c r="H618">
        <v>40</v>
      </c>
      <c r="I618" s="2">
        <v>41327</v>
      </c>
    </row>
    <row r="619" spans="1:9" x14ac:dyDescent="0.25">
      <c r="A619">
        <v>1617</v>
      </c>
      <c r="B619" t="s">
        <v>52</v>
      </c>
      <c r="C619" t="s">
        <v>19</v>
      </c>
      <c r="D619">
        <v>4</v>
      </c>
      <c r="E619">
        <v>308.72000000000003</v>
      </c>
      <c r="F619" s="1">
        <v>0.2</v>
      </c>
      <c r="G619" t="s">
        <v>14</v>
      </c>
      <c r="H619">
        <v>47</v>
      </c>
      <c r="I619" s="2">
        <v>41540</v>
      </c>
    </row>
    <row r="620" spans="1:9" x14ac:dyDescent="0.25">
      <c r="A620">
        <v>1618</v>
      </c>
      <c r="B620" t="s">
        <v>31</v>
      </c>
      <c r="C620" t="s">
        <v>13</v>
      </c>
      <c r="D620">
        <v>2</v>
      </c>
      <c r="E620">
        <v>309.70999999999998</v>
      </c>
      <c r="F620" s="1">
        <v>0.1</v>
      </c>
      <c r="G620" t="s">
        <v>30</v>
      </c>
      <c r="H620">
        <v>53</v>
      </c>
      <c r="I620" s="2">
        <v>41435</v>
      </c>
    </row>
    <row r="621" spans="1:9" x14ac:dyDescent="0.25">
      <c r="A621">
        <v>1619</v>
      </c>
      <c r="B621" t="s">
        <v>39</v>
      </c>
      <c r="C621" t="s">
        <v>40</v>
      </c>
      <c r="D621">
        <v>4</v>
      </c>
      <c r="E621">
        <v>185.6</v>
      </c>
      <c r="F621" s="1">
        <v>0.1</v>
      </c>
      <c r="G621" t="s">
        <v>11</v>
      </c>
      <c r="H621">
        <v>37</v>
      </c>
      <c r="I621" s="2">
        <v>41579</v>
      </c>
    </row>
    <row r="622" spans="1:9" x14ac:dyDescent="0.25">
      <c r="A622">
        <v>1620</v>
      </c>
      <c r="B622" t="s">
        <v>50</v>
      </c>
      <c r="C622" t="s">
        <v>38</v>
      </c>
      <c r="D622">
        <v>5</v>
      </c>
      <c r="E622">
        <v>152.03</v>
      </c>
      <c r="F622" s="1">
        <v>0.1</v>
      </c>
      <c r="G622" t="s">
        <v>14</v>
      </c>
      <c r="H622">
        <v>58</v>
      </c>
      <c r="I622" s="2">
        <v>41378</v>
      </c>
    </row>
    <row r="623" spans="1:9" x14ac:dyDescent="0.25">
      <c r="A623">
        <v>1621</v>
      </c>
      <c r="B623" t="s">
        <v>31</v>
      </c>
      <c r="C623" t="s">
        <v>13</v>
      </c>
      <c r="D623">
        <v>1</v>
      </c>
      <c r="E623">
        <v>237.63</v>
      </c>
      <c r="F623" s="1">
        <v>0</v>
      </c>
      <c r="G623" t="s">
        <v>25</v>
      </c>
      <c r="H623">
        <v>21</v>
      </c>
      <c r="I623" s="2">
        <v>41403</v>
      </c>
    </row>
    <row r="624" spans="1:9" x14ac:dyDescent="0.25">
      <c r="A624">
        <v>1622</v>
      </c>
      <c r="B624" t="s">
        <v>24</v>
      </c>
      <c r="C624" t="s">
        <v>17</v>
      </c>
      <c r="D624">
        <v>2</v>
      </c>
      <c r="E624">
        <v>359.17</v>
      </c>
      <c r="F624" s="1">
        <v>0.05</v>
      </c>
      <c r="G624" t="s">
        <v>14</v>
      </c>
      <c r="H624">
        <v>47</v>
      </c>
      <c r="I624" s="2">
        <v>41329</v>
      </c>
    </row>
    <row r="625" spans="1:9" x14ac:dyDescent="0.25">
      <c r="A625">
        <v>1623</v>
      </c>
      <c r="B625" t="s">
        <v>34</v>
      </c>
      <c r="C625" t="s">
        <v>22</v>
      </c>
      <c r="D625">
        <v>5</v>
      </c>
      <c r="E625">
        <v>105.29</v>
      </c>
      <c r="F625" s="1">
        <v>0.2</v>
      </c>
      <c r="G625" t="s">
        <v>28</v>
      </c>
      <c r="H625">
        <v>39</v>
      </c>
      <c r="I625" s="2">
        <v>41535</v>
      </c>
    </row>
    <row r="626" spans="1:9" x14ac:dyDescent="0.25">
      <c r="A626">
        <v>1624</v>
      </c>
      <c r="B626" t="s">
        <v>36</v>
      </c>
      <c r="C626" t="s">
        <v>22</v>
      </c>
      <c r="D626">
        <v>2</v>
      </c>
      <c r="E626">
        <v>252.39</v>
      </c>
      <c r="F626" s="1">
        <v>0.2</v>
      </c>
      <c r="G626" t="s">
        <v>33</v>
      </c>
      <c r="H626">
        <v>42</v>
      </c>
      <c r="I626" s="2">
        <v>41447</v>
      </c>
    </row>
    <row r="627" spans="1:9" x14ac:dyDescent="0.25">
      <c r="A627">
        <v>1625</v>
      </c>
      <c r="B627" t="s">
        <v>12</v>
      </c>
      <c r="C627" t="s">
        <v>13</v>
      </c>
      <c r="D627">
        <v>1</v>
      </c>
      <c r="E627">
        <v>79.95</v>
      </c>
      <c r="F627" s="1">
        <v>0.15</v>
      </c>
      <c r="G627" t="s">
        <v>20</v>
      </c>
      <c r="H627">
        <v>50</v>
      </c>
      <c r="I627" s="2">
        <v>41472</v>
      </c>
    </row>
    <row r="628" spans="1:9" x14ac:dyDescent="0.25">
      <c r="A628">
        <v>1626</v>
      </c>
      <c r="B628" t="s">
        <v>45</v>
      </c>
      <c r="C628" t="s">
        <v>13</v>
      </c>
      <c r="D628">
        <v>3</v>
      </c>
      <c r="E628">
        <v>405.39</v>
      </c>
      <c r="F628" s="1">
        <v>0.05</v>
      </c>
      <c r="G628" t="s">
        <v>11</v>
      </c>
      <c r="H628">
        <v>25</v>
      </c>
      <c r="I628" s="2">
        <v>41464</v>
      </c>
    </row>
    <row r="629" spans="1:9" x14ac:dyDescent="0.25">
      <c r="A629">
        <v>1627</v>
      </c>
      <c r="B629" t="s">
        <v>50</v>
      </c>
      <c r="C629" t="s">
        <v>38</v>
      </c>
      <c r="D629">
        <v>2</v>
      </c>
      <c r="E629">
        <v>311.37</v>
      </c>
      <c r="F629" s="1">
        <v>0.15</v>
      </c>
      <c r="G629" t="s">
        <v>11</v>
      </c>
      <c r="H629">
        <v>20</v>
      </c>
      <c r="I629" s="2">
        <v>41441</v>
      </c>
    </row>
    <row r="630" spans="1:9" x14ac:dyDescent="0.25">
      <c r="A630">
        <v>1628</v>
      </c>
      <c r="B630" t="s">
        <v>42</v>
      </c>
      <c r="C630" t="s">
        <v>10</v>
      </c>
      <c r="D630">
        <v>3</v>
      </c>
      <c r="E630">
        <v>286.23</v>
      </c>
      <c r="F630" s="1">
        <v>0.1</v>
      </c>
      <c r="G630" t="s">
        <v>32</v>
      </c>
      <c r="H630">
        <v>49</v>
      </c>
      <c r="I630" s="2">
        <v>41528</v>
      </c>
    </row>
    <row r="631" spans="1:9" x14ac:dyDescent="0.25">
      <c r="A631">
        <v>1629</v>
      </c>
      <c r="B631" t="s">
        <v>29</v>
      </c>
      <c r="C631" t="s">
        <v>19</v>
      </c>
      <c r="D631">
        <v>3</v>
      </c>
      <c r="E631">
        <v>489.57</v>
      </c>
      <c r="F631" s="1">
        <v>0.15</v>
      </c>
      <c r="G631" t="s">
        <v>20</v>
      </c>
      <c r="H631">
        <v>26</v>
      </c>
      <c r="I631" s="2">
        <v>41574</v>
      </c>
    </row>
    <row r="632" spans="1:9" x14ac:dyDescent="0.25">
      <c r="A632">
        <v>1630</v>
      </c>
      <c r="B632" t="s">
        <v>39</v>
      </c>
      <c r="C632" t="s">
        <v>40</v>
      </c>
      <c r="D632">
        <v>2</v>
      </c>
      <c r="E632">
        <v>318.94</v>
      </c>
      <c r="F632" s="1">
        <v>0.2</v>
      </c>
      <c r="G632" t="s">
        <v>33</v>
      </c>
      <c r="H632">
        <v>21</v>
      </c>
      <c r="I632" s="2">
        <v>41582</v>
      </c>
    </row>
    <row r="633" spans="1:9" x14ac:dyDescent="0.25">
      <c r="A633">
        <v>1631</v>
      </c>
      <c r="B633" t="s">
        <v>36</v>
      </c>
      <c r="C633" t="s">
        <v>22</v>
      </c>
      <c r="D633">
        <v>2</v>
      </c>
      <c r="E633">
        <v>359.69</v>
      </c>
      <c r="F633" s="1">
        <v>0.05</v>
      </c>
      <c r="G633" t="s">
        <v>32</v>
      </c>
      <c r="H633">
        <v>46</v>
      </c>
      <c r="I633" s="2">
        <v>41525</v>
      </c>
    </row>
    <row r="634" spans="1:9" x14ac:dyDescent="0.25">
      <c r="A634">
        <v>1632</v>
      </c>
      <c r="B634" t="s">
        <v>39</v>
      </c>
      <c r="C634" t="s">
        <v>40</v>
      </c>
      <c r="D634">
        <v>3</v>
      </c>
      <c r="E634">
        <v>192.66</v>
      </c>
      <c r="F634" s="1">
        <v>0.2</v>
      </c>
      <c r="G634" t="s">
        <v>20</v>
      </c>
      <c r="H634">
        <v>19</v>
      </c>
      <c r="I634" s="2">
        <v>41329</v>
      </c>
    </row>
    <row r="635" spans="1:9" x14ac:dyDescent="0.25">
      <c r="A635">
        <v>1633</v>
      </c>
      <c r="B635" t="s">
        <v>36</v>
      </c>
      <c r="C635" t="s">
        <v>22</v>
      </c>
      <c r="D635">
        <v>4</v>
      </c>
      <c r="E635">
        <v>354.29</v>
      </c>
      <c r="F635" s="1">
        <v>0.15</v>
      </c>
      <c r="G635" t="s">
        <v>28</v>
      </c>
      <c r="H635">
        <v>49</v>
      </c>
      <c r="I635" s="2">
        <v>41531</v>
      </c>
    </row>
    <row r="636" spans="1:9" x14ac:dyDescent="0.25">
      <c r="A636">
        <v>1634</v>
      </c>
      <c r="B636" t="s">
        <v>16</v>
      </c>
      <c r="C636" t="s">
        <v>17</v>
      </c>
      <c r="D636">
        <v>3</v>
      </c>
      <c r="E636">
        <v>347.7</v>
      </c>
      <c r="F636" s="1">
        <v>0.2</v>
      </c>
      <c r="G636" t="s">
        <v>28</v>
      </c>
      <c r="H636">
        <v>32</v>
      </c>
      <c r="I636" s="2">
        <v>41633</v>
      </c>
    </row>
    <row r="637" spans="1:9" x14ac:dyDescent="0.25">
      <c r="A637">
        <v>1635</v>
      </c>
      <c r="B637" t="s">
        <v>34</v>
      </c>
      <c r="C637" t="s">
        <v>22</v>
      </c>
      <c r="D637">
        <v>4</v>
      </c>
      <c r="E637">
        <v>393.36</v>
      </c>
      <c r="F637" s="1">
        <v>0</v>
      </c>
      <c r="G637" t="s">
        <v>33</v>
      </c>
      <c r="H637">
        <v>38</v>
      </c>
      <c r="I637" s="2">
        <v>41543</v>
      </c>
    </row>
    <row r="638" spans="1:9" x14ac:dyDescent="0.25">
      <c r="A638">
        <v>1636</v>
      </c>
      <c r="B638" t="s">
        <v>50</v>
      </c>
      <c r="C638" t="s">
        <v>38</v>
      </c>
      <c r="D638">
        <v>3</v>
      </c>
      <c r="E638">
        <v>84.71</v>
      </c>
      <c r="F638" s="1">
        <v>0</v>
      </c>
      <c r="G638" t="s">
        <v>14</v>
      </c>
      <c r="H638">
        <v>58</v>
      </c>
      <c r="I638" s="2">
        <v>41507</v>
      </c>
    </row>
    <row r="639" spans="1:9" x14ac:dyDescent="0.25">
      <c r="A639">
        <v>1637</v>
      </c>
      <c r="B639" t="s">
        <v>42</v>
      </c>
      <c r="C639" t="s">
        <v>10</v>
      </c>
      <c r="D639">
        <v>3</v>
      </c>
      <c r="E639">
        <v>376.06</v>
      </c>
      <c r="F639" s="1">
        <v>0.2</v>
      </c>
      <c r="G639" t="s">
        <v>30</v>
      </c>
      <c r="H639">
        <v>44</v>
      </c>
      <c r="I639" s="2">
        <v>41497</v>
      </c>
    </row>
    <row r="640" spans="1:9" x14ac:dyDescent="0.25">
      <c r="A640">
        <v>1638</v>
      </c>
      <c r="B640" t="s">
        <v>31</v>
      </c>
      <c r="C640" t="s">
        <v>13</v>
      </c>
      <c r="D640">
        <v>4</v>
      </c>
      <c r="E640">
        <v>355.59</v>
      </c>
      <c r="F640" s="1">
        <v>0.2</v>
      </c>
      <c r="G640" t="s">
        <v>32</v>
      </c>
      <c r="H640">
        <v>48</v>
      </c>
      <c r="I640" s="2">
        <v>41631</v>
      </c>
    </row>
    <row r="641" spans="1:9" x14ac:dyDescent="0.25">
      <c r="A641">
        <v>1639</v>
      </c>
      <c r="B641" t="s">
        <v>12</v>
      </c>
      <c r="C641" t="s">
        <v>13</v>
      </c>
      <c r="D641">
        <v>5</v>
      </c>
      <c r="E641">
        <v>290.49</v>
      </c>
      <c r="F641" s="1">
        <v>0.1</v>
      </c>
      <c r="G641" t="s">
        <v>20</v>
      </c>
      <c r="H641">
        <v>19</v>
      </c>
      <c r="I641" s="2">
        <v>41328</v>
      </c>
    </row>
    <row r="642" spans="1:9" x14ac:dyDescent="0.25">
      <c r="A642">
        <v>1640</v>
      </c>
      <c r="B642" t="s">
        <v>49</v>
      </c>
      <c r="C642" t="s">
        <v>38</v>
      </c>
      <c r="D642">
        <v>4</v>
      </c>
      <c r="E642">
        <v>51.53</v>
      </c>
      <c r="F642" s="1">
        <v>0.05</v>
      </c>
      <c r="G642" t="s">
        <v>25</v>
      </c>
      <c r="H642">
        <v>32</v>
      </c>
      <c r="I642" s="2">
        <v>41526</v>
      </c>
    </row>
    <row r="643" spans="1:9" x14ac:dyDescent="0.25">
      <c r="A643">
        <v>1641</v>
      </c>
      <c r="B643" t="s">
        <v>35</v>
      </c>
      <c r="C643" t="s">
        <v>27</v>
      </c>
      <c r="D643">
        <v>1</v>
      </c>
      <c r="E643">
        <v>421.57</v>
      </c>
      <c r="F643" s="1">
        <v>0.15</v>
      </c>
      <c r="G643" t="s">
        <v>20</v>
      </c>
      <c r="H643">
        <v>26</v>
      </c>
      <c r="I643" s="2">
        <v>41507</v>
      </c>
    </row>
    <row r="644" spans="1:9" x14ac:dyDescent="0.25">
      <c r="A644">
        <v>1642</v>
      </c>
      <c r="B644" t="s">
        <v>46</v>
      </c>
      <c r="C644" t="s">
        <v>10</v>
      </c>
      <c r="D644">
        <v>4</v>
      </c>
      <c r="E644">
        <v>48.57</v>
      </c>
      <c r="F644" s="1">
        <v>0.15</v>
      </c>
      <c r="G644" t="s">
        <v>14</v>
      </c>
      <c r="H644">
        <v>51</v>
      </c>
      <c r="I644" s="2">
        <v>41548</v>
      </c>
    </row>
    <row r="645" spans="1:9" x14ac:dyDescent="0.25">
      <c r="A645">
        <v>1643</v>
      </c>
      <c r="B645" t="s">
        <v>51</v>
      </c>
      <c r="C645" t="s">
        <v>19</v>
      </c>
      <c r="D645">
        <v>1</v>
      </c>
      <c r="E645">
        <v>44.72</v>
      </c>
      <c r="F645" s="1">
        <v>0.05</v>
      </c>
      <c r="G645" t="s">
        <v>30</v>
      </c>
      <c r="H645">
        <v>27</v>
      </c>
      <c r="I645" s="2">
        <v>41606</v>
      </c>
    </row>
    <row r="646" spans="1:9" x14ac:dyDescent="0.25">
      <c r="A646">
        <v>1644</v>
      </c>
      <c r="B646" t="s">
        <v>50</v>
      </c>
      <c r="C646" t="s">
        <v>38</v>
      </c>
      <c r="D646">
        <v>5</v>
      </c>
      <c r="E646">
        <v>166.47</v>
      </c>
      <c r="F646" s="1">
        <v>0</v>
      </c>
      <c r="G646" t="s">
        <v>20</v>
      </c>
      <c r="H646">
        <v>16</v>
      </c>
      <c r="I646" s="2">
        <v>41333</v>
      </c>
    </row>
    <row r="647" spans="1:9" x14ac:dyDescent="0.25">
      <c r="A647">
        <v>1645</v>
      </c>
      <c r="B647" t="s">
        <v>35</v>
      </c>
      <c r="C647" t="s">
        <v>27</v>
      </c>
      <c r="D647">
        <v>5</v>
      </c>
      <c r="E647">
        <v>78.47</v>
      </c>
      <c r="F647" s="1">
        <v>0</v>
      </c>
      <c r="G647" t="s">
        <v>32</v>
      </c>
      <c r="H647">
        <v>59</v>
      </c>
      <c r="I647" s="2">
        <v>41339</v>
      </c>
    </row>
    <row r="648" spans="1:9" x14ac:dyDescent="0.25">
      <c r="A648">
        <v>1646</v>
      </c>
      <c r="B648" t="s">
        <v>42</v>
      </c>
      <c r="C648" t="s">
        <v>10</v>
      </c>
      <c r="D648">
        <v>4</v>
      </c>
      <c r="E648">
        <v>460.73</v>
      </c>
      <c r="F648" s="1">
        <v>0.05</v>
      </c>
      <c r="G648" t="s">
        <v>20</v>
      </c>
      <c r="H648">
        <v>28</v>
      </c>
      <c r="I648" s="2">
        <v>41366</v>
      </c>
    </row>
    <row r="649" spans="1:9" x14ac:dyDescent="0.25">
      <c r="A649">
        <v>1647</v>
      </c>
      <c r="B649" t="s">
        <v>44</v>
      </c>
      <c r="C649" t="s">
        <v>40</v>
      </c>
      <c r="D649">
        <v>3</v>
      </c>
      <c r="E649">
        <v>76.540000000000006</v>
      </c>
      <c r="F649" s="1">
        <v>0.2</v>
      </c>
      <c r="G649" t="s">
        <v>33</v>
      </c>
      <c r="H649">
        <v>17</v>
      </c>
      <c r="I649" s="2">
        <v>41597</v>
      </c>
    </row>
    <row r="650" spans="1:9" x14ac:dyDescent="0.25">
      <c r="A650">
        <v>1648</v>
      </c>
      <c r="B650" t="s">
        <v>26</v>
      </c>
      <c r="C650" t="s">
        <v>27</v>
      </c>
      <c r="D650">
        <v>2</v>
      </c>
      <c r="E650">
        <v>201.62</v>
      </c>
      <c r="F650" s="1">
        <v>0.1</v>
      </c>
      <c r="G650" t="s">
        <v>25</v>
      </c>
      <c r="H650">
        <v>36</v>
      </c>
      <c r="I650" s="2">
        <v>41347</v>
      </c>
    </row>
    <row r="651" spans="1:9" x14ac:dyDescent="0.25">
      <c r="A651">
        <v>1649</v>
      </c>
      <c r="B651" t="s">
        <v>18</v>
      </c>
      <c r="C651" t="s">
        <v>19</v>
      </c>
      <c r="D651">
        <v>2</v>
      </c>
      <c r="E651">
        <v>266.72000000000003</v>
      </c>
      <c r="F651" s="1">
        <v>0.15</v>
      </c>
      <c r="G651" t="s">
        <v>32</v>
      </c>
      <c r="H651">
        <v>50</v>
      </c>
      <c r="I651" s="2">
        <v>41353</v>
      </c>
    </row>
    <row r="652" spans="1:9" x14ac:dyDescent="0.25">
      <c r="A652">
        <v>1650</v>
      </c>
      <c r="B652" t="s">
        <v>44</v>
      </c>
      <c r="C652" t="s">
        <v>40</v>
      </c>
      <c r="D652">
        <v>2</v>
      </c>
      <c r="E652">
        <v>415.76</v>
      </c>
      <c r="F652" s="1">
        <v>0.15</v>
      </c>
      <c r="G652" t="s">
        <v>32</v>
      </c>
      <c r="H652">
        <v>48</v>
      </c>
      <c r="I652" s="2">
        <v>41314</v>
      </c>
    </row>
    <row r="653" spans="1:9" x14ac:dyDescent="0.25">
      <c r="A653">
        <v>1651</v>
      </c>
      <c r="B653" t="s">
        <v>9</v>
      </c>
      <c r="C653" t="s">
        <v>10</v>
      </c>
      <c r="D653">
        <v>4</v>
      </c>
      <c r="E653">
        <v>199.8</v>
      </c>
      <c r="F653" s="1">
        <v>0</v>
      </c>
      <c r="G653" t="s">
        <v>33</v>
      </c>
      <c r="H653">
        <v>23</v>
      </c>
      <c r="I653" s="2">
        <v>41298</v>
      </c>
    </row>
    <row r="654" spans="1:9" x14ac:dyDescent="0.25">
      <c r="A654">
        <v>1652</v>
      </c>
      <c r="B654" t="s">
        <v>45</v>
      </c>
      <c r="C654" t="s">
        <v>13</v>
      </c>
      <c r="D654">
        <v>4</v>
      </c>
      <c r="E654">
        <v>176.57</v>
      </c>
      <c r="F654" s="1">
        <v>0.15</v>
      </c>
      <c r="G654" t="s">
        <v>30</v>
      </c>
      <c r="H654">
        <v>53</v>
      </c>
      <c r="I654" s="2">
        <v>41375</v>
      </c>
    </row>
    <row r="655" spans="1:9" x14ac:dyDescent="0.25">
      <c r="A655">
        <v>1653</v>
      </c>
      <c r="B655" t="s">
        <v>34</v>
      </c>
      <c r="C655" t="s">
        <v>22</v>
      </c>
      <c r="D655">
        <v>1</v>
      </c>
      <c r="E655">
        <v>62.13</v>
      </c>
      <c r="F655" s="1">
        <v>0.05</v>
      </c>
      <c r="G655" t="s">
        <v>32</v>
      </c>
      <c r="H655">
        <v>56</v>
      </c>
      <c r="I655" s="2">
        <v>41480</v>
      </c>
    </row>
    <row r="656" spans="1:9" x14ac:dyDescent="0.25">
      <c r="A656">
        <v>1654</v>
      </c>
      <c r="B656" t="s">
        <v>29</v>
      </c>
      <c r="C656" t="s">
        <v>19</v>
      </c>
      <c r="D656">
        <v>3</v>
      </c>
      <c r="E656">
        <v>34.869999999999997</v>
      </c>
      <c r="F656" s="1">
        <v>0</v>
      </c>
      <c r="G656" t="s">
        <v>30</v>
      </c>
      <c r="H656">
        <v>32</v>
      </c>
      <c r="I656" s="2">
        <v>41302</v>
      </c>
    </row>
    <row r="657" spans="1:9" x14ac:dyDescent="0.25">
      <c r="A657">
        <v>1655</v>
      </c>
      <c r="B657" t="s">
        <v>29</v>
      </c>
      <c r="C657" t="s">
        <v>19</v>
      </c>
      <c r="D657">
        <v>5</v>
      </c>
      <c r="E657">
        <v>384.4</v>
      </c>
      <c r="F657" s="1">
        <v>0.1</v>
      </c>
      <c r="G657" t="s">
        <v>33</v>
      </c>
      <c r="H657">
        <v>34</v>
      </c>
      <c r="I657" s="2">
        <v>41384</v>
      </c>
    </row>
    <row r="658" spans="1:9" x14ac:dyDescent="0.25">
      <c r="A658">
        <v>1656</v>
      </c>
      <c r="B658" t="s">
        <v>41</v>
      </c>
      <c r="C658" t="s">
        <v>27</v>
      </c>
      <c r="D658">
        <v>1</v>
      </c>
      <c r="E658">
        <v>496.1</v>
      </c>
      <c r="F658" s="1">
        <v>0</v>
      </c>
      <c r="G658" t="s">
        <v>20</v>
      </c>
      <c r="H658">
        <v>17</v>
      </c>
      <c r="I658" s="2">
        <v>41592</v>
      </c>
    </row>
    <row r="659" spans="1:9" x14ac:dyDescent="0.25">
      <c r="A659">
        <v>1657</v>
      </c>
      <c r="B659" t="s">
        <v>45</v>
      </c>
      <c r="C659" t="s">
        <v>13</v>
      </c>
      <c r="D659">
        <v>5</v>
      </c>
      <c r="E659">
        <v>259.01</v>
      </c>
      <c r="F659" s="1">
        <v>0.1</v>
      </c>
      <c r="G659" t="s">
        <v>28</v>
      </c>
      <c r="H659">
        <v>26</v>
      </c>
      <c r="I659" s="2">
        <v>41519</v>
      </c>
    </row>
    <row r="660" spans="1:9" x14ac:dyDescent="0.25">
      <c r="A660">
        <v>1658</v>
      </c>
      <c r="B660" t="s">
        <v>42</v>
      </c>
      <c r="C660" t="s">
        <v>10</v>
      </c>
      <c r="D660">
        <v>4</v>
      </c>
      <c r="E660">
        <v>380.83</v>
      </c>
      <c r="F660" s="1">
        <v>0.2</v>
      </c>
      <c r="G660" t="s">
        <v>28</v>
      </c>
      <c r="H660">
        <v>18</v>
      </c>
      <c r="I660" s="2">
        <v>41589</v>
      </c>
    </row>
    <row r="661" spans="1:9" x14ac:dyDescent="0.25">
      <c r="A661">
        <v>1659</v>
      </c>
      <c r="B661" t="s">
        <v>39</v>
      </c>
      <c r="C661" t="s">
        <v>40</v>
      </c>
      <c r="D661">
        <v>3</v>
      </c>
      <c r="E661">
        <v>210.48</v>
      </c>
      <c r="F661" s="1">
        <v>0.05</v>
      </c>
      <c r="G661" t="s">
        <v>20</v>
      </c>
      <c r="H661">
        <v>38</v>
      </c>
      <c r="I661" s="2">
        <v>41460</v>
      </c>
    </row>
    <row r="662" spans="1:9" x14ac:dyDescent="0.25">
      <c r="A662">
        <v>1660</v>
      </c>
      <c r="B662" t="s">
        <v>34</v>
      </c>
      <c r="C662" t="s">
        <v>22</v>
      </c>
      <c r="D662">
        <v>1</v>
      </c>
      <c r="E662">
        <v>175.36</v>
      </c>
      <c r="F662" s="1">
        <v>0</v>
      </c>
      <c r="G662" t="s">
        <v>28</v>
      </c>
      <c r="H662">
        <v>38</v>
      </c>
      <c r="I662" s="2">
        <v>41285</v>
      </c>
    </row>
    <row r="663" spans="1:9" x14ac:dyDescent="0.25">
      <c r="A663">
        <v>1661</v>
      </c>
      <c r="B663" t="s">
        <v>16</v>
      </c>
      <c r="C663" t="s">
        <v>17</v>
      </c>
      <c r="D663">
        <v>1</v>
      </c>
      <c r="E663">
        <v>186.65</v>
      </c>
      <c r="F663" s="1">
        <v>0.1</v>
      </c>
      <c r="G663" t="s">
        <v>20</v>
      </c>
      <c r="H663">
        <v>42</v>
      </c>
      <c r="I663" s="2">
        <v>41404</v>
      </c>
    </row>
    <row r="664" spans="1:9" x14ac:dyDescent="0.25">
      <c r="A664">
        <v>1662</v>
      </c>
      <c r="B664" t="s">
        <v>51</v>
      </c>
      <c r="C664" t="s">
        <v>19</v>
      </c>
      <c r="D664">
        <v>5</v>
      </c>
      <c r="E664">
        <v>384.4</v>
      </c>
      <c r="F664" s="1">
        <v>0.05</v>
      </c>
      <c r="G664" t="s">
        <v>33</v>
      </c>
      <c r="H664">
        <v>52</v>
      </c>
      <c r="I664" s="2">
        <v>41542</v>
      </c>
    </row>
    <row r="665" spans="1:9" x14ac:dyDescent="0.25">
      <c r="A665">
        <v>1663</v>
      </c>
      <c r="B665" t="s">
        <v>36</v>
      </c>
      <c r="C665" t="s">
        <v>22</v>
      </c>
      <c r="D665">
        <v>4</v>
      </c>
      <c r="E665">
        <v>116.03</v>
      </c>
      <c r="F665" s="1">
        <v>0.2</v>
      </c>
      <c r="G665" t="s">
        <v>28</v>
      </c>
      <c r="H665">
        <v>56</v>
      </c>
      <c r="I665" s="2">
        <v>41360</v>
      </c>
    </row>
    <row r="666" spans="1:9" x14ac:dyDescent="0.25">
      <c r="A666">
        <v>1664</v>
      </c>
      <c r="B666" t="s">
        <v>36</v>
      </c>
      <c r="C666" t="s">
        <v>22</v>
      </c>
      <c r="D666">
        <v>5</v>
      </c>
      <c r="E666">
        <v>244.32</v>
      </c>
      <c r="F666" s="1">
        <v>0.15</v>
      </c>
      <c r="G666" t="s">
        <v>30</v>
      </c>
      <c r="H666">
        <v>30</v>
      </c>
      <c r="I666" s="2">
        <v>41482</v>
      </c>
    </row>
    <row r="667" spans="1:9" x14ac:dyDescent="0.25">
      <c r="A667">
        <v>1665</v>
      </c>
      <c r="B667" t="s">
        <v>39</v>
      </c>
      <c r="C667" t="s">
        <v>40</v>
      </c>
      <c r="D667">
        <v>1</v>
      </c>
      <c r="E667">
        <v>408.54</v>
      </c>
      <c r="F667" s="1">
        <v>0.2</v>
      </c>
      <c r="G667" t="s">
        <v>25</v>
      </c>
      <c r="H667">
        <v>36</v>
      </c>
      <c r="I667" s="2">
        <v>41353</v>
      </c>
    </row>
    <row r="668" spans="1:9" x14ac:dyDescent="0.25">
      <c r="A668">
        <v>1666</v>
      </c>
      <c r="B668" t="s">
        <v>36</v>
      </c>
      <c r="C668" t="s">
        <v>22</v>
      </c>
      <c r="D668">
        <v>2</v>
      </c>
      <c r="E668">
        <v>324.11</v>
      </c>
      <c r="F668" s="1">
        <v>0.05</v>
      </c>
      <c r="G668" t="s">
        <v>11</v>
      </c>
      <c r="H668">
        <v>16</v>
      </c>
      <c r="I668" s="2">
        <v>41457</v>
      </c>
    </row>
    <row r="669" spans="1:9" x14ac:dyDescent="0.25">
      <c r="A669">
        <v>1667</v>
      </c>
      <c r="B669" t="s">
        <v>44</v>
      </c>
      <c r="C669" t="s">
        <v>40</v>
      </c>
      <c r="D669">
        <v>3</v>
      </c>
      <c r="E669">
        <v>47.22</v>
      </c>
      <c r="F669" s="1">
        <v>0.05</v>
      </c>
      <c r="G669" t="s">
        <v>25</v>
      </c>
      <c r="H669">
        <v>26</v>
      </c>
      <c r="I669" s="2">
        <v>41552</v>
      </c>
    </row>
    <row r="670" spans="1:9" x14ac:dyDescent="0.25">
      <c r="A670">
        <v>1668</v>
      </c>
      <c r="B670" t="s">
        <v>44</v>
      </c>
      <c r="C670" t="s">
        <v>40</v>
      </c>
      <c r="D670">
        <v>5</v>
      </c>
      <c r="E670">
        <v>298.45999999999998</v>
      </c>
      <c r="F670" s="1">
        <v>0.15</v>
      </c>
      <c r="G670" t="s">
        <v>30</v>
      </c>
      <c r="H670">
        <v>10</v>
      </c>
      <c r="I670" s="2">
        <v>41549</v>
      </c>
    </row>
    <row r="671" spans="1:9" x14ac:dyDescent="0.25">
      <c r="A671">
        <v>1669</v>
      </c>
      <c r="B671" t="s">
        <v>37</v>
      </c>
      <c r="C671" t="s">
        <v>38</v>
      </c>
      <c r="D671">
        <v>4</v>
      </c>
      <c r="E671">
        <v>81.489999999999995</v>
      </c>
      <c r="F671" s="1">
        <v>0.05</v>
      </c>
      <c r="G671" t="s">
        <v>28</v>
      </c>
      <c r="H671">
        <v>20</v>
      </c>
      <c r="I671" s="2">
        <v>41397</v>
      </c>
    </row>
    <row r="672" spans="1:9" x14ac:dyDescent="0.25">
      <c r="A672">
        <v>1670</v>
      </c>
      <c r="B672" t="s">
        <v>24</v>
      </c>
      <c r="C672" t="s">
        <v>17</v>
      </c>
      <c r="D672">
        <v>1</v>
      </c>
      <c r="E672">
        <v>191.51</v>
      </c>
      <c r="F672" s="1">
        <v>0.15</v>
      </c>
      <c r="G672" t="s">
        <v>11</v>
      </c>
      <c r="H672">
        <v>53</v>
      </c>
      <c r="I672" s="2">
        <v>41316</v>
      </c>
    </row>
    <row r="673" spans="1:9" x14ac:dyDescent="0.25">
      <c r="A673">
        <v>1671</v>
      </c>
      <c r="B673" t="s">
        <v>45</v>
      </c>
      <c r="C673" t="s">
        <v>13</v>
      </c>
      <c r="D673">
        <v>5</v>
      </c>
      <c r="E673">
        <v>165.5</v>
      </c>
      <c r="F673" s="1">
        <v>0.1</v>
      </c>
      <c r="G673" t="s">
        <v>30</v>
      </c>
      <c r="H673">
        <v>48</v>
      </c>
      <c r="I673" s="2">
        <v>41380</v>
      </c>
    </row>
    <row r="674" spans="1:9" x14ac:dyDescent="0.25">
      <c r="A674">
        <v>1672</v>
      </c>
      <c r="B674" t="s">
        <v>47</v>
      </c>
      <c r="C674" t="s">
        <v>17</v>
      </c>
      <c r="D674">
        <v>5</v>
      </c>
      <c r="E674">
        <v>372.9</v>
      </c>
      <c r="F674" s="1">
        <v>0</v>
      </c>
      <c r="G674" t="s">
        <v>25</v>
      </c>
      <c r="H674">
        <v>12</v>
      </c>
      <c r="I674" s="2">
        <v>41461</v>
      </c>
    </row>
    <row r="675" spans="1:9" x14ac:dyDescent="0.25">
      <c r="A675">
        <v>1673</v>
      </c>
      <c r="B675" t="s">
        <v>36</v>
      </c>
      <c r="C675" t="s">
        <v>22</v>
      </c>
      <c r="D675">
        <v>3</v>
      </c>
      <c r="E675">
        <v>167.95</v>
      </c>
      <c r="F675" s="1">
        <v>0.1</v>
      </c>
      <c r="G675" t="s">
        <v>32</v>
      </c>
      <c r="H675">
        <v>26</v>
      </c>
      <c r="I675" s="2">
        <v>41505</v>
      </c>
    </row>
    <row r="676" spans="1:9" x14ac:dyDescent="0.25">
      <c r="A676">
        <v>1674</v>
      </c>
      <c r="B676" t="s">
        <v>42</v>
      </c>
      <c r="C676" t="s">
        <v>10</v>
      </c>
      <c r="D676">
        <v>2</v>
      </c>
      <c r="E676">
        <v>138.07</v>
      </c>
      <c r="F676" s="1">
        <v>0.2</v>
      </c>
      <c r="G676" t="s">
        <v>11</v>
      </c>
      <c r="H676">
        <v>49</v>
      </c>
      <c r="I676" s="2">
        <v>41370</v>
      </c>
    </row>
    <row r="677" spans="1:9" x14ac:dyDescent="0.25">
      <c r="A677">
        <v>1675</v>
      </c>
      <c r="B677" t="s">
        <v>23</v>
      </c>
      <c r="C677" t="s">
        <v>19</v>
      </c>
      <c r="D677">
        <v>5</v>
      </c>
      <c r="E677">
        <v>341.2</v>
      </c>
      <c r="F677" s="1">
        <v>0.05</v>
      </c>
      <c r="G677" t="s">
        <v>28</v>
      </c>
      <c r="H677">
        <v>39</v>
      </c>
      <c r="I677" s="2">
        <v>41438</v>
      </c>
    </row>
    <row r="678" spans="1:9" x14ac:dyDescent="0.25">
      <c r="A678">
        <v>1676</v>
      </c>
      <c r="B678" t="s">
        <v>39</v>
      </c>
      <c r="C678" t="s">
        <v>40</v>
      </c>
      <c r="D678">
        <v>1</v>
      </c>
      <c r="E678">
        <v>163.46</v>
      </c>
      <c r="F678" s="1">
        <v>0.2</v>
      </c>
      <c r="G678" t="s">
        <v>33</v>
      </c>
      <c r="H678">
        <v>59</v>
      </c>
      <c r="I678" s="2">
        <v>41286</v>
      </c>
    </row>
    <row r="679" spans="1:9" x14ac:dyDescent="0.25">
      <c r="A679">
        <v>1677</v>
      </c>
      <c r="B679" t="s">
        <v>43</v>
      </c>
      <c r="C679" t="s">
        <v>10</v>
      </c>
      <c r="D679">
        <v>2</v>
      </c>
      <c r="E679">
        <v>379.68</v>
      </c>
      <c r="F679" s="1">
        <v>0</v>
      </c>
      <c r="G679" t="s">
        <v>25</v>
      </c>
      <c r="H679">
        <v>50</v>
      </c>
      <c r="I679" s="2">
        <v>41279</v>
      </c>
    </row>
    <row r="680" spans="1:9" x14ac:dyDescent="0.25">
      <c r="A680">
        <v>1678</v>
      </c>
      <c r="B680" t="s">
        <v>51</v>
      </c>
      <c r="C680" t="s">
        <v>19</v>
      </c>
      <c r="D680">
        <v>4</v>
      </c>
      <c r="E680">
        <v>496.58</v>
      </c>
      <c r="F680" s="1">
        <v>0.05</v>
      </c>
      <c r="G680" t="s">
        <v>25</v>
      </c>
      <c r="H680">
        <v>58</v>
      </c>
      <c r="I680" s="2">
        <v>41325</v>
      </c>
    </row>
    <row r="681" spans="1:9" x14ac:dyDescent="0.25">
      <c r="A681">
        <v>1679</v>
      </c>
      <c r="B681" t="s">
        <v>37</v>
      </c>
      <c r="C681" t="s">
        <v>38</v>
      </c>
      <c r="D681">
        <v>4</v>
      </c>
      <c r="E681">
        <v>143.02000000000001</v>
      </c>
      <c r="F681" s="1">
        <v>0.15</v>
      </c>
      <c r="G681" t="s">
        <v>33</v>
      </c>
      <c r="H681">
        <v>27</v>
      </c>
      <c r="I681" s="2">
        <v>41520</v>
      </c>
    </row>
    <row r="682" spans="1:9" x14ac:dyDescent="0.25">
      <c r="A682">
        <v>1680</v>
      </c>
      <c r="B682" t="s">
        <v>47</v>
      </c>
      <c r="C682" t="s">
        <v>17</v>
      </c>
      <c r="D682">
        <v>4</v>
      </c>
      <c r="E682">
        <v>204.48</v>
      </c>
      <c r="F682" s="1">
        <v>0.1</v>
      </c>
      <c r="G682" t="s">
        <v>32</v>
      </c>
      <c r="H682">
        <v>43</v>
      </c>
      <c r="I682" s="2">
        <v>41605</v>
      </c>
    </row>
    <row r="683" spans="1:9" x14ac:dyDescent="0.25">
      <c r="A683">
        <v>1681</v>
      </c>
      <c r="B683" t="s">
        <v>24</v>
      </c>
      <c r="C683" t="s">
        <v>17</v>
      </c>
      <c r="D683">
        <v>3</v>
      </c>
      <c r="E683">
        <v>426.27</v>
      </c>
      <c r="F683" s="1">
        <v>0.15</v>
      </c>
      <c r="G683" t="s">
        <v>25</v>
      </c>
      <c r="H683">
        <v>55</v>
      </c>
      <c r="I683" s="2">
        <v>41444</v>
      </c>
    </row>
    <row r="684" spans="1:9" x14ac:dyDescent="0.25">
      <c r="A684">
        <v>1682</v>
      </c>
      <c r="B684" t="s">
        <v>9</v>
      </c>
      <c r="C684" t="s">
        <v>10</v>
      </c>
      <c r="D684">
        <v>4</v>
      </c>
      <c r="E684">
        <v>168.55</v>
      </c>
      <c r="F684" s="1">
        <v>0.1</v>
      </c>
      <c r="G684" t="s">
        <v>14</v>
      </c>
      <c r="H684">
        <v>29</v>
      </c>
      <c r="I684" s="2">
        <v>41415</v>
      </c>
    </row>
    <row r="685" spans="1:9" x14ac:dyDescent="0.25">
      <c r="A685">
        <v>1683</v>
      </c>
      <c r="B685" t="s">
        <v>50</v>
      </c>
      <c r="C685" t="s">
        <v>38</v>
      </c>
      <c r="D685">
        <v>3</v>
      </c>
      <c r="E685">
        <v>389.41</v>
      </c>
      <c r="F685" s="1">
        <v>0.2</v>
      </c>
      <c r="G685" t="s">
        <v>28</v>
      </c>
      <c r="H685">
        <v>21</v>
      </c>
      <c r="I685" s="2">
        <v>41600</v>
      </c>
    </row>
    <row r="686" spans="1:9" x14ac:dyDescent="0.25">
      <c r="A686">
        <v>1684</v>
      </c>
      <c r="B686" t="s">
        <v>41</v>
      </c>
      <c r="C686" t="s">
        <v>27</v>
      </c>
      <c r="D686">
        <v>4</v>
      </c>
      <c r="E686">
        <v>289.31</v>
      </c>
      <c r="F686" s="1">
        <v>0</v>
      </c>
      <c r="G686" t="s">
        <v>25</v>
      </c>
      <c r="H686">
        <v>26</v>
      </c>
      <c r="I686" s="2">
        <v>41469</v>
      </c>
    </row>
    <row r="687" spans="1:9" x14ac:dyDescent="0.25">
      <c r="A687">
        <v>1685</v>
      </c>
      <c r="B687" t="s">
        <v>21</v>
      </c>
      <c r="C687" t="s">
        <v>22</v>
      </c>
      <c r="D687">
        <v>3</v>
      </c>
      <c r="E687">
        <v>278.19</v>
      </c>
      <c r="F687" s="1">
        <v>0.15</v>
      </c>
      <c r="G687" t="s">
        <v>33</v>
      </c>
      <c r="H687">
        <v>38</v>
      </c>
      <c r="I687" s="2">
        <v>41374</v>
      </c>
    </row>
    <row r="688" spans="1:9" x14ac:dyDescent="0.25">
      <c r="A688">
        <v>1686</v>
      </c>
      <c r="B688" t="s">
        <v>51</v>
      </c>
      <c r="C688" t="s">
        <v>19</v>
      </c>
      <c r="D688">
        <v>4</v>
      </c>
      <c r="E688">
        <v>322.12</v>
      </c>
      <c r="F688" s="1">
        <v>0.15</v>
      </c>
      <c r="G688" t="s">
        <v>28</v>
      </c>
      <c r="H688">
        <v>49</v>
      </c>
      <c r="I688" s="2">
        <v>41479</v>
      </c>
    </row>
    <row r="689" spans="1:9" x14ac:dyDescent="0.25">
      <c r="A689">
        <v>1687</v>
      </c>
      <c r="B689" t="s">
        <v>39</v>
      </c>
      <c r="C689" t="s">
        <v>40</v>
      </c>
      <c r="D689">
        <v>4</v>
      </c>
      <c r="E689">
        <v>451.72</v>
      </c>
      <c r="F689" s="1">
        <v>0</v>
      </c>
      <c r="G689" t="s">
        <v>28</v>
      </c>
      <c r="H689">
        <v>55</v>
      </c>
      <c r="I689" s="2">
        <v>41395</v>
      </c>
    </row>
    <row r="690" spans="1:9" x14ac:dyDescent="0.25">
      <c r="A690">
        <v>1688</v>
      </c>
      <c r="B690" t="s">
        <v>21</v>
      </c>
      <c r="C690" t="s">
        <v>22</v>
      </c>
      <c r="D690">
        <v>5</v>
      </c>
      <c r="E690">
        <v>447.46</v>
      </c>
      <c r="F690" s="1">
        <v>0.1</v>
      </c>
      <c r="G690" t="s">
        <v>30</v>
      </c>
      <c r="H690">
        <v>12</v>
      </c>
      <c r="I690" s="2">
        <v>41396</v>
      </c>
    </row>
    <row r="691" spans="1:9" x14ac:dyDescent="0.25">
      <c r="A691">
        <v>1689</v>
      </c>
      <c r="B691" t="s">
        <v>50</v>
      </c>
      <c r="C691" t="s">
        <v>38</v>
      </c>
      <c r="D691">
        <v>1</v>
      </c>
      <c r="E691">
        <v>393.19</v>
      </c>
      <c r="F691" s="1">
        <v>0.1</v>
      </c>
      <c r="G691" t="s">
        <v>11</v>
      </c>
      <c r="H691">
        <v>44</v>
      </c>
      <c r="I691" s="2">
        <v>41636</v>
      </c>
    </row>
    <row r="692" spans="1:9" x14ac:dyDescent="0.25">
      <c r="A692">
        <v>1690</v>
      </c>
      <c r="B692" t="s">
        <v>34</v>
      </c>
      <c r="C692" t="s">
        <v>22</v>
      </c>
      <c r="D692">
        <v>1</v>
      </c>
      <c r="E692">
        <v>64.42</v>
      </c>
      <c r="F692" s="1">
        <v>0.1</v>
      </c>
      <c r="G692" t="s">
        <v>14</v>
      </c>
      <c r="H692">
        <v>31</v>
      </c>
      <c r="I692" s="2">
        <v>41302</v>
      </c>
    </row>
    <row r="693" spans="1:9" x14ac:dyDescent="0.25">
      <c r="A693">
        <v>1691</v>
      </c>
      <c r="B693" t="s">
        <v>12</v>
      </c>
      <c r="C693" t="s">
        <v>13</v>
      </c>
      <c r="D693">
        <v>1</v>
      </c>
      <c r="E693">
        <v>379.56</v>
      </c>
      <c r="F693" s="1">
        <v>0.2</v>
      </c>
      <c r="G693" t="s">
        <v>25</v>
      </c>
      <c r="H693">
        <v>37</v>
      </c>
      <c r="I693" s="2">
        <v>41291</v>
      </c>
    </row>
    <row r="694" spans="1:9" x14ac:dyDescent="0.25">
      <c r="A694">
        <v>1692</v>
      </c>
      <c r="B694" t="s">
        <v>16</v>
      </c>
      <c r="C694" t="s">
        <v>17</v>
      </c>
      <c r="D694">
        <v>5</v>
      </c>
      <c r="E694">
        <v>271.45999999999998</v>
      </c>
      <c r="F694" s="1">
        <v>0.2</v>
      </c>
      <c r="G694" t="s">
        <v>28</v>
      </c>
      <c r="H694">
        <v>34</v>
      </c>
      <c r="I694" s="2">
        <v>41286</v>
      </c>
    </row>
    <row r="695" spans="1:9" x14ac:dyDescent="0.25">
      <c r="A695">
        <v>1693</v>
      </c>
      <c r="B695" t="s">
        <v>34</v>
      </c>
      <c r="C695" t="s">
        <v>22</v>
      </c>
      <c r="D695">
        <v>2</v>
      </c>
      <c r="E695">
        <v>149.5</v>
      </c>
      <c r="F695" s="1">
        <v>0.15</v>
      </c>
      <c r="G695" t="s">
        <v>28</v>
      </c>
      <c r="H695">
        <v>36</v>
      </c>
      <c r="I695" s="2">
        <v>41420</v>
      </c>
    </row>
    <row r="696" spans="1:9" x14ac:dyDescent="0.25">
      <c r="A696">
        <v>1694</v>
      </c>
      <c r="B696" t="s">
        <v>52</v>
      </c>
      <c r="C696" t="s">
        <v>19</v>
      </c>
      <c r="D696">
        <v>2</v>
      </c>
      <c r="E696">
        <v>98.49</v>
      </c>
      <c r="F696" s="1">
        <v>0.05</v>
      </c>
      <c r="G696" t="s">
        <v>25</v>
      </c>
      <c r="H696">
        <v>49</v>
      </c>
      <c r="I696" s="2">
        <v>41439</v>
      </c>
    </row>
    <row r="697" spans="1:9" x14ac:dyDescent="0.25">
      <c r="A697">
        <v>1695</v>
      </c>
      <c r="B697" t="s">
        <v>36</v>
      </c>
      <c r="C697" t="s">
        <v>22</v>
      </c>
      <c r="D697">
        <v>2</v>
      </c>
      <c r="E697">
        <v>342.86</v>
      </c>
      <c r="F697" s="1">
        <v>0</v>
      </c>
      <c r="G697" t="s">
        <v>33</v>
      </c>
      <c r="H697">
        <v>23</v>
      </c>
      <c r="I697" s="2">
        <v>41615</v>
      </c>
    </row>
    <row r="698" spans="1:9" x14ac:dyDescent="0.25">
      <c r="A698">
        <v>1696</v>
      </c>
      <c r="B698" t="s">
        <v>12</v>
      </c>
      <c r="C698" t="s">
        <v>13</v>
      </c>
      <c r="D698">
        <v>3</v>
      </c>
      <c r="E698">
        <v>224.21</v>
      </c>
      <c r="F698" s="1">
        <v>0</v>
      </c>
      <c r="G698" t="s">
        <v>25</v>
      </c>
      <c r="H698">
        <v>47</v>
      </c>
      <c r="I698" s="2">
        <v>41525</v>
      </c>
    </row>
    <row r="699" spans="1:9" x14ac:dyDescent="0.25">
      <c r="A699">
        <v>1697</v>
      </c>
      <c r="B699" t="s">
        <v>44</v>
      </c>
      <c r="C699" t="s">
        <v>40</v>
      </c>
      <c r="D699">
        <v>1</v>
      </c>
      <c r="E699">
        <v>39.630000000000003</v>
      </c>
      <c r="F699" s="1">
        <v>0.2</v>
      </c>
      <c r="G699" t="s">
        <v>20</v>
      </c>
      <c r="H699">
        <v>42</v>
      </c>
      <c r="I699" s="2">
        <v>41481</v>
      </c>
    </row>
    <row r="700" spans="1:9" x14ac:dyDescent="0.25">
      <c r="A700">
        <v>1698</v>
      </c>
      <c r="B700" t="s">
        <v>52</v>
      </c>
      <c r="C700" t="s">
        <v>19</v>
      </c>
      <c r="D700">
        <v>4</v>
      </c>
      <c r="E700">
        <v>304.79000000000002</v>
      </c>
      <c r="F700" s="1">
        <v>0.15</v>
      </c>
      <c r="G700" t="s">
        <v>30</v>
      </c>
      <c r="H700">
        <v>58</v>
      </c>
      <c r="I700" s="2">
        <v>41497</v>
      </c>
    </row>
    <row r="701" spans="1:9" x14ac:dyDescent="0.25">
      <c r="A701">
        <v>1699</v>
      </c>
      <c r="B701" t="s">
        <v>9</v>
      </c>
      <c r="C701" t="s">
        <v>10</v>
      </c>
      <c r="D701">
        <v>3</v>
      </c>
      <c r="E701">
        <v>234.56</v>
      </c>
      <c r="F701" s="1">
        <v>0.05</v>
      </c>
      <c r="G701" t="s">
        <v>28</v>
      </c>
      <c r="H701">
        <v>41</v>
      </c>
      <c r="I701" s="2">
        <v>41611</v>
      </c>
    </row>
    <row r="702" spans="1:9" x14ac:dyDescent="0.25">
      <c r="A702">
        <v>1700</v>
      </c>
      <c r="B702" t="s">
        <v>44</v>
      </c>
      <c r="C702" t="s">
        <v>40</v>
      </c>
      <c r="D702">
        <v>1</v>
      </c>
      <c r="E702">
        <v>180.09</v>
      </c>
      <c r="F702" s="1">
        <v>0.05</v>
      </c>
      <c r="G702" t="s">
        <v>20</v>
      </c>
      <c r="H702">
        <v>22</v>
      </c>
      <c r="I702" s="2">
        <v>41439</v>
      </c>
    </row>
    <row r="703" spans="1:9" x14ac:dyDescent="0.25">
      <c r="A703">
        <v>1701</v>
      </c>
      <c r="B703" t="s">
        <v>34</v>
      </c>
      <c r="C703" t="s">
        <v>22</v>
      </c>
      <c r="D703">
        <v>1</v>
      </c>
      <c r="E703">
        <v>412.65</v>
      </c>
      <c r="F703" s="1">
        <v>0</v>
      </c>
      <c r="G703" t="s">
        <v>14</v>
      </c>
      <c r="H703">
        <v>43</v>
      </c>
      <c r="I703" s="2">
        <v>41380</v>
      </c>
    </row>
    <row r="704" spans="1:9" x14ac:dyDescent="0.25">
      <c r="A704">
        <v>1702</v>
      </c>
      <c r="B704" t="s">
        <v>42</v>
      </c>
      <c r="C704" t="s">
        <v>10</v>
      </c>
      <c r="D704">
        <v>1</v>
      </c>
      <c r="E704">
        <v>428.16</v>
      </c>
      <c r="F704" s="1">
        <v>0</v>
      </c>
      <c r="G704" t="s">
        <v>11</v>
      </c>
      <c r="H704">
        <v>37</v>
      </c>
      <c r="I704" s="2">
        <v>41400</v>
      </c>
    </row>
    <row r="705" spans="1:9" x14ac:dyDescent="0.25">
      <c r="A705">
        <v>1703</v>
      </c>
      <c r="B705" t="s">
        <v>39</v>
      </c>
      <c r="C705" t="s">
        <v>40</v>
      </c>
      <c r="D705">
        <v>4</v>
      </c>
      <c r="E705">
        <v>261.67</v>
      </c>
      <c r="F705" s="1">
        <v>0.1</v>
      </c>
      <c r="G705" t="s">
        <v>32</v>
      </c>
      <c r="H705">
        <v>43</v>
      </c>
      <c r="I705" s="2">
        <v>41615</v>
      </c>
    </row>
    <row r="706" spans="1:9" x14ac:dyDescent="0.25">
      <c r="A706">
        <v>1704</v>
      </c>
      <c r="B706" t="s">
        <v>44</v>
      </c>
      <c r="C706" t="s">
        <v>40</v>
      </c>
      <c r="D706">
        <v>4</v>
      </c>
      <c r="E706">
        <v>148.38999999999999</v>
      </c>
      <c r="F706" s="1">
        <v>0.15</v>
      </c>
      <c r="G706" t="s">
        <v>25</v>
      </c>
      <c r="H706">
        <v>26</v>
      </c>
      <c r="I706" s="2">
        <v>41377</v>
      </c>
    </row>
    <row r="707" spans="1:9" x14ac:dyDescent="0.25">
      <c r="A707">
        <v>1705</v>
      </c>
      <c r="B707" t="s">
        <v>44</v>
      </c>
      <c r="C707" t="s">
        <v>40</v>
      </c>
      <c r="D707">
        <v>5</v>
      </c>
      <c r="E707">
        <v>107.09</v>
      </c>
      <c r="F707" s="1">
        <v>0.05</v>
      </c>
      <c r="G707" t="s">
        <v>11</v>
      </c>
      <c r="H707">
        <v>33</v>
      </c>
      <c r="I707" s="2">
        <v>41531</v>
      </c>
    </row>
    <row r="708" spans="1:9" x14ac:dyDescent="0.25">
      <c r="A708">
        <v>1706</v>
      </c>
      <c r="B708" t="s">
        <v>36</v>
      </c>
      <c r="C708" t="s">
        <v>22</v>
      </c>
      <c r="D708">
        <v>4</v>
      </c>
      <c r="E708">
        <v>357.83</v>
      </c>
      <c r="F708" s="1">
        <v>0</v>
      </c>
      <c r="G708" t="s">
        <v>28</v>
      </c>
      <c r="H708">
        <v>48</v>
      </c>
      <c r="I708" s="2">
        <v>41415</v>
      </c>
    </row>
    <row r="709" spans="1:9" x14ac:dyDescent="0.25">
      <c r="A709">
        <v>1707</v>
      </c>
      <c r="B709" t="s">
        <v>12</v>
      </c>
      <c r="C709" t="s">
        <v>13</v>
      </c>
      <c r="D709">
        <v>2</v>
      </c>
      <c r="E709">
        <v>426.16</v>
      </c>
      <c r="F709" s="1">
        <v>0</v>
      </c>
      <c r="G709" t="s">
        <v>33</v>
      </c>
      <c r="H709">
        <v>53</v>
      </c>
      <c r="I709" s="2">
        <v>41280</v>
      </c>
    </row>
    <row r="710" spans="1:9" x14ac:dyDescent="0.25">
      <c r="A710">
        <v>1708</v>
      </c>
      <c r="B710" t="s">
        <v>43</v>
      </c>
      <c r="C710" t="s">
        <v>10</v>
      </c>
      <c r="D710">
        <v>2</v>
      </c>
      <c r="E710">
        <v>261.08999999999997</v>
      </c>
      <c r="F710" s="1">
        <v>0.2</v>
      </c>
      <c r="G710" t="s">
        <v>33</v>
      </c>
      <c r="H710">
        <v>58</v>
      </c>
      <c r="I710" s="2">
        <v>41628</v>
      </c>
    </row>
    <row r="711" spans="1:9" x14ac:dyDescent="0.25">
      <c r="A711">
        <v>1709</v>
      </c>
      <c r="B711" t="s">
        <v>39</v>
      </c>
      <c r="C711" t="s">
        <v>40</v>
      </c>
      <c r="D711">
        <v>2</v>
      </c>
      <c r="E711">
        <v>240.26</v>
      </c>
      <c r="F711" s="1">
        <v>0.2</v>
      </c>
      <c r="G711" t="s">
        <v>11</v>
      </c>
      <c r="H711">
        <v>33</v>
      </c>
      <c r="I711" s="2">
        <v>41592</v>
      </c>
    </row>
    <row r="712" spans="1:9" x14ac:dyDescent="0.25">
      <c r="A712">
        <v>1710</v>
      </c>
      <c r="B712" t="s">
        <v>50</v>
      </c>
      <c r="C712" t="s">
        <v>38</v>
      </c>
      <c r="D712">
        <v>1</v>
      </c>
      <c r="E712">
        <v>78.5</v>
      </c>
      <c r="F712" s="1">
        <v>0</v>
      </c>
      <c r="G712" t="s">
        <v>32</v>
      </c>
      <c r="H712">
        <v>38</v>
      </c>
      <c r="I712" s="2">
        <v>41609</v>
      </c>
    </row>
    <row r="713" spans="1:9" x14ac:dyDescent="0.25">
      <c r="A713">
        <v>1711</v>
      </c>
      <c r="B713" t="s">
        <v>26</v>
      </c>
      <c r="C713" t="s">
        <v>27</v>
      </c>
      <c r="D713">
        <v>5</v>
      </c>
      <c r="E713">
        <v>350.53</v>
      </c>
      <c r="F713" s="1">
        <v>0.15</v>
      </c>
      <c r="G713" t="s">
        <v>32</v>
      </c>
      <c r="H713">
        <v>11</v>
      </c>
      <c r="I713" s="2">
        <v>41440</v>
      </c>
    </row>
    <row r="714" spans="1:9" x14ac:dyDescent="0.25">
      <c r="A714">
        <v>1712</v>
      </c>
      <c r="B714" t="s">
        <v>21</v>
      </c>
      <c r="C714" t="s">
        <v>22</v>
      </c>
      <c r="D714">
        <v>2</v>
      </c>
      <c r="E714">
        <v>32.299999999999997</v>
      </c>
      <c r="F714" s="1">
        <v>0.05</v>
      </c>
      <c r="G714" t="s">
        <v>11</v>
      </c>
      <c r="H714">
        <v>42</v>
      </c>
      <c r="I714" s="2">
        <v>41341</v>
      </c>
    </row>
    <row r="715" spans="1:9" x14ac:dyDescent="0.25">
      <c r="A715">
        <v>1713</v>
      </c>
      <c r="B715" t="s">
        <v>42</v>
      </c>
      <c r="C715" t="s">
        <v>10</v>
      </c>
      <c r="D715">
        <v>5</v>
      </c>
      <c r="E715">
        <v>155.59</v>
      </c>
      <c r="F715" s="1">
        <v>0.2</v>
      </c>
      <c r="G715" t="s">
        <v>20</v>
      </c>
      <c r="H715">
        <v>28</v>
      </c>
      <c r="I715" s="2">
        <v>41444</v>
      </c>
    </row>
    <row r="716" spans="1:9" x14ac:dyDescent="0.25">
      <c r="A716">
        <v>1714</v>
      </c>
      <c r="B716" t="s">
        <v>48</v>
      </c>
      <c r="C716" t="s">
        <v>27</v>
      </c>
      <c r="D716">
        <v>5</v>
      </c>
      <c r="E716">
        <v>224.96</v>
      </c>
      <c r="F716" s="1">
        <v>0.15</v>
      </c>
      <c r="G716" t="s">
        <v>25</v>
      </c>
      <c r="H716">
        <v>51</v>
      </c>
      <c r="I716" s="2">
        <v>41328</v>
      </c>
    </row>
    <row r="717" spans="1:9" x14ac:dyDescent="0.25">
      <c r="A717">
        <v>1715</v>
      </c>
      <c r="B717" t="s">
        <v>39</v>
      </c>
      <c r="C717" t="s">
        <v>40</v>
      </c>
      <c r="D717">
        <v>2</v>
      </c>
      <c r="E717">
        <v>57.91</v>
      </c>
      <c r="F717" s="1">
        <v>0.2</v>
      </c>
      <c r="G717" t="s">
        <v>33</v>
      </c>
      <c r="H717">
        <v>17</v>
      </c>
      <c r="I717" s="2">
        <v>41396</v>
      </c>
    </row>
    <row r="718" spans="1:9" x14ac:dyDescent="0.25">
      <c r="A718">
        <v>1716</v>
      </c>
      <c r="B718" t="s">
        <v>45</v>
      </c>
      <c r="C718" t="s">
        <v>13</v>
      </c>
      <c r="D718">
        <v>4</v>
      </c>
      <c r="E718">
        <v>480.97</v>
      </c>
      <c r="F718" s="1">
        <v>0.15</v>
      </c>
      <c r="G718" t="s">
        <v>20</v>
      </c>
      <c r="H718">
        <v>18</v>
      </c>
      <c r="I718" s="2">
        <v>41594</v>
      </c>
    </row>
    <row r="719" spans="1:9" x14ac:dyDescent="0.25">
      <c r="A719">
        <v>1717</v>
      </c>
      <c r="B719" t="s">
        <v>12</v>
      </c>
      <c r="C719" t="s">
        <v>13</v>
      </c>
      <c r="D719">
        <v>4</v>
      </c>
      <c r="E719">
        <v>52.37</v>
      </c>
      <c r="F719" s="1">
        <v>0</v>
      </c>
      <c r="G719" t="s">
        <v>33</v>
      </c>
      <c r="H719">
        <v>48</v>
      </c>
      <c r="I719" s="2">
        <v>41618</v>
      </c>
    </row>
    <row r="720" spans="1:9" x14ac:dyDescent="0.25">
      <c r="A720">
        <v>1718</v>
      </c>
      <c r="B720" t="s">
        <v>44</v>
      </c>
      <c r="C720" t="s">
        <v>40</v>
      </c>
      <c r="D720">
        <v>3</v>
      </c>
      <c r="E720">
        <v>429.12</v>
      </c>
      <c r="F720" s="1">
        <v>0.2</v>
      </c>
      <c r="G720" t="s">
        <v>28</v>
      </c>
      <c r="H720">
        <v>37</v>
      </c>
      <c r="I720" s="2">
        <v>41336</v>
      </c>
    </row>
    <row r="721" spans="1:9" x14ac:dyDescent="0.25">
      <c r="A721">
        <v>1719</v>
      </c>
      <c r="B721" t="s">
        <v>9</v>
      </c>
      <c r="C721" t="s">
        <v>10</v>
      </c>
      <c r="D721">
        <v>2</v>
      </c>
      <c r="E721">
        <v>195.82</v>
      </c>
      <c r="F721" s="1">
        <v>0.2</v>
      </c>
      <c r="G721" t="s">
        <v>11</v>
      </c>
      <c r="H721">
        <v>36</v>
      </c>
      <c r="I721" s="2">
        <v>41603</v>
      </c>
    </row>
    <row r="722" spans="1:9" x14ac:dyDescent="0.25">
      <c r="A722">
        <v>1720</v>
      </c>
      <c r="B722" t="s">
        <v>26</v>
      </c>
      <c r="C722" t="s">
        <v>27</v>
      </c>
      <c r="D722">
        <v>5</v>
      </c>
      <c r="E722">
        <v>65</v>
      </c>
      <c r="F722" s="1">
        <v>0.05</v>
      </c>
      <c r="G722" t="s">
        <v>25</v>
      </c>
      <c r="H722">
        <v>10</v>
      </c>
      <c r="I722" s="2">
        <v>41385</v>
      </c>
    </row>
    <row r="723" spans="1:9" x14ac:dyDescent="0.25">
      <c r="A723">
        <v>1721</v>
      </c>
      <c r="B723" t="s">
        <v>44</v>
      </c>
      <c r="C723" t="s">
        <v>40</v>
      </c>
      <c r="D723">
        <v>5</v>
      </c>
      <c r="E723">
        <v>96.54</v>
      </c>
      <c r="F723" s="1">
        <v>0.2</v>
      </c>
      <c r="G723" t="s">
        <v>28</v>
      </c>
      <c r="H723">
        <v>34</v>
      </c>
      <c r="I723" s="2">
        <v>41545</v>
      </c>
    </row>
    <row r="724" spans="1:9" x14ac:dyDescent="0.25">
      <c r="A724">
        <v>1722</v>
      </c>
      <c r="B724" t="s">
        <v>12</v>
      </c>
      <c r="C724" t="s">
        <v>13</v>
      </c>
      <c r="D724">
        <v>5</v>
      </c>
      <c r="E724">
        <v>114.73</v>
      </c>
      <c r="F724" s="1">
        <v>0.2</v>
      </c>
      <c r="G724" t="s">
        <v>20</v>
      </c>
      <c r="H724">
        <v>60</v>
      </c>
      <c r="I724" s="2">
        <v>41556</v>
      </c>
    </row>
    <row r="725" spans="1:9" x14ac:dyDescent="0.25">
      <c r="A725">
        <v>1723</v>
      </c>
      <c r="B725" t="s">
        <v>44</v>
      </c>
      <c r="C725" t="s">
        <v>40</v>
      </c>
      <c r="D725">
        <v>3</v>
      </c>
      <c r="E725">
        <v>223.1</v>
      </c>
      <c r="F725" s="1">
        <v>0.15</v>
      </c>
      <c r="G725" t="s">
        <v>33</v>
      </c>
      <c r="H725">
        <v>55</v>
      </c>
      <c r="I725" s="2">
        <v>41488</v>
      </c>
    </row>
    <row r="726" spans="1:9" x14ac:dyDescent="0.25">
      <c r="A726">
        <v>1724</v>
      </c>
      <c r="B726" t="s">
        <v>34</v>
      </c>
      <c r="C726" t="s">
        <v>22</v>
      </c>
      <c r="D726">
        <v>1</v>
      </c>
      <c r="E726">
        <v>315.33999999999997</v>
      </c>
      <c r="F726" s="1">
        <v>0</v>
      </c>
      <c r="G726" t="s">
        <v>25</v>
      </c>
      <c r="H726">
        <v>53</v>
      </c>
      <c r="I726" s="2">
        <v>41601</v>
      </c>
    </row>
    <row r="727" spans="1:9" x14ac:dyDescent="0.25">
      <c r="A727">
        <v>1725</v>
      </c>
      <c r="B727" t="s">
        <v>51</v>
      </c>
      <c r="C727" t="s">
        <v>19</v>
      </c>
      <c r="D727">
        <v>5</v>
      </c>
      <c r="E727">
        <v>410.54</v>
      </c>
      <c r="F727" s="1">
        <v>0.2</v>
      </c>
      <c r="G727" t="s">
        <v>30</v>
      </c>
      <c r="H727">
        <v>25</v>
      </c>
      <c r="I727" s="2">
        <v>41366</v>
      </c>
    </row>
    <row r="728" spans="1:9" x14ac:dyDescent="0.25">
      <c r="A728">
        <v>1726</v>
      </c>
      <c r="B728" t="s">
        <v>36</v>
      </c>
      <c r="C728" t="s">
        <v>22</v>
      </c>
      <c r="D728">
        <v>4</v>
      </c>
      <c r="E728">
        <v>411.44</v>
      </c>
      <c r="F728" s="1">
        <v>0</v>
      </c>
      <c r="G728" t="s">
        <v>11</v>
      </c>
      <c r="H728">
        <v>15</v>
      </c>
      <c r="I728" s="2">
        <v>41605</v>
      </c>
    </row>
    <row r="729" spans="1:9" x14ac:dyDescent="0.25">
      <c r="A729">
        <v>1727</v>
      </c>
      <c r="B729" t="s">
        <v>36</v>
      </c>
      <c r="C729" t="s">
        <v>22</v>
      </c>
      <c r="D729">
        <v>4</v>
      </c>
      <c r="E729">
        <v>162.74</v>
      </c>
      <c r="F729" s="1">
        <v>0</v>
      </c>
      <c r="G729" t="s">
        <v>33</v>
      </c>
      <c r="H729">
        <v>50</v>
      </c>
      <c r="I729" s="2">
        <v>41446</v>
      </c>
    </row>
    <row r="730" spans="1:9" x14ac:dyDescent="0.25">
      <c r="A730">
        <v>1728</v>
      </c>
      <c r="B730" t="s">
        <v>48</v>
      </c>
      <c r="C730" t="s">
        <v>27</v>
      </c>
      <c r="D730">
        <v>5</v>
      </c>
      <c r="E730">
        <v>439.46</v>
      </c>
      <c r="F730" s="1">
        <v>0</v>
      </c>
      <c r="G730" t="s">
        <v>32</v>
      </c>
      <c r="H730">
        <v>51</v>
      </c>
      <c r="I730" s="2">
        <v>41372</v>
      </c>
    </row>
    <row r="731" spans="1:9" x14ac:dyDescent="0.25">
      <c r="A731">
        <v>1729</v>
      </c>
      <c r="B731" t="s">
        <v>46</v>
      </c>
      <c r="C731" t="s">
        <v>10</v>
      </c>
      <c r="D731">
        <v>1</v>
      </c>
      <c r="E731">
        <v>211.9</v>
      </c>
      <c r="F731" s="1">
        <v>0.15</v>
      </c>
      <c r="G731" t="s">
        <v>20</v>
      </c>
      <c r="H731">
        <v>50</v>
      </c>
      <c r="I731" s="2">
        <v>41316</v>
      </c>
    </row>
    <row r="732" spans="1:9" x14ac:dyDescent="0.25">
      <c r="A732">
        <v>1730</v>
      </c>
      <c r="B732" t="s">
        <v>12</v>
      </c>
      <c r="C732" t="s">
        <v>13</v>
      </c>
      <c r="D732">
        <v>1</v>
      </c>
      <c r="E732">
        <v>131.91999999999999</v>
      </c>
      <c r="F732" s="1">
        <v>0.1</v>
      </c>
      <c r="G732" t="s">
        <v>28</v>
      </c>
      <c r="H732">
        <v>16</v>
      </c>
      <c r="I732" s="2">
        <v>41474</v>
      </c>
    </row>
    <row r="733" spans="1:9" x14ac:dyDescent="0.25">
      <c r="A733">
        <v>1731</v>
      </c>
      <c r="B733" t="s">
        <v>21</v>
      </c>
      <c r="C733" t="s">
        <v>22</v>
      </c>
      <c r="D733">
        <v>2</v>
      </c>
      <c r="E733">
        <v>389.21</v>
      </c>
      <c r="F733" s="1">
        <v>0.15</v>
      </c>
      <c r="G733" t="s">
        <v>32</v>
      </c>
      <c r="H733">
        <v>58</v>
      </c>
      <c r="I733" s="2">
        <v>41605</v>
      </c>
    </row>
    <row r="734" spans="1:9" x14ac:dyDescent="0.25">
      <c r="A734">
        <v>1732</v>
      </c>
      <c r="B734" t="s">
        <v>44</v>
      </c>
      <c r="C734" t="s">
        <v>40</v>
      </c>
      <c r="D734">
        <v>4</v>
      </c>
      <c r="E734">
        <v>249.06</v>
      </c>
      <c r="F734" s="1">
        <v>0.15</v>
      </c>
      <c r="G734" t="s">
        <v>25</v>
      </c>
      <c r="H734">
        <v>19</v>
      </c>
      <c r="I734" s="2">
        <v>41585</v>
      </c>
    </row>
    <row r="735" spans="1:9" x14ac:dyDescent="0.25">
      <c r="A735">
        <v>1733</v>
      </c>
      <c r="B735" t="s">
        <v>34</v>
      </c>
      <c r="C735" t="s">
        <v>22</v>
      </c>
      <c r="D735">
        <v>1</v>
      </c>
      <c r="E735">
        <v>426.43</v>
      </c>
      <c r="F735" s="1">
        <v>0.15</v>
      </c>
      <c r="G735" t="s">
        <v>32</v>
      </c>
      <c r="H735">
        <v>48</v>
      </c>
      <c r="I735" s="2">
        <v>41359</v>
      </c>
    </row>
    <row r="736" spans="1:9" x14ac:dyDescent="0.25">
      <c r="A736">
        <v>1734</v>
      </c>
      <c r="B736" t="s">
        <v>24</v>
      </c>
      <c r="C736" t="s">
        <v>17</v>
      </c>
      <c r="D736">
        <v>5</v>
      </c>
      <c r="E736">
        <v>164.59</v>
      </c>
      <c r="F736" s="1">
        <v>0.05</v>
      </c>
      <c r="G736" t="s">
        <v>20</v>
      </c>
      <c r="H736">
        <v>38</v>
      </c>
      <c r="I736" s="2">
        <v>41580</v>
      </c>
    </row>
    <row r="737" spans="1:9" x14ac:dyDescent="0.25">
      <c r="A737">
        <v>1735</v>
      </c>
      <c r="B737" t="s">
        <v>36</v>
      </c>
      <c r="C737" t="s">
        <v>22</v>
      </c>
      <c r="D737">
        <v>3</v>
      </c>
      <c r="E737">
        <v>370.04</v>
      </c>
      <c r="F737" s="1">
        <v>0</v>
      </c>
      <c r="G737" t="s">
        <v>30</v>
      </c>
      <c r="H737">
        <v>44</v>
      </c>
      <c r="I737" s="2">
        <v>41369</v>
      </c>
    </row>
    <row r="738" spans="1:9" x14ac:dyDescent="0.25">
      <c r="A738">
        <v>1736</v>
      </c>
      <c r="B738" t="s">
        <v>23</v>
      </c>
      <c r="C738" t="s">
        <v>19</v>
      </c>
      <c r="D738">
        <v>3</v>
      </c>
      <c r="E738">
        <v>168.9</v>
      </c>
      <c r="F738" s="1">
        <v>0.05</v>
      </c>
      <c r="G738" t="s">
        <v>30</v>
      </c>
      <c r="H738">
        <v>58</v>
      </c>
      <c r="I738" s="2">
        <v>41329</v>
      </c>
    </row>
    <row r="739" spans="1:9" x14ac:dyDescent="0.25">
      <c r="A739">
        <v>1737</v>
      </c>
      <c r="B739" t="s">
        <v>31</v>
      </c>
      <c r="C739" t="s">
        <v>13</v>
      </c>
      <c r="D739">
        <v>2</v>
      </c>
      <c r="E739">
        <v>316.98</v>
      </c>
      <c r="F739" s="1">
        <v>0.1</v>
      </c>
      <c r="G739" t="s">
        <v>20</v>
      </c>
      <c r="H739">
        <v>33</v>
      </c>
      <c r="I739" s="2">
        <v>41311</v>
      </c>
    </row>
    <row r="740" spans="1:9" x14ac:dyDescent="0.25">
      <c r="A740">
        <v>1738</v>
      </c>
      <c r="B740" t="s">
        <v>23</v>
      </c>
      <c r="C740" t="s">
        <v>19</v>
      </c>
      <c r="D740">
        <v>2</v>
      </c>
      <c r="E740">
        <v>37.22</v>
      </c>
      <c r="F740" s="1">
        <v>0</v>
      </c>
      <c r="G740" t="s">
        <v>25</v>
      </c>
      <c r="H740">
        <v>14</v>
      </c>
      <c r="I740" s="2">
        <v>41472</v>
      </c>
    </row>
    <row r="741" spans="1:9" x14ac:dyDescent="0.25">
      <c r="A741">
        <v>1739</v>
      </c>
      <c r="B741" t="s">
        <v>36</v>
      </c>
      <c r="C741" t="s">
        <v>22</v>
      </c>
      <c r="D741">
        <v>5</v>
      </c>
      <c r="E741">
        <v>127.04</v>
      </c>
      <c r="F741" s="1">
        <v>0.05</v>
      </c>
      <c r="G741" t="s">
        <v>14</v>
      </c>
      <c r="H741">
        <v>50</v>
      </c>
      <c r="I741" s="2">
        <v>41399</v>
      </c>
    </row>
    <row r="742" spans="1:9" x14ac:dyDescent="0.25">
      <c r="A742">
        <v>1740</v>
      </c>
      <c r="B742" t="s">
        <v>9</v>
      </c>
      <c r="C742" t="s">
        <v>10</v>
      </c>
      <c r="D742">
        <v>3</v>
      </c>
      <c r="E742">
        <v>194.74</v>
      </c>
      <c r="F742" s="1">
        <v>0</v>
      </c>
      <c r="G742" t="s">
        <v>32</v>
      </c>
      <c r="H742">
        <v>56</v>
      </c>
      <c r="I742" s="2">
        <v>41430</v>
      </c>
    </row>
    <row r="743" spans="1:9" x14ac:dyDescent="0.25">
      <c r="A743">
        <v>1741</v>
      </c>
      <c r="B743" t="s">
        <v>41</v>
      </c>
      <c r="C743" t="s">
        <v>27</v>
      </c>
      <c r="D743">
        <v>5</v>
      </c>
      <c r="E743">
        <v>342.57</v>
      </c>
      <c r="F743" s="1">
        <v>0.15</v>
      </c>
      <c r="G743" t="s">
        <v>20</v>
      </c>
      <c r="H743">
        <v>38</v>
      </c>
      <c r="I743" s="2">
        <v>41560</v>
      </c>
    </row>
    <row r="744" spans="1:9" x14ac:dyDescent="0.25">
      <c r="A744">
        <v>1742</v>
      </c>
      <c r="B744" t="s">
        <v>39</v>
      </c>
      <c r="C744" t="s">
        <v>40</v>
      </c>
      <c r="D744">
        <v>4</v>
      </c>
      <c r="E744">
        <v>179</v>
      </c>
      <c r="F744" s="1">
        <v>0.05</v>
      </c>
      <c r="G744" t="s">
        <v>32</v>
      </c>
      <c r="H744">
        <v>24</v>
      </c>
      <c r="I744" s="2">
        <v>41387</v>
      </c>
    </row>
    <row r="745" spans="1:9" x14ac:dyDescent="0.25">
      <c r="A745">
        <v>1743</v>
      </c>
      <c r="B745" t="s">
        <v>23</v>
      </c>
      <c r="C745" t="s">
        <v>19</v>
      </c>
      <c r="D745">
        <v>2</v>
      </c>
      <c r="E745">
        <v>185.3</v>
      </c>
      <c r="F745" s="1">
        <v>0.15</v>
      </c>
      <c r="G745" t="s">
        <v>32</v>
      </c>
      <c r="H745">
        <v>45</v>
      </c>
      <c r="I745" s="2">
        <v>41319</v>
      </c>
    </row>
    <row r="746" spans="1:9" x14ac:dyDescent="0.25">
      <c r="A746">
        <v>1744</v>
      </c>
      <c r="B746" t="s">
        <v>39</v>
      </c>
      <c r="C746" t="s">
        <v>40</v>
      </c>
      <c r="D746">
        <v>2</v>
      </c>
      <c r="E746">
        <v>63.36</v>
      </c>
      <c r="F746" s="1">
        <v>0.05</v>
      </c>
      <c r="G746" t="s">
        <v>25</v>
      </c>
      <c r="H746">
        <v>42</v>
      </c>
      <c r="I746" s="2">
        <v>41464</v>
      </c>
    </row>
    <row r="747" spans="1:9" x14ac:dyDescent="0.25">
      <c r="A747">
        <v>1745</v>
      </c>
      <c r="B747" t="s">
        <v>47</v>
      </c>
      <c r="C747" t="s">
        <v>17</v>
      </c>
      <c r="D747">
        <v>5</v>
      </c>
      <c r="E747">
        <v>363.27</v>
      </c>
      <c r="F747" s="1">
        <v>0.2</v>
      </c>
      <c r="G747" t="s">
        <v>30</v>
      </c>
      <c r="H747">
        <v>41</v>
      </c>
      <c r="I747" s="2">
        <v>41366</v>
      </c>
    </row>
    <row r="748" spans="1:9" x14ac:dyDescent="0.25">
      <c r="A748">
        <v>1746</v>
      </c>
      <c r="B748" t="s">
        <v>39</v>
      </c>
      <c r="C748" t="s">
        <v>40</v>
      </c>
      <c r="D748">
        <v>2</v>
      </c>
      <c r="E748">
        <v>338.87</v>
      </c>
      <c r="F748" s="1">
        <v>0.05</v>
      </c>
      <c r="G748" t="s">
        <v>20</v>
      </c>
      <c r="H748">
        <v>42</v>
      </c>
      <c r="I748" s="2">
        <v>41416</v>
      </c>
    </row>
    <row r="749" spans="1:9" x14ac:dyDescent="0.25">
      <c r="A749">
        <v>1747</v>
      </c>
      <c r="B749" t="s">
        <v>43</v>
      </c>
      <c r="C749" t="s">
        <v>10</v>
      </c>
      <c r="D749">
        <v>1</v>
      </c>
      <c r="E749">
        <v>35.22</v>
      </c>
      <c r="F749" s="1">
        <v>0.05</v>
      </c>
      <c r="G749" t="s">
        <v>33</v>
      </c>
      <c r="H749">
        <v>54</v>
      </c>
      <c r="I749" s="2">
        <v>41511</v>
      </c>
    </row>
    <row r="750" spans="1:9" x14ac:dyDescent="0.25">
      <c r="A750">
        <v>1748</v>
      </c>
      <c r="B750" t="s">
        <v>9</v>
      </c>
      <c r="C750" t="s">
        <v>10</v>
      </c>
      <c r="D750">
        <v>2</v>
      </c>
      <c r="E750">
        <v>442.91</v>
      </c>
      <c r="F750" s="1">
        <v>0.05</v>
      </c>
      <c r="G750" t="s">
        <v>20</v>
      </c>
      <c r="H750">
        <v>10</v>
      </c>
      <c r="I750" s="2">
        <v>41571</v>
      </c>
    </row>
    <row r="751" spans="1:9" x14ac:dyDescent="0.25">
      <c r="A751">
        <v>1749</v>
      </c>
      <c r="B751" t="s">
        <v>9</v>
      </c>
      <c r="C751" t="s">
        <v>10</v>
      </c>
      <c r="D751">
        <v>2</v>
      </c>
      <c r="E751">
        <v>385.41</v>
      </c>
      <c r="F751" s="1">
        <v>0.1</v>
      </c>
      <c r="G751" t="s">
        <v>33</v>
      </c>
      <c r="H751">
        <v>48</v>
      </c>
      <c r="I751" s="2">
        <v>41302</v>
      </c>
    </row>
    <row r="752" spans="1:9" x14ac:dyDescent="0.25">
      <c r="A752">
        <v>1750</v>
      </c>
      <c r="B752" t="s">
        <v>15</v>
      </c>
      <c r="C752" t="s">
        <v>13</v>
      </c>
      <c r="D752">
        <v>4</v>
      </c>
      <c r="E752">
        <v>42.72</v>
      </c>
      <c r="F752" s="1">
        <v>0</v>
      </c>
      <c r="G752" t="s">
        <v>25</v>
      </c>
      <c r="H752">
        <v>10</v>
      </c>
      <c r="I752" s="2">
        <v>41904</v>
      </c>
    </row>
    <row r="753" spans="1:9" x14ac:dyDescent="0.25">
      <c r="A753">
        <v>1751</v>
      </c>
      <c r="B753" t="s">
        <v>42</v>
      </c>
      <c r="C753" t="s">
        <v>10</v>
      </c>
      <c r="D753">
        <v>3</v>
      </c>
      <c r="E753">
        <v>269.39999999999998</v>
      </c>
      <c r="F753" s="1">
        <v>0.1</v>
      </c>
      <c r="G753" t="s">
        <v>32</v>
      </c>
      <c r="H753">
        <v>35</v>
      </c>
      <c r="I753" s="2">
        <v>41834</v>
      </c>
    </row>
    <row r="754" spans="1:9" x14ac:dyDescent="0.25">
      <c r="A754">
        <v>1752</v>
      </c>
      <c r="B754" t="s">
        <v>39</v>
      </c>
      <c r="C754" t="s">
        <v>40</v>
      </c>
      <c r="D754">
        <v>5</v>
      </c>
      <c r="E754">
        <v>128.1</v>
      </c>
      <c r="F754" s="1">
        <v>0.05</v>
      </c>
      <c r="G754" t="s">
        <v>32</v>
      </c>
      <c r="H754">
        <v>45</v>
      </c>
      <c r="I754" s="2">
        <v>41993</v>
      </c>
    </row>
    <row r="755" spans="1:9" x14ac:dyDescent="0.25">
      <c r="A755">
        <v>1753</v>
      </c>
      <c r="B755" t="s">
        <v>39</v>
      </c>
      <c r="C755" t="s">
        <v>40</v>
      </c>
      <c r="D755">
        <v>5</v>
      </c>
      <c r="E755">
        <v>213.66</v>
      </c>
      <c r="F755" s="1">
        <v>0</v>
      </c>
      <c r="G755" t="s">
        <v>30</v>
      </c>
      <c r="H755">
        <v>29</v>
      </c>
      <c r="I755" s="2">
        <v>41700</v>
      </c>
    </row>
    <row r="756" spans="1:9" x14ac:dyDescent="0.25">
      <c r="A756">
        <v>1754</v>
      </c>
      <c r="B756" t="s">
        <v>44</v>
      </c>
      <c r="C756" t="s">
        <v>40</v>
      </c>
      <c r="D756">
        <v>2</v>
      </c>
      <c r="E756">
        <v>42.21</v>
      </c>
      <c r="F756" s="1">
        <v>0.1</v>
      </c>
      <c r="G756" t="s">
        <v>33</v>
      </c>
      <c r="H756">
        <v>57</v>
      </c>
      <c r="I756" s="2">
        <v>41642</v>
      </c>
    </row>
    <row r="757" spans="1:9" x14ac:dyDescent="0.25">
      <c r="A757">
        <v>1755</v>
      </c>
      <c r="B757" t="s">
        <v>34</v>
      </c>
      <c r="C757" t="s">
        <v>22</v>
      </c>
      <c r="D757">
        <v>5</v>
      </c>
      <c r="E757">
        <v>346.53</v>
      </c>
      <c r="F757" s="1">
        <v>0.15</v>
      </c>
      <c r="G757" t="s">
        <v>20</v>
      </c>
      <c r="H757">
        <v>43</v>
      </c>
      <c r="I757" s="2">
        <v>41858</v>
      </c>
    </row>
    <row r="758" spans="1:9" x14ac:dyDescent="0.25">
      <c r="A758">
        <v>1756</v>
      </c>
      <c r="B758" t="s">
        <v>48</v>
      </c>
      <c r="C758" t="s">
        <v>27</v>
      </c>
      <c r="D758">
        <v>2</v>
      </c>
      <c r="E758">
        <v>251.08</v>
      </c>
      <c r="F758" s="1">
        <v>0</v>
      </c>
      <c r="G758" t="s">
        <v>33</v>
      </c>
      <c r="H758">
        <v>20</v>
      </c>
      <c r="I758" s="2">
        <v>41748</v>
      </c>
    </row>
    <row r="759" spans="1:9" x14ac:dyDescent="0.25">
      <c r="A759">
        <v>1757</v>
      </c>
      <c r="B759" t="s">
        <v>9</v>
      </c>
      <c r="C759" t="s">
        <v>10</v>
      </c>
      <c r="D759">
        <v>3</v>
      </c>
      <c r="E759">
        <v>404.26</v>
      </c>
      <c r="F759" s="1">
        <v>0.1</v>
      </c>
      <c r="G759" t="s">
        <v>32</v>
      </c>
      <c r="H759">
        <v>45</v>
      </c>
      <c r="I759" s="2">
        <v>41761</v>
      </c>
    </row>
    <row r="760" spans="1:9" x14ac:dyDescent="0.25">
      <c r="A760">
        <v>1758</v>
      </c>
      <c r="B760" t="s">
        <v>16</v>
      </c>
      <c r="C760" t="s">
        <v>17</v>
      </c>
      <c r="D760">
        <v>2</v>
      </c>
      <c r="E760">
        <v>470.79</v>
      </c>
      <c r="F760" s="1">
        <v>0.15</v>
      </c>
      <c r="G760" t="s">
        <v>14</v>
      </c>
      <c r="H760">
        <v>13</v>
      </c>
      <c r="I760" s="2">
        <v>41918</v>
      </c>
    </row>
    <row r="761" spans="1:9" x14ac:dyDescent="0.25">
      <c r="A761">
        <v>1759</v>
      </c>
      <c r="B761" t="s">
        <v>16</v>
      </c>
      <c r="C761" t="s">
        <v>17</v>
      </c>
      <c r="D761">
        <v>5</v>
      </c>
      <c r="E761">
        <v>284.25</v>
      </c>
      <c r="F761" s="1">
        <v>0.1</v>
      </c>
      <c r="G761" t="s">
        <v>32</v>
      </c>
      <c r="H761">
        <v>46</v>
      </c>
      <c r="I761" s="2">
        <v>41763</v>
      </c>
    </row>
    <row r="762" spans="1:9" x14ac:dyDescent="0.25">
      <c r="A762">
        <v>1760</v>
      </c>
      <c r="B762" t="s">
        <v>23</v>
      </c>
      <c r="C762" t="s">
        <v>19</v>
      </c>
      <c r="D762">
        <v>3</v>
      </c>
      <c r="E762">
        <v>92.77</v>
      </c>
      <c r="F762" s="1">
        <v>0.2</v>
      </c>
      <c r="G762" t="s">
        <v>14</v>
      </c>
      <c r="H762">
        <v>33</v>
      </c>
      <c r="I762" s="2">
        <v>41655</v>
      </c>
    </row>
    <row r="763" spans="1:9" x14ac:dyDescent="0.25">
      <c r="A763">
        <v>1761</v>
      </c>
      <c r="B763" t="s">
        <v>15</v>
      </c>
      <c r="C763" t="s">
        <v>13</v>
      </c>
      <c r="D763">
        <v>1</v>
      </c>
      <c r="E763">
        <v>499.39</v>
      </c>
      <c r="F763" s="1">
        <v>0</v>
      </c>
      <c r="G763" t="s">
        <v>20</v>
      </c>
      <c r="H763">
        <v>20</v>
      </c>
      <c r="I763" s="2">
        <v>41936</v>
      </c>
    </row>
    <row r="764" spans="1:9" x14ac:dyDescent="0.25">
      <c r="A764">
        <v>1762</v>
      </c>
      <c r="B764" t="s">
        <v>29</v>
      </c>
      <c r="C764" t="s">
        <v>19</v>
      </c>
      <c r="D764">
        <v>1</v>
      </c>
      <c r="E764">
        <v>240.84</v>
      </c>
      <c r="F764" s="1">
        <v>0.05</v>
      </c>
      <c r="G764" t="s">
        <v>20</v>
      </c>
      <c r="H764">
        <v>28</v>
      </c>
      <c r="I764" s="2">
        <v>41723</v>
      </c>
    </row>
    <row r="765" spans="1:9" x14ac:dyDescent="0.25">
      <c r="A765">
        <v>1763</v>
      </c>
      <c r="B765" t="s">
        <v>39</v>
      </c>
      <c r="C765" t="s">
        <v>40</v>
      </c>
      <c r="D765">
        <v>1</v>
      </c>
      <c r="E765">
        <v>317.11</v>
      </c>
      <c r="F765" s="1">
        <v>0.2</v>
      </c>
      <c r="G765" t="s">
        <v>32</v>
      </c>
      <c r="H765">
        <v>20</v>
      </c>
      <c r="I765" s="2">
        <v>41812</v>
      </c>
    </row>
    <row r="766" spans="1:9" x14ac:dyDescent="0.25">
      <c r="A766">
        <v>1764</v>
      </c>
      <c r="B766" t="s">
        <v>31</v>
      </c>
      <c r="C766" t="s">
        <v>13</v>
      </c>
      <c r="D766">
        <v>5</v>
      </c>
      <c r="E766">
        <v>30.9</v>
      </c>
      <c r="F766" s="1">
        <v>0</v>
      </c>
      <c r="G766" t="s">
        <v>30</v>
      </c>
      <c r="H766">
        <v>27</v>
      </c>
      <c r="I766" s="2">
        <v>42001</v>
      </c>
    </row>
    <row r="767" spans="1:9" x14ac:dyDescent="0.25">
      <c r="A767">
        <v>1765</v>
      </c>
      <c r="B767" t="s">
        <v>41</v>
      </c>
      <c r="C767" t="s">
        <v>27</v>
      </c>
      <c r="D767">
        <v>3</v>
      </c>
      <c r="E767">
        <v>357.06</v>
      </c>
      <c r="F767" s="1">
        <v>0</v>
      </c>
      <c r="G767" t="s">
        <v>11</v>
      </c>
      <c r="H767">
        <v>57</v>
      </c>
      <c r="I767" s="2">
        <v>41991</v>
      </c>
    </row>
    <row r="768" spans="1:9" x14ac:dyDescent="0.25">
      <c r="A768">
        <v>1766</v>
      </c>
      <c r="B768" t="s">
        <v>49</v>
      </c>
      <c r="C768" t="s">
        <v>38</v>
      </c>
      <c r="D768">
        <v>3</v>
      </c>
      <c r="E768">
        <v>473.89</v>
      </c>
      <c r="F768" s="1">
        <v>0.05</v>
      </c>
      <c r="G768" t="s">
        <v>33</v>
      </c>
      <c r="H768">
        <v>24</v>
      </c>
      <c r="I768" s="2">
        <v>41778</v>
      </c>
    </row>
    <row r="769" spans="1:9" x14ac:dyDescent="0.25">
      <c r="A769">
        <v>1767</v>
      </c>
      <c r="B769" t="s">
        <v>52</v>
      </c>
      <c r="C769" t="s">
        <v>19</v>
      </c>
      <c r="D769">
        <v>3</v>
      </c>
      <c r="E769">
        <v>314.67</v>
      </c>
      <c r="F769" s="1">
        <v>0.2</v>
      </c>
      <c r="G769" t="s">
        <v>30</v>
      </c>
      <c r="H769">
        <v>57</v>
      </c>
      <c r="I769" s="2">
        <v>41757</v>
      </c>
    </row>
    <row r="770" spans="1:9" x14ac:dyDescent="0.25">
      <c r="A770">
        <v>1768</v>
      </c>
      <c r="B770" t="s">
        <v>41</v>
      </c>
      <c r="C770" t="s">
        <v>27</v>
      </c>
      <c r="D770">
        <v>2</v>
      </c>
      <c r="E770">
        <v>346.89</v>
      </c>
      <c r="F770" s="1">
        <v>0.1</v>
      </c>
      <c r="G770" t="s">
        <v>30</v>
      </c>
      <c r="H770">
        <v>37</v>
      </c>
      <c r="I770" s="2">
        <v>41980</v>
      </c>
    </row>
    <row r="771" spans="1:9" x14ac:dyDescent="0.25">
      <c r="A771">
        <v>1769</v>
      </c>
      <c r="B771" t="s">
        <v>23</v>
      </c>
      <c r="C771" t="s">
        <v>19</v>
      </c>
      <c r="D771">
        <v>5</v>
      </c>
      <c r="E771">
        <v>301.23</v>
      </c>
      <c r="F771" s="1">
        <v>0.1</v>
      </c>
      <c r="G771" t="s">
        <v>25</v>
      </c>
      <c r="H771">
        <v>46</v>
      </c>
      <c r="I771" s="2">
        <v>41768</v>
      </c>
    </row>
    <row r="772" spans="1:9" x14ac:dyDescent="0.25">
      <c r="A772">
        <v>1770</v>
      </c>
      <c r="B772" t="s">
        <v>43</v>
      </c>
      <c r="C772" t="s">
        <v>10</v>
      </c>
      <c r="D772">
        <v>4</v>
      </c>
      <c r="E772">
        <v>499.32</v>
      </c>
      <c r="F772" s="1">
        <v>0.15</v>
      </c>
      <c r="G772" t="s">
        <v>20</v>
      </c>
      <c r="H772">
        <v>48</v>
      </c>
      <c r="I772" s="2">
        <v>41786</v>
      </c>
    </row>
    <row r="773" spans="1:9" x14ac:dyDescent="0.25">
      <c r="A773">
        <v>1771</v>
      </c>
      <c r="B773" t="s">
        <v>39</v>
      </c>
      <c r="C773" t="s">
        <v>40</v>
      </c>
      <c r="D773">
        <v>2</v>
      </c>
      <c r="E773">
        <v>489.89</v>
      </c>
      <c r="F773" s="1">
        <v>0</v>
      </c>
      <c r="G773" t="s">
        <v>25</v>
      </c>
      <c r="H773">
        <v>24</v>
      </c>
      <c r="I773" s="2">
        <v>41894</v>
      </c>
    </row>
    <row r="774" spans="1:9" x14ac:dyDescent="0.25">
      <c r="A774">
        <v>1772</v>
      </c>
      <c r="B774" t="s">
        <v>35</v>
      </c>
      <c r="C774" t="s">
        <v>27</v>
      </c>
      <c r="D774">
        <v>4</v>
      </c>
      <c r="E774">
        <v>118.29</v>
      </c>
      <c r="F774" s="1">
        <v>0.2</v>
      </c>
      <c r="G774" t="s">
        <v>11</v>
      </c>
      <c r="H774">
        <v>22</v>
      </c>
      <c r="I774" s="2">
        <v>41656</v>
      </c>
    </row>
    <row r="775" spans="1:9" x14ac:dyDescent="0.25">
      <c r="A775">
        <v>1773</v>
      </c>
      <c r="B775" t="s">
        <v>46</v>
      </c>
      <c r="C775" t="s">
        <v>10</v>
      </c>
      <c r="D775">
        <v>2</v>
      </c>
      <c r="E775">
        <v>341.61</v>
      </c>
      <c r="F775" s="1">
        <v>0.15</v>
      </c>
      <c r="G775" t="s">
        <v>20</v>
      </c>
      <c r="H775">
        <v>10</v>
      </c>
      <c r="I775" s="2">
        <v>41812</v>
      </c>
    </row>
    <row r="776" spans="1:9" x14ac:dyDescent="0.25">
      <c r="A776">
        <v>1774</v>
      </c>
      <c r="B776" t="s">
        <v>9</v>
      </c>
      <c r="C776" t="s">
        <v>10</v>
      </c>
      <c r="D776">
        <v>4</v>
      </c>
      <c r="E776">
        <v>401.76</v>
      </c>
      <c r="F776" s="1">
        <v>0.1</v>
      </c>
      <c r="G776" t="s">
        <v>28</v>
      </c>
      <c r="H776">
        <v>10</v>
      </c>
      <c r="I776" s="2">
        <v>41780</v>
      </c>
    </row>
    <row r="777" spans="1:9" x14ac:dyDescent="0.25">
      <c r="A777">
        <v>1775</v>
      </c>
      <c r="B777" t="s">
        <v>48</v>
      </c>
      <c r="C777" t="s">
        <v>27</v>
      </c>
      <c r="D777">
        <v>2</v>
      </c>
      <c r="E777">
        <v>156.49</v>
      </c>
      <c r="F777" s="1">
        <v>0</v>
      </c>
      <c r="G777" t="s">
        <v>33</v>
      </c>
      <c r="H777">
        <v>16</v>
      </c>
      <c r="I777" s="2">
        <v>41665</v>
      </c>
    </row>
    <row r="778" spans="1:9" x14ac:dyDescent="0.25">
      <c r="A778">
        <v>1776</v>
      </c>
      <c r="B778" t="s">
        <v>49</v>
      </c>
      <c r="C778" t="s">
        <v>38</v>
      </c>
      <c r="D778">
        <v>5</v>
      </c>
      <c r="E778">
        <v>283.45999999999998</v>
      </c>
      <c r="F778" s="1">
        <v>0.2</v>
      </c>
      <c r="G778" t="s">
        <v>28</v>
      </c>
      <c r="H778">
        <v>31</v>
      </c>
      <c r="I778" s="2">
        <v>41905</v>
      </c>
    </row>
    <row r="779" spans="1:9" x14ac:dyDescent="0.25">
      <c r="A779">
        <v>1777</v>
      </c>
      <c r="B779" t="s">
        <v>18</v>
      </c>
      <c r="C779" t="s">
        <v>19</v>
      </c>
      <c r="D779">
        <v>5</v>
      </c>
      <c r="E779">
        <v>159.84</v>
      </c>
      <c r="F779" s="1">
        <v>0</v>
      </c>
      <c r="G779" t="s">
        <v>33</v>
      </c>
      <c r="H779">
        <v>25</v>
      </c>
      <c r="I779" s="2">
        <v>41863</v>
      </c>
    </row>
    <row r="780" spans="1:9" x14ac:dyDescent="0.25">
      <c r="A780">
        <v>1778</v>
      </c>
      <c r="B780" t="s">
        <v>35</v>
      </c>
      <c r="C780" t="s">
        <v>27</v>
      </c>
      <c r="D780">
        <v>3</v>
      </c>
      <c r="E780">
        <v>272.07</v>
      </c>
      <c r="F780" s="1">
        <v>0.05</v>
      </c>
      <c r="G780" t="s">
        <v>14</v>
      </c>
      <c r="H780">
        <v>55</v>
      </c>
      <c r="I780" s="2">
        <v>41680</v>
      </c>
    </row>
    <row r="781" spans="1:9" x14ac:dyDescent="0.25">
      <c r="A781">
        <v>1779</v>
      </c>
      <c r="B781" t="s">
        <v>35</v>
      </c>
      <c r="C781" t="s">
        <v>27</v>
      </c>
      <c r="D781">
        <v>1</v>
      </c>
      <c r="E781">
        <v>474.72</v>
      </c>
      <c r="F781" s="1">
        <v>0.05</v>
      </c>
      <c r="G781" t="s">
        <v>32</v>
      </c>
      <c r="H781">
        <v>50</v>
      </c>
      <c r="I781" s="2">
        <v>41892</v>
      </c>
    </row>
    <row r="782" spans="1:9" x14ac:dyDescent="0.25">
      <c r="A782">
        <v>1780</v>
      </c>
      <c r="B782" t="s">
        <v>37</v>
      </c>
      <c r="C782" t="s">
        <v>38</v>
      </c>
      <c r="D782">
        <v>4</v>
      </c>
      <c r="E782">
        <v>229.45</v>
      </c>
      <c r="F782" s="1">
        <v>0.05</v>
      </c>
      <c r="G782" t="s">
        <v>30</v>
      </c>
      <c r="H782">
        <v>17</v>
      </c>
      <c r="I782" s="2">
        <v>41926</v>
      </c>
    </row>
    <row r="783" spans="1:9" x14ac:dyDescent="0.25">
      <c r="A783">
        <v>1781</v>
      </c>
      <c r="B783" t="s">
        <v>37</v>
      </c>
      <c r="C783" t="s">
        <v>38</v>
      </c>
      <c r="D783">
        <v>1</v>
      </c>
      <c r="E783">
        <v>195.93</v>
      </c>
      <c r="F783" s="1">
        <v>0.05</v>
      </c>
      <c r="G783" t="s">
        <v>25</v>
      </c>
      <c r="H783">
        <v>46</v>
      </c>
      <c r="I783" s="2">
        <v>41742</v>
      </c>
    </row>
    <row r="784" spans="1:9" x14ac:dyDescent="0.25">
      <c r="A784">
        <v>1782</v>
      </c>
      <c r="B784" t="s">
        <v>39</v>
      </c>
      <c r="C784" t="s">
        <v>40</v>
      </c>
      <c r="D784">
        <v>1</v>
      </c>
      <c r="E784">
        <v>416.76</v>
      </c>
      <c r="F784" s="1">
        <v>0.05</v>
      </c>
      <c r="G784" t="s">
        <v>25</v>
      </c>
      <c r="H784">
        <v>46</v>
      </c>
      <c r="I784" s="2">
        <v>41658</v>
      </c>
    </row>
    <row r="785" spans="1:9" x14ac:dyDescent="0.25">
      <c r="A785">
        <v>1783</v>
      </c>
      <c r="B785" t="s">
        <v>16</v>
      </c>
      <c r="C785" t="s">
        <v>17</v>
      </c>
      <c r="D785">
        <v>3</v>
      </c>
      <c r="E785">
        <v>461.84</v>
      </c>
      <c r="F785" s="1">
        <v>0</v>
      </c>
      <c r="G785" t="s">
        <v>25</v>
      </c>
      <c r="H785">
        <v>48</v>
      </c>
      <c r="I785" s="2">
        <v>41908</v>
      </c>
    </row>
    <row r="786" spans="1:9" x14ac:dyDescent="0.25">
      <c r="A786">
        <v>1784</v>
      </c>
      <c r="B786" t="s">
        <v>39</v>
      </c>
      <c r="C786" t="s">
        <v>40</v>
      </c>
      <c r="D786">
        <v>5</v>
      </c>
      <c r="E786">
        <v>309.74</v>
      </c>
      <c r="F786" s="1">
        <v>0.15</v>
      </c>
      <c r="G786" t="s">
        <v>14</v>
      </c>
      <c r="H786">
        <v>48</v>
      </c>
      <c r="I786" s="2">
        <v>41994</v>
      </c>
    </row>
    <row r="787" spans="1:9" x14ac:dyDescent="0.25">
      <c r="A787">
        <v>1785</v>
      </c>
      <c r="B787" t="s">
        <v>44</v>
      </c>
      <c r="C787" t="s">
        <v>40</v>
      </c>
      <c r="D787">
        <v>2</v>
      </c>
      <c r="E787">
        <v>38.18</v>
      </c>
      <c r="F787" s="1">
        <v>0.05</v>
      </c>
      <c r="G787" t="s">
        <v>11</v>
      </c>
      <c r="H787">
        <v>26</v>
      </c>
      <c r="I787" s="2">
        <v>41772</v>
      </c>
    </row>
    <row r="788" spans="1:9" x14ac:dyDescent="0.25">
      <c r="A788">
        <v>1786</v>
      </c>
      <c r="B788" t="s">
        <v>15</v>
      </c>
      <c r="C788" t="s">
        <v>13</v>
      </c>
      <c r="D788">
        <v>3</v>
      </c>
      <c r="E788">
        <v>116.03</v>
      </c>
      <c r="F788" s="1">
        <v>0.15</v>
      </c>
      <c r="G788" t="s">
        <v>33</v>
      </c>
      <c r="H788">
        <v>29</v>
      </c>
      <c r="I788" s="2">
        <v>41768</v>
      </c>
    </row>
    <row r="789" spans="1:9" x14ac:dyDescent="0.25">
      <c r="A789">
        <v>1787</v>
      </c>
      <c r="B789" t="s">
        <v>44</v>
      </c>
      <c r="C789" t="s">
        <v>40</v>
      </c>
      <c r="D789">
        <v>3</v>
      </c>
      <c r="E789">
        <v>323.97000000000003</v>
      </c>
      <c r="F789" s="1">
        <v>0.05</v>
      </c>
      <c r="G789" t="s">
        <v>30</v>
      </c>
      <c r="H789">
        <v>60</v>
      </c>
      <c r="I789" s="2">
        <v>41905</v>
      </c>
    </row>
    <row r="790" spans="1:9" x14ac:dyDescent="0.25">
      <c r="A790">
        <v>1788</v>
      </c>
      <c r="B790" t="s">
        <v>12</v>
      </c>
      <c r="C790" t="s">
        <v>13</v>
      </c>
      <c r="D790">
        <v>3</v>
      </c>
      <c r="E790">
        <v>402.59</v>
      </c>
      <c r="F790" s="1">
        <v>0</v>
      </c>
      <c r="G790" t="s">
        <v>20</v>
      </c>
      <c r="H790">
        <v>46</v>
      </c>
      <c r="I790" s="2">
        <v>41846</v>
      </c>
    </row>
    <row r="791" spans="1:9" x14ac:dyDescent="0.25">
      <c r="A791">
        <v>1789</v>
      </c>
      <c r="B791" t="s">
        <v>12</v>
      </c>
      <c r="C791" t="s">
        <v>13</v>
      </c>
      <c r="D791">
        <v>1</v>
      </c>
      <c r="E791">
        <v>396.42</v>
      </c>
      <c r="F791" s="1">
        <v>0.2</v>
      </c>
      <c r="G791" t="s">
        <v>20</v>
      </c>
      <c r="H791">
        <v>14</v>
      </c>
      <c r="I791" s="2">
        <v>41751</v>
      </c>
    </row>
    <row r="792" spans="1:9" x14ac:dyDescent="0.25">
      <c r="A792">
        <v>1790</v>
      </c>
      <c r="B792" t="s">
        <v>36</v>
      </c>
      <c r="C792" t="s">
        <v>22</v>
      </c>
      <c r="D792">
        <v>4</v>
      </c>
      <c r="E792">
        <v>396.31</v>
      </c>
      <c r="F792" s="1">
        <v>0.15</v>
      </c>
      <c r="G792" t="s">
        <v>32</v>
      </c>
      <c r="H792">
        <v>58</v>
      </c>
      <c r="I792" s="2">
        <v>41904</v>
      </c>
    </row>
    <row r="793" spans="1:9" x14ac:dyDescent="0.25">
      <c r="A793">
        <v>1791</v>
      </c>
      <c r="B793" t="s">
        <v>24</v>
      </c>
      <c r="C793" t="s">
        <v>17</v>
      </c>
      <c r="D793">
        <v>5</v>
      </c>
      <c r="E793">
        <v>378.97</v>
      </c>
      <c r="F793" s="1">
        <v>0.2</v>
      </c>
      <c r="G793" t="s">
        <v>32</v>
      </c>
      <c r="H793">
        <v>22</v>
      </c>
      <c r="I793" s="2">
        <v>41914</v>
      </c>
    </row>
    <row r="794" spans="1:9" x14ac:dyDescent="0.25">
      <c r="A794">
        <v>1792</v>
      </c>
      <c r="B794" t="s">
        <v>29</v>
      </c>
      <c r="C794" t="s">
        <v>19</v>
      </c>
      <c r="D794">
        <v>5</v>
      </c>
      <c r="E794">
        <v>308.44</v>
      </c>
      <c r="F794" s="1">
        <v>0.1</v>
      </c>
      <c r="G794" t="s">
        <v>11</v>
      </c>
      <c r="H794">
        <v>16</v>
      </c>
      <c r="I794" s="2">
        <v>41774</v>
      </c>
    </row>
    <row r="795" spans="1:9" x14ac:dyDescent="0.25">
      <c r="A795">
        <v>1793</v>
      </c>
      <c r="B795" t="s">
        <v>21</v>
      </c>
      <c r="C795" t="s">
        <v>22</v>
      </c>
      <c r="D795">
        <v>5</v>
      </c>
      <c r="E795">
        <v>141.97999999999999</v>
      </c>
      <c r="F795" s="1">
        <v>0.2</v>
      </c>
      <c r="G795" t="s">
        <v>20</v>
      </c>
      <c r="H795">
        <v>39</v>
      </c>
      <c r="I795" s="2">
        <v>41812</v>
      </c>
    </row>
    <row r="796" spans="1:9" x14ac:dyDescent="0.25">
      <c r="A796">
        <v>1794</v>
      </c>
      <c r="B796" t="s">
        <v>50</v>
      </c>
      <c r="C796" t="s">
        <v>38</v>
      </c>
      <c r="D796">
        <v>4</v>
      </c>
      <c r="E796">
        <v>262.64999999999998</v>
      </c>
      <c r="F796" s="1">
        <v>0.2</v>
      </c>
      <c r="G796" t="s">
        <v>25</v>
      </c>
      <c r="H796">
        <v>27</v>
      </c>
      <c r="I796" s="2">
        <v>41897</v>
      </c>
    </row>
    <row r="797" spans="1:9" x14ac:dyDescent="0.25">
      <c r="A797">
        <v>1795</v>
      </c>
      <c r="B797" t="s">
        <v>23</v>
      </c>
      <c r="C797" t="s">
        <v>19</v>
      </c>
      <c r="D797">
        <v>1</v>
      </c>
      <c r="E797">
        <v>468.04</v>
      </c>
      <c r="F797" s="1">
        <v>0</v>
      </c>
      <c r="G797" t="s">
        <v>25</v>
      </c>
      <c r="H797">
        <v>31</v>
      </c>
      <c r="I797" s="2">
        <v>41682</v>
      </c>
    </row>
    <row r="798" spans="1:9" x14ac:dyDescent="0.25">
      <c r="A798">
        <v>1796</v>
      </c>
      <c r="B798" t="s">
        <v>29</v>
      </c>
      <c r="C798" t="s">
        <v>19</v>
      </c>
      <c r="D798">
        <v>3</v>
      </c>
      <c r="E798">
        <v>356.35</v>
      </c>
      <c r="F798" s="1">
        <v>0.05</v>
      </c>
      <c r="G798" t="s">
        <v>25</v>
      </c>
      <c r="H798">
        <v>16</v>
      </c>
      <c r="I798" s="2">
        <v>41885</v>
      </c>
    </row>
    <row r="799" spans="1:9" x14ac:dyDescent="0.25">
      <c r="A799">
        <v>1797</v>
      </c>
      <c r="B799" t="s">
        <v>44</v>
      </c>
      <c r="C799" t="s">
        <v>40</v>
      </c>
      <c r="D799">
        <v>4</v>
      </c>
      <c r="E799">
        <v>260.19</v>
      </c>
      <c r="F799" s="1">
        <v>0.2</v>
      </c>
      <c r="G799" t="s">
        <v>25</v>
      </c>
      <c r="H799">
        <v>39</v>
      </c>
      <c r="I799" s="2">
        <v>41745</v>
      </c>
    </row>
    <row r="800" spans="1:9" x14ac:dyDescent="0.25">
      <c r="A800">
        <v>1798</v>
      </c>
      <c r="B800" t="s">
        <v>51</v>
      </c>
      <c r="C800" t="s">
        <v>19</v>
      </c>
      <c r="D800">
        <v>2</v>
      </c>
      <c r="E800">
        <v>152.82</v>
      </c>
      <c r="F800" s="1">
        <v>0.2</v>
      </c>
      <c r="G800" t="s">
        <v>33</v>
      </c>
      <c r="H800">
        <v>51</v>
      </c>
      <c r="I800" s="2">
        <v>41933</v>
      </c>
    </row>
    <row r="801" spans="1:9" x14ac:dyDescent="0.25">
      <c r="A801">
        <v>1799</v>
      </c>
      <c r="B801" t="s">
        <v>36</v>
      </c>
      <c r="C801" t="s">
        <v>22</v>
      </c>
      <c r="D801">
        <v>1</v>
      </c>
      <c r="E801">
        <v>486.89</v>
      </c>
      <c r="F801" s="1">
        <v>0</v>
      </c>
      <c r="G801" t="s">
        <v>33</v>
      </c>
      <c r="H801">
        <v>45</v>
      </c>
      <c r="I801" s="2">
        <v>41713</v>
      </c>
    </row>
    <row r="802" spans="1:9" x14ac:dyDescent="0.25">
      <c r="A802">
        <v>1800</v>
      </c>
      <c r="B802" t="s">
        <v>48</v>
      </c>
      <c r="C802" t="s">
        <v>27</v>
      </c>
      <c r="D802">
        <v>4</v>
      </c>
      <c r="E802">
        <v>151.99</v>
      </c>
      <c r="F802" s="1">
        <v>0.2</v>
      </c>
      <c r="G802" t="s">
        <v>11</v>
      </c>
      <c r="H802">
        <v>52</v>
      </c>
      <c r="I802" s="2">
        <v>41787</v>
      </c>
    </row>
    <row r="803" spans="1:9" x14ac:dyDescent="0.25">
      <c r="A803">
        <v>1801</v>
      </c>
      <c r="B803" t="s">
        <v>48</v>
      </c>
      <c r="C803" t="s">
        <v>27</v>
      </c>
      <c r="D803">
        <v>4</v>
      </c>
      <c r="E803">
        <v>305.08999999999997</v>
      </c>
      <c r="F803" s="1">
        <v>0.1</v>
      </c>
      <c r="G803" t="s">
        <v>25</v>
      </c>
      <c r="H803">
        <v>56</v>
      </c>
      <c r="I803" s="2">
        <v>41745</v>
      </c>
    </row>
    <row r="804" spans="1:9" x14ac:dyDescent="0.25">
      <c r="A804">
        <v>1802</v>
      </c>
      <c r="B804" t="s">
        <v>42</v>
      </c>
      <c r="C804" t="s">
        <v>10</v>
      </c>
      <c r="D804">
        <v>2</v>
      </c>
      <c r="E804">
        <v>387.69</v>
      </c>
      <c r="F804" s="1">
        <v>0.15</v>
      </c>
      <c r="G804" t="s">
        <v>20</v>
      </c>
      <c r="H804">
        <v>60</v>
      </c>
      <c r="I804" s="2">
        <v>41981</v>
      </c>
    </row>
    <row r="805" spans="1:9" x14ac:dyDescent="0.25">
      <c r="A805">
        <v>1803</v>
      </c>
      <c r="B805" t="s">
        <v>50</v>
      </c>
      <c r="C805" t="s">
        <v>38</v>
      </c>
      <c r="D805">
        <v>1</v>
      </c>
      <c r="E805">
        <v>435.89</v>
      </c>
      <c r="F805" s="1">
        <v>0.15</v>
      </c>
      <c r="G805" t="s">
        <v>20</v>
      </c>
      <c r="H805">
        <v>39</v>
      </c>
      <c r="I805" s="2">
        <v>41965</v>
      </c>
    </row>
    <row r="806" spans="1:9" x14ac:dyDescent="0.25">
      <c r="A806">
        <v>1804</v>
      </c>
      <c r="B806" t="s">
        <v>36</v>
      </c>
      <c r="C806" t="s">
        <v>22</v>
      </c>
      <c r="D806">
        <v>2</v>
      </c>
      <c r="E806">
        <v>143.78</v>
      </c>
      <c r="F806" s="1">
        <v>0.2</v>
      </c>
      <c r="G806" t="s">
        <v>20</v>
      </c>
      <c r="H806">
        <v>19</v>
      </c>
      <c r="I806" s="2">
        <v>41654</v>
      </c>
    </row>
    <row r="807" spans="1:9" x14ac:dyDescent="0.25">
      <c r="A807">
        <v>1805</v>
      </c>
      <c r="B807" t="s">
        <v>44</v>
      </c>
      <c r="C807" t="s">
        <v>40</v>
      </c>
      <c r="D807">
        <v>3</v>
      </c>
      <c r="E807">
        <v>302.05</v>
      </c>
      <c r="F807" s="1">
        <v>0.15</v>
      </c>
      <c r="G807" t="s">
        <v>25</v>
      </c>
      <c r="H807">
        <v>30</v>
      </c>
      <c r="I807" s="2">
        <v>41990</v>
      </c>
    </row>
    <row r="808" spans="1:9" x14ac:dyDescent="0.25">
      <c r="A808">
        <v>1806</v>
      </c>
      <c r="B808" t="s">
        <v>46</v>
      </c>
      <c r="C808" t="s">
        <v>10</v>
      </c>
      <c r="D808">
        <v>5</v>
      </c>
      <c r="E808">
        <v>497.24</v>
      </c>
      <c r="F808" s="1">
        <v>0.1</v>
      </c>
      <c r="G808" t="s">
        <v>25</v>
      </c>
      <c r="H808">
        <v>59</v>
      </c>
      <c r="I808" s="2">
        <v>41977</v>
      </c>
    </row>
    <row r="809" spans="1:9" x14ac:dyDescent="0.25">
      <c r="A809">
        <v>1807</v>
      </c>
      <c r="B809" t="s">
        <v>44</v>
      </c>
      <c r="C809" t="s">
        <v>40</v>
      </c>
      <c r="D809">
        <v>5</v>
      </c>
      <c r="E809">
        <v>230.61</v>
      </c>
      <c r="F809" s="1">
        <v>0.1</v>
      </c>
      <c r="G809" t="s">
        <v>28</v>
      </c>
      <c r="H809">
        <v>44</v>
      </c>
      <c r="I809" s="2">
        <v>41930</v>
      </c>
    </row>
    <row r="810" spans="1:9" x14ac:dyDescent="0.25">
      <c r="A810">
        <v>1808</v>
      </c>
      <c r="B810" t="s">
        <v>39</v>
      </c>
      <c r="C810" t="s">
        <v>40</v>
      </c>
      <c r="D810">
        <v>1</v>
      </c>
      <c r="E810">
        <v>122.71</v>
      </c>
      <c r="F810" s="1">
        <v>0.15</v>
      </c>
      <c r="G810" t="s">
        <v>14</v>
      </c>
      <c r="H810">
        <v>39</v>
      </c>
      <c r="I810" s="2">
        <v>41681</v>
      </c>
    </row>
    <row r="811" spans="1:9" x14ac:dyDescent="0.25">
      <c r="A811">
        <v>1809</v>
      </c>
      <c r="B811" t="s">
        <v>16</v>
      </c>
      <c r="C811" t="s">
        <v>17</v>
      </c>
      <c r="D811">
        <v>2</v>
      </c>
      <c r="E811">
        <v>495.36</v>
      </c>
      <c r="F811" s="1">
        <v>0.2</v>
      </c>
      <c r="G811" t="s">
        <v>11</v>
      </c>
      <c r="H811">
        <v>35</v>
      </c>
      <c r="I811" s="2">
        <v>41905</v>
      </c>
    </row>
    <row r="812" spans="1:9" x14ac:dyDescent="0.25">
      <c r="A812">
        <v>1810</v>
      </c>
      <c r="B812" t="s">
        <v>42</v>
      </c>
      <c r="C812" t="s">
        <v>10</v>
      </c>
      <c r="D812">
        <v>3</v>
      </c>
      <c r="E812">
        <v>115.36</v>
      </c>
      <c r="F812" s="1">
        <v>0.15</v>
      </c>
      <c r="G812" t="s">
        <v>20</v>
      </c>
      <c r="H812">
        <v>38</v>
      </c>
      <c r="I812" s="2">
        <v>41903</v>
      </c>
    </row>
    <row r="813" spans="1:9" x14ac:dyDescent="0.25">
      <c r="A813">
        <v>1811</v>
      </c>
      <c r="B813" t="s">
        <v>46</v>
      </c>
      <c r="C813" t="s">
        <v>10</v>
      </c>
      <c r="D813">
        <v>1</v>
      </c>
      <c r="E813">
        <v>449.66</v>
      </c>
      <c r="F813" s="1">
        <v>0.1</v>
      </c>
      <c r="G813" t="s">
        <v>28</v>
      </c>
      <c r="H813">
        <v>19</v>
      </c>
      <c r="I813" s="2">
        <v>41781</v>
      </c>
    </row>
    <row r="814" spans="1:9" x14ac:dyDescent="0.25">
      <c r="A814">
        <v>1812</v>
      </c>
      <c r="B814" t="s">
        <v>37</v>
      </c>
      <c r="C814" t="s">
        <v>38</v>
      </c>
      <c r="D814">
        <v>5</v>
      </c>
      <c r="E814">
        <v>317.45</v>
      </c>
      <c r="F814" s="1">
        <v>0.1</v>
      </c>
      <c r="G814" t="s">
        <v>20</v>
      </c>
      <c r="H814">
        <v>39</v>
      </c>
      <c r="I814" s="2">
        <v>41666</v>
      </c>
    </row>
    <row r="815" spans="1:9" x14ac:dyDescent="0.25">
      <c r="A815">
        <v>1813</v>
      </c>
      <c r="B815" t="s">
        <v>43</v>
      </c>
      <c r="C815" t="s">
        <v>10</v>
      </c>
      <c r="D815">
        <v>5</v>
      </c>
      <c r="E815">
        <v>359.07</v>
      </c>
      <c r="F815" s="1">
        <v>0</v>
      </c>
      <c r="G815" t="s">
        <v>14</v>
      </c>
      <c r="H815">
        <v>50</v>
      </c>
      <c r="I815" s="2">
        <v>41832</v>
      </c>
    </row>
    <row r="816" spans="1:9" x14ac:dyDescent="0.25">
      <c r="A816">
        <v>1814</v>
      </c>
      <c r="B816" t="s">
        <v>39</v>
      </c>
      <c r="C816" t="s">
        <v>40</v>
      </c>
      <c r="D816">
        <v>3</v>
      </c>
      <c r="E816">
        <v>445.26</v>
      </c>
      <c r="F816" s="1">
        <v>0.1</v>
      </c>
      <c r="G816" t="s">
        <v>28</v>
      </c>
      <c r="H816">
        <v>25</v>
      </c>
      <c r="I816" s="2">
        <v>41766</v>
      </c>
    </row>
    <row r="817" spans="1:9" x14ac:dyDescent="0.25">
      <c r="A817">
        <v>1815</v>
      </c>
      <c r="B817" t="s">
        <v>21</v>
      </c>
      <c r="C817" t="s">
        <v>22</v>
      </c>
      <c r="D817">
        <v>5</v>
      </c>
      <c r="E817">
        <v>201.7</v>
      </c>
      <c r="F817" s="1">
        <v>0.1</v>
      </c>
      <c r="G817" t="s">
        <v>33</v>
      </c>
      <c r="H817">
        <v>35</v>
      </c>
      <c r="I817" s="2">
        <v>41852</v>
      </c>
    </row>
    <row r="818" spans="1:9" x14ac:dyDescent="0.25">
      <c r="A818">
        <v>1816</v>
      </c>
      <c r="B818" t="s">
        <v>37</v>
      </c>
      <c r="C818" t="s">
        <v>38</v>
      </c>
      <c r="D818">
        <v>3</v>
      </c>
      <c r="E818">
        <v>267.45999999999998</v>
      </c>
      <c r="F818" s="1">
        <v>0.1</v>
      </c>
      <c r="G818" t="s">
        <v>25</v>
      </c>
      <c r="H818">
        <v>49</v>
      </c>
      <c r="I818" s="2">
        <v>41684</v>
      </c>
    </row>
    <row r="819" spans="1:9" x14ac:dyDescent="0.25">
      <c r="A819">
        <v>1817</v>
      </c>
      <c r="B819" t="s">
        <v>45</v>
      </c>
      <c r="C819" t="s">
        <v>13</v>
      </c>
      <c r="D819">
        <v>2</v>
      </c>
      <c r="E819">
        <v>156.51</v>
      </c>
      <c r="F819" s="1">
        <v>0.1</v>
      </c>
      <c r="G819" t="s">
        <v>11</v>
      </c>
      <c r="H819">
        <v>40</v>
      </c>
      <c r="I819" s="2">
        <v>41735</v>
      </c>
    </row>
    <row r="820" spans="1:9" x14ac:dyDescent="0.25">
      <c r="A820">
        <v>1818</v>
      </c>
      <c r="B820" t="s">
        <v>39</v>
      </c>
      <c r="C820" t="s">
        <v>40</v>
      </c>
      <c r="D820">
        <v>2</v>
      </c>
      <c r="E820">
        <v>301.69</v>
      </c>
      <c r="F820" s="1">
        <v>0.2</v>
      </c>
      <c r="G820" t="s">
        <v>32</v>
      </c>
      <c r="H820">
        <v>60</v>
      </c>
      <c r="I820" s="2">
        <v>41658</v>
      </c>
    </row>
    <row r="821" spans="1:9" x14ac:dyDescent="0.25">
      <c r="A821">
        <v>1819</v>
      </c>
      <c r="B821" t="s">
        <v>24</v>
      </c>
      <c r="C821" t="s">
        <v>17</v>
      </c>
      <c r="D821">
        <v>4</v>
      </c>
      <c r="E821">
        <v>240.84</v>
      </c>
      <c r="F821" s="1">
        <v>0</v>
      </c>
      <c r="G821" t="s">
        <v>32</v>
      </c>
      <c r="H821">
        <v>37</v>
      </c>
      <c r="I821" s="2">
        <v>41883</v>
      </c>
    </row>
    <row r="822" spans="1:9" x14ac:dyDescent="0.25">
      <c r="A822">
        <v>1820</v>
      </c>
      <c r="B822" t="s">
        <v>50</v>
      </c>
      <c r="C822" t="s">
        <v>38</v>
      </c>
      <c r="D822">
        <v>3</v>
      </c>
      <c r="E822">
        <v>354.56</v>
      </c>
      <c r="F822" s="1">
        <v>0.2</v>
      </c>
      <c r="G822" t="s">
        <v>28</v>
      </c>
      <c r="H822">
        <v>36</v>
      </c>
      <c r="I822" s="2">
        <v>41733</v>
      </c>
    </row>
    <row r="823" spans="1:9" x14ac:dyDescent="0.25">
      <c r="A823">
        <v>1821</v>
      </c>
      <c r="B823" t="s">
        <v>24</v>
      </c>
      <c r="C823" t="s">
        <v>17</v>
      </c>
      <c r="D823">
        <v>1</v>
      </c>
      <c r="E823">
        <v>456.62</v>
      </c>
      <c r="F823" s="1">
        <v>0.05</v>
      </c>
      <c r="G823" t="s">
        <v>30</v>
      </c>
      <c r="H823">
        <v>18</v>
      </c>
      <c r="I823" s="2">
        <v>41914</v>
      </c>
    </row>
    <row r="824" spans="1:9" x14ac:dyDescent="0.25">
      <c r="A824">
        <v>1822</v>
      </c>
      <c r="B824" t="s">
        <v>39</v>
      </c>
      <c r="C824" t="s">
        <v>40</v>
      </c>
      <c r="D824">
        <v>4</v>
      </c>
      <c r="E824">
        <v>285.2</v>
      </c>
      <c r="F824" s="1">
        <v>0.1</v>
      </c>
      <c r="G824" t="s">
        <v>14</v>
      </c>
      <c r="H824">
        <v>33</v>
      </c>
      <c r="I824" s="2">
        <v>41730</v>
      </c>
    </row>
    <row r="825" spans="1:9" x14ac:dyDescent="0.25">
      <c r="A825">
        <v>1823</v>
      </c>
      <c r="B825" t="s">
        <v>41</v>
      </c>
      <c r="C825" t="s">
        <v>27</v>
      </c>
      <c r="D825">
        <v>2</v>
      </c>
      <c r="E825">
        <v>261.7</v>
      </c>
      <c r="F825" s="1">
        <v>0.2</v>
      </c>
      <c r="G825" t="s">
        <v>20</v>
      </c>
      <c r="H825">
        <v>35</v>
      </c>
      <c r="I825" s="2">
        <v>41708</v>
      </c>
    </row>
    <row r="826" spans="1:9" x14ac:dyDescent="0.25">
      <c r="A826">
        <v>1824</v>
      </c>
      <c r="B826" t="s">
        <v>36</v>
      </c>
      <c r="C826" t="s">
        <v>22</v>
      </c>
      <c r="D826">
        <v>5</v>
      </c>
      <c r="E826">
        <v>318.89</v>
      </c>
      <c r="F826" s="1">
        <v>0.05</v>
      </c>
      <c r="G826" t="s">
        <v>28</v>
      </c>
      <c r="H826">
        <v>53</v>
      </c>
      <c r="I826" s="2">
        <v>41691</v>
      </c>
    </row>
    <row r="827" spans="1:9" x14ac:dyDescent="0.25">
      <c r="A827">
        <v>1825</v>
      </c>
      <c r="B827" t="s">
        <v>47</v>
      </c>
      <c r="C827" t="s">
        <v>17</v>
      </c>
      <c r="D827">
        <v>5</v>
      </c>
      <c r="E827">
        <v>108.22</v>
      </c>
      <c r="F827" s="1">
        <v>0.15</v>
      </c>
      <c r="G827" t="s">
        <v>11</v>
      </c>
      <c r="H827">
        <v>19</v>
      </c>
      <c r="I827" s="2">
        <v>41730</v>
      </c>
    </row>
    <row r="828" spans="1:9" x14ac:dyDescent="0.25">
      <c r="A828">
        <v>1826</v>
      </c>
      <c r="B828" t="s">
        <v>47</v>
      </c>
      <c r="C828" t="s">
        <v>17</v>
      </c>
      <c r="D828">
        <v>5</v>
      </c>
      <c r="E828">
        <v>329.93</v>
      </c>
      <c r="F828" s="1">
        <v>0</v>
      </c>
      <c r="G828" t="s">
        <v>32</v>
      </c>
      <c r="H828">
        <v>30</v>
      </c>
      <c r="I828" s="2">
        <v>41735</v>
      </c>
    </row>
    <row r="829" spans="1:9" x14ac:dyDescent="0.25">
      <c r="A829">
        <v>1827</v>
      </c>
      <c r="B829" t="s">
        <v>31</v>
      </c>
      <c r="C829" t="s">
        <v>13</v>
      </c>
      <c r="D829">
        <v>2</v>
      </c>
      <c r="E829">
        <v>393.5</v>
      </c>
      <c r="F829" s="1">
        <v>0.2</v>
      </c>
      <c r="G829" t="s">
        <v>20</v>
      </c>
      <c r="H829">
        <v>38</v>
      </c>
      <c r="I829" s="2">
        <v>41721</v>
      </c>
    </row>
    <row r="830" spans="1:9" x14ac:dyDescent="0.25">
      <c r="A830">
        <v>1828</v>
      </c>
      <c r="B830" t="s">
        <v>39</v>
      </c>
      <c r="C830" t="s">
        <v>40</v>
      </c>
      <c r="D830">
        <v>1</v>
      </c>
      <c r="E830">
        <v>156.4</v>
      </c>
      <c r="F830" s="1">
        <v>0.05</v>
      </c>
      <c r="G830" t="s">
        <v>32</v>
      </c>
      <c r="H830">
        <v>47</v>
      </c>
      <c r="I830" s="2">
        <v>41945</v>
      </c>
    </row>
    <row r="831" spans="1:9" x14ac:dyDescent="0.25">
      <c r="A831">
        <v>1829</v>
      </c>
      <c r="B831" t="s">
        <v>47</v>
      </c>
      <c r="C831" t="s">
        <v>17</v>
      </c>
      <c r="D831">
        <v>4</v>
      </c>
      <c r="E831">
        <v>79.819999999999993</v>
      </c>
      <c r="F831" s="1">
        <v>0.2</v>
      </c>
      <c r="G831" t="s">
        <v>33</v>
      </c>
      <c r="H831">
        <v>59</v>
      </c>
      <c r="I831" s="2">
        <v>41873</v>
      </c>
    </row>
    <row r="832" spans="1:9" x14ac:dyDescent="0.25">
      <c r="A832">
        <v>1830</v>
      </c>
      <c r="B832" t="s">
        <v>42</v>
      </c>
      <c r="C832" t="s">
        <v>10</v>
      </c>
      <c r="D832">
        <v>3</v>
      </c>
      <c r="E832">
        <v>497.35</v>
      </c>
      <c r="F832" s="1">
        <v>0.05</v>
      </c>
      <c r="G832" t="s">
        <v>33</v>
      </c>
      <c r="H832">
        <v>21</v>
      </c>
      <c r="I832" s="2">
        <v>41847</v>
      </c>
    </row>
    <row r="833" spans="1:9" x14ac:dyDescent="0.25">
      <c r="A833">
        <v>1831</v>
      </c>
      <c r="B833" t="s">
        <v>36</v>
      </c>
      <c r="C833" t="s">
        <v>22</v>
      </c>
      <c r="D833">
        <v>5</v>
      </c>
      <c r="E833">
        <v>39.67</v>
      </c>
      <c r="F833" s="1">
        <v>0.1</v>
      </c>
      <c r="G833" t="s">
        <v>14</v>
      </c>
      <c r="H833">
        <v>35</v>
      </c>
      <c r="I833" s="2">
        <v>41896</v>
      </c>
    </row>
    <row r="834" spans="1:9" x14ac:dyDescent="0.25">
      <c r="A834">
        <v>1832</v>
      </c>
      <c r="B834" t="s">
        <v>45</v>
      </c>
      <c r="C834" t="s">
        <v>13</v>
      </c>
      <c r="D834">
        <v>4</v>
      </c>
      <c r="E834">
        <v>396.68</v>
      </c>
      <c r="F834" s="1">
        <v>0</v>
      </c>
      <c r="G834" t="s">
        <v>25</v>
      </c>
      <c r="H834">
        <v>49</v>
      </c>
      <c r="I834" s="2">
        <v>41998</v>
      </c>
    </row>
    <row r="835" spans="1:9" x14ac:dyDescent="0.25">
      <c r="A835">
        <v>1833</v>
      </c>
      <c r="B835" t="s">
        <v>49</v>
      </c>
      <c r="C835" t="s">
        <v>38</v>
      </c>
      <c r="D835">
        <v>4</v>
      </c>
      <c r="E835">
        <v>407.48</v>
      </c>
      <c r="F835" s="1">
        <v>0.15</v>
      </c>
      <c r="G835" t="s">
        <v>25</v>
      </c>
      <c r="H835">
        <v>40</v>
      </c>
      <c r="I835" s="2">
        <v>41843</v>
      </c>
    </row>
    <row r="836" spans="1:9" x14ac:dyDescent="0.25">
      <c r="A836">
        <v>1834</v>
      </c>
      <c r="B836" t="s">
        <v>24</v>
      </c>
      <c r="C836" t="s">
        <v>17</v>
      </c>
      <c r="D836">
        <v>3</v>
      </c>
      <c r="E836">
        <v>109.67</v>
      </c>
      <c r="F836" s="1">
        <v>0.15</v>
      </c>
      <c r="G836" t="s">
        <v>11</v>
      </c>
      <c r="H836">
        <v>46</v>
      </c>
      <c r="I836" s="2">
        <v>41986</v>
      </c>
    </row>
    <row r="837" spans="1:9" x14ac:dyDescent="0.25">
      <c r="A837">
        <v>1835</v>
      </c>
      <c r="B837" t="s">
        <v>45</v>
      </c>
      <c r="C837" t="s">
        <v>13</v>
      </c>
      <c r="D837">
        <v>2</v>
      </c>
      <c r="E837">
        <v>326.52</v>
      </c>
      <c r="F837" s="1">
        <v>0.15</v>
      </c>
      <c r="G837" t="s">
        <v>20</v>
      </c>
      <c r="H837">
        <v>57</v>
      </c>
      <c r="I837" s="2">
        <v>41737</v>
      </c>
    </row>
    <row r="838" spans="1:9" x14ac:dyDescent="0.25">
      <c r="A838">
        <v>1836</v>
      </c>
      <c r="B838" t="s">
        <v>9</v>
      </c>
      <c r="C838" t="s">
        <v>10</v>
      </c>
      <c r="D838">
        <v>1</v>
      </c>
      <c r="E838">
        <v>107.87</v>
      </c>
      <c r="F838" s="1">
        <v>0.1</v>
      </c>
      <c r="G838" t="s">
        <v>14</v>
      </c>
      <c r="H838">
        <v>60</v>
      </c>
      <c r="I838" s="2">
        <v>41975</v>
      </c>
    </row>
    <row r="839" spans="1:9" x14ac:dyDescent="0.25">
      <c r="A839">
        <v>1837</v>
      </c>
      <c r="B839" t="s">
        <v>26</v>
      </c>
      <c r="C839" t="s">
        <v>27</v>
      </c>
      <c r="D839">
        <v>2</v>
      </c>
      <c r="E839">
        <v>52.99</v>
      </c>
      <c r="F839" s="1">
        <v>0</v>
      </c>
      <c r="G839" t="s">
        <v>33</v>
      </c>
      <c r="H839">
        <v>37</v>
      </c>
      <c r="I839" s="2">
        <v>41832</v>
      </c>
    </row>
    <row r="840" spans="1:9" x14ac:dyDescent="0.25">
      <c r="A840">
        <v>1838</v>
      </c>
      <c r="B840" t="s">
        <v>41</v>
      </c>
      <c r="C840" t="s">
        <v>27</v>
      </c>
      <c r="D840">
        <v>5</v>
      </c>
      <c r="E840">
        <v>172.73</v>
      </c>
      <c r="F840" s="1">
        <v>0</v>
      </c>
      <c r="G840" t="s">
        <v>14</v>
      </c>
      <c r="H840">
        <v>10</v>
      </c>
      <c r="I840" s="2">
        <v>41949</v>
      </c>
    </row>
    <row r="841" spans="1:9" x14ac:dyDescent="0.25">
      <c r="A841">
        <v>1839</v>
      </c>
      <c r="B841" t="s">
        <v>12</v>
      </c>
      <c r="C841" t="s">
        <v>13</v>
      </c>
      <c r="D841">
        <v>1</v>
      </c>
      <c r="E841">
        <v>176.28</v>
      </c>
      <c r="F841" s="1">
        <v>0.1</v>
      </c>
      <c r="G841" t="s">
        <v>32</v>
      </c>
      <c r="H841">
        <v>60</v>
      </c>
      <c r="I841" s="2">
        <v>41846</v>
      </c>
    </row>
    <row r="842" spans="1:9" x14ac:dyDescent="0.25">
      <c r="A842">
        <v>1840</v>
      </c>
      <c r="B842" t="s">
        <v>41</v>
      </c>
      <c r="C842" t="s">
        <v>27</v>
      </c>
      <c r="D842">
        <v>5</v>
      </c>
      <c r="E842">
        <v>347.74</v>
      </c>
      <c r="F842" s="1">
        <v>0.05</v>
      </c>
      <c r="G842" t="s">
        <v>25</v>
      </c>
      <c r="H842">
        <v>41</v>
      </c>
      <c r="I842" s="2">
        <v>41791</v>
      </c>
    </row>
    <row r="843" spans="1:9" x14ac:dyDescent="0.25">
      <c r="A843">
        <v>1841</v>
      </c>
      <c r="B843" t="s">
        <v>29</v>
      </c>
      <c r="C843" t="s">
        <v>19</v>
      </c>
      <c r="D843">
        <v>1</v>
      </c>
      <c r="E843">
        <v>98.35</v>
      </c>
      <c r="F843" s="1">
        <v>0.2</v>
      </c>
      <c r="G843" t="s">
        <v>33</v>
      </c>
      <c r="H843">
        <v>25</v>
      </c>
      <c r="I843" s="2">
        <v>41730</v>
      </c>
    </row>
    <row r="844" spans="1:9" x14ac:dyDescent="0.25">
      <c r="A844">
        <v>1842</v>
      </c>
      <c r="B844" t="s">
        <v>45</v>
      </c>
      <c r="C844" t="s">
        <v>13</v>
      </c>
      <c r="D844">
        <v>4</v>
      </c>
      <c r="E844">
        <v>350.17</v>
      </c>
      <c r="F844" s="1">
        <v>0.05</v>
      </c>
      <c r="G844" t="s">
        <v>11</v>
      </c>
      <c r="H844">
        <v>43</v>
      </c>
      <c r="I844" s="2">
        <v>41961</v>
      </c>
    </row>
    <row r="845" spans="1:9" x14ac:dyDescent="0.25">
      <c r="A845">
        <v>1843</v>
      </c>
      <c r="B845" t="s">
        <v>46</v>
      </c>
      <c r="C845" t="s">
        <v>10</v>
      </c>
      <c r="D845">
        <v>5</v>
      </c>
      <c r="E845">
        <v>495.04</v>
      </c>
      <c r="F845" s="1">
        <v>0.05</v>
      </c>
      <c r="G845" t="s">
        <v>33</v>
      </c>
      <c r="H845">
        <v>57</v>
      </c>
      <c r="I845" s="2">
        <v>41735</v>
      </c>
    </row>
    <row r="846" spans="1:9" x14ac:dyDescent="0.25">
      <c r="A846">
        <v>1844</v>
      </c>
      <c r="B846" t="s">
        <v>35</v>
      </c>
      <c r="C846" t="s">
        <v>27</v>
      </c>
      <c r="D846">
        <v>4</v>
      </c>
      <c r="E846">
        <v>277.77</v>
      </c>
      <c r="F846" s="1">
        <v>0.2</v>
      </c>
      <c r="G846" t="s">
        <v>33</v>
      </c>
      <c r="H846">
        <v>29</v>
      </c>
      <c r="I846" s="2">
        <v>41663</v>
      </c>
    </row>
    <row r="847" spans="1:9" x14ac:dyDescent="0.25">
      <c r="A847">
        <v>1845</v>
      </c>
      <c r="B847" t="s">
        <v>44</v>
      </c>
      <c r="C847" t="s">
        <v>40</v>
      </c>
      <c r="D847">
        <v>5</v>
      </c>
      <c r="E847">
        <v>400.5</v>
      </c>
      <c r="F847" s="1">
        <v>0</v>
      </c>
      <c r="G847" t="s">
        <v>30</v>
      </c>
      <c r="H847">
        <v>57</v>
      </c>
      <c r="I847" s="2">
        <v>41874</v>
      </c>
    </row>
    <row r="848" spans="1:9" x14ac:dyDescent="0.25">
      <c r="A848">
        <v>1846</v>
      </c>
      <c r="B848" t="s">
        <v>9</v>
      </c>
      <c r="C848" t="s">
        <v>10</v>
      </c>
      <c r="D848">
        <v>3</v>
      </c>
      <c r="E848">
        <v>240.85</v>
      </c>
      <c r="F848" s="1">
        <v>0</v>
      </c>
      <c r="G848" t="s">
        <v>25</v>
      </c>
      <c r="H848">
        <v>55</v>
      </c>
      <c r="I848" s="2">
        <v>41644</v>
      </c>
    </row>
    <row r="849" spans="1:9" x14ac:dyDescent="0.25">
      <c r="A849">
        <v>1847</v>
      </c>
      <c r="B849" t="s">
        <v>15</v>
      </c>
      <c r="C849" t="s">
        <v>13</v>
      </c>
      <c r="D849">
        <v>5</v>
      </c>
      <c r="E849">
        <v>175.31</v>
      </c>
      <c r="F849" s="1">
        <v>0.15</v>
      </c>
      <c r="G849" t="s">
        <v>32</v>
      </c>
      <c r="H849">
        <v>18</v>
      </c>
      <c r="I849" s="2">
        <v>41978</v>
      </c>
    </row>
    <row r="850" spans="1:9" x14ac:dyDescent="0.25">
      <c r="A850">
        <v>1848</v>
      </c>
      <c r="B850" t="s">
        <v>21</v>
      </c>
      <c r="C850" t="s">
        <v>22</v>
      </c>
      <c r="D850">
        <v>2</v>
      </c>
      <c r="E850">
        <v>77.66</v>
      </c>
      <c r="F850" s="1">
        <v>0.2</v>
      </c>
      <c r="G850" t="s">
        <v>32</v>
      </c>
      <c r="H850">
        <v>42</v>
      </c>
      <c r="I850" s="2">
        <v>41938</v>
      </c>
    </row>
    <row r="851" spans="1:9" x14ac:dyDescent="0.25">
      <c r="A851">
        <v>1849</v>
      </c>
      <c r="B851" t="s">
        <v>46</v>
      </c>
      <c r="C851" t="s">
        <v>10</v>
      </c>
      <c r="D851">
        <v>1</v>
      </c>
      <c r="E851">
        <v>146.80000000000001</v>
      </c>
      <c r="F851" s="1">
        <v>0</v>
      </c>
      <c r="G851" t="s">
        <v>32</v>
      </c>
      <c r="H851">
        <v>41</v>
      </c>
      <c r="I851" s="2">
        <v>41703</v>
      </c>
    </row>
    <row r="852" spans="1:9" x14ac:dyDescent="0.25">
      <c r="A852">
        <v>1850</v>
      </c>
      <c r="B852" t="s">
        <v>51</v>
      </c>
      <c r="C852" t="s">
        <v>19</v>
      </c>
      <c r="D852">
        <v>3</v>
      </c>
      <c r="E852">
        <v>348.44</v>
      </c>
      <c r="F852" s="1">
        <v>0.05</v>
      </c>
      <c r="G852" t="s">
        <v>32</v>
      </c>
      <c r="H852">
        <v>23</v>
      </c>
      <c r="I852" s="2">
        <v>41994</v>
      </c>
    </row>
    <row r="853" spans="1:9" x14ac:dyDescent="0.25">
      <c r="A853">
        <v>1851</v>
      </c>
      <c r="B853" t="s">
        <v>43</v>
      </c>
      <c r="C853" t="s">
        <v>10</v>
      </c>
      <c r="D853">
        <v>2</v>
      </c>
      <c r="E853">
        <v>99.84</v>
      </c>
      <c r="F853" s="1">
        <v>0</v>
      </c>
      <c r="G853" t="s">
        <v>20</v>
      </c>
      <c r="H853">
        <v>19</v>
      </c>
      <c r="I853" s="2">
        <v>41844</v>
      </c>
    </row>
    <row r="854" spans="1:9" x14ac:dyDescent="0.25">
      <c r="A854">
        <v>1852</v>
      </c>
      <c r="B854" t="s">
        <v>34</v>
      </c>
      <c r="C854" t="s">
        <v>22</v>
      </c>
      <c r="D854">
        <v>3</v>
      </c>
      <c r="E854">
        <v>38.590000000000003</v>
      </c>
      <c r="F854" s="1">
        <v>0.1</v>
      </c>
      <c r="G854" t="s">
        <v>28</v>
      </c>
      <c r="H854">
        <v>51</v>
      </c>
      <c r="I854" s="2">
        <v>41751</v>
      </c>
    </row>
    <row r="855" spans="1:9" x14ac:dyDescent="0.25">
      <c r="A855">
        <v>1853</v>
      </c>
      <c r="B855" t="s">
        <v>21</v>
      </c>
      <c r="C855" t="s">
        <v>22</v>
      </c>
      <c r="D855">
        <v>2</v>
      </c>
      <c r="E855">
        <v>44.05</v>
      </c>
      <c r="F855" s="1">
        <v>0.1</v>
      </c>
      <c r="G855" t="s">
        <v>32</v>
      </c>
      <c r="H855">
        <v>34</v>
      </c>
      <c r="I855" s="2">
        <v>41946</v>
      </c>
    </row>
    <row r="856" spans="1:9" x14ac:dyDescent="0.25">
      <c r="A856">
        <v>1854</v>
      </c>
      <c r="B856" t="s">
        <v>43</v>
      </c>
      <c r="C856" t="s">
        <v>10</v>
      </c>
      <c r="D856">
        <v>2</v>
      </c>
      <c r="E856">
        <v>187.53</v>
      </c>
      <c r="F856" s="1">
        <v>0</v>
      </c>
      <c r="G856" t="s">
        <v>11</v>
      </c>
      <c r="H856">
        <v>52</v>
      </c>
      <c r="I856" s="2">
        <v>41771</v>
      </c>
    </row>
    <row r="857" spans="1:9" x14ac:dyDescent="0.25">
      <c r="A857">
        <v>1855</v>
      </c>
      <c r="B857" t="s">
        <v>36</v>
      </c>
      <c r="C857" t="s">
        <v>22</v>
      </c>
      <c r="D857">
        <v>2</v>
      </c>
      <c r="E857">
        <v>41.52</v>
      </c>
      <c r="F857" s="1">
        <v>0.1</v>
      </c>
      <c r="G857" t="s">
        <v>33</v>
      </c>
      <c r="H857">
        <v>54</v>
      </c>
      <c r="I857" s="2">
        <v>41707</v>
      </c>
    </row>
    <row r="858" spans="1:9" x14ac:dyDescent="0.25">
      <c r="A858">
        <v>1856</v>
      </c>
      <c r="B858" t="s">
        <v>45</v>
      </c>
      <c r="C858" t="s">
        <v>13</v>
      </c>
      <c r="D858">
        <v>2</v>
      </c>
      <c r="E858">
        <v>34.56</v>
      </c>
      <c r="F858" s="1">
        <v>0.2</v>
      </c>
      <c r="G858" t="s">
        <v>30</v>
      </c>
      <c r="H858">
        <v>12</v>
      </c>
      <c r="I858" s="2">
        <v>41755</v>
      </c>
    </row>
    <row r="859" spans="1:9" x14ac:dyDescent="0.25">
      <c r="A859">
        <v>1857</v>
      </c>
      <c r="B859" t="s">
        <v>26</v>
      </c>
      <c r="C859" t="s">
        <v>27</v>
      </c>
      <c r="D859">
        <v>5</v>
      </c>
      <c r="E859">
        <v>74.22</v>
      </c>
      <c r="F859" s="1">
        <v>0.15</v>
      </c>
      <c r="G859" t="s">
        <v>25</v>
      </c>
      <c r="H859">
        <v>50</v>
      </c>
      <c r="I859" s="2">
        <v>41937</v>
      </c>
    </row>
    <row r="860" spans="1:9" x14ac:dyDescent="0.25">
      <c r="A860">
        <v>1858</v>
      </c>
      <c r="B860" t="s">
        <v>51</v>
      </c>
      <c r="C860" t="s">
        <v>19</v>
      </c>
      <c r="D860">
        <v>2</v>
      </c>
      <c r="E860">
        <v>262.35000000000002</v>
      </c>
      <c r="F860" s="1">
        <v>0.15</v>
      </c>
      <c r="G860" t="s">
        <v>32</v>
      </c>
      <c r="H860">
        <v>27</v>
      </c>
      <c r="I860" s="2">
        <v>41833</v>
      </c>
    </row>
    <row r="861" spans="1:9" x14ac:dyDescent="0.25">
      <c r="A861">
        <v>1859</v>
      </c>
      <c r="B861" t="s">
        <v>45</v>
      </c>
      <c r="C861" t="s">
        <v>13</v>
      </c>
      <c r="D861">
        <v>2</v>
      </c>
      <c r="E861">
        <v>402.11</v>
      </c>
      <c r="F861" s="1">
        <v>0.2</v>
      </c>
      <c r="G861" t="s">
        <v>11</v>
      </c>
      <c r="H861">
        <v>59</v>
      </c>
      <c r="I861" s="2">
        <v>41744</v>
      </c>
    </row>
    <row r="862" spans="1:9" x14ac:dyDescent="0.25">
      <c r="A862">
        <v>1860</v>
      </c>
      <c r="B862" t="s">
        <v>24</v>
      </c>
      <c r="C862" t="s">
        <v>17</v>
      </c>
      <c r="D862">
        <v>2</v>
      </c>
      <c r="E862">
        <v>195.26</v>
      </c>
      <c r="F862" s="1">
        <v>0</v>
      </c>
      <c r="G862" t="s">
        <v>32</v>
      </c>
      <c r="H862">
        <v>26</v>
      </c>
      <c r="I862" s="2">
        <v>41677</v>
      </c>
    </row>
    <row r="863" spans="1:9" x14ac:dyDescent="0.25">
      <c r="A863">
        <v>1861</v>
      </c>
      <c r="B863" t="s">
        <v>41</v>
      </c>
      <c r="C863" t="s">
        <v>27</v>
      </c>
      <c r="D863">
        <v>2</v>
      </c>
      <c r="E863">
        <v>147.18</v>
      </c>
      <c r="F863" s="1">
        <v>0.15</v>
      </c>
      <c r="G863" t="s">
        <v>25</v>
      </c>
      <c r="H863">
        <v>30</v>
      </c>
      <c r="I863" s="2">
        <v>41824</v>
      </c>
    </row>
    <row r="864" spans="1:9" x14ac:dyDescent="0.25">
      <c r="A864">
        <v>1862</v>
      </c>
      <c r="B864" t="s">
        <v>52</v>
      </c>
      <c r="C864" t="s">
        <v>19</v>
      </c>
      <c r="D864">
        <v>3</v>
      </c>
      <c r="E864">
        <v>309.57</v>
      </c>
      <c r="F864" s="1">
        <v>0</v>
      </c>
      <c r="G864" t="s">
        <v>33</v>
      </c>
      <c r="H864">
        <v>24</v>
      </c>
      <c r="I864" s="2">
        <v>41734</v>
      </c>
    </row>
    <row r="865" spans="1:9" x14ac:dyDescent="0.25">
      <c r="A865">
        <v>1863</v>
      </c>
      <c r="B865" t="s">
        <v>51</v>
      </c>
      <c r="C865" t="s">
        <v>19</v>
      </c>
      <c r="D865">
        <v>1</v>
      </c>
      <c r="E865">
        <v>314.89999999999998</v>
      </c>
      <c r="F865" s="1">
        <v>0.05</v>
      </c>
      <c r="G865" t="s">
        <v>30</v>
      </c>
      <c r="H865">
        <v>54</v>
      </c>
      <c r="I865" s="2">
        <v>41890</v>
      </c>
    </row>
    <row r="866" spans="1:9" x14ac:dyDescent="0.25">
      <c r="A866">
        <v>1864</v>
      </c>
      <c r="B866" t="s">
        <v>31</v>
      </c>
      <c r="C866" t="s">
        <v>13</v>
      </c>
      <c r="D866">
        <v>5</v>
      </c>
      <c r="E866">
        <v>227.89</v>
      </c>
      <c r="F866" s="1">
        <v>0</v>
      </c>
      <c r="G866" t="s">
        <v>25</v>
      </c>
      <c r="H866">
        <v>13</v>
      </c>
      <c r="I866" s="2">
        <v>41689</v>
      </c>
    </row>
    <row r="867" spans="1:9" x14ac:dyDescent="0.25">
      <c r="A867">
        <v>1865</v>
      </c>
      <c r="B867" t="s">
        <v>31</v>
      </c>
      <c r="C867" t="s">
        <v>13</v>
      </c>
      <c r="D867">
        <v>5</v>
      </c>
      <c r="E867">
        <v>238.43</v>
      </c>
      <c r="F867" s="1">
        <v>0.1</v>
      </c>
      <c r="G867" t="s">
        <v>11</v>
      </c>
      <c r="H867">
        <v>31</v>
      </c>
      <c r="I867" s="2">
        <v>41752</v>
      </c>
    </row>
    <row r="868" spans="1:9" x14ac:dyDescent="0.25">
      <c r="A868">
        <v>1866</v>
      </c>
      <c r="B868" t="s">
        <v>24</v>
      </c>
      <c r="C868" t="s">
        <v>17</v>
      </c>
      <c r="D868">
        <v>1</v>
      </c>
      <c r="E868">
        <v>471.01</v>
      </c>
      <c r="F868" s="1">
        <v>0.1</v>
      </c>
      <c r="G868" t="s">
        <v>28</v>
      </c>
      <c r="H868">
        <v>50</v>
      </c>
      <c r="I868" s="2">
        <v>41901</v>
      </c>
    </row>
    <row r="869" spans="1:9" x14ac:dyDescent="0.25">
      <c r="A869">
        <v>1867</v>
      </c>
      <c r="B869" t="s">
        <v>43</v>
      </c>
      <c r="C869" t="s">
        <v>10</v>
      </c>
      <c r="D869">
        <v>2</v>
      </c>
      <c r="E869">
        <v>472.59</v>
      </c>
      <c r="F869" s="1">
        <v>0.2</v>
      </c>
      <c r="G869" t="s">
        <v>33</v>
      </c>
      <c r="H869">
        <v>26</v>
      </c>
      <c r="I869" s="2">
        <v>41855</v>
      </c>
    </row>
    <row r="870" spans="1:9" x14ac:dyDescent="0.25">
      <c r="A870">
        <v>1868</v>
      </c>
      <c r="B870" t="s">
        <v>26</v>
      </c>
      <c r="C870" t="s">
        <v>27</v>
      </c>
      <c r="D870">
        <v>5</v>
      </c>
      <c r="E870">
        <v>368.34</v>
      </c>
      <c r="F870" s="1">
        <v>0.2</v>
      </c>
      <c r="G870" t="s">
        <v>33</v>
      </c>
      <c r="H870">
        <v>21</v>
      </c>
      <c r="I870" s="2">
        <v>41838</v>
      </c>
    </row>
    <row r="871" spans="1:9" x14ac:dyDescent="0.25">
      <c r="A871">
        <v>1869</v>
      </c>
      <c r="B871" t="s">
        <v>41</v>
      </c>
      <c r="C871" t="s">
        <v>27</v>
      </c>
      <c r="D871">
        <v>5</v>
      </c>
      <c r="E871">
        <v>116.52</v>
      </c>
      <c r="F871" s="1">
        <v>0.1</v>
      </c>
      <c r="G871" t="s">
        <v>11</v>
      </c>
      <c r="H871">
        <v>54</v>
      </c>
      <c r="I871" s="2">
        <v>41995</v>
      </c>
    </row>
    <row r="872" spans="1:9" x14ac:dyDescent="0.25">
      <c r="A872">
        <v>1870</v>
      </c>
      <c r="B872" t="s">
        <v>9</v>
      </c>
      <c r="C872" t="s">
        <v>10</v>
      </c>
      <c r="D872">
        <v>4</v>
      </c>
      <c r="E872">
        <v>56.58</v>
      </c>
      <c r="F872" s="1">
        <v>0.1</v>
      </c>
      <c r="G872" t="s">
        <v>28</v>
      </c>
      <c r="H872">
        <v>43</v>
      </c>
      <c r="I872" s="2">
        <v>41971</v>
      </c>
    </row>
    <row r="873" spans="1:9" x14ac:dyDescent="0.25">
      <c r="A873">
        <v>1871</v>
      </c>
      <c r="B873" t="s">
        <v>37</v>
      </c>
      <c r="C873" t="s">
        <v>38</v>
      </c>
      <c r="D873">
        <v>2</v>
      </c>
      <c r="E873">
        <v>226.43</v>
      </c>
      <c r="F873" s="1">
        <v>0.2</v>
      </c>
      <c r="G873" t="s">
        <v>30</v>
      </c>
      <c r="H873">
        <v>13</v>
      </c>
      <c r="I873" s="2">
        <v>41656</v>
      </c>
    </row>
    <row r="874" spans="1:9" x14ac:dyDescent="0.25">
      <c r="A874">
        <v>1872</v>
      </c>
      <c r="B874" t="s">
        <v>50</v>
      </c>
      <c r="C874" t="s">
        <v>38</v>
      </c>
      <c r="D874">
        <v>2</v>
      </c>
      <c r="E874">
        <v>282.57</v>
      </c>
      <c r="F874" s="1">
        <v>0.05</v>
      </c>
      <c r="G874" t="s">
        <v>14</v>
      </c>
      <c r="H874">
        <v>29</v>
      </c>
      <c r="I874" s="2">
        <v>41675</v>
      </c>
    </row>
    <row r="875" spans="1:9" x14ac:dyDescent="0.25">
      <c r="A875">
        <v>1873</v>
      </c>
      <c r="B875" t="s">
        <v>39</v>
      </c>
      <c r="C875" t="s">
        <v>40</v>
      </c>
      <c r="D875">
        <v>4</v>
      </c>
      <c r="E875">
        <v>337.24</v>
      </c>
      <c r="F875" s="1">
        <v>0.2</v>
      </c>
      <c r="G875" t="s">
        <v>28</v>
      </c>
      <c r="H875">
        <v>19</v>
      </c>
      <c r="I875" s="2">
        <v>41751</v>
      </c>
    </row>
    <row r="876" spans="1:9" x14ac:dyDescent="0.25">
      <c r="A876">
        <v>1874</v>
      </c>
      <c r="B876" t="s">
        <v>12</v>
      </c>
      <c r="C876" t="s">
        <v>13</v>
      </c>
      <c r="D876">
        <v>3</v>
      </c>
      <c r="E876">
        <v>201.77</v>
      </c>
      <c r="F876" s="1">
        <v>0.05</v>
      </c>
      <c r="G876" t="s">
        <v>30</v>
      </c>
      <c r="H876">
        <v>48</v>
      </c>
      <c r="I876" s="2">
        <v>41722</v>
      </c>
    </row>
    <row r="877" spans="1:9" x14ac:dyDescent="0.25">
      <c r="A877">
        <v>1875</v>
      </c>
      <c r="B877" t="s">
        <v>31</v>
      </c>
      <c r="C877" t="s">
        <v>13</v>
      </c>
      <c r="D877">
        <v>5</v>
      </c>
      <c r="E877">
        <v>40.909999999999997</v>
      </c>
      <c r="F877" s="1">
        <v>0.05</v>
      </c>
      <c r="G877" t="s">
        <v>20</v>
      </c>
      <c r="H877">
        <v>20</v>
      </c>
      <c r="I877" s="2">
        <v>41702</v>
      </c>
    </row>
    <row r="878" spans="1:9" x14ac:dyDescent="0.25">
      <c r="A878">
        <v>1876</v>
      </c>
      <c r="B878" t="s">
        <v>34</v>
      </c>
      <c r="C878" t="s">
        <v>22</v>
      </c>
      <c r="D878">
        <v>4</v>
      </c>
      <c r="E878">
        <v>364.82</v>
      </c>
      <c r="F878" s="1">
        <v>0</v>
      </c>
      <c r="G878" t="s">
        <v>25</v>
      </c>
      <c r="H878">
        <v>58</v>
      </c>
      <c r="I878" s="2">
        <v>41825</v>
      </c>
    </row>
    <row r="879" spans="1:9" x14ac:dyDescent="0.25">
      <c r="A879">
        <v>1877</v>
      </c>
      <c r="B879" t="s">
        <v>15</v>
      </c>
      <c r="C879" t="s">
        <v>13</v>
      </c>
      <c r="D879">
        <v>5</v>
      </c>
      <c r="E879">
        <v>55.85</v>
      </c>
      <c r="F879" s="1">
        <v>0.15</v>
      </c>
      <c r="G879" t="s">
        <v>33</v>
      </c>
      <c r="H879">
        <v>12</v>
      </c>
      <c r="I879" s="2">
        <v>41987</v>
      </c>
    </row>
    <row r="880" spans="1:9" x14ac:dyDescent="0.25">
      <c r="A880">
        <v>1878</v>
      </c>
      <c r="B880" t="s">
        <v>21</v>
      </c>
      <c r="C880" t="s">
        <v>22</v>
      </c>
      <c r="D880">
        <v>3</v>
      </c>
      <c r="E880">
        <v>142.58000000000001</v>
      </c>
      <c r="F880" s="1">
        <v>0.05</v>
      </c>
      <c r="G880" t="s">
        <v>20</v>
      </c>
      <c r="H880">
        <v>57</v>
      </c>
      <c r="I880" s="2">
        <v>41829</v>
      </c>
    </row>
    <row r="881" spans="1:9" x14ac:dyDescent="0.25">
      <c r="A881">
        <v>1879</v>
      </c>
      <c r="B881" t="s">
        <v>39</v>
      </c>
      <c r="C881" t="s">
        <v>40</v>
      </c>
      <c r="D881">
        <v>2</v>
      </c>
      <c r="E881">
        <v>121.15</v>
      </c>
      <c r="F881" s="1">
        <v>0.1</v>
      </c>
      <c r="G881" t="s">
        <v>30</v>
      </c>
      <c r="H881">
        <v>58</v>
      </c>
      <c r="I881" s="2">
        <v>41800</v>
      </c>
    </row>
    <row r="882" spans="1:9" x14ac:dyDescent="0.25">
      <c r="A882">
        <v>1880</v>
      </c>
      <c r="B882" t="s">
        <v>26</v>
      </c>
      <c r="C882" t="s">
        <v>27</v>
      </c>
      <c r="D882">
        <v>4</v>
      </c>
      <c r="E882">
        <v>61.84</v>
      </c>
      <c r="F882" s="1">
        <v>0.2</v>
      </c>
      <c r="G882" t="s">
        <v>20</v>
      </c>
      <c r="H882">
        <v>37</v>
      </c>
      <c r="I882" s="2">
        <v>41928</v>
      </c>
    </row>
    <row r="883" spans="1:9" x14ac:dyDescent="0.25">
      <c r="A883">
        <v>1881</v>
      </c>
      <c r="B883" t="s">
        <v>16</v>
      </c>
      <c r="C883" t="s">
        <v>17</v>
      </c>
      <c r="D883">
        <v>2</v>
      </c>
      <c r="E883">
        <v>426.46</v>
      </c>
      <c r="F883" s="1">
        <v>0.2</v>
      </c>
      <c r="G883" t="s">
        <v>14</v>
      </c>
      <c r="H883">
        <v>10</v>
      </c>
      <c r="I883" s="2">
        <v>41649</v>
      </c>
    </row>
    <row r="884" spans="1:9" x14ac:dyDescent="0.25">
      <c r="A884">
        <v>1882</v>
      </c>
      <c r="B884" t="s">
        <v>47</v>
      </c>
      <c r="C884" t="s">
        <v>17</v>
      </c>
      <c r="D884">
        <v>1</v>
      </c>
      <c r="E884">
        <v>330.08</v>
      </c>
      <c r="F884" s="1">
        <v>0</v>
      </c>
      <c r="G884" t="s">
        <v>20</v>
      </c>
      <c r="H884">
        <v>38</v>
      </c>
      <c r="I884" s="2">
        <v>41712</v>
      </c>
    </row>
    <row r="885" spans="1:9" x14ac:dyDescent="0.25">
      <c r="A885">
        <v>1883</v>
      </c>
      <c r="B885" t="s">
        <v>23</v>
      </c>
      <c r="C885" t="s">
        <v>19</v>
      </c>
      <c r="D885">
        <v>4</v>
      </c>
      <c r="E885">
        <v>205.89</v>
      </c>
      <c r="F885" s="1">
        <v>0</v>
      </c>
      <c r="G885" t="s">
        <v>25</v>
      </c>
      <c r="H885">
        <v>38</v>
      </c>
      <c r="I885" s="2">
        <v>41833</v>
      </c>
    </row>
    <row r="886" spans="1:9" x14ac:dyDescent="0.25">
      <c r="A886">
        <v>1884</v>
      </c>
      <c r="B886" t="s">
        <v>35</v>
      </c>
      <c r="C886" t="s">
        <v>27</v>
      </c>
      <c r="D886">
        <v>2</v>
      </c>
      <c r="E886">
        <v>377.5</v>
      </c>
      <c r="F886" s="1">
        <v>0</v>
      </c>
      <c r="G886" t="s">
        <v>14</v>
      </c>
      <c r="H886">
        <v>55</v>
      </c>
      <c r="I886" s="2">
        <v>41946</v>
      </c>
    </row>
    <row r="887" spans="1:9" x14ac:dyDescent="0.25">
      <c r="A887">
        <v>1885</v>
      </c>
      <c r="B887" t="s">
        <v>21</v>
      </c>
      <c r="C887" t="s">
        <v>22</v>
      </c>
      <c r="D887">
        <v>3</v>
      </c>
      <c r="E887">
        <v>396.14</v>
      </c>
      <c r="F887" s="1">
        <v>0.15</v>
      </c>
      <c r="G887" t="s">
        <v>32</v>
      </c>
      <c r="H887">
        <v>50</v>
      </c>
      <c r="I887" s="2">
        <v>41999</v>
      </c>
    </row>
    <row r="888" spans="1:9" x14ac:dyDescent="0.25">
      <c r="A888">
        <v>1886</v>
      </c>
      <c r="B888" t="s">
        <v>44</v>
      </c>
      <c r="C888" t="s">
        <v>40</v>
      </c>
      <c r="D888">
        <v>1</v>
      </c>
      <c r="E888">
        <v>106.87</v>
      </c>
      <c r="F888" s="1">
        <v>0.05</v>
      </c>
      <c r="G888" t="s">
        <v>20</v>
      </c>
      <c r="H888">
        <v>41</v>
      </c>
      <c r="I888" s="2">
        <v>41830</v>
      </c>
    </row>
    <row r="889" spans="1:9" x14ac:dyDescent="0.25">
      <c r="A889">
        <v>1887</v>
      </c>
      <c r="B889" t="s">
        <v>26</v>
      </c>
      <c r="C889" t="s">
        <v>27</v>
      </c>
      <c r="D889">
        <v>2</v>
      </c>
      <c r="E889">
        <v>419.14</v>
      </c>
      <c r="F889" s="1">
        <v>0.05</v>
      </c>
      <c r="G889" t="s">
        <v>32</v>
      </c>
      <c r="H889">
        <v>39</v>
      </c>
      <c r="I889" s="2">
        <v>41995</v>
      </c>
    </row>
    <row r="890" spans="1:9" x14ac:dyDescent="0.25">
      <c r="A890">
        <v>1888</v>
      </c>
      <c r="B890" t="s">
        <v>16</v>
      </c>
      <c r="C890" t="s">
        <v>17</v>
      </c>
      <c r="D890">
        <v>4</v>
      </c>
      <c r="E890">
        <v>281.63</v>
      </c>
      <c r="F890" s="1">
        <v>0.2</v>
      </c>
      <c r="G890" t="s">
        <v>32</v>
      </c>
      <c r="H890">
        <v>55</v>
      </c>
      <c r="I890" s="2">
        <v>41834</v>
      </c>
    </row>
    <row r="891" spans="1:9" x14ac:dyDescent="0.25">
      <c r="A891">
        <v>1889</v>
      </c>
      <c r="B891" t="s">
        <v>21</v>
      </c>
      <c r="C891" t="s">
        <v>22</v>
      </c>
      <c r="D891">
        <v>4</v>
      </c>
      <c r="E891">
        <v>202.09</v>
      </c>
      <c r="F891" s="1">
        <v>0</v>
      </c>
      <c r="G891" t="s">
        <v>14</v>
      </c>
      <c r="H891">
        <v>49</v>
      </c>
      <c r="I891" s="2">
        <v>41640</v>
      </c>
    </row>
    <row r="892" spans="1:9" x14ac:dyDescent="0.25">
      <c r="A892">
        <v>1890</v>
      </c>
      <c r="B892" t="s">
        <v>50</v>
      </c>
      <c r="C892" t="s">
        <v>38</v>
      </c>
      <c r="D892">
        <v>2</v>
      </c>
      <c r="E892">
        <v>182.18</v>
      </c>
      <c r="F892" s="1">
        <v>0.2</v>
      </c>
      <c r="G892" t="s">
        <v>30</v>
      </c>
      <c r="H892">
        <v>29</v>
      </c>
      <c r="I892" s="2">
        <v>41811</v>
      </c>
    </row>
    <row r="893" spans="1:9" x14ac:dyDescent="0.25">
      <c r="A893">
        <v>1891</v>
      </c>
      <c r="B893" t="s">
        <v>37</v>
      </c>
      <c r="C893" t="s">
        <v>38</v>
      </c>
      <c r="D893">
        <v>3</v>
      </c>
      <c r="E893">
        <v>445.46</v>
      </c>
      <c r="F893" s="1">
        <v>0.15</v>
      </c>
      <c r="G893" t="s">
        <v>14</v>
      </c>
      <c r="H893">
        <v>18</v>
      </c>
      <c r="I893" s="2">
        <v>41956</v>
      </c>
    </row>
    <row r="894" spans="1:9" x14ac:dyDescent="0.25">
      <c r="A894">
        <v>1892</v>
      </c>
      <c r="B894" t="s">
        <v>41</v>
      </c>
      <c r="C894" t="s">
        <v>27</v>
      </c>
      <c r="D894">
        <v>1</v>
      </c>
      <c r="E894">
        <v>37.950000000000003</v>
      </c>
      <c r="F894" s="1">
        <v>0</v>
      </c>
      <c r="G894" t="s">
        <v>33</v>
      </c>
      <c r="H894">
        <v>18</v>
      </c>
      <c r="I894" s="2">
        <v>41997</v>
      </c>
    </row>
    <row r="895" spans="1:9" x14ac:dyDescent="0.25">
      <c r="A895">
        <v>1893</v>
      </c>
      <c r="B895" t="s">
        <v>49</v>
      </c>
      <c r="C895" t="s">
        <v>38</v>
      </c>
      <c r="D895">
        <v>5</v>
      </c>
      <c r="E895">
        <v>80.239999999999995</v>
      </c>
      <c r="F895" s="1">
        <v>0.1</v>
      </c>
      <c r="G895" t="s">
        <v>11</v>
      </c>
      <c r="H895">
        <v>11</v>
      </c>
      <c r="I895" s="2">
        <v>41953</v>
      </c>
    </row>
    <row r="896" spans="1:9" x14ac:dyDescent="0.25">
      <c r="A896">
        <v>1894</v>
      </c>
      <c r="B896" t="s">
        <v>37</v>
      </c>
      <c r="C896" t="s">
        <v>38</v>
      </c>
      <c r="D896">
        <v>3</v>
      </c>
      <c r="E896">
        <v>87.93</v>
      </c>
      <c r="F896" s="1">
        <v>0</v>
      </c>
      <c r="G896" t="s">
        <v>20</v>
      </c>
      <c r="H896">
        <v>30</v>
      </c>
      <c r="I896" s="2">
        <v>41815</v>
      </c>
    </row>
    <row r="897" spans="1:9" x14ac:dyDescent="0.25">
      <c r="A897">
        <v>1895</v>
      </c>
      <c r="B897" t="s">
        <v>39</v>
      </c>
      <c r="C897" t="s">
        <v>40</v>
      </c>
      <c r="D897">
        <v>2</v>
      </c>
      <c r="E897">
        <v>459</v>
      </c>
      <c r="F897" s="1">
        <v>0</v>
      </c>
      <c r="G897" t="s">
        <v>28</v>
      </c>
      <c r="H897">
        <v>20</v>
      </c>
      <c r="I897" s="2">
        <v>41717</v>
      </c>
    </row>
    <row r="898" spans="1:9" x14ac:dyDescent="0.25">
      <c r="A898">
        <v>1896</v>
      </c>
      <c r="B898" t="s">
        <v>42</v>
      </c>
      <c r="C898" t="s">
        <v>10</v>
      </c>
      <c r="D898">
        <v>3</v>
      </c>
      <c r="E898">
        <v>158.38999999999999</v>
      </c>
      <c r="F898" s="1">
        <v>0</v>
      </c>
      <c r="G898" t="s">
        <v>28</v>
      </c>
      <c r="H898">
        <v>21</v>
      </c>
      <c r="I898" s="2">
        <v>41697</v>
      </c>
    </row>
    <row r="899" spans="1:9" x14ac:dyDescent="0.25">
      <c r="A899">
        <v>1897</v>
      </c>
      <c r="B899" t="s">
        <v>39</v>
      </c>
      <c r="C899" t="s">
        <v>40</v>
      </c>
      <c r="D899">
        <v>1</v>
      </c>
      <c r="E899">
        <v>73.349999999999994</v>
      </c>
      <c r="F899" s="1">
        <v>0.1</v>
      </c>
      <c r="G899" t="s">
        <v>14</v>
      </c>
      <c r="H899">
        <v>18</v>
      </c>
      <c r="I899" s="2">
        <v>41872</v>
      </c>
    </row>
    <row r="900" spans="1:9" x14ac:dyDescent="0.25">
      <c r="A900">
        <v>1898</v>
      </c>
      <c r="B900" t="s">
        <v>39</v>
      </c>
      <c r="C900" t="s">
        <v>40</v>
      </c>
      <c r="D900">
        <v>3</v>
      </c>
      <c r="E900">
        <v>81.25</v>
      </c>
      <c r="F900" s="1">
        <v>0.1</v>
      </c>
      <c r="G900" t="s">
        <v>20</v>
      </c>
      <c r="H900">
        <v>20</v>
      </c>
      <c r="I900" s="2">
        <v>41902</v>
      </c>
    </row>
    <row r="901" spans="1:9" x14ac:dyDescent="0.25">
      <c r="A901">
        <v>1899</v>
      </c>
      <c r="B901" t="s">
        <v>50</v>
      </c>
      <c r="C901" t="s">
        <v>38</v>
      </c>
      <c r="D901">
        <v>3</v>
      </c>
      <c r="E901">
        <v>196.08</v>
      </c>
      <c r="F901" s="1">
        <v>0.15</v>
      </c>
      <c r="G901" t="s">
        <v>28</v>
      </c>
      <c r="H901">
        <v>14</v>
      </c>
      <c r="I901" s="2">
        <v>41645</v>
      </c>
    </row>
    <row r="902" spans="1:9" x14ac:dyDescent="0.25">
      <c r="A902">
        <v>1900</v>
      </c>
      <c r="B902" t="s">
        <v>31</v>
      </c>
      <c r="C902" t="s">
        <v>13</v>
      </c>
      <c r="D902">
        <v>1</v>
      </c>
      <c r="E902">
        <v>460.88</v>
      </c>
      <c r="F902" s="1">
        <v>0.2</v>
      </c>
      <c r="G902" t="s">
        <v>28</v>
      </c>
      <c r="H902">
        <v>23</v>
      </c>
      <c r="I902" s="2">
        <v>41653</v>
      </c>
    </row>
    <row r="903" spans="1:9" x14ac:dyDescent="0.25">
      <c r="A903">
        <v>1901</v>
      </c>
      <c r="B903" t="s">
        <v>18</v>
      </c>
      <c r="C903" t="s">
        <v>19</v>
      </c>
      <c r="D903">
        <v>1</v>
      </c>
      <c r="E903">
        <v>284.49</v>
      </c>
      <c r="F903" s="1">
        <v>0.2</v>
      </c>
      <c r="G903" t="s">
        <v>25</v>
      </c>
      <c r="H903">
        <v>20</v>
      </c>
      <c r="I903" s="2">
        <v>41933</v>
      </c>
    </row>
    <row r="904" spans="1:9" x14ac:dyDescent="0.25">
      <c r="A904">
        <v>1902</v>
      </c>
      <c r="B904" t="s">
        <v>49</v>
      </c>
      <c r="C904" t="s">
        <v>38</v>
      </c>
      <c r="D904">
        <v>1</v>
      </c>
      <c r="E904">
        <v>41</v>
      </c>
      <c r="F904" s="1">
        <v>0.1</v>
      </c>
      <c r="G904" t="s">
        <v>14</v>
      </c>
      <c r="H904">
        <v>16</v>
      </c>
      <c r="I904" s="2">
        <v>41640</v>
      </c>
    </row>
    <row r="905" spans="1:9" x14ac:dyDescent="0.25">
      <c r="A905">
        <v>1903</v>
      </c>
      <c r="B905" t="s">
        <v>24</v>
      </c>
      <c r="C905" t="s">
        <v>17</v>
      </c>
      <c r="D905">
        <v>5</v>
      </c>
      <c r="E905">
        <v>268.49</v>
      </c>
      <c r="F905" s="1">
        <v>0.15</v>
      </c>
      <c r="G905" t="s">
        <v>14</v>
      </c>
      <c r="H905">
        <v>19</v>
      </c>
      <c r="I905" s="2">
        <v>41749</v>
      </c>
    </row>
    <row r="906" spans="1:9" x14ac:dyDescent="0.25">
      <c r="A906">
        <v>1904</v>
      </c>
      <c r="B906" t="s">
        <v>31</v>
      </c>
      <c r="C906" t="s">
        <v>13</v>
      </c>
      <c r="D906">
        <v>2</v>
      </c>
      <c r="E906">
        <v>273.52999999999997</v>
      </c>
      <c r="F906" s="1">
        <v>0.15</v>
      </c>
      <c r="G906" t="s">
        <v>14</v>
      </c>
      <c r="H906">
        <v>45</v>
      </c>
      <c r="I906" s="2">
        <v>41640</v>
      </c>
    </row>
    <row r="907" spans="1:9" x14ac:dyDescent="0.25">
      <c r="A907">
        <v>1905</v>
      </c>
      <c r="B907" t="s">
        <v>43</v>
      </c>
      <c r="C907" t="s">
        <v>10</v>
      </c>
      <c r="D907">
        <v>5</v>
      </c>
      <c r="E907">
        <v>404.36</v>
      </c>
      <c r="F907" s="1">
        <v>0.05</v>
      </c>
      <c r="G907" t="s">
        <v>33</v>
      </c>
      <c r="H907">
        <v>19</v>
      </c>
      <c r="I907" s="2">
        <v>41756</v>
      </c>
    </row>
    <row r="908" spans="1:9" x14ac:dyDescent="0.25">
      <c r="A908">
        <v>1906</v>
      </c>
      <c r="B908" t="s">
        <v>12</v>
      </c>
      <c r="C908" t="s">
        <v>13</v>
      </c>
      <c r="D908">
        <v>5</v>
      </c>
      <c r="E908">
        <v>323.04000000000002</v>
      </c>
      <c r="F908" s="1">
        <v>0.1</v>
      </c>
      <c r="G908" t="s">
        <v>14</v>
      </c>
      <c r="H908">
        <v>28</v>
      </c>
      <c r="I908" s="2">
        <v>41726</v>
      </c>
    </row>
    <row r="909" spans="1:9" x14ac:dyDescent="0.25">
      <c r="A909">
        <v>1907</v>
      </c>
      <c r="B909" t="s">
        <v>51</v>
      </c>
      <c r="C909" t="s">
        <v>19</v>
      </c>
      <c r="D909">
        <v>3</v>
      </c>
      <c r="E909">
        <v>414.2</v>
      </c>
      <c r="F909" s="1">
        <v>0.1</v>
      </c>
      <c r="G909" t="s">
        <v>14</v>
      </c>
      <c r="H909">
        <v>35</v>
      </c>
      <c r="I909" s="2">
        <v>41671</v>
      </c>
    </row>
    <row r="910" spans="1:9" x14ac:dyDescent="0.25">
      <c r="A910">
        <v>1908</v>
      </c>
      <c r="B910" t="s">
        <v>36</v>
      </c>
      <c r="C910" t="s">
        <v>22</v>
      </c>
      <c r="D910">
        <v>3</v>
      </c>
      <c r="E910">
        <v>295.97000000000003</v>
      </c>
      <c r="F910" s="1">
        <v>0.05</v>
      </c>
      <c r="G910" t="s">
        <v>20</v>
      </c>
      <c r="H910">
        <v>41</v>
      </c>
      <c r="I910" s="2">
        <v>41995</v>
      </c>
    </row>
    <row r="911" spans="1:9" x14ac:dyDescent="0.25">
      <c r="A911">
        <v>1909</v>
      </c>
      <c r="B911" t="s">
        <v>16</v>
      </c>
      <c r="C911" t="s">
        <v>17</v>
      </c>
      <c r="D911">
        <v>1</v>
      </c>
      <c r="E911">
        <v>320.82</v>
      </c>
      <c r="F911" s="1">
        <v>0.05</v>
      </c>
      <c r="G911" t="s">
        <v>14</v>
      </c>
      <c r="H911">
        <v>21</v>
      </c>
      <c r="I911" s="2">
        <v>41781</v>
      </c>
    </row>
    <row r="912" spans="1:9" x14ac:dyDescent="0.25">
      <c r="A912">
        <v>1910</v>
      </c>
      <c r="B912" t="s">
        <v>36</v>
      </c>
      <c r="C912" t="s">
        <v>22</v>
      </c>
      <c r="D912">
        <v>5</v>
      </c>
      <c r="E912">
        <v>200.8</v>
      </c>
      <c r="F912" s="1">
        <v>0.05</v>
      </c>
      <c r="G912" t="s">
        <v>11</v>
      </c>
      <c r="H912">
        <v>12</v>
      </c>
      <c r="I912" s="2">
        <v>41878</v>
      </c>
    </row>
    <row r="913" spans="1:9" x14ac:dyDescent="0.25">
      <c r="A913">
        <v>1911</v>
      </c>
      <c r="B913" t="s">
        <v>21</v>
      </c>
      <c r="C913" t="s">
        <v>22</v>
      </c>
      <c r="D913">
        <v>1</v>
      </c>
      <c r="E913">
        <v>31.86</v>
      </c>
      <c r="F913" s="1">
        <v>0</v>
      </c>
      <c r="G913" t="s">
        <v>25</v>
      </c>
      <c r="H913">
        <v>42</v>
      </c>
      <c r="I913" s="2">
        <v>41852</v>
      </c>
    </row>
    <row r="914" spans="1:9" x14ac:dyDescent="0.25">
      <c r="A914">
        <v>1912</v>
      </c>
      <c r="B914" t="s">
        <v>35</v>
      </c>
      <c r="C914" t="s">
        <v>27</v>
      </c>
      <c r="D914">
        <v>2</v>
      </c>
      <c r="E914">
        <v>323.68</v>
      </c>
      <c r="F914" s="1">
        <v>0</v>
      </c>
      <c r="G914" t="s">
        <v>28</v>
      </c>
      <c r="H914">
        <v>42</v>
      </c>
      <c r="I914" s="2">
        <v>41808</v>
      </c>
    </row>
    <row r="915" spans="1:9" x14ac:dyDescent="0.25">
      <c r="A915">
        <v>1913</v>
      </c>
      <c r="B915" t="s">
        <v>49</v>
      </c>
      <c r="C915" t="s">
        <v>38</v>
      </c>
      <c r="D915">
        <v>4</v>
      </c>
      <c r="E915">
        <v>141.25</v>
      </c>
      <c r="F915" s="1">
        <v>0</v>
      </c>
      <c r="G915" t="s">
        <v>20</v>
      </c>
      <c r="H915">
        <v>59</v>
      </c>
      <c r="I915" s="2">
        <v>41781</v>
      </c>
    </row>
    <row r="916" spans="1:9" x14ac:dyDescent="0.25">
      <c r="A916">
        <v>1914</v>
      </c>
      <c r="B916" t="s">
        <v>44</v>
      </c>
      <c r="C916" t="s">
        <v>40</v>
      </c>
      <c r="D916">
        <v>1</v>
      </c>
      <c r="E916">
        <v>230.61</v>
      </c>
      <c r="F916" s="1">
        <v>0.2</v>
      </c>
      <c r="G916" t="s">
        <v>25</v>
      </c>
      <c r="H916">
        <v>55</v>
      </c>
      <c r="I916" s="2">
        <v>41689</v>
      </c>
    </row>
    <row r="917" spans="1:9" x14ac:dyDescent="0.25">
      <c r="A917">
        <v>1915</v>
      </c>
      <c r="B917" t="s">
        <v>39</v>
      </c>
      <c r="C917" t="s">
        <v>40</v>
      </c>
      <c r="D917">
        <v>5</v>
      </c>
      <c r="E917">
        <v>114.07</v>
      </c>
      <c r="F917" s="1">
        <v>0.1</v>
      </c>
      <c r="G917" t="s">
        <v>14</v>
      </c>
      <c r="H917">
        <v>25</v>
      </c>
      <c r="I917" s="2">
        <v>41767</v>
      </c>
    </row>
    <row r="918" spans="1:9" x14ac:dyDescent="0.25">
      <c r="A918">
        <v>1916</v>
      </c>
      <c r="B918" t="s">
        <v>39</v>
      </c>
      <c r="C918" t="s">
        <v>40</v>
      </c>
      <c r="D918">
        <v>1</v>
      </c>
      <c r="E918">
        <v>111.93</v>
      </c>
      <c r="F918" s="1">
        <v>0.05</v>
      </c>
      <c r="G918" t="s">
        <v>33</v>
      </c>
      <c r="H918">
        <v>12</v>
      </c>
      <c r="I918" s="2">
        <v>41738</v>
      </c>
    </row>
    <row r="919" spans="1:9" x14ac:dyDescent="0.25">
      <c r="A919">
        <v>1917</v>
      </c>
      <c r="B919" t="s">
        <v>36</v>
      </c>
      <c r="C919" t="s">
        <v>22</v>
      </c>
      <c r="D919">
        <v>2</v>
      </c>
      <c r="E919">
        <v>204.72</v>
      </c>
      <c r="F919" s="1">
        <v>0.2</v>
      </c>
      <c r="G919" t="s">
        <v>25</v>
      </c>
      <c r="H919">
        <v>48</v>
      </c>
      <c r="I919" s="2">
        <v>41925</v>
      </c>
    </row>
    <row r="920" spans="1:9" x14ac:dyDescent="0.25">
      <c r="A920">
        <v>1918</v>
      </c>
      <c r="B920" t="s">
        <v>48</v>
      </c>
      <c r="C920" t="s">
        <v>27</v>
      </c>
      <c r="D920">
        <v>5</v>
      </c>
      <c r="E920">
        <v>231.15</v>
      </c>
      <c r="F920" s="1">
        <v>0.1</v>
      </c>
      <c r="G920" t="s">
        <v>14</v>
      </c>
      <c r="H920">
        <v>46</v>
      </c>
      <c r="I920" s="2">
        <v>41695</v>
      </c>
    </row>
    <row r="921" spans="1:9" x14ac:dyDescent="0.25">
      <c r="A921">
        <v>1919</v>
      </c>
      <c r="B921" t="s">
        <v>21</v>
      </c>
      <c r="C921" t="s">
        <v>22</v>
      </c>
      <c r="D921">
        <v>2</v>
      </c>
      <c r="E921">
        <v>453.83</v>
      </c>
      <c r="F921" s="1">
        <v>0.1</v>
      </c>
      <c r="G921" t="s">
        <v>32</v>
      </c>
      <c r="H921">
        <v>53</v>
      </c>
      <c r="I921" s="2">
        <v>41770</v>
      </c>
    </row>
    <row r="922" spans="1:9" x14ac:dyDescent="0.25">
      <c r="A922">
        <v>1920</v>
      </c>
      <c r="B922" t="s">
        <v>47</v>
      </c>
      <c r="C922" t="s">
        <v>17</v>
      </c>
      <c r="D922">
        <v>3</v>
      </c>
      <c r="E922">
        <v>382.53</v>
      </c>
      <c r="F922" s="1">
        <v>0.2</v>
      </c>
      <c r="G922" t="s">
        <v>20</v>
      </c>
      <c r="H922">
        <v>50</v>
      </c>
      <c r="I922" s="2">
        <v>41756</v>
      </c>
    </row>
    <row r="923" spans="1:9" x14ac:dyDescent="0.25">
      <c r="A923">
        <v>1921</v>
      </c>
      <c r="B923" t="s">
        <v>26</v>
      </c>
      <c r="C923" t="s">
        <v>27</v>
      </c>
      <c r="D923">
        <v>3</v>
      </c>
      <c r="E923">
        <v>465.91</v>
      </c>
      <c r="F923" s="1">
        <v>0.1</v>
      </c>
      <c r="G923" t="s">
        <v>20</v>
      </c>
      <c r="H923">
        <v>48</v>
      </c>
      <c r="I923" s="2">
        <v>41966</v>
      </c>
    </row>
    <row r="924" spans="1:9" x14ac:dyDescent="0.25">
      <c r="A924">
        <v>1922</v>
      </c>
      <c r="B924" t="s">
        <v>37</v>
      </c>
      <c r="C924" t="s">
        <v>38</v>
      </c>
      <c r="D924">
        <v>4</v>
      </c>
      <c r="E924">
        <v>442.32</v>
      </c>
      <c r="F924" s="1">
        <v>0.2</v>
      </c>
      <c r="G924" t="s">
        <v>33</v>
      </c>
      <c r="H924">
        <v>60</v>
      </c>
      <c r="I924" s="2">
        <v>41935</v>
      </c>
    </row>
    <row r="925" spans="1:9" x14ac:dyDescent="0.25">
      <c r="A925">
        <v>1923</v>
      </c>
      <c r="B925" t="s">
        <v>35</v>
      </c>
      <c r="C925" t="s">
        <v>27</v>
      </c>
      <c r="D925">
        <v>3</v>
      </c>
      <c r="E925">
        <v>237.24</v>
      </c>
      <c r="F925" s="1">
        <v>0</v>
      </c>
      <c r="G925" t="s">
        <v>25</v>
      </c>
      <c r="H925">
        <v>55</v>
      </c>
      <c r="I925" s="2">
        <v>41834</v>
      </c>
    </row>
    <row r="926" spans="1:9" x14ac:dyDescent="0.25">
      <c r="A926">
        <v>1924</v>
      </c>
      <c r="B926" t="s">
        <v>26</v>
      </c>
      <c r="C926" t="s">
        <v>27</v>
      </c>
      <c r="D926">
        <v>2</v>
      </c>
      <c r="E926">
        <v>375.76</v>
      </c>
      <c r="F926" s="1">
        <v>0.15</v>
      </c>
      <c r="G926" t="s">
        <v>11</v>
      </c>
      <c r="H926">
        <v>14</v>
      </c>
      <c r="I926" s="2">
        <v>41779</v>
      </c>
    </row>
    <row r="927" spans="1:9" x14ac:dyDescent="0.25">
      <c r="A927">
        <v>1925</v>
      </c>
      <c r="B927" t="s">
        <v>50</v>
      </c>
      <c r="C927" t="s">
        <v>38</v>
      </c>
      <c r="D927">
        <v>5</v>
      </c>
      <c r="E927">
        <v>376.99</v>
      </c>
      <c r="F927" s="1">
        <v>0.2</v>
      </c>
      <c r="G927" t="s">
        <v>33</v>
      </c>
      <c r="H927">
        <v>42</v>
      </c>
      <c r="I927" s="2">
        <v>41894</v>
      </c>
    </row>
    <row r="928" spans="1:9" x14ac:dyDescent="0.25">
      <c r="A928">
        <v>1926</v>
      </c>
      <c r="B928" t="s">
        <v>45</v>
      </c>
      <c r="C928" t="s">
        <v>13</v>
      </c>
      <c r="D928">
        <v>1</v>
      </c>
      <c r="E928">
        <v>459.57</v>
      </c>
      <c r="F928" s="1">
        <v>0</v>
      </c>
      <c r="G928" t="s">
        <v>25</v>
      </c>
      <c r="H928">
        <v>52</v>
      </c>
      <c r="I928" s="2">
        <v>41712</v>
      </c>
    </row>
    <row r="929" spans="1:9" x14ac:dyDescent="0.25">
      <c r="A929">
        <v>1927</v>
      </c>
      <c r="B929" t="s">
        <v>21</v>
      </c>
      <c r="C929" t="s">
        <v>22</v>
      </c>
      <c r="D929">
        <v>2</v>
      </c>
      <c r="E929">
        <v>442.5</v>
      </c>
      <c r="F929" s="1">
        <v>0.2</v>
      </c>
      <c r="G929" t="s">
        <v>28</v>
      </c>
      <c r="H929">
        <v>30</v>
      </c>
      <c r="I929" s="2">
        <v>41685</v>
      </c>
    </row>
    <row r="930" spans="1:9" x14ac:dyDescent="0.25">
      <c r="A930">
        <v>1928</v>
      </c>
      <c r="B930" t="s">
        <v>48</v>
      </c>
      <c r="C930" t="s">
        <v>27</v>
      </c>
      <c r="D930">
        <v>1</v>
      </c>
      <c r="E930">
        <v>237.23</v>
      </c>
      <c r="F930" s="1">
        <v>0.2</v>
      </c>
      <c r="G930" t="s">
        <v>33</v>
      </c>
      <c r="H930">
        <v>23</v>
      </c>
      <c r="I930" s="2">
        <v>41658</v>
      </c>
    </row>
    <row r="931" spans="1:9" x14ac:dyDescent="0.25">
      <c r="A931">
        <v>1929</v>
      </c>
      <c r="B931" t="s">
        <v>24</v>
      </c>
      <c r="C931" t="s">
        <v>17</v>
      </c>
      <c r="D931">
        <v>4</v>
      </c>
      <c r="E931">
        <v>96.52</v>
      </c>
      <c r="F931" s="1">
        <v>0.1</v>
      </c>
      <c r="G931" t="s">
        <v>25</v>
      </c>
      <c r="H931">
        <v>58</v>
      </c>
      <c r="I931" s="2">
        <v>41722</v>
      </c>
    </row>
    <row r="932" spans="1:9" x14ac:dyDescent="0.25">
      <c r="A932">
        <v>1930</v>
      </c>
      <c r="B932" t="s">
        <v>35</v>
      </c>
      <c r="C932" t="s">
        <v>27</v>
      </c>
      <c r="D932">
        <v>5</v>
      </c>
      <c r="E932">
        <v>421.74</v>
      </c>
      <c r="F932" s="1">
        <v>0.2</v>
      </c>
      <c r="G932" t="s">
        <v>33</v>
      </c>
      <c r="H932">
        <v>25</v>
      </c>
      <c r="I932" s="2">
        <v>41787</v>
      </c>
    </row>
    <row r="933" spans="1:9" x14ac:dyDescent="0.25">
      <c r="A933">
        <v>1931</v>
      </c>
      <c r="B933" t="s">
        <v>34</v>
      </c>
      <c r="C933" t="s">
        <v>22</v>
      </c>
      <c r="D933">
        <v>3</v>
      </c>
      <c r="E933">
        <v>453.21</v>
      </c>
      <c r="F933" s="1">
        <v>0.15</v>
      </c>
      <c r="G933" t="s">
        <v>30</v>
      </c>
      <c r="H933">
        <v>43</v>
      </c>
      <c r="I933" s="2">
        <v>41769</v>
      </c>
    </row>
    <row r="934" spans="1:9" x14ac:dyDescent="0.25">
      <c r="A934">
        <v>1932</v>
      </c>
      <c r="B934" t="s">
        <v>36</v>
      </c>
      <c r="C934" t="s">
        <v>22</v>
      </c>
      <c r="D934">
        <v>3</v>
      </c>
      <c r="E934">
        <v>241.48</v>
      </c>
      <c r="F934" s="1">
        <v>0.05</v>
      </c>
      <c r="G934" t="s">
        <v>25</v>
      </c>
      <c r="H934">
        <v>42</v>
      </c>
      <c r="I934" s="2">
        <v>41861</v>
      </c>
    </row>
    <row r="935" spans="1:9" x14ac:dyDescent="0.25">
      <c r="A935">
        <v>1933</v>
      </c>
      <c r="B935" t="s">
        <v>34</v>
      </c>
      <c r="C935" t="s">
        <v>22</v>
      </c>
      <c r="D935">
        <v>2</v>
      </c>
      <c r="E935">
        <v>144.13</v>
      </c>
      <c r="F935" s="1">
        <v>0</v>
      </c>
      <c r="G935" t="s">
        <v>14</v>
      </c>
      <c r="H935">
        <v>24</v>
      </c>
      <c r="I935" s="2">
        <v>41677</v>
      </c>
    </row>
    <row r="936" spans="1:9" x14ac:dyDescent="0.25">
      <c r="A936">
        <v>1934</v>
      </c>
      <c r="B936" t="s">
        <v>47</v>
      </c>
      <c r="C936" t="s">
        <v>17</v>
      </c>
      <c r="D936">
        <v>1</v>
      </c>
      <c r="E936">
        <v>95.59</v>
      </c>
      <c r="F936" s="1">
        <v>0.1</v>
      </c>
      <c r="G936" t="s">
        <v>20</v>
      </c>
      <c r="H936">
        <v>10</v>
      </c>
      <c r="I936" s="2">
        <v>41721</v>
      </c>
    </row>
    <row r="937" spans="1:9" x14ac:dyDescent="0.25">
      <c r="A937">
        <v>1935</v>
      </c>
      <c r="B937" t="s">
        <v>41</v>
      </c>
      <c r="C937" t="s">
        <v>27</v>
      </c>
      <c r="D937">
        <v>1</v>
      </c>
      <c r="E937">
        <v>457.94</v>
      </c>
      <c r="F937" s="1">
        <v>0.05</v>
      </c>
      <c r="G937" t="s">
        <v>20</v>
      </c>
      <c r="H937">
        <v>15</v>
      </c>
      <c r="I937" s="2">
        <v>41936</v>
      </c>
    </row>
    <row r="938" spans="1:9" x14ac:dyDescent="0.25">
      <c r="A938">
        <v>1936</v>
      </c>
      <c r="B938" t="s">
        <v>36</v>
      </c>
      <c r="C938" t="s">
        <v>22</v>
      </c>
      <c r="D938">
        <v>2</v>
      </c>
      <c r="E938">
        <v>388.02</v>
      </c>
      <c r="F938" s="1">
        <v>0.1</v>
      </c>
      <c r="G938" t="s">
        <v>11</v>
      </c>
      <c r="H938">
        <v>57</v>
      </c>
      <c r="I938" s="2">
        <v>41841</v>
      </c>
    </row>
    <row r="939" spans="1:9" x14ac:dyDescent="0.25">
      <c r="A939">
        <v>1937</v>
      </c>
      <c r="B939" t="s">
        <v>44</v>
      </c>
      <c r="C939" t="s">
        <v>40</v>
      </c>
      <c r="D939">
        <v>2</v>
      </c>
      <c r="E939">
        <v>359.05</v>
      </c>
      <c r="F939" s="1">
        <v>0.05</v>
      </c>
      <c r="G939" t="s">
        <v>33</v>
      </c>
      <c r="H939">
        <v>15</v>
      </c>
      <c r="I939" s="2">
        <v>41641</v>
      </c>
    </row>
    <row r="940" spans="1:9" x14ac:dyDescent="0.25">
      <c r="A940">
        <v>1938</v>
      </c>
      <c r="B940" t="s">
        <v>39</v>
      </c>
      <c r="C940" t="s">
        <v>40</v>
      </c>
      <c r="D940">
        <v>4</v>
      </c>
      <c r="E940">
        <v>267.7</v>
      </c>
      <c r="F940" s="1">
        <v>0.2</v>
      </c>
      <c r="G940" t="s">
        <v>14</v>
      </c>
      <c r="H940">
        <v>12</v>
      </c>
      <c r="I940" s="2">
        <v>41955</v>
      </c>
    </row>
    <row r="941" spans="1:9" x14ac:dyDescent="0.25">
      <c r="A941">
        <v>1939</v>
      </c>
      <c r="B941" t="s">
        <v>12</v>
      </c>
      <c r="C941" t="s">
        <v>13</v>
      </c>
      <c r="D941">
        <v>3</v>
      </c>
      <c r="E941">
        <v>165.28</v>
      </c>
      <c r="F941" s="1">
        <v>0.05</v>
      </c>
      <c r="G941" t="s">
        <v>28</v>
      </c>
      <c r="H941">
        <v>12</v>
      </c>
      <c r="I941" s="2">
        <v>41663</v>
      </c>
    </row>
    <row r="942" spans="1:9" x14ac:dyDescent="0.25">
      <c r="A942">
        <v>1940</v>
      </c>
      <c r="B942" t="s">
        <v>9</v>
      </c>
      <c r="C942" t="s">
        <v>10</v>
      </c>
      <c r="D942">
        <v>2</v>
      </c>
      <c r="E942">
        <v>320.48</v>
      </c>
      <c r="F942" s="1">
        <v>0.15</v>
      </c>
      <c r="G942" t="s">
        <v>28</v>
      </c>
      <c r="H942">
        <v>18</v>
      </c>
      <c r="I942" s="2">
        <v>41771</v>
      </c>
    </row>
    <row r="943" spans="1:9" x14ac:dyDescent="0.25">
      <c r="A943">
        <v>1941</v>
      </c>
      <c r="B943" t="s">
        <v>50</v>
      </c>
      <c r="C943" t="s">
        <v>38</v>
      </c>
      <c r="D943">
        <v>1</v>
      </c>
      <c r="E943">
        <v>252.68</v>
      </c>
      <c r="F943" s="1">
        <v>0.1</v>
      </c>
      <c r="G943" t="s">
        <v>30</v>
      </c>
      <c r="H943">
        <v>56</v>
      </c>
      <c r="I943" s="2">
        <v>41887</v>
      </c>
    </row>
    <row r="944" spans="1:9" x14ac:dyDescent="0.25">
      <c r="A944">
        <v>1942</v>
      </c>
      <c r="B944" t="s">
        <v>44</v>
      </c>
      <c r="C944" t="s">
        <v>40</v>
      </c>
      <c r="D944">
        <v>1</v>
      </c>
      <c r="E944">
        <v>137.29</v>
      </c>
      <c r="F944" s="1">
        <v>0.1</v>
      </c>
      <c r="G944" t="s">
        <v>33</v>
      </c>
      <c r="H944">
        <v>53</v>
      </c>
      <c r="I944" s="2">
        <v>41690</v>
      </c>
    </row>
    <row r="945" spans="1:9" x14ac:dyDescent="0.25">
      <c r="A945">
        <v>1943</v>
      </c>
      <c r="B945" t="s">
        <v>42</v>
      </c>
      <c r="C945" t="s">
        <v>10</v>
      </c>
      <c r="D945">
        <v>1</v>
      </c>
      <c r="E945">
        <v>425.32</v>
      </c>
      <c r="F945" s="1">
        <v>0.2</v>
      </c>
      <c r="G945" t="s">
        <v>25</v>
      </c>
      <c r="H945">
        <v>37</v>
      </c>
      <c r="I945" s="2">
        <v>41771</v>
      </c>
    </row>
    <row r="946" spans="1:9" x14ac:dyDescent="0.25">
      <c r="A946">
        <v>1944</v>
      </c>
      <c r="B946" t="s">
        <v>21</v>
      </c>
      <c r="C946" t="s">
        <v>22</v>
      </c>
      <c r="D946">
        <v>2</v>
      </c>
      <c r="E946">
        <v>439.44</v>
      </c>
      <c r="F946" s="1">
        <v>0.15</v>
      </c>
      <c r="G946" t="s">
        <v>20</v>
      </c>
      <c r="H946">
        <v>45</v>
      </c>
      <c r="I946" s="2">
        <v>41925</v>
      </c>
    </row>
    <row r="947" spans="1:9" x14ac:dyDescent="0.25">
      <c r="A947">
        <v>1945</v>
      </c>
      <c r="B947" t="s">
        <v>16</v>
      </c>
      <c r="C947" t="s">
        <v>17</v>
      </c>
      <c r="D947">
        <v>5</v>
      </c>
      <c r="E947">
        <v>418.91</v>
      </c>
      <c r="F947" s="1">
        <v>0.15</v>
      </c>
      <c r="G947" t="s">
        <v>14</v>
      </c>
      <c r="H947">
        <v>14</v>
      </c>
      <c r="I947" s="2">
        <v>41681</v>
      </c>
    </row>
    <row r="948" spans="1:9" x14ac:dyDescent="0.25">
      <c r="A948">
        <v>1946</v>
      </c>
      <c r="B948" t="s">
        <v>15</v>
      </c>
      <c r="C948" t="s">
        <v>13</v>
      </c>
      <c r="D948">
        <v>1</v>
      </c>
      <c r="E948">
        <v>141.88</v>
      </c>
      <c r="F948" s="1">
        <v>0.2</v>
      </c>
      <c r="G948" t="s">
        <v>25</v>
      </c>
      <c r="H948">
        <v>32</v>
      </c>
      <c r="I948" s="2">
        <v>41764</v>
      </c>
    </row>
    <row r="949" spans="1:9" x14ac:dyDescent="0.25">
      <c r="A949">
        <v>1947</v>
      </c>
      <c r="B949" t="s">
        <v>16</v>
      </c>
      <c r="C949" t="s">
        <v>17</v>
      </c>
      <c r="D949">
        <v>5</v>
      </c>
      <c r="E949">
        <v>495.04</v>
      </c>
      <c r="F949" s="1">
        <v>0.2</v>
      </c>
      <c r="G949" t="s">
        <v>30</v>
      </c>
      <c r="H949">
        <v>56</v>
      </c>
      <c r="I949" s="2">
        <v>41667</v>
      </c>
    </row>
    <row r="950" spans="1:9" x14ac:dyDescent="0.25">
      <c r="A950">
        <v>1948</v>
      </c>
      <c r="B950" t="s">
        <v>48</v>
      </c>
      <c r="C950" t="s">
        <v>27</v>
      </c>
      <c r="D950">
        <v>5</v>
      </c>
      <c r="E950">
        <v>78.849999999999994</v>
      </c>
      <c r="F950" s="1">
        <v>0.2</v>
      </c>
      <c r="G950" t="s">
        <v>32</v>
      </c>
      <c r="H950">
        <v>37</v>
      </c>
      <c r="I950" s="2">
        <v>41978</v>
      </c>
    </row>
    <row r="951" spans="1:9" x14ac:dyDescent="0.25">
      <c r="A951">
        <v>1949</v>
      </c>
      <c r="B951" t="s">
        <v>36</v>
      </c>
      <c r="C951" t="s">
        <v>22</v>
      </c>
      <c r="D951">
        <v>5</v>
      </c>
      <c r="E951">
        <v>123.89</v>
      </c>
      <c r="F951" s="1">
        <v>0.2</v>
      </c>
      <c r="G951" t="s">
        <v>28</v>
      </c>
      <c r="H951">
        <v>37</v>
      </c>
      <c r="I951" s="2">
        <v>41875</v>
      </c>
    </row>
    <row r="952" spans="1:9" x14ac:dyDescent="0.25">
      <c r="A952">
        <v>1950</v>
      </c>
      <c r="B952" t="s">
        <v>45</v>
      </c>
      <c r="C952" t="s">
        <v>13</v>
      </c>
      <c r="D952">
        <v>5</v>
      </c>
      <c r="E952">
        <v>183.21</v>
      </c>
      <c r="F952" s="1">
        <v>0.05</v>
      </c>
      <c r="G952" t="s">
        <v>30</v>
      </c>
      <c r="H952">
        <v>50</v>
      </c>
      <c r="I952" s="2">
        <v>41841</v>
      </c>
    </row>
    <row r="953" spans="1:9" x14ac:dyDescent="0.25">
      <c r="A953">
        <v>1951</v>
      </c>
      <c r="B953" t="s">
        <v>49</v>
      </c>
      <c r="C953" t="s">
        <v>38</v>
      </c>
      <c r="D953">
        <v>5</v>
      </c>
      <c r="E953">
        <v>167.45</v>
      </c>
      <c r="F953" s="1">
        <v>0.15</v>
      </c>
      <c r="G953" t="s">
        <v>25</v>
      </c>
      <c r="H953">
        <v>12</v>
      </c>
      <c r="I953" s="2">
        <v>41893</v>
      </c>
    </row>
    <row r="954" spans="1:9" x14ac:dyDescent="0.25">
      <c r="A954">
        <v>1952</v>
      </c>
      <c r="B954" t="s">
        <v>41</v>
      </c>
      <c r="C954" t="s">
        <v>27</v>
      </c>
      <c r="D954">
        <v>4</v>
      </c>
      <c r="E954">
        <v>325.5</v>
      </c>
      <c r="F954" s="1">
        <v>0</v>
      </c>
      <c r="G954" t="s">
        <v>25</v>
      </c>
      <c r="H954">
        <v>39</v>
      </c>
      <c r="I954" s="2">
        <v>41765</v>
      </c>
    </row>
    <row r="955" spans="1:9" x14ac:dyDescent="0.25">
      <c r="A955">
        <v>1953</v>
      </c>
      <c r="B955" t="s">
        <v>26</v>
      </c>
      <c r="C955" t="s">
        <v>27</v>
      </c>
      <c r="D955">
        <v>2</v>
      </c>
      <c r="E955">
        <v>491.51</v>
      </c>
      <c r="F955" s="1">
        <v>0.05</v>
      </c>
      <c r="G955" t="s">
        <v>14</v>
      </c>
      <c r="H955">
        <v>26</v>
      </c>
      <c r="I955" s="2">
        <v>42000</v>
      </c>
    </row>
    <row r="956" spans="1:9" x14ac:dyDescent="0.25">
      <c r="A956">
        <v>1954</v>
      </c>
      <c r="B956" t="s">
        <v>23</v>
      </c>
      <c r="C956" t="s">
        <v>19</v>
      </c>
      <c r="D956">
        <v>5</v>
      </c>
      <c r="E956">
        <v>117.47</v>
      </c>
      <c r="F956" s="1">
        <v>0.15</v>
      </c>
      <c r="G956" t="s">
        <v>14</v>
      </c>
      <c r="H956">
        <v>26</v>
      </c>
      <c r="I956" s="2">
        <v>41879</v>
      </c>
    </row>
    <row r="957" spans="1:9" x14ac:dyDescent="0.25">
      <c r="A957">
        <v>1955</v>
      </c>
      <c r="B957" t="s">
        <v>29</v>
      </c>
      <c r="C957" t="s">
        <v>19</v>
      </c>
      <c r="D957">
        <v>3</v>
      </c>
      <c r="E957">
        <v>88.74</v>
      </c>
      <c r="F957" s="1">
        <v>0.05</v>
      </c>
      <c r="G957" t="s">
        <v>32</v>
      </c>
      <c r="H957">
        <v>54</v>
      </c>
      <c r="I957" s="2">
        <v>41873</v>
      </c>
    </row>
    <row r="958" spans="1:9" x14ac:dyDescent="0.25">
      <c r="A958">
        <v>1956</v>
      </c>
      <c r="B958" t="s">
        <v>45</v>
      </c>
      <c r="C958" t="s">
        <v>13</v>
      </c>
      <c r="D958">
        <v>3</v>
      </c>
      <c r="E958">
        <v>229.51</v>
      </c>
      <c r="F958" s="1">
        <v>0.2</v>
      </c>
      <c r="G958" t="s">
        <v>25</v>
      </c>
      <c r="H958">
        <v>26</v>
      </c>
      <c r="I958" s="2">
        <v>41641</v>
      </c>
    </row>
    <row r="959" spans="1:9" x14ac:dyDescent="0.25">
      <c r="A959">
        <v>1957</v>
      </c>
      <c r="B959" t="s">
        <v>47</v>
      </c>
      <c r="C959" t="s">
        <v>17</v>
      </c>
      <c r="D959">
        <v>1</v>
      </c>
      <c r="E959">
        <v>61.62</v>
      </c>
      <c r="F959" s="1">
        <v>0.05</v>
      </c>
      <c r="G959" t="s">
        <v>28</v>
      </c>
      <c r="H959">
        <v>20</v>
      </c>
      <c r="I959" s="2">
        <v>41710</v>
      </c>
    </row>
    <row r="960" spans="1:9" x14ac:dyDescent="0.25">
      <c r="A960">
        <v>1958</v>
      </c>
      <c r="B960" t="s">
        <v>44</v>
      </c>
      <c r="C960" t="s">
        <v>40</v>
      </c>
      <c r="D960">
        <v>2</v>
      </c>
      <c r="E960">
        <v>449.23</v>
      </c>
      <c r="F960" s="1">
        <v>0.15</v>
      </c>
      <c r="G960" t="s">
        <v>14</v>
      </c>
      <c r="H960">
        <v>45</v>
      </c>
      <c r="I960" s="2">
        <v>41946</v>
      </c>
    </row>
    <row r="961" spans="1:9" x14ac:dyDescent="0.25">
      <c r="A961">
        <v>1959</v>
      </c>
      <c r="B961" t="s">
        <v>44</v>
      </c>
      <c r="C961" t="s">
        <v>40</v>
      </c>
      <c r="D961">
        <v>4</v>
      </c>
      <c r="E961">
        <v>498.33</v>
      </c>
      <c r="F961" s="1">
        <v>0.2</v>
      </c>
      <c r="G961" t="s">
        <v>28</v>
      </c>
      <c r="H961">
        <v>59</v>
      </c>
      <c r="I961" s="2">
        <v>41956</v>
      </c>
    </row>
    <row r="962" spans="1:9" x14ac:dyDescent="0.25">
      <c r="A962">
        <v>1960</v>
      </c>
      <c r="B962" t="s">
        <v>24</v>
      </c>
      <c r="C962" t="s">
        <v>17</v>
      </c>
      <c r="D962">
        <v>1</v>
      </c>
      <c r="E962">
        <v>493.15</v>
      </c>
      <c r="F962" s="1">
        <v>0.1</v>
      </c>
      <c r="G962" t="s">
        <v>14</v>
      </c>
      <c r="H962">
        <v>33</v>
      </c>
      <c r="I962" s="2">
        <v>41664</v>
      </c>
    </row>
    <row r="963" spans="1:9" x14ac:dyDescent="0.25">
      <c r="A963">
        <v>1961</v>
      </c>
      <c r="B963" t="s">
        <v>41</v>
      </c>
      <c r="C963" t="s">
        <v>27</v>
      </c>
      <c r="D963">
        <v>1</v>
      </c>
      <c r="E963">
        <v>46.17</v>
      </c>
      <c r="F963" s="1">
        <v>0.1</v>
      </c>
      <c r="G963" t="s">
        <v>25</v>
      </c>
      <c r="H963">
        <v>58</v>
      </c>
      <c r="I963" s="2">
        <v>41865</v>
      </c>
    </row>
    <row r="964" spans="1:9" x14ac:dyDescent="0.25">
      <c r="A964">
        <v>1962</v>
      </c>
      <c r="B964" t="s">
        <v>52</v>
      </c>
      <c r="C964" t="s">
        <v>19</v>
      </c>
      <c r="D964">
        <v>3</v>
      </c>
      <c r="E964">
        <v>242.56</v>
      </c>
      <c r="F964" s="1">
        <v>0</v>
      </c>
      <c r="G964" t="s">
        <v>11</v>
      </c>
      <c r="H964">
        <v>39</v>
      </c>
      <c r="I964" s="2">
        <v>41726</v>
      </c>
    </row>
    <row r="965" spans="1:9" x14ac:dyDescent="0.25">
      <c r="A965">
        <v>1963</v>
      </c>
      <c r="B965" t="s">
        <v>34</v>
      </c>
      <c r="C965" t="s">
        <v>22</v>
      </c>
      <c r="D965">
        <v>4</v>
      </c>
      <c r="E965">
        <v>324.83</v>
      </c>
      <c r="F965" s="1">
        <v>0.2</v>
      </c>
      <c r="G965" t="s">
        <v>14</v>
      </c>
      <c r="H965">
        <v>22</v>
      </c>
      <c r="I965" s="2">
        <v>41744</v>
      </c>
    </row>
    <row r="966" spans="1:9" x14ac:dyDescent="0.25">
      <c r="A966">
        <v>1964</v>
      </c>
      <c r="B966" t="s">
        <v>12</v>
      </c>
      <c r="C966" t="s">
        <v>13</v>
      </c>
      <c r="D966">
        <v>4</v>
      </c>
      <c r="E966">
        <v>444.31</v>
      </c>
      <c r="F966" s="1">
        <v>0.1</v>
      </c>
      <c r="G966" t="s">
        <v>33</v>
      </c>
      <c r="H966">
        <v>24</v>
      </c>
      <c r="I966" s="2">
        <v>41852</v>
      </c>
    </row>
    <row r="967" spans="1:9" x14ac:dyDescent="0.25">
      <c r="A967">
        <v>1965</v>
      </c>
      <c r="B967" t="s">
        <v>37</v>
      </c>
      <c r="C967" t="s">
        <v>38</v>
      </c>
      <c r="D967">
        <v>2</v>
      </c>
      <c r="E967">
        <v>272.39</v>
      </c>
      <c r="F967" s="1">
        <v>0.2</v>
      </c>
      <c r="G967" t="s">
        <v>11</v>
      </c>
      <c r="H967">
        <v>11</v>
      </c>
      <c r="I967" s="2">
        <v>41970</v>
      </c>
    </row>
    <row r="968" spans="1:9" x14ac:dyDescent="0.25">
      <c r="A968">
        <v>1966</v>
      </c>
      <c r="B968" t="s">
        <v>42</v>
      </c>
      <c r="C968" t="s">
        <v>10</v>
      </c>
      <c r="D968">
        <v>1</v>
      </c>
      <c r="E968">
        <v>110.64</v>
      </c>
      <c r="F968" s="1">
        <v>0.15</v>
      </c>
      <c r="G968" t="s">
        <v>28</v>
      </c>
      <c r="H968">
        <v>50</v>
      </c>
      <c r="I968" s="2">
        <v>41694</v>
      </c>
    </row>
    <row r="969" spans="1:9" x14ac:dyDescent="0.25">
      <c r="A969">
        <v>1967</v>
      </c>
      <c r="B969" t="s">
        <v>50</v>
      </c>
      <c r="C969" t="s">
        <v>38</v>
      </c>
      <c r="D969">
        <v>5</v>
      </c>
      <c r="E969">
        <v>62.64</v>
      </c>
      <c r="F969" s="1">
        <v>0.05</v>
      </c>
      <c r="G969" t="s">
        <v>14</v>
      </c>
      <c r="H969">
        <v>10</v>
      </c>
      <c r="I969" s="2">
        <v>41730</v>
      </c>
    </row>
    <row r="970" spans="1:9" x14ac:dyDescent="0.25">
      <c r="A970">
        <v>1968</v>
      </c>
      <c r="B970" t="s">
        <v>48</v>
      </c>
      <c r="C970" t="s">
        <v>27</v>
      </c>
      <c r="D970">
        <v>4</v>
      </c>
      <c r="E970">
        <v>138.43</v>
      </c>
      <c r="F970" s="1">
        <v>0</v>
      </c>
      <c r="G970" t="s">
        <v>11</v>
      </c>
      <c r="H970">
        <v>29</v>
      </c>
      <c r="I970" s="2">
        <v>41765</v>
      </c>
    </row>
    <row r="971" spans="1:9" x14ac:dyDescent="0.25">
      <c r="A971">
        <v>1969</v>
      </c>
      <c r="B971" t="s">
        <v>26</v>
      </c>
      <c r="C971" t="s">
        <v>27</v>
      </c>
      <c r="D971">
        <v>4</v>
      </c>
      <c r="E971">
        <v>451.1</v>
      </c>
      <c r="F971" s="1">
        <v>0.1</v>
      </c>
      <c r="G971" t="s">
        <v>11</v>
      </c>
      <c r="H971">
        <v>50</v>
      </c>
      <c r="I971" s="2">
        <v>41799</v>
      </c>
    </row>
    <row r="972" spans="1:9" x14ac:dyDescent="0.25">
      <c r="A972">
        <v>1970</v>
      </c>
      <c r="B972" t="s">
        <v>23</v>
      </c>
      <c r="C972" t="s">
        <v>19</v>
      </c>
      <c r="D972">
        <v>5</v>
      </c>
      <c r="E972">
        <v>38.69</v>
      </c>
      <c r="F972" s="1">
        <v>0.2</v>
      </c>
      <c r="G972" t="s">
        <v>30</v>
      </c>
      <c r="H972">
        <v>21</v>
      </c>
      <c r="I972" s="2">
        <v>41685</v>
      </c>
    </row>
    <row r="973" spans="1:9" x14ac:dyDescent="0.25">
      <c r="A973">
        <v>1971</v>
      </c>
      <c r="B973" t="s">
        <v>34</v>
      </c>
      <c r="C973" t="s">
        <v>22</v>
      </c>
      <c r="D973">
        <v>5</v>
      </c>
      <c r="E973">
        <v>422.91</v>
      </c>
      <c r="F973" s="1">
        <v>0.2</v>
      </c>
      <c r="G973" t="s">
        <v>14</v>
      </c>
      <c r="H973">
        <v>60</v>
      </c>
      <c r="I973" s="2">
        <v>41892</v>
      </c>
    </row>
    <row r="974" spans="1:9" x14ac:dyDescent="0.25">
      <c r="A974">
        <v>1972</v>
      </c>
      <c r="B974" t="s">
        <v>39</v>
      </c>
      <c r="C974" t="s">
        <v>40</v>
      </c>
      <c r="D974">
        <v>1</v>
      </c>
      <c r="E974">
        <v>183.75</v>
      </c>
      <c r="F974" s="1">
        <v>0.2</v>
      </c>
      <c r="G974" t="s">
        <v>11</v>
      </c>
      <c r="H974">
        <v>60</v>
      </c>
      <c r="I974" s="2">
        <v>41652</v>
      </c>
    </row>
    <row r="975" spans="1:9" x14ac:dyDescent="0.25">
      <c r="A975">
        <v>1973</v>
      </c>
      <c r="B975" t="s">
        <v>45</v>
      </c>
      <c r="C975" t="s">
        <v>13</v>
      </c>
      <c r="D975">
        <v>3</v>
      </c>
      <c r="E975">
        <v>278.87</v>
      </c>
      <c r="F975" s="1">
        <v>0</v>
      </c>
      <c r="G975" t="s">
        <v>14</v>
      </c>
      <c r="H975">
        <v>30</v>
      </c>
      <c r="I975" s="2">
        <v>41970</v>
      </c>
    </row>
    <row r="976" spans="1:9" x14ac:dyDescent="0.25">
      <c r="A976">
        <v>1974</v>
      </c>
      <c r="B976" t="s">
        <v>42</v>
      </c>
      <c r="C976" t="s">
        <v>10</v>
      </c>
      <c r="D976">
        <v>3</v>
      </c>
      <c r="E976">
        <v>47.78</v>
      </c>
      <c r="F976" s="1">
        <v>0.15</v>
      </c>
      <c r="G976" t="s">
        <v>28</v>
      </c>
      <c r="H976">
        <v>19</v>
      </c>
      <c r="I976" s="2">
        <v>41914</v>
      </c>
    </row>
    <row r="977" spans="1:9" x14ac:dyDescent="0.25">
      <c r="A977">
        <v>1975</v>
      </c>
      <c r="B977" t="s">
        <v>51</v>
      </c>
      <c r="C977" t="s">
        <v>19</v>
      </c>
      <c r="D977">
        <v>5</v>
      </c>
      <c r="E977">
        <v>220.12</v>
      </c>
      <c r="F977" s="1">
        <v>0.15</v>
      </c>
      <c r="G977" t="s">
        <v>11</v>
      </c>
      <c r="H977">
        <v>37</v>
      </c>
      <c r="I977" s="2">
        <v>41752</v>
      </c>
    </row>
    <row r="978" spans="1:9" x14ac:dyDescent="0.25">
      <c r="A978">
        <v>1976</v>
      </c>
      <c r="B978" t="s">
        <v>49</v>
      </c>
      <c r="C978" t="s">
        <v>38</v>
      </c>
      <c r="D978">
        <v>3</v>
      </c>
      <c r="E978">
        <v>107.81</v>
      </c>
      <c r="F978" s="1">
        <v>0.1</v>
      </c>
      <c r="G978" t="s">
        <v>28</v>
      </c>
      <c r="H978">
        <v>36</v>
      </c>
      <c r="I978" s="2">
        <v>41839</v>
      </c>
    </row>
    <row r="979" spans="1:9" x14ac:dyDescent="0.25">
      <c r="A979">
        <v>1977</v>
      </c>
      <c r="B979" t="s">
        <v>50</v>
      </c>
      <c r="C979" t="s">
        <v>38</v>
      </c>
      <c r="D979">
        <v>4</v>
      </c>
      <c r="E979">
        <v>421.46</v>
      </c>
      <c r="F979" s="1">
        <v>0.1</v>
      </c>
      <c r="G979" t="s">
        <v>25</v>
      </c>
      <c r="H979">
        <v>17</v>
      </c>
      <c r="I979" s="2">
        <v>41918</v>
      </c>
    </row>
    <row r="980" spans="1:9" x14ac:dyDescent="0.25">
      <c r="A980">
        <v>1978</v>
      </c>
      <c r="B980" t="s">
        <v>9</v>
      </c>
      <c r="C980" t="s">
        <v>10</v>
      </c>
      <c r="D980">
        <v>4</v>
      </c>
      <c r="E980">
        <v>176.65</v>
      </c>
      <c r="F980" s="1">
        <v>0.2</v>
      </c>
      <c r="G980" t="s">
        <v>25</v>
      </c>
      <c r="H980">
        <v>10</v>
      </c>
      <c r="I980" s="2">
        <v>41699</v>
      </c>
    </row>
    <row r="981" spans="1:9" x14ac:dyDescent="0.25">
      <c r="A981">
        <v>1979</v>
      </c>
      <c r="B981" t="s">
        <v>45</v>
      </c>
      <c r="C981" t="s">
        <v>13</v>
      </c>
      <c r="D981">
        <v>4</v>
      </c>
      <c r="E981">
        <v>356.42</v>
      </c>
      <c r="F981" s="1">
        <v>0.15</v>
      </c>
      <c r="G981" t="s">
        <v>11</v>
      </c>
      <c r="H981">
        <v>32</v>
      </c>
      <c r="I981" s="2">
        <v>41939</v>
      </c>
    </row>
    <row r="982" spans="1:9" x14ac:dyDescent="0.25">
      <c r="A982">
        <v>1980</v>
      </c>
      <c r="B982" t="s">
        <v>48</v>
      </c>
      <c r="C982" t="s">
        <v>27</v>
      </c>
      <c r="D982">
        <v>5</v>
      </c>
      <c r="E982">
        <v>398.47</v>
      </c>
      <c r="F982" s="1">
        <v>0.15</v>
      </c>
      <c r="G982" t="s">
        <v>33</v>
      </c>
      <c r="H982">
        <v>48</v>
      </c>
      <c r="I982" s="2">
        <v>41746</v>
      </c>
    </row>
    <row r="983" spans="1:9" x14ac:dyDescent="0.25">
      <c r="A983">
        <v>1981</v>
      </c>
      <c r="B983" t="s">
        <v>21</v>
      </c>
      <c r="C983" t="s">
        <v>22</v>
      </c>
      <c r="D983">
        <v>2</v>
      </c>
      <c r="E983">
        <v>353.52</v>
      </c>
      <c r="F983" s="1">
        <v>0</v>
      </c>
      <c r="G983" t="s">
        <v>11</v>
      </c>
      <c r="H983">
        <v>58</v>
      </c>
      <c r="I983" s="2">
        <v>41867</v>
      </c>
    </row>
    <row r="984" spans="1:9" x14ac:dyDescent="0.25">
      <c r="A984">
        <v>1982</v>
      </c>
      <c r="B984" t="s">
        <v>52</v>
      </c>
      <c r="C984" t="s">
        <v>19</v>
      </c>
      <c r="D984">
        <v>5</v>
      </c>
      <c r="E984">
        <v>466.57</v>
      </c>
      <c r="F984" s="1">
        <v>0.05</v>
      </c>
      <c r="G984" t="s">
        <v>25</v>
      </c>
      <c r="H984">
        <v>48</v>
      </c>
      <c r="I984" s="2">
        <v>41817</v>
      </c>
    </row>
    <row r="985" spans="1:9" x14ac:dyDescent="0.25">
      <c r="A985">
        <v>1983</v>
      </c>
      <c r="B985" t="s">
        <v>31</v>
      </c>
      <c r="C985" t="s">
        <v>13</v>
      </c>
      <c r="D985">
        <v>1</v>
      </c>
      <c r="E985">
        <v>395.36</v>
      </c>
      <c r="F985" s="1">
        <v>0</v>
      </c>
      <c r="G985" t="s">
        <v>25</v>
      </c>
      <c r="H985">
        <v>18</v>
      </c>
      <c r="I985" s="2">
        <v>41886</v>
      </c>
    </row>
    <row r="986" spans="1:9" x14ac:dyDescent="0.25">
      <c r="A986">
        <v>1984</v>
      </c>
      <c r="B986" t="s">
        <v>52</v>
      </c>
      <c r="C986" t="s">
        <v>19</v>
      </c>
      <c r="D986">
        <v>4</v>
      </c>
      <c r="E986">
        <v>187.56</v>
      </c>
      <c r="F986" s="1">
        <v>0.2</v>
      </c>
      <c r="G986" t="s">
        <v>25</v>
      </c>
      <c r="H986">
        <v>19</v>
      </c>
      <c r="I986" s="2">
        <v>41739</v>
      </c>
    </row>
    <row r="987" spans="1:9" x14ac:dyDescent="0.25">
      <c r="A987">
        <v>1985</v>
      </c>
      <c r="B987" t="s">
        <v>45</v>
      </c>
      <c r="C987" t="s">
        <v>13</v>
      </c>
      <c r="D987">
        <v>1</v>
      </c>
      <c r="E987">
        <v>387.93</v>
      </c>
      <c r="F987" s="1">
        <v>0.1</v>
      </c>
      <c r="G987" t="s">
        <v>25</v>
      </c>
      <c r="H987">
        <v>52</v>
      </c>
      <c r="I987" s="2">
        <v>41914</v>
      </c>
    </row>
    <row r="988" spans="1:9" x14ac:dyDescent="0.25">
      <c r="A988">
        <v>1986</v>
      </c>
      <c r="B988" t="s">
        <v>43</v>
      </c>
      <c r="C988" t="s">
        <v>10</v>
      </c>
      <c r="D988">
        <v>2</v>
      </c>
      <c r="E988">
        <v>30.8</v>
      </c>
      <c r="F988" s="1">
        <v>0.1</v>
      </c>
      <c r="G988" t="s">
        <v>20</v>
      </c>
      <c r="H988">
        <v>13</v>
      </c>
      <c r="I988" s="2">
        <v>41773</v>
      </c>
    </row>
    <row r="989" spans="1:9" x14ac:dyDescent="0.25">
      <c r="A989">
        <v>1987</v>
      </c>
      <c r="B989" t="s">
        <v>35</v>
      </c>
      <c r="C989" t="s">
        <v>27</v>
      </c>
      <c r="D989">
        <v>5</v>
      </c>
      <c r="E989">
        <v>301.66000000000003</v>
      </c>
      <c r="F989" s="1">
        <v>0.2</v>
      </c>
      <c r="G989" t="s">
        <v>11</v>
      </c>
      <c r="H989">
        <v>28</v>
      </c>
      <c r="I989" s="2">
        <v>41682</v>
      </c>
    </row>
    <row r="990" spans="1:9" x14ac:dyDescent="0.25">
      <c r="A990">
        <v>1988</v>
      </c>
      <c r="B990" t="s">
        <v>49</v>
      </c>
      <c r="C990" t="s">
        <v>38</v>
      </c>
      <c r="D990">
        <v>2</v>
      </c>
      <c r="E990">
        <v>135.43</v>
      </c>
      <c r="F990" s="1">
        <v>0.1</v>
      </c>
      <c r="G990" t="s">
        <v>11</v>
      </c>
      <c r="H990">
        <v>26</v>
      </c>
      <c r="I990" s="2">
        <v>41873</v>
      </c>
    </row>
    <row r="991" spans="1:9" x14ac:dyDescent="0.25">
      <c r="A991">
        <v>1989</v>
      </c>
      <c r="B991" t="s">
        <v>34</v>
      </c>
      <c r="C991" t="s">
        <v>22</v>
      </c>
      <c r="D991">
        <v>2</v>
      </c>
      <c r="E991">
        <v>168.49</v>
      </c>
      <c r="F991" s="1">
        <v>0.2</v>
      </c>
      <c r="G991" t="s">
        <v>33</v>
      </c>
      <c r="H991">
        <v>28</v>
      </c>
      <c r="I991" s="2">
        <v>41796</v>
      </c>
    </row>
    <row r="992" spans="1:9" x14ac:dyDescent="0.25">
      <c r="A992">
        <v>1990</v>
      </c>
      <c r="B992" t="s">
        <v>24</v>
      </c>
      <c r="C992" t="s">
        <v>17</v>
      </c>
      <c r="D992">
        <v>5</v>
      </c>
      <c r="E992">
        <v>61.69</v>
      </c>
      <c r="F992" s="1">
        <v>0.15</v>
      </c>
      <c r="G992" t="s">
        <v>11</v>
      </c>
      <c r="H992">
        <v>17</v>
      </c>
      <c r="I992" s="2">
        <v>41768</v>
      </c>
    </row>
    <row r="993" spans="1:9" x14ac:dyDescent="0.25">
      <c r="A993">
        <v>1991</v>
      </c>
      <c r="B993" t="s">
        <v>48</v>
      </c>
      <c r="C993" t="s">
        <v>27</v>
      </c>
      <c r="D993">
        <v>2</v>
      </c>
      <c r="E993">
        <v>306.95999999999998</v>
      </c>
      <c r="F993" s="1">
        <v>0.05</v>
      </c>
      <c r="G993" t="s">
        <v>14</v>
      </c>
      <c r="H993">
        <v>53</v>
      </c>
      <c r="I993" s="2">
        <v>41653</v>
      </c>
    </row>
    <row r="994" spans="1:9" x14ac:dyDescent="0.25">
      <c r="A994">
        <v>1992</v>
      </c>
      <c r="B994" t="s">
        <v>24</v>
      </c>
      <c r="C994" t="s">
        <v>17</v>
      </c>
      <c r="D994">
        <v>4</v>
      </c>
      <c r="E994">
        <v>270.93</v>
      </c>
      <c r="F994" s="1">
        <v>0.1</v>
      </c>
      <c r="G994" t="s">
        <v>14</v>
      </c>
      <c r="H994">
        <v>23</v>
      </c>
      <c r="I994" s="2">
        <v>41654</v>
      </c>
    </row>
    <row r="995" spans="1:9" x14ac:dyDescent="0.25">
      <c r="A995">
        <v>1993</v>
      </c>
      <c r="B995" t="s">
        <v>44</v>
      </c>
      <c r="C995" t="s">
        <v>40</v>
      </c>
      <c r="D995">
        <v>2</v>
      </c>
      <c r="E995">
        <v>128.03</v>
      </c>
      <c r="F995" s="1">
        <v>0.15</v>
      </c>
      <c r="G995" t="s">
        <v>14</v>
      </c>
      <c r="H995">
        <v>40</v>
      </c>
      <c r="I995" s="2">
        <v>41676</v>
      </c>
    </row>
    <row r="996" spans="1:9" x14ac:dyDescent="0.25">
      <c r="A996">
        <v>1994</v>
      </c>
      <c r="B996" t="s">
        <v>15</v>
      </c>
      <c r="C996" t="s">
        <v>13</v>
      </c>
      <c r="D996">
        <v>5</v>
      </c>
      <c r="E996">
        <v>261.70999999999998</v>
      </c>
      <c r="F996" s="1">
        <v>0.2</v>
      </c>
      <c r="G996" t="s">
        <v>20</v>
      </c>
      <c r="H996">
        <v>25</v>
      </c>
      <c r="I996" s="2">
        <v>41724</v>
      </c>
    </row>
    <row r="997" spans="1:9" x14ac:dyDescent="0.25">
      <c r="A997">
        <v>1995</v>
      </c>
      <c r="B997" t="s">
        <v>45</v>
      </c>
      <c r="C997" t="s">
        <v>13</v>
      </c>
      <c r="D997">
        <v>2</v>
      </c>
      <c r="E997">
        <v>390.79</v>
      </c>
      <c r="F997" s="1">
        <v>0</v>
      </c>
      <c r="G997" t="s">
        <v>25</v>
      </c>
      <c r="H997">
        <v>10</v>
      </c>
      <c r="I997" s="2">
        <v>41653</v>
      </c>
    </row>
    <row r="998" spans="1:9" x14ac:dyDescent="0.25">
      <c r="A998">
        <v>1996</v>
      </c>
      <c r="B998" t="s">
        <v>48</v>
      </c>
      <c r="C998" t="s">
        <v>27</v>
      </c>
      <c r="D998">
        <v>3</v>
      </c>
      <c r="E998">
        <v>208.81</v>
      </c>
      <c r="F998" s="1">
        <v>0</v>
      </c>
      <c r="G998" t="s">
        <v>25</v>
      </c>
      <c r="H998">
        <v>18</v>
      </c>
      <c r="I998" s="2">
        <v>41991</v>
      </c>
    </row>
    <row r="999" spans="1:9" x14ac:dyDescent="0.25">
      <c r="A999">
        <v>1997</v>
      </c>
      <c r="B999" t="s">
        <v>42</v>
      </c>
      <c r="C999" t="s">
        <v>10</v>
      </c>
      <c r="D999">
        <v>1</v>
      </c>
      <c r="E999">
        <v>480.21</v>
      </c>
      <c r="F999" s="1">
        <v>0.2</v>
      </c>
      <c r="G999" t="s">
        <v>11</v>
      </c>
      <c r="H999">
        <v>58</v>
      </c>
      <c r="I999" s="2">
        <v>41971</v>
      </c>
    </row>
    <row r="1000" spans="1:9" x14ac:dyDescent="0.25">
      <c r="A1000">
        <v>1998</v>
      </c>
      <c r="B1000" t="s">
        <v>45</v>
      </c>
      <c r="C1000" t="s">
        <v>13</v>
      </c>
      <c r="D1000">
        <v>4</v>
      </c>
      <c r="E1000">
        <v>350.75</v>
      </c>
      <c r="F1000" s="1">
        <v>0.2</v>
      </c>
      <c r="G1000" t="s">
        <v>14</v>
      </c>
      <c r="H1000">
        <v>59</v>
      </c>
      <c r="I1000" s="2">
        <v>41662</v>
      </c>
    </row>
    <row r="1001" spans="1:9" x14ac:dyDescent="0.25">
      <c r="A1001">
        <v>1999</v>
      </c>
      <c r="B1001" t="s">
        <v>23</v>
      </c>
      <c r="C1001" t="s">
        <v>19</v>
      </c>
      <c r="D1001">
        <v>5</v>
      </c>
      <c r="E1001">
        <v>397.27</v>
      </c>
      <c r="F1001" s="1">
        <v>0.15</v>
      </c>
      <c r="G1001" t="s">
        <v>25</v>
      </c>
      <c r="H1001">
        <v>36</v>
      </c>
      <c r="I1001" s="2">
        <v>41958</v>
      </c>
    </row>
    <row r="1002" spans="1:9" x14ac:dyDescent="0.25">
      <c r="A1002">
        <v>2000</v>
      </c>
      <c r="B1002" t="s">
        <v>44</v>
      </c>
      <c r="C1002" t="s">
        <v>40</v>
      </c>
      <c r="D1002">
        <v>4</v>
      </c>
      <c r="E1002">
        <v>262.95</v>
      </c>
      <c r="F1002" s="1">
        <v>0.05</v>
      </c>
      <c r="G1002" t="s">
        <v>32</v>
      </c>
      <c r="H1002">
        <v>38</v>
      </c>
      <c r="I1002" s="2">
        <v>42230</v>
      </c>
    </row>
    <row r="1003" spans="1:9" x14ac:dyDescent="0.25">
      <c r="A1003">
        <v>2001</v>
      </c>
      <c r="B1003" t="s">
        <v>51</v>
      </c>
      <c r="C1003" t="s">
        <v>19</v>
      </c>
      <c r="D1003">
        <v>2</v>
      </c>
      <c r="E1003">
        <v>147.62</v>
      </c>
      <c r="F1003" s="1">
        <v>0.1</v>
      </c>
      <c r="G1003" t="s">
        <v>28</v>
      </c>
      <c r="H1003">
        <v>10</v>
      </c>
      <c r="I1003" s="2">
        <v>42227</v>
      </c>
    </row>
    <row r="1004" spans="1:9" x14ac:dyDescent="0.25">
      <c r="A1004">
        <v>2002</v>
      </c>
      <c r="B1004" t="s">
        <v>44</v>
      </c>
      <c r="C1004" t="s">
        <v>40</v>
      </c>
      <c r="D1004">
        <v>2</v>
      </c>
      <c r="E1004">
        <v>493.65</v>
      </c>
      <c r="F1004" s="1">
        <v>0.2</v>
      </c>
      <c r="G1004" t="s">
        <v>28</v>
      </c>
      <c r="H1004">
        <v>47</v>
      </c>
      <c r="I1004" s="2">
        <v>42223</v>
      </c>
    </row>
    <row r="1005" spans="1:9" x14ac:dyDescent="0.25">
      <c r="A1005">
        <v>2003</v>
      </c>
      <c r="B1005" t="s">
        <v>16</v>
      </c>
      <c r="C1005" t="s">
        <v>17</v>
      </c>
      <c r="D1005">
        <v>2</v>
      </c>
      <c r="E1005">
        <v>178.59</v>
      </c>
      <c r="F1005" s="1">
        <v>0</v>
      </c>
      <c r="G1005" t="s">
        <v>30</v>
      </c>
      <c r="H1005">
        <v>29</v>
      </c>
      <c r="I1005" s="2">
        <v>42262</v>
      </c>
    </row>
    <row r="1006" spans="1:9" x14ac:dyDescent="0.25">
      <c r="A1006">
        <v>2004</v>
      </c>
      <c r="B1006" t="s">
        <v>21</v>
      </c>
      <c r="C1006" t="s">
        <v>22</v>
      </c>
      <c r="D1006">
        <v>5</v>
      </c>
      <c r="E1006">
        <v>66.17</v>
      </c>
      <c r="F1006" s="1">
        <v>0.2</v>
      </c>
      <c r="G1006" t="s">
        <v>14</v>
      </c>
      <c r="H1006">
        <v>28</v>
      </c>
      <c r="I1006" s="2">
        <v>42193</v>
      </c>
    </row>
    <row r="1007" spans="1:9" x14ac:dyDescent="0.25">
      <c r="A1007">
        <v>2005</v>
      </c>
      <c r="B1007" t="s">
        <v>26</v>
      </c>
      <c r="C1007" t="s">
        <v>27</v>
      </c>
      <c r="D1007">
        <v>2</v>
      </c>
      <c r="E1007">
        <v>416.25</v>
      </c>
      <c r="F1007" s="1">
        <v>0</v>
      </c>
      <c r="G1007" t="s">
        <v>11</v>
      </c>
      <c r="H1007">
        <v>13</v>
      </c>
      <c r="I1007" s="2">
        <v>42038</v>
      </c>
    </row>
    <row r="1008" spans="1:9" x14ac:dyDescent="0.25">
      <c r="A1008">
        <v>2006</v>
      </c>
      <c r="B1008" t="s">
        <v>37</v>
      </c>
      <c r="C1008" t="s">
        <v>38</v>
      </c>
      <c r="D1008">
        <v>2</v>
      </c>
      <c r="E1008">
        <v>429.05</v>
      </c>
      <c r="F1008" s="1">
        <v>0.15</v>
      </c>
      <c r="G1008" t="s">
        <v>32</v>
      </c>
      <c r="H1008">
        <v>47</v>
      </c>
      <c r="I1008" s="2">
        <v>42325</v>
      </c>
    </row>
    <row r="1009" spans="1:9" x14ac:dyDescent="0.25">
      <c r="A1009">
        <v>2007</v>
      </c>
      <c r="B1009" t="s">
        <v>12</v>
      </c>
      <c r="C1009" t="s">
        <v>13</v>
      </c>
      <c r="D1009">
        <v>5</v>
      </c>
      <c r="E1009">
        <v>151</v>
      </c>
      <c r="F1009" s="1">
        <v>0.2</v>
      </c>
      <c r="G1009" t="s">
        <v>20</v>
      </c>
      <c r="H1009">
        <v>47</v>
      </c>
      <c r="I1009" s="2">
        <v>42323</v>
      </c>
    </row>
    <row r="1010" spans="1:9" x14ac:dyDescent="0.25">
      <c r="A1010">
        <v>2008</v>
      </c>
      <c r="B1010" t="s">
        <v>9</v>
      </c>
      <c r="C1010" t="s">
        <v>10</v>
      </c>
      <c r="D1010">
        <v>1</v>
      </c>
      <c r="E1010">
        <v>149.24</v>
      </c>
      <c r="F1010" s="1">
        <v>0.1</v>
      </c>
      <c r="G1010" t="s">
        <v>14</v>
      </c>
      <c r="H1010">
        <v>48</v>
      </c>
      <c r="I1010" s="2">
        <v>42318</v>
      </c>
    </row>
    <row r="1011" spans="1:9" x14ac:dyDescent="0.25">
      <c r="A1011">
        <v>2009</v>
      </c>
      <c r="B1011" t="s">
        <v>39</v>
      </c>
      <c r="C1011" t="s">
        <v>40</v>
      </c>
      <c r="D1011">
        <v>3</v>
      </c>
      <c r="E1011">
        <v>138.72</v>
      </c>
      <c r="F1011" s="1">
        <v>0.05</v>
      </c>
      <c r="G1011" t="s">
        <v>33</v>
      </c>
      <c r="H1011">
        <v>27</v>
      </c>
      <c r="I1011" s="2">
        <v>42147</v>
      </c>
    </row>
    <row r="1012" spans="1:9" x14ac:dyDescent="0.25">
      <c r="A1012">
        <v>2010</v>
      </c>
      <c r="B1012" t="s">
        <v>52</v>
      </c>
      <c r="C1012" t="s">
        <v>19</v>
      </c>
      <c r="D1012">
        <v>5</v>
      </c>
      <c r="E1012">
        <v>387.52</v>
      </c>
      <c r="F1012" s="1">
        <v>0</v>
      </c>
      <c r="G1012" t="s">
        <v>32</v>
      </c>
      <c r="H1012">
        <v>59</v>
      </c>
      <c r="I1012" s="2">
        <v>42201</v>
      </c>
    </row>
    <row r="1013" spans="1:9" x14ac:dyDescent="0.25">
      <c r="A1013">
        <v>2011</v>
      </c>
      <c r="B1013" t="s">
        <v>31</v>
      </c>
      <c r="C1013" t="s">
        <v>13</v>
      </c>
      <c r="D1013">
        <v>5</v>
      </c>
      <c r="E1013">
        <v>468.09</v>
      </c>
      <c r="F1013" s="1">
        <v>0.1</v>
      </c>
      <c r="G1013" t="s">
        <v>33</v>
      </c>
      <c r="H1013">
        <v>33</v>
      </c>
      <c r="I1013" s="2">
        <v>42169</v>
      </c>
    </row>
    <row r="1014" spans="1:9" x14ac:dyDescent="0.25">
      <c r="A1014">
        <v>2012</v>
      </c>
      <c r="B1014" t="s">
        <v>46</v>
      </c>
      <c r="C1014" t="s">
        <v>10</v>
      </c>
      <c r="D1014">
        <v>2</v>
      </c>
      <c r="E1014">
        <v>458.1</v>
      </c>
      <c r="F1014" s="1">
        <v>0.1</v>
      </c>
      <c r="G1014" t="s">
        <v>25</v>
      </c>
      <c r="H1014">
        <v>22</v>
      </c>
      <c r="I1014" s="2">
        <v>42288</v>
      </c>
    </row>
    <row r="1015" spans="1:9" x14ac:dyDescent="0.25">
      <c r="A1015">
        <v>2013</v>
      </c>
      <c r="B1015" t="s">
        <v>26</v>
      </c>
      <c r="C1015" t="s">
        <v>27</v>
      </c>
      <c r="D1015">
        <v>4</v>
      </c>
      <c r="E1015">
        <v>185.59</v>
      </c>
      <c r="F1015" s="1">
        <v>0.1</v>
      </c>
      <c r="G1015" t="s">
        <v>33</v>
      </c>
      <c r="H1015">
        <v>16</v>
      </c>
      <c r="I1015" s="2">
        <v>42302</v>
      </c>
    </row>
    <row r="1016" spans="1:9" x14ac:dyDescent="0.25">
      <c r="A1016">
        <v>2014</v>
      </c>
      <c r="B1016" t="s">
        <v>46</v>
      </c>
      <c r="C1016" t="s">
        <v>10</v>
      </c>
      <c r="D1016">
        <v>4</v>
      </c>
      <c r="E1016">
        <v>57.98</v>
      </c>
      <c r="F1016" s="1">
        <v>0</v>
      </c>
      <c r="G1016" t="s">
        <v>20</v>
      </c>
      <c r="H1016">
        <v>40</v>
      </c>
      <c r="I1016" s="2">
        <v>42236</v>
      </c>
    </row>
    <row r="1017" spans="1:9" x14ac:dyDescent="0.25">
      <c r="A1017">
        <v>2015</v>
      </c>
      <c r="B1017" t="s">
        <v>16</v>
      </c>
      <c r="C1017" t="s">
        <v>17</v>
      </c>
      <c r="D1017">
        <v>4</v>
      </c>
      <c r="E1017">
        <v>323.17</v>
      </c>
      <c r="F1017" s="1">
        <v>0.05</v>
      </c>
      <c r="G1017" t="s">
        <v>32</v>
      </c>
      <c r="H1017">
        <v>25</v>
      </c>
      <c r="I1017" s="2">
        <v>42085</v>
      </c>
    </row>
    <row r="1018" spans="1:9" x14ac:dyDescent="0.25">
      <c r="A1018">
        <v>2016</v>
      </c>
      <c r="B1018" t="s">
        <v>36</v>
      </c>
      <c r="C1018" t="s">
        <v>22</v>
      </c>
      <c r="D1018">
        <v>3</v>
      </c>
      <c r="E1018">
        <v>396.35</v>
      </c>
      <c r="F1018" s="1">
        <v>0.15</v>
      </c>
      <c r="G1018" t="s">
        <v>11</v>
      </c>
      <c r="H1018">
        <v>36</v>
      </c>
      <c r="I1018" s="2">
        <v>42359</v>
      </c>
    </row>
    <row r="1019" spans="1:9" x14ac:dyDescent="0.25">
      <c r="A1019">
        <v>2017</v>
      </c>
      <c r="B1019" t="s">
        <v>16</v>
      </c>
      <c r="C1019" t="s">
        <v>17</v>
      </c>
      <c r="D1019">
        <v>2</v>
      </c>
      <c r="E1019">
        <v>125.99</v>
      </c>
      <c r="F1019" s="1">
        <v>0</v>
      </c>
      <c r="G1019" t="s">
        <v>30</v>
      </c>
      <c r="H1019">
        <v>32</v>
      </c>
      <c r="I1019" s="2">
        <v>42360</v>
      </c>
    </row>
    <row r="1020" spans="1:9" x14ac:dyDescent="0.25">
      <c r="A1020">
        <v>2018</v>
      </c>
      <c r="B1020" t="s">
        <v>29</v>
      </c>
      <c r="C1020" t="s">
        <v>19</v>
      </c>
      <c r="D1020">
        <v>2</v>
      </c>
      <c r="E1020">
        <v>320.95</v>
      </c>
      <c r="F1020" s="1">
        <v>0.05</v>
      </c>
      <c r="G1020" t="s">
        <v>28</v>
      </c>
      <c r="H1020">
        <v>29</v>
      </c>
      <c r="I1020" s="2">
        <v>42029</v>
      </c>
    </row>
    <row r="1021" spans="1:9" x14ac:dyDescent="0.25">
      <c r="A1021">
        <v>2019</v>
      </c>
      <c r="B1021" t="s">
        <v>48</v>
      </c>
      <c r="C1021" t="s">
        <v>27</v>
      </c>
      <c r="D1021">
        <v>1</v>
      </c>
      <c r="E1021">
        <v>452.33</v>
      </c>
      <c r="F1021" s="1">
        <v>0.05</v>
      </c>
      <c r="G1021" t="s">
        <v>25</v>
      </c>
      <c r="H1021">
        <v>40</v>
      </c>
      <c r="I1021" s="2">
        <v>42309</v>
      </c>
    </row>
    <row r="1022" spans="1:9" x14ac:dyDescent="0.25">
      <c r="A1022">
        <v>2020</v>
      </c>
      <c r="B1022" t="s">
        <v>34</v>
      </c>
      <c r="C1022" t="s">
        <v>22</v>
      </c>
      <c r="D1022">
        <v>4</v>
      </c>
      <c r="E1022">
        <v>295.82</v>
      </c>
      <c r="F1022" s="1">
        <v>0.2</v>
      </c>
      <c r="G1022" t="s">
        <v>32</v>
      </c>
      <c r="H1022">
        <v>36</v>
      </c>
      <c r="I1022" s="2">
        <v>42341</v>
      </c>
    </row>
    <row r="1023" spans="1:9" x14ac:dyDescent="0.25">
      <c r="A1023">
        <v>2021</v>
      </c>
      <c r="B1023" t="s">
        <v>34</v>
      </c>
      <c r="C1023" t="s">
        <v>22</v>
      </c>
      <c r="D1023">
        <v>5</v>
      </c>
      <c r="E1023">
        <v>147.05000000000001</v>
      </c>
      <c r="F1023" s="1">
        <v>0.15</v>
      </c>
      <c r="G1023" t="s">
        <v>33</v>
      </c>
      <c r="H1023">
        <v>19</v>
      </c>
      <c r="I1023" s="2">
        <v>42172</v>
      </c>
    </row>
    <row r="1024" spans="1:9" x14ac:dyDescent="0.25">
      <c r="A1024">
        <v>2022</v>
      </c>
      <c r="B1024" t="s">
        <v>50</v>
      </c>
      <c r="C1024" t="s">
        <v>38</v>
      </c>
      <c r="D1024">
        <v>5</v>
      </c>
      <c r="E1024">
        <v>433.49</v>
      </c>
      <c r="F1024" s="1">
        <v>0.1</v>
      </c>
      <c r="G1024" t="s">
        <v>28</v>
      </c>
      <c r="H1024">
        <v>47</v>
      </c>
      <c r="I1024" s="2">
        <v>42224</v>
      </c>
    </row>
    <row r="1025" spans="1:9" x14ac:dyDescent="0.25">
      <c r="A1025">
        <v>2023</v>
      </c>
      <c r="B1025" t="s">
        <v>47</v>
      </c>
      <c r="C1025" t="s">
        <v>17</v>
      </c>
      <c r="D1025">
        <v>1</v>
      </c>
      <c r="E1025">
        <v>226.85</v>
      </c>
      <c r="F1025" s="1">
        <v>0</v>
      </c>
      <c r="G1025" t="s">
        <v>14</v>
      </c>
      <c r="H1025">
        <v>49</v>
      </c>
      <c r="I1025" s="2">
        <v>42261</v>
      </c>
    </row>
    <row r="1026" spans="1:9" x14ac:dyDescent="0.25">
      <c r="A1026">
        <v>2024</v>
      </c>
      <c r="B1026" t="s">
        <v>18</v>
      </c>
      <c r="C1026" t="s">
        <v>19</v>
      </c>
      <c r="D1026">
        <v>3</v>
      </c>
      <c r="E1026">
        <v>140.41999999999999</v>
      </c>
      <c r="F1026" s="1">
        <v>0.05</v>
      </c>
      <c r="G1026" t="s">
        <v>25</v>
      </c>
      <c r="H1026">
        <v>47</v>
      </c>
      <c r="I1026" s="2">
        <v>42304</v>
      </c>
    </row>
    <row r="1027" spans="1:9" x14ac:dyDescent="0.25">
      <c r="A1027">
        <v>2025</v>
      </c>
      <c r="B1027" t="s">
        <v>26</v>
      </c>
      <c r="C1027" t="s">
        <v>27</v>
      </c>
      <c r="D1027">
        <v>3</v>
      </c>
      <c r="E1027">
        <v>338.54</v>
      </c>
      <c r="F1027" s="1">
        <v>0.15</v>
      </c>
      <c r="G1027" t="s">
        <v>14</v>
      </c>
      <c r="H1027">
        <v>54</v>
      </c>
      <c r="I1027" s="2">
        <v>42250</v>
      </c>
    </row>
    <row r="1028" spans="1:9" x14ac:dyDescent="0.25">
      <c r="A1028">
        <v>2026</v>
      </c>
      <c r="B1028" t="s">
        <v>31</v>
      </c>
      <c r="C1028" t="s">
        <v>13</v>
      </c>
      <c r="D1028">
        <v>3</v>
      </c>
      <c r="E1028">
        <v>220.15</v>
      </c>
      <c r="F1028" s="1">
        <v>0.05</v>
      </c>
      <c r="G1028" t="s">
        <v>30</v>
      </c>
      <c r="H1028">
        <v>53</v>
      </c>
      <c r="I1028" s="2">
        <v>42234</v>
      </c>
    </row>
    <row r="1029" spans="1:9" x14ac:dyDescent="0.25">
      <c r="A1029">
        <v>2027</v>
      </c>
      <c r="B1029" t="s">
        <v>26</v>
      </c>
      <c r="C1029" t="s">
        <v>27</v>
      </c>
      <c r="D1029">
        <v>4</v>
      </c>
      <c r="E1029">
        <v>191.61</v>
      </c>
      <c r="F1029" s="1">
        <v>0.2</v>
      </c>
      <c r="G1029" t="s">
        <v>20</v>
      </c>
      <c r="H1029">
        <v>20</v>
      </c>
      <c r="I1029" s="2">
        <v>42107</v>
      </c>
    </row>
    <row r="1030" spans="1:9" x14ac:dyDescent="0.25">
      <c r="A1030">
        <v>2028</v>
      </c>
      <c r="B1030" t="s">
        <v>31</v>
      </c>
      <c r="C1030" t="s">
        <v>13</v>
      </c>
      <c r="D1030">
        <v>3</v>
      </c>
      <c r="E1030">
        <v>378.2</v>
      </c>
      <c r="F1030" s="1">
        <v>0</v>
      </c>
      <c r="G1030" t="s">
        <v>11</v>
      </c>
      <c r="H1030">
        <v>60</v>
      </c>
      <c r="I1030" s="2">
        <v>42252</v>
      </c>
    </row>
    <row r="1031" spans="1:9" x14ac:dyDescent="0.25">
      <c r="A1031">
        <v>2029</v>
      </c>
      <c r="B1031" t="s">
        <v>39</v>
      </c>
      <c r="C1031" t="s">
        <v>40</v>
      </c>
      <c r="D1031">
        <v>2</v>
      </c>
      <c r="E1031">
        <v>453.41</v>
      </c>
      <c r="F1031" s="1">
        <v>0.05</v>
      </c>
      <c r="G1031" t="s">
        <v>25</v>
      </c>
      <c r="H1031">
        <v>28</v>
      </c>
      <c r="I1031" s="2">
        <v>42117</v>
      </c>
    </row>
    <row r="1032" spans="1:9" x14ac:dyDescent="0.25">
      <c r="A1032">
        <v>2030</v>
      </c>
      <c r="B1032" t="s">
        <v>52</v>
      </c>
      <c r="C1032" t="s">
        <v>19</v>
      </c>
      <c r="D1032">
        <v>5</v>
      </c>
      <c r="E1032">
        <v>95.71</v>
      </c>
      <c r="F1032" s="1">
        <v>0.15</v>
      </c>
      <c r="G1032" t="s">
        <v>20</v>
      </c>
      <c r="H1032">
        <v>32</v>
      </c>
      <c r="I1032" s="2">
        <v>42352</v>
      </c>
    </row>
    <row r="1033" spans="1:9" x14ac:dyDescent="0.25">
      <c r="A1033">
        <v>2031</v>
      </c>
      <c r="B1033" t="s">
        <v>12</v>
      </c>
      <c r="C1033" t="s">
        <v>13</v>
      </c>
      <c r="D1033">
        <v>5</v>
      </c>
      <c r="E1033">
        <v>370.25</v>
      </c>
      <c r="F1033" s="1">
        <v>0.15</v>
      </c>
      <c r="G1033" t="s">
        <v>14</v>
      </c>
      <c r="H1033">
        <v>39</v>
      </c>
      <c r="I1033" s="2">
        <v>42045</v>
      </c>
    </row>
    <row r="1034" spans="1:9" x14ac:dyDescent="0.25">
      <c r="A1034">
        <v>2032</v>
      </c>
      <c r="B1034" t="s">
        <v>16</v>
      </c>
      <c r="C1034" t="s">
        <v>17</v>
      </c>
      <c r="D1034">
        <v>4</v>
      </c>
      <c r="E1034">
        <v>196.31</v>
      </c>
      <c r="F1034" s="1">
        <v>0.1</v>
      </c>
      <c r="G1034" t="s">
        <v>20</v>
      </c>
      <c r="H1034">
        <v>60</v>
      </c>
      <c r="I1034" s="2">
        <v>42112</v>
      </c>
    </row>
    <row r="1035" spans="1:9" x14ac:dyDescent="0.25">
      <c r="A1035">
        <v>2033</v>
      </c>
      <c r="B1035" t="s">
        <v>12</v>
      </c>
      <c r="C1035" t="s">
        <v>13</v>
      </c>
      <c r="D1035">
        <v>2</v>
      </c>
      <c r="E1035">
        <v>441.53</v>
      </c>
      <c r="F1035" s="1">
        <v>0</v>
      </c>
      <c r="G1035" t="s">
        <v>14</v>
      </c>
      <c r="H1035">
        <v>54</v>
      </c>
      <c r="I1035" s="2">
        <v>42188</v>
      </c>
    </row>
    <row r="1036" spans="1:9" x14ac:dyDescent="0.25">
      <c r="A1036">
        <v>2034</v>
      </c>
      <c r="B1036" t="s">
        <v>9</v>
      </c>
      <c r="C1036" t="s">
        <v>10</v>
      </c>
      <c r="D1036">
        <v>5</v>
      </c>
      <c r="E1036">
        <v>325.13</v>
      </c>
      <c r="F1036" s="1">
        <v>0.15</v>
      </c>
      <c r="G1036" t="s">
        <v>32</v>
      </c>
      <c r="H1036">
        <v>18</v>
      </c>
      <c r="I1036" s="2">
        <v>42065</v>
      </c>
    </row>
    <row r="1037" spans="1:9" x14ac:dyDescent="0.25">
      <c r="A1037">
        <v>2035</v>
      </c>
      <c r="B1037" t="s">
        <v>37</v>
      </c>
      <c r="C1037" t="s">
        <v>38</v>
      </c>
      <c r="D1037">
        <v>2</v>
      </c>
      <c r="E1037">
        <v>192.48</v>
      </c>
      <c r="F1037" s="1">
        <v>0.05</v>
      </c>
      <c r="G1037" t="s">
        <v>32</v>
      </c>
      <c r="H1037">
        <v>33</v>
      </c>
      <c r="I1037" s="2">
        <v>42195</v>
      </c>
    </row>
    <row r="1038" spans="1:9" x14ac:dyDescent="0.25">
      <c r="A1038">
        <v>2036</v>
      </c>
      <c r="B1038" t="s">
        <v>52</v>
      </c>
      <c r="C1038" t="s">
        <v>19</v>
      </c>
      <c r="D1038">
        <v>2</v>
      </c>
      <c r="E1038">
        <v>178.9</v>
      </c>
      <c r="F1038" s="1">
        <v>0.2</v>
      </c>
      <c r="G1038" t="s">
        <v>33</v>
      </c>
      <c r="H1038">
        <v>21</v>
      </c>
      <c r="I1038" s="2">
        <v>42357</v>
      </c>
    </row>
    <row r="1039" spans="1:9" x14ac:dyDescent="0.25">
      <c r="A1039">
        <v>2037</v>
      </c>
      <c r="B1039" t="s">
        <v>46</v>
      </c>
      <c r="C1039" t="s">
        <v>10</v>
      </c>
      <c r="D1039">
        <v>3</v>
      </c>
      <c r="E1039">
        <v>202.66</v>
      </c>
      <c r="F1039" s="1">
        <v>0.05</v>
      </c>
      <c r="G1039" t="s">
        <v>14</v>
      </c>
      <c r="H1039">
        <v>54</v>
      </c>
      <c r="I1039" s="2">
        <v>42328</v>
      </c>
    </row>
    <row r="1040" spans="1:9" x14ac:dyDescent="0.25">
      <c r="A1040">
        <v>2038</v>
      </c>
      <c r="B1040" t="s">
        <v>12</v>
      </c>
      <c r="C1040" t="s">
        <v>13</v>
      </c>
      <c r="D1040">
        <v>4</v>
      </c>
      <c r="E1040">
        <v>307.20999999999998</v>
      </c>
      <c r="F1040" s="1">
        <v>0.15</v>
      </c>
      <c r="G1040" t="s">
        <v>32</v>
      </c>
      <c r="H1040">
        <v>45</v>
      </c>
      <c r="I1040" s="2">
        <v>42226</v>
      </c>
    </row>
    <row r="1041" spans="1:9" x14ac:dyDescent="0.25">
      <c r="A1041">
        <v>2039</v>
      </c>
      <c r="B1041" t="s">
        <v>12</v>
      </c>
      <c r="C1041" t="s">
        <v>13</v>
      </c>
      <c r="D1041">
        <v>4</v>
      </c>
      <c r="E1041">
        <v>288.89</v>
      </c>
      <c r="F1041" s="1">
        <v>0.05</v>
      </c>
      <c r="G1041" t="s">
        <v>33</v>
      </c>
      <c r="H1041">
        <v>36</v>
      </c>
      <c r="I1041" s="2">
        <v>42353</v>
      </c>
    </row>
    <row r="1042" spans="1:9" x14ac:dyDescent="0.25">
      <c r="A1042">
        <v>2040</v>
      </c>
      <c r="B1042" t="s">
        <v>37</v>
      </c>
      <c r="C1042" t="s">
        <v>38</v>
      </c>
      <c r="D1042">
        <v>1</v>
      </c>
      <c r="E1042">
        <v>327.7</v>
      </c>
      <c r="F1042" s="1">
        <v>0.05</v>
      </c>
      <c r="G1042" t="s">
        <v>14</v>
      </c>
      <c r="H1042">
        <v>26</v>
      </c>
      <c r="I1042" s="2">
        <v>42209</v>
      </c>
    </row>
    <row r="1043" spans="1:9" x14ac:dyDescent="0.25">
      <c r="A1043">
        <v>2041</v>
      </c>
      <c r="B1043" t="s">
        <v>15</v>
      </c>
      <c r="C1043" t="s">
        <v>13</v>
      </c>
      <c r="D1043">
        <v>4</v>
      </c>
      <c r="E1043">
        <v>491.23</v>
      </c>
      <c r="F1043" s="1">
        <v>0.2</v>
      </c>
      <c r="G1043" t="s">
        <v>30</v>
      </c>
      <c r="H1043">
        <v>58</v>
      </c>
      <c r="I1043" s="2">
        <v>42278</v>
      </c>
    </row>
    <row r="1044" spans="1:9" x14ac:dyDescent="0.25">
      <c r="A1044">
        <v>2042</v>
      </c>
      <c r="B1044" t="s">
        <v>21</v>
      </c>
      <c r="C1044" t="s">
        <v>22</v>
      </c>
      <c r="D1044">
        <v>3</v>
      </c>
      <c r="E1044">
        <v>435.18</v>
      </c>
      <c r="F1044" s="1">
        <v>0</v>
      </c>
      <c r="G1044" t="s">
        <v>14</v>
      </c>
      <c r="H1044">
        <v>31</v>
      </c>
      <c r="I1044" s="2">
        <v>42196</v>
      </c>
    </row>
    <row r="1045" spans="1:9" x14ac:dyDescent="0.25">
      <c r="A1045">
        <v>2043</v>
      </c>
      <c r="B1045" t="s">
        <v>44</v>
      </c>
      <c r="C1045" t="s">
        <v>40</v>
      </c>
      <c r="D1045">
        <v>4</v>
      </c>
      <c r="E1045">
        <v>37.99</v>
      </c>
      <c r="F1045" s="1">
        <v>0.2</v>
      </c>
      <c r="G1045" t="s">
        <v>20</v>
      </c>
      <c r="H1045">
        <v>59</v>
      </c>
      <c r="I1045" s="2">
        <v>42007</v>
      </c>
    </row>
    <row r="1046" spans="1:9" x14ac:dyDescent="0.25">
      <c r="A1046">
        <v>2044</v>
      </c>
      <c r="B1046" t="s">
        <v>9</v>
      </c>
      <c r="C1046" t="s">
        <v>10</v>
      </c>
      <c r="D1046">
        <v>3</v>
      </c>
      <c r="E1046">
        <v>134.69</v>
      </c>
      <c r="F1046" s="1">
        <v>0</v>
      </c>
      <c r="G1046" t="s">
        <v>28</v>
      </c>
      <c r="H1046">
        <v>18</v>
      </c>
      <c r="I1046" s="2">
        <v>42084</v>
      </c>
    </row>
    <row r="1047" spans="1:9" x14ac:dyDescent="0.25">
      <c r="A1047">
        <v>2045</v>
      </c>
      <c r="B1047" t="s">
        <v>23</v>
      </c>
      <c r="C1047" t="s">
        <v>19</v>
      </c>
      <c r="D1047">
        <v>4</v>
      </c>
      <c r="E1047">
        <v>233.73</v>
      </c>
      <c r="F1047" s="1">
        <v>0</v>
      </c>
      <c r="G1047" t="s">
        <v>32</v>
      </c>
      <c r="H1047">
        <v>16</v>
      </c>
      <c r="I1047" s="2">
        <v>42329</v>
      </c>
    </row>
    <row r="1048" spans="1:9" x14ac:dyDescent="0.25">
      <c r="A1048">
        <v>2046</v>
      </c>
      <c r="B1048" t="s">
        <v>42</v>
      </c>
      <c r="C1048" t="s">
        <v>10</v>
      </c>
      <c r="D1048">
        <v>5</v>
      </c>
      <c r="E1048">
        <v>488.88</v>
      </c>
      <c r="F1048" s="1">
        <v>0.2</v>
      </c>
      <c r="G1048" t="s">
        <v>20</v>
      </c>
      <c r="H1048">
        <v>56</v>
      </c>
      <c r="I1048" s="2">
        <v>42346</v>
      </c>
    </row>
    <row r="1049" spans="1:9" x14ac:dyDescent="0.25">
      <c r="A1049">
        <v>2047</v>
      </c>
      <c r="B1049" t="s">
        <v>16</v>
      </c>
      <c r="C1049" t="s">
        <v>17</v>
      </c>
      <c r="D1049">
        <v>1</v>
      </c>
      <c r="E1049">
        <v>389.86</v>
      </c>
      <c r="F1049" s="1">
        <v>0.15</v>
      </c>
      <c r="G1049" t="s">
        <v>28</v>
      </c>
      <c r="H1049">
        <v>27</v>
      </c>
      <c r="I1049" s="2">
        <v>42230</v>
      </c>
    </row>
    <row r="1050" spans="1:9" x14ac:dyDescent="0.25">
      <c r="A1050">
        <v>2048</v>
      </c>
      <c r="B1050" t="s">
        <v>50</v>
      </c>
      <c r="C1050" t="s">
        <v>38</v>
      </c>
      <c r="D1050">
        <v>2</v>
      </c>
      <c r="E1050">
        <v>377.03</v>
      </c>
      <c r="F1050" s="1">
        <v>0.05</v>
      </c>
      <c r="G1050" t="s">
        <v>32</v>
      </c>
      <c r="H1050">
        <v>15</v>
      </c>
      <c r="I1050" s="2">
        <v>42290</v>
      </c>
    </row>
    <row r="1051" spans="1:9" x14ac:dyDescent="0.25">
      <c r="A1051">
        <v>2049</v>
      </c>
      <c r="B1051" t="s">
        <v>43</v>
      </c>
      <c r="C1051" t="s">
        <v>10</v>
      </c>
      <c r="D1051">
        <v>4</v>
      </c>
      <c r="E1051">
        <v>53.16</v>
      </c>
      <c r="F1051" s="1">
        <v>0.1</v>
      </c>
      <c r="G1051" t="s">
        <v>30</v>
      </c>
      <c r="H1051">
        <v>21</v>
      </c>
      <c r="I1051" s="2">
        <v>42240</v>
      </c>
    </row>
    <row r="1052" spans="1:9" x14ac:dyDescent="0.25">
      <c r="A1052">
        <v>2050</v>
      </c>
      <c r="B1052" t="s">
        <v>12</v>
      </c>
      <c r="C1052" t="s">
        <v>13</v>
      </c>
      <c r="D1052">
        <v>3</v>
      </c>
      <c r="E1052">
        <v>388.71</v>
      </c>
      <c r="F1052" s="1">
        <v>0.1</v>
      </c>
      <c r="G1052" t="s">
        <v>14</v>
      </c>
      <c r="H1052">
        <v>36</v>
      </c>
      <c r="I1052" s="2">
        <v>42313</v>
      </c>
    </row>
    <row r="1053" spans="1:9" x14ac:dyDescent="0.25">
      <c r="A1053">
        <v>2051</v>
      </c>
      <c r="B1053" t="s">
        <v>44</v>
      </c>
      <c r="C1053" t="s">
        <v>40</v>
      </c>
      <c r="D1053">
        <v>4</v>
      </c>
      <c r="E1053">
        <v>212.16</v>
      </c>
      <c r="F1053" s="1">
        <v>0.05</v>
      </c>
      <c r="G1053" t="s">
        <v>30</v>
      </c>
      <c r="H1053">
        <v>48</v>
      </c>
      <c r="I1053" s="2">
        <v>42096</v>
      </c>
    </row>
    <row r="1054" spans="1:9" x14ac:dyDescent="0.25">
      <c r="A1054">
        <v>2052</v>
      </c>
      <c r="B1054" t="s">
        <v>12</v>
      </c>
      <c r="C1054" t="s">
        <v>13</v>
      </c>
      <c r="D1054">
        <v>3</v>
      </c>
      <c r="E1054">
        <v>333.56</v>
      </c>
      <c r="F1054" s="1">
        <v>0</v>
      </c>
      <c r="G1054" t="s">
        <v>30</v>
      </c>
      <c r="H1054">
        <v>40</v>
      </c>
      <c r="I1054" s="2">
        <v>42164</v>
      </c>
    </row>
    <row r="1055" spans="1:9" x14ac:dyDescent="0.25">
      <c r="A1055">
        <v>2053</v>
      </c>
      <c r="B1055" t="s">
        <v>36</v>
      </c>
      <c r="C1055" t="s">
        <v>22</v>
      </c>
      <c r="D1055">
        <v>2</v>
      </c>
      <c r="E1055">
        <v>363.1</v>
      </c>
      <c r="F1055" s="1">
        <v>0</v>
      </c>
      <c r="G1055" t="s">
        <v>33</v>
      </c>
      <c r="H1055">
        <v>40</v>
      </c>
      <c r="I1055" s="2">
        <v>42324</v>
      </c>
    </row>
    <row r="1056" spans="1:9" x14ac:dyDescent="0.25">
      <c r="A1056">
        <v>2054</v>
      </c>
      <c r="B1056" t="s">
        <v>21</v>
      </c>
      <c r="C1056" t="s">
        <v>22</v>
      </c>
      <c r="D1056">
        <v>5</v>
      </c>
      <c r="E1056">
        <v>464.9</v>
      </c>
      <c r="F1056" s="1">
        <v>0.1</v>
      </c>
      <c r="G1056" t="s">
        <v>28</v>
      </c>
      <c r="H1056">
        <v>26</v>
      </c>
      <c r="I1056" s="2">
        <v>42224</v>
      </c>
    </row>
    <row r="1057" spans="1:9" x14ac:dyDescent="0.25">
      <c r="A1057">
        <v>2055</v>
      </c>
      <c r="B1057" t="s">
        <v>12</v>
      </c>
      <c r="C1057" t="s">
        <v>13</v>
      </c>
      <c r="D1057">
        <v>2</v>
      </c>
      <c r="E1057">
        <v>54.94</v>
      </c>
      <c r="F1057" s="1">
        <v>0.1</v>
      </c>
      <c r="G1057" t="s">
        <v>28</v>
      </c>
      <c r="H1057">
        <v>57</v>
      </c>
      <c r="I1057" s="2">
        <v>42066</v>
      </c>
    </row>
    <row r="1058" spans="1:9" x14ac:dyDescent="0.25">
      <c r="A1058">
        <v>2056</v>
      </c>
      <c r="B1058" t="s">
        <v>50</v>
      </c>
      <c r="C1058" t="s">
        <v>38</v>
      </c>
      <c r="D1058">
        <v>1</v>
      </c>
      <c r="E1058">
        <v>126.57</v>
      </c>
      <c r="F1058" s="1">
        <v>0</v>
      </c>
      <c r="G1058" t="s">
        <v>25</v>
      </c>
      <c r="H1058">
        <v>24</v>
      </c>
      <c r="I1058" s="2">
        <v>42114</v>
      </c>
    </row>
    <row r="1059" spans="1:9" x14ac:dyDescent="0.25">
      <c r="A1059">
        <v>2057</v>
      </c>
      <c r="B1059" t="s">
        <v>42</v>
      </c>
      <c r="C1059" t="s">
        <v>10</v>
      </c>
      <c r="D1059">
        <v>1</v>
      </c>
      <c r="E1059">
        <v>79.72</v>
      </c>
      <c r="F1059" s="1">
        <v>0</v>
      </c>
      <c r="G1059" t="s">
        <v>32</v>
      </c>
      <c r="H1059">
        <v>22</v>
      </c>
      <c r="I1059" s="2">
        <v>42056</v>
      </c>
    </row>
    <row r="1060" spans="1:9" x14ac:dyDescent="0.25">
      <c r="A1060">
        <v>2058</v>
      </c>
      <c r="B1060" t="s">
        <v>24</v>
      </c>
      <c r="C1060" t="s">
        <v>17</v>
      </c>
      <c r="D1060">
        <v>1</v>
      </c>
      <c r="E1060">
        <v>248.9</v>
      </c>
      <c r="F1060" s="1">
        <v>0.1</v>
      </c>
      <c r="G1060" t="s">
        <v>30</v>
      </c>
      <c r="H1060">
        <v>22</v>
      </c>
      <c r="I1060" s="2">
        <v>42011</v>
      </c>
    </row>
    <row r="1061" spans="1:9" x14ac:dyDescent="0.25">
      <c r="A1061">
        <v>2059</v>
      </c>
      <c r="B1061" t="s">
        <v>49</v>
      </c>
      <c r="C1061" t="s">
        <v>38</v>
      </c>
      <c r="D1061">
        <v>2</v>
      </c>
      <c r="E1061">
        <v>143.75</v>
      </c>
      <c r="F1061" s="1">
        <v>0.1</v>
      </c>
      <c r="G1061" t="s">
        <v>33</v>
      </c>
      <c r="H1061">
        <v>22</v>
      </c>
      <c r="I1061" s="2">
        <v>42251</v>
      </c>
    </row>
    <row r="1062" spans="1:9" x14ac:dyDescent="0.25">
      <c r="A1062">
        <v>2060</v>
      </c>
      <c r="B1062" t="s">
        <v>42</v>
      </c>
      <c r="C1062" t="s">
        <v>10</v>
      </c>
      <c r="D1062">
        <v>4</v>
      </c>
      <c r="E1062">
        <v>214.93</v>
      </c>
      <c r="F1062" s="1">
        <v>0</v>
      </c>
      <c r="G1062" t="s">
        <v>20</v>
      </c>
      <c r="H1062">
        <v>39</v>
      </c>
      <c r="I1062" s="2">
        <v>42250</v>
      </c>
    </row>
    <row r="1063" spans="1:9" x14ac:dyDescent="0.25">
      <c r="A1063">
        <v>2061</v>
      </c>
      <c r="B1063" t="s">
        <v>44</v>
      </c>
      <c r="C1063" t="s">
        <v>40</v>
      </c>
      <c r="D1063">
        <v>1</v>
      </c>
      <c r="E1063">
        <v>336.09</v>
      </c>
      <c r="F1063" s="1">
        <v>0.15</v>
      </c>
      <c r="G1063" t="s">
        <v>14</v>
      </c>
      <c r="H1063">
        <v>45</v>
      </c>
      <c r="I1063" s="2">
        <v>42129</v>
      </c>
    </row>
    <row r="1064" spans="1:9" x14ac:dyDescent="0.25">
      <c r="A1064">
        <v>2062</v>
      </c>
      <c r="B1064" t="s">
        <v>12</v>
      </c>
      <c r="C1064" t="s">
        <v>13</v>
      </c>
      <c r="D1064">
        <v>4</v>
      </c>
      <c r="E1064">
        <v>210.86</v>
      </c>
      <c r="F1064" s="1">
        <v>0.2</v>
      </c>
      <c r="G1064" t="s">
        <v>25</v>
      </c>
      <c r="H1064">
        <v>40</v>
      </c>
      <c r="I1064" s="2">
        <v>42313</v>
      </c>
    </row>
    <row r="1065" spans="1:9" x14ac:dyDescent="0.25">
      <c r="A1065">
        <v>2063</v>
      </c>
      <c r="B1065" t="s">
        <v>37</v>
      </c>
      <c r="C1065" t="s">
        <v>38</v>
      </c>
      <c r="D1065">
        <v>3</v>
      </c>
      <c r="E1065">
        <v>230.34</v>
      </c>
      <c r="F1065" s="1">
        <v>0.2</v>
      </c>
      <c r="G1065" t="s">
        <v>14</v>
      </c>
      <c r="H1065">
        <v>35</v>
      </c>
      <c r="I1065" s="2">
        <v>42167</v>
      </c>
    </row>
    <row r="1066" spans="1:9" x14ac:dyDescent="0.25">
      <c r="A1066">
        <v>2064</v>
      </c>
      <c r="B1066" t="s">
        <v>9</v>
      </c>
      <c r="C1066" t="s">
        <v>10</v>
      </c>
      <c r="D1066">
        <v>1</v>
      </c>
      <c r="E1066">
        <v>136.13</v>
      </c>
      <c r="F1066" s="1">
        <v>0</v>
      </c>
      <c r="G1066" t="s">
        <v>25</v>
      </c>
      <c r="H1066">
        <v>21</v>
      </c>
      <c r="I1066" s="2">
        <v>42173</v>
      </c>
    </row>
    <row r="1067" spans="1:9" x14ac:dyDescent="0.25">
      <c r="A1067">
        <v>2065</v>
      </c>
      <c r="B1067" t="s">
        <v>48</v>
      </c>
      <c r="C1067" t="s">
        <v>27</v>
      </c>
      <c r="D1067">
        <v>2</v>
      </c>
      <c r="E1067">
        <v>190.24</v>
      </c>
      <c r="F1067" s="1">
        <v>0.2</v>
      </c>
      <c r="G1067" t="s">
        <v>32</v>
      </c>
      <c r="H1067">
        <v>15</v>
      </c>
      <c r="I1067" s="2">
        <v>42351</v>
      </c>
    </row>
    <row r="1068" spans="1:9" x14ac:dyDescent="0.25">
      <c r="A1068">
        <v>2066</v>
      </c>
      <c r="B1068" t="s">
        <v>15</v>
      </c>
      <c r="C1068" t="s">
        <v>13</v>
      </c>
      <c r="D1068">
        <v>4</v>
      </c>
      <c r="E1068">
        <v>267.01</v>
      </c>
      <c r="F1068" s="1">
        <v>0.1</v>
      </c>
      <c r="G1068" t="s">
        <v>32</v>
      </c>
      <c r="H1068">
        <v>53</v>
      </c>
      <c r="I1068" s="2">
        <v>42136</v>
      </c>
    </row>
    <row r="1069" spans="1:9" x14ac:dyDescent="0.25">
      <c r="A1069">
        <v>2067</v>
      </c>
      <c r="B1069" t="s">
        <v>16</v>
      </c>
      <c r="C1069" t="s">
        <v>17</v>
      </c>
      <c r="D1069">
        <v>4</v>
      </c>
      <c r="E1069">
        <v>213.61</v>
      </c>
      <c r="F1069" s="1">
        <v>0.1</v>
      </c>
      <c r="G1069" t="s">
        <v>30</v>
      </c>
      <c r="H1069">
        <v>38</v>
      </c>
      <c r="I1069" s="2">
        <v>42301</v>
      </c>
    </row>
    <row r="1070" spans="1:9" x14ac:dyDescent="0.25">
      <c r="A1070">
        <v>2068</v>
      </c>
      <c r="B1070" t="s">
        <v>15</v>
      </c>
      <c r="C1070" t="s">
        <v>13</v>
      </c>
      <c r="D1070">
        <v>5</v>
      </c>
      <c r="E1070">
        <v>245.94</v>
      </c>
      <c r="F1070" s="1">
        <v>0.2</v>
      </c>
      <c r="G1070" t="s">
        <v>30</v>
      </c>
      <c r="H1070">
        <v>57</v>
      </c>
      <c r="I1070" s="2">
        <v>42091</v>
      </c>
    </row>
    <row r="1071" spans="1:9" x14ac:dyDescent="0.25">
      <c r="A1071">
        <v>2069</v>
      </c>
      <c r="B1071" t="s">
        <v>51</v>
      </c>
      <c r="C1071" t="s">
        <v>19</v>
      </c>
      <c r="D1071">
        <v>1</v>
      </c>
      <c r="E1071">
        <v>81.430000000000007</v>
      </c>
      <c r="F1071" s="1">
        <v>0.05</v>
      </c>
      <c r="G1071" t="s">
        <v>14</v>
      </c>
      <c r="H1071">
        <v>22</v>
      </c>
      <c r="I1071" s="2">
        <v>42346</v>
      </c>
    </row>
    <row r="1072" spans="1:9" x14ac:dyDescent="0.25">
      <c r="A1072">
        <v>2070</v>
      </c>
      <c r="B1072" t="s">
        <v>34</v>
      </c>
      <c r="C1072" t="s">
        <v>22</v>
      </c>
      <c r="D1072">
        <v>2</v>
      </c>
      <c r="E1072">
        <v>186.99</v>
      </c>
      <c r="F1072" s="1">
        <v>0.2</v>
      </c>
      <c r="G1072" t="s">
        <v>32</v>
      </c>
      <c r="H1072">
        <v>45</v>
      </c>
      <c r="I1072" s="2">
        <v>42143</v>
      </c>
    </row>
    <row r="1073" spans="1:9" x14ac:dyDescent="0.25">
      <c r="A1073">
        <v>2071</v>
      </c>
      <c r="B1073" t="s">
        <v>15</v>
      </c>
      <c r="C1073" t="s">
        <v>13</v>
      </c>
      <c r="D1073">
        <v>4</v>
      </c>
      <c r="E1073">
        <v>172.96</v>
      </c>
      <c r="F1073" s="1">
        <v>0.15</v>
      </c>
      <c r="G1073" t="s">
        <v>28</v>
      </c>
      <c r="H1073">
        <v>53</v>
      </c>
      <c r="I1073" s="2">
        <v>42203</v>
      </c>
    </row>
    <row r="1074" spans="1:9" x14ac:dyDescent="0.25">
      <c r="A1074">
        <v>2072</v>
      </c>
      <c r="B1074" t="s">
        <v>39</v>
      </c>
      <c r="C1074" t="s">
        <v>40</v>
      </c>
      <c r="D1074">
        <v>5</v>
      </c>
      <c r="E1074">
        <v>88.64</v>
      </c>
      <c r="F1074" s="1">
        <v>0.05</v>
      </c>
      <c r="G1074" t="s">
        <v>11</v>
      </c>
      <c r="H1074">
        <v>18</v>
      </c>
      <c r="I1074" s="2">
        <v>42020</v>
      </c>
    </row>
    <row r="1075" spans="1:9" x14ac:dyDescent="0.25">
      <c r="A1075">
        <v>2073</v>
      </c>
      <c r="B1075" t="s">
        <v>36</v>
      </c>
      <c r="C1075" t="s">
        <v>22</v>
      </c>
      <c r="D1075">
        <v>1</v>
      </c>
      <c r="E1075">
        <v>264.23</v>
      </c>
      <c r="F1075" s="1">
        <v>0.2</v>
      </c>
      <c r="G1075" t="s">
        <v>33</v>
      </c>
      <c r="H1075">
        <v>60</v>
      </c>
      <c r="I1075" s="2">
        <v>42097</v>
      </c>
    </row>
    <row r="1076" spans="1:9" x14ac:dyDescent="0.25">
      <c r="A1076">
        <v>2074</v>
      </c>
      <c r="B1076" t="s">
        <v>26</v>
      </c>
      <c r="C1076" t="s">
        <v>27</v>
      </c>
      <c r="D1076">
        <v>3</v>
      </c>
      <c r="E1076">
        <v>195.01</v>
      </c>
      <c r="F1076" s="1">
        <v>0.1</v>
      </c>
      <c r="G1076" t="s">
        <v>14</v>
      </c>
      <c r="H1076">
        <v>26</v>
      </c>
      <c r="I1076" s="2">
        <v>42342</v>
      </c>
    </row>
    <row r="1077" spans="1:9" x14ac:dyDescent="0.25">
      <c r="A1077">
        <v>2075</v>
      </c>
      <c r="B1077" t="s">
        <v>42</v>
      </c>
      <c r="C1077" t="s">
        <v>10</v>
      </c>
      <c r="D1077">
        <v>3</v>
      </c>
      <c r="E1077">
        <v>49.41</v>
      </c>
      <c r="F1077" s="1">
        <v>0.15</v>
      </c>
      <c r="G1077" t="s">
        <v>25</v>
      </c>
      <c r="H1077">
        <v>16</v>
      </c>
      <c r="I1077" s="2">
        <v>42074</v>
      </c>
    </row>
    <row r="1078" spans="1:9" x14ac:dyDescent="0.25">
      <c r="A1078">
        <v>2076</v>
      </c>
      <c r="B1078" t="s">
        <v>34</v>
      </c>
      <c r="C1078" t="s">
        <v>22</v>
      </c>
      <c r="D1078">
        <v>1</v>
      </c>
      <c r="E1078">
        <v>307.35000000000002</v>
      </c>
      <c r="F1078" s="1">
        <v>0.05</v>
      </c>
      <c r="G1078" t="s">
        <v>14</v>
      </c>
      <c r="H1078">
        <v>33</v>
      </c>
      <c r="I1078" s="2">
        <v>42182</v>
      </c>
    </row>
    <row r="1079" spans="1:9" x14ac:dyDescent="0.25">
      <c r="A1079">
        <v>2077</v>
      </c>
      <c r="B1079" t="s">
        <v>52</v>
      </c>
      <c r="C1079" t="s">
        <v>19</v>
      </c>
      <c r="D1079">
        <v>3</v>
      </c>
      <c r="E1079">
        <v>37.39</v>
      </c>
      <c r="F1079" s="1">
        <v>0.2</v>
      </c>
      <c r="G1079" t="s">
        <v>30</v>
      </c>
      <c r="H1079">
        <v>58</v>
      </c>
      <c r="I1079" s="2">
        <v>42250</v>
      </c>
    </row>
    <row r="1080" spans="1:9" x14ac:dyDescent="0.25">
      <c r="A1080">
        <v>2078</v>
      </c>
      <c r="B1080" t="s">
        <v>43</v>
      </c>
      <c r="C1080" t="s">
        <v>10</v>
      </c>
      <c r="D1080">
        <v>5</v>
      </c>
      <c r="E1080">
        <v>170.24</v>
      </c>
      <c r="F1080" s="1">
        <v>0.2</v>
      </c>
      <c r="G1080" t="s">
        <v>30</v>
      </c>
      <c r="H1080">
        <v>14</v>
      </c>
      <c r="I1080" s="2">
        <v>42224</v>
      </c>
    </row>
    <row r="1081" spans="1:9" x14ac:dyDescent="0.25">
      <c r="A1081">
        <v>2079</v>
      </c>
      <c r="B1081" t="s">
        <v>21</v>
      </c>
      <c r="C1081" t="s">
        <v>22</v>
      </c>
      <c r="D1081">
        <v>5</v>
      </c>
      <c r="E1081">
        <v>479.44</v>
      </c>
      <c r="F1081" s="1">
        <v>0</v>
      </c>
      <c r="G1081" t="s">
        <v>28</v>
      </c>
      <c r="H1081">
        <v>46</v>
      </c>
      <c r="I1081" s="2">
        <v>42179</v>
      </c>
    </row>
    <row r="1082" spans="1:9" x14ac:dyDescent="0.25">
      <c r="A1082">
        <v>2080</v>
      </c>
      <c r="B1082" t="s">
        <v>52</v>
      </c>
      <c r="C1082" t="s">
        <v>19</v>
      </c>
      <c r="D1082">
        <v>5</v>
      </c>
      <c r="E1082">
        <v>399.25</v>
      </c>
      <c r="F1082" s="1">
        <v>0.1</v>
      </c>
      <c r="G1082" t="s">
        <v>28</v>
      </c>
      <c r="H1082">
        <v>22</v>
      </c>
      <c r="I1082" s="2">
        <v>42104</v>
      </c>
    </row>
    <row r="1083" spans="1:9" x14ac:dyDescent="0.25">
      <c r="A1083">
        <v>2081</v>
      </c>
      <c r="B1083" t="s">
        <v>29</v>
      </c>
      <c r="C1083" t="s">
        <v>19</v>
      </c>
      <c r="D1083">
        <v>4</v>
      </c>
      <c r="E1083">
        <v>160.94</v>
      </c>
      <c r="F1083" s="1">
        <v>0.1</v>
      </c>
      <c r="G1083" t="s">
        <v>33</v>
      </c>
      <c r="H1083">
        <v>36</v>
      </c>
      <c r="I1083" s="2">
        <v>42071</v>
      </c>
    </row>
    <row r="1084" spans="1:9" x14ac:dyDescent="0.25">
      <c r="A1084">
        <v>2082</v>
      </c>
      <c r="B1084" t="s">
        <v>44</v>
      </c>
      <c r="C1084" t="s">
        <v>40</v>
      </c>
      <c r="D1084">
        <v>5</v>
      </c>
      <c r="E1084">
        <v>134.56</v>
      </c>
      <c r="F1084" s="1">
        <v>0.15</v>
      </c>
      <c r="G1084" t="s">
        <v>30</v>
      </c>
      <c r="H1084">
        <v>40</v>
      </c>
      <c r="I1084" s="2">
        <v>42032</v>
      </c>
    </row>
    <row r="1085" spans="1:9" x14ac:dyDescent="0.25">
      <c r="A1085">
        <v>2083</v>
      </c>
      <c r="B1085" t="s">
        <v>16</v>
      </c>
      <c r="C1085" t="s">
        <v>17</v>
      </c>
      <c r="D1085">
        <v>5</v>
      </c>
      <c r="E1085">
        <v>254.85</v>
      </c>
      <c r="F1085" s="1">
        <v>0</v>
      </c>
      <c r="G1085" t="s">
        <v>25</v>
      </c>
      <c r="H1085">
        <v>55</v>
      </c>
      <c r="I1085" s="2">
        <v>42103</v>
      </c>
    </row>
    <row r="1086" spans="1:9" x14ac:dyDescent="0.25">
      <c r="A1086">
        <v>2084</v>
      </c>
      <c r="B1086" t="s">
        <v>43</v>
      </c>
      <c r="C1086" t="s">
        <v>10</v>
      </c>
      <c r="D1086">
        <v>4</v>
      </c>
      <c r="E1086">
        <v>161.86000000000001</v>
      </c>
      <c r="F1086" s="1">
        <v>0.05</v>
      </c>
      <c r="G1086" t="s">
        <v>11</v>
      </c>
      <c r="H1086">
        <v>28</v>
      </c>
      <c r="I1086" s="2">
        <v>42349</v>
      </c>
    </row>
    <row r="1087" spans="1:9" x14ac:dyDescent="0.25">
      <c r="A1087">
        <v>2085</v>
      </c>
      <c r="B1087" t="s">
        <v>39</v>
      </c>
      <c r="C1087" t="s">
        <v>40</v>
      </c>
      <c r="D1087">
        <v>4</v>
      </c>
      <c r="E1087">
        <v>33.22</v>
      </c>
      <c r="F1087" s="1">
        <v>0.2</v>
      </c>
      <c r="G1087" t="s">
        <v>14</v>
      </c>
      <c r="H1087">
        <v>14</v>
      </c>
      <c r="I1087" s="2">
        <v>42143</v>
      </c>
    </row>
    <row r="1088" spans="1:9" x14ac:dyDescent="0.25">
      <c r="A1088">
        <v>2086</v>
      </c>
      <c r="B1088" t="s">
        <v>41</v>
      </c>
      <c r="C1088" t="s">
        <v>27</v>
      </c>
      <c r="D1088">
        <v>2</v>
      </c>
      <c r="E1088">
        <v>341.46</v>
      </c>
      <c r="F1088" s="1">
        <v>0</v>
      </c>
      <c r="G1088" t="s">
        <v>25</v>
      </c>
      <c r="H1088">
        <v>20</v>
      </c>
      <c r="I1088" s="2">
        <v>42180</v>
      </c>
    </row>
    <row r="1089" spans="1:9" x14ac:dyDescent="0.25">
      <c r="A1089">
        <v>2087</v>
      </c>
      <c r="B1089" t="s">
        <v>47</v>
      </c>
      <c r="C1089" t="s">
        <v>17</v>
      </c>
      <c r="D1089">
        <v>2</v>
      </c>
      <c r="E1089">
        <v>456.86</v>
      </c>
      <c r="F1089" s="1">
        <v>0.2</v>
      </c>
      <c r="G1089" t="s">
        <v>20</v>
      </c>
      <c r="H1089">
        <v>31</v>
      </c>
      <c r="I1089" s="2">
        <v>42071</v>
      </c>
    </row>
    <row r="1090" spans="1:9" x14ac:dyDescent="0.25">
      <c r="A1090">
        <v>2088</v>
      </c>
      <c r="B1090" t="s">
        <v>12</v>
      </c>
      <c r="C1090" t="s">
        <v>13</v>
      </c>
      <c r="D1090">
        <v>4</v>
      </c>
      <c r="E1090">
        <v>363.29</v>
      </c>
      <c r="F1090" s="1">
        <v>0</v>
      </c>
      <c r="G1090" t="s">
        <v>33</v>
      </c>
      <c r="H1090">
        <v>20</v>
      </c>
      <c r="I1090" s="2">
        <v>42178</v>
      </c>
    </row>
    <row r="1091" spans="1:9" x14ac:dyDescent="0.25">
      <c r="A1091">
        <v>2089</v>
      </c>
      <c r="B1091" t="s">
        <v>45</v>
      </c>
      <c r="C1091" t="s">
        <v>13</v>
      </c>
      <c r="D1091">
        <v>4</v>
      </c>
      <c r="E1091">
        <v>222.98</v>
      </c>
      <c r="F1091" s="1">
        <v>0</v>
      </c>
      <c r="G1091" t="s">
        <v>14</v>
      </c>
      <c r="H1091">
        <v>53</v>
      </c>
      <c r="I1091" s="2">
        <v>42312</v>
      </c>
    </row>
    <row r="1092" spans="1:9" x14ac:dyDescent="0.25">
      <c r="A1092">
        <v>2090</v>
      </c>
      <c r="B1092" t="s">
        <v>39</v>
      </c>
      <c r="C1092" t="s">
        <v>40</v>
      </c>
      <c r="D1092">
        <v>2</v>
      </c>
      <c r="E1092">
        <v>263.02</v>
      </c>
      <c r="F1092" s="1">
        <v>0</v>
      </c>
      <c r="G1092" t="s">
        <v>25</v>
      </c>
      <c r="H1092">
        <v>34</v>
      </c>
      <c r="I1092" s="2">
        <v>42099</v>
      </c>
    </row>
    <row r="1093" spans="1:9" x14ac:dyDescent="0.25">
      <c r="A1093">
        <v>2091</v>
      </c>
      <c r="B1093" t="s">
        <v>49</v>
      </c>
      <c r="C1093" t="s">
        <v>38</v>
      </c>
      <c r="D1093">
        <v>5</v>
      </c>
      <c r="E1093">
        <v>319.35000000000002</v>
      </c>
      <c r="F1093" s="1">
        <v>0.15</v>
      </c>
      <c r="G1093" t="s">
        <v>33</v>
      </c>
      <c r="H1093">
        <v>49</v>
      </c>
      <c r="I1093" s="2">
        <v>42200</v>
      </c>
    </row>
    <row r="1094" spans="1:9" x14ac:dyDescent="0.25">
      <c r="A1094">
        <v>2092</v>
      </c>
      <c r="B1094" t="s">
        <v>24</v>
      </c>
      <c r="C1094" t="s">
        <v>17</v>
      </c>
      <c r="D1094">
        <v>3</v>
      </c>
      <c r="E1094">
        <v>70.459999999999994</v>
      </c>
      <c r="F1094" s="1">
        <v>0</v>
      </c>
      <c r="G1094" t="s">
        <v>28</v>
      </c>
      <c r="H1094">
        <v>42</v>
      </c>
      <c r="I1094" s="2">
        <v>42287</v>
      </c>
    </row>
    <row r="1095" spans="1:9" x14ac:dyDescent="0.25">
      <c r="A1095">
        <v>2093</v>
      </c>
      <c r="B1095" t="s">
        <v>49</v>
      </c>
      <c r="C1095" t="s">
        <v>38</v>
      </c>
      <c r="D1095">
        <v>1</v>
      </c>
      <c r="E1095">
        <v>464.1</v>
      </c>
      <c r="F1095" s="1">
        <v>0</v>
      </c>
      <c r="G1095" t="s">
        <v>14</v>
      </c>
      <c r="H1095">
        <v>34</v>
      </c>
      <c r="I1095" s="2">
        <v>42167</v>
      </c>
    </row>
    <row r="1096" spans="1:9" x14ac:dyDescent="0.25">
      <c r="A1096">
        <v>2094</v>
      </c>
      <c r="B1096" t="s">
        <v>49</v>
      </c>
      <c r="C1096" t="s">
        <v>38</v>
      </c>
      <c r="D1096">
        <v>3</v>
      </c>
      <c r="E1096">
        <v>485.67</v>
      </c>
      <c r="F1096" s="1">
        <v>0</v>
      </c>
      <c r="G1096" t="s">
        <v>14</v>
      </c>
      <c r="H1096">
        <v>58</v>
      </c>
      <c r="I1096" s="2">
        <v>42060</v>
      </c>
    </row>
    <row r="1097" spans="1:9" x14ac:dyDescent="0.25">
      <c r="A1097">
        <v>2095</v>
      </c>
      <c r="B1097" t="s">
        <v>21</v>
      </c>
      <c r="C1097" t="s">
        <v>22</v>
      </c>
      <c r="D1097">
        <v>3</v>
      </c>
      <c r="E1097">
        <v>238.92</v>
      </c>
      <c r="F1097" s="1">
        <v>0.15</v>
      </c>
      <c r="G1097" t="s">
        <v>28</v>
      </c>
      <c r="H1097">
        <v>20</v>
      </c>
      <c r="I1097" s="2">
        <v>42084</v>
      </c>
    </row>
    <row r="1098" spans="1:9" x14ac:dyDescent="0.25">
      <c r="A1098">
        <v>2096</v>
      </c>
      <c r="B1098" t="s">
        <v>44</v>
      </c>
      <c r="C1098" t="s">
        <v>40</v>
      </c>
      <c r="D1098">
        <v>5</v>
      </c>
      <c r="E1098">
        <v>383.62</v>
      </c>
      <c r="F1098" s="1">
        <v>0.05</v>
      </c>
      <c r="G1098" t="s">
        <v>33</v>
      </c>
      <c r="H1098">
        <v>25</v>
      </c>
      <c r="I1098" s="2">
        <v>42129</v>
      </c>
    </row>
    <row r="1099" spans="1:9" x14ac:dyDescent="0.25">
      <c r="A1099">
        <v>2097</v>
      </c>
      <c r="B1099" t="s">
        <v>44</v>
      </c>
      <c r="C1099" t="s">
        <v>40</v>
      </c>
      <c r="D1099">
        <v>4</v>
      </c>
      <c r="E1099">
        <v>261.33</v>
      </c>
      <c r="F1099" s="1">
        <v>0.1</v>
      </c>
      <c r="G1099" t="s">
        <v>20</v>
      </c>
      <c r="H1099">
        <v>50</v>
      </c>
      <c r="I1099" s="2">
        <v>42354</v>
      </c>
    </row>
    <row r="1100" spans="1:9" x14ac:dyDescent="0.25">
      <c r="A1100">
        <v>2098</v>
      </c>
      <c r="B1100" t="s">
        <v>36</v>
      </c>
      <c r="C1100" t="s">
        <v>22</v>
      </c>
      <c r="D1100">
        <v>5</v>
      </c>
      <c r="E1100">
        <v>329.91</v>
      </c>
      <c r="F1100" s="1">
        <v>0.05</v>
      </c>
      <c r="G1100" t="s">
        <v>30</v>
      </c>
      <c r="H1100">
        <v>58</v>
      </c>
      <c r="I1100" s="2">
        <v>42341</v>
      </c>
    </row>
    <row r="1101" spans="1:9" x14ac:dyDescent="0.25">
      <c r="A1101">
        <v>2099</v>
      </c>
      <c r="B1101" t="s">
        <v>49</v>
      </c>
      <c r="C1101" t="s">
        <v>38</v>
      </c>
      <c r="D1101">
        <v>2</v>
      </c>
      <c r="E1101">
        <v>69.59</v>
      </c>
      <c r="F1101" s="1">
        <v>0.2</v>
      </c>
      <c r="G1101" t="s">
        <v>14</v>
      </c>
      <c r="H1101">
        <v>22</v>
      </c>
      <c r="I1101" s="2">
        <v>42127</v>
      </c>
    </row>
    <row r="1102" spans="1:9" x14ac:dyDescent="0.25">
      <c r="A1102">
        <v>2100</v>
      </c>
      <c r="B1102" t="s">
        <v>42</v>
      </c>
      <c r="C1102" t="s">
        <v>10</v>
      </c>
      <c r="D1102">
        <v>2</v>
      </c>
      <c r="E1102">
        <v>149.57</v>
      </c>
      <c r="F1102" s="1">
        <v>0.15</v>
      </c>
      <c r="G1102" t="s">
        <v>32</v>
      </c>
      <c r="H1102">
        <v>40</v>
      </c>
      <c r="I1102" s="2">
        <v>42089</v>
      </c>
    </row>
    <row r="1103" spans="1:9" x14ac:dyDescent="0.25">
      <c r="A1103">
        <v>2101</v>
      </c>
      <c r="B1103" t="s">
        <v>12</v>
      </c>
      <c r="C1103" t="s">
        <v>13</v>
      </c>
      <c r="D1103">
        <v>3</v>
      </c>
      <c r="E1103">
        <v>232.07</v>
      </c>
      <c r="F1103" s="1">
        <v>0.2</v>
      </c>
      <c r="G1103" t="s">
        <v>25</v>
      </c>
      <c r="H1103">
        <v>22</v>
      </c>
      <c r="I1103" s="2">
        <v>42090</v>
      </c>
    </row>
    <row r="1104" spans="1:9" x14ac:dyDescent="0.25">
      <c r="A1104">
        <v>2102</v>
      </c>
      <c r="B1104" t="s">
        <v>41</v>
      </c>
      <c r="C1104" t="s">
        <v>27</v>
      </c>
      <c r="D1104">
        <v>5</v>
      </c>
      <c r="E1104">
        <v>172.85</v>
      </c>
      <c r="F1104" s="1">
        <v>0.1</v>
      </c>
      <c r="G1104" t="s">
        <v>28</v>
      </c>
      <c r="H1104">
        <v>35</v>
      </c>
      <c r="I1104" s="2">
        <v>42141</v>
      </c>
    </row>
    <row r="1105" spans="1:9" x14ac:dyDescent="0.25">
      <c r="A1105">
        <v>2103</v>
      </c>
      <c r="B1105" t="s">
        <v>31</v>
      </c>
      <c r="C1105" t="s">
        <v>13</v>
      </c>
      <c r="D1105">
        <v>2</v>
      </c>
      <c r="E1105">
        <v>350.38</v>
      </c>
      <c r="F1105" s="1">
        <v>0.15</v>
      </c>
      <c r="G1105" t="s">
        <v>30</v>
      </c>
      <c r="H1105">
        <v>17</v>
      </c>
      <c r="I1105" s="2">
        <v>42130</v>
      </c>
    </row>
    <row r="1106" spans="1:9" x14ac:dyDescent="0.25">
      <c r="A1106">
        <v>2104</v>
      </c>
      <c r="B1106" t="s">
        <v>41</v>
      </c>
      <c r="C1106" t="s">
        <v>27</v>
      </c>
      <c r="D1106">
        <v>4</v>
      </c>
      <c r="E1106">
        <v>405.78</v>
      </c>
      <c r="F1106" s="1">
        <v>0</v>
      </c>
      <c r="G1106" t="s">
        <v>11</v>
      </c>
      <c r="H1106">
        <v>59</v>
      </c>
      <c r="I1106" s="2">
        <v>42132</v>
      </c>
    </row>
    <row r="1107" spans="1:9" x14ac:dyDescent="0.25">
      <c r="A1107">
        <v>2105</v>
      </c>
      <c r="B1107" t="s">
        <v>34</v>
      </c>
      <c r="C1107" t="s">
        <v>22</v>
      </c>
      <c r="D1107">
        <v>5</v>
      </c>
      <c r="E1107">
        <v>270.8</v>
      </c>
      <c r="F1107" s="1">
        <v>0.1</v>
      </c>
      <c r="G1107" t="s">
        <v>30</v>
      </c>
      <c r="H1107">
        <v>26</v>
      </c>
      <c r="I1107" s="2">
        <v>42082</v>
      </c>
    </row>
    <row r="1108" spans="1:9" x14ac:dyDescent="0.25">
      <c r="A1108">
        <v>2106</v>
      </c>
      <c r="B1108" t="s">
        <v>36</v>
      </c>
      <c r="C1108" t="s">
        <v>22</v>
      </c>
      <c r="D1108">
        <v>3</v>
      </c>
      <c r="E1108">
        <v>222.02</v>
      </c>
      <c r="F1108" s="1">
        <v>0</v>
      </c>
      <c r="G1108" t="s">
        <v>33</v>
      </c>
      <c r="H1108">
        <v>10</v>
      </c>
      <c r="I1108" s="2">
        <v>42198</v>
      </c>
    </row>
    <row r="1109" spans="1:9" x14ac:dyDescent="0.25">
      <c r="A1109">
        <v>2107</v>
      </c>
      <c r="B1109" t="s">
        <v>37</v>
      </c>
      <c r="C1109" t="s">
        <v>38</v>
      </c>
      <c r="D1109">
        <v>1</v>
      </c>
      <c r="E1109">
        <v>397.47</v>
      </c>
      <c r="F1109" s="1">
        <v>0</v>
      </c>
      <c r="G1109" t="s">
        <v>11</v>
      </c>
      <c r="H1109">
        <v>55</v>
      </c>
      <c r="I1109" s="2">
        <v>42181</v>
      </c>
    </row>
    <row r="1110" spans="1:9" x14ac:dyDescent="0.25">
      <c r="A1110">
        <v>2108</v>
      </c>
      <c r="B1110" t="s">
        <v>29</v>
      </c>
      <c r="C1110" t="s">
        <v>19</v>
      </c>
      <c r="D1110">
        <v>2</v>
      </c>
      <c r="E1110">
        <v>120.72</v>
      </c>
      <c r="F1110" s="1">
        <v>0</v>
      </c>
      <c r="G1110" t="s">
        <v>28</v>
      </c>
      <c r="H1110">
        <v>18</v>
      </c>
      <c r="I1110" s="2">
        <v>42025</v>
      </c>
    </row>
    <row r="1111" spans="1:9" x14ac:dyDescent="0.25">
      <c r="A1111">
        <v>2109</v>
      </c>
      <c r="B1111" t="s">
        <v>26</v>
      </c>
      <c r="C1111" t="s">
        <v>27</v>
      </c>
      <c r="D1111">
        <v>2</v>
      </c>
      <c r="E1111">
        <v>162.38999999999999</v>
      </c>
      <c r="F1111" s="1">
        <v>0.15</v>
      </c>
      <c r="G1111" t="s">
        <v>30</v>
      </c>
      <c r="H1111">
        <v>47</v>
      </c>
      <c r="I1111" s="2">
        <v>42150</v>
      </c>
    </row>
    <row r="1112" spans="1:9" x14ac:dyDescent="0.25">
      <c r="A1112">
        <v>2110</v>
      </c>
      <c r="B1112" t="s">
        <v>51</v>
      </c>
      <c r="C1112" t="s">
        <v>19</v>
      </c>
      <c r="D1112">
        <v>4</v>
      </c>
      <c r="E1112">
        <v>435.86</v>
      </c>
      <c r="F1112" s="1">
        <v>0.1</v>
      </c>
      <c r="G1112" t="s">
        <v>32</v>
      </c>
      <c r="H1112">
        <v>60</v>
      </c>
      <c r="I1112" s="2">
        <v>42271</v>
      </c>
    </row>
    <row r="1113" spans="1:9" x14ac:dyDescent="0.25">
      <c r="A1113">
        <v>2111</v>
      </c>
      <c r="B1113" t="s">
        <v>37</v>
      </c>
      <c r="C1113" t="s">
        <v>38</v>
      </c>
      <c r="D1113">
        <v>4</v>
      </c>
      <c r="E1113">
        <v>337.1</v>
      </c>
      <c r="F1113" s="1">
        <v>0</v>
      </c>
      <c r="G1113" t="s">
        <v>11</v>
      </c>
      <c r="H1113">
        <v>42</v>
      </c>
      <c r="I1113" s="2">
        <v>42076</v>
      </c>
    </row>
    <row r="1114" spans="1:9" x14ac:dyDescent="0.25">
      <c r="A1114">
        <v>2112</v>
      </c>
      <c r="B1114" t="s">
        <v>49</v>
      </c>
      <c r="C1114" t="s">
        <v>38</v>
      </c>
      <c r="D1114">
        <v>3</v>
      </c>
      <c r="E1114">
        <v>177.31</v>
      </c>
      <c r="F1114" s="1">
        <v>0.05</v>
      </c>
      <c r="G1114" t="s">
        <v>32</v>
      </c>
      <c r="H1114">
        <v>14</v>
      </c>
      <c r="I1114" s="2">
        <v>42148</v>
      </c>
    </row>
    <row r="1115" spans="1:9" x14ac:dyDescent="0.25">
      <c r="A1115">
        <v>2113</v>
      </c>
      <c r="B1115" t="s">
        <v>34</v>
      </c>
      <c r="C1115" t="s">
        <v>22</v>
      </c>
      <c r="D1115">
        <v>3</v>
      </c>
      <c r="E1115">
        <v>208.89</v>
      </c>
      <c r="F1115" s="1">
        <v>0</v>
      </c>
      <c r="G1115" t="s">
        <v>20</v>
      </c>
      <c r="H1115">
        <v>14</v>
      </c>
      <c r="I1115" s="2">
        <v>42309</v>
      </c>
    </row>
    <row r="1116" spans="1:9" x14ac:dyDescent="0.25">
      <c r="A1116">
        <v>2114</v>
      </c>
      <c r="B1116" t="s">
        <v>37</v>
      </c>
      <c r="C1116" t="s">
        <v>38</v>
      </c>
      <c r="D1116">
        <v>3</v>
      </c>
      <c r="E1116">
        <v>452.24</v>
      </c>
      <c r="F1116" s="1">
        <v>0.15</v>
      </c>
      <c r="G1116" t="s">
        <v>20</v>
      </c>
      <c r="H1116">
        <v>29</v>
      </c>
      <c r="I1116" s="2">
        <v>42254</v>
      </c>
    </row>
    <row r="1117" spans="1:9" x14ac:dyDescent="0.25">
      <c r="A1117">
        <v>2115</v>
      </c>
      <c r="B1117" t="s">
        <v>9</v>
      </c>
      <c r="C1117" t="s">
        <v>10</v>
      </c>
      <c r="D1117">
        <v>3</v>
      </c>
      <c r="E1117">
        <v>340.48</v>
      </c>
      <c r="F1117" s="1">
        <v>0.05</v>
      </c>
      <c r="G1117" t="s">
        <v>33</v>
      </c>
      <c r="H1117">
        <v>22</v>
      </c>
      <c r="I1117" s="2">
        <v>42187</v>
      </c>
    </row>
    <row r="1118" spans="1:9" x14ac:dyDescent="0.25">
      <c r="A1118">
        <v>2116</v>
      </c>
      <c r="B1118" t="s">
        <v>42</v>
      </c>
      <c r="C1118" t="s">
        <v>10</v>
      </c>
      <c r="D1118">
        <v>1</v>
      </c>
      <c r="E1118">
        <v>77.28</v>
      </c>
      <c r="F1118" s="1">
        <v>0.2</v>
      </c>
      <c r="G1118" t="s">
        <v>32</v>
      </c>
      <c r="H1118">
        <v>54</v>
      </c>
      <c r="I1118" s="2">
        <v>42319</v>
      </c>
    </row>
    <row r="1119" spans="1:9" x14ac:dyDescent="0.25">
      <c r="A1119">
        <v>2117</v>
      </c>
      <c r="B1119" t="s">
        <v>37</v>
      </c>
      <c r="C1119" t="s">
        <v>38</v>
      </c>
      <c r="D1119">
        <v>4</v>
      </c>
      <c r="E1119">
        <v>296.43</v>
      </c>
      <c r="F1119" s="1">
        <v>0.2</v>
      </c>
      <c r="G1119" t="s">
        <v>30</v>
      </c>
      <c r="H1119">
        <v>51</v>
      </c>
      <c r="I1119" s="2">
        <v>42322</v>
      </c>
    </row>
    <row r="1120" spans="1:9" x14ac:dyDescent="0.25">
      <c r="A1120">
        <v>2118</v>
      </c>
      <c r="B1120" t="s">
        <v>29</v>
      </c>
      <c r="C1120" t="s">
        <v>19</v>
      </c>
      <c r="D1120">
        <v>5</v>
      </c>
      <c r="E1120">
        <v>374.33</v>
      </c>
      <c r="F1120" s="1">
        <v>0.15</v>
      </c>
      <c r="G1120" t="s">
        <v>30</v>
      </c>
      <c r="H1120">
        <v>23</v>
      </c>
      <c r="I1120" s="2">
        <v>42233</v>
      </c>
    </row>
    <row r="1121" spans="1:9" x14ac:dyDescent="0.25">
      <c r="A1121">
        <v>2119</v>
      </c>
      <c r="B1121" t="s">
        <v>44</v>
      </c>
      <c r="C1121" t="s">
        <v>40</v>
      </c>
      <c r="D1121">
        <v>2</v>
      </c>
      <c r="E1121">
        <v>279.2</v>
      </c>
      <c r="F1121" s="1">
        <v>0.15</v>
      </c>
      <c r="G1121" t="s">
        <v>30</v>
      </c>
      <c r="H1121">
        <v>56</v>
      </c>
      <c r="I1121" s="2">
        <v>42182</v>
      </c>
    </row>
    <row r="1122" spans="1:9" x14ac:dyDescent="0.25">
      <c r="A1122">
        <v>2120</v>
      </c>
      <c r="B1122" t="s">
        <v>46</v>
      </c>
      <c r="C1122" t="s">
        <v>10</v>
      </c>
      <c r="D1122">
        <v>4</v>
      </c>
      <c r="E1122">
        <v>334.64</v>
      </c>
      <c r="F1122" s="1">
        <v>0.05</v>
      </c>
      <c r="G1122" t="s">
        <v>20</v>
      </c>
      <c r="H1122">
        <v>23</v>
      </c>
      <c r="I1122" s="2">
        <v>42271</v>
      </c>
    </row>
    <row r="1123" spans="1:9" x14ac:dyDescent="0.25">
      <c r="A1123">
        <v>2121</v>
      </c>
      <c r="B1123" t="s">
        <v>37</v>
      </c>
      <c r="C1123" t="s">
        <v>38</v>
      </c>
      <c r="D1123">
        <v>4</v>
      </c>
      <c r="E1123">
        <v>310.61</v>
      </c>
      <c r="F1123" s="1">
        <v>0.2</v>
      </c>
      <c r="G1123" t="s">
        <v>30</v>
      </c>
      <c r="H1123">
        <v>52</v>
      </c>
      <c r="I1123" s="2">
        <v>42109</v>
      </c>
    </row>
    <row r="1124" spans="1:9" x14ac:dyDescent="0.25">
      <c r="A1124">
        <v>2122</v>
      </c>
      <c r="B1124" t="s">
        <v>44</v>
      </c>
      <c r="C1124" t="s">
        <v>40</v>
      </c>
      <c r="D1124">
        <v>5</v>
      </c>
      <c r="E1124">
        <v>260.93</v>
      </c>
      <c r="F1124" s="1">
        <v>0.1</v>
      </c>
      <c r="G1124" t="s">
        <v>28</v>
      </c>
      <c r="H1124">
        <v>38</v>
      </c>
      <c r="I1124" s="2">
        <v>42198</v>
      </c>
    </row>
    <row r="1125" spans="1:9" x14ac:dyDescent="0.25">
      <c r="A1125">
        <v>2123</v>
      </c>
      <c r="B1125" t="s">
        <v>29</v>
      </c>
      <c r="C1125" t="s">
        <v>19</v>
      </c>
      <c r="D1125">
        <v>2</v>
      </c>
      <c r="E1125">
        <v>177.25</v>
      </c>
      <c r="F1125" s="1">
        <v>0.1</v>
      </c>
      <c r="G1125" t="s">
        <v>11</v>
      </c>
      <c r="H1125">
        <v>31</v>
      </c>
      <c r="I1125" s="2">
        <v>42233</v>
      </c>
    </row>
    <row r="1126" spans="1:9" x14ac:dyDescent="0.25">
      <c r="A1126">
        <v>2124</v>
      </c>
      <c r="B1126" t="s">
        <v>50</v>
      </c>
      <c r="C1126" t="s">
        <v>38</v>
      </c>
      <c r="D1126">
        <v>1</v>
      </c>
      <c r="E1126">
        <v>289.85000000000002</v>
      </c>
      <c r="F1126" s="1">
        <v>0.1</v>
      </c>
      <c r="G1126" t="s">
        <v>33</v>
      </c>
      <c r="H1126">
        <v>34</v>
      </c>
      <c r="I1126" s="2">
        <v>42146</v>
      </c>
    </row>
    <row r="1127" spans="1:9" x14ac:dyDescent="0.25">
      <c r="A1127">
        <v>2125</v>
      </c>
      <c r="B1127" t="s">
        <v>26</v>
      </c>
      <c r="C1127" t="s">
        <v>27</v>
      </c>
      <c r="D1127">
        <v>4</v>
      </c>
      <c r="E1127">
        <v>439.42</v>
      </c>
      <c r="F1127" s="1">
        <v>0.15</v>
      </c>
      <c r="G1127" t="s">
        <v>30</v>
      </c>
      <c r="H1127">
        <v>26</v>
      </c>
      <c r="I1127" s="2">
        <v>42313</v>
      </c>
    </row>
    <row r="1128" spans="1:9" x14ac:dyDescent="0.25">
      <c r="A1128">
        <v>2126</v>
      </c>
      <c r="B1128" t="s">
        <v>15</v>
      </c>
      <c r="C1128" t="s">
        <v>13</v>
      </c>
      <c r="D1128">
        <v>5</v>
      </c>
      <c r="E1128">
        <v>62.66</v>
      </c>
      <c r="F1128" s="1">
        <v>0</v>
      </c>
      <c r="G1128" t="s">
        <v>32</v>
      </c>
      <c r="H1128">
        <v>31</v>
      </c>
      <c r="I1128" s="2">
        <v>42097</v>
      </c>
    </row>
    <row r="1129" spans="1:9" x14ac:dyDescent="0.25">
      <c r="A1129">
        <v>2127</v>
      </c>
      <c r="B1129" t="s">
        <v>39</v>
      </c>
      <c r="C1129" t="s">
        <v>40</v>
      </c>
      <c r="D1129">
        <v>1</v>
      </c>
      <c r="E1129">
        <v>370.68</v>
      </c>
      <c r="F1129" s="1">
        <v>0.15</v>
      </c>
      <c r="G1129" t="s">
        <v>32</v>
      </c>
      <c r="H1129">
        <v>26</v>
      </c>
      <c r="I1129" s="2">
        <v>42169</v>
      </c>
    </row>
    <row r="1130" spans="1:9" x14ac:dyDescent="0.25">
      <c r="A1130">
        <v>2128</v>
      </c>
      <c r="B1130" t="s">
        <v>50</v>
      </c>
      <c r="C1130" t="s">
        <v>38</v>
      </c>
      <c r="D1130">
        <v>5</v>
      </c>
      <c r="E1130">
        <v>346.34</v>
      </c>
      <c r="F1130" s="1">
        <v>0</v>
      </c>
      <c r="G1130" t="s">
        <v>20</v>
      </c>
      <c r="H1130">
        <v>30</v>
      </c>
      <c r="I1130" s="2">
        <v>42211</v>
      </c>
    </row>
    <row r="1131" spans="1:9" x14ac:dyDescent="0.25">
      <c r="A1131">
        <v>2129</v>
      </c>
      <c r="B1131" t="s">
        <v>49</v>
      </c>
      <c r="C1131" t="s">
        <v>38</v>
      </c>
      <c r="D1131">
        <v>1</v>
      </c>
      <c r="E1131">
        <v>118.51</v>
      </c>
      <c r="F1131" s="1">
        <v>0.1</v>
      </c>
      <c r="G1131" t="s">
        <v>28</v>
      </c>
      <c r="H1131">
        <v>33</v>
      </c>
      <c r="I1131" s="2">
        <v>42210</v>
      </c>
    </row>
    <row r="1132" spans="1:9" x14ac:dyDescent="0.25">
      <c r="A1132">
        <v>2130</v>
      </c>
      <c r="B1132" t="s">
        <v>45</v>
      </c>
      <c r="C1132" t="s">
        <v>13</v>
      </c>
      <c r="D1132">
        <v>2</v>
      </c>
      <c r="E1132">
        <v>414.86</v>
      </c>
      <c r="F1132" s="1">
        <v>0.2</v>
      </c>
      <c r="G1132" t="s">
        <v>11</v>
      </c>
      <c r="H1132">
        <v>57</v>
      </c>
      <c r="I1132" s="2">
        <v>42268</v>
      </c>
    </row>
    <row r="1133" spans="1:9" x14ac:dyDescent="0.25">
      <c r="A1133">
        <v>2131</v>
      </c>
      <c r="B1133" t="s">
        <v>39</v>
      </c>
      <c r="C1133" t="s">
        <v>40</v>
      </c>
      <c r="D1133">
        <v>1</v>
      </c>
      <c r="E1133">
        <v>311.76</v>
      </c>
      <c r="F1133" s="1">
        <v>0.1</v>
      </c>
      <c r="G1133" t="s">
        <v>14</v>
      </c>
      <c r="H1133">
        <v>22</v>
      </c>
      <c r="I1133" s="2">
        <v>42047</v>
      </c>
    </row>
    <row r="1134" spans="1:9" x14ac:dyDescent="0.25">
      <c r="A1134">
        <v>2132</v>
      </c>
      <c r="B1134" t="s">
        <v>48</v>
      </c>
      <c r="C1134" t="s">
        <v>27</v>
      </c>
      <c r="D1134">
        <v>5</v>
      </c>
      <c r="E1134">
        <v>33.81</v>
      </c>
      <c r="F1134" s="1">
        <v>0.05</v>
      </c>
      <c r="G1134" t="s">
        <v>28</v>
      </c>
      <c r="H1134">
        <v>50</v>
      </c>
      <c r="I1134" s="2">
        <v>42163</v>
      </c>
    </row>
    <row r="1135" spans="1:9" x14ac:dyDescent="0.25">
      <c r="A1135">
        <v>2133</v>
      </c>
      <c r="B1135" t="s">
        <v>21</v>
      </c>
      <c r="C1135" t="s">
        <v>22</v>
      </c>
      <c r="D1135">
        <v>1</v>
      </c>
      <c r="E1135">
        <v>281.55</v>
      </c>
      <c r="F1135" s="1">
        <v>0.2</v>
      </c>
      <c r="G1135" t="s">
        <v>32</v>
      </c>
      <c r="H1135">
        <v>43</v>
      </c>
      <c r="I1135" s="2">
        <v>42309</v>
      </c>
    </row>
    <row r="1136" spans="1:9" x14ac:dyDescent="0.25">
      <c r="A1136">
        <v>2134</v>
      </c>
      <c r="B1136" t="s">
        <v>51</v>
      </c>
      <c r="C1136" t="s">
        <v>19</v>
      </c>
      <c r="D1136">
        <v>4</v>
      </c>
      <c r="E1136">
        <v>216.25</v>
      </c>
      <c r="F1136" s="1">
        <v>0.05</v>
      </c>
      <c r="G1136" t="s">
        <v>25</v>
      </c>
      <c r="H1136">
        <v>55</v>
      </c>
      <c r="I1136" s="2">
        <v>42222</v>
      </c>
    </row>
    <row r="1137" spans="1:9" x14ac:dyDescent="0.25">
      <c r="A1137">
        <v>2135</v>
      </c>
      <c r="B1137" t="s">
        <v>48</v>
      </c>
      <c r="C1137" t="s">
        <v>27</v>
      </c>
      <c r="D1137">
        <v>3</v>
      </c>
      <c r="E1137">
        <v>191.27</v>
      </c>
      <c r="F1137" s="1">
        <v>0</v>
      </c>
      <c r="G1137" t="s">
        <v>20</v>
      </c>
      <c r="H1137">
        <v>40</v>
      </c>
      <c r="I1137" s="2">
        <v>42076</v>
      </c>
    </row>
    <row r="1138" spans="1:9" x14ac:dyDescent="0.25">
      <c r="A1138">
        <v>2136</v>
      </c>
      <c r="B1138" t="s">
        <v>44</v>
      </c>
      <c r="C1138" t="s">
        <v>40</v>
      </c>
      <c r="D1138">
        <v>3</v>
      </c>
      <c r="E1138">
        <v>84.32</v>
      </c>
      <c r="F1138" s="1">
        <v>0.05</v>
      </c>
      <c r="G1138" t="s">
        <v>32</v>
      </c>
      <c r="H1138">
        <v>60</v>
      </c>
      <c r="I1138" s="2">
        <v>42011</v>
      </c>
    </row>
    <row r="1139" spans="1:9" x14ac:dyDescent="0.25">
      <c r="A1139">
        <v>2137</v>
      </c>
      <c r="B1139" t="s">
        <v>29</v>
      </c>
      <c r="C1139" t="s">
        <v>19</v>
      </c>
      <c r="D1139">
        <v>2</v>
      </c>
      <c r="E1139">
        <v>244.43</v>
      </c>
      <c r="F1139" s="1">
        <v>0.2</v>
      </c>
      <c r="G1139" t="s">
        <v>14</v>
      </c>
      <c r="H1139">
        <v>35</v>
      </c>
      <c r="I1139" s="2">
        <v>42353</v>
      </c>
    </row>
    <row r="1140" spans="1:9" x14ac:dyDescent="0.25">
      <c r="A1140">
        <v>2138</v>
      </c>
      <c r="B1140" t="s">
        <v>42</v>
      </c>
      <c r="C1140" t="s">
        <v>10</v>
      </c>
      <c r="D1140">
        <v>3</v>
      </c>
      <c r="E1140">
        <v>425.31</v>
      </c>
      <c r="F1140" s="1">
        <v>0.1</v>
      </c>
      <c r="G1140" t="s">
        <v>32</v>
      </c>
      <c r="H1140">
        <v>54</v>
      </c>
      <c r="I1140" s="2">
        <v>42292</v>
      </c>
    </row>
    <row r="1141" spans="1:9" x14ac:dyDescent="0.25">
      <c r="A1141">
        <v>2139</v>
      </c>
      <c r="B1141" t="s">
        <v>39</v>
      </c>
      <c r="C1141" t="s">
        <v>40</v>
      </c>
      <c r="D1141">
        <v>2</v>
      </c>
      <c r="E1141">
        <v>268.87</v>
      </c>
      <c r="F1141" s="1">
        <v>0</v>
      </c>
      <c r="G1141" t="s">
        <v>28</v>
      </c>
      <c r="H1141">
        <v>46</v>
      </c>
      <c r="I1141" s="2">
        <v>42272</v>
      </c>
    </row>
    <row r="1142" spans="1:9" x14ac:dyDescent="0.25">
      <c r="A1142">
        <v>2140</v>
      </c>
      <c r="B1142" t="s">
        <v>16</v>
      </c>
      <c r="C1142" t="s">
        <v>17</v>
      </c>
      <c r="D1142">
        <v>5</v>
      </c>
      <c r="E1142">
        <v>365.99</v>
      </c>
      <c r="F1142" s="1">
        <v>0.1</v>
      </c>
      <c r="G1142" t="s">
        <v>20</v>
      </c>
      <c r="H1142">
        <v>32</v>
      </c>
      <c r="I1142" s="2">
        <v>42213</v>
      </c>
    </row>
    <row r="1143" spans="1:9" x14ac:dyDescent="0.25">
      <c r="A1143">
        <v>2141</v>
      </c>
      <c r="B1143" t="s">
        <v>37</v>
      </c>
      <c r="C1143" t="s">
        <v>38</v>
      </c>
      <c r="D1143">
        <v>5</v>
      </c>
      <c r="E1143">
        <v>109.91</v>
      </c>
      <c r="F1143" s="1">
        <v>0.15</v>
      </c>
      <c r="G1143" t="s">
        <v>11</v>
      </c>
      <c r="H1143">
        <v>46</v>
      </c>
      <c r="I1143" s="2">
        <v>42089</v>
      </c>
    </row>
    <row r="1144" spans="1:9" x14ac:dyDescent="0.25">
      <c r="A1144">
        <v>2142</v>
      </c>
      <c r="B1144" t="s">
        <v>44</v>
      </c>
      <c r="C1144" t="s">
        <v>40</v>
      </c>
      <c r="D1144">
        <v>3</v>
      </c>
      <c r="E1144">
        <v>311.58</v>
      </c>
      <c r="F1144" s="1">
        <v>0.1</v>
      </c>
      <c r="G1144" t="s">
        <v>20</v>
      </c>
      <c r="H1144">
        <v>51</v>
      </c>
      <c r="I1144" s="2">
        <v>42017</v>
      </c>
    </row>
    <row r="1145" spans="1:9" x14ac:dyDescent="0.25">
      <c r="A1145">
        <v>2143</v>
      </c>
      <c r="B1145" t="s">
        <v>18</v>
      </c>
      <c r="C1145" t="s">
        <v>19</v>
      </c>
      <c r="D1145">
        <v>2</v>
      </c>
      <c r="E1145">
        <v>69.77</v>
      </c>
      <c r="F1145" s="1">
        <v>0.15</v>
      </c>
      <c r="G1145" t="s">
        <v>25</v>
      </c>
      <c r="H1145">
        <v>12</v>
      </c>
      <c r="I1145" s="2">
        <v>42252</v>
      </c>
    </row>
    <row r="1146" spans="1:9" x14ac:dyDescent="0.25">
      <c r="A1146">
        <v>2144</v>
      </c>
      <c r="B1146" t="s">
        <v>41</v>
      </c>
      <c r="C1146" t="s">
        <v>27</v>
      </c>
      <c r="D1146">
        <v>4</v>
      </c>
      <c r="E1146">
        <v>95.13</v>
      </c>
      <c r="F1146" s="1">
        <v>0</v>
      </c>
      <c r="G1146" t="s">
        <v>28</v>
      </c>
      <c r="H1146">
        <v>32</v>
      </c>
      <c r="I1146" s="2">
        <v>42026</v>
      </c>
    </row>
    <row r="1147" spans="1:9" x14ac:dyDescent="0.25">
      <c r="A1147">
        <v>2145</v>
      </c>
      <c r="B1147" t="s">
        <v>35</v>
      </c>
      <c r="C1147" t="s">
        <v>27</v>
      </c>
      <c r="D1147">
        <v>3</v>
      </c>
      <c r="E1147">
        <v>191.01</v>
      </c>
      <c r="F1147" s="1">
        <v>0.05</v>
      </c>
      <c r="G1147" t="s">
        <v>33</v>
      </c>
      <c r="H1147">
        <v>34</v>
      </c>
      <c r="I1147" s="2">
        <v>42238</v>
      </c>
    </row>
    <row r="1148" spans="1:9" x14ac:dyDescent="0.25">
      <c r="A1148">
        <v>2146</v>
      </c>
      <c r="B1148" t="s">
        <v>42</v>
      </c>
      <c r="C1148" t="s">
        <v>10</v>
      </c>
      <c r="D1148">
        <v>5</v>
      </c>
      <c r="E1148">
        <v>72.73</v>
      </c>
      <c r="F1148" s="1">
        <v>0.1</v>
      </c>
      <c r="G1148" t="s">
        <v>20</v>
      </c>
      <c r="H1148">
        <v>13</v>
      </c>
      <c r="I1148" s="2">
        <v>42186</v>
      </c>
    </row>
    <row r="1149" spans="1:9" x14ac:dyDescent="0.25">
      <c r="A1149">
        <v>2147</v>
      </c>
      <c r="B1149" t="s">
        <v>39</v>
      </c>
      <c r="C1149" t="s">
        <v>40</v>
      </c>
      <c r="D1149">
        <v>4</v>
      </c>
      <c r="E1149">
        <v>259.70999999999998</v>
      </c>
      <c r="F1149" s="1">
        <v>0</v>
      </c>
      <c r="G1149" t="s">
        <v>33</v>
      </c>
      <c r="H1149">
        <v>39</v>
      </c>
      <c r="I1149" s="2">
        <v>42057</v>
      </c>
    </row>
    <row r="1150" spans="1:9" x14ac:dyDescent="0.25">
      <c r="A1150">
        <v>2148</v>
      </c>
      <c r="B1150" t="s">
        <v>51</v>
      </c>
      <c r="C1150" t="s">
        <v>19</v>
      </c>
      <c r="D1150">
        <v>2</v>
      </c>
      <c r="E1150">
        <v>264.06</v>
      </c>
      <c r="F1150" s="1">
        <v>0.1</v>
      </c>
      <c r="G1150" t="s">
        <v>33</v>
      </c>
      <c r="H1150">
        <v>11</v>
      </c>
      <c r="I1150" s="2">
        <v>42313</v>
      </c>
    </row>
    <row r="1151" spans="1:9" x14ac:dyDescent="0.25">
      <c r="A1151">
        <v>2149</v>
      </c>
      <c r="B1151" t="s">
        <v>31</v>
      </c>
      <c r="C1151" t="s">
        <v>13</v>
      </c>
      <c r="D1151">
        <v>5</v>
      </c>
      <c r="E1151">
        <v>410.06</v>
      </c>
      <c r="F1151" s="1">
        <v>0.1</v>
      </c>
      <c r="G1151" t="s">
        <v>14</v>
      </c>
      <c r="H1151">
        <v>21</v>
      </c>
      <c r="I1151" s="2">
        <v>42328</v>
      </c>
    </row>
    <row r="1152" spans="1:9" x14ac:dyDescent="0.25">
      <c r="A1152">
        <v>2150</v>
      </c>
      <c r="B1152" t="s">
        <v>26</v>
      </c>
      <c r="C1152" t="s">
        <v>27</v>
      </c>
      <c r="D1152">
        <v>2</v>
      </c>
      <c r="E1152">
        <v>110.08</v>
      </c>
      <c r="F1152" s="1">
        <v>0.15</v>
      </c>
      <c r="G1152" t="s">
        <v>11</v>
      </c>
      <c r="H1152">
        <v>16</v>
      </c>
      <c r="I1152" s="2">
        <v>42099</v>
      </c>
    </row>
    <row r="1153" spans="1:9" x14ac:dyDescent="0.25">
      <c r="A1153">
        <v>2151</v>
      </c>
      <c r="B1153" t="s">
        <v>39</v>
      </c>
      <c r="C1153" t="s">
        <v>40</v>
      </c>
      <c r="D1153">
        <v>1</v>
      </c>
      <c r="E1153">
        <v>31.72</v>
      </c>
      <c r="F1153" s="1">
        <v>0.2</v>
      </c>
      <c r="G1153" t="s">
        <v>11</v>
      </c>
      <c r="H1153">
        <v>47</v>
      </c>
      <c r="I1153" s="2">
        <v>42298</v>
      </c>
    </row>
    <row r="1154" spans="1:9" x14ac:dyDescent="0.25">
      <c r="A1154">
        <v>2152</v>
      </c>
      <c r="B1154" t="s">
        <v>24</v>
      </c>
      <c r="C1154" t="s">
        <v>17</v>
      </c>
      <c r="D1154">
        <v>5</v>
      </c>
      <c r="E1154">
        <v>310.42</v>
      </c>
      <c r="F1154" s="1">
        <v>0.05</v>
      </c>
      <c r="G1154" t="s">
        <v>32</v>
      </c>
      <c r="H1154">
        <v>19</v>
      </c>
      <c r="I1154" s="2">
        <v>42282</v>
      </c>
    </row>
    <row r="1155" spans="1:9" x14ac:dyDescent="0.25">
      <c r="A1155">
        <v>2153</v>
      </c>
      <c r="B1155" t="s">
        <v>52</v>
      </c>
      <c r="C1155" t="s">
        <v>19</v>
      </c>
      <c r="D1155">
        <v>3</v>
      </c>
      <c r="E1155">
        <v>179.63</v>
      </c>
      <c r="F1155" s="1">
        <v>0</v>
      </c>
      <c r="G1155" t="s">
        <v>33</v>
      </c>
      <c r="H1155">
        <v>11</v>
      </c>
      <c r="I1155" s="2">
        <v>42045</v>
      </c>
    </row>
    <row r="1156" spans="1:9" x14ac:dyDescent="0.25">
      <c r="A1156">
        <v>2154</v>
      </c>
      <c r="B1156" t="s">
        <v>24</v>
      </c>
      <c r="C1156" t="s">
        <v>17</v>
      </c>
      <c r="D1156">
        <v>1</v>
      </c>
      <c r="E1156">
        <v>321.47000000000003</v>
      </c>
      <c r="F1156" s="1">
        <v>0.1</v>
      </c>
      <c r="G1156" t="s">
        <v>25</v>
      </c>
      <c r="H1156">
        <v>24</v>
      </c>
      <c r="I1156" s="2">
        <v>42032</v>
      </c>
    </row>
    <row r="1157" spans="1:9" x14ac:dyDescent="0.25">
      <c r="A1157">
        <v>2155</v>
      </c>
      <c r="B1157" t="s">
        <v>44</v>
      </c>
      <c r="C1157" t="s">
        <v>40</v>
      </c>
      <c r="D1157">
        <v>3</v>
      </c>
      <c r="E1157">
        <v>395.26</v>
      </c>
      <c r="F1157" s="1">
        <v>0.1</v>
      </c>
      <c r="G1157" t="s">
        <v>11</v>
      </c>
      <c r="H1157">
        <v>27</v>
      </c>
      <c r="I1157" s="2">
        <v>42173</v>
      </c>
    </row>
    <row r="1158" spans="1:9" x14ac:dyDescent="0.25">
      <c r="A1158">
        <v>2156</v>
      </c>
      <c r="B1158" t="s">
        <v>15</v>
      </c>
      <c r="C1158" t="s">
        <v>13</v>
      </c>
      <c r="D1158">
        <v>5</v>
      </c>
      <c r="E1158">
        <v>186.75</v>
      </c>
      <c r="F1158" s="1">
        <v>0.05</v>
      </c>
      <c r="G1158" t="s">
        <v>14</v>
      </c>
      <c r="H1158">
        <v>41</v>
      </c>
      <c r="I1158" s="2">
        <v>42267</v>
      </c>
    </row>
    <row r="1159" spans="1:9" x14ac:dyDescent="0.25">
      <c r="A1159">
        <v>2157</v>
      </c>
      <c r="B1159" t="s">
        <v>39</v>
      </c>
      <c r="C1159" t="s">
        <v>40</v>
      </c>
      <c r="D1159">
        <v>1</v>
      </c>
      <c r="E1159">
        <v>198.16</v>
      </c>
      <c r="F1159" s="1">
        <v>0.15</v>
      </c>
      <c r="G1159" t="s">
        <v>14</v>
      </c>
      <c r="H1159">
        <v>53</v>
      </c>
      <c r="I1159" s="2">
        <v>42322</v>
      </c>
    </row>
    <row r="1160" spans="1:9" x14ac:dyDescent="0.25">
      <c r="A1160">
        <v>2158</v>
      </c>
      <c r="B1160" t="s">
        <v>37</v>
      </c>
      <c r="C1160" t="s">
        <v>38</v>
      </c>
      <c r="D1160">
        <v>3</v>
      </c>
      <c r="E1160">
        <v>284.37</v>
      </c>
      <c r="F1160" s="1">
        <v>0</v>
      </c>
      <c r="G1160" t="s">
        <v>32</v>
      </c>
      <c r="H1160">
        <v>13</v>
      </c>
      <c r="I1160" s="2">
        <v>42160</v>
      </c>
    </row>
    <row r="1161" spans="1:9" x14ac:dyDescent="0.25">
      <c r="A1161">
        <v>2159</v>
      </c>
      <c r="B1161" t="s">
        <v>37</v>
      </c>
      <c r="C1161" t="s">
        <v>38</v>
      </c>
      <c r="D1161">
        <v>5</v>
      </c>
      <c r="E1161">
        <v>118.83</v>
      </c>
      <c r="F1161" s="1">
        <v>0.2</v>
      </c>
      <c r="G1161" t="s">
        <v>32</v>
      </c>
      <c r="H1161">
        <v>58</v>
      </c>
      <c r="I1161" s="2">
        <v>42088</v>
      </c>
    </row>
    <row r="1162" spans="1:9" x14ac:dyDescent="0.25">
      <c r="A1162">
        <v>2160</v>
      </c>
      <c r="B1162" t="s">
        <v>35</v>
      </c>
      <c r="C1162" t="s">
        <v>27</v>
      </c>
      <c r="D1162">
        <v>4</v>
      </c>
      <c r="E1162">
        <v>185.13</v>
      </c>
      <c r="F1162" s="1">
        <v>0.2</v>
      </c>
      <c r="G1162" t="s">
        <v>25</v>
      </c>
      <c r="H1162">
        <v>22</v>
      </c>
      <c r="I1162" s="2">
        <v>42355</v>
      </c>
    </row>
    <row r="1163" spans="1:9" x14ac:dyDescent="0.25">
      <c r="A1163">
        <v>2161</v>
      </c>
      <c r="B1163" t="s">
        <v>48</v>
      </c>
      <c r="C1163" t="s">
        <v>27</v>
      </c>
      <c r="D1163">
        <v>5</v>
      </c>
      <c r="E1163">
        <v>257.55</v>
      </c>
      <c r="F1163" s="1">
        <v>0.15</v>
      </c>
      <c r="G1163" t="s">
        <v>32</v>
      </c>
      <c r="H1163">
        <v>21</v>
      </c>
      <c r="I1163" s="2">
        <v>42089</v>
      </c>
    </row>
    <row r="1164" spans="1:9" x14ac:dyDescent="0.25">
      <c r="A1164">
        <v>2162</v>
      </c>
      <c r="B1164" t="s">
        <v>37</v>
      </c>
      <c r="C1164" t="s">
        <v>38</v>
      </c>
      <c r="D1164">
        <v>3</v>
      </c>
      <c r="E1164">
        <v>370.44</v>
      </c>
      <c r="F1164" s="1">
        <v>0.1</v>
      </c>
      <c r="G1164" t="s">
        <v>28</v>
      </c>
      <c r="H1164">
        <v>28</v>
      </c>
      <c r="I1164" s="2">
        <v>42310</v>
      </c>
    </row>
    <row r="1165" spans="1:9" x14ac:dyDescent="0.25">
      <c r="A1165">
        <v>2163</v>
      </c>
      <c r="B1165" t="s">
        <v>29</v>
      </c>
      <c r="C1165" t="s">
        <v>19</v>
      </c>
      <c r="D1165">
        <v>4</v>
      </c>
      <c r="E1165">
        <v>265.23</v>
      </c>
      <c r="F1165" s="1">
        <v>0.2</v>
      </c>
      <c r="G1165" t="s">
        <v>32</v>
      </c>
      <c r="H1165">
        <v>13</v>
      </c>
      <c r="I1165" s="2">
        <v>42182</v>
      </c>
    </row>
    <row r="1166" spans="1:9" x14ac:dyDescent="0.25">
      <c r="A1166">
        <v>2164</v>
      </c>
      <c r="B1166" t="s">
        <v>51</v>
      </c>
      <c r="C1166" t="s">
        <v>19</v>
      </c>
      <c r="D1166">
        <v>3</v>
      </c>
      <c r="E1166">
        <v>374.19</v>
      </c>
      <c r="F1166" s="1">
        <v>0.1</v>
      </c>
      <c r="G1166" t="s">
        <v>14</v>
      </c>
      <c r="H1166">
        <v>11</v>
      </c>
      <c r="I1166" s="2">
        <v>42366</v>
      </c>
    </row>
    <row r="1167" spans="1:9" x14ac:dyDescent="0.25">
      <c r="A1167">
        <v>2165</v>
      </c>
      <c r="B1167" t="s">
        <v>9</v>
      </c>
      <c r="C1167" t="s">
        <v>10</v>
      </c>
      <c r="D1167">
        <v>2</v>
      </c>
      <c r="E1167">
        <v>276.92</v>
      </c>
      <c r="F1167" s="1">
        <v>0.15</v>
      </c>
      <c r="G1167" t="s">
        <v>28</v>
      </c>
      <c r="H1167">
        <v>55</v>
      </c>
      <c r="I1167" s="2">
        <v>42118</v>
      </c>
    </row>
    <row r="1168" spans="1:9" x14ac:dyDescent="0.25">
      <c r="A1168">
        <v>2166</v>
      </c>
      <c r="B1168" t="s">
        <v>48</v>
      </c>
      <c r="C1168" t="s">
        <v>27</v>
      </c>
      <c r="D1168">
        <v>5</v>
      </c>
      <c r="E1168">
        <v>339.07</v>
      </c>
      <c r="F1168" s="1">
        <v>0.15</v>
      </c>
      <c r="G1168" t="s">
        <v>20</v>
      </c>
      <c r="H1168">
        <v>53</v>
      </c>
      <c r="I1168" s="2">
        <v>42158</v>
      </c>
    </row>
    <row r="1169" spans="1:9" x14ac:dyDescent="0.25">
      <c r="A1169">
        <v>2167</v>
      </c>
      <c r="B1169" t="s">
        <v>37</v>
      </c>
      <c r="C1169" t="s">
        <v>38</v>
      </c>
      <c r="D1169">
        <v>5</v>
      </c>
      <c r="E1169">
        <v>120.85</v>
      </c>
      <c r="F1169" s="1">
        <v>0.2</v>
      </c>
      <c r="G1169" t="s">
        <v>20</v>
      </c>
      <c r="H1169">
        <v>40</v>
      </c>
      <c r="I1169" s="2">
        <v>42229</v>
      </c>
    </row>
    <row r="1170" spans="1:9" x14ac:dyDescent="0.25">
      <c r="A1170">
        <v>2168</v>
      </c>
      <c r="B1170" t="s">
        <v>48</v>
      </c>
      <c r="C1170" t="s">
        <v>27</v>
      </c>
      <c r="D1170">
        <v>3</v>
      </c>
      <c r="E1170">
        <v>359.93</v>
      </c>
      <c r="F1170" s="1">
        <v>0.1</v>
      </c>
      <c r="G1170" t="s">
        <v>30</v>
      </c>
      <c r="H1170">
        <v>59</v>
      </c>
      <c r="I1170" s="2">
        <v>42157</v>
      </c>
    </row>
    <row r="1171" spans="1:9" x14ac:dyDescent="0.25">
      <c r="A1171">
        <v>2169</v>
      </c>
      <c r="B1171" t="s">
        <v>36</v>
      </c>
      <c r="C1171" t="s">
        <v>22</v>
      </c>
      <c r="D1171">
        <v>5</v>
      </c>
      <c r="E1171">
        <v>334.31</v>
      </c>
      <c r="F1171" s="1">
        <v>0</v>
      </c>
      <c r="G1171" t="s">
        <v>30</v>
      </c>
      <c r="H1171">
        <v>22</v>
      </c>
      <c r="I1171" s="2">
        <v>42117</v>
      </c>
    </row>
    <row r="1172" spans="1:9" x14ac:dyDescent="0.25">
      <c r="A1172">
        <v>2170</v>
      </c>
      <c r="B1172" t="s">
        <v>37</v>
      </c>
      <c r="C1172" t="s">
        <v>38</v>
      </c>
      <c r="D1172">
        <v>2</v>
      </c>
      <c r="E1172">
        <v>303.19</v>
      </c>
      <c r="F1172" s="1">
        <v>0.1</v>
      </c>
      <c r="G1172" t="s">
        <v>20</v>
      </c>
      <c r="H1172">
        <v>59</v>
      </c>
      <c r="I1172" s="2">
        <v>42228</v>
      </c>
    </row>
    <row r="1173" spans="1:9" x14ac:dyDescent="0.25">
      <c r="A1173">
        <v>2171</v>
      </c>
      <c r="B1173" t="s">
        <v>49</v>
      </c>
      <c r="C1173" t="s">
        <v>38</v>
      </c>
      <c r="D1173">
        <v>3</v>
      </c>
      <c r="E1173">
        <v>344.8</v>
      </c>
      <c r="F1173" s="1">
        <v>0.05</v>
      </c>
      <c r="G1173" t="s">
        <v>30</v>
      </c>
      <c r="H1173">
        <v>17</v>
      </c>
      <c r="I1173" s="2">
        <v>42248</v>
      </c>
    </row>
    <row r="1174" spans="1:9" x14ac:dyDescent="0.25">
      <c r="A1174">
        <v>2172</v>
      </c>
      <c r="B1174" t="s">
        <v>34</v>
      </c>
      <c r="C1174" t="s">
        <v>22</v>
      </c>
      <c r="D1174">
        <v>5</v>
      </c>
      <c r="E1174">
        <v>247.49</v>
      </c>
      <c r="F1174" s="1">
        <v>0.2</v>
      </c>
      <c r="G1174" t="s">
        <v>14</v>
      </c>
      <c r="H1174">
        <v>45</v>
      </c>
      <c r="I1174" s="2">
        <v>42052</v>
      </c>
    </row>
    <row r="1175" spans="1:9" x14ac:dyDescent="0.25">
      <c r="A1175">
        <v>2173</v>
      </c>
      <c r="B1175" t="s">
        <v>46</v>
      </c>
      <c r="C1175" t="s">
        <v>10</v>
      </c>
      <c r="D1175">
        <v>1</v>
      </c>
      <c r="E1175">
        <v>194.2</v>
      </c>
      <c r="F1175" s="1">
        <v>0.15</v>
      </c>
      <c r="G1175" t="s">
        <v>25</v>
      </c>
      <c r="H1175">
        <v>50</v>
      </c>
      <c r="I1175" s="2">
        <v>42142</v>
      </c>
    </row>
    <row r="1176" spans="1:9" x14ac:dyDescent="0.25">
      <c r="A1176">
        <v>2174</v>
      </c>
      <c r="B1176" t="s">
        <v>36</v>
      </c>
      <c r="C1176" t="s">
        <v>22</v>
      </c>
      <c r="D1176">
        <v>4</v>
      </c>
      <c r="E1176">
        <v>37.71</v>
      </c>
      <c r="F1176" s="1">
        <v>0.05</v>
      </c>
      <c r="G1176" t="s">
        <v>32</v>
      </c>
      <c r="H1176">
        <v>53</v>
      </c>
      <c r="I1176" s="2">
        <v>42144</v>
      </c>
    </row>
    <row r="1177" spans="1:9" x14ac:dyDescent="0.25">
      <c r="A1177">
        <v>2175</v>
      </c>
      <c r="B1177" t="s">
        <v>21</v>
      </c>
      <c r="C1177" t="s">
        <v>22</v>
      </c>
      <c r="D1177">
        <v>1</v>
      </c>
      <c r="E1177">
        <v>474.64</v>
      </c>
      <c r="F1177" s="1">
        <v>0.05</v>
      </c>
      <c r="G1177" t="s">
        <v>33</v>
      </c>
      <c r="H1177">
        <v>32</v>
      </c>
      <c r="I1177" s="2">
        <v>42341</v>
      </c>
    </row>
    <row r="1178" spans="1:9" x14ac:dyDescent="0.25">
      <c r="A1178">
        <v>2176</v>
      </c>
      <c r="B1178" t="s">
        <v>12</v>
      </c>
      <c r="C1178" t="s">
        <v>13</v>
      </c>
      <c r="D1178">
        <v>4</v>
      </c>
      <c r="E1178">
        <v>390.77</v>
      </c>
      <c r="F1178" s="1">
        <v>0.05</v>
      </c>
      <c r="G1178" t="s">
        <v>30</v>
      </c>
      <c r="H1178">
        <v>34</v>
      </c>
      <c r="I1178" s="2">
        <v>42357</v>
      </c>
    </row>
    <row r="1179" spans="1:9" x14ac:dyDescent="0.25">
      <c r="A1179">
        <v>2177</v>
      </c>
      <c r="B1179" t="s">
        <v>45</v>
      </c>
      <c r="C1179" t="s">
        <v>13</v>
      </c>
      <c r="D1179">
        <v>1</v>
      </c>
      <c r="E1179">
        <v>143.79</v>
      </c>
      <c r="F1179" s="1">
        <v>0.1</v>
      </c>
      <c r="G1179" t="s">
        <v>20</v>
      </c>
      <c r="H1179">
        <v>20</v>
      </c>
      <c r="I1179" s="2">
        <v>42121</v>
      </c>
    </row>
    <row r="1180" spans="1:9" x14ac:dyDescent="0.25">
      <c r="A1180">
        <v>2178</v>
      </c>
      <c r="B1180" t="s">
        <v>36</v>
      </c>
      <c r="C1180" t="s">
        <v>22</v>
      </c>
      <c r="D1180">
        <v>5</v>
      </c>
      <c r="E1180">
        <v>199.2</v>
      </c>
      <c r="F1180" s="1">
        <v>0.2</v>
      </c>
      <c r="G1180" t="s">
        <v>28</v>
      </c>
      <c r="H1180">
        <v>50</v>
      </c>
      <c r="I1180" s="2">
        <v>42181</v>
      </c>
    </row>
    <row r="1181" spans="1:9" x14ac:dyDescent="0.25">
      <c r="A1181">
        <v>2179</v>
      </c>
      <c r="B1181" t="s">
        <v>34</v>
      </c>
      <c r="C1181" t="s">
        <v>22</v>
      </c>
      <c r="D1181">
        <v>2</v>
      </c>
      <c r="E1181">
        <v>213.32</v>
      </c>
      <c r="F1181" s="1">
        <v>0.05</v>
      </c>
      <c r="G1181" t="s">
        <v>20</v>
      </c>
      <c r="H1181">
        <v>54</v>
      </c>
      <c r="I1181" s="2">
        <v>42301</v>
      </c>
    </row>
    <row r="1182" spans="1:9" x14ac:dyDescent="0.25">
      <c r="A1182">
        <v>2180</v>
      </c>
      <c r="B1182" t="s">
        <v>43</v>
      </c>
      <c r="C1182" t="s">
        <v>10</v>
      </c>
      <c r="D1182">
        <v>5</v>
      </c>
      <c r="E1182">
        <v>133.27000000000001</v>
      </c>
      <c r="F1182" s="1">
        <v>0</v>
      </c>
      <c r="G1182" t="s">
        <v>14</v>
      </c>
      <c r="H1182">
        <v>54</v>
      </c>
      <c r="I1182" s="2">
        <v>42365</v>
      </c>
    </row>
    <row r="1183" spans="1:9" x14ac:dyDescent="0.25">
      <c r="A1183">
        <v>2181</v>
      </c>
      <c r="B1183" t="s">
        <v>36</v>
      </c>
      <c r="C1183" t="s">
        <v>22</v>
      </c>
      <c r="D1183">
        <v>3</v>
      </c>
      <c r="E1183">
        <v>313.8</v>
      </c>
      <c r="F1183" s="1">
        <v>0.1</v>
      </c>
      <c r="G1183" t="s">
        <v>25</v>
      </c>
      <c r="H1183">
        <v>19</v>
      </c>
      <c r="I1183" s="2">
        <v>42083</v>
      </c>
    </row>
    <row r="1184" spans="1:9" x14ac:dyDescent="0.25">
      <c r="A1184">
        <v>2182</v>
      </c>
      <c r="B1184" t="s">
        <v>47</v>
      </c>
      <c r="C1184" t="s">
        <v>17</v>
      </c>
      <c r="D1184">
        <v>2</v>
      </c>
      <c r="E1184">
        <v>442.02</v>
      </c>
      <c r="F1184" s="1">
        <v>0.05</v>
      </c>
      <c r="G1184" t="s">
        <v>11</v>
      </c>
      <c r="H1184">
        <v>48</v>
      </c>
      <c r="I1184" s="2">
        <v>42295</v>
      </c>
    </row>
    <row r="1185" spans="1:9" x14ac:dyDescent="0.25">
      <c r="A1185">
        <v>2183</v>
      </c>
      <c r="B1185" t="s">
        <v>35</v>
      </c>
      <c r="C1185" t="s">
        <v>27</v>
      </c>
      <c r="D1185">
        <v>2</v>
      </c>
      <c r="E1185">
        <v>307.22000000000003</v>
      </c>
      <c r="F1185" s="1">
        <v>0.15</v>
      </c>
      <c r="G1185" t="s">
        <v>28</v>
      </c>
      <c r="H1185">
        <v>54</v>
      </c>
      <c r="I1185" s="2">
        <v>42239</v>
      </c>
    </row>
    <row r="1186" spans="1:9" x14ac:dyDescent="0.25">
      <c r="A1186">
        <v>2184</v>
      </c>
      <c r="B1186" t="s">
        <v>15</v>
      </c>
      <c r="C1186" t="s">
        <v>13</v>
      </c>
      <c r="D1186">
        <v>3</v>
      </c>
      <c r="E1186">
        <v>350.84</v>
      </c>
      <c r="F1186" s="1">
        <v>0.05</v>
      </c>
      <c r="G1186" t="s">
        <v>14</v>
      </c>
      <c r="H1186">
        <v>37</v>
      </c>
      <c r="I1186" s="2">
        <v>42325</v>
      </c>
    </row>
    <row r="1187" spans="1:9" x14ac:dyDescent="0.25">
      <c r="A1187">
        <v>2185</v>
      </c>
      <c r="B1187" t="s">
        <v>49</v>
      </c>
      <c r="C1187" t="s">
        <v>38</v>
      </c>
      <c r="D1187">
        <v>2</v>
      </c>
      <c r="E1187">
        <v>485.68</v>
      </c>
      <c r="F1187" s="1">
        <v>0</v>
      </c>
      <c r="G1187" t="s">
        <v>11</v>
      </c>
      <c r="H1187">
        <v>32</v>
      </c>
      <c r="I1187" s="2">
        <v>42364</v>
      </c>
    </row>
    <row r="1188" spans="1:9" x14ac:dyDescent="0.25">
      <c r="A1188">
        <v>2186</v>
      </c>
      <c r="B1188" t="s">
        <v>48</v>
      </c>
      <c r="C1188" t="s">
        <v>27</v>
      </c>
      <c r="D1188">
        <v>1</v>
      </c>
      <c r="E1188">
        <v>80.25</v>
      </c>
      <c r="F1188" s="1">
        <v>0.2</v>
      </c>
      <c r="G1188" t="s">
        <v>33</v>
      </c>
      <c r="H1188">
        <v>10</v>
      </c>
      <c r="I1188" s="2">
        <v>42231</v>
      </c>
    </row>
    <row r="1189" spans="1:9" x14ac:dyDescent="0.25">
      <c r="A1189">
        <v>2187</v>
      </c>
      <c r="B1189" t="s">
        <v>36</v>
      </c>
      <c r="C1189" t="s">
        <v>22</v>
      </c>
      <c r="D1189">
        <v>2</v>
      </c>
      <c r="E1189">
        <v>257.85000000000002</v>
      </c>
      <c r="F1189" s="1">
        <v>0.1</v>
      </c>
      <c r="G1189" t="s">
        <v>20</v>
      </c>
      <c r="H1189">
        <v>36</v>
      </c>
      <c r="I1189" s="2">
        <v>42030</v>
      </c>
    </row>
    <row r="1190" spans="1:9" x14ac:dyDescent="0.25">
      <c r="A1190">
        <v>2188</v>
      </c>
      <c r="B1190" t="s">
        <v>12</v>
      </c>
      <c r="C1190" t="s">
        <v>13</v>
      </c>
      <c r="D1190">
        <v>5</v>
      </c>
      <c r="E1190">
        <v>468.9</v>
      </c>
      <c r="F1190" s="1">
        <v>0.1</v>
      </c>
      <c r="G1190" t="s">
        <v>14</v>
      </c>
      <c r="H1190">
        <v>51</v>
      </c>
      <c r="I1190" s="2">
        <v>42324</v>
      </c>
    </row>
    <row r="1191" spans="1:9" x14ac:dyDescent="0.25">
      <c r="A1191">
        <v>2189</v>
      </c>
      <c r="B1191" t="s">
        <v>46</v>
      </c>
      <c r="C1191" t="s">
        <v>10</v>
      </c>
      <c r="D1191">
        <v>1</v>
      </c>
      <c r="E1191">
        <v>194.26</v>
      </c>
      <c r="F1191" s="1">
        <v>0</v>
      </c>
      <c r="G1191" t="s">
        <v>11</v>
      </c>
      <c r="H1191">
        <v>40</v>
      </c>
      <c r="I1191" s="2">
        <v>42284</v>
      </c>
    </row>
    <row r="1192" spans="1:9" x14ac:dyDescent="0.25">
      <c r="A1192">
        <v>2190</v>
      </c>
      <c r="B1192" t="s">
        <v>49</v>
      </c>
      <c r="C1192" t="s">
        <v>38</v>
      </c>
      <c r="D1192">
        <v>5</v>
      </c>
      <c r="E1192">
        <v>445.39</v>
      </c>
      <c r="F1192" s="1">
        <v>0.1</v>
      </c>
      <c r="G1192" t="s">
        <v>20</v>
      </c>
      <c r="H1192">
        <v>21</v>
      </c>
      <c r="I1192" s="2">
        <v>42339</v>
      </c>
    </row>
    <row r="1193" spans="1:9" x14ac:dyDescent="0.25">
      <c r="A1193">
        <v>2191</v>
      </c>
      <c r="B1193" t="s">
        <v>39</v>
      </c>
      <c r="C1193" t="s">
        <v>40</v>
      </c>
      <c r="D1193">
        <v>2</v>
      </c>
      <c r="E1193">
        <v>237.64</v>
      </c>
      <c r="F1193" s="1">
        <v>0.2</v>
      </c>
      <c r="G1193" t="s">
        <v>32</v>
      </c>
      <c r="H1193">
        <v>41</v>
      </c>
      <c r="I1193" s="2">
        <v>42315</v>
      </c>
    </row>
    <row r="1194" spans="1:9" x14ac:dyDescent="0.25">
      <c r="A1194">
        <v>2192</v>
      </c>
      <c r="B1194" t="s">
        <v>50</v>
      </c>
      <c r="C1194" t="s">
        <v>38</v>
      </c>
      <c r="D1194">
        <v>3</v>
      </c>
      <c r="E1194">
        <v>38.11</v>
      </c>
      <c r="F1194" s="1">
        <v>0.1</v>
      </c>
      <c r="G1194" t="s">
        <v>14</v>
      </c>
      <c r="H1194">
        <v>28</v>
      </c>
      <c r="I1194" s="2">
        <v>42328</v>
      </c>
    </row>
    <row r="1195" spans="1:9" x14ac:dyDescent="0.25">
      <c r="A1195">
        <v>2193</v>
      </c>
      <c r="B1195" t="s">
        <v>26</v>
      </c>
      <c r="C1195" t="s">
        <v>27</v>
      </c>
      <c r="D1195">
        <v>4</v>
      </c>
      <c r="E1195">
        <v>291.55</v>
      </c>
      <c r="F1195" s="1">
        <v>0.15</v>
      </c>
      <c r="G1195" t="s">
        <v>20</v>
      </c>
      <c r="H1195">
        <v>20</v>
      </c>
      <c r="I1195" s="2">
        <v>42099</v>
      </c>
    </row>
    <row r="1196" spans="1:9" x14ac:dyDescent="0.25">
      <c r="A1196">
        <v>2194</v>
      </c>
      <c r="B1196" t="s">
        <v>36</v>
      </c>
      <c r="C1196" t="s">
        <v>22</v>
      </c>
      <c r="D1196">
        <v>1</v>
      </c>
      <c r="E1196">
        <v>298.83</v>
      </c>
      <c r="F1196" s="1">
        <v>0</v>
      </c>
      <c r="G1196" t="s">
        <v>32</v>
      </c>
      <c r="H1196">
        <v>25</v>
      </c>
      <c r="I1196" s="2">
        <v>42140</v>
      </c>
    </row>
    <row r="1197" spans="1:9" x14ac:dyDescent="0.25">
      <c r="A1197">
        <v>2195</v>
      </c>
      <c r="B1197" t="s">
        <v>9</v>
      </c>
      <c r="C1197" t="s">
        <v>10</v>
      </c>
      <c r="D1197">
        <v>1</v>
      </c>
      <c r="E1197">
        <v>262.23</v>
      </c>
      <c r="F1197" s="1">
        <v>0.1</v>
      </c>
      <c r="G1197" t="s">
        <v>20</v>
      </c>
      <c r="H1197">
        <v>35</v>
      </c>
      <c r="I1197" s="2">
        <v>42211</v>
      </c>
    </row>
    <row r="1198" spans="1:9" x14ac:dyDescent="0.25">
      <c r="A1198">
        <v>2196</v>
      </c>
      <c r="B1198" t="s">
        <v>12</v>
      </c>
      <c r="C1198" t="s">
        <v>13</v>
      </c>
      <c r="D1198">
        <v>4</v>
      </c>
      <c r="E1198">
        <v>118.87</v>
      </c>
      <c r="F1198" s="1">
        <v>0.1</v>
      </c>
      <c r="G1198" t="s">
        <v>20</v>
      </c>
      <c r="H1198">
        <v>60</v>
      </c>
      <c r="I1198" s="2">
        <v>42280</v>
      </c>
    </row>
    <row r="1199" spans="1:9" x14ac:dyDescent="0.25">
      <c r="A1199">
        <v>2197</v>
      </c>
      <c r="B1199" t="s">
        <v>46</v>
      </c>
      <c r="C1199" t="s">
        <v>10</v>
      </c>
      <c r="D1199">
        <v>1</v>
      </c>
      <c r="E1199">
        <v>352.7</v>
      </c>
      <c r="F1199" s="1">
        <v>0.2</v>
      </c>
      <c r="G1199" t="s">
        <v>30</v>
      </c>
      <c r="H1199">
        <v>51</v>
      </c>
      <c r="I1199" s="2">
        <v>42297</v>
      </c>
    </row>
    <row r="1200" spans="1:9" x14ac:dyDescent="0.25">
      <c r="A1200">
        <v>2198</v>
      </c>
      <c r="B1200" t="s">
        <v>34</v>
      </c>
      <c r="C1200" t="s">
        <v>22</v>
      </c>
      <c r="D1200">
        <v>3</v>
      </c>
      <c r="E1200">
        <v>197.93</v>
      </c>
      <c r="F1200" s="1">
        <v>0.2</v>
      </c>
      <c r="G1200" t="s">
        <v>28</v>
      </c>
      <c r="H1200">
        <v>24</v>
      </c>
      <c r="I1200" s="2">
        <v>42290</v>
      </c>
    </row>
    <row r="1201" spans="1:9" x14ac:dyDescent="0.25">
      <c r="A1201">
        <v>2199</v>
      </c>
      <c r="B1201" t="s">
        <v>44</v>
      </c>
      <c r="C1201" t="s">
        <v>40</v>
      </c>
      <c r="D1201">
        <v>3</v>
      </c>
      <c r="E1201">
        <v>156.6</v>
      </c>
      <c r="F1201" s="1">
        <v>0.15</v>
      </c>
      <c r="G1201" t="s">
        <v>11</v>
      </c>
      <c r="H1201">
        <v>17</v>
      </c>
      <c r="I1201" s="2">
        <v>42113</v>
      </c>
    </row>
    <row r="1202" spans="1:9" x14ac:dyDescent="0.25">
      <c r="A1202">
        <v>2200</v>
      </c>
      <c r="B1202" t="s">
        <v>49</v>
      </c>
      <c r="C1202" t="s">
        <v>38</v>
      </c>
      <c r="D1202">
        <v>1</v>
      </c>
      <c r="E1202">
        <v>369.03</v>
      </c>
      <c r="F1202" s="1">
        <v>0.1</v>
      </c>
      <c r="G1202" t="s">
        <v>25</v>
      </c>
      <c r="H1202">
        <v>42</v>
      </c>
      <c r="I1202" s="2">
        <v>42139</v>
      </c>
    </row>
    <row r="1203" spans="1:9" x14ac:dyDescent="0.25">
      <c r="A1203">
        <v>2201</v>
      </c>
      <c r="B1203" t="s">
        <v>48</v>
      </c>
      <c r="C1203" t="s">
        <v>27</v>
      </c>
      <c r="D1203">
        <v>2</v>
      </c>
      <c r="E1203">
        <v>431.69</v>
      </c>
      <c r="F1203" s="1">
        <v>0.05</v>
      </c>
      <c r="G1203" t="s">
        <v>11</v>
      </c>
      <c r="H1203">
        <v>12</v>
      </c>
      <c r="I1203" s="2">
        <v>42225</v>
      </c>
    </row>
    <row r="1204" spans="1:9" x14ac:dyDescent="0.25">
      <c r="A1204">
        <v>2202</v>
      </c>
      <c r="B1204" t="s">
        <v>51</v>
      </c>
      <c r="C1204" t="s">
        <v>19</v>
      </c>
      <c r="D1204">
        <v>4</v>
      </c>
      <c r="E1204">
        <v>464.3</v>
      </c>
      <c r="F1204" s="1">
        <v>0</v>
      </c>
      <c r="G1204" t="s">
        <v>30</v>
      </c>
      <c r="H1204">
        <v>17</v>
      </c>
      <c r="I1204" s="2">
        <v>42118</v>
      </c>
    </row>
    <row r="1205" spans="1:9" x14ac:dyDescent="0.25">
      <c r="A1205">
        <v>2203</v>
      </c>
      <c r="B1205" t="s">
        <v>39</v>
      </c>
      <c r="C1205" t="s">
        <v>40</v>
      </c>
      <c r="D1205">
        <v>2</v>
      </c>
      <c r="E1205">
        <v>331.07</v>
      </c>
      <c r="F1205" s="1">
        <v>0.05</v>
      </c>
      <c r="G1205" t="s">
        <v>33</v>
      </c>
      <c r="H1205">
        <v>29</v>
      </c>
      <c r="I1205" s="2">
        <v>42188</v>
      </c>
    </row>
    <row r="1206" spans="1:9" x14ac:dyDescent="0.25">
      <c r="A1206">
        <v>2204</v>
      </c>
      <c r="B1206" t="s">
        <v>51</v>
      </c>
      <c r="C1206" t="s">
        <v>19</v>
      </c>
      <c r="D1206">
        <v>3</v>
      </c>
      <c r="E1206">
        <v>140.99</v>
      </c>
      <c r="F1206" s="1">
        <v>0</v>
      </c>
      <c r="G1206" t="s">
        <v>28</v>
      </c>
      <c r="H1206">
        <v>12</v>
      </c>
      <c r="I1206" s="2">
        <v>42168</v>
      </c>
    </row>
    <row r="1207" spans="1:9" x14ac:dyDescent="0.25">
      <c r="A1207">
        <v>2205</v>
      </c>
      <c r="B1207" t="s">
        <v>35</v>
      </c>
      <c r="C1207" t="s">
        <v>27</v>
      </c>
      <c r="D1207">
        <v>1</v>
      </c>
      <c r="E1207">
        <v>363.77</v>
      </c>
      <c r="F1207" s="1">
        <v>0.05</v>
      </c>
      <c r="G1207" t="s">
        <v>11</v>
      </c>
      <c r="H1207">
        <v>53</v>
      </c>
      <c r="I1207" s="2">
        <v>42122</v>
      </c>
    </row>
    <row r="1208" spans="1:9" x14ac:dyDescent="0.25">
      <c r="A1208">
        <v>2206</v>
      </c>
      <c r="B1208" t="s">
        <v>23</v>
      </c>
      <c r="C1208" t="s">
        <v>19</v>
      </c>
      <c r="D1208">
        <v>5</v>
      </c>
      <c r="E1208">
        <v>315.27</v>
      </c>
      <c r="F1208" s="1">
        <v>0.15</v>
      </c>
      <c r="G1208" t="s">
        <v>20</v>
      </c>
      <c r="H1208">
        <v>49</v>
      </c>
      <c r="I1208" s="2">
        <v>42233</v>
      </c>
    </row>
    <row r="1209" spans="1:9" x14ac:dyDescent="0.25">
      <c r="A1209">
        <v>2207</v>
      </c>
      <c r="B1209" t="s">
        <v>43</v>
      </c>
      <c r="C1209" t="s">
        <v>10</v>
      </c>
      <c r="D1209">
        <v>3</v>
      </c>
      <c r="E1209">
        <v>445.07</v>
      </c>
      <c r="F1209" s="1">
        <v>0.05</v>
      </c>
      <c r="G1209" t="s">
        <v>33</v>
      </c>
      <c r="H1209">
        <v>14</v>
      </c>
      <c r="I1209" s="2">
        <v>42102</v>
      </c>
    </row>
    <row r="1210" spans="1:9" x14ac:dyDescent="0.25">
      <c r="A1210">
        <v>2208</v>
      </c>
      <c r="B1210" t="s">
        <v>37</v>
      </c>
      <c r="C1210" t="s">
        <v>38</v>
      </c>
      <c r="D1210">
        <v>5</v>
      </c>
      <c r="E1210">
        <v>415.17</v>
      </c>
      <c r="F1210" s="1">
        <v>0.2</v>
      </c>
      <c r="G1210" t="s">
        <v>32</v>
      </c>
      <c r="H1210">
        <v>21</v>
      </c>
      <c r="I1210" s="2">
        <v>42288</v>
      </c>
    </row>
    <row r="1211" spans="1:9" x14ac:dyDescent="0.25">
      <c r="A1211">
        <v>2209</v>
      </c>
      <c r="B1211" t="s">
        <v>29</v>
      </c>
      <c r="C1211" t="s">
        <v>19</v>
      </c>
      <c r="D1211">
        <v>5</v>
      </c>
      <c r="E1211">
        <v>162.80000000000001</v>
      </c>
      <c r="F1211" s="1">
        <v>0</v>
      </c>
      <c r="G1211" t="s">
        <v>14</v>
      </c>
      <c r="H1211">
        <v>47</v>
      </c>
      <c r="I1211" s="2">
        <v>42353</v>
      </c>
    </row>
    <row r="1212" spans="1:9" x14ac:dyDescent="0.25">
      <c r="A1212">
        <v>2210</v>
      </c>
      <c r="B1212" t="s">
        <v>31</v>
      </c>
      <c r="C1212" t="s">
        <v>13</v>
      </c>
      <c r="D1212">
        <v>4</v>
      </c>
      <c r="E1212">
        <v>435.62</v>
      </c>
      <c r="F1212" s="1">
        <v>0</v>
      </c>
      <c r="G1212" t="s">
        <v>28</v>
      </c>
      <c r="H1212">
        <v>17</v>
      </c>
      <c r="I1212" s="2">
        <v>42037</v>
      </c>
    </row>
    <row r="1213" spans="1:9" x14ac:dyDescent="0.25">
      <c r="A1213">
        <v>2211</v>
      </c>
      <c r="B1213" t="s">
        <v>52</v>
      </c>
      <c r="C1213" t="s">
        <v>19</v>
      </c>
      <c r="D1213">
        <v>2</v>
      </c>
      <c r="E1213">
        <v>106.98</v>
      </c>
      <c r="F1213" s="1">
        <v>0</v>
      </c>
      <c r="G1213" t="s">
        <v>14</v>
      </c>
      <c r="H1213">
        <v>13</v>
      </c>
      <c r="I1213" s="2">
        <v>42080</v>
      </c>
    </row>
    <row r="1214" spans="1:9" x14ac:dyDescent="0.25">
      <c r="A1214">
        <v>2212</v>
      </c>
      <c r="B1214" t="s">
        <v>49</v>
      </c>
      <c r="C1214" t="s">
        <v>38</v>
      </c>
      <c r="D1214">
        <v>5</v>
      </c>
      <c r="E1214">
        <v>83.06</v>
      </c>
      <c r="F1214" s="1">
        <v>0.2</v>
      </c>
      <c r="G1214" t="s">
        <v>14</v>
      </c>
      <c r="H1214">
        <v>38</v>
      </c>
      <c r="I1214" s="2">
        <v>42125</v>
      </c>
    </row>
    <row r="1215" spans="1:9" x14ac:dyDescent="0.25">
      <c r="A1215">
        <v>2213</v>
      </c>
      <c r="B1215" t="s">
        <v>41</v>
      </c>
      <c r="C1215" t="s">
        <v>27</v>
      </c>
      <c r="D1215">
        <v>4</v>
      </c>
      <c r="E1215">
        <v>217.15</v>
      </c>
      <c r="F1215" s="1">
        <v>0</v>
      </c>
      <c r="G1215" t="s">
        <v>33</v>
      </c>
      <c r="H1215">
        <v>43</v>
      </c>
      <c r="I1215" s="2">
        <v>42103</v>
      </c>
    </row>
    <row r="1216" spans="1:9" x14ac:dyDescent="0.25">
      <c r="A1216">
        <v>2214</v>
      </c>
      <c r="B1216" t="s">
        <v>44</v>
      </c>
      <c r="C1216" t="s">
        <v>40</v>
      </c>
      <c r="D1216">
        <v>4</v>
      </c>
      <c r="E1216">
        <v>233.22</v>
      </c>
      <c r="F1216" s="1">
        <v>0.05</v>
      </c>
      <c r="G1216" t="s">
        <v>11</v>
      </c>
      <c r="H1216">
        <v>25</v>
      </c>
      <c r="I1216" s="2">
        <v>42128</v>
      </c>
    </row>
    <row r="1217" spans="1:9" x14ac:dyDescent="0.25">
      <c r="A1217">
        <v>2215</v>
      </c>
      <c r="B1217" t="s">
        <v>18</v>
      </c>
      <c r="C1217" t="s">
        <v>19</v>
      </c>
      <c r="D1217">
        <v>4</v>
      </c>
      <c r="E1217">
        <v>63.02</v>
      </c>
      <c r="F1217" s="1">
        <v>0.15</v>
      </c>
      <c r="G1217" t="s">
        <v>32</v>
      </c>
      <c r="H1217">
        <v>40</v>
      </c>
      <c r="I1217" s="2">
        <v>42267</v>
      </c>
    </row>
    <row r="1218" spans="1:9" x14ac:dyDescent="0.25">
      <c r="A1218">
        <v>2216</v>
      </c>
      <c r="B1218" t="s">
        <v>42</v>
      </c>
      <c r="C1218" t="s">
        <v>10</v>
      </c>
      <c r="D1218">
        <v>3</v>
      </c>
      <c r="E1218">
        <v>280.14</v>
      </c>
      <c r="F1218" s="1">
        <v>0.2</v>
      </c>
      <c r="G1218" t="s">
        <v>30</v>
      </c>
      <c r="H1218">
        <v>45</v>
      </c>
      <c r="I1218" s="2">
        <v>42022</v>
      </c>
    </row>
    <row r="1219" spans="1:9" x14ac:dyDescent="0.25">
      <c r="A1219">
        <v>2217</v>
      </c>
      <c r="B1219" t="s">
        <v>44</v>
      </c>
      <c r="C1219" t="s">
        <v>40</v>
      </c>
      <c r="D1219">
        <v>1</v>
      </c>
      <c r="E1219">
        <v>485.52</v>
      </c>
      <c r="F1219" s="1">
        <v>0</v>
      </c>
      <c r="G1219" t="s">
        <v>30</v>
      </c>
      <c r="H1219">
        <v>56</v>
      </c>
      <c r="I1219" s="2">
        <v>42221</v>
      </c>
    </row>
    <row r="1220" spans="1:9" x14ac:dyDescent="0.25">
      <c r="A1220">
        <v>2218</v>
      </c>
      <c r="B1220" t="s">
        <v>26</v>
      </c>
      <c r="C1220" t="s">
        <v>27</v>
      </c>
      <c r="D1220">
        <v>3</v>
      </c>
      <c r="E1220">
        <v>177.43</v>
      </c>
      <c r="F1220" s="1">
        <v>0.2</v>
      </c>
      <c r="G1220" t="s">
        <v>11</v>
      </c>
      <c r="H1220">
        <v>53</v>
      </c>
      <c r="I1220" s="2">
        <v>42193</v>
      </c>
    </row>
    <row r="1221" spans="1:9" x14ac:dyDescent="0.25">
      <c r="A1221">
        <v>2219</v>
      </c>
      <c r="B1221" t="s">
        <v>36</v>
      </c>
      <c r="C1221" t="s">
        <v>22</v>
      </c>
      <c r="D1221">
        <v>4</v>
      </c>
      <c r="E1221">
        <v>367.45</v>
      </c>
      <c r="F1221" s="1">
        <v>0.2</v>
      </c>
      <c r="G1221" t="s">
        <v>32</v>
      </c>
      <c r="H1221">
        <v>55</v>
      </c>
      <c r="I1221" s="2">
        <v>42210</v>
      </c>
    </row>
    <row r="1222" spans="1:9" x14ac:dyDescent="0.25">
      <c r="A1222">
        <v>2220</v>
      </c>
      <c r="B1222" t="s">
        <v>31</v>
      </c>
      <c r="C1222" t="s">
        <v>13</v>
      </c>
      <c r="D1222">
        <v>5</v>
      </c>
      <c r="E1222">
        <v>403.56</v>
      </c>
      <c r="F1222" s="1">
        <v>0.05</v>
      </c>
      <c r="G1222" t="s">
        <v>20</v>
      </c>
      <c r="H1222">
        <v>17</v>
      </c>
      <c r="I1222" s="2">
        <v>42078</v>
      </c>
    </row>
    <row r="1223" spans="1:9" x14ac:dyDescent="0.25">
      <c r="A1223">
        <v>2221</v>
      </c>
      <c r="B1223" t="s">
        <v>44</v>
      </c>
      <c r="C1223" t="s">
        <v>40</v>
      </c>
      <c r="D1223">
        <v>5</v>
      </c>
      <c r="E1223">
        <v>243.6</v>
      </c>
      <c r="F1223" s="1">
        <v>0.1</v>
      </c>
      <c r="G1223" t="s">
        <v>25</v>
      </c>
      <c r="H1223">
        <v>38</v>
      </c>
      <c r="I1223" s="2">
        <v>42365</v>
      </c>
    </row>
    <row r="1224" spans="1:9" x14ac:dyDescent="0.25">
      <c r="A1224">
        <v>2222</v>
      </c>
      <c r="B1224" t="s">
        <v>31</v>
      </c>
      <c r="C1224" t="s">
        <v>13</v>
      </c>
      <c r="D1224">
        <v>3</v>
      </c>
      <c r="E1224">
        <v>241.15</v>
      </c>
      <c r="F1224" s="1">
        <v>0.05</v>
      </c>
      <c r="G1224" t="s">
        <v>14</v>
      </c>
      <c r="H1224">
        <v>15</v>
      </c>
      <c r="I1224" s="2">
        <v>42207</v>
      </c>
    </row>
    <row r="1225" spans="1:9" x14ac:dyDescent="0.25">
      <c r="A1225">
        <v>2223</v>
      </c>
      <c r="B1225" t="s">
        <v>9</v>
      </c>
      <c r="C1225" t="s">
        <v>10</v>
      </c>
      <c r="D1225">
        <v>5</v>
      </c>
      <c r="E1225">
        <v>184.06</v>
      </c>
      <c r="F1225" s="1">
        <v>0</v>
      </c>
      <c r="G1225" t="s">
        <v>11</v>
      </c>
      <c r="H1225">
        <v>32</v>
      </c>
      <c r="I1225" s="2">
        <v>42248</v>
      </c>
    </row>
    <row r="1226" spans="1:9" x14ac:dyDescent="0.25">
      <c r="A1226">
        <v>2224</v>
      </c>
      <c r="B1226" t="s">
        <v>23</v>
      </c>
      <c r="C1226" t="s">
        <v>19</v>
      </c>
      <c r="D1226">
        <v>5</v>
      </c>
      <c r="E1226">
        <v>83.89</v>
      </c>
      <c r="F1226" s="1">
        <v>0.2</v>
      </c>
      <c r="G1226" t="s">
        <v>25</v>
      </c>
      <c r="H1226">
        <v>14</v>
      </c>
      <c r="I1226" s="2">
        <v>42173</v>
      </c>
    </row>
    <row r="1227" spans="1:9" x14ac:dyDescent="0.25">
      <c r="A1227">
        <v>2225</v>
      </c>
      <c r="B1227" t="s">
        <v>45</v>
      </c>
      <c r="C1227" t="s">
        <v>13</v>
      </c>
      <c r="D1227">
        <v>5</v>
      </c>
      <c r="E1227">
        <v>423.76</v>
      </c>
      <c r="F1227" s="1">
        <v>0.2</v>
      </c>
      <c r="G1227" t="s">
        <v>20</v>
      </c>
      <c r="H1227">
        <v>22</v>
      </c>
      <c r="I1227" s="2">
        <v>42162</v>
      </c>
    </row>
    <row r="1228" spans="1:9" x14ac:dyDescent="0.25">
      <c r="A1228">
        <v>2226</v>
      </c>
      <c r="B1228" t="s">
        <v>24</v>
      </c>
      <c r="C1228" t="s">
        <v>17</v>
      </c>
      <c r="D1228">
        <v>5</v>
      </c>
      <c r="E1228">
        <v>498.32</v>
      </c>
      <c r="F1228" s="1">
        <v>0.05</v>
      </c>
      <c r="G1228" t="s">
        <v>14</v>
      </c>
      <c r="H1228">
        <v>44</v>
      </c>
      <c r="I1228" s="2">
        <v>42204</v>
      </c>
    </row>
    <row r="1229" spans="1:9" x14ac:dyDescent="0.25">
      <c r="A1229">
        <v>2227</v>
      </c>
      <c r="B1229" t="s">
        <v>18</v>
      </c>
      <c r="C1229" t="s">
        <v>19</v>
      </c>
      <c r="D1229">
        <v>4</v>
      </c>
      <c r="E1229">
        <v>328.8</v>
      </c>
      <c r="F1229" s="1">
        <v>0.05</v>
      </c>
      <c r="G1229" t="s">
        <v>32</v>
      </c>
      <c r="H1229">
        <v>50</v>
      </c>
      <c r="I1229" s="2">
        <v>42120</v>
      </c>
    </row>
    <row r="1230" spans="1:9" x14ac:dyDescent="0.25">
      <c r="A1230">
        <v>2228</v>
      </c>
      <c r="B1230" t="s">
        <v>24</v>
      </c>
      <c r="C1230" t="s">
        <v>17</v>
      </c>
      <c r="D1230">
        <v>3</v>
      </c>
      <c r="E1230">
        <v>373.51</v>
      </c>
      <c r="F1230" s="1">
        <v>0.15</v>
      </c>
      <c r="G1230" t="s">
        <v>20</v>
      </c>
      <c r="H1230">
        <v>17</v>
      </c>
      <c r="I1230" s="2">
        <v>42118</v>
      </c>
    </row>
    <row r="1231" spans="1:9" x14ac:dyDescent="0.25">
      <c r="A1231">
        <v>2229</v>
      </c>
      <c r="B1231" t="s">
        <v>18</v>
      </c>
      <c r="C1231" t="s">
        <v>19</v>
      </c>
      <c r="D1231">
        <v>5</v>
      </c>
      <c r="E1231">
        <v>364.78</v>
      </c>
      <c r="F1231" s="1">
        <v>0.15</v>
      </c>
      <c r="G1231" t="s">
        <v>20</v>
      </c>
      <c r="H1231">
        <v>52</v>
      </c>
      <c r="I1231" s="2">
        <v>42058</v>
      </c>
    </row>
    <row r="1232" spans="1:9" x14ac:dyDescent="0.25">
      <c r="A1232">
        <v>2230</v>
      </c>
      <c r="B1232" t="s">
        <v>12</v>
      </c>
      <c r="C1232" t="s">
        <v>13</v>
      </c>
      <c r="D1232">
        <v>4</v>
      </c>
      <c r="E1232">
        <v>281.58</v>
      </c>
      <c r="F1232" s="1">
        <v>0.05</v>
      </c>
      <c r="G1232" t="s">
        <v>33</v>
      </c>
      <c r="H1232">
        <v>58</v>
      </c>
      <c r="I1232" s="2">
        <v>42053</v>
      </c>
    </row>
    <row r="1233" spans="1:9" x14ac:dyDescent="0.25">
      <c r="A1233">
        <v>2231</v>
      </c>
      <c r="B1233" t="s">
        <v>43</v>
      </c>
      <c r="C1233" t="s">
        <v>10</v>
      </c>
      <c r="D1233">
        <v>4</v>
      </c>
      <c r="E1233">
        <v>302.83999999999997</v>
      </c>
      <c r="F1233" s="1">
        <v>0</v>
      </c>
      <c r="G1233" t="s">
        <v>30</v>
      </c>
      <c r="H1233">
        <v>20</v>
      </c>
      <c r="I1233" s="2">
        <v>42297</v>
      </c>
    </row>
    <row r="1234" spans="1:9" x14ac:dyDescent="0.25">
      <c r="A1234">
        <v>2232</v>
      </c>
      <c r="B1234" t="s">
        <v>45</v>
      </c>
      <c r="C1234" t="s">
        <v>13</v>
      </c>
      <c r="D1234">
        <v>1</v>
      </c>
      <c r="E1234">
        <v>235.59</v>
      </c>
      <c r="F1234" s="1">
        <v>0</v>
      </c>
      <c r="G1234" t="s">
        <v>25</v>
      </c>
      <c r="H1234">
        <v>15</v>
      </c>
      <c r="I1234" s="2">
        <v>42141</v>
      </c>
    </row>
    <row r="1235" spans="1:9" x14ac:dyDescent="0.25">
      <c r="A1235">
        <v>2233</v>
      </c>
      <c r="B1235" t="s">
        <v>16</v>
      </c>
      <c r="C1235" t="s">
        <v>17</v>
      </c>
      <c r="D1235">
        <v>5</v>
      </c>
      <c r="E1235">
        <v>259.83</v>
      </c>
      <c r="F1235" s="1">
        <v>0.2</v>
      </c>
      <c r="G1235" t="s">
        <v>20</v>
      </c>
      <c r="H1235">
        <v>51</v>
      </c>
      <c r="I1235" s="2">
        <v>42286</v>
      </c>
    </row>
    <row r="1236" spans="1:9" x14ac:dyDescent="0.25">
      <c r="A1236">
        <v>2234</v>
      </c>
      <c r="B1236" t="s">
        <v>24</v>
      </c>
      <c r="C1236" t="s">
        <v>17</v>
      </c>
      <c r="D1236">
        <v>2</v>
      </c>
      <c r="E1236">
        <v>302.79000000000002</v>
      </c>
      <c r="F1236" s="1">
        <v>0</v>
      </c>
      <c r="G1236" t="s">
        <v>20</v>
      </c>
      <c r="H1236">
        <v>53</v>
      </c>
      <c r="I1236" s="2">
        <v>42013</v>
      </c>
    </row>
    <row r="1237" spans="1:9" x14ac:dyDescent="0.25">
      <c r="A1237">
        <v>2235</v>
      </c>
      <c r="B1237" t="s">
        <v>49</v>
      </c>
      <c r="C1237" t="s">
        <v>38</v>
      </c>
      <c r="D1237">
        <v>2</v>
      </c>
      <c r="E1237">
        <v>190.8</v>
      </c>
      <c r="F1237" s="1">
        <v>0.05</v>
      </c>
      <c r="G1237" t="s">
        <v>14</v>
      </c>
      <c r="H1237">
        <v>56</v>
      </c>
      <c r="I1237" s="2">
        <v>42363</v>
      </c>
    </row>
    <row r="1238" spans="1:9" x14ac:dyDescent="0.25">
      <c r="A1238">
        <v>2236</v>
      </c>
      <c r="B1238" t="s">
        <v>44</v>
      </c>
      <c r="C1238" t="s">
        <v>40</v>
      </c>
      <c r="D1238">
        <v>3</v>
      </c>
      <c r="E1238">
        <v>204.18</v>
      </c>
      <c r="F1238" s="1">
        <v>0.15</v>
      </c>
      <c r="G1238" t="s">
        <v>28</v>
      </c>
      <c r="H1238">
        <v>54</v>
      </c>
      <c r="I1238" s="2">
        <v>42343</v>
      </c>
    </row>
    <row r="1239" spans="1:9" x14ac:dyDescent="0.25">
      <c r="A1239">
        <v>2237</v>
      </c>
      <c r="B1239" t="s">
        <v>31</v>
      </c>
      <c r="C1239" t="s">
        <v>13</v>
      </c>
      <c r="D1239">
        <v>1</v>
      </c>
      <c r="E1239">
        <v>91.51</v>
      </c>
      <c r="F1239" s="1">
        <v>0.2</v>
      </c>
      <c r="G1239" t="s">
        <v>33</v>
      </c>
      <c r="H1239">
        <v>57</v>
      </c>
      <c r="I1239" s="2">
        <v>42056</v>
      </c>
    </row>
    <row r="1240" spans="1:9" x14ac:dyDescent="0.25">
      <c r="A1240">
        <v>2238</v>
      </c>
      <c r="B1240" t="s">
        <v>44</v>
      </c>
      <c r="C1240" t="s">
        <v>40</v>
      </c>
      <c r="D1240">
        <v>4</v>
      </c>
      <c r="E1240">
        <v>377.51</v>
      </c>
      <c r="F1240" s="1">
        <v>0</v>
      </c>
      <c r="G1240" t="s">
        <v>28</v>
      </c>
      <c r="H1240">
        <v>43</v>
      </c>
      <c r="I1240" s="2">
        <v>42304</v>
      </c>
    </row>
    <row r="1241" spans="1:9" x14ac:dyDescent="0.25">
      <c r="A1241">
        <v>2239</v>
      </c>
      <c r="B1241" t="s">
        <v>51</v>
      </c>
      <c r="C1241" t="s">
        <v>19</v>
      </c>
      <c r="D1241">
        <v>3</v>
      </c>
      <c r="E1241">
        <v>131.74</v>
      </c>
      <c r="F1241" s="1">
        <v>0.15</v>
      </c>
      <c r="G1241" t="s">
        <v>20</v>
      </c>
      <c r="H1241">
        <v>54</v>
      </c>
      <c r="I1241" s="2">
        <v>42328</v>
      </c>
    </row>
    <row r="1242" spans="1:9" x14ac:dyDescent="0.25">
      <c r="A1242">
        <v>2240</v>
      </c>
      <c r="B1242" t="s">
        <v>48</v>
      </c>
      <c r="C1242" t="s">
        <v>27</v>
      </c>
      <c r="D1242">
        <v>5</v>
      </c>
      <c r="E1242">
        <v>425.49</v>
      </c>
      <c r="F1242" s="1">
        <v>0.2</v>
      </c>
      <c r="G1242" t="s">
        <v>30</v>
      </c>
      <c r="H1242">
        <v>56</v>
      </c>
      <c r="I1242" s="2">
        <v>42317</v>
      </c>
    </row>
    <row r="1243" spans="1:9" x14ac:dyDescent="0.25">
      <c r="A1243">
        <v>2241</v>
      </c>
      <c r="B1243" t="s">
        <v>12</v>
      </c>
      <c r="C1243" t="s">
        <v>13</v>
      </c>
      <c r="D1243">
        <v>4</v>
      </c>
      <c r="E1243">
        <v>154.28</v>
      </c>
      <c r="F1243" s="1">
        <v>0.05</v>
      </c>
      <c r="G1243" t="s">
        <v>14</v>
      </c>
      <c r="H1243">
        <v>24</v>
      </c>
      <c r="I1243" s="2">
        <v>42104</v>
      </c>
    </row>
    <row r="1244" spans="1:9" x14ac:dyDescent="0.25">
      <c r="A1244">
        <v>2242</v>
      </c>
      <c r="B1244" t="s">
        <v>51</v>
      </c>
      <c r="C1244" t="s">
        <v>19</v>
      </c>
      <c r="D1244">
        <v>2</v>
      </c>
      <c r="E1244">
        <v>180.48</v>
      </c>
      <c r="F1244" s="1">
        <v>0.05</v>
      </c>
      <c r="G1244" t="s">
        <v>28</v>
      </c>
      <c r="H1244">
        <v>11</v>
      </c>
      <c r="I1244" s="2">
        <v>42074</v>
      </c>
    </row>
    <row r="1245" spans="1:9" x14ac:dyDescent="0.25">
      <c r="A1245">
        <v>2243</v>
      </c>
      <c r="B1245" t="s">
        <v>47</v>
      </c>
      <c r="C1245" t="s">
        <v>17</v>
      </c>
      <c r="D1245">
        <v>2</v>
      </c>
      <c r="E1245">
        <v>70.39</v>
      </c>
      <c r="F1245" s="1">
        <v>0.15</v>
      </c>
      <c r="G1245" t="s">
        <v>11</v>
      </c>
      <c r="H1245">
        <v>20</v>
      </c>
      <c r="I1245" s="2">
        <v>42068</v>
      </c>
    </row>
    <row r="1246" spans="1:9" x14ac:dyDescent="0.25">
      <c r="A1246">
        <v>2244</v>
      </c>
      <c r="B1246" t="s">
        <v>34</v>
      </c>
      <c r="C1246" t="s">
        <v>22</v>
      </c>
      <c r="D1246">
        <v>2</v>
      </c>
      <c r="E1246">
        <v>129.29</v>
      </c>
      <c r="F1246" s="1">
        <v>0</v>
      </c>
      <c r="G1246" t="s">
        <v>30</v>
      </c>
      <c r="H1246">
        <v>50</v>
      </c>
      <c r="I1246" s="2">
        <v>42339</v>
      </c>
    </row>
    <row r="1247" spans="1:9" x14ac:dyDescent="0.25">
      <c r="A1247">
        <v>2245</v>
      </c>
      <c r="B1247" t="s">
        <v>36</v>
      </c>
      <c r="C1247" t="s">
        <v>22</v>
      </c>
      <c r="D1247">
        <v>4</v>
      </c>
      <c r="E1247">
        <v>319.94</v>
      </c>
      <c r="F1247" s="1">
        <v>0.2</v>
      </c>
      <c r="G1247" t="s">
        <v>25</v>
      </c>
      <c r="H1247">
        <v>37</v>
      </c>
      <c r="I1247" s="2">
        <v>42296</v>
      </c>
    </row>
    <row r="1248" spans="1:9" x14ac:dyDescent="0.25">
      <c r="A1248">
        <v>2246</v>
      </c>
      <c r="B1248" t="s">
        <v>16</v>
      </c>
      <c r="C1248" t="s">
        <v>17</v>
      </c>
      <c r="D1248">
        <v>2</v>
      </c>
      <c r="E1248">
        <v>457.28</v>
      </c>
      <c r="F1248" s="1">
        <v>0</v>
      </c>
      <c r="G1248" t="s">
        <v>30</v>
      </c>
      <c r="H1248">
        <v>25</v>
      </c>
      <c r="I1248" s="2">
        <v>42089</v>
      </c>
    </row>
    <row r="1249" spans="1:9" x14ac:dyDescent="0.25">
      <c r="A1249">
        <v>2247</v>
      </c>
      <c r="B1249" t="s">
        <v>51</v>
      </c>
      <c r="C1249" t="s">
        <v>19</v>
      </c>
      <c r="D1249">
        <v>3</v>
      </c>
      <c r="E1249">
        <v>188.29</v>
      </c>
      <c r="F1249" s="1">
        <v>0.05</v>
      </c>
      <c r="G1249" t="s">
        <v>30</v>
      </c>
      <c r="H1249">
        <v>57</v>
      </c>
      <c r="I1249" s="2">
        <v>42199</v>
      </c>
    </row>
    <row r="1250" spans="1:9" x14ac:dyDescent="0.25">
      <c r="A1250">
        <v>2248</v>
      </c>
      <c r="B1250" t="s">
        <v>46</v>
      </c>
      <c r="C1250" t="s">
        <v>10</v>
      </c>
      <c r="D1250">
        <v>5</v>
      </c>
      <c r="E1250">
        <v>99.76</v>
      </c>
      <c r="F1250" s="1">
        <v>0.15</v>
      </c>
      <c r="G1250" t="s">
        <v>25</v>
      </c>
      <c r="H1250">
        <v>13</v>
      </c>
      <c r="I1250" s="2">
        <v>42186</v>
      </c>
    </row>
    <row r="1251" spans="1:9" x14ac:dyDescent="0.25">
      <c r="A1251">
        <v>2249</v>
      </c>
      <c r="B1251" t="s">
        <v>29</v>
      </c>
      <c r="C1251" t="s">
        <v>19</v>
      </c>
      <c r="D1251">
        <v>5</v>
      </c>
      <c r="E1251">
        <v>61.46</v>
      </c>
      <c r="F1251" s="1">
        <v>0.05</v>
      </c>
      <c r="G1251" t="s">
        <v>14</v>
      </c>
      <c r="H1251">
        <v>18</v>
      </c>
      <c r="I1251" s="2">
        <v>42264</v>
      </c>
    </row>
    <row r="1252" spans="1:9" x14ac:dyDescent="0.25">
      <c r="A1252">
        <v>2250</v>
      </c>
      <c r="B1252" t="s">
        <v>35</v>
      </c>
      <c r="C1252" t="s">
        <v>27</v>
      </c>
      <c r="D1252">
        <v>3</v>
      </c>
      <c r="E1252">
        <v>278.23</v>
      </c>
      <c r="F1252" s="1">
        <v>0.15</v>
      </c>
      <c r="G1252" t="s">
        <v>25</v>
      </c>
      <c r="H1252">
        <v>27</v>
      </c>
      <c r="I1252" s="2">
        <v>42565</v>
      </c>
    </row>
    <row r="1253" spans="1:9" x14ac:dyDescent="0.25">
      <c r="A1253">
        <v>2251</v>
      </c>
      <c r="B1253" t="s">
        <v>44</v>
      </c>
      <c r="C1253" t="s">
        <v>40</v>
      </c>
      <c r="D1253">
        <v>4</v>
      </c>
      <c r="E1253">
        <v>369.03</v>
      </c>
      <c r="F1253" s="1">
        <v>0.15</v>
      </c>
      <c r="G1253" t="s">
        <v>11</v>
      </c>
      <c r="H1253">
        <v>17</v>
      </c>
      <c r="I1253" s="2">
        <v>42549</v>
      </c>
    </row>
    <row r="1254" spans="1:9" x14ac:dyDescent="0.25">
      <c r="A1254">
        <v>2252</v>
      </c>
      <c r="B1254" t="s">
        <v>31</v>
      </c>
      <c r="C1254" t="s">
        <v>13</v>
      </c>
      <c r="D1254">
        <v>5</v>
      </c>
      <c r="E1254">
        <v>209.24</v>
      </c>
      <c r="F1254" s="1">
        <v>0</v>
      </c>
      <c r="G1254" t="s">
        <v>33</v>
      </c>
      <c r="H1254">
        <v>29</v>
      </c>
      <c r="I1254" s="2">
        <v>42603</v>
      </c>
    </row>
    <row r="1255" spans="1:9" x14ac:dyDescent="0.25">
      <c r="A1255">
        <v>2253</v>
      </c>
      <c r="B1255" t="s">
        <v>18</v>
      </c>
      <c r="C1255" t="s">
        <v>19</v>
      </c>
      <c r="D1255">
        <v>2</v>
      </c>
      <c r="E1255">
        <v>461.13</v>
      </c>
      <c r="F1255" s="1">
        <v>0.15</v>
      </c>
      <c r="G1255" t="s">
        <v>11</v>
      </c>
      <c r="H1255">
        <v>60</v>
      </c>
      <c r="I1255" s="2">
        <v>42632</v>
      </c>
    </row>
    <row r="1256" spans="1:9" x14ac:dyDescent="0.25">
      <c r="A1256">
        <v>2254</v>
      </c>
      <c r="B1256" t="s">
        <v>34</v>
      </c>
      <c r="C1256" t="s">
        <v>22</v>
      </c>
      <c r="D1256">
        <v>5</v>
      </c>
      <c r="E1256">
        <v>126.9</v>
      </c>
      <c r="F1256" s="1">
        <v>0.15</v>
      </c>
      <c r="G1256" t="s">
        <v>20</v>
      </c>
      <c r="H1256">
        <v>26</v>
      </c>
      <c r="I1256" s="2">
        <v>42567</v>
      </c>
    </row>
    <row r="1257" spans="1:9" x14ac:dyDescent="0.25">
      <c r="A1257">
        <v>2255</v>
      </c>
      <c r="B1257" t="s">
        <v>48</v>
      </c>
      <c r="C1257" t="s">
        <v>27</v>
      </c>
      <c r="D1257">
        <v>1</v>
      </c>
      <c r="E1257">
        <v>57.98</v>
      </c>
      <c r="F1257" s="1">
        <v>0.15</v>
      </c>
      <c r="G1257" t="s">
        <v>20</v>
      </c>
      <c r="H1257">
        <v>11</v>
      </c>
      <c r="I1257" s="2">
        <v>42644</v>
      </c>
    </row>
    <row r="1258" spans="1:9" x14ac:dyDescent="0.25">
      <c r="A1258">
        <v>2256</v>
      </c>
      <c r="B1258" t="s">
        <v>23</v>
      </c>
      <c r="C1258" t="s">
        <v>19</v>
      </c>
      <c r="D1258">
        <v>1</v>
      </c>
      <c r="E1258">
        <v>381.71</v>
      </c>
      <c r="F1258" s="1">
        <v>0.15</v>
      </c>
      <c r="G1258" t="s">
        <v>20</v>
      </c>
      <c r="H1258">
        <v>21</v>
      </c>
      <c r="I1258" s="2">
        <v>42488</v>
      </c>
    </row>
    <row r="1259" spans="1:9" x14ac:dyDescent="0.25">
      <c r="A1259">
        <v>2257</v>
      </c>
      <c r="B1259" t="s">
        <v>24</v>
      </c>
      <c r="C1259" t="s">
        <v>17</v>
      </c>
      <c r="D1259">
        <v>1</v>
      </c>
      <c r="E1259">
        <v>111.95</v>
      </c>
      <c r="F1259" s="1">
        <v>0.05</v>
      </c>
      <c r="G1259" t="s">
        <v>25</v>
      </c>
      <c r="H1259">
        <v>22</v>
      </c>
      <c r="I1259" s="2">
        <v>42491</v>
      </c>
    </row>
    <row r="1260" spans="1:9" x14ac:dyDescent="0.25">
      <c r="A1260">
        <v>2258</v>
      </c>
      <c r="B1260" t="s">
        <v>42</v>
      </c>
      <c r="C1260" t="s">
        <v>10</v>
      </c>
      <c r="D1260">
        <v>2</v>
      </c>
      <c r="E1260">
        <v>366.74</v>
      </c>
      <c r="F1260" s="1">
        <v>0.05</v>
      </c>
      <c r="G1260" t="s">
        <v>20</v>
      </c>
      <c r="H1260">
        <v>19</v>
      </c>
      <c r="I1260" s="2">
        <v>42439</v>
      </c>
    </row>
    <row r="1261" spans="1:9" x14ac:dyDescent="0.25">
      <c r="A1261">
        <v>2259</v>
      </c>
      <c r="B1261" t="s">
        <v>24</v>
      </c>
      <c r="C1261" t="s">
        <v>17</v>
      </c>
      <c r="D1261">
        <v>3</v>
      </c>
      <c r="E1261">
        <v>403.69</v>
      </c>
      <c r="F1261" s="1">
        <v>0.1</v>
      </c>
      <c r="G1261" t="s">
        <v>33</v>
      </c>
      <c r="H1261">
        <v>36</v>
      </c>
      <c r="I1261" s="2">
        <v>42480</v>
      </c>
    </row>
    <row r="1262" spans="1:9" x14ac:dyDescent="0.25">
      <c r="A1262">
        <v>2260</v>
      </c>
      <c r="B1262" t="s">
        <v>43</v>
      </c>
      <c r="C1262" t="s">
        <v>10</v>
      </c>
      <c r="D1262">
        <v>3</v>
      </c>
      <c r="E1262">
        <v>118.32</v>
      </c>
      <c r="F1262" s="1">
        <v>0.15</v>
      </c>
      <c r="G1262" t="s">
        <v>25</v>
      </c>
      <c r="H1262">
        <v>15</v>
      </c>
      <c r="I1262" s="2">
        <v>42406</v>
      </c>
    </row>
    <row r="1263" spans="1:9" x14ac:dyDescent="0.25">
      <c r="A1263">
        <v>2261</v>
      </c>
      <c r="B1263" t="s">
        <v>50</v>
      </c>
      <c r="C1263" t="s">
        <v>38</v>
      </c>
      <c r="D1263">
        <v>3</v>
      </c>
      <c r="E1263">
        <v>443.01</v>
      </c>
      <c r="F1263" s="1">
        <v>0.05</v>
      </c>
      <c r="G1263" t="s">
        <v>30</v>
      </c>
      <c r="H1263">
        <v>18</v>
      </c>
      <c r="I1263" s="2">
        <v>42467</v>
      </c>
    </row>
    <row r="1264" spans="1:9" x14ac:dyDescent="0.25">
      <c r="A1264">
        <v>2262</v>
      </c>
      <c r="B1264" t="s">
        <v>42</v>
      </c>
      <c r="C1264" t="s">
        <v>10</v>
      </c>
      <c r="D1264">
        <v>3</v>
      </c>
      <c r="E1264">
        <v>262.83999999999997</v>
      </c>
      <c r="F1264" s="1">
        <v>0</v>
      </c>
      <c r="G1264" t="s">
        <v>30</v>
      </c>
      <c r="H1264">
        <v>13</v>
      </c>
      <c r="I1264" s="2">
        <v>42588</v>
      </c>
    </row>
    <row r="1265" spans="1:9" x14ac:dyDescent="0.25">
      <c r="A1265">
        <v>2263</v>
      </c>
      <c r="B1265" t="s">
        <v>12</v>
      </c>
      <c r="C1265" t="s">
        <v>13</v>
      </c>
      <c r="D1265">
        <v>5</v>
      </c>
      <c r="E1265">
        <v>453.03</v>
      </c>
      <c r="F1265" s="1">
        <v>0.1</v>
      </c>
      <c r="G1265" t="s">
        <v>33</v>
      </c>
      <c r="H1265">
        <v>35</v>
      </c>
      <c r="I1265" s="2">
        <v>42474</v>
      </c>
    </row>
    <row r="1266" spans="1:9" x14ac:dyDescent="0.25">
      <c r="A1266">
        <v>2264</v>
      </c>
      <c r="B1266" t="s">
        <v>34</v>
      </c>
      <c r="C1266" t="s">
        <v>22</v>
      </c>
      <c r="D1266">
        <v>3</v>
      </c>
      <c r="E1266">
        <v>343.17</v>
      </c>
      <c r="F1266" s="1">
        <v>0</v>
      </c>
      <c r="G1266" t="s">
        <v>11</v>
      </c>
      <c r="H1266">
        <v>12</v>
      </c>
      <c r="I1266" s="2">
        <v>42559</v>
      </c>
    </row>
    <row r="1267" spans="1:9" x14ac:dyDescent="0.25">
      <c r="A1267">
        <v>2265</v>
      </c>
      <c r="B1267" t="s">
        <v>47</v>
      </c>
      <c r="C1267" t="s">
        <v>17</v>
      </c>
      <c r="D1267">
        <v>2</v>
      </c>
      <c r="E1267">
        <v>254.79</v>
      </c>
      <c r="F1267" s="1">
        <v>0.1</v>
      </c>
      <c r="G1267" t="s">
        <v>32</v>
      </c>
      <c r="H1267">
        <v>22</v>
      </c>
      <c r="I1267" s="2">
        <v>42444</v>
      </c>
    </row>
    <row r="1268" spans="1:9" x14ac:dyDescent="0.25">
      <c r="A1268">
        <v>2266</v>
      </c>
      <c r="B1268" t="s">
        <v>12</v>
      </c>
      <c r="C1268" t="s">
        <v>13</v>
      </c>
      <c r="D1268">
        <v>2</v>
      </c>
      <c r="E1268">
        <v>488.06</v>
      </c>
      <c r="F1268" s="1">
        <v>0.1</v>
      </c>
      <c r="G1268" t="s">
        <v>25</v>
      </c>
      <c r="H1268">
        <v>45</v>
      </c>
      <c r="I1268" s="2">
        <v>42604</v>
      </c>
    </row>
    <row r="1269" spans="1:9" x14ac:dyDescent="0.25">
      <c r="A1269">
        <v>2267</v>
      </c>
      <c r="B1269" t="s">
        <v>36</v>
      </c>
      <c r="C1269" t="s">
        <v>22</v>
      </c>
      <c r="D1269">
        <v>5</v>
      </c>
      <c r="E1269">
        <v>433.7</v>
      </c>
      <c r="F1269" s="1">
        <v>0.15</v>
      </c>
      <c r="G1269" t="s">
        <v>30</v>
      </c>
      <c r="H1269">
        <v>27</v>
      </c>
      <c r="I1269" s="2">
        <v>42444</v>
      </c>
    </row>
    <row r="1270" spans="1:9" x14ac:dyDescent="0.25">
      <c r="A1270">
        <v>2268</v>
      </c>
      <c r="B1270" t="s">
        <v>52</v>
      </c>
      <c r="C1270" t="s">
        <v>19</v>
      </c>
      <c r="D1270">
        <v>5</v>
      </c>
      <c r="E1270">
        <v>162.97</v>
      </c>
      <c r="F1270" s="1">
        <v>0.05</v>
      </c>
      <c r="G1270" t="s">
        <v>33</v>
      </c>
      <c r="H1270">
        <v>49</v>
      </c>
      <c r="I1270" s="2">
        <v>42558</v>
      </c>
    </row>
    <row r="1271" spans="1:9" x14ac:dyDescent="0.25">
      <c r="A1271">
        <v>2269</v>
      </c>
      <c r="B1271" t="s">
        <v>52</v>
      </c>
      <c r="C1271" t="s">
        <v>19</v>
      </c>
      <c r="D1271">
        <v>3</v>
      </c>
      <c r="E1271">
        <v>371.64</v>
      </c>
      <c r="F1271" s="1">
        <v>0.2</v>
      </c>
      <c r="G1271" t="s">
        <v>30</v>
      </c>
      <c r="H1271">
        <v>18</v>
      </c>
      <c r="I1271" s="2">
        <v>42570</v>
      </c>
    </row>
    <row r="1272" spans="1:9" x14ac:dyDescent="0.25">
      <c r="A1272">
        <v>2270</v>
      </c>
      <c r="B1272" t="s">
        <v>12</v>
      </c>
      <c r="C1272" t="s">
        <v>13</v>
      </c>
      <c r="D1272">
        <v>1</v>
      </c>
      <c r="E1272">
        <v>263</v>
      </c>
      <c r="F1272" s="1">
        <v>0.05</v>
      </c>
      <c r="G1272" t="s">
        <v>33</v>
      </c>
      <c r="H1272">
        <v>22</v>
      </c>
      <c r="I1272" s="2">
        <v>42649</v>
      </c>
    </row>
    <row r="1273" spans="1:9" x14ac:dyDescent="0.25">
      <c r="A1273">
        <v>2271</v>
      </c>
      <c r="B1273" t="s">
        <v>9</v>
      </c>
      <c r="C1273" t="s">
        <v>10</v>
      </c>
      <c r="D1273">
        <v>3</v>
      </c>
      <c r="E1273">
        <v>72.77</v>
      </c>
      <c r="F1273" s="1">
        <v>0.2</v>
      </c>
      <c r="G1273" t="s">
        <v>32</v>
      </c>
      <c r="H1273">
        <v>25</v>
      </c>
      <c r="I1273" s="2">
        <v>42508</v>
      </c>
    </row>
    <row r="1274" spans="1:9" x14ac:dyDescent="0.25">
      <c r="A1274">
        <v>2272</v>
      </c>
      <c r="B1274" t="s">
        <v>47</v>
      </c>
      <c r="C1274" t="s">
        <v>17</v>
      </c>
      <c r="D1274">
        <v>4</v>
      </c>
      <c r="E1274">
        <v>441.06</v>
      </c>
      <c r="F1274" s="1">
        <v>0.05</v>
      </c>
      <c r="G1274" t="s">
        <v>11</v>
      </c>
      <c r="H1274">
        <v>15</v>
      </c>
      <c r="I1274" s="2">
        <v>42720</v>
      </c>
    </row>
    <row r="1275" spans="1:9" x14ac:dyDescent="0.25">
      <c r="A1275">
        <v>2273</v>
      </c>
      <c r="B1275" t="s">
        <v>36</v>
      </c>
      <c r="C1275" t="s">
        <v>22</v>
      </c>
      <c r="D1275">
        <v>2</v>
      </c>
      <c r="E1275">
        <v>80.010000000000005</v>
      </c>
      <c r="F1275" s="1">
        <v>0.1</v>
      </c>
      <c r="G1275" t="s">
        <v>11</v>
      </c>
      <c r="H1275">
        <v>46</v>
      </c>
      <c r="I1275" s="2">
        <v>42484</v>
      </c>
    </row>
    <row r="1276" spans="1:9" x14ac:dyDescent="0.25">
      <c r="A1276">
        <v>2274</v>
      </c>
      <c r="B1276" t="s">
        <v>37</v>
      </c>
      <c r="C1276" t="s">
        <v>38</v>
      </c>
      <c r="D1276">
        <v>2</v>
      </c>
      <c r="E1276">
        <v>440.04</v>
      </c>
      <c r="F1276" s="1">
        <v>0.05</v>
      </c>
      <c r="G1276" t="s">
        <v>20</v>
      </c>
      <c r="H1276">
        <v>13</v>
      </c>
      <c r="I1276" s="2">
        <v>42537</v>
      </c>
    </row>
    <row r="1277" spans="1:9" x14ac:dyDescent="0.25">
      <c r="A1277">
        <v>2275</v>
      </c>
      <c r="B1277" t="s">
        <v>36</v>
      </c>
      <c r="C1277" t="s">
        <v>22</v>
      </c>
      <c r="D1277">
        <v>4</v>
      </c>
      <c r="E1277">
        <v>289.55</v>
      </c>
      <c r="F1277" s="1">
        <v>0</v>
      </c>
      <c r="G1277" t="s">
        <v>28</v>
      </c>
      <c r="H1277">
        <v>53</v>
      </c>
      <c r="I1277" s="2">
        <v>42726</v>
      </c>
    </row>
    <row r="1278" spans="1:9" x14ac:dyDescent="0.25">
      <c r="A1278">
        <v>2276</v>
      </c>
      <c r="B1278" t="s">
        <v>15</v>
      </c>
      <c r="C1278" t="s">
        <v>13</v>
      </c>
      <c r="D1278">
        <v>4</v>
      </c>
      <c r="E1278">
        <v>311.64</v>
      </c>
      <c r="F1278" s="1">
        <v>0.15</v>
      </c>
      <c r="G1278" t="s">
        <v>32</v>
      </c>
      <c r="H1278">
        <v>26</v>
      </c>
      <c r="I1278" s="2">
        <v>42602</v>
      </c>
    </row>
    <row r="1279" spans="1:9" x14ac:dyDescent="0.25">
      <c r="A1279">
        <v>2277</v>
      </c>
      <c r="B1279" t="s">
        <v>29</v>
      </c>
      <c r="C1279" t="s">
        <v>19</v>
      </c>
      <c r="D1279">
        <v>4</v>
      </c>
      <c r="E1279">
        <v>51.13</v>
      </c>
      <c r="F1279" s="1">
        <v>0</v>
      </c>
      <c r="G1279" t="s">
        <v>25</v>
      </c>
      <c r="H1279">
        <v>56</v>
      </c>
      <c r="I1279" s="2">
        <v>42391</v>
      </c>
    </row>
    <row r="1280" spans="1:9" x14ac:dyDescent="0.25">
      <c r="A1280">
        <v>2278</v>
      </c>
      <c r="B1280" t="s">
        <v>44</v>
      </c>
      <c r="C1280" t="s">
        <v>40</v>
      </c>
      <c r="D1280">
        <v>2</v>
      </c>
      <c r="E1280">
        <v>391.57</v>
      </c>
      <c r="F1280" s="1">
        <v>0</v>
      </c>
      <c r="G1280" t="s">
        <v>30</v>
      </c>
      <c r="H1280">
        <v>48</v>
      </c>
      <c r="I1280" s="2">
        <v>42661</v>
      </c>
    </row>
    <row r="1281" spans="1:9" x14ac:dyDescent="0.25">
      <c r="A1281">
        <v>2279</v>
      </c>
      <c r="B1281" t="s">
        <v>42</v>
      </c>
      <c r="C1281" t="s">
        <v>10</v>
      </c>
      <c r="D1281">
        <v>1</v>
      </c>
      <c r="E1281">
        <v>494.53</v>
      </c>
      <c r="F1281" s="1">
        <v>0.2</v>
      </c>
      <c r="G1281" t="s">
        <v>20</v>
      </c>
      <c r="H1281">
        <v>12</v>
      </c>
      <c r="I1281" s="2">
        <v>42497</v>
      </c>
    </row>
    <row r="1282" spans="1:9" x14ac:dyDescent="0.25">
      <c r="A1282">
        <v>2280</v>
      </c>
      <c r="B1282" t="s">
        <v>29</v>
      </c>
      <c r="C1282" t="s">
        <v>19</v>
      </c>
      <c r="D1282">
        <v>5</v>
      </c>
      <c r="E1282">
        <v>449.32</v>
      </c>
      <c r="F1282" s="1">
        <v>0.1</v>
      </c>
      <c r="G1282" t="s">
        <v>25</v>
      </c>
      <c r="H1282">
        <v>51</v>
      </c>
      <c r="I1282" s="2">
        <v>42711</v>
      </c>
    </row>
    <row r="1283" spans="1:9" x14ac:dyDescent="0.25">
      <c r="A1283">
        <v>2281</v>
      </c>
      <c r="B1283" t="s">
        <v>37</v>
      </c>
      <c r="C1283" t="s">
        <v>38</v>
      </c>
      <c r="D1283">
        <v>2</v>
      </c>
      <c r="E1283">
        <v>228.68</v>
      </c>
      <c r="F1283" s="1">
        <v>0.15</v>
      </c>
      <c r="G1283" t="s">
        <v>25</v>
      </c>
      <c r="H1283">
        <v>12</v>
      </c>
      <c r="I1283" s="2">
        <v>42711</v>
      </c>
    </row>
    <row r="1284" spans="1:9" x14ac:dyDescent="0.25">
      <c r="A1284">
        <v>2282</v>
      </c>
      <c r="B1284" t="s">
        <v>39</v>
      </c>
      <c r="C1284" t="s">
        <v>40</v>
      </c>
      <c r="D1284">
        <v>3</v>
      </c>
      <c r="E1284">
        <v>121.03</v>
      </c>
      <c r="F1284" s="1">
        <v>0.2</v>
      </c>
      <c r="G1284" t="s">
        <v>11</v>
      </c>
      <c r="H1284">
        <v>57</v>
      </c>
      <c r="I1284" s="2">
        <v>42638</v>
      </c>
    </row>
    <row r="1285" spans="1:9" x14ac:dyDescent="0.25">
      <c r="A1285">
        <v>2283</v>
      </c>
      <c r="B1285" t="s">
        <v>15</v>
      </c>
      <c r="C1285" t="s">
        <v>13</v>
      </c>
      <c r="D1285">
        <v>1</v>
      </c>
      <c r="E1285">
        <v>195.7</v>
      </c>
      <c r="F1285" s="1">
        <v>0.2</v>
      </c>
      <c r="G1285" t="s">
        <v>11</v>
      </c>
      <c r="H1285">
        <v>41</v>
      </c>
      <c r="I1285" s="2">
        <v>42491</v>
      </c>
    </row>
    <row r="1286" spans="1:9" x14ac:dyDescent="0.25">
      <c r="A1286">
        <v>2284</v>
      </c>
      <c r="B1286" t="s">
        <v>48</v>
      </c>
      <c r="C1286" t="s">
        <v>27</v>
      </c>
      <c r="D1286">
        <v>5</v>
      </c>
      <c r="E1286">
        <v>480.21</v>
      </c>
      <c r="F1286" s="1">
        <v>0</v>
      </c>
      <c r="G1286" t="s">
        <v>11</v>
      </c>
      <c r="H1286">
        <v>10</v>
      </c>
      <c r="I1286" s="2">
        <v>42397</v>
      </c>
    </row>
    <row r="1287" spans="1:9" x14ac:dyDescent="0.25">
      <c r="A1287">
        <v>2285</v>
      </c>
      <c r="B1287" t="s">
        <v>34</v>
      </c>
      <c r="C1287" t="s">
        <v>22</v>
      </c>
      <c r="D1287">
        <v>2</v>
      </c>
      <c r="E1287">
        <v>109.81</v>
      </c>
      <c r="F1287" s="1">
        <v>0.15</v>
      </c>
      <c r="G1287" t="s">
        <v>28</v>
      </c>
      <c r="H1287">
        <v>25</v>
      </c>
      <c r="I1287" s="2">
        <v>42721</v>
      </c>
    </row>
    <row r="1288" spans="1:9" x14ac:dyDescent="0.25">
      <c r="A1288">
        <v>2286</v>
      </c>
      <c r="B1288" t="s">
        <v>49</v>
      </c>
      <c r="C1288" t="s">
        <v>38</v>
      </c>
      <c r="D1288">
        <v>2</v>
      </c>
      <c r="E1288">
        <v>472.26</v>
      </c>
      <c r="F1288" s="1">
        <v>0.15</v>
      </c>
      <c r="G1288" t="s">
        <v>28</v>
      </c>
      <c r="H1288">
        <v>43</v>
      </c>
      <c r="I1288" s="2">
        <v>42697</v>
      </c>
    </row>
    <row r="1289" spans="1:9" x14ac:dyDescent="0.25">
      <c r="A1289">
        <v>2287</v>
      </c>
      <c r="B1289" t="s">
        <v>47</v>
      </c>
      <c r="C1289" t="s">
        <v>17</v>
      </c>
      <c r="D1289">
        <v>2</v>
      </c>
      <c r="E1289">
        <v>403.5</v>
      </c>
      <c r="F1289" s="1">
        <v>0.1</v>
      </c>
      <c r="G1289" t="s">
        <v>32</v>
      </c>
      <c r="H1289">
        <v>55</v>
      </c>
      <c r="I1289" s="2">
        <v>42575</v>
      </c>
    </row>
    <row r="1290" spans="1:9" x14ac:dyDescent="0.25">
      <c r="A1290">
        <v>2288</v>
      </c>
      <c r="B1290" t="s">
        <v>49</v>
      </c>
      <c r="C1290" t="s">
        <v>38</v>
      </c>
      <c r="D1290">
        <v>1</v>
      </c>
      <c r="E1290">
        <v>464.47</v>
      </c>
      <c r="F1290" s="1">
        <v>0.1</v>
      </c>
      <c r="G1290" t="s">
        <v>32</v>
      </c>
      <c r="H1290">
        <v>37</v>
      </c>
      <c r="I1290" s="2">
        <v>42446</v>
      </c>
    </row>
    <row r="1291" spans="1:9" x14ac:dyDescent="0.25">
      <c r="A1291">
        <v>2289</v>
      </c>
      <c r="B1291" t="s">
        <v>24</v>
      </c>
      <c r="C1291" t="s">
        <v>17</v>
      </c>
      <c r="D1291">
        <v>3</v>
      </c>
      <c r="E1291">
        <v>374.36</v>
      </c>
      <c r="F1291" s="1">
        <v>0.1</v>
      </c>
      <c r="G1291" t="s">
        <v>14</v>
      </c>
      <c r="H1291">
        <v>51</v>
      </c>
      <c r="I1291" s="2">
        <v>42554</v>
      </c>
    </row>
    <row r="1292" spans="1:9" x14ac:dyDescent="0.25">
      <c r="A1292">
        <v>2290</v>
      </c>
      <c r="B1292" t="s">
        <v>9</v>
      </c>
      <c r="C1292" t="s">
        <v>10</v>
      </c>
      <c r="D1292">
        <v>3</v>
      </c>
      <c r="E1292">
        <v>293.98</v>
      </c>
      <c r="F1292" s="1">
        <v>0.15</v>
      </c>
      <c r="G1292" t="s">
        <v>20</v>
      </c>
      <c r="H1292">
        <v>20</v>
      </c>
      <c r="I1292" s="2">
        <v>42469</v>
      </c>
    </row>
    <row r="1293" spans="1:9" x14ac:dyDescent="0.25">
      <c r="A1293">
        <v>2291</v>
      </c>
      <c r="B1293" t="s">
        <v>36</v>
      </c>
      <c r="C1293" t="s">
        <v>22</v>
      </c>
      <c r="D1293">
        <v>1</v>
      </c>
      <c r="E1293">
        <v>312.58</v>
      </c>
      <c r="F1293" s="1">
        <v>0.15</v>
      </c>
      <c r="G1293" t="s">
        <v>14</v>
      </c>
      <c r="H1293">
        <v>35</v>
      </c>
      <c r="I1293" s="2">
        <v>42514</v>
      </c>
    </row>
    <row r="1294" spans="1:9" x14ac:dyDescent="0.25">
      <c r="A1294">
        <v>2292</v>
      </c>
      <c r="B1294" t="s">
        <v>12</v>
      </c>
      <c r="C1294" t="s">
        <v>13</v>
      </c>
      <c r="D1294">
        <v>4</v>
      </c>
      <c r="E1294">
        <v>369.05</v>
      </c>
      <c r="F1294" s="1">
        <v>0.1</v>
      </c>
      <c r="G1294" t="s">
        <v>11</v>
      </c>
      <c r="H1294">
        <v>59</v>
      </c>
      <c r="I1294" s="2">
        <v>42528</v>
      </c>
    </row>
    <row r="1295" spans="1:9" x14ac:dyDescent="0.25">
      <c r="A1295">
        <v>2293</v>
      </c>
      <c r="B1295" t="s">
        <v>43</v>
      </c>
      <c r="C1295" t="s">
        <v>10</v>
      </c>
      <c r="D1295">
        <v>3</v>
      </c>
      <c r="E1295">
        <v>331.7</v>
      </c>
      <c r="F1295" s="1">
        <v>0.1</v>
      </c>
      <c r="G1295" t="s">
        <v>30</v>
      </c>
      <c r="H1295">
        <v>22</v>
      </c>
      <c r="I1295" s="2">
        <v>42562</v>
      </c>
    </row>
    <row r="1296" spans="1:9" x14ac:dyDescent="0.25">
      <c r="A1296">
        <v>2294</v>
      </c>
      <c r="B1296" t="s">
        <v>31</v>
      </c>
      <c r="C1296" t="s">
        <v>13</v>
      </c>
      <c r="D1296">
        <v>5</v>
      </c>
      <c r="E1296">
        <v>343.49</v>
      </c>
      <c r="F1296" s="1">
        <v>0</v>
      </c>
      <c r="G1296" t="s">
        <v>25</v>
      </c>
      <c r="H1296">
        <v>16</v>
      </c>
      <c r="I1296" s="2">
        <v>42687</v>
      </c>
    </row>
    <row r="1297" spans="1:9" x14ac:dyDescent="0.25">
      <c r="A1297">
        <v>2295</v>
      </c>
      <c r="B1297" t="s">
        <v>47</v>
      </c>
      <c r="C1297" t="s">
        <v>17</v>
      </c>
      <c r="D1297">
        <v>3</v>
      </c>
      <c r="E1297">
        <v>276.17</v>
      </c>
      <c r="F1297" s="1">
        <v>0.05</v>
      </c>
      <c r="G1297" t="s">
        <v>28</v>
      </c>
      <c r="H1297">
        <v>14</v>
      </c>
      <c r="I1297" s="2">
        <v>42707</v>
      </c>
    </row>
    <row r="1298" spans="1:9" x14ac:dyDescent="0.25">
      <c r="A1298">
        <v>2296</v>
      </c>
      <c r="B1298" t="s">
        <v>36</v>
      </c>
      <c r="C1298" t="s">
        <v>22</v>
      </c>
      <c r="D1298">
        <v>3</v>
      </c>
      <c r="E1298">
        <v>299.23</v>
      </c>
      <c r="F1298" s="1">
        <v>0.2</v>
      </c>
      <c r="G1298" t="s">
        <v>14</v>
      </c>
      <c r="H1298">
        <v>16</v>
      </c>
      <c r="I1298" s="2">
        <v>42682</v>
      </c>
    </row>
    <row r="1299" spans="1:9" x14ac:dyDescent="0.25">
      <c r="A1299">
        <v>2297</v>
      </c>
      <c r="B1299" t="s">
        <v>35</v>
      </c>
      <c r="C1299" t="s">
        <v>27</v>
      </c>
      <c r="D1299">
        <v>5</v>
      </c>
      <c r="E1299">
        <v>200.82</v>
      </c>
      <c r="F1299" s="1">
        <v>0.1</v>
      </c>
      <c r="G1299" t="s">
        <v>33</v>
      </c>
      <c r="H1299">
        <v>48</v>
      </c>
      <c r="I1299" s="2">
        <v>42628</v>
      </c>
    </row>
    <row r="1300" spans="1:9" x14ac:dyDescent="0.25">
      <c r="A1300">
        <v>2298</v>
      </c>
      <c r="B1300" t="s">
        <v>46</v>
      </c>
      <c r="C1300" t="s">
        <v>10</v>
      </c>
      <c r="D1300">
        <v>2</v>
      </c>
      <c r="E1300">
        <v>417.85</v>
      </c>
      <c r="F1300" s="1">
        <v>0.15</v>
      </c>
      <c r="G1300" t="s">
        <v>14</v>
      </c>
      <c r="H1300">
        <v>20</v>
      </c>
      <c r="I1300" s="2">
        <v>42526</v>
      </c>
    </row>
    <row r="1301" spans="1:9" x14ac:dyDescent="0.25">
      <c r="A1301">
        <v>2299</v>
      </c>
      <c r="B1301" t="s">
        <v>44</v>
      </c>
      <c r="C1301" t="s">
        <v>40</v>
      </c>
      <c r="D1301">
        <v>5</v>
      </c>
      <c r="E1301">
        <v>378.78</v>
      </c>
      <c r="F1301" s="1">
        <v>0</v>
      </c>
      <c r="G1301" t="s">
        <v>30</v>
      </c>
      <c r="H1301">
        <v>53</v>
      </c>
      <c r="I1301" s="2">
        <v>42716</v>
      </c>
    </row>
    <row r="1302" spans="1:9" x14ac:dyDescent="0.25">
      <c r="A1302">
        <v>2300</v>
      </c>
      <c r="B1302" t="s">
        <v>47</v>
      </c>
      <c r="C1302" t="s">
        <v>17</v>
      </c>
      <c r="D1302">
        <v>1</v>
      </c>
      <c r="E1302">
        <v>71.010000000000005</v>
      </c>
      <c r="F1302" s="1">
        <v>0.2</v>
      </c>
      <c r="G1302" t="s">
        <v>28</v>
      </c>
      <c r="H1302">
        <v>12</v>
      </c>
      <c r="I1302" s="2">
        <v>42614</v>
      </c>
    </row>
    <row r="1303" spans="1:9" x14ac:dyDescent="0.25">
      <c r="A1303">
        <v>2301</v>
      </c>
      <c r="B1303" t="s">
        <v>50</v>
      </c>
      <c r="C1303" t="s">
        <v>38</v>
      </c>
      <c r="D1303">
        <v>1</v>
      </c>
      <c r="E1303">
        <v>87.42</v>
      </c>
      <c r="F1303" s="1">
        <v>0</v>
      </c>
      <c r="G1303" t="s">
        <v>32</v>
      </c>
      <c r="H1303">
        <v>11</v>
      </c>
      <c r="I1303" s="2">
        <v>42488</v>
      </c>
    </row>
    <row r="1304" spans="1:9" x14ac:dyDescent="0.25">
      <c r="A1304">
        <v>2302</v>
      </c>
      <c r="B1304" t="s">
        <v>36</v>
      </c>
      <c r="C1304" t="s">
        <v>22</v>
      </c>
      <c r="D1304">
        <v>3</v>
      </c>
      <c r="E1304">
        <v>249.78</v>
      </c>
      <c r="F1304" s="1">
        <v>0.15</v>
      </c>
      <c r="G1304" t="s">
        <v>11</v>
      </c>
      <c r="H1304">
        <v>40</v>
      </c>
      <c r="I1304" s="2">
        <v>42383</v>
      </c>
    </row>
    <row r="1305" spans="1:9" x14ac:dyDescent="0.25">
      <c r="A1305">
        <v>2303</v>
      </c>
      <c r="B1305" t="s">
        <v>48</v>
      </c>
      <c r="C1305" t="s">
        <v>27</v>
      </c>
      <c r="D1305">
        <v>1</v>
      </c>
      <c r="E1305">
        <v>246.04</v>
      </c>
      <c r="F1305" s="1">
        <v>0.1</v>
      </c>
      <c r="G1305" t="s">
        <v>32</v>
      </c>
      <c r="H1305">
        <v>33</v>
      </c>
      <c r="I1305" s="2">
        <v>42522</v>
      </c>
    </row>
    <row r="1306" spans="1:9" x14ac:dyDescent="0.25">
      <c r="A1306">
        <v>2304</v>
      </c>
      <c r="B1306" t="s">
        <v>34</v>
      </c>
      <c r="C1306" t="s">
        <v>22</v>
      </c>
      <c r="D1306">
        <v>4</v>
      </c>
      <c r="E1306">
        <v>182.14</v>
      </c>
      <c r="F1306" s="1">
        <v>0</v>
      </c>
      <c r="G1306" t="s">
        <v>20</v>
      </c>
      <c r="H1306">
        <v>12</v>
      </c>
      <c r="I1306" s="2">
        <v>42434</v>
      </c>
    </row>
    <row r="1307" spans="1:9" x14ac:dyDescent="0.25">
      <c r="A1307">
        <v>2305</v>
      </c>
      <c r="B1307" t="s">
        <v>24</v>
      </c>
      <c r="C1307" t="s">
        <v>17</v>
      </c>
      <c r="D1307">
        <v>2</v>
      </c>
      <c r="E1307">
        <v>254.65</v>
      </c>
      <c r="F1307" s="1">
        <v>0.15</v>
      </c>
      <c r="G1307" t="s">
        <v>14</v>
      </c>
      <c r="H1307">
        <v>23</v>
      </c>
      <c r="I1307" s="2">
        <v>42692</v>
      </c>
    </row>
    <row r="1308" spans="1:9" x14ac:dyDescent="0.25">
      <c r="A1308">
        <v>2306</v>
      </c>
      <c r="B1308" t="s">
        <v>23</v>
      </c>
      <c r="C1308" t="s">
        <v>19</v>
      </c>
      <c r="D1308">
        <v>2</v>
      </c>
      <c r="E1308">
        <v>31.07</v>
      </c>
      <c r="F1308" s="1">
        <v>0.15</v>
      </c>
      <c r="G1308" t="s">
        <v>33</v>
      </c>
      <c r="H1308">
        <v>33</v>
      </c>
      <c r="I1308" s="2">
        <v>42670</v>
      </c>
    </row>
    <row r="1309" spans="1:9" x14ac:dyDescent="0.25">
      <c r="A1309">
        <v>2307</v>
      </c>
      <c r="B1309" t="s">
        <v>41</v>
      </c>
      <c r="C1309" t="s">
        <v>27</v>
      </c>
      <c r="D1309">
        <v>2</v>
      </c>
      <c r="E1309">
        <v>182.58</v>
      </c>
      <c r="F1309" s="1">
        <v>0.05</v>
      </c>
      <c r="G1309" t="s">
        <v>25</v>
      </c>
      <c r="H1309">
        <v>57</v>
      </c>
      <c r="I1309" s="2">
        <v>42616</v>
      </c>
    </row>
    <row r="1310" spans="1:9" x14ac:dyDescent="0.25">
      <c r="A1310">
        <v>2308</v>
      </c>
      <c r="B1310" t="s">
        <v>29</v>
      </c>
      <c r="C1310" t="s">
        <v>19</v>
      </c>
      <c r="D1310">
        <v>3</v>
      </c>
      <c r="E1310">
        <v>279.36</v>
      </c>
      <c r="F1310" s="1">
        <v>0.1</v>
      </c>
      <c r="G1310" t="s">
        <v>32</v>
      </c>
      <c r="H1310">
        <v>56</v>
      </c>
      <c r="I1310" s="2">
        <v>42382</v>
      </c>
    </row>
    <row r="1311" spans="1:9" x14ac:dyDescent="0.25">
      <c r="A1311">
        <v>2309</v>
      </c>
      <c r="B1311" t="s">
        <v>24</v>
      </c>
      <c r="C1311" t="s">
        <v>17</v>
      </c>
      <c r="D1311">
        <v>4</v>
      </c>
      <c r="E1311">
        <v>431.13</v>
      </c>
      <c r="F1311" s="1">
        <v>0.05</v>
      </c>
      <c r="G1311" t="s">
        <v>30</v>
      </c>
      <c r="H1311">
        <v>59</v>
      </c>
      <c r="I1311" s="2">
        <v>42461</v>
      </c>
    </row>
    <row r="1312" spans="1:9" x14ac:dyDescent="0.25">
      <c r="A1312">
        <v>2310</v>
      </c>
      <c r="B1312" t="s">
        <v>47</v>
      </c>
      <c r="C1312" t="s">
        <v>17</v>
      </c>
      <c r="D1312">
        <v>3</v>
      </c>
      <c r="E1312">
        <v>489.05</v>
      </c>
      <c r="F1312" s="1">
        <v>0.1</v>
      </c>
      <c r="G1312" t="s">
        <v>30</v>
      </c>
      <c r="H1312">
        <v>55</v>
      </c>
      <c r="I1312" s="2">
        <v>42620</v>
      </c>
    </row>
    <row r="1313" spans="1:9" x14ac:dyDescent="0.25">
      <c r="A1313">
        <v>2311</v>
      </c>
      <c r="B1313" t="s">
        <v>23</v>
      </c>
      <c r="C1313" t="s">
        <v>19</v>
      </c>
      <c r="D1313">
        <v>4</v>
      </c>
      <c r="E1313">
        <v>46.45</v>
      </c>
      <c r="F1313" s="1">
        <v>0.1</v>
      </c>
      <c r="G1313" t="s">
        <v>11</v>
      </c>
      <c r="H1313">
        <v>20</v>
      </c>
      <c r="I1313" s="2">
        <v>42594</v>
      </c>
    </row>
    <row r="1314" spans="1:9" x14ac:dyDescent="0.25">
      <c r="A1314">
        <v>2312</v>
      </c>
      <c r="B1314" t="s">
        <v>16</v>
      </c>
      <c r="C1314" t="s">
        <v>17</v>
      </c>
      <c r="D1314">
        <v>1</v>
      </c>
      <c r="E1314">
        <v>225.68</v>
      </c>
      <c r="F1314" s="1">
        <v>0.2</v>
      </c>
      <c r="G1314" t="s">
        <v>30</v>
      </c>
      <c r="H1314">
        <v>13</v>
      </c>
      <c r="I1314" s="2">
        <v>42440</v>
      </c>
    </row>
    <row r="1315" spans="1:9" x14ac:dyDescent="0.25">
      <c r="A1315">
        <v>2313</v>
      </c>
      <c r="B1315" t="s">
        <v>49</v>
      </c>
      <c r="C1315" t="s">
        <v>38</v>
      </c>
      <c r="D1315">
        <v>5</v>
      </c>
      <c r="E1315">
        <v>41.8</v>
      </c>
      <c r="F1315" s="1">
        <v>0.1</v>
      </c>
      <c r="G1315" t="s">
        <v>11</v>
      </c>
      <c r="H1315">
        <v>43</v>
      </c>
      <c r="I1315" s="2">
        <v>42414</v>
      </c>
    </row>
    <row r="1316" spans="1:9" x14ac:dyDescent="0.25">
      <c r="A1316">
        <v>2314</v>
      </c>
      <c r="B1316" t="s">
        <v>43</v>
      </c>
      <c r="C1316" t="s">
        <v>10</v>
      </c>
      <c r="D1316">
        <v>3</v>
      </c>
      <c r="E1316">
        <v>363.27</v>
      </c>
      <c r="F1316" s="1">
        <v>0.1</v>
      </c>
      <c r="G1316" t="s">
        <v>14</v>
      </c>
      <c r="H1316">
        <v>14</v>
      </c>
      <c r="I1316" s="2">
        <v>42406</v>
      </c>
    </row>
    <row r="1317" spans="1:9" x14ac:dyDescent="0.25">
      <c r="A1317">
        <v>2315</v>
      </c>
      <c r="B1317" t="s">
        <v>16</v>
      </c>
      <c r="C1317" t="s">
        <v>17</v>
      </c>
      <c r="D1317">
        <v>4</v>
      </c>
      <c r="E1317">
        <v>252.8</v>
      </c>
      <c r="F1317" s="1">
        <v>0</v>
      </c>
      <c r="G1317" t="s">
        <v>20</v>
      </c>
      <c r="H1317">
        <v>19</v>
      </c>
      <c r="I1317" s="2">
        <v>42402</v>
      </c>
    </row>
    <row r="1318" spans="1:9" x14ac:dyDescent="0.25">
      <c r="A1318">
        <v>2316</v>
      </c>
      <c r="B1318" t="s">
        <v>26</v>
      </c>
      <c r="C1318" t="s">
        <v>27</v>
      </c>
      <c r="D1318">
        <v>1</v>
      </c>
      <c r="E1318">
        <v>241.16</v>
      </c>
      <c r="F1318" s="1">
        <v>0.2</v>
      </c>
      <c r="G1318" t="s">
        <v>30</v>
      </c>
      <c r="H1318">
        <v>30</v>
      </c>
      <c r="I1318" s="2">
        <v>42437</v>
      </c>
    </row>
    <row r="1319" spans="1:9" x14ac:dyDescent="0.25">
      <c r="A1319">
        <v>2317</v>
      </c>
      <c r="B1319" t="s">
        <v>41</v>
      </c>
      <c r="C1319" t="s">
        <v>27</v>
      </c>
      <c r="D1319">
        <v>5</v>
      </c>
      <c r="E1319">
        <v>154.27000000000001</v>
      </c>
      <c r="F1319" s="1">
        <v>0</v>
      </c>
      <c r="G1319" t="s">
        <v>25</v>
      </c>
      <c r="H1319">
        <v>47</v>
      </c>
      <c r="I1319" s="2">
        <v>42662</v>
      </c>
    </row>
    <row r="1320" spans="1:9" x14ac:dyDescent="0.25">
      <c r="A1320">
        <v>2318</v>
      </c>
      <c r="B1320" t="s">
        <v>49</v>
      </c>
      <c r="C1320" t="s">
        <v>38</v>
      </c>
      <c r="D1320">
        <v>4</v>
      </c>
      <c r="E1320">
        <v>328.54</v>
      </c>
      <c r="F1320" s="1">
        <v>0.2</v>
      </c>
      <c r="G1320" t="s">
        <v>20</v>
      </c>
      <c r="H1320">
        <v>37</v>
      </c>
      <c r="I1320" s="2">
        <v>42418</v>
      </c>
    </row>
    <row r="1321" spans="1:9" x14ac:dyDescent="0.25">
      <c r="A1321">
        <v>2319</v>
      </c>
      <c r="B1321" t="s">
        <v>15</v>
      </c>
      <c r="C1321" t="s">
        <v>13</v>
      </c>
      <c r="D1321">
        <v>4</v>
      </c>
      <c r="E1321">
        <v>115.58</v>
      </c>
      <c r="F1321" s="1">
        <v>0</v>
      </c>
      <c r="G1321" t="s">
        <v>30</v>
      </c>
      <c r="H1321">
        <v>49</v>
      </c>
      <c r="I1321" s="2">
        <v>42690</v>
      </c>
    </row>
    <row r="1322" spans="1:9" x14ac:dyDescent="0.25">
      <c r="A1322">
        <v>2320</v>
      </c>
      <c r="B1322" t="s">
        <v>36</v>
      </c>
      <c r="C1322" t="s">
        <v>22</v>
      </c>
      <c r="D1322">
        <v>2</v>
      </c>
      <c r="E1322">
        <v>263.85000000000002</v>
      </c>
      <c r="F1322" s="1">
        <v>0.2</v>
      </c>
      <c r="G1322" t="s">
        <v>20</v>
      </c>
      <c r="H1322">
        <v>11</v>
      </c>
      <c r="I1322" s="2">
        <v>42480</v>
      </c>
    </row>
    <row r="1323" spans="1:9" x14ac:dyDescent="0.25">
      <c r="A1323">
        <v>2321</v>
      </c>
      <c r="B1323" t="s">
        <v>48</v>
      </c>
      <c r="C1323" t="s">
        <v>27</v>
      </c>
      <c r="D1323">
        <v>1</v>
      </c>
      <c r="E1323">
        <v>321.83999999999997</v>
      </c>
      <c r="F1323" s="1">
        <v>0.1</v>
      </c>
      <c r="G1323" t="s">
        <v>11</v>
      </c>
      <c r="H1323">
        <v>20</v>
      </c>
      <c r="I1323" s="2">
        <v>42629</v>
      </c>
    </row>
    <row r="1324" spans="1:9" x14ac:dyDescent="0.25">
      <c r="A1324">
        <v>2322</v>
      </c>
      <c r="B1324" t="s">
        <v>45</v>
      </c>
      <c r="C1324" t="s">
        <v>13</v>
      </c>
      <c r="D1324">
        <v>2</v>
      </c>
      <c r="E1324">
        <v>97.58</v>
      </c>
      <c r="F1324" s="1">
        <v>0.15</v>
      </c>
      <c r="G1324" t="s">
        <v>11</v>
      </c>
      <c r="H1324">
        <v>56</v>
      </c>
      <c r="I1324" s="2">
        <v>42682</v>
      </c>
    </row>
    <row r="1325" spans="1:9" x14ac:dyDescent="0.25">
      <c r="A1325">
        <v>2323</v>
      </c>
      <c r="B1325" t="s">
        <v>41</v>
      </c>
      <c r="C1325" t="s">
        <v>27</v>
      </c>
      <c r="D1325">
        <v>1</v>
      </c>
      <c r="E1325">
        <v>486.46</v>
      </c>
      <c r="F1325" s="1">
        <v>0</v>
      </c>
      <c r="G1325" t="s">
        <v>28</v>
      </c>
      <c r="H1325">
        <v>60</v>
      </c>
      <c r="I1325" s="2">
        <v>42679</v>
      </c>
    </row>
    <row r="1326" spans="1:9" x14ac:dyDescent="0.25">
      <c r="A1326">
        <v>2324</v>
      </c>
      <c r="B1326" t="s">
        <v>36</v>
      </c>
      <c r="C1326" t="s">
        <v>22</v>
      </c>
      <c r="D1326">
        <v>3</v>
      </c>
      <c r="E1326">
        <v>185.06</v>
      </c>
      <c r="F1326" s="1">
        <v>0.15</v>
      </c>
      <c r="G1326" t="s">
        <v>33</v>
      </c>
      <c r="H1326">
        <v>24</v>
      </c>
      <c r="I1326" s="2">
        <v>42450</v>
      </c>
    </row>
    <row r="1327" spans="1:9" x14ac:dyDescent="0.25">
      <c r="A1327">
        <v>2325</v>
      </c>
      <c r="B1327" t="s">
        <v>52</v>
      </c>
      <c r="C1327" t="s">
        <v>19</v>
      </c>
      <c r="D1327">
        <v>4</v>
      </c>
      <c r="E1327">
        <v>350.29</v>
      </c>
      <c r="F1327" s="1">
        <v>0.05</v>
      </c>
      <c r="G1327" t="s">
        <v>28</v>
      </c>
      <c r="H1327">
        <v>14</v>
      </c>
      <c r="I1327" s="2">
        <v>42386</v>
      </c>
    </row>
    <row r="1328" spans="1:9" x14ac:dyDescent="0.25">
      <c r="A1328">
        <v>2326</v>
      </c>
      <c r="B1328" t="s">
        <v>26</v>
      </c>
      <c r="C1328" t="s">
        <v>27</v>
      </c>
      <c r="D1328">
        <v>5</v>
      </c>
      <c r="E1328">
        <v>195.85</v>
      </c>
      <c r="F1328" s="1">
        <v>0.1</v>
      </c>
      <c r="G1328" t="s">
        <v>32</v>
      </c>
      <c r="H1328">
        <v>10</v>
      </c>
      <c r="I1328" s="2">
        <v>42486</v>
      </c>
    </row>
    <row r="1329" spans="1:9" x14ac:dyDescent="0.25">
      <c r="A1329">
        <v>2327</v>
      </c>
      <c r="B1329" t="s">
        <v>41</v>
      </c>
      <c r="C1329" t="s">
        <v>27</v>
      </c>
      <c r="D1329">
        <v>2</v>
      </c>
      <c r="E1329">
        <v>359.04</v>
      </c>
      <c r="F1329" s="1">
        <v>0.15</v>
      </c>
      <c r="G1329" t="s">
        <v>30</v>
      </c>
      <c r="H1329">
        <v>50</v>
      </c>
      <c r="I1329" s="2">
        <v>42501</v>
      </c>
    </row>
    <row r="1330" spans="1:9" x14ac:dyDescent="0.25">
      <c r="A1330">
        <v>2328</v>
      </c>
      <c r="B1330" t="s">
        <v>41</v>
      </c>
      <c r="C1330" t="s">
        <v>27</v>
      </c>
      <c r="D1330">
        <v>3</v>
      </c>
      <c r="E1330">
        <v>81.38</v>
      </c>
      <c r="F1330" s="1">
        <v>0</v>
      </c>
      <c r="G1330" t="s">
        <v>25</v>
      </c>
      <c r="H1330">
        <v>50</v>
      </c>
      <c r="I1330" s="2">
        <v>42480</v>
      </c>
    </row>
    <row r="1331" spans="1:9" x14ac:dyDescent="0.25">
      <c r="A1331">
        <v>2329</v>
      </c>
      <c r="B1331" t="s">
        <v>49</v>
      </c>
      <c r="C1331" t="s">
        <v>38</v>
      </c>
      <c r="D1331">
        <v>2</v>
      </c>
      <c r="E1331">
        <v>122.15</v>
      </c>
      <c r="F1331" s="1">
        <v>0.2</v>
      </c>
      <c r="G1331" t="s">
        <v>30</v>
      </c>
      <c r="H1331">
        <v>37</v>
      </c>
      <c r="I1331" s="2">
        <v>42525</v>
      </c>
    </row>
    <row r="1332" spans="1:9" x14ac:dyDescent="0.25">
      <c r="A1332">
        <v>2330</v>
      </c>
      <c r="B1332" t="s">
        <v>52</v>
      </c>
      <c r="C1332" t="s">
        <v>19</v>
      </c>
      <c r="D1332">
        <v>3</v>
      </c>
      <c r="E1332">
        <v>286.66000000000003</v>
      </c>
      <c r="F1332" s="1">
        <v>0</v>
      </c>
      <c r="G1332" t="s">
        <v>30</v>
      </c>
      <c r="H1332">
        <v>46</v>
      </c>
      <c r="I1332" s="2">
        <v>42651</v>
      </c>
    </row>
    <row r="1333" spans="1:9" x14ac:dyDescent="0.25">
      <c r="A1333">
        <v>2331</v>
      </c>
      <c r="B1333" t="s">
        <v>35</v>
      </c>
      <c r="C1333" t="s">
        <v>27</v>
      </c>
      <c r="D1333">
        <v>1</v>
      </c>
      <c r="E1333">
        <v>136.93</v>
      </c>
      <c r="F1333" s="1">
        <v>0</v>
      </c>
      <c r="G1333" t="s">
        <v>14</v>
      </c>
      <c r="H1333">
        <v>47</v>
      </c>
      <c r="I1333" s="2">
        <v>42644</v>
      </c>
    </row>
    <row r="1334" spans="1:9" x14ac:dyDescent="0.25">
      <c r="A1334">
        <v>2332</v>
      </c>
      <c r="B1334" t="s">
        <v>37</v>
      </c>
      <c r="C1334" t="s">
        <v>38</v>
      </c>
      <c r="D1334">
        <v>1</v>
      </c>
      <c r="E1334">
        <v>481.54</v>
      </c>
      <c r="F1334" s="1">
        <v>0.05</v>
      </c>
      <c r="G1334" t="s">
        <v>14</v>
      </c>
      <c r="H1334">
        <v>58</v>
      </c>
      <c r="I1334" s="2">
        <v>42695</v>
      </c>
    </row>
    <row r="1335" spans="1:9" x14ac:dyDescent="0.25">
      <c r="A1335">
        <v>2333</v>
      </c>
      <c r="B1335" t="s">
        <v>39</v>
      </c>
      <c r="C1335" t="s">
        <v>40</v>
      </c>
      <c r="D1335">
        <v>4</v>
      </c>
      <c r="E1335">
        <v>89.34</v>
      </c>
      <c r="F1335" s="1">
        <v>0.1</v>
      </c>
      <c r="G1335" t="s">
        <v>20</v>
      </c>
      <c r="H1335">
        <v>18</v>
      </c>
      <c r="I1335" s="2">
        <v>42372</v>
      </c>
    </row>
    <row r="1336" spans="1:9" x14ac:dyDescent="0.25">
      <c r="A1336">
        <v>2334</v>
      </c>
      <c r="B1336" t="s">
        <v>18</v>
      </c>
      <c r="C1336" t="s">
        <v>19</v>
      </c>
      <c r="D1336">
        <v>4</v>
      </c>
      <c r="E1336">
        <v>278.7</v>
      </c>
      <c r="F1336" s="1">
        <v>0.05</v>
      </c>
      <c r="G1336" t="s">
        <v>14</v>
      </c>
      <c r="H1336">
        <v>36</v>
      </c>
      <c r="I1336" s="2">
        <v>42492</v>
      </c>
    </row>
    <row r="1337" spans="1:9" x14ac:dyDescent="0.25">
      <c r="A1337">
        <v>2335</v>
      </c>
      <c r="B1337" t="s">
        <v>39</v>
      </c>
      <c r="C1337" t="s">
        <v>40</v>
      </c>
      <c r="D1337">
        <v>1</v>
      </c>
      <c r="E1337">
        <v>417.68</v>
      </c>
      <c r="F1337" s="1">
        <v>0.1</v>
      </c>
      <c r="G1337" t="s">
        <v>25</v>
      </c>
      <c r="H1337">
        <v>17</v>
      </c>
      <c r="I1337" s="2">
        <v>42660</v>
      </c>
    </row>
    <row r="1338" spans="1:9" x14ac:dyDescent="0.25">
      <c r="A1338">
        <v>2336</v>
      </c>
      <c r="B1338" t="s">
        <v>21</v>
      </c>
      <c r="C1338" t="s">
        <v>22</v>
      </c>
      <c r="D1338">
        <v>3</v>
      </c>
      <c r="E1338">
        <v>428.53</v>
      </c>
      <c r="F1338" s="1">
        <v>0</v>
      </c>
      <c r="G1338" t="s">
        <v>33</v>
      </c>
      <c r="H1338">
        <v>58</v>
      </c>
      <c r="I1338" s="2">
        <v>42731</v>
      </c>
    </row>
    <row r="1339" spans="1:9" x14ac:dyDescent="0.25">
      <c r="A1339">
        <v>2337</v>
      </c>
      <c r="B1339" t="s">
        <v>15</v>
      </c>
      <c r="C1339" t="s">
        <v>13</v>
      </c>
      <c r="D1339">
        <v>2</v>
      </c>
      <c r="E1339">
        <v>85.7</v>
      </c>
      <c r="F1339" s="1">
        <v>0.2</v>
      </c>
      <c r="G1339" t="s">
        <v>28</v>
      </c>
      <c r="H1339">
        <v>24</v>
      </c>
      <c r="I1339" s="2">
        <v>42720</v>
      </c>
    </row>
    <row r="1340" spans="1:9" x14ac:dyDescent="0.25">
      <c r="A1340">
        <v>2338</v>
      </c>
      <c r="B1340" t="s">
        <v>43</v>
      </c>
      <c r="C1340" t="s">
        <v>10</v>
      </c>
      <c r="D1340">
        <v>1</v>
      </c>
      <c r="E1340">
        <v>227.76</v>
      </c>
      <c r="F1340" s="1">
        <v>0</v>
      </c>
      <c r="G1340" t="s">
        <v>11</v>
      </c>
      <c r="H1340">
        <v>36</v>
      </c>
      <c r="I1340" s="2">
        <v>42601</v>
      </c>
    </row>
    <row r="1341" spans="1:9" x14ac:dyDescent="0.25">
      <c r="A1341">
        <v>2339</v>
      </c>
      <c r="B1341" t="s">
        <v>12</v>
      </c>
      <c r="C1341" t="s">
        <v>13</v>
      </c>
      <c r="D1341">
        <v>5</v>
      </c>
      <c r="E1341">
        <v>207.8</v>
      </c>
      <c r="F1341" s="1">
        <v>0.1</v>
      </c>
      <c r="G1341" t="s">
        <v>14</v>
      </c>
      <c r="H1341">
        <v>18</v>
      </c>
      <c r="I1341" s="2">
        <v>42605</v>
      </c>
    </row>
    <row r="1342" spans="1:9" x14ac:dyDescent="0.25">
      <c r="A1342">
        <v>2340</v>
      </c>
      <c r="B1342" t="s">
        <v>21</v>
      </c>
      <c r="C1342" t="s">
        <v>22</v>
      </c>
      <c r="D1342">
        <v>1</v>
      </c>
      <c r="E1342">
        <v>480.15</v>
      </c>
      <c r="F1342" s="1">
        <v>0.05</v>
      </c>
      <c r="G1342" t="s">
        <v>32</v>
      </c>
      <c r="H1342">
        <v>12</v>
      </c>
      <c r="I1342" s="2">
        <v>42732</v>
      </c>
    </row>
    <row r="1343" spans="1:9" x14ac:dyDescent="0.25">
      <c r="A1343">
        <v>2341</v>
      </c>
      <c r="B1343" t="s">
        <v>23</v>
      </c>
      <c r="C1343" t="s">
        <v>19</v>
      </c>
      <c r="D1343">
        <v>5</v>
      </c>
      <c r="E1343">
        <v>484.96</v>
      </c>
      <c r="F1343" s="1">
        <v>0</v>
      </c>
      <c r="G1343" t="s">
        <v>30</v>
      </c>
      <c r="H1343">
        <v>35</v>
      </c>
      <c r="I1343" s="2">
        <v>42504</v>
      </c>
    </row>
    <row r="1344" spans="1:9" x14ac:dyDescent="0.25">
      <c r="A1344">
        <v>2342</v>
      </c>
      <c r="B1344" t="s">
        <v>16</v>
      </c>
      <c r="C1344" t="s">
        <v>17</v>
      </c>
      <c r="D1344">
        <v>1</v>
      </c>
      <c r="E1344">
        <v>417.41</v>
      </c>
      <c r="F1344" s="1">
        <v>0.2</v>
      </c>
      <c r="G1344" t="s">
        <v>25</v>
      </c>
      <c r="H1344">
        <v>50</v>
      </c>
      <c r="I1344" s="2">
        <v>42693</v>
      </c>
    </row>
    <row r="1345" spans="1:9" x14ac:dyDescent="0.25">
      <c r="A1345">
        <v>2343</v>
      </c>
      <c r="B1345" t="s">
        <v>47</v>
      </c>
      <c r="C1345" t="s">
        <v>17</v>
      </c>
      <c r="D1345">
        <v>1</v>
      </c>
      <c r="E1345">
        <v>232.15</v>
      </c>
      <c r="F1345" s="1">
        <v>0.15</v>
      </c>
      <c r="G1345" t="s">
        <v>25</v>
      </c>
      <c r="H1345">
        <v>35</v>
      </c>
      <c r="I1345" s="2">
        <v>42534</v>
      </c>
    </row>
    <row r="1346" spans="1:9" x14ac:dyDescent="0.25">
      <c r="A1346">
        <v>2344</v>
      </c>
      <c r="B1346" t="s">
        <v>37</v>
      </c>
      <c r="C1346" t="s">
        <v>38</v>
      </c>
      <c r="D1346">
        <v>2</v>
      </c>
      <c r="E1346">
        <v>86.32</v>
      </c>
      <c r="F1346" s="1">
        <v>0.2</v>
      </c>
      <c r="G1346" t="s">
        <v>30</v>
      </c>
      <c r="H1346">
        <v>24</v>
      </c>
      <c r="I1346" s="2">
        <v>42448</v>
      </c>
    </row>
    <row r="1347" spans="1:9" x14ac:dyDescent="0.25">
      <c r="A1347">
        <v>2345</v>
      </c>
      <c r="B1347" t="s">
        <v>51</v>
      </c>
      <c r="C1347" t="s">
        <v>19</v>
      </c>
      <c r="D1347">
        <v>1</v>
      </c>
      <c r="E1347">
        <v>350.58</v>
      </c>
      <c r="F1347" s="1">
        <v>0.05</v>
      </c>
      <c r="G1347" t="s">
        <v>11</v>
      </c>
      <c r="H1347">
        <v>47</v>
      </c>
      <c r="I1347" s="2">
        <v>42503</v>
      </c>
    </row>
    <row r="1348" spans="1:9" x14ac:dyDescent="0.25">
      <c r="A1348">
        <v>2346</v>
      </c>
      <c r="B1348" t="s">
        <v>42</v>
      </c>
      <c r="C1348" t="s">
        <v>10</v>
      </c>
      <c r="D1348">
        <v>5</v>
      </c>
      <c r="E1348">
        <v>204.89</v>
      </c>
      <c r="F1348" s="1">
        <v>0</v>
      </c>
      <c r="G1348" t="s">
        <v>33</v>
      </c>
      <c r="H1348">
        <v>19</v>
      </c>
      <c r="I1348" s="2">
        <v>42485</v>
      </c>
    </row>
    <row r="1349" spans="1:9" x14ac:dyDescent="0.25">
      <c r="A1349">
        <v>2347</v>
      </c>
      <c r="B1349" t="s">
        <v>49</v>
      </c>
      <c r="C1349" t="s">
        <v>38</v>
      </c>
      <c r="D1349">
        <v>2</v>
      </c>
      <c r="E1349">
        <v>126.9</v>
      </c>
      <c r="F1349" s="1">
        <v>0.1</v>
      </c>
      <c r="G1349" t="s">
        <v>30</v>
      </c>
      <c r="H1349">
        <v>10</v>
      </c>
      <c r="I1349" s="2">
        <v>42694</v>
      </c>
    </row>
    <row r="1350" spans="1:9" x14ac:dyDescent="0.25">
      <c r="A1350">
        <v>2348</v>
      </c>
      <c r="B1350" t="s">
        <v>45</v>
      </c>
      <c r="C1350" t="s">
        <v>13</v>
      </c>
      <c r="D1350">
        <v>1</v>
      </c>
      <c r="E1350">
        <v>105.54</v>
      </c>
      <c r="F1350" s="1">
        <v>0.2</v>
      </c>
      <c r="G1350" t="s">
        <v>20</v>
      </c>
      <c r="H1350">
        <v>49</v>
      </c>
      <c r="I1350" s="2">
        <v>42497</v>
      </c>
    </row>
    <row r="1351" spans="1:9" x14ac:dyDescent="0.25">
      <c r="A1351">
        <v>2349</v>
      </c>
      <c r="B1351" t="s">
        <v>50</v>
      </c>
      <c r="C1351" t="s">
        <v>38</v>
      </c>
      <c r="D1351">
        <v>5</v>
      </c>
      <c r="E1351">
        <v>191.81</v>
      </c>
      <c r="F1351" s="1">
        <v>0.05</v>
      </c>
      <c r="G1351" t="s">
        <v>33</v>
      </c>
      <c r="H1351">
        <v>19</v>
      </c>
      <c r="I1351" s="2">
        <v>42496</v>
      </c>
    </row>
    <row r="1352" spans="1:9" x14ac:dyDescent="0.25">
      <c r="A1352">
        <v>2350</v>
      </c>
      <c r="B1352" t="s">
        <v>47</v>
      </c>
      <c r="C1352" t="s">
        <v>17</v>
      </c>
      <c r="D1352">
        <v>4</v>
      </c>
      <c r="E1352">
        <v>382.62</v>
      </c>
      <c r="F1352" s="1">
        <v>0.2</v>
      </c>
      <c r="G1352" t="s">
        <v>30</v>
      </c>
      <c r="H1352">
        <v>29</v>
      </c>
      <c r="I1352" s="2">
        <v>42538</v>
      </c>
    </row>
    <row r="1353" spans="1:9" x14ac:dyDescent="0.25">
      <c r="A1353">
        <v>2351</v>
      </c>
      <c r="B1353" t="s">
        <v>34</v>
      </c>
      <c r="C1353" t="s">
        <v>22</v>
      </c>
      <c r="D1353">
        <v>2</v>
      </c>
      <c r="E1353">
        <v>404.59</v>
      </c>
      <c r="F1353" s="1">
        <v>0</v>
      </c>
      <c r="G1353" t="s">
        <v>20</v>
      </c>
      <c r="H1353">
        <v>49</v>
      </c>
      <c r="I1353" s="2">
        <v>42663</v>
      </c>
    </row>
    <row r="1354" spans="1:9" x14ac:dyDescent="0.25">
      <c r="A1354">
        <v>2352</v>
      </c>
      <c r="B1354" t="s">
        <v>34</v>
      </c>
      <c r="C1354" t="s">
        <v>22</v>
      </c>
      <c r="D1354">
        <v>1</v>
      </c>
      <c r="E1354">
        <v>220.96</v>
      </c>
      <c r="F1354" s="1">
        <v>0.2</v>
      </c>
      <c r="G1354" t="s">
        <v>33</v>
      </c>
      <c r="H1354">
        <v>29</v>
      </c>
      <c r="I1354" s="2">
        <v>42477</v>
      </c>
    </row>
    <row r="1355" spans="1:9" x14ac:dyDescent="0.25">
      <c r="A1355">
        <v>2353</v>
      </c>
      <c r="B1355" t="s">
        <v>48</v>
      </c>
      <c r="C1355" t="s">
        <v>27</v>
      </c>
      <c r="D1355">
        <v>4</v>
      </c>
      <c r="E1355">
        <v>53.83</v>
      </c>
      <c r="F1355" s="1">
        <v>0.2</v>
      </c>
      <c r="G1355" t="s">
        <v>25</v>
      </c>
      <c r="H1355">
        <v>41</v>
      </c>
      <c r="I1355" s="2">
        <v>42727</v>
      </c>
    </row>
    <row r="1356" spans="1:9" x14ac:dyDescent="0.25">
      <c r="A1356">
        <v>2354</v>
      </c>
      <c r="B1356" t="s">
        <v>21</v>
      </c>
      <c r="C1356" t="s">
        <v>22</v>
      </c>
      <c r="D1356">
        <v>5</v>
      </c>
      <c r="E1356">
        <v>124.91</v>
      </c>
      <c r="F1356" s="1">
        <v>0</v>
      </c>
      <c r="G1356" t="s">
        <v>14</v>
      </c>
      <c r="H1356">
        <v>50</v>
      </c>
      <c r="I1356" s="2">
        <v>42403</v>
      </c>
    </row>
    <row r="1357" spans="1:9" x14ac:dyDescent="0.25">
      <c r="A1357">
        <v>2355</v>
      </c>
      <c r="B1357" t="s">
        <v>18</v>
      </c>
      <c r="C1357" t="s">
        <v>19</v>
      </c>
      <c r="D1357">
        <v>5</v>
      </c>
      <c r="E1357">
        <v>396.01</v>
      </c>
      <c r="F1357" s="1">
        <v>0.05</v>
      </c>
      <c r="G1357" t="s">
        <v>33</v>
      </c>
      <c r="H1357">
        <v>39</v>
      </c>
      <c r="I1357" s="2">
        <v>42498</v>
      </c>
    </row>
    <row r="1358" spans="1:9" x14ac:dyDescent="0.25">
      <c r="A1358">
        <v>2356</v>
      </c>
      <c r="B1358" t="s">
        <v>39</v>
      </c>
      <c r="C1358" t="s">
        <v>40</v>
      </c>
      <c r="D1358">
        <v>4</v>
      </c>
      <c r="E1358">
        <v>39.57</v>
      </c>
      <c r="F1358" s="1">
        <v>0.1</v>
      </c>
      <c r="G1358" t="s">
        <v>30</v>
      </c>
      <c r="H1358">
        <v>20</v>
      </c>
      <c r="I1358" s="2">
        <v>42491</v>
      </c>
    </row>
    <row r="1359" spans="1:9" x14ac:dyDescent="0.25">
      <c r="A1359">
        <v>2357</v>
      </c>
      <c r="B1359" t="s">
        <v>47</v>
      </c>
      <c r="C1359" t="s">
        <v>17</v>
      </c>
      <c r="D1359">
        <v>4</v>
      </c>
      <c r="E1359">
        <v>155.13999999999999</v>
      </c>
      <c r="F1359" s="1">
        <v>0</v>
      </c>
      <c r="G1359" t="s">
        <v>33</v>
      </c>
      <c r="H1359">
        <v>31</v>
      </c>
      <c r="I1359" s="2">
        <v>42666</v>
      </c>
    </row>
    <row r="1360" spans="1:9" x14ac:dyDescent="0.25">
      <c r="A1360">
        <v>2358</v>
      </c>
      <c r="B1360" t="s">
        <v>49</v>
      </c>
      <c r="C1360" t="s">
        <v>38</v>
      </c>
      <c r="D1360">
        <v>3</v>
      </c>
      <c r="E1360">
        <v>46.21</v>
      </c>
      <c r="F1360" s="1">
        <v>0.1</v>
      </c>
      <c r="G1360" t="s">
        <v>28</v>
      </c>
      <c r="H1360">
        <v>37</v>
      </c>
      <c r="I1360" s="2">
        <v>42726</v>
      </c>
    </row>
    <row r="1361" spans="1:9" x14ac:dyDescent="0.25">
      <c r="A1361">
        <v>2359</v>
      </c>
      <c r="B1361" t="s">
        <v>50</v>
      </c>
      <c r="C1361" t="s">
        <v>38</v>
      </c>
      <c r="D1361">
        <v>2</v>
      </c>
      <c r="E1361">
        <v>347.98</v>
      </c>
      <c r="F1361" s="1">
        <v>0.05</v>
      </c>
      <c r="G1361" t="s">
        <v>25</v>
      </c>
      <c r="H1361">
        <v>38</v>
      </c>
      <c r="I1361" s="2">
        <v>42391</v>
      </c>
    </row>
    <row r="1362" spans="1:9" x14ac:dyDescent="0.25">
      <c r="A1362">
        <v>2360</v>
      </c>
      <c r="B1362" t="s">
        <v>42</v>
      </c>
      <c r="C1362" t="s">
        <v>10</v>
      </c>
      <c r="D1362">
        <v>3</v>
      </c>
      <c r="E1362">
        <v>213.9</v>
      </c>
      <c r="F1362" s="1">
        <v>0.2</v>
      </c>
      <c r="G1362" t="s">
        <v>32</v>
      </c>
      <c r="H1362">
        <v>34</v>
      </c>
      <c r="I1362" s="2">
        <v>42505</v>
      </c>
    </row>
    <row r="1363" spans="1:9" x14ac:dyDescent="0.25">
      <c r="A1363">
        <v>2361</v>
      </c>
      <c r="B1363" t="s">
        <v>34</v>
      </c>
      <c r="C1363" t="s">
        <v>22</v>
      </c>
      <c r="D1363">
        <v>1</v>
      </c>
      <c r="E1363">
        <v>100.51</v>
      </c>
      <c r="F1363" s="1">
        <v>0.15</v>
      </c>
      <c r="G1363" t="s">
        <v>32</v>
      </c>
      <c r="H1363">
        <v>35</v>
      </c>
      <c r="I1363" s="2">
        <v>42436</v>
      </c>
    </row>
    <row r="1364" spans="1:9" x14ac:dyDescent="0.25">
      <c r="A1364">
        <v>2362</v>
      </c>
      <c r="B1364" t="s">
        <v>37</v>
      </c>
      <c r="C1364" t="s">
        <v>38</v>
      </c>
      <c r="D1364">
        <v>1</v>
      </c>
      <c r="E1364">
        <v>221.81</v>
      </c>
      <c r="F1364" s="1">
        <v>0.15</v>
      </c>
      <c r="G1364" t="s">
        <v>11</v>
      </c>
      <c r="H1364">
        <v>12</v>
      </c>
      <c r="I1364" s="2">
        <v>42640</v>
      </c>
    </row>
    <row r="1365" spans="1:9" x14ac:dyDescent="0.25">
      <c r="A1365">
        <v>2363</v>
      </c>
      <c r="B1365" t="s">
        <v>16</v>
      </c>
      <c r="C1365" t="s">
        <v>17</v>
      </c>
      <c r="D1365">
        <v>5</v>
      </c>
      <c r="E1365">
        <v>79.11</v>
      </c>
      <c r="F1365" s="1">
        <v>0</v>
      </c>
      <c r="G1365" t="s">
        <v>33</v>
      </c>
      <c r="H1365">
        <v>44</v>
      </c>
      <c r="I1365" s="2">
        <v>42452</v>
      </c>
    </row>
    <row r="1366" spans="1:9" x14ac:dyDescent="0.25">
      <c r="A1366">
        <v>2364</v>
      </c>
      <c r="B1366" t="s">
        <v>39</v>
      </c>
      <c r="C1366" t="s">
        <v>40</v>
      </c>
      <c r="D1366">
        <v>4</v>
      </c>
      <c r="E1366">
        <v>161.97</v>
      </c>
      <c r="F1366" s="1">
        <v>0.1</v>
      </c>
      <c r="G1366" t="s">
        <v>25</v>
      </c>
      <c r="H1366">
        <v>57</v>
      </c>
      <c r="I1366" s="2">
        <v>42411</v>
      </c>
    </row>
    <row r="1367" spans="1:9" x14ac:dyDescent="0.25">
      <c r="A1367">
        <v>2365</v>
      </c>
      <c r="B1367" t="s">
        <v>36</v>
      </c>
      <c r="C1367" t="s">
        <v>22</v>
      </c>
      <c r="D1367">
        <v>3</v>
      </c>
      <c r="E1367">
        <v>217.58</v>
      </c>
      <c r="F1367" s="1">
        <v>0.1</v>
      </c>
      <c r="G1367" t="s">
        <v>32</v>
      </c>
      <c r="H1367">
        <v>36</v>
      </c>
      <c r="I1367" s="2">
        <v>42727</v>
      </c>
    </row>
    <row r="1368" spans="1:9" x14ac:dyDescent="0.25">
      <c r="A1368">
        <v>2366</v>
      </c>
      <c r="B1368" t="s">
        <v>34</v>
      </c>
      <c r="C1368" t="s">
        <v>22</v>
      </c>
      <c r="D1368">
        <v>5</v>
      </c>
      <c r="E1368">
        <v>218.83</v>
      </c>
      <c r="F1368" s="1">
        <v>0</v>
      </c>
      <c r="G1368" t="s">
        <v>28</v>
      </c>
      <c r="H1368">
        <v>47</v>
      </c>
      <c r="I1368" s="2">
        <v>42701</v>
      </c>
    </row>
    <row r="1369" spans="1:9" x14ac:dyDescent="0.25">
      <c r="A1369">
        <v>2367</v>
      </c>
      <c r="B1369" t="s">
        <v>46</v>
      </c>
      <c r="C1369" t="s">
        <v>10</v>
      </c>
      <c r="D1369">
        <v>1</v>
      </c>
      <c r="E1369">
        <v>258.67</v>
      </c>
      <c r="F1369" s="1">
        <v>0.05</v>
      </c>
      <c r="G1369" t="s">
        <v>30</v>
      </c>
      <c r="H1369">
        <v>56</v>
      </c>
      <c r="I1369" s="2">
        <v>42589</v>
      </c>
    </row>
    <row r="1370" spans="1:9" x14ac:dyDescent="0.25">
      <c r="A1370">
        <v>2368</v>
      </c>
      <c r="B1370" t="s">
        <v>15</v>
      </c>
      <c r="C1370" t="s">
        <v>13</v>
      </c>
      <c r="D1370">
        <v>3</v>
      </c>
      <c r="E1370">
        <v>96.97</v>
      </c>
      <c r="F1370" s="1">
        <v>0.2</v>
      </c>
      <c r="G1370" t="s">
        <v>28</v>
      </c>
      <c r="H1370">
        <v>24</v>
      </c>
      <c r="I1370" s="2">
        <v>42483</v>
      </c>
    </row>
    <row r="1371" spans="1:9" x14ac:dyDescent="0.25">
      <c r="A1371">
        <v>2369</v>
      </c>
      <c r="B1371" t="s">
        <v>39</v>
      </c>
      <c r="C1371" t="s">
        <v>40</v>
      </c>
      <c r="D1371">
        <v>4</v>
      </c>
      <c r="E1371">
        <v>125.03</v>
      </c>
      <c r="F1371" s="1">
        <v>0</v>
      </c>
      <c r="G1371" t="s">
        <v>28</v>
      </c>
      <c r="H1371">
        <v>34</v>
      </c>
      <c r="I1371" s="2">
        <v>42645</v>
      </c>
    </row>
    <row r="1372" spans="1:9" x14ac:dyDescent="0.25">
      <c r="A1372">
        <v>2370</v>
      </c>
      <c r="B1372" t="s">
        <v>46</v>
      </c>
      <c r="C1372" t="s">
        <v>10</v>
      </c>
      <c r="D1372">
        <v>2</v>
      </c>
      <c r="E1372">
        <v>469.27</v>
      </c>
      <c r="F1372" s="1">
        <v>0.2</v>
      </c>
      <c r="G1372" t="s">
        <v>33</v>
      </c>
      <c r="H1372">
        <v>42</v>
      </c>
      <c r="I1372" s="2">
        <v>42600</v>
      </c>
    </row>
    <row r="1373" spans="1:9" x14ac:dyDescent="0.25">
      <c r="A1373">
        <v>2371</v>
      </c>
      <c r="B1373" t="s">
        <v>44</v>
      </c>
      <c r="C1373" t="s">
        <v>40</v>
      </c>
      <c r="D1373">
        <v>1</v>
      </c>
      <c r="E1373">
        <v>132.04</v>
      </c>
      <c r="F1373" s="1">
        <v>0</v>
      </c>
      <c r="G1373" t="s">
        <v>30</v>
      </c>
      <c r="H1373">
        <v>33</v>
      </c>
      <c r="I1373" s="2">
        <v>42488</v>
      </c>
    </row>
    <row r="1374" spans="1:9" x14ac:dyDescent="0.25">
      <c r="A1374">
        <v>2372</v>
      </c>
      <c r="B1374" t="s">
        <v>26</v>
      </c>
      <c r="C1374" t="s">
        <v>27</v>
      </c>
      <c r="D1374">
        <v>1</v>
      </c>
      <c r="E1374">
        <v>103.7</v>
      </c>
      <c r="F1374" s="1">
        <v>0.05</v>
      </c>
      <c r="G1374" t="s">
        <v>14</v>
      </c>
      <c r="H1374">
        <v>19</v>
      </c>
      <c r="I1374" s="2">
        <v>42595</v>
      </c>
    </row>
    <row r="1375" spans="1:9" x14ac:dyDescent="0.25">
      <c r="A1375">
        <v>2373</v>
      </c>
      <c r="B1375" t="s">
        <v>50</v>
      </c>
      <c r="C1375" t="s">
        <v>38</v>
      </c>
      <c r="D1375">
        <v>1</v>
      </c>
      <c r="E1375">
        <v>233.39</v>
      </c>
      <c r="F1375" s="1">
        <v>0.05</v>
      </c>
      <c r="G1375" t="s">
        <v>33</v>
      </c>
      <c r="H1375">
        <v>44</v>
      </c>
      <c r="I1375" s="2">
        <v>42641</v>
      </c>
    </row>
    <row r="1376" spans="1:9" x14ac:dyDescent="0.25">
      <c r="A1376">
        <v>2374</v>
      </c>
      <c r="B1376" t="s">
        <v>48</v>
      </c>
      <c r="C1376" t="s">
        <v>27</v>
      </c>
      <c r="D1376">
        <v>4</v>
      </c>
      <c r="E1376">
        <v>72.83</v>
      </c>
      <c r="F1376" s="1">
        <v>0</v>
      </c>
      <c r="G1376" t="s">
        <v>30</v>
      </c>
      <c r="H1376">
        <v>50</v>
      </c>
      <c r="I1376" s="2">
        <v>42685</v>
      </c>
    </row>
    <row r="1377" spans="1:9" x14ac:dyDescent="0.25">
      <c r="A1377">
        <v>2375</v>
      </c>
      <c r="B1377" t="s">
        <v>15</v>
      </c>
      <c r="C1377" t="s">
        <v>13</v>
      </c>
      <c r="D1377">
        <v>5</v>
      </c>
      <c r="E1377">
        <v>223.13</v>
      </c>
      <c r="F1377" s="1">
        <v>0.05</v>
      </c>
      <c r="G1377" t="s">
        <v>25</v>
      </c>
      <c r="H1377">
        <v>38</v>
      </c>
      <c r="I1377" s="2">
        <v>42456</v>
      </c>
    </row>
    <row r="1378" spans="1:9" x14ac:dyDescent="0.25">
      <c r="A1378">
        <v>2376</v>
      </c>
      <c r="B1378" t="s">
        <v>24</v>
      </c>
      <c r="C1378" t="s">
        <v>17</v>
      </c>
      <c r="D1378">
        <v>3</v>
      </c>
      <c r="E1378">
        <v>49.2</v>
      </c>
      <c r="F1378" s="1">
        <v>0.1</v>
      </c>
      <c r="G1378" t="s">
        <v>33</v>
      </c>
      <c r="H1378">
        <v>44</v>
      </c>
      <c r="I1378" s="2">
        <v>42583</v>
      </c>
    </row>
    <row r="1379" spans="1:9" x14ac:dyDescent="0.25">
      <c r="A1379">
        <v>2377</v>
      </c>
      <c r="B1379" t="s">
        <v>23</v>
      </c>
      <c r="C1379" t="s">
        <v>19</v>
      </c>
      <c r="D1379">
        <v>4</v>
      </c>
      <c r="E1379">
        <v>326.32</v>
      </c>
      <c r="F1379" s="1">
        <v>0.05</v>
      </c>
      <c r="G1379" t="s">
        <v>30</v>
      </c>
      <c r="H1379">
        <v>14</v>
      </c>
      <c r="I1379" s="2">
        <v>42424</v>
      </c>
    </row>
    <row r="1380" spans="1:9" x14ac:dyDescent="0.25">
      <c r="A1380">
        <v>2378</v>
      </c>
      <c r="B1380" t="s">
        <v>50</v>
      </c>
      <c r="C1380" t="s">
        <v>38</v>
      </c>
      <c r="D1380">
        <v>3</v>
      </c>
      <c r="E1380">
        <v>192.41</v>
      </c>
      <c r="F1380" s="1">
        <v>0</v>
      </c>
      <c r="G1380" t="s">
        <v>14</v>
      </c>
      <c r="H1380">
        <v>26</v>
      </c>
      <c r="I1380" s="2">
        <v>42526</v>
      </c>
    </row>
    <row r="1381" spans="1:9" x14ac:dyDescent="0.25">
      <c r="A1381">
        <v>2379</v>
      </c>
      <c r="B1381" t="s">
        <v>9</v>
      </c>
      <c r="C1381" t="s">
        <v>10</v>
      </c>
      <c r="D1381">
        <v>3</v>
      </c>
      <c r="E1381">
        <v>132.30000000000001</v>
      </c>
      <c r="F1381" s="1">
        <v>0.1</v>
      </c>
      <c r="G1381" t="s">
        <v>25</v>
      </c>
      <c r="H1381">
        <v>14</v>
      </c>
      <c r="I1381" s="2">
        <v>42450</v>
      </c>
    </row>
    <row r="1382" spans="1:9" x14ac:dyDescent="0.25">
      <c r="A1382">
        <v>2380</v>
      </c>
      <c r="B1382" t="s">
        <v>50</v>
      </c>
      <c r="C1382" t="s">
        <v>38</v>
      </c>
      <c r="D1382">
        <v>1</v>
      </c>
      <c r="E1382">
        <v>381.63</v>
      </c>
      <c r="F1382" s="1">
        <v>0.2</v>
      </c>
      <c r="G1382" t="s">
        <v>11</v>
      </c>
      <c r="H1382">
        <v>20</v>
      </c>
      <c r="I1382" s="2">
        <v>42410</v>
      </c>
    </row>
    <row r="1383" spans="1:9" x14ac:dyDescent="0.25">
      <c r="A1383">
        <v>2381</v>
      </c>
      <c r="B1383" t="s">
        <v>42</v>
      </c>
      <c r="C1383" t="s">
        <v>10</v>
      </c>
      <c r="D1383">
        <v>3</v>
      </c>
      <c r="E1383">
        <v>377.6</v>
      </c>
      <c r="F1383" s="1">
        <v>0</v>
      </c>
      <c r="G1383" t="s">
        <v>28</v>
      </c>
      <c r="H1383">
        <v>11</v>
      </c>
      <c r="I1383" s="2">
        <v>42500</v>
      </c>
    </row>
    <row r="1384" spans="1:9" x14ac:dyDescent="0.25">
      <c r="A1384">
        <v>2382</v>
      </c>
      <c r="B1384" t="s">
        <v>36</v>
      </c>
      <c r="C1384" t="s">
        <v>22</v>
      </c>
      <c r="D1384">
        <v>1</v>
      </c>
      <c r="E1384">
        <v>323.49</v>
      </c>
      <c r="F1384" s="1">
        <v>0.2</v>
      </c>
      <c r="G1384" t="s">
        <v>11</v>
      </c>
      <c r="H1384">
        <v>57</v>
      </c>
      <c r="I1384" s="2">
        <v>42730</v>
      </c>
    </row>
    <row r="1385" spans="1:9" x14ac:dyDescent="0.25">
      <c r="A1385">
        <v>2383</v>
      </c>
      <c r="B1385" t="s">
        <v>29</v>
      </c>
      <c r="C1385" t="s">
        <v>19</v>
      </c>
      <c r="D1385">
        <v>4</v>
      </c>
      <c r="E1385">
        <v>102.12</v>
      </c>
      <c r="F1385" s="1">
        <v>0.05</v>
      </c>
      <c r="G1385" t="s">
        <v>28</v>
      </c>
      <c r="H1385">
        <v>34</v>
      </c>
      <c r="I1385" s="2">
        <v>42699</v>
      </c>
    </row>
    <row r="1386" spans="1:9" x14ac:dyDescent="0.25">
      <c r="A1386">
        <v>2384</v>
      </c>
      <c r="B1386" t="s">
        <v>41</v>
      </c>
      <c r="C1386" t="s">
        <v>27</v>
      </c>
      <c r="D1386">
        <v>5</v>
      </c>
      <c r="E1386">
        <v>368.84</v>
      </c>
      <c r="F1386" s="1">
        <v>0.2</v>
      </c>
      <c r="G1386" t="s">
        <v>32</v>
      </c>
      <c r="H1386">
        <v>58</v>
      </c>
      <c r="I1386" s="2">
        <v>42439</v>
      </c>
    </row>
    <row r="1387" spans="1:9" x14ac:dyDescent="0.25">
      <c r="A1387">
        <v>2385</v>
      </c>
      <c r="B1387" t="s">
        <v>26</v>
      </c>
      <c r="C1387" t="s">
        <v>27</v>
      </c>
      <c r="D1387">
        <v>5</v>
      </c>
      <c r="E1387">
        <v>368.53</v>
      </c>
      <c r="F1387" s="1">
        <v>0.1</v>
      </c>
      <c r="G1387" t="s">
        <v>14</v>
      </c>
      <c r="H1387">
        <v>21</v>
      </c>
      <c r="I1387" s="2">
        <v>42639</v>
      </c>
    </row>
    <row r="1388" spans="1:9" x14ac:dyDescent="0.25">
      <c r="A1388">
        <v>2386</v>
      </c>
      <c r="B1388" t="s">
        <v>39</v>
      </c>
      <c r="C1388" t="s">
        <v>40</v>
      </c>
      <c r="D1388">
        <v>3</v>
      </c>
      <c r="E1388">
        <v>481.6</v>
      </c>
      <c r="F1388" s="1">
        <v>0.15</v>
      </c>
      <c r="G1388" t="s">
        <v>28</v>
      </c>
      <c r="H1388">
        <v>24</v>
      </c>
      <c r="I1388" s="2">
        <v>42467</v>
      </c>
    </row>
    <row r="1389" spans="1:9" x14ac:dyDescent="0.25">
      <c r="A1389">
        <v>2387</v>
      </c>
      <c r="B1389" t="s">
        <v>35</v>
      </c>
      <c r="C1389" t="s">
        <v>27</v>
      </c>
      <c r="D1389">
        <v>3</v>
      </c>
      <c r="E1389">
        <v>38.08</v>
      </c>
      <c r="F1389" s="1">
        <v>0</v>
      </c>
      <c r="G1389" t="s">
        <v>11</v>
      </c>
      <c r="H1389">
        <v>42</v>
      </c>
      <c r="I1389" s="2">
        <v>42553</v>
      </c>
    </row>
    <row r="1390" spans="1:9" x14ac:dyDescent="0.25">
      <c r="A1390">
        <v>2388</v>
      </c>
      <c r="B1390" t="s">
        <v>43</v>
      </c>
      <c r="C1390" t="s">
        <v>10</v>
      </c>
      <c r="D1390">
        <v>4</v>
      </c>
      <c r="E1390">
        <v>169.86</v>
      </c>
      <c r="F1390" s="1">
        <v>0.1</v>
      </c>
      <c r="G1390" t="s">
        <v>33</v>
      </c>
      <c r="H1390">
        <v>14</v>
      </c>
      <c r="I1390" s="2">
        <v>42555</v>
      </c>
    </row>
    <row r="1391" spans="1:9" x14ac:dyDescent="0.25">
      <c r="A1391">
        <v>2389</v>
      </c>
      <c r="B1391" t="s">
        <v>31</v>
      </c>
      <c r="C1391" t="s">
        <v>13</v>
      </c>
      <c r="D1391">
        <v>2</v>
      </c>
      <c r="E1391">
        <v>310.33</v>
      </c>
      <c r="F1391" s="1">
        <v>0.15</v>
      </c>
      <c r="G1391" t="s">
        <v>20</v>
      </c>
      <c r="H1391">
        <v>45</v>
      </c>
      <c r="I1391" s="2">
        <v>42641</v>
      </c>
    </row>
    <row r="1392" spans="1:9" x14ac:dyDescent="0.25">
      <c r="A1392">
        <v>2390</v>
      </c>
      <c r="B1392" t="s">
        <v>39</v>
      </c>
      <c r="C1392" t="s">
        <v>40</v>
      </c>
      <c r="D1392">
        <v>1</v>
      </c>
      <c r="E1392">
        <v>324.98</v>
      </c>
      <c r="F1392" s="1">
        <v>0.1</v>
      </c>
      <c r="G1392" t="s">
        <v>30</v>
      </c>
      <c r="H1392">
        <v>20</v>
      </c>
      <c r="I1392" s="2">
        <v>42461</v>
      </c>
    </row>
    <row r="1393" spans="1:9" x14ac:dyDescent="0.25">
      <c r="A1393">
        <v>2391</v>
      </c>
      <c r="B1393" t="s">
        <v>37</v>
      </c>
      <c r="C1393" t="s">
        <v>38</v>
      </c>
      <c r="D1393">
        <v>4</v>
      </c>
      <c r="E1393">
        <v>93.81</v>
      </c>
      <c r="F1393" s="1">
        <v>0</v>
      </c>
      <c r="G1393" t="s">
        <v>25</v>
      </c>
      <c r="H1393">
        <v>56</v>
      </c>
      <c r="I1393" s="2">
        <v>42583</v>
      </c>
    </row>
    <row r="1394" spans="1:9" x14ac:dyDescent="0.25">
      <c r="A1394">
        <v>2392</v>
      </c>
      <c r="B1394" t="s">
        <v>47</v>
      </c>
      <c r="C1394" t="s">
        <v>17</v>
      </c>
      <c r="D1394">
        <v>4</v>
      </c>
      <c r="E1394">
        <v>231.86</v>
      </c>
      <c r="F1394" s="1">
        <v>0.05</v>
      </c>
      <c r="G1394" t="s">
        <v>20</v>
      </c>
      <c r="H1394">
        <v>18</v>
      </c>
      <c r="I1394" s="2">
        <v>42493</v>
      </c>
    </row>
    <row r="1395" spans="1:9" x14ac:dyDescent="0.25">
      <c r="A1395">
        <v>2393</v>
      </c>
      <c r="B1395" t="s">
        <v>44</v>
      </c>
      <c r="C1395" t="s">
        <v>40</v>
      </c>
      <c r="D1395">
        <v>3</v>
      </c>
      <c r="E1395">
        <v>166.84</v>
      </c>
      <c r="F1395" s="1">
        <v>0.1</v>
      </c>
      <c r="G1395" t="s">
        <v>11</v>
      </c>
      <c r="H1395">
        <v>30</v>
      </c>
      <c r="I1395" s="2">
        <v>42694</v>
      </c>
    </row>
    <row r="1396" spans="1:9" x14ac:dyDescent="0.25">
      <c r="A1396">
        <v>2394</v>
      </c>
      <c r="B1396" t="s">
        <v>12</v>
      </c>
      <c r="C1396" t="s">
        <v>13</v>
      </c>
      <c r="D1396">
        <v>4</v>
      </c>
      <c r="E1396">
        <v>142.44999999999999</v>
      </c>
      <c r="F1396" s="1">
        <v>0.15</v>
      </c>
      <c r="G1396" t="s">
        <v>30</v>
      </c>
      <c r="H1396">
        <v>52</v>
      </c>
      <c r="I1396" s="2">
        <v>42601</v>
      </c>
    </row>
    <row r="1397" spans="1:9" x14ac:dyDescent="0.25">
      <c r="A1397">
        <v>2395</v>
      </c>
      <c r="B1397" t="s">
        <v>49</v>
      </c>
      <c r="C1397" t="s">
        <v>38</v>
      </c>
      <c r="D1397">
        <v>3</v>
      </c>
      <c r="E1397">
        <v>450.7</v>
      </c>
      <c r="F1397" s="1">
        <v>0.15</v>
      </c>
      <c r="G1397" t="s">
        <v>32</v>
      </c>
      <c r="H1397">
        <v>24</v>
      </c>
      <c r="I1397" s="2">
        <v>42402</v>
      </c>
    </row>
    <row r="1398" spans="1:9" x14ac:dyDescent="0.25">
      <c r="A1398">
        <v>2396</v>
      </c>
      <c r="B1398" t="s">
        <v>18</v>
      </c>
      <c r="C1398" t="s">
        <v>19</v>
      </c>
      <c r="D1398">
        <v>2</v>
      </c>
      <c r="E1398">
        <v>278.26</v>
      </c>
      <c r="F1398" s="1">
        <v>0</v>
      </c>
      <c r="G1398" t="s">
        <v>28</v>
      </c>
      <c r="H1398">
        <v>15</v>
      </c>
      <c r="I1398" s="2">
        <v>42592</v>
      </c>
    </row>
    <row r="1399" spans="1:9" x14ac:dyDescent="0.25">
      <c r="A1399">
        <v>2397</v>
      </c>
      <c r="B1399" t="s">
        <v>42</v>
      </c>
      <c r="C1399" t="s">
        <v>10</v>
      </c>
      <c r="D1399">
        <v>5</v>
      </c>
      <c r="E1399">
        <v>487.03</v>
      </c>
      <c r="F1399" s="1">
        <v>0.1</v>
      </c>
      <c r="G1399" t="s">
        <v>28</v>
      </c>
      <c r="H1399">
        <v>25</v>
      </c>
      <c r="I1399" s="2">
        <v>42462</v>
      </c>
    </row>
    <row r="1400" spans="1:9" x14ac:dyDescent="0.25">
      <c r="A1400">
        <v>2398</v>
      </c>
      <c r="B1400" t="s">
        <v>43</v>
      </c>
      <c r="C1400" t="s">
        <v>10</v>
      </c>
      <c r="D1400">
        <v>3</v>
      </c>
      <c r="E1400">
        <v>95.94</v>
      </c>
      <c r="F1400" s="1">
        <v>0.05</v>
      </c>
      <c r="G1400" t="s">
        <v>20</v>
      </c>
      <c r="H1400">
        <v>42</v>
      </c>
      <c r="I1400" s="2">
        <v>42666</v>
      </c>
    </row>
    <row r="1401" spans="1:9" x14ac:dyDescent="0.25">
      <c r="A1401">
        <v>2399</v>
      </c>
      <c r="B1401" t="s">
        <v>35</v>
      </c>
      <c r="C1401" t="s">
        <v>27</v>
      </c>
      <c r="D1401">
        <v>3</v>
      </c>
      <c r="E1401">
        <v>173.37</v>
      </c>
      <c r="F1401" s="1">
        <v>0.05</v>
      </c>
      <c r="G1401" t="s">
        <v>25</v>
      </c>
      <c r="H1401">
        <v>26</v>
      </c>
      <c r="I1401" s="2">
        <v>42599</v>
      </c>
    </row>
    <row r="1402" spans="1:9" x14ac:dyDescent="0.25">
      <c r="A1402">
        <v>2400</v>
      </c>
      <c r="B1402" t="s">
        <v>37</v>
      </c>
      <c r="C1402" t="s">
        <v>38</v>
      </c>
      <c r="D1402">
        <v>4</v>
      </c>
      <c r="E1402">
        <v>443.08</v>
      </c>
      <c r="F1402" s="1">
        <v>0</v>
      </c>
      <c r="G1402" t="s">
        <v>14</v>
      </c>
      <c r="H1402">
        <v>18</v>
      </c>
      <c r="I1402" s="2">
        <v>42553</v>
      </c>
    </row>
    <row r="1403" spans="1:9" x14ac:dyDescent="0.25">
      <c r="A1403">
        <v>2401</v>
      </c>
      <c r="B1403" t="s">
        <v>50</v>
      </c>
      <c r="C1403" t="s">
        <v>38</v>
      </c>
      <c r="D1403">
        <v>3</v>
      </c>
      <c r="E1403">
        <v>417.94</v>
      </c>
      <c r="F1403" s="1">
        <v>0.15</v>
      </c>
      <c r="G1403" t="s">
        <v>25</v>
      </c>
      <c r="H1403">
        <v>44</v>
      </c>
      <c r="I1403" s="2">
        <v>42445</v>
      </c>
    </row>
    <row r="1404" spans="1:9" x14ac:dyDescent="0.25">
      <c r="A1404">
        <v>2402</v>
      </c>
      <c r="B1404" t="s">
        <v>44</v>
      </c>
      <c r="C1404" t="s">
        <v>40</v>
      </c>
      <c r="D1404">
        <v>3</v>
      </c>
      <c r="E1404">
        <v>170.01</v>
      </c>
      <c r="F1404" s="1">
        <v>0.1</v>
      </c>
      <c r="G1404" t="s">
        <v>20</v>
      </c>
      <c r="H1404">
        <v>33</v>
      </c>
      <c r="I1404" s="2">
        <v>42561</v>
      </c>
    </row>
    <row r="1405" spans="1:9" x14ac:dyDescent="0.25">
      <c r="A1405">
        <v>2403</v>
      </c>
      <c r="B1405" t="s">
        <v>24</v>
      </c>
      <c r="C1405" t="s">
        <v>17</v>
      </c>
      <c r="D1405">
        <v>5</v>
      </c>
      <c r="E1405">
        <v>295.72000000000003</v>
      </c>
      <c r="F1405" s="1">
        <v>0.15</v>
      </c>
      <c r="G1405" t="s">
        <v>33</v>
      </c>
      <c r="H1405">
        <v>21</v>
      </c>
      <c r="I1405" s="2">
        <v>42618</v>
      </c>
    </row>
    <row r="1406" spans="1:9" x14ac:dyDescent="0.25">
      <c r="A1406">
        <v>2404</v>
      </c>
      <c r="B1406" t="s">
        <v>34</v>
      </c>
      <c r="C1406" t="s">
        <v>22</v>
      </c>
      <c r="D1406">
        <v>3</v>
      </c>
      <c r="E1406">
        <v>477.14</v>
      </c>
      <c r="F1406" s="1">
        <v>0</v>
      </c>
      <c r="G1406" t="s">
        <v>11</v>
      </c>
      <c r="H1406">
        <v>22</v>
      </c>
      <c r="I1406" s="2">
        <v>42620</v>
      </c>
    </row>
    <row r="1407" spans="1:9" x14ac:dyDescent="0.25">
      <c r="A1407">
        <v>2405</v>
      </c>
      <c r="B1407" t="s">
        <v>49</v>
      </c>
      <c r="C1407" t="s">
        <v>38</v>
      </c>
      <c r="D1407">
        <v>5</v>
      </c>
      <c r="E1407">
        <v>415.41</v>
      </c>
      <c r="F1407" s="1">
        <v>0.05</v>
      </c>
      <c r="G1407" t="s">
        <v>11</v>
      </c>
      <c r="H1407">
        <v>53</v>
      </c>
      <c r="I1407" s="2">
        <v>42484</v>
      </c>
    </row>
    <row r="1408" spans="1:9" x14ac:dyDescent="0.25">
      <c r="A1408">
        <v>2406</v>
      </c>
      <c r="B1408" t="s">
        <v>9</v>
      </c>
      <c r="C1408" t="s">
        <v>10</v>
      </c>
      <c r="D1408">
        <v>5</v>
      </c>
      <c r="E1408">
        <v>158.52000000000001</v>
      </c>
      <c r="F1408" s="1">
        <v>0.05</v>
      </c>
      <c r="G1408" t="s">
        <v>28</v>
      </c>
      <c r="H1408">
        <v>36</v>
      </c>
      <c r="I1408" s="2">
        <v>42702</v>
      </c>
    </row>
    <row r="1409" spans="1:9" x14ac:dyDescent="0.25">
      <c r="A1409">
        <v>2407</v>
      </c>
      <c r="B1409" t="s">
        <v>44</v>
      </c>
      <c r="C1409" t="s">
        <v>40</v>
      </c>
      <c r="D1409">
        <v>1</v>
      </c>
      <c r="E1409">
        <v>366.84</v>
      </c>
      <c r="F1409" s="1">
        <v>0.2</v>
      </c>
      <c r="G1409" t="s">
        <v>11</v>
      </c>
      <c r="H1409">
        <v>39</v>
      </c>
      <c r="I1409" s="2">
        <v>42466</v>
      </c>
    </row>
    <row r="1410" spans="1:9" x14ac:dyDescent="0.25">
      <c r="A1410">
        <v>2408</v>
      </c>
      <c r="B1410" t="s">
        <v>49</v>
      </c>
      <c r="C1410" t="s">
        <v>38</v>
      </c>
      <c r="D1410">
        <v>1</v>
      </c>
      <c r="E1410">
        <v>73.2</v>
      </c>
      <c r="F1410" s="1">
        <v>0.1</v>
      </c>
      <c r="G1410" t="s">
        <v>25</v>
      </c>
      <c r="H1410">
        <v>11</v>
      </c>
      <c r="I1410" s="2">
        <v>42419</v>
      </c>
    </row>
    <row r="1411" spans="1:9" x14ac:dyDescent="0.25">
      <c r="A1411">
        <v>2409</v>
      </c>
      <c r="B1411" t="s">
        <v>52</v>
      </c>
      <c r="C1411" t="s">
        <v>19</v>
      </c>
      <c r="D1411">
        <v>3</v>
      </c>
      <c r="E1411">
        <v>295.42</v>
      </c>
      <c r="F1411" s="1">
        <v>0.2</v>
      </c>
      <c r="G1411" t="s">
        <v>11</v>
      </c>
      <c r="H1411">
        <v>26</v>
      </c>
      <c r="I1411" s="2">
        <v>42377</v>
      </c>
    </row>
    <row r="1412" spans="1:9" x14ac:dyDescent="0.25">
      <c r="A1412">
        <v>2410</v>
      </c>
      <c r="B1412" t="s">
        <v>48</v>
      </c>
      <c r="C1412" t="s">
        <v>27</v>
      </c>
      <c r="D1412">
        <v>4</v>
      </c>
      <c r="E1412">
        <v>247.34</v>
      </c>
      <c r="F1412" s="1">
        <v>0.2</v>
      </c>
      <c r="G1412" t="s">
        <v>11</v>
      </c>
      <c r="H1412">
        <v>37</v>
      </c>
      <c r="I1412" s="2">
        <v>42534</v>
      </c>
    </row>
    <row r="1413" spans="1:9" x14ac:dyDescent="0.25">
      <c r="A1413">
        <v>2411</v>
      </c>
      <c r="B1413" t="s">
        <v>44</v>
      </c>
      <c r="C1413" t="s">
        <v>40</v>
      </c>
      <c r="D1413">
        <v>3</v>
      </c>
      <c r="E1413">
        <v>292.85000000000002</v>
      </c>
      <c r="F1413" s="1">
        <v>0.15</v>
      </c>
      <c r="G1413" t="s">
        <v>33</v>
      </c>
      <c r="H1413">
        <v>30</v>
      </c>
      <c r="I1413" s="2">
        <v>42506</v>
      </c>
    </row>
    <row r="1414" spans="1:9" x14ac:dyDescent="0.25">
      <c r="A1414">
        <v>2412</v>
      </c>
      <c r="B1414" t="s">
        <v>46</v>
      </c>
      <c r="C1414" t="s">
        <v>10</v>
      </c>
      <c r="D1414">
        <v>4</v>
      </c>
      <c r="E1414">
        <v>265.91000000000003</v>
      </c>
      <c r="F1414" s="1">
        <v>0</v>
      </c>
      <c r="G1414" t="s">
        <v>28</v>
      </c>
      <c r="H1414">
        <v>51</v>
      </c>
      <c r="I1414" s="2">
        <v>42541</v>
      </c>
    </row>
    <row r="1415" spans="1:9" x14ac:dyDescent="0.25">
      <c r="A1415">
        <v>2413</v>
      </c>
      <c r="B1415" t="s">
        <v>43</v>
      </c>
      <c r="C1415" t="s">
        <v>10</v>
      </c>
      <c r="D1415">
        <v>4</v>
      </c>
      <c r="E1415">
        <v>384.96</v>
      </c>
      <c r="F1415" s="1">
        <v>0.15</v>
      </c>
      <c r="G1415" t="s">
        <v>30</v>
      </c>
      <c r="H1415">
        <v>25</v>
      </c>
      <c r="I1415" s="2">
        <v>42450</v>
      </c>
    </row>
    <row r="1416" spans="1:9" x14ac:dyDescent="0.25">
      <c r="A1416">
        <v>2414</v>
      </c>
      <c r="B1416" t="s">
        <v>49</v>
      </c>
      <c r="C1416" t="s">
        <v>38</v>
      </c>
      <c r="D1416">
        <v>3</v>
      </c>
      <c r="E1416">
        <v>77.11</v>
      </c>
      <c r="F1416" s="1">
        <v>0.05</v>
      </c>
      <c r="G1416" t="s">
        <v>14</v>
      </c>
      <c r="H1416">
        <v>26</v>
      </c>
      <c r="I1416" s="2">
        <v>42394</v>
      </c>
    </row>
    <row r="1417" spans="1:9" x14ac:dyDescent="0.25">
      <c r="A1417">
        <v>2415</v>
      </c>
      <c r="B1417" t="s">
        <v>12</v>
      </c>
      <c r="C1417" t="s">
        <v>13</v>
      </c>
      <c r="D1417">
        <v>3</v>
      </c>
      <c r="E1417">
        <v>71.36</v>
      </c>
      <c r="F1417" s="1">
        <v>0.1</v>
      </c>
      <c r="G1417" t="s">
        <v>11</v>
      </c>
      <c r="H1417">
        <v>53</v>
      </c>
      <c r="I1417" s="2">
        <v>42537</v>
      </c>
    </row>
    <row r="1418" spans="1:9" x14ac:dyDescent="0.25">
      <c r="A1418">
        <v>2416</v>
      </c>
      <c r="B1418" t="s">
        <v>34</v>
      </c>
      <c r="C1418" t="s">
        <v>22</v>
      </c>
      <c r="D1418">
        <v>4</v>
      </c>
      <c r="E1418">
        <v>454.38</v>
      </c>
      <c r="F1418" s="1">
        <v>0.1</v>
      </c>
      <c r="G1418" t="s">
        <v>33</v>
      </c>
      <c r="H1418">
        <v>16</v>
      </c>
      <c r="I1418" s="2">
        <v>42485</v>
      </c>
    </row>
    <row r="1419" spans="1:9" x14ac:dyDescent="0.25">
      <c r="A1419">
        <v>2417</v>
      </c>
      <c r="B1419" t="s">
        <v>43</v>
      </c>
      <c r="C1419" t="s">
        <v>10</v>
      </c>
      <c r="D1419">
        <v>3</v>
      </c>
      <c r="E1419">
        <v>329.19</v>
      </c>
      <c r="F1419" s="1">
        <v>0.15</v>
      </c>
      <c r="G1419" t="s">
        <v>25</v>
      </c>
      <c r="H1419">
        <v>18</v>
      </c>
      <c r="I1419" s="2">
        <v>42556</v>
      </c>
    </row>
    <row r="1420" spans="1:9" x14ac:dyDescent="0.25">
      <c r="A1420">
        <v>2418</v>
      </c>
      <c r="B1420" t="s">
        <v>16</v>
      </c>
      <c r="C1420" t="s">
        <v>17</v>
      </c>
      <c r="D1420">
        <v>2</v>
      </c>
      <c r="E1420">
        <v>492.37</v>
      </c>
      <c r="F1420" s="1">
        <v>0.05</v>
      </c>
      <c r="G1420" t="s">
        <v>20</v>
      </c>
      <c r="H1420">
        <v>28</v>
      </c>
      <c r="I1420" s="2">
        <v>42539</v>
      </c>
    </row>
    <row r="1421" spans="1:9" x14ac:dyDescent="0.25">
      <c r="A1421">
        <v>2419</v>
      </c>
      <c r="B1421" t="s">
        <v>23</v>
      </c>
      <c r="C1421" t="s">
        <v>19</v>
      </c>
      <c r="D1421">
        <v>4</v>
      </c>
      <c r="E1421">
        <v>161.18</v>
      </c>
      <c r="F1421" s="1">
        <v>0.1</v>
      </c>
      <c r="G1421" t="s">
        <v>33</v>
      </c>
      <c r="H1421">
        <v>49</v>
      </c>
      <c r="I1421" s="2">
        <v>42421</v>
      </c>
    </row>
    <row r="1422" spans="1:9" x14ac:dyDescent="0.25">
      <c r="A1422">
        <v>2420</v>
      </c>
      <c r="B1422" t="s">
        <v>21</v>
      </c>
      <c r="C1422" t="s">
        <v>22</v>
      </c>
      <c r="D1422">
        <v>1</v>
      </c>
      <c r="E1422">
        <v>264.12</v>
      </c>
      <c r="F1422" s="1">
        <v>0.1</v>
      </c>
      <c r="G1422" t="s">
        <v>11</v>
      </c>
      <c r="H1422">
        <v>37</v>
      </c>
      <c r="I1422" s="2">
        <v>42681</v>
      </c>
    </row>
    <row r="1423" spans="1:9" x14ac:dyDescent="0.25">
      <c r="A1423">
        <v>2421</v>
      </c>
      <c r="B1423" t="s">
        <v>36</v>
      </c>
      <c r="C1423" t="s">
        <v>22</v>
      </c>
      <c r="D1423">
        <v>4</v>
      </c>
      <c r="E1423">
        <v>57.77</v>
      </c>
      <c r="F1423" s="1">
        <v>0.15</v>
      </c>
      <c r="G1423" t="s">
        <v>20</v>
      </c>
      <c r="H1423">
        <v>28</v>
      </c>
      <c r="I1423" s="2">
        <v>42396</v>
      </c>
    </row>
    <row r="1424" spans="1:9" x14ac:dyDescent="0.25">
      <c r="A1424">
        <v>2422</v>
      </c>
      <c r="B1424" t="s">
        <v>52</v>
      </c>
      <c r="C1424" t="s">
        <v>19</v>
      </c>
      <c r="D1424">
        <v>3</v>
      </c>
      <c r="E1424">
        <v>81.28</v>
      </c>
      <c r="F1424" s="1">
        <v>0.1</v>
      </c>
      <c r="G1424" t="s">
        <v>20</v>
      </c>
      <c r="H1424">
        <v>53</v>
      </c>
      <c r="I1424" s="2">
        <v>42556</v>
      </c>
    </row>
    <row r="1425" spans="1:9" x14ac:dyDescent="0.25">
      <c r="A1425">
        <v>2423</v>
      </c>
      <c r="B1425" t="s">
        <v>37</v>
      </c>
      <c r="C1425" t="s">
        <v>38</v>
      </c>
      <c r="D1425">
        <v>4</v>
      </c>
      <c r="E1425">
        <v>196.25</v>
      </c>
      <c r="F1425" s="1">
        <v>0.2</v>
      </c>
      <c r="G1425" t="s">
        <v>25</v>
      </c>
      <c r="H1425">
        <v>36</v>
      </c>
      <c r="I1425" s="2">
        <v>42575</v>
      </c>
    </row>
    <row r="1426" spans="1:9" x14ac:dyDescent="0.25">
      <c r="A1426">
        <v>2424</v>
      </c>
      <c r="B1426" t="s">
        <v>39</v>
      </c>
      <c r="C1426" t="s">
        <v>40</v>
      </c>
      <c r="D1426">
        <v>3</v>
      </c>
      <c r="E1426">
        <v>96.92</v>
      </c>
      <c r="F1426" s="1">
        <v>0.15</v>
      </c>
      <c r="G1426" t="s">
        <v>33</v>
      </c>
      <c r="H1426">
        <v>58</v>
      </c>
      <c r="I1426" s="2">
        <v>42504</v>
      </c>
    </row>
    <row r="1427" spans="1:9" x14ac:dyDescent="0.25">
      <c r="A1427">
        <v>2425</v>
      </c>
      <c r="B1427" t="s">
        <v>12</v>
      </c>
      <c r="C1427" t="s">
        <v>13</v>
      </c>
      <c r="D1427">
        <v>3</v>
      </c>
      <c r="E1427">
        <v>235.47</v>
      </c>
      <c r="F1427" s="1">
        <v>0.2</v>
      </c>
      <c r="G1427" t="s">
        <v>32</v>
      </c>
      <c r="H1427">
        <v>19</v>
      </c>
      <c r="I1427" s="2">
        <v>42694</v>
      </c>
    </row>
    <row r="1428" spans="1:9" x14ac:dyDescent="0.25">
      <c r="A1428">
        <v>2426</v>
      </c>
      <c r="B1428" t="s">
        <v>43</v>
      </c>
      <c r="C1428" t="s">
        <v>10</v>
      </c>
      <c r="D1428">
        <v>2</v>
      </c>
      <c r="E1428">
        <v>232.59</v>
      </c>
      <c r="F1428" s="1">
        <v>0.2</v>
      </c>
      <c r="G1428" t="s">
        <v>25</v>
      </c>
      <c r="H1428">
        <v>22</v>
      </c>
      <c r="I1428" s="2">
        <v>42553</v>
      </c>
    </row>
    <row r="1429" spans="1:9" x14ac:dyDescent="0.25">
      <c r="A1429">
        <v>2427</v>
      </c>
      <c r="B1429" t="s">
        <v>35</v>
      </c>
      <c r="C1429" t="s">
        <v>27</v>
      </c>
      <c r="D1429">
        <v>3</v>
      </c>
      <c r="E1429">
        <v>184.05</v>
      </c>
      <c r="F1429" s="1">
        <v>0.1</v>
      </c>
      <c r="G1429" t="s">
        <v>25</v>
      </c>
      <c r="H1429">
        <v>36</v>
      </c>
      <c r="I1429" s="2">
        <v>42505</v>
      </c>
    </row>
    <row r="1430" spans="1:9" x14ac:dyDescent="0.25">
      <c r="A1430">
        <v>2428</v>
      </c>
      <c r="B1430" t="s">
        <v>12</v>
      </c>
      <c r="C1430" t="s">
        <v>13</v>
      </c>
      <c r="D1430">
        <v>2</v>
      </c>
      <c r="E1430">
        <v>44.11</v>
      </c>
      <c r="F1430" s="1">
        <v>0</v>
      </c>
      <c r="G1430" t="s">
        <v>20</v>
      </c>
      <c r="H1430">
        <v>29</v>
      </c>
      <c r="I1430" s="2">
        <v>42461</v>
      </c>
    </row>
    <row r="1431" spans="1:9" x14ac:dyDescent="0.25">
      <c r="A1431">
        <v>2429</v>
      </c>
      <c r="B1431" t="s">
        <v>44</v>
      </c>
      <c r="C1431" t="s">
        <v>40</v>
      </c>
      <c r="D1431">
        <v>2</v>
      </c>
      <c r="E1431">
        <v>439.92</v>
      </c>
      <c r="F1431" s="1">
        <v>0.05</v>
      </c>
      <c r="G1431" t="s">
        <v>14</v>
      </c>
      <c r="H1431">
        <v>37</v>
      </c>
      <c r="I1431" s="2">
        <v>42713</v>
      </c>
    </row>
    <row r="1432" spans="1:9" x14ac:dyDescent="0.25">
      <c r="A1432">
        <v>2430</v>
      </c>
      <c r="B1432" t="s">
        <v>21</v>
      </c>
      <c r="C1432" t="s">
        <v>22</v>
      </c>
      <c r="D1432">
        <v>5</v>
      </c>
      <c r="E1432">
        <v>444.39</v>
      </c>
      <c r="F1432" s="1">
        <v>0</v>
      </c>
      <c r="G1432" t="s">
        <v>30</v>
      </c>
      <c r="H1432">
        <v>19</v>
      </c>
      <c r="I1432" s="2">
        <v>42481</v>
      </c>
    </row>
    <row r="1433" spans="1:9" x14ac:dyDescent="0.25">
      <c r="A1433">
        <v>2431</v>
      </c>
      <c r="B1433" t="s">
        <v>23</v>
      </c>
      <c r="C1433" t="s">
        <v>19</v>
      </c>
      <c r="D1433">
        <v>2</v>
      </c>
      <c r="E1433">
        <v>432.37</v>
      </c>
      <c r="F1433" s="1">
        <v>0.1</v>
      </c>
      <c r="G1433" t="s">
        <v>25</v>
      </c>
      <c r="H1433">
        <v>56</v>
      </c>
      <c r="I1433" s="2">
        <v>42428</v>
      </c>
    </row>
    <row r="1434" spans="1:9" x14ac:dyDescent="0.25">
      <c r="A1434">
        <v>2432</v>
      </c>
      <c r="B1434" t="s">
        <v>34</v>
      </c>
      <c r="C1434" t="s">
        <v>22</v>
      </c>
      <c r="D1434">
        <v>3</v>
      </c>
      <c r="E1434">
        <v>475.95</v>
      </c>
      <c r="F1434" s="1">
        <v>0.2</v>
      </c>
      <c r="G1434" t="s">
        <v>14</v>
      </c>
      <c r="H1434">
        <v>53</v>
      </c>
      <c r="I1434" s="2">
        <v>42453</v>
      </c>
    </row>
    <row r="1435" spans="1:9" x14ac:dyDescent="0.25">
      <c r="A1435">
        <v>2433</v>
      </c>
      <c r="B1435" t="s">
        <v>47</v>
      </c>
      <c r="C1435" t="s">
        <v>17</v>
      </c>
      <c r="D1435">
        <v>4</v>
      </c>
      <c r="E1435">
        <v>160.97</v>
      </c>
      <c r="F1435" s="1">
        <v>0</v>
      </c>
      <c r="G1435" t="s">
        <v>20</v>
      </c>
      <c r="H1435">
        <v>11</v>
      </c>
      <c r="I1435" s="2">
        <v>42645</v>
      </c>
    </row>
    <row r="1436" spans="1:9" x14ac:dyDescent="0.25">
      <c r="A1436">
        <v>2434</v>
      </c>
      <c r="B1436" t="s">
        <v>47</v>
      </c>
      <c r="C1436" t="s">
        <v>17</v>
      </c>
      <c r="D1436">
        <v>2</v>
      </c>
      <c r="E1436">
        <v>220.46</v>
      </c>
      <c r="F1436" s="1">
        <v>0</v>
      </c>
      <c r="G1436" t="s">
        <v>14</v>
      </c>
      <c r="H1436">
        <v>58</v>
      </c>
      <c r="I1436" s="2">
        <v>42665</v>
      </c>
    </row>
    <row r="1437" spans="1:9" x14ac:dyDescent="0.25">
      <c r="A1437">
        <v>2435</v>
      </c>
      <c r="B1437" t="s">
        <v>49</v>
      </c>
      <c r="C1437" t="s">
        <v>38</v>
      </c>
      <c r="D1437">
        <v>2</v>
      </c>
      <c r="E1437">
        <v>429.5</v>
      </c>
      <c r="F1437" s="1">
        <v>0</v>
      </c>
      <c r="G1437" t="s">
        <v>25</v>
      </c>
      <c r="H1437">
        <v>46</v>
      </c>
      <c r="I1437" s="2">
        <v>42457</v>
      </c>
    </row>
    <row r="1438" spans="1:9" x14ac:dyDescent="0.25">
      <c r="A1438">
        <v>2436</v>
      </c>
      <c r="B1438" t="s">
        <v>37</v>
      </c>
      <c r="C1438" t="s">
        <v>38</v>
      </c>
      <c r="D1438">
        <v>3</v>
      </c>
      <c r="E1438">
        <v>489.31</v>
      </c>
      <c r="F1438" s="1">
        <v>0.1</v>
      </c>
      <c r="G1438" t="s">
        <v>25</v>
      </c>
      <c r="H1438">
        <v>49</v>
      </c>
      <c r="I1438" s="2">
        <v>42508</v>
      </c>
    </row>
    <row r="1439" spans="1:9" x14ac:dyDescent="0.25">
      <c r="A1439">
        <v>2437</v>
      </c>
      <c r="B1439" t="s">
        <v>37</v>
      </c>
      <c r="C1439" t="s">
        <v>38</v>
      </c>
      <c r="D1439">
        <v>5</v>
      </c>
      <c r="E1439">
        <v>170.56</v>
      </c>
      <c r="F1439" s="1">
        <v>0.2</v>
      </c>
      <c r="G1439" t="s">
        <v>20</v>
      </c>
      <c r="H1439">
        <v>28</v>
      </c>
      <c r="I1439" s="2">
        <v>42632</v>
      </c>
    </row>
    <row r="1440" spans="1:9" x14ac:dyDescent="0.25">
      <c r="A1440">
        <v>2438</v>
      </c>
      <c r="B1440" t="s">
        <v>50</v>
      </c>
      <c r="C1440" t="s">
        <v>38</v>
      </c>
      <c r="D1440">
        <v>3</v>
      </c>
      <c r="E1440">
        <v>414.72</v>
      </c>
      <c r="F1440" s="1">
        <v>0</v>
      </c>
      <c r="G1440" t="s">
        <v>14</v>
      </c>
      <c r="H1440">
        <v>48</v>
      </c>
      <c r="I1440" s="2">
        <v>42705</v>
      </c>
    </row>
    <row r="1441" spans="1:9" x14ac:dyDescent="0.25">
      <c r="A1441">
        <v>2439</v>
      </c>
      <c r="B1441" t="s">
        <v>21</v>
      </c>
      <c r="C1441" t="s">
        <v>22</v>
      </c>
      <c r="D1441">
        <v>4</v>
      </c>
      <c r="E1441">
        <v>164.81</v>
      </c>
      <c r="F1441" s="1">
        <v>0</v>
      </c>
      <c r="G1441" t="s">
        <v>28</v>
      </c>
      <c r="H1441">
        <v>25</v>
      </c>
      <c r="I1441" s="2">
        <v>42615</v>
      </c>
    </row>
    <row r="1442" spans="1:9" x14ac:dyDescent="0.25">
      <c r="A1442">
        <v>2440</v>
      </c>
      <c r="B1442" t="s">
        <v>51</v>
      </c>
      <c r="C1442" t="s">
        <v>19</v>
      </c>
      <c r="D1442">
        <v>5</v>
      </c>
      <c r="E1442">
        <v>96.18</v>
      </c>
      <c r="F1442" s="1">
        <v>0</v>
      </c>
      <c r="G1442" t="s">
        <v>32</v>
      </c>
      <c r="H1442">
        <v>41</v>
      </c>
      <c r="I1442" s="2">
        <v>42676</v>
      </c>
    </row>
    <row r="1443" spans="1:9" x14ac:dyDescent="0.25">
      <c r="A1443">
        <v>2441</v>
      </c>
      <c r="B1443" t="s">
        <v>35</v>
      </c>
      <c r="C1443" t="s">
        <v>27</v>
      </c>
      <c r="D1443">
        <v>5</v>
      </c>
      <c r="E1443">
        <v>365.91</v>
      </c>
      <c r="F1443" s="1">
        <v>0.05</v>
      </c>
      <c r="G1443" t="s">
        <v>33</v>
      </c>
      <c r="H1443">
        <v>52</v>
      </c>
      <c r="I1443" s="2">
        <v>42593</v>
      </c>
    </row>
    <row r="1444" spans="1:9" x14ac:dyDescent="0.25">
      <c r="A1444">
        <v>2442</v>
      </c>
      <c r="B1444" t="s">
        <v>49</v>
      </c>
      <c r="C1444" t="s">
        <v>38</v>
      </c>
      <c r="D1444">
        <v>3</v>
      </c>
      <c r="E1444">
        <v>360.3</v>
      </c>
      <c r="F1444" s="1">
        <v>0.15</v>
      </c>
      <c r="G1444" t="s">
        <v>14</v>
      </c>
      <c r="H1444">
        <v>14</v>
      </c>
      <c r="I1444" s="2">
        <v>42694</v>
      </c>
    </row>
    <row r="1445" spans="1:9" x14ac:dyDescent="0.25">
      <c r="A1445">
        <v>2443</v>
      </c>
      <c r="B1445" t="s">
        <v>39</v>
      </c>
      <c r="C1445" t="s">
        <v>40</v>
      </c>
      <c r="D1445">
        <v>2</v>
      </c>
      <c r="E1445">
        <v>155.31</v>
      </c>
      <c r="F1445" s="1">
        <v>0.15</v>
      </c>
      <c r="G1445" t="s">
        <v>30</v>
      </c>
      <c r="H1445">
        <v>52</v>
      </c>
      <c r="I1445" s="2">
        <v>42720</v>
      </c>
    </row>
    <row r="1446" spans="1:9" x14ac:dyDescent="0.25">
      <c r="A1446">
        <v>2444</v>
      </c>
      <c r="B1446" t="s">
        <v>31</v>
      </c>
      <c r="C1446" t="s">
        <v>13</v>
      </c>
      <c r="D1446">
        <v>1</v>
      </c>
      <c r="E1446">
        <v>116.57</v>
      </c>
      <c r="F1446" s="1">
        <v>0.1</v>
      </c>
      <c r="G1446" t="s">
        <v>14</v>
      </c>
      <c r="H1446">
        <v>37</v>
      </c>
      <c r="I1446" s="2">
        <v>42504</v>
      </c>
    </row>
    <row r="1447" spans="1:9" x14ac:dyDescent="0.25">
      <c r="A1447">
        <v>2445</v>
      </c>
      <c r="B1447" t="s">
        <v>44</v>
      </c>
      <c r="C1447" t="s">
        <v>40</v>
      </c>
      <c r="D1447">
        <v>5</v>
      </c>
      <c r="E1447">
        <v>164.97</v>
      </c>
      <c r="F1447" s="1">
        <v>0.1</v>
      </c>
      <c r="G1447" t="s">
        <v>14</v>
      </c>
      <c r="H1447">
        <v>53</v>
      </c>
      <c r="I1447" s="2">
        <v>42497</v>
      </c>
    </row>
    <row r="1448" spans="1:9" x14ac:dyDescent="0.25">
      <c r="A1448">
        <v>2446</v>
      </c>
      <c r="B1448" t="s">
        <v>42</v>
      </c>
      <c r="C1448" t="s">
        <v>10</v>
      </c>
      <c r="D1448">
        <v>3</v>
      </c>
      <c r="E1448">
        <v>215.36</v>
      </c>
      <c r="F1448" s="1">
        <v>0.2</v>
      </c>
      <c r="G1448" t="s">
        <v>33</v>
      </c>
      <c r="H1448">
        <v>26</v>
      </c>
      <c r="I1448" s="2">
        <v>42407</v>
      </c>
    </row>
    <row r="1449" spans="1:9" x14ac:dyDescent="0.25">
      <c r="A1449">
        <v>2447</v>
      </c>
      <c r="B1449" t="s">
        <v>35</v>
      </c>
      <c r="C1449" t="s">
        <v>27</v>
      </c>
      <c r="D1449">
        <v>4</v>
      </c>
      <c r="E1449">
        <v>192.19</v>
      </c>
      <c r="F1449" s="1">
        <v>0.1</v>
      </c>
      <c r="G1449" t="s">
        <v>33</v>
      </c>
      <c r="H1449">
        <v>36</v>
      </c>
      <c r="I1449" s="2">
        <v>42379</v>
      </c>
    </row>
    <row r="1450" spans="1:9" x14ac:dyDescent="0.25">
      <c r="A1450">
        <v>2448</v>
      </c>
      <c r="B1450" t="s">
        <v>50</v>
      </c>
      <c r="C1450" t="s">
        <v>38</v>
      </c>
      <c r="D1450">
        <v>3</v>
      </c>
      <c r="E1450">
        <v>340.54</v>
      </c>
      <c r="F1450" s="1">
        <v>0.1</v>
      </c>
      <c r="G1450" t="s">
        <v>20</v>
      </c>
      <c r="H1450">
        <v>39</v>
      </c>
      <c r="I1450" s="2">
        <v>42694</v>
      </c>
    </row>
    <row r="1451" spans="1:9" x14ac:dyDescent="0.25">
      <c r="A1451">
        <v>2449</v>
      </c>
      <c r="B1451" t="s">
        <v>49</v>
      </c>
      <c r="C1451" t="s">
        <v>38</v>
      </c>
      <c r="D1451">
        <v>3</v>
      </c>
      <c r="E1451">
        <v>229.44</v>
      </c>
      <c r="F1451" s="1">
        <v>0.1</v>
      </c>
      <c r="G1451" t="s">
        <v>28</v>
      </c>
      <c r="H1451">
        <v>28</v>
      </c>
      <c r="I1451" s="2">
        <v>42445</v>
      </c>
    </row>
    <row r="1452" spans="1:9" x14ac:dyDescent="0.25">
      <c r="A1452">
        <v>2450</v>
      </c>
      <c r="B1452" t="s">
        <v>37</v>
      </c>
      <c r="C1452" t="s">
        <v>38</v>
      </c>
      <c r="D1452">
        <v>5</v>
      </c>
      <c r="E1452">
        <v>480.67</v>
      </c>
      <c r="F1452" s="1">
        <v>0.2</v>
      </c>
      <c r="G1452" t="s">
        <v>14</v>
      </c>
      <c r="H1452">
        <v>54</v>
      </c>
      <c r="I1452" s="2">
        <v>42647</v>
      </c>
    </row>
    <row r="1453" spans="1:9" x14ac:dyDescent="0.25">
      <c r="A1453">
        <v>2451</v>
      </c>
      <c r="B1453" t="s">
        <v>24</v>
      </c>
      <c r="C1453" t="s">
        <v>17</v>
      </c>
      <c r="D1453">
        <v>2</v>
      </c>
      <c r="E1453">
        <v>390.91</v>
      </c>
      <c r="F1453" s="1">
        <v>0.15</v>
      </c>
      <c r="G1453" t="s">
        <v>30</v>
      </c>
      <c r="H1453">
        <v>14</v>
      </c>
      <c r="I1453" s="2">
        <v>42716</v>
      </c>
    </row>
    <row r="1454" spans="1:9" x14ac:dyDescent="0.25">
      <c r="A1454">
        <v>2452</v>
      </c>
      <c r="B1454" t="s">
        <v>44</v>
      </c>
      <c r="C1454" t="s">
        <v>40</v>
      </c>
      <c r="D1454">
        <v>1</v>
      </c>
      <c r="E1454">
        <v>43.19</v>
      </c>
      <c r="F1454" s="1">
        <v>0</v>
      </c>
      <c r="G1454" t="s">
        <v>33</v>
      </c>
      <c r="H1454">
        <v>59</v>
      </c>
      <c r="I1454" s="2">
        <v>42593</v>
      </c>
    </row>
    <row r="1455" spans="1:9" x14ac:dyDescent="0.25">
      <c r="A1455">
        <v>2453</v>
      </c>
      <c r="B1455" t="s">
        <v>29</v>
      </c>
      <c r="C1455" t="s">
        <v>19</v>
      </c>
      <c r="D1455">
        <v>5</v>
      </c>
      <c r="E1455">
        <v>131.19999999999999</v>
      </c>
      <c r="F1455" s="1">
        <v>0.05</v>
      </c>
      <c r="G1455" t="s">
        <v>20</v>
      </c>
      <c r="H1455">
        <v>49</v>
      </c>
      <c r="I1455" s="2">
        <v>42498</v>
      </c>
    </row>
    <row r="1456" spans="1:9" x14ac:dyDescent="0.25">
      <c r="A1456">
        <v>2454</v>
      </c>
      <c r="B1456" t="s">
        <v>48</v>
      </c>
      <c r="C1456" t="s">
        <v>27</v>
      </c>
      <c r="D1456">
        <v>1</v>
      </c>
      <c r="E1456">
        <v>314.43</v>
      </c>
      <c r="F1456" s="1">
        <v>0</v>
      </c>
      <c r="G1456" t="s">
        <v>20</v>
      </c>
      <c r="H1456">
        <v>22</v>
      </c>
      <c r="I1456" s="2">
        <v>42731</v>
      </c>
    </row>
    <row r="1457" spans="1:9" x14ac:dyDescent="0.25">
      <c r="A1457">
        <v>2455</v>
      </c>
      <c r="B1457" t="s">
        <v>41</v>
      </c>
      <c r="C1457" t="s">
        <v>27</v>
      </c>
      <c r="D1457">
        <v>4</v>
      </c>
      <c r="E1457">
        <v>409.47</v>
      </c>
      <c r="F1457" s="1">
        <v>0.1</v>
      </c>
      <c r="G1457" t="s">
        <v>25</v>
      </c>
      <c r="H1457">
        <v>27</v>
      </c>
      <c r="I1457" s="2">
        <v>42639</v>
      </c>
    </row>
    <row r="1458" spans="1:9" x14ac:dyDescent="0.25">
      <c r="A1458">
        <v>2456</v>
      </c>
      <c r="B1458" t="s">
        <v>35</v>
      </c>
      <c r="C1458" t="s">
        <v>27</v>
      </c>
      <c r="D1458">
        <v>3</v>
      </c>
      <c r="E1458">
        <v>164.58</v>
      </c>
      <c r="F1458" s="1">
        <v>0.05</v>
      </c>
      <c r="G1458" t="s">
        <v>11</v>
      </c>
      <c r="H1458">
        <v>39</v>
      </c>
      <c r="I1458" s="2">
        <v>42721</v>
      </c>
    </row>
    <row r="1459" spans="1:9" x14ac:dyDescent="0.25">
      <c r="A1459">
        <v>2457</v>
      </c>
      <c r="B1459" t="s">
        <v>9</v>
      </c>
      <c r="C1459" t="s">
        <v>10</v>
      </c>
      <c r="D1459">
        <v>5</v>
      </c>
      <c r="E1459">
        <v>420.64</v>
      </c>
      <c r="F1459" s="1">
        <v>0.2</v>
      </c>
      <c r="G1459" t="s">
        <v>14</v>
      </c>
      <c r="H1459">
        <v>22</v>
      </c>
      <c r="I1459" s="2">
        <v>42501</v>
      </c>
    </row>
    <row r="1460" spans="1:9" x14ac:dyDescent="0.25">
      <c r="A1460">
        <v>2458</v>
      </c>
      <c r="B1460" t="s">
        <v>46</v>
      </c>
      <c r="C1460" t="s">
        <v>10</v>
      </c>
      <c r="D1460">
        <v>3</v>
      </c>
      <c r="E1460">
        <v>196.26</v>
      </c>
      <c r="F1460" s="1">
        <v>0.15</v>
      </c>
      <c r="G1460" t="s">
        <v>28</v>
      </c>
      <c r="H1460">
        <v>15</v>
      </c>
      <c r="I1460" s="2">
        <v>42423</v>
      </c>
    </row>
    <row r="1461" spans="1:9" x14ac:dyDescent="0.25">
      <c r="A1461">
        <v>2459</v>
      </c>
      <c r="B1461" t="s">
        <v>29</v>
      </c>
      <c r="C1461" t="s">
        <v>19</v>
      </c>
      <c r="D1461">
        <v>1</v>
      </c>
      <c r="E1461">
        <v>227.73</v>
      </c>
      <c r="F1461" s="1">
        <v>0.1</v>
      </c>
      <c r="G1461" t="s">
        <v>30</v>
      </c>
      <c r="H1461">
        <v>32</v>
      </c>
      <c r="I1461" s="2">
        <v>42425</v>
      </c>
    </row>
    <row r="1462" spans="1:9" x14ac:dyDescent="0.25">
      <c r="A1462">
        <v>2460</v>
      </c>
      <c r="B1462" t="s">
        <v>49</v>
      </c>
      <c r="C1462" t="s">
        <v>38</v>
      </c>
      <c r="D1462">
        <v>4</v>
      </c>
      <c r="E1462">
        <v>472.68</v>
      </c>
      <c r="F1462" s="1">
        <v>0.1</v>
      </c>
      <c r="G1462" t="s">
        <v>30</v>
      </c>
      <c r="H1462">
        <v>58</v>
      </c>
      <c r="I1462" s="2">
        <v>42635</v>
      </c>
    </row>
    <row r="1463" spans="1:9" x14ac:dyDescent="0.25">
      <c r="A1463">
        <v>2461</v>
      </c>
      <c r="B1463" t="s">
        <v>46</v>
      </c>
      <c r="C1463" t="s">
        <v>10</v>
      </c>
      <c r="D1463">
        <v>1</v>
      </c>
      <c r="E1463">
        <v>313.97000000000003</v>
      </c>
      <c r="F1463" s="1">
        <v>0.1</v>
      </c>
      <c r="G1463" t="s">
        <v>28</v>
      </c>
      <c r="H1463">
        <v>39</v>
      </c>
      <c r="I1463" s="2">
        <v>42410</v>
      </c>
    </row>
    <row r="1464" spans="1:9" x14ac:dyDescent="0.25">
      <c r="A1464">
        <v>2462</v>
      </c>
      <c r="B1464" t="s">
        <v>44</v>
      </c>
      <c r="C1464" t="s">
        <v>40</v>
      </c>
      <c r="D1464">
        <v>1</v>
      </c>
      <c r="E1464">
        <v>84.58</v>
      </c>
      <c r="F1464" s="1">
        <v>0</v>
      </c>
      <c r="G1464" t="s">
        <v>33</v>
      </c>
      <c r="H1464">
        <v>54</v>
      </c>
      <c r="I1464" s="2">
        <v>42397</v>
      </c>
    </row>
    <row r="1465" spans="1:9" x14ac:dyDescent="0.25">
      <c r="A1465">
        <v>2463</v>
      </c>
      <c r="B1465" t="s">
        <v>39</v>
      </c>
      <c r="C1465" t="s">
        <v>40</v>
      </c>
      <c r="D1465">
        <v>4</v>
      </c>
      <c r="E1465">
        <v>478.06</v>
      </c>
      <c r="F1465" s="1">
        <v>0.1</v>
      </c>
      <c r="G1465" t="s">
        <v>20</v>
      </c>
      <c r="H1465">
        <v>49</v>
      </c>
      <c r="I1465" s="2">
        <v>42464</v>
      </c>
    </row>
    <row r="1466" spans="1:9" x14ac:dyDescent="0.25">
      <c r="A1466">
        <v>2464</v>
      </c>
      <c r="B1466" t="s">
        <v>45</v>
      </c>
      <c r="C1466" t="s">
        <v>13</v>
      </c>
      <c r="D1466">
        <v>2</v>
      </c>
      <c r="E1466">
        <v>122</v>
      </c>
      <c r="F1466" s="1">
        <v>0.1</v>
      </c>
      <c r="G1466" t="s">
        <v>14</v>
      </c>
      <c r="H1466">
        <v>42</v>
      </c>
      <c r="I1466" s="2">
        <v>42472</v>
      </c>
    </row>
    <row r="1467" spans="1:9" x14ac:dyDescent="0.25">
      <c r="A1467">
        <v>2465</v>
      </c>
      <c r="B1467" t="s">
        <v>45</v>
      </c>
      <c r="C1467" t="s">
        <v>13</v>
      </c>
      <c r="D1467">
        <v>4</v>
      </c>
      <c r="E1467">
        <v>454.22</v>
      </c>
      <c r="F1467" s="1">
        <v>0.15</v>
      </c>
      <c r="G1467" t="s">
        <v>32</v>
      </c>
      <c r="H1467">
        <v>49</v>
      </c>
      <c r="I1467" s="2">
        <v>42540</v>
      </c>
    </row>
    <row r="1468" spans="1:9" x14ac:dyDescent="0.25">
      <c r="A1468">
        <v>2466</v>
      </c>
      <c r="B1468" t="s">
        <v>26</v>
      </c>
      <c r="C1468" t="s">
        <v>27</v>
      </c>
      <c r="D1468">
        <v>3</v>
      </c>
      <c r="E1468">
        <v>385.3</v>
      </c>
      <c r="F1468" s="1">
        <v>0</v>
      </c>
      <c r="G1468" t="s">
        <v>32</v>
      </c>
      <c r="H1468">
        <v>58</v>
      </c>
      <c r="I1468" s="2">
        <v>42492</v>
      </c>
    </row>
    <row r="1469" spans="1:9" x14ac:dyDescent="0.25">
      <c r="A1469">
        <v>2467</v>
      </c>
      <c r="B1469" t="s">
        <v>49</v>
      </c>
      <c r="C1469" t="s">
        <v>38</v>
      </c>
      <c r="D1469">
        <v>5</v>
      </c>
      <c r="E1469">
        <v>143.4</v>
      </c>
      <c r="F1469" s="1">
        <v>0.1</v>
      </c>
      <c r="G1469" t="s">
        <v>25</v>
      </c>
      <c r="H1469">
        <v>13</v>
      </c>
      <c r="I1469" s="2">
        <v>42589</v>
      </c>
    </row>
    <row r="1470" spans="1:9" x14ac:dyDescent="0.25">
      <c r="A1470">
        <v>2468</v>
      </c>
      <c r="B1470" t="s">
        <v>12</v>
      </c>
      <c r="C1470" t="s">
        <v>13</v>
      </c>
      <c r="D1470">
        <v>2</v>
      </c>
      <c r="E1470">
        <v>472.76</v>
      </c>
      <c r="F1470" s="1">
        <v>0.2</v>
      </c>
      <c r="G1470" t="s">
        <v>11</v>
      </c>
      <c r="H1470">
        <v>47</v>
      </c>
      <c r="I1470" s="2">
        <v>42659</v>
      </c>
    </row>
    <row r="1471" spans="1:9" x14ac:dyDescent="0.25">
      <c r="A1471">
        <v>2469</v>
      </c>
      <c r="B1471" t="s">
        <v>47</v>
      </c>
      <c r="C1471" t="s">
        <v>17</v>
      </c>
      <c r="D1471">
        <v>1</v>
      </c>
      <c r="E1471">
        <v>89.84</v>
      </c>
      <c r="F1471" s="1">
        <v>0.15</v>
      </c>
      <c r="G1471" t="s">
        <v>20</v>
      </c>
      <c r="H1471">
        <v>25</v>
      </c>
      <c r="I1471" s="2">
        <v>42433</v>
      </c>
    </row>
    <row r="1472" spans="1:9" x14ac:dyDescent="0.25">
      <c r="A1472">
        <v>2470</v>
      </c>
      <c r="B1472" t="s">
        <v>34</v>
      </c>
      <c r="C1472" t="s">
        <v>22</v>
      </c>
      <c r="D1472">
        <v>5</v>
      </c>
      <c r="E1472">
        <v>153.24</v>
      </c>
      <c r="F1472" s="1">
        <v>0.1</v>
      </c>
      <c r="G1472" t="s">
        <v>25</v>
      </c>
      <c r="H1472">
        <v>12</v>
      </c>
      <c r="I1472" s="2">
        <v>42371</v>
      </c>
    </row>
    <row r="1473" spans="1:9" x14ac:dyDescent="0.25">
      <c r="A1473">
        <v>2471</v>
      </c>
      <c r="B1473" t="s">
        <v>15</v>
      </c>
      <c r="C1473" t="s">
        <v>13</v>
      </c>
      <c r="D1473">
        <v>2</v>
      </c>
      <c r="E1473">
        <v>464.22</v>
      </c>
      <c r="F1473" s="1">
        <v>0.15</v>
      </c>
      <c r="G1473" t="s">
        <v>20</v>
      </c>
      <c r="H1473">
        <v>52</v>
      </c>
      <c r="I1473" s="2">
        <v>42476</v>
      </c>
    </row>
    <row r="1474" spans="1:9" x14ac:dyDescent="0.25">
      <c r="A1474">
        <v>2472</v>
      </c>
      <c r="B1474" t="s">
        <v>12</v>
      </c>
      <c r="C1474" t="s">
        <v>13</v>
      </c>
      <c r="D1474">
        <v>1</v>
      </c>
      <c r="E1474">
        <v>359</v>
      </c>
      <c r="F1474" s="1">
        <v>0.15</v>
      </c>
      <c r="G1474" t="s">
        <v>14</v>
      </c>
      <c r="H1474">
        <v>17</v>
      </c>
      <c r="I1474" s="2">
        <v>42495</v>
      </c>
    </row>
    <row r="1475" spans="1:9" x14ac:dyDescent="0.25">
      <c r="A1475">
        <v>2473</v>
      </c>
      <c r="B1475" t="s">
        <v>49</v>
      </c>
      <c r="C1475" t="s">
        <v>38</v>
      </c>
      <c r="D1475">
        <v>5</v>
      </c>
      <c r="E1475">
        <v>281.85000000000002</v>
      </c>
      <c r="F1475" s="1">
        <v>0.15</v>
      </c>
      <c r="G1475" t="s">
        <v>33</v>
      </c>
      <c r="H1475">
        <v>56</v>
      </c>
      <c r="I1475" s="2">
        <v>42371</v>
      </c>
    </row>
    <row r="1476" spans="1:9" x14ac:dyDescent="0.25">
      <c r="A1476">
        <v>2474</v>
      </c>
      <c r="B1476" t="s">
        <v>34</v>
      </c>
      <c r="C1476" t="s">
        <v>22</v>
      </c>
      <c r="D1476">
        <v>1</v>
      </c>
      <c r="E1476">
        <v>191.25</v>
      </c>
      <c r="F1476" s="1">
        <v>0.05</v>
      </c>
      <c r="G1476" t="s">
        <v>14</v>
      </c>
      <c r="H1476">
        <v>39</v>
      </c>
      <c r="I1476" s="2">
        <v>42696</v>
      </c>
    </row>
    <row r="1477" spans="1:9" x14ac:dyDescent="0.25">
      <c r="A1477">
        <v>2475</v>
      </c>
      <c r="B1477" t="s">
        <v>34</v>
      </c>
      <c r="C1477" t="s">
        <v>22</v>
      </c>
      <c r="D1477">
        <v>2</v>
      </c>
      <c r="E1477">
        <v>149.16</v>
      </c>
      <c r="F1477" s="1">
        <v>0.05</v>
      </c>
      <c r="G1477" t="s">
        <v>32</v>
      </c>
      <c r="H1477">
        <v>33</v>
      </c>
      <c r="I1477" s="2">
        <v>42401</v>
      </c>
    </row>
    <row r="1478" spans="1:9" x14ac:dyDescent="0.25">
      <c r="A1478">
        <v>2476</v>
      </c>
      <c r="B1478" t="s">
        <v>26</v>
      </c>
      <c r="C1478" t="s">
        <v>27</v>
      </c>
      <c r="D1478">
        <v>5</v>
      </c>
      <c r="E1478">
        <v>234.75</v>
      </c>
      <c r="F1478" s="1">
        <v>0.2</v>
      </c>
      <c r="G1478" t="s">
        <v>30</v>
      </c>
      <c r="H1478">
        <v>53</v>
      </c>
      <c r="I1478" s="2">
        <v>42454</v>
      </c>
    </row>
    <row r="1479" spans="1:9" x14ac:dyDescent="0.25">
      <c r="A1479">
        <v>2477</v>
      </c>
      <c r="B1479" t="s">
        <v>31</v>
      </c>
      <c r="C1479" t="s">
        <v>13</v>
      </c>
      <c r="D1479">
        <v>2</v>
      </c>
      <c r="E1479">
        <v>406.57</v>
      </c>
      <c r="F1479" s="1">
        <v>0</v>
      </c>
      <c r="G1479" t="s">
        <v>33</v>
      </c>
      <c r="H1479">
        <v>27</v>
      </c>
      <c r="I1479" s="2">
        <v>42726</v>
      </c>
    </row>
    <row r="1480" spans="1:9" x14ac:dyDescent="0.25">
      <c r="A1480">
        <v>2478</v>
      </c>
      <c r="B1480" t="s">
        <v>15</v>
      </c>
      <c r="C1480" t="s">
        <v>13</v>
      </c>
      <c r="D1480">
        <v>5</v>
      </c>
      <c r="E1480">
        <v>358.17</v>
      </c>
      <c r="F1480" s="1">
        <v>0.2</v>
      </c>
      <c r="G1480" t="s">
        <v>25</v>
      </c>
      <c r="H1480">
        <v>58</v>
      </c>
      <c r="I1480" s="2">
        <v>42379</v>
      </c>
    </row>
    <row r="1481" spans="1:9" x14ac:dyDescent="0.25">
      <c r="A1481">
        <v>2479</v>
      </c>
      <c r="B1481" t="s">
        <v>50</v>
      </c>
      <c r="C1481" t="s">
        <v>38</v>
      </c>
      <c r="D1481">
        <v>5</v>
      </c>
      <c r="E1481">
        <v>475.62</v>
      </c>
      <c r="F1481" s="1">
        <v>0</v>
      </c>
      <c r="G1481" t="s">
        <v>20</v>
      </c>
      <c r="H1481">
        <v>37</v>
      </c>
      <c r="I1481" s="2">
        <v>42641</v>
      </c>
    </row>
    <row r="1482" spans="1:9" x14ac:dyDescent="0.25">
      <c r="A1482">
        <v>2480</v>
      </c>
      <c r="B1482" t="s">
        <v>15</v>
      </c>
      <c r="C1482" t="s">
        <v>13</v>
      </c>
      <c r="D1482">
        <v>4</v>
      </c>
      <c r="E1482">
        <v>100.95</v>
      </c>
      <c r="F1482" s="1">
        <v>0.2</v>
      </c>
      <c r="G1482" t="s">
        <v>20</v>
      </c>
      <c r="H1482">
        <v>52</v>
      </c>
      <c r="I1482" s="2">
        <v>42390</v>
      </c>
    </row>
    <row r="1483" spans="1:9" x14ac:dyDescent="0.25">
      <c r="A1483">
        <v>2481</v>
      </c>
      <c r="B1483" t="s">
        <v>49</v>
      </c>
      <c r="C1483" t="s">
        <v>38</v>
      </c>
      <c r="D1483">
        <v>4</v>
      </c>
      <c r="E1483">
        <v>216.68</v>
      </c>
      <c r="F1483" s="1">
        <v>0</v>
      </c>
      <c r="G1483" t="s">
        <v>33</v>
      </c>
      <c r="H1483">
        <v>49</v>
      </c>
      <c r="I1483" s="2">
        <v>42445</v>
      </c>
    </row>
    <row r="1484" spans="1:9" x14ac:dyDescent="0.25">
      <c r="A1484">
        <v>2482</v>
      </c>
      <c r="B1484" t="s">
        <v>50</v>
      </c>
      <c r="C1484" t="s">
        <v>38</v>
      </c>
      <c r="D1484">
        <v>3</v>
      </c>
      <c r="E1484">
        <v>237.9</v>
      </c>
      <c r="F1484" s="1">
        <v>0</v>
      </c>
      <c r="G1484" t="s">
        <v>32</v>
      </c>
      <c r="H1484">
        <v>51</v>
      </c>
      <c r="I1484" s="2">
        <v>42730</v>
      </c>
    </row>
    <row r="1485" spans="1:9" x14ac:dyDescent="0.25">
      <c r="A1485">
        <v>2483</v>
      </c>
      <c r="B1485" t="s">
        <v>49</v>
      </c>
      <c r="C1485" t="s">
        <v>38</v>
      </c>
      <c r="D1485">
        <v>1</v>
      </c>
      <c r="E1485">
        <v>396.07</v>
      </c>
      <c r="F1485" s="1">
        <v>0.05</v>
      </c>
      <c r="G1485" t="s">
        <v>28</v>
      </c>
      <c r="H1485">
        <v>22</v>
      </c>
      <c r="I1485" s="2">
        <v>42454</v>
      </c>
    </row>
    <row r="1486" spans="1:9" x14ac:dyDescent="0.25">
      <c r="A1486">
        <v>2484</v>
      </c>
      <c r="B1486" t="s">
        <v>39</v>
      </c>
      <c r="C1486" t="s">
        <v>40</v>
      </c>
      <c r="D1486">
        <v>4</v>
      </c>
      <c r="E1486">
        <v>334.55</v>
      </c>
      <c r="F1486" s="1">
        <v>0.05</v>
      </c>
      <c r="G1486" t="s">
        <v>28</v>
      </c>
      <c r="H1486">
        <v>36</v>
      </c>
      <c r="I1486" s="2">
        <v>42593</v>
      </c>
    </row>
    <row r="1487" spans="1:9" x14ac:dyDescent="0.25">
      <c r="A1487">
        <v>2485</v>
      </c>
      <c r="B1487" t="s">
        <v>18</v>
      </c>
      <c r="C1487" t="s">
        <v>19</v>
      </c>
      <c r="D1487">
        <v>4</v>
      </c>
      <c r="E1487">
        <v>348.95</v>
      </c>
      <c r="F1487" s="1">
        <v>0.1</v>
      </c>
      <c r="G1487" t="s">
        <v>28</v>
      </c>
      <c r="H1487">
        <v>41</v>
      </c>
      <c r="I1487" s="2">
        <v>42527</v>
      </c>
    </row>
    <row r="1488" spans="1:9" x14ac:dyDescent="0.25">
      <c r="A1488">
        <v>2486</v>
      </c>
      <c r="B1488" t="s">
        <v>50</v>
      </c>
      <c r="C1488" t="s">
        <v>38</v>
      </c>
      <c r="D1488">
        <v>4</v>
      </c>
      <c r="E1488">
        <v>415.8</v>
      </c>
      <c r="F1488" s="1">
        <v>0</v>
      </c>
      <c r="G1488" t="s">
        <v>14</v>
      </c>
      <c r="H1488">
        <v>15</v>
      </c>
      <c r="I1488" s="2">
        <v>42661</v>
      </c>
    </row>
    <row r="1489" spans="1:9" x14ac:dyDescent="0.25">
      <c r="A1489">
        <v>2487</v>
      </c>
      <c r="B1489" t="s">
        <v>48</v>
      </c>
      <c r="C1489" t="s">
        <v>27</v>
      </c>
      <c r="D1489">
        <v>1</v>
      </c>
      <c r="E1489">
        <v>256.04000000000002</v>
      </c>
      <c r="F1489" s="1">
        <v>0.05</v>
      </c>
      <c r="G1489" t="s">
        <v>11</v>
      </c>
      <c r="H1489">
        <v>38</v>
      </c>
      <c r="I1489" s="2">
        <v>42480</v>
      </c>
    </row>
    <row r="1490" spans="1:9" x14ac:dyDescent="0.25">
      <c r="A1490">
        <v>2488</v>
      </c>
      <c r="B1490" t="s">
        <v>41</v>
      </c>
      <c r="C1490" t="s">
        <v>27</v>
      </c>
      <c r="D1490">
        <v>4</v>
      </c>
      <c r="E1490">
        <v>229.51</v>
      </c>
      <c r="F1490" s="1">
        <v>0.15</v>
      </c>
      <c r="G1490" t="s">
        <v>25</v>
      </c>
      <c r="H1490">
        <v>37</v>
      </c>
      <c r="I1490" s="2">
        <v>42374</v>
      </c>
    </row>
    <row r="1491" spans="1:9" x14ac:dyDescent="0.25">
      <c r="A1491">
        <v>2489</v>
      </c>
      <c r="B1491" t="s">
        <v>39</v>
      </c>
      <c r="C1491" t="s">
        <v>40</v>
      </c>
      <c r="D1491">
        <v>1</v>
      </c>
      <c r="E1491">
        <v>333.99</v>
      </c>
      <c r="F1491" s="1">
        <v>0.05</v>
      </c>
      <c r="G1491" t="s">
        <v>30</v>
      </c>
      <c r="H1491">
        <v>33</v>
      </c>
      <c r="I1491" s="2">
        <v>42405</v>
      </c>
    </row>
    <row r="1492" spans="1:9" x14ac:dyDescent="0.25">
      <c r="A1492">
        <v>2490</v>
      </c>
      <c r="B1492" t="s">
        <v>21</v>
      </c>
      <c r="C1492" t="s">
        <v>22</v>
      </c>
      <c r="D1492">
        <v>5</v>
      </c>
      <c r="E1492">
        <v>236.71</v>
      </c>
      <c r="F1492" s="1">
        <v>0.2</v>
      </c>
      <c r="G1492" t="s">
        <v>30</v>
      </c>
      <c r="H1492">
        <v>45</v>
      </c>
      <c r="I1492" s="2">
        <v>42646</v>
      </c>
    </row>
    <row r="1493" spans="1:9" x14ac:dyDescent="0.25">
      <c r="A1493">
        <v>2491</v>
      </c>
      <c r="B1493" t="s">
        <v>31</v>
      </c>
      <c r="C1493" t="s">
        <v>13</v>
      </c>
      <c r="D1493">
        <v>1</v>
      </c>
      <c r="E1493">
        <v>448.42</v>
      </c>
      <c r="F1493" s="1">
        <v>0.1</v>
      </c>
      <c r="G1493" t="s">
        <v>14</v>
      </c>
      <c r="H1493">
        <v>48</v>
      </c>
      <c r="I1493" s="2">
        <v>42472</v>
      </c>
    </row>
    <row r="1494" spans="1:9" x14ac:dyDescent="0.25">
      <c r="A1494">
        <v>2492</v>
      </c>
      <c r="B1494" t="s">
        <v>35</v>
      </c>
      <c r="C1494" t="s">
        <v>27</v>
      </c>
      <c r="D1494">
        <v>3</v>
      </c>
      <c r="E1494">
        <v>127.15</v>
      </c>
      <c r="F1494" s="1">
        <v>0.2</v>
      </c>
      <c r="G1494" t="s">
        <v>20</v>
      </c>
      <c r="H1494">
        <v>51</v>
      </c>
      <c r="I1494" s="2">
        <v>42635</v>
      </c>
    </row>
    <row r="1495" spans="1:9" x14ac:dyDescent="0.25">
      <c r="A1495">
        <v>2493</v>
      </c>
      <c r="B1495" t="s">
        <v>15</v>
      </c>
      <c r="C1495" t="s">
        <v>13</v>
      </c>
      <c r="D1495">
        <v>3</v>
      </c>
      <c r="E1495">
        <v>474.39</v>
      </c>
      <c r="F1495" s="1">
        <v>0.15</v>
      </c>
      <c r="G1495" t="s">
        <v>25</v>
      </c>
      <c r="H1495">
        <v>14</v>
      </c>
      <c r="I1495" s="2">
        <v>42439</v>
      </c>
    </row>
    <row r="1496" spans="1:9" x14ac:dyDescent="0.25">
      <c r="A1496">
        <v>2494</v>
      </c>
      <c r="B1496" t="s">
        <v>9</v>
      </c>
      <c r="C1496" t="s">
        <v>10</v>
      </c>
      <c r="D1496">
        <v>3</v>
      </c>
      <c r="E1496">
        <v>339.43</v>
      </c>
      <c r="F1496" s="1">
        <v>0.2</v>
      </c>
      <c r="G1496" t="s">
        <v>32</v>
      </c>
      <c r="H1496">
        <v>32</v>
      </c>
      <c r="I1496" s="2">
        <v>42462</v>
      </c>
    </row>
    <row r="1497" spans="1:9" x14ac:dyDescent="0.25">
      <c r="A1497">
        <v>2495</v>
      </c>
      <c r="B1497" t="s">
        <v>24</v>
      </c>
      <c r="C1497" t="s">
        <v>17</v>
      </c>
      <c r="D1497">
        <v>1</v>
      </c>
      <c r="E1497">
        <v>466.62</v>
      </c>
      <c r="F1497" s="1">
        <v>0.05</v>
      </c>
      <c r="G1497" t="s">
        <v>32</v>
      </c>
      <c r="H1497">
        <v>27</v>
      </c>
      <c r="I1497" s="2">
        <v>42700</v>
      </c>
    </row>
    <row r="1498" spans="1:9" x14ac:dyDescent="0.25">
      <c r="A1498">
        <v>2496</v>
      </c>
      <c r="B1498" t="s">
        <v>9</v>
      </c>
      <c r="C1498" t="s">
        <v>10</v>
      </c>
      <c r="D1498">
        <v>2</v>
      </c>
      <c r="E1498">
        <v>333.94</v>
      </c>
      <c r="F1498" s="1">
        <v>0</v>
      </c>
      <c r="G1498" t="s">
        <v>30</v>
      </c>
      <c r="H1498">
        <v>36</v>
      </c>
      <c r="I1498" s="2">
        <v>42670</v>
      </c>
    </row>
    <row r="1499" spans="1:9" x14ac:dyDescent="0.25">
      <c r="A1499">
        <v>2497</v>
      </c>
      <c r="B1499" t="s">
        <v>31</v>
      </c>
      <c r="C1499" t="s">
        <v>13</v>
      </c>
      <c r="D1499">
        <v>5</v>
      </c>
      <c r="E1499">
        <v>493.27</v>
      </c>
      <c r="F1499" s="1">
        <v>0.05</v>
      </c>
      <c r="G1499" t="s">
        <v>25</v>
      </c>
      <c r="H1499">
        <v>24</v>
      </c>
      <c r="I1499" s="2">
        <v>42655</v>
      </c>
    </row>
    <row r="1500" spans="1:9" x14ac:dyDescent="0.25">
      <c r="A1500">
        <v>2498</v>
      </c>
      <c r="B1500" t="s">
        <v>48</v>
      </c>
      <c r="C1500" t="s">
        <v>27</v>
      </c>
      <c r="D1500">
        <v>5</v>
      </c>
      <c r="E1500">
        <v>88.08</v>
      </c>
      <c r="F1500" s="1">
        <v>0.2</v>
      </c>
      <c r="G1500" t="s">
        <v>33</v>
      </c>
      <c r="H1500">
        <v>25</v>
      </c>
      <c r="I1500" s="2">
        <v>42690</v>
      </c>
    </row>
    <row r="1501" spans="1:9" x14ac:dyDescent="0.25">
      <c r="A1501">
        <v>2499</v>
      </c>
      <c r="B1501" t="s">
        <v>18</v>
      </c>
      <c r="C1501" t="s">
        <v>19</v>
      </c>
      <c r="D1501">
        <v>2</v>
      </c>
      <c r="E1501">
        <v>128.32</v>
      </c>
      <c r="F1501" s="1">
        <v>0.2</v>
      </c>
      <c r="G1501" t="s">
        <v>25</v>
      </c>
      <c r="H1501">
        <v>52</v>
      </c>
      <c r="I1501" s="2">
        <v>42579</v>
      </c>
    </row>
    <row r="1502" spans="1:9" x14ac:dyDescent="0.25">
      <c r="A1502">
        <v>2500</v>
      </c>
      <c r="B1502" t="s">
        <v>18</v>
      </c>
      <c r="C1502" t="s">
        <v>19</v>
      </c>
      <c r="D1502">
        <v>3</v>
      </c>
      <c r="E1502">
        <v>142.13999999999999</v>
      </c>
      <c r="F1502" s="1">
        <v>0.15</v>
      </c>
      <c r="G1502" t="s">
        <v>20</v>
      </c>
      <c r="H1502">
        <v>60</v>
      </c>
      <c r="I1502" s="2">
        <v>42809</v>
      </c>
    </row>
    <row r="1503" spans="1:9" x14ac:dyDescent="0.25">
      <c r="A1503">
        <v>2501</v>
      </c>
      <c r="B1503" t="s">
        <v>16</v>
      </c>
      <c r="C1503" t="s">
        <v>17</v>
      </c>
      <c r="D1503">
        <v>1</v>
      </c>
      <c r="E1503">
        <v>385.68</v>
      </c>
      <c r="F1503" s="1">
        <v>0.05</v>
      </c>
      <c r="G1503" t="s">
        <v>28</v>
      </c>
      <c r="H1503">
        <v>60</v>
      </c>
      <c r="I1503" s="2">
        <v>42882</v>
      </c>
    </row>
    <row r="1504" spans="1:9" x14ac:dyDescent="0.25">
      <c r="A1504">
        <v>2502</v>
      </c>
      <c r="B1504" t="s">
        <v>24</v>
      </c>
      <c r="C1504" t="s">
        <v>17</v>
      </c>
      <c r="D1504">
        <v>3</v>
      </c>
      <c r="E1504">
        <v>150.38</v>
      </c>
      <c r="F1504" s="1">
        <v>0.15</v>
      </c>
      <c r="G1504" t="s">
        <v>28</v>
      </c>
      <c r="H1504">
        <v>37</v>
      </c>
      <c r="I1504" s="2">
        <v>43075</v>
      </c>
    </row>
    <row r="1505" spans="1:9" x14ac:dyDescent="0.25">
      <c r="A1505">
        <v>2503</v>
      </c>
      <c r="B1505" t="s">
        <v>9</v>
      </c>
      <c r="C1505" t="s">
        <v>10</v>
      </c>
      <c r="D1505">
        <v>5</v>
      </c>
      <c r="E1505">
        <v>81.22</v>
      </c>
      <c r="F1505" s="1">
        <v>0.05</v>
      </c>
      <c r="G1505" t="s">
        <v>20</v>
      </c>
      <c r="H1505">
        <v>60</v>
      </c>
      <c r="I1505" s="2">
        <v>42905</v>
      </c>
    </row>
    <row r="1506" spans="1:9" x14ac:dyDescent="0.25">
      <c r="A1506">
        <v>2504</v>
      </c>
      <c r="B1506" t="s">
        <v>47</v>
      </c>
      <c r="C1506" t="s">
        <v>17</v>
      </c>
      <c r="D1506">
        <v>4</v>
      </c>
      <c r="E1506">
        <v>252.51</v>
      </c>
      <c r="F1506" s="1">
        <v>0.05</v>
      </c>
      <c r="G1506" t="s">
        <v>28</v>
      </c>
      <c r="H1506">
        <v>55</v>
      </c>
      <c r="I1506" s="2">
        <v>42743</v>
      </c>
    </row>
    <row r="1507" spans="1:9" x14ac:dyDescent="0.25">
      <c r="A1507">
        <v>2505</v>
      </c>
      <c r="B1507" t="s">
        <v>36</v>
      </c>
      <c r="C1507" t="s">
        <v>22</v>
      </c>
      <c r="D1507">
        <v>1</v>
      </c>
      <c r="E1507">
        <v>265.12</v>
      </c>
      <c r="F1507" s="1">
        <v>0.15</v>
      </c>
      <c r="G1507" t="s">
        <v>28</v>
      </c>
      <c r="H1507">
        <v>20</v>
      </c>
      <c r="I1507" s="2">
        <v>43000</v>
      </c>
    </row>
    <row r="1508" spans="1:9" x14ac:dyDescent="0.25">
      <c r="A1508">
        <v>2506</v>
      </c>
      <c r="B1508" t="s">
        <v>35</v>
      </c>
      <c r="C1508" t="s">
        <v>27</v>
      </c>
      <c r="D1508">
        <v>1</v>
      </c>
      <c r="E1508">
        <v>130.21</v>
      </c>
      <c r="F1508" s="1">
        <v>0.15</v>
      </c>
      <c r="G1508" t="s">
        <v>28</v>
      </c>
      <c r="H1508">
        <v>34</v>
      </c>
      <c r="I1508" s="2">
        <v>42760</v>
      </c>
    </row>
    <row r="1509" spans="1:9" x14ac:dyDescent="0.25">
      <c r="A1509">
        <v>2507</v>
      </c>
      <c r="B1509" t="s">
        <v>52</v>
      </c>
      <c r="C1509" t="s">
        <v>19</v>
      </c>
      <c r="D1509">
        <v>5</v>
      </c>
      <c r="E1509">
        <v>246.37</v>
      </c>
      <c r="F1509" s="1">
        <v>0.05</v>
      </c>
      <c r="G1509" t="s">
        <v>20</v>
      </c>
      <c r="H1509">
        <v>35</v>
      </c>
      <c r="I1509" s="2">
        <v>42990</v>
      </c>
    </row>
    <row r="1510" spans="1:9" x14ac:dyDescent="0.25">
      <c r="A1510">
        <v>2508</v>
      </c>
      <c r="B1510" t="s">
        <v>15</v>
      </c>
      <c r="C1510" t="s">
        <v>13</v>
      </c>
      <c r="D1510">
        <v>3</v>
      </c>
      <c r="E1510">
        <v>285.86</v>
      </c>
      <c r="F1510" s="1">
        <v>0.15</v>
      </c>
      <c r="G1510" t="s">
        <v>20</v>
      </c>
      <c r="H1510">
        <v>30</v>
      </c>
      <c r="I1510" s="2">
        <v>42829</v>
      </c>
    </row>
    <row r="1511" spans="1:9" x14ac:dyDescent="0.25">
      <c r="A1511">
        <v>2509</v>
      </c>
      <c r="B1511" t="s">
        <v>35</v>
      </c>
      <c r="C1511" t="s">
        <v>27</v>
      </c>
      <c r="D1511">
        <v>4</v>
      </c>
      <c r="E1511">
        <v>240.06</v>
      </c>
      <c r="F1511" s="1">
        <v>0.2</v>
      </c>
      <c r="G1511" t="s">
        <v>32</v>
      </c>
      <c r="H1511">
        <v>43</v>
      </c>
      <c r="I1511" s="2">
        <v>43018</v>
      </c>
    </row>
    <row r="1512" spans="1:9" x14ac:dyDescent="0.25">
      <c r="A1512">
        <v>2510</v>
      </c>
      <c r="B1512" t="s">
        <v>31</v>
      </c>
      <c r="C1512" t="s">
        <v>13</v>
      </c>
      <c r="D1512">
        <v>1</v>
      </c>
      <c r="E1512">
        <v>126.71</v>
      </c>
      <c r="F1512" s="1">
        <v>0</v>
      </c>
      <c r="G1512" t="s">
        <v>20</v>
      </c>
      <c r="H1512">
        <v>45</v>
      </c>
      <c r="I1512" s="2">
        <v>42796</v>
      </c>
    </row>
    <row r="1513" spans="1:9" x14ac:dyDescent="0.25">
      <c r="A1513">
        <v>2511</v>
      </c>
      <c r="B1513" t="s">
        <v>43</v>
      </c>
      <c r="C1513" t="s">
        <v>10</v>
      </c>
      <c r="D1513">
        <v>3</v>
      </c>
      <c r="E1513">
        <v>248.98</v>
      </c>
      <c r="F1513" s="1">
        <v>0.1</v>
      </c>
      <c r="G1513" t="s">
        <v>33</v>
      </c>
      <c r="H1513">
        <v>14</v>
      </c>
      <c r="I1513" s="2">
        <v>43085</v>
      </c>
    </row>
    <row r="1514" spans="1:9" x14ac:dyDescent="0.25">
      <c r="A1514">
        <v>2512</v>
      </c>
      <c r="B1514" t="s">
        <v>37</v>
      </c>
      <c r="C1514" t="s">
        <v>38</v>
      </c>
      <c r="D1514">
        <v>2</v>
      </c>
      <c r="E1514">
        <v>450.04</v>
      </c>
      <c r="F1514" s="1">
        <v>0.2</v>
      </c>
      <c r="G1514" t="s">
        <v>11</v>
      </c>
      <c r="H1514">
        <v>57</v>
      </c>
      <c r="I1514" s="2">
        <v>43013</v>
      </c>
    </row>
    <row r="1515" spans="1:9" x14ac:dyDescent="0.25">
      <c r="A1515">
        <v>2513</v>
      </c>
      <c r="B1515" t="s">
        <v>15</v>
      </c>
      <c r="C1515" t="s">
        <v>13</v>
      </c>
      <c r="D1515">
        <v>5</v>
      </c>
      <c r="E1515">
        <v>491.17</v>
      </c>
      <c r="F1515" s="1">
        <v>0.15</v>
      </c>
      <c r="G1515" t="s">
        <v>14</v>
      </c>
      <c r="H1515">
        <v>38</v>
      </c>
      <c r="I1515" s="2">
        <v>43006</v>
      </c>
    </row>
    <row r="1516" spans="1:9" x14ac:dyDescent="0.25">
      <c r="A1516">
        <v>2514</v>
      </c>
      <c r="B1516" t="s">
        <v>48</v>
      </c>
      <c r="C1516" t="s">
        <v>27</v>
      </c>
      <c r="D1516">
        <v>1</v>
      </c>
      <c r="E1516">
        <v>351.98</v>
      </c>
      <c r="F1516" s="1">
        <v>0.05</v>
      </c>
      <c r="G1516" t="s">
        <v>11</v>
      </c>
      <c r="H1516">
        <v>29</v>
      </c>
      <c r="I1516" s="2">
        <v>43018</v>
      </c>
    </row>
    <row r="1517" spans="1:9" x14ac:dyDescent="0.25">
      <c r="A1517">
        <v>2515</v>
      </c>
      <c r="B1517" t="s">
        <v>23</v>
      </c>
      <c r="C1517" t="s">
        <v>19</v>
      </c>
      <c r="D1517">
        <v>2</v>
      </c>
      <c r="E1517">
        <v>359.37</v>
      </c>
      <c r="F1517" s="1">
        <v>0.15</v>
      </c>
      <c r="G1517" t="s">
        <v>30</v>
      </c>
      <c r="H1517">
        <v>20</v>
      </c>
      <c r="I1517" s="2">
        <v>42797</v>
      </c>
    </row>
    <row r="1518" spans="1:9" x14ac:dyDescent="0.25">
      <c r="A1518">
        <v>2516</v>
      </c>
      <c r="B1518" t="s">
        <v>44</v>
      </c>
      <c r="C1518" t="s">
        <v>40</v>
      </c>
      <c r="D1518">
        <v>4</v>
      </c>
      <c r="E1518">
        <v>231.87</v>
      </c>
      <c r="F1518" s="1">
        <v>0.2</v>
      </c>
      <c r="G1518" t="s">
        <v>33</v>
      </c>
      <c r="H1518">
        <v>28</v>
      </c>
      <c r="I1518" s="2">
        <v>43095</v>
      </c>
    </row>
    <row r="1519" spans="1:9" x14ac:dyDescent="0.25">
      <c r="A1519">
        <v>2517</v>
      </c>
      <c r="B1519" t="s">
        <v>16</v>
      </c>
      <c r="C1519" t="s">
        <v>17</v>
      </c>
      <c r="D1519">
        <v>1</v>
      </c>
      <c r="E1519">
        <v>57.81</v>
      </c>
      <c r="F1519" s="1">
        <v>0.1</v>
      </c>
      <c r="G1519" t="s">
        <v>33</v>
      </c>
      <c r="H1519">
        <v>58</v>
      </c>
      <c r="I1519" s="2">
        <v>42960</v>
      </c>
    </row>
    <row r="1520" spans="1:9" x14ac:dyDescent="0.25">
      <c r="A1520">
        <v>2518</v>
      </c>
      <c r="B1520" t="s">
        <v>31</v>
      </c>
      <c r="C1520" t="s">
        <v>13</v>
      </c>
      <c r="D1520">
        <v>1</v>
      </c>
      <c r="E1520">
        <v>123.26</v>
      </c>
      <c r="F1520" s="1">
        <v>0.1</v>
      </c>
      <c r="G1520" t="s">
        <v>25</v>
      </c>
      <c r="H1520">
        <v>32</v>
      </c>
      <c r="I1520" s="2">
        <v>42832</v>
      </c>
    </row>
    <row r="1521" spans="1:9" x14ac:dyDescent="0.25">
      <c r="A1521">
        <v>2519</v>
      </c>
      <c r="B1521" t="s">
        <v>47</v>
      </c>
      <c r="C1521" t="s">
        <v>17</v>
      </c>
      <c r="D1521">
        <v>1</v>
      </c>
      <c r="E1521">
        <v>101.9</v>
      </c>
      <c r="F1521" s="1">
        <v>0</v>
      </c>
      <c r="G1521" t="s">
        <v>33</v>
      </c>
      <c r="H1521">
        <v>29</v>
      </c>
      <c r="I1521" s="2">
        <v>42882</v>
      </c>
    </row>
    <row r="1522" spans="1:9" x14ac:dyDescent="0.25">
      <c r="A1522">
        <v>2520</v>
      </c>
      <c r="B1522" t="s">
        <v>48</v>
      </c>
      <c r="C1522" t="s">
        <v>27</v>
      </c>
      <c r="D1522">
        <v>3</v>
      </c>
      <c r="E1522">
        <v>210.43</v>
      </c>
      <c r="F1522" s="1">
        <v>0.2</v>
      </c>
      <c r="G1522" t="s">
        <v>14</v>
      </c>
      <c r="H1522">
        <v>29</v>
      </c>
      <c r="I1522" s="2">
        <v>43049</v>
      </c>
    </row>
    <row r="1523" spans="1:9" x14ac:dyDescent="0.25">
      <c r="A1523">
        <v>2521</v>
      </c>
      <c r="B1523" t="s">
        <v>51</v>
      </c>
      <c r="C1523" t="s">
        <v>19</v>
      </c>
      <c r="D1523">
        <v>2</v>
      </c>
      <c r="E1523">
        <v>140.55000000000001</v>
      </c>
      <c r="F1523" s="1">
        <v>0</v>
      </c>
      <c r="G1523" t="s">
        <v>28</v>
      </c>
      <c r="H1523">
        <v>34</v>
      </c>
      <c r="I1523" s="2">
        <v>42815</v>
      </c>
    </row>
    <row r="1524" spans="1:9" x14ac:dyDescent="0.25">
      <c r="A1524">
        <v>2522</v>
      </c>
      <c r="B1524" t="s">
        <v>49</v>
      </c>
      <c r="C1524" t="s">
        <v>38</v>
      </c>
      <c r="D1524">
        <v>5</v>
      </c>
      <c r="E1524">
        <v>310.04000000000002</v>
      </c>
      <c r="F1524" s="1">
        <v>0.15</v>
      </c>
      <c r="G1524" t="s">
        <v>28</v>
      </c>
      <c r="H1524">
        <v>53</v>
      </c>
      <c r="I1524" s="2">
        <v>43070</v>
      </c>
    </row>
    <row r="1525" spans="1:9" x14ac:dyDescent="0.25">
      <c r="A1525">
        <v>2523</v>
      </c>
      <c r="B1525" t="s">
        <v>50</v>
      </c>
      <c r="C1525" t="s">
        <v>38</v>
      </c>
      <c r="D1525">
        <v>3</v>
      </c>
      <c r="E1525">
        <v>197.43</v>
      </c>
      <c r="F1525" s="1">
        <v>0.1</v>
      </c>
      <c r="G1525" t="s">
        <v>28</v>
      </c>
      <c r="H1525">
        <v>38</v>
      </c>
      <c r="I1525" s="2">
        <v>42828</v>
      </c>
    </row>
    <row r="1526" spans="1:9" x14ac:dyDescent="0.25">
      <c r="A1526">
        <v>2524</v>
      </c>
      <c r="B1526" t="s">
        <v>39</v>
      </c>
      <c r="C1526" t="s">
        <v>40</v>
      </c>
      <c r="D1526">
        <v>2</v>
      </c>
      <c r="E1526">
        <v>281.17</v>
      </c>
      <c r="F1526" s="1">
        <v>0.1</v>
      </c>
      <c r="G1526" t="s">
        <v>14</v>
      </c>
      <c r="H1526">
        <v>45</v>
      </c>
      <c r="I1526" s="2">
        <v>43085</v>
      </c>
    </row>
    <row r="1527" spans="1:9" x14ac:dyDescent="0.25">
      <c r="A1527">
        <v>2525</v>
      </c>
      <c r="B1527" t="s">
        <v>34</v>
      </c>
      <c r="C1527" t="s">
        <v>22</v>
      </c>
      <c r="D1527">
        <v>5</v>
      </c>
      <c r="E1527">
        <v>147.13</v>
      </c>
      <c r="F1527" s="1">
        <v>0.1</v>
      </c>
      <c r="G1527" t="s">
        <v>14</v>
      </c>
      <c r="H1527">
        <v>57</v>
      </c>
      <c r="I1527" s="2">
        <v>42935</v>
      </c>
    </row>
    <row r="1528" spans="1:9" x14ac:dyDescent="0.25">
      <c r="A1528">
        <v>2526</v>
      </c>
      <c r="B1528" t="s">
        <v>46</v>
      </c>
      <c r="C1528" t="s">
        <v>10</v>
      </c>
      <c r="D1528">
        <v>2</v>
      </c>
      <c r="E1528">
        <v>63.98</v>
      </c>
      <c r="F1528" s="1">
        <v>0.15</v>
      </c>
      <c r="G1528" t="s">
        <v>14</v>
      </c>
      <c r="H1528">
        <v>32</v>
      </c>
      <c r="I1528" s="2">
        <v>42870</v>
      </c>
    </row>
    <row r="1529" spans="1:9" x14ac:dyDescent="0.25">
      <c r="A1529">
        <v>2527</v>
      </c>
      <c r="B1529" t="s">
        <v>18</v>
      </c>
      <c r="C1529" t="s">
        <v>19</v>
      </c>
      <c r="D1529">
        <v>2</v>
      </c>
      <c r="E1529">
        <v>482.68</v>
      </c>
      <c r="F1529" s="1">
        <v>0.1</v>
      </c>
      <c r="G1529" t="s">
        <v>25</v>
      </c>
      <c r="H1529">
        <v>51</v>
      </c>
      <c r="I1529" s="2">
        <v>43059</v>
      </c>
    </row>
    <row r="1530" spans="1:9" x14ac:dyDescent="0.25">
      <c r="A1530">
        <v>2528</v>
      </c>
      <c r="B1530" t="s">
        <v>15</v>
      </c>
      <c r="C1530" t="s">
        <v>13</v>
      </c>
      <c r="D1530">
        <v>4</v>
      </c>
      <c r="E1530">
        <v>109.74</v>
      </c>
      <c r="F1530" s="1">
        <v>0</v>
      </c>
      <c r="G1530" t="s">
        <v>25</v>
      </c>
      <c r="H1530">
        <v>31</v>
      </c>
      <c r="I1530" s="2">
        <v>42761</v>
      </c>
    </row>
    <row r="1531" spans="1:9" x14ac:dyDescent="0.25">
      <c r="A1531">
        <v>2529</v>
      </c>
      <c r="B1531" t="s">
        <v>45</v>
      </c>
      <c r="C1531" t="s">
        <v>13</v>
      </c>
      <c r="D1531">
        <v>3</v>
      </c>
      <c r="E1531">
        <v>454.66</v>
      </c>
      <c r="F1531" s="1">
        <v>0.1</v>
      </c>
      <c r="G1531" t="s">
        <v>20</v>
      </c>
      <c r="H1531">
        <v>48</v>
      </c>
      <c r="I1531" s="2">
        <v>42889</v>
      </c>
    </row>
    <row r="1532" spans="1:9" x14ac:dyDescent="0.25">
      <c r="A1532">
        <v>2530</v>
      </c>
      <c r="B1532" t="s">
        <v>45</v>
      </c>
      <c r="C1532" t="s">
        <v>13</v>
      </c>
      <c r="D1532">
        <v>2</v>
      </c>
      <c r="E1532">
        <v>350.21</v>
      </c>
      <c r="F1532" s="1">
        <v>0</v>
      </c>
      <c r="G1532" t="s">
        <v>33</v>
      </c>
      <c r="H1532">
        <v>60</v>
      </c>
      <c r="I1532" s="2">
        <v>43080</v>
      </c>
    </row>
    <row r="1533" spans="1:9" x14ac:dyDescent="0.25">
      <c r="A1533">
        <v>2531</v>
      </c>
      <c r="B1533" t="s">
        <v>39</v>
      </c>
      <c r="C1533" t="s">
        <v>40</v>
      </c>
      <c r="D1533">
        <v>3</v>
      </c>
      <c r="E1533">
        <v>400.5</v>
      </c>
      <c r="F1533" s="1">
        <v>0</v>
      </c>
      <c r="G1533" t="s">
        <v>14</v>
      </c>
      <c r="H1533">
        <v>50</v>
      </c>
      <c r="I1533" s="2">
        <v>43053</v>
      </c>
    </row>
    <row r="1534" spans="1:9" x14ac:dyDescent="0.25">
      <c r="A1534">
        <v>2532</v>
      </c>
      <c r="B1534" t="s">
        <v>47</v>
      </c>
      <c r="C1534" t="s">
        <v>17</v>
      </c>
      <c r="D1534">
        <v>2</v>
      </c>
      <c r="E1534">
        <v>345.07</v>
      </c>
      <c r="F1534" s="1">
        <v>0.1</v>
      </c>
      <c r="G1534" t="s">
        <v>11</v>
      </c>
      <c r="H1534">
        <v>15</v>
      </c>
      <c r="I1534" s="2">
        <v>42956</v>
      </c>
    </row>
    <row r="1535" spans="1:9" x14ac:dyDescent="0.25">
      <c r="A1535">
        <v>2533</v>
      </c>
      <c r="B1535" t="s">
        <v>45</v>
      </c>
      <c r="C1535" t="s">
        <v>13</v>
      </c>
      <c r="D1535">
        <v>2</v>
      </c>
      <c r="E1535">
        <v>437.95</v>
      </c>
      <c r="F1535" s="1">
        <v>0.05</v>
      </c>
      <c r="G1535" t="s">
        <v>20</v>
      </c>
      <c r="H1535">
        <v>53</v>
      </c>
      <c r="I1535" s="2">
        <v>42997</v>
      </c>
    </row>
    <row r="1536" spans="1:9" x14ac:dyDescent="0.25">
      <c r="A1536">
        <v>2534</v>
      </c>
      <c r="B1536" t="s">
        <v>50</v>
      </c>
      <c r="C1536" t="s">
        <v>38</v>
      </c>
      <c r="D1536">
        <v>3</v>
      </c>
      <c r="E1536">
        <v>325.67</v>
      </c>
      <c r="F1536" s="1">
        <v>0.05</v>
      </c>
      <c r="G1536" t="s">
        <v>14</v>
      </c>
      <c r="H1536">
        <v>19</v>
      </c>
      <c r="I1536" s="2">
        <v>42751</v>
      </c>
    </row>
    <row r="1537" spans="1:9" x14ac:dyDescent="0.25">
      <c r="A1537">
        <v>2535</v>
      </c>
      <c r="B1537" t="s">
        <v>42</v>
      </c>
      <c r="C1537" t="s">
        <v>10</v>
      </c>
      <c r="D1537">
        <v>2</v>
      </c>
      <c r="E1537">
        <v>177.68</v>
      </c>
      <c r="F1537" s="1">
        <v>0</v>
      </c>
      <c r="G1537" t="s">
        <v>30</v>
      </c>
      <c r="H1537">
        <v>40</v>
      </c>
      <c r="I1537" s="2">
        <v>42921</v>
      </c>
    </row>
    <row r="1538" spans="1:9" x14ac:dyDescent="0.25">
      <c r="A1538">
        <v>2536</v>
      </c>
      <c r="B1538" t="s">
        <v>12</v>
      </c>
      <c r="C1538" t="s">
        <v>13</v>
      </c>
      <c r="D1538">
        <v>5</v>
      </c>
      <c r="E1538">
        <v>322.25</v>
      </c>
      <c r="F1538" s="1">
        <v>0.2</v>
      </c>
      <c r="G1538" t="s">
        <v>32</v>
      </c>
      <c r="H1538">
        <v>52</v>
      </c>
      <c r="I1538" s="2">
        <v>43062</v>
      </c>
    </row>
    <row r="1539" spans="1:9" x14ac:dyDescent="0.25">
      <c r="A1539">
        <v>2537</v>
      </c>
      <c r="B1539" t="s">
        <v>16</v>
      </c>
      <c r="C1539" t="s">
        <v>17</v>
      </c>
      <c r="D1539">
        <v>2</v>
      </c>
      <c r="E1539">
        <v>334.32</v>
      </c>
      <c r="F1539" s="1">
        <v>0</v>
      </c>
      <c r="G1539" t="s">
        <v>32</v>
      </c>
      <c r="H1539">
        <v>55</v>
      </c>
      <c r="I1539" s="2">
        <v>42990</v>
      </c>
    </row>
    <row r="1540" spans="1:9" x14ac:dyDescent="0.25">
      <c r="A1540">
        <v>2538</v>
      </c>
      <c r="B1540" t="s">
        <v>34</v>
      </c>
      <c r="C1540" t="s">
        <v>22</v>
      </c>
      <c r="D1540">
        <v>2</v>
      </c>
      <c r="E1540">
        <v>83.86</v>
      </c>
      <c r="F1540" s="1">
        <v>0.15</v>
      </c>
      <c r="G1540" t="s">
        <v>32</v>
      </c>
      <c r="H1540">
        <v>50</v>
      </c>
      <c r="I1540" s="2">
        <v>42767</v>
      </c>
    </row>
    <row r="1541" spans="1:9" x14ac:dyDescent="0.25">
      <c r="A1541">
        <v>2539</v>
      </c>
      <c r="B1541" t="s">
        <v>35</v>
      </c>
      <c r="C1541" t="s">
        <v>27</v>
      </c>
      <c r="D1541">
        <v>4</v>
      </c>
      <c r="E1541">
        <v>312.62</v>
      </c>
      <c r="F1541" s="1">
        <v>0</v>
      </c>
      <c r="G1541" t="s">
        <v>25</v>
      </c>
      <c r="H1541">
        <v>27</v>
      </c>
      <c r="I1541" s="2">
        <v>43096</v>
      </c>
    </row>
    <row r="1542" spans="1:9" x14ac:dyDescent="0.25">
      <c r="A1542">
        <v>2540</v>
      </c>
      <c r="B1542" t="s">
        <v>49</v>
      </c>
      <c r="C1542" t="s">
        <v>38</v>
      </c>
      <c r="D1542">
        <v>3</v>
      </c>
      <c r="E1542">
        <v>74.94</v>
      </c>
      <c r="F1542" s="1">
        <v>0.2</v>
      </c>
      <c r="G1542" t="s">
        <v>11</v>
      </c>
      <c r="H1542">
        <v>18</v>
      </c>
      <c r="I1542" s="2">
        <v>43048</v>
      </c>
    </row>
    <row r="1543" spans="1:9" x14ac:dyDescent="0.25">
      <c r="A1543">
        <v>2541</v>
      </c>
      <c r="B1543" t="s">
        <v>35</v>
      </c>
      <c r="C1543" t="s">
        <v>27</v>
      </c>
      <c r="D1543">
        <v>4</v>
      </c>
      <c r="E1543">
        <v>243.22</v>
      </c>
      <c r="F1543" s="1">
        <v>0.15</v>
      </c>
      <c r="G1543" t="s">
        <v>32</v>
      </c>
      <c r="H1543">
        <v>53</v>
      </c>
      <c r="I1543" s="2">
        <v>42743</v>
      </c>
    </row>
    <row r="1544" spans="1:9" x14ac:dyDescent="0.25">
      <c r="A1544">
        <v>2542</v>
      </c>
      <c r="B1544" t="s">
        <v>15</v>
      </c>
      <c r="C1544" t="s">
        <v>13</v>
      </c>
      <c r="D1544">
        <v>5</v>
      </c>
      <c r="E1544">
        <v>386.94</v>
      </c>
      <c r="F1544" s="1">
        <v>0.1</v>
      </c>
      <c r="G1544" t="s">
        <v>28</v>
      </c>
      <c r="H1544">
        <v>55</v>
      </c>
      <c r="I1544" s="2">
        <v>42994</v>
      </c>
    </row>
    <row r="1545" spans="1:9" x14ac:dyDescent="0.25">
      <c r="A1545">
        <v>2543</v>
      </c>
      <c r="B1545" t="s">
        <v>42</v>
      </c>
      <c r="C1545" t="s">
        <v>10</v>
      </c>
      <c r="D1545">
        <v>5</v>
      </c>
      <c r="E1545">
        <v>147.11000000000001</v>
      </c>
      <c r="F1545" s="1">
        <v>0.05</v>
      </c>
      <c r="G1545" t="s">
        <v>28</v>
      </c>
      <c r="H1545">
        <v>23</v>
      </c>
      <c r="I1545" s="2">
        <v>43026</v>
      </c>
    </row>
    <row r="1546" spans="1:9" x14ac:dyDescent="0.25">
      <c r="A1546">
        <v>2544</v>
      </c>
      <c r="B1546" t="s">
        <v>24</v>
      </c>
      <c r="C1546" t="s">
        <v>17</v>
      </c>
      <c r="D1546">
        <v>4</v>
      </c>
      <c r="E1546">
        <v>201.44</v>
      </c>
      <c r="F1546" s="1">
        <v>0.2</v>
      </c>
      <c r="G1546" t="s">
        <v>20</v>
      </c>
      <c r="H1546">
        <v>39</v>
      </c>
      <c r="I1546" s="2">
        <v>42983</v>
      </c>
    </row>
    <row r="1547" spans="1:9" x14ac:dyDescent="0.25">
      <c r="A1547">
        <v>2545</v>
      </c>
      <c r="B1547" t="s">
        <v>12</v>
      </c>
      <c r="C1547" t="s">
        <v>13</v>
      </c>
      <c r="D1547">
        <v>3</v>
      </c>
      <c r="E1547">
        <v>62.59</v>
      </c>
      <c r="F1547" s="1">
        <v>0.1</v>
      </c>
      <c r="G1547" t="s">
        <v>11</v>
      </c>
      <c r="H1547">
        <v>59</v>
      </c>
      <c r="I1547" s="2">
        <v>42820</v>
      </c>
    </row>
    <row r="1548" spans="1:9" x14ac:dyDescent="0.25">
      <c r="A1548">
        <v>2546</v>
      </c>
      <c r="B1548" t="s">
        <v>15</v>
      </c>
      <c r="C1548" t="s">
        <v>13</v>
      </c>
      <c r="D1548">
        <v>1</v>
      </c>
      <c r="E1548">
        <v>322.22000000000003</v>
      </c>
      <c r="F1548" s="1">
        <v>0.05</v>
      </c>
      <c r="G1548" t="s">
        <v>32</v>
      </c>
      <c r="H1548">
        <v>48</v>
      </c>
      <c r="I1548" s="2">
        <v>43011</v>
      </c>
    </row>
    <row r="1549" spans="1:9" x14ac:dyDescent="0.25">
      <c r="A1549">
        <v>2547</v>
      </c>
      <c r="B1549" t="s">
        <v>18</v>
      </c>
      <c r="C1549" t="s">
        <v>19</v>
      </c>
      <c r="D1549">
        <v>4</v>
      </c>
      <c r="E1549">
        <v>236.55</v>
      </c>
      <c r="F1549" s="1">
        <v>0</v>
      </c>
      <c r="G1549" t="s">
        <v>30</v>
      </c>
      <c r="H1549">
        <v>47</v>
      </c>
      <c r="I1549" s="2">
        <v>42818</v>
      </c>
    </row>
    <row r="1550" spans="1:9" x14ac:dyDescent="0.25">
      <c r="A1550">
        <v>2548</v>
      </c>
      <c r="B1550" t="s">
        <v>42</v>
      </c>
      <c r="C1550" t="s">
        <v>10</v>
      </c>
      <c r="D1550">
        <v>1</v>
      </c>
      <c r="E1550">
        <v>397.75</v>
      </c>
      <c r="F1550" s="1">
        <v>0.15</v>
      </c>
      <c r="G1550" t="s">
        <v>32</v>
      </c>
      <c r="H1550">
        <v>38</v>
      </c>
      <c r="I1550" s="2">
        <v>43060</v>
      </c>
    </row>
    <row r="1551" spans="1:9" x14ac:dyDescent="0.25">
      <c r="A1551">
        <v>2549</v>
      </c>
      <c r="B1551" t="s">
        <v>24</v>
      </c>
      <c r="C1551" t="s">
        <v>17</v>
      </c>
      <c r="D1551">
        <v>5</v>
      </c>
      <c r="E1551">
        <v>240.65</v>
      </c>
      <c r="F1551" s="1">
        <v>0.2</v>
      </c>
      <c r="G1551" t="s">
        <v>20</v>
      </c>
      <c r="H1551">
        <v>25</v>
      </c>
      <c r="I1551" s="2">
        <v>42928</v>
      </c>
    </row>
    <row r="1552" spans="1:9" x14ac:dyDescent="0.25">
      <c r="A1552">
        <v>2550</v>
      </c>
      <c r="B1552" t="s">
        <v>44</v>
      </c>
      <c r="C1552" t="s">
        <v>40</v>
      </c>
      <c r="D1552">
        <v>2</v>
      </c>
      <c r="E1552">
        <v>404.62</v>
      </c>
      <c r="F1552" s="1">
        <v>0.1</v>
      </c>
      <c r="G1552" t="s">
        <v>25</v>
      </c>
      <c r="H1552">
        <v>54</v>
      </c>
      <c r="I1552" s="2">
        <v>42882</v>
      </c>
    </row>
    <row r="1553" spans="1:9" x14ac:dyDescent="0.25">
      <c r="A1553">
        <v>2551</v>
      </c>
      <c r="B1553" t="s">
        <v>35</v>
      </c>
      <c r="C1553" t="s">
        <v>27</v>
      </c>
      <c r="D1553">
        <v>2</v>
      </c>
      <c r="E1553">
        <v>107.15</v>
      </c>
      <c r="F1553" s="1">
        <v>0.2</v>
      </c>
      <c r="G1553" t="s">
        <v>25</v>
      </c>
      <c r="H1553">
        <v>21</v>
      </c>
      <c r="I1553" s="2">
        <v>42940</v>
      </c>
    </row>
    <row r="1554" spans="1:9" x14ac:dyDescent="0.25">
      <c r="A1554">
        <v>2552</v>
      </c>
      <c r="B1554" t="s">
        <v>50</v>
      </c>
      <c r="C1554" t="s">
        <v>38</v>
      </c>
      <c r="D1554">
        <v>1</v>
      </c>
      <c r="E1554">
        <v>106.62</v>
      </c>
      <c r="F1554" s="1">
        <v>0.1</v>
      </c>
      <c r="G1554" t="s">
        <v>32</v>
      </c>
      <c r="H1554">
        <v>53</v>
      </c>
      <c r="I1554" s="2">
        <v>42903</v>
      </c>
    </row>
    <row r="1555" spans="1:9" x14ac:dyDescent="0.25">
      <c r="A1555">
        <v>2553</v>
      </c>
      <c r="B1555" t="s">
        <v>44</v>
      </c>
      <c r="C1555" t="s">
        <v>40</v>
      </c>
      <c r="D1555">
        <v>1</v>
      </c>
      <c r="E1555">
        <v>322.73</v>
      </c>
      <c r="F1555" s="1">
        <v>0</v>
      </c>
      <c r="G1555" t="s">
        <v>30</v>
      </c>
      <c r="H1555">
        <v>53</v>
      </c>
      <c r="I1555" s="2">
        <v>42873</v>
      </c>
    </row>
    <row r="1556" spans="1:9" x14ac:dyDescent="0.25">
      <c r="A1556">
        <v>2554</v>
      </c>
      <c r="B1556" t="s">
        <v>16</v>
      </c>
      <c r="C1556" t="s">
        <v>17</v>
      </c>
      <c r="D1556">
        <v>5</v>
      </c>
      <c r="E1556">
        <v>84.62</v>
      </c>
      <c r="F1556" s="1">
        <v>0.15</v>
      </c>
      <c r="G1556" t="s">
        <v>11</v>
      </c>
      <c r="H1556">
        <v>23</v>
      </c>
      <c r="I1556" s="2">
        <v>42809</v>
      </c>
    </row>
    <row r="1557" spans="1:9" x14ac:dyDescent="0.25">
      <c r="A1557">
        <v>2555</v>
      </c>
      <c r="B1557" t="s">
        <v>24</v>
      </c>
      <c r="C1557" t="s">
        <v>17</v>
      </c>
      <c r="D1557">
        <v>1</v>
      </c>
      <c r="E1557">
        <v>171.74</v>
      </c>
      <c r="F1557" s="1">
        <v>0.05</v>
      </c>
      <c r="G1557" t="s">
        <v>33</v>
      </c>
      <c r="H1557">
        <v>14</v>
      </c>
      <c r="I1557" s="2">
        <v>43055</v>
      </c>
    </row>
    <row r="1558" spans="1:9" x14ac:dyDescent="0.25">
      <c r="A1558">
        <v>2556</v>
      </c>
      <c r="B1558" t="s">
        <v>41</v>
      </c>
      <c r="C1558" t="s">
        <v>27</v>
      </c>
      <c r="D1558">
        <v>3</v>
      </c>
      <c r="E1558">
        <v>276.69</v>
      </c>
      <c r="F1558" s="1">
        <v>0.15</v>
      </c>
      <c r="G1558" t="s">
        <v>14</v>
      </c>
      <c r="H1558">
        <v>32</v>
      </c>
      <c r="I1558" s="2">
        <v>42813</v>
      </c>
    </row>
    <row r="1559" spans="1:9" x14ac:dyDescent="0.25">
      <c r="A1559">
        <v>2557</v>
      </c>
      <c r="B1559" t="s">
        <v>21</v>
      </c>
      <c r="C1559" t="s">
        <v>22</v>
      </c>
      <c r="D1559">
        <v>5</v>
      </c>
      <c r="E1559">
        <v>183.73</v>
      </c>
      <c r="F1559" s="1">
        <v>0</v>
      </c>
      <c r="G1559" t="s">
        <v>28</v>
      </c>
      <c r="H1559">
        <v>47</v>
      </c>
      <c r="I1559" s="2">
        <v>42837</v>
      </c>
    </row>
    <row r="1560" spans="1:9" x14ac:dyDescent="0.25">
      <c r="A1560">
        <v>2558</v>
      </c>
      <c r="B1560" t="s">
        <v>47</v>
      </c>
      <c r="C1560" t="s">
        <v>17</v>
      </c>
      <c r="D1560">
        <v>4</v>
      </c>
      <c r="E1560">
        <v>303.42</v>
      </c>
      <c r="F1560" s="1">
        <v>0</v>
      </c>
      <c r="G1560" t="s">
        <v>32</v>
      </c>
      <c r="H1560">
        <v>18</v>
      </c>
      <c r="I1560" s="2">
        <v>42955</v>
      </c>
    </row>
    <row r="1561" spans="1:9" x14ac:dyDescent="0.25">
      <c r="A1561">
        <v>2559</v>
      </c>
      <c r="B1561" t="s">
        <v>48</v>
      </c>
      <c r="C1561" t="s">
        <v>27</v>
      </c>
      <c r="D1561">
        <v>5</v>
      </c>
      <c r="E1561">
        <v>57.23</v>
      </c>
      <c r="F1561" s="1">
        <v>0</v>
      </c>
      <c r="G1561" t="s">
        <v>30</v>
      </c>
      <c r="H1561">
        <v>33</v>
      </c>
      <c r="I1561" s="2">
        <v>42927</v>
      </c>
    </row>
    <row r="1562" spans="1:9" x14ac:dyDescent="0.25">
      <c r="A1562">
        <v>2560</v>
      </c>
      <c r="B1562" t="s">
        <v>12</v>
      </c>
      <c r="C1562" t="s">
        <v>13</v>
      </c>
      <c r="D1562">
        <v>2</v>
      </c>
      <c r="E1562">
        <v>415.12</v>
      </c>
      <c r="F1562" s="1">
        <v>0</v>
      </c>
      <c r="G1562" t="s">
        <v>25</v>
      </c>
      <c r="H1562">
        <v>54</v>
      </c>
      <c r="I1562" s="2">
        <v>42814</v>
      </c>
    </row>
    <row r="1563" spans="1:9" x14ac:dyDescent="0.25">
      <c r="A1563">
        <v>2561</v>
      </c>
      <c r="B1563" t="s">
        <v>31</v>
      </c>
      <c r="C1563" t="s">
        <v>13</v>
      </c>
      <c r="D1563">
        <v>4</v>
      </c>
      <c r="E1563">
        <v>59.91</v>
      </c>
      <c r="F1563" s="1">
        <v>0</v>
      </c>
      <c r="G1563" t="s">
        <v>30</v>
      </c>
      <c r="H1563">
        <v>43</v>
      </c>
      <c r="I1563" s="2">
        <v>43067</v>
      </c>
    </row>
    <row r="1564" spans="1:9" x14ac:dyDescent="0.25">
      <c r="A1564">
        <v>2562</v>
      </c>
      <c r="B1564" t="s">
        <v>37</v>
      </c>
      <c r="C1564" t="s">
        <v>38</v>
      </c>
      <c r="D1564">
        <v>3</v>
      </c>
      <c r="E1564">
        <v>166.65</v>
      </c>
      <c r="F1564" s="1">
        <v>0.1</v>
      </c>
      <c r="G1564" t="s">
        <v>30</v>
      </c>
      <c r="H1564">
        <v>34</v>
      </c>
      <c r="I1564" s="2">
        <v>42964</v>
      </c>
    </row>
    <row r="1565" spans="1:9" x14ac:dyDescent="0.25">
      <c r="A1565">
        <v>2563</v>
      </c>
      <c r="B1565" t="s">
        <v>16</v>
      </c>
      <c r="C1565" t="s">
        <v>17</v>
      </c>
      <c r="D1565">
        <v>4</v>
      </c>
      <c r="E1565">
        <v>315.75</v>
      </c>
      <c r="F1565" s="1">
        <v>0.05</v>
      </c>
      <c r="G1565" t="s">
        <v>14</v>
      </c>
      <c r="H1565">
        <v>23</v>
      </c>
      <c r="I1565" s="2">
        <v>42803</v>
      </c>
    </row>
    <row r="1566" spans="1:9" x14ac:dyDescent="0.25">
      <c r="A1566">
        <v>2564</v>
      </c>
      <c r="B1566" t="s">
        <v>48</v>
      </c>
      <c r="C1566" t="s">
        <v>27</v>
      </c>
      <c r="D1566">
        <v>3</v>
      </c>
      <c r="E1566">
        <v>277.93</v>
      </c>
      <c r="F1566" s="1">
        <v>0.15</v>
      </c>
      <c r="G1566" t="s">
        <v>25</v>
      </c>
      <c r="H1566">
        <v>40</v>
      </c>
      <c r="I1566" s="2">
        <v>42940</v>
      </c>
    </row>
    <row r="1567" spans="1:9" x14ac:dyDescent="0.25">
      <c r="A1567">
        <v>2565</v>
      </c>
      <c r="B1567" t="s">
        <v>50</v>
      </c>
      <c r="C1567" t="s">
        <v>38</v>
      </c>
      <c r="D1567">
        <v>2</v>
      </c>
      <c r="E1567">
        <v>308.39999999999998</v>
      </c>
      <c r="F1567" s="1">
        <v>0.05</v>
      </c>
      <c r="G1567" t="s">
        <v>11</v>
      </c>
      <c r="H1567">
        <v>15</v>
      </c>
      <c r="I1567" s="2">
        <v>42897</v>
      </c>
    </row>
    <row r="1568" spans="1:9" x14ac:dyDescent="0.25">
      <c r="A1568">
        <v>2566</v>
      </c>
      <c r="B1568" t="s">
        <v>51</v>
      </c>
      <c r="C1568" t="s">
        <v>19</v>
      </c>
      <c r="D1568">
        <v>1</v>
      </c>
      <c r="E1568">
        <v>81.56</v>
      </c>
      <c r="F1568" s="1">
        <v>0.1</v>
      </c>
      <c r="G1568" t="s">
        <v>11</v>
      </c>
      <c r="H1568">
        <v>44</v>
      </c>
      <c r="I1568" s="2">
        <v>42901</v>
      </c>
    </row>
    <row r="1569" spans="1:9" x14ac:dyDescent="0.25">
      <c r="A1569">
        <v>2567</v>
      </c>
      <c r="B1569" t="s">
        <v>42</v>
      </c>
      <c r="C1569" t="s">
        <v>10</v>
      </c>
      <c r="D1569">
        <v>4</v>
      </c>
      <c r="E1569">
        <v>425.85</v>
      </c>
      <c r="F1569" s="1">
        <v>0.05</v>
      </c>
      <c r="G1569" t="s">
        <v>33</v>
      </c>
      <c r="H1569">
        <v>53</v>
      </c>
      <c r="I1569" s="2">
        <v>42791</v>
      </c>
    </row>
    <row r="1570" spans="1:9" x14ac:dyDescent="0.25">
      <c r="A1570">
        <v>2568</v>
      </c>
      <c r="B1570" t="s">
        <v>12</v>
      </c>
      <c r="C1570" t="s">
        <v>13</v>
      </c>
      <c r="D1570">
        <v>2</v>
      </c>
      <c r="E1570">
        <v>100.64</v>
      </c>
      <c r="F1570" s="1">
        <v>0.05</v>
      </c>
      <c r="G1570" t="s">
        <v>14</v>
      </c>
      <c r="H1570">
        <v>22</v>
      </c>
      <c r="I1570" s="2">
        <v>42799</v>
      </c>
    </row>
    <row r="1571" spans="1:9" x14ac:dyDescent="0.25">
      <c r="A1571">
        <v>2569</v>
      </c>
      <c r="B1571" t="s">
        <v>12</v>
      </c>
      <c r="C1571" t="s">
        <v>13</v>
      </c>
      <c r="D1571">
        <v>5</v>
      </c>
      <c r="E1571">
        <v>238</v>
      </c>
      <c r="F1571" s="1">
        <v>0.05</v>
      </c>
      <c r="G1571" t="s">
        <v>14</v>
      </c>
      <c r="H1571">
        <v>16</v>
      </c>
      <c r="I1571" s="2">
        <v>42965</v>
      </c>
    </row>
    <row r="1572" spans="1:9" x14ac:dyDescent="0.25">
      <c r="A1572">
        <v>2570</v>
      </c>
      <c r="B1572" t="s">
        <v>21</v>
      </c>
      <c r="C1572" t="s">
        <v>22</v>
      </c>
      <c r="D1572">
        <v>4</v>
      </c>
      <c r="E1572">
        <v>176.28</v>
      </c>
      <c r="F1572" s="1">
        <v>0.05</v>
      </c>
      <c r="G1572" t="s">
        <v>20</v>
      </c>
      <c r="H1572">
        <v>48</v>
      </c>
      <c r="I1572" s="2">
        <v>43035</v>
      </c>
    </row>
    <row r="1573" spans="1:9" x14ac:dyDescent="0.25">
      <c r="A1573">
        <v>2571</v>
      </c>
      <c r="B1573" t="s">
        <v>39</v>
      </c>
      <c r="C1573" t="s">
        <v>40</v>
      </c>
      <c r="D1573">
        <v>4</v>
      </c>
      <c r="E1573">
        <v>238.46</v>
      </c>
      <c r="F1573" s="1">
        <v>0.15</v>
      </c>
      <c r="G1573" t="s">
        <v>14</v>
      </c>
      <c r="H1573">
        <v>60</v>
      </c>
      <c r="I1573" s="2">
        <v>43012</v>
      </c>
    </row>
    <row r="1574" spans="1:9" x14ac:dyDescent="0.25">
      <c r="A1574">
        <v>2572</v>
      </c>
      <c r="B1574" t="s">
        <v>12</v>
      </c>
      <c r="C1574" t="s">
        <v>13</v>
      </c>
      <c r="D1574">
        <v>1</v>
      </c>
      <c r="E1574">
        <v>177.52</v>
      </c>
      <c r="F1574" s="1">
        <v>0.05</v>
      </c>
      <c r="G1574" t="s">
        <v>30</v>
      </c>
      <c r="H1574">
        <v>21</v>
      </c>
      <c r="I1574" s="2">
        <v>43075</v>
      </c>
    </row>
    <row r="1575" spans="1:9" x14ac:dyDescent="0.25">
      <c r="A1575">
        <v>2573</v>
      </c>
      <c r="B1575" t="s">
        <v>39</v>
      </c>
      <c r="C1575" t="s">
        <v>40</v>
      </c>
      <c r="D1575">
        <v>2</v>
      </c>
      <c r="E1575">
        <v>180.77</v>
      </c>
      <c r="F1575" s="1">
        <v>0</v>
      </c>
      <c r="G1575" t="s">
        <v>32</v>
      </c>
      <c r="H1575">
        <v>45</v>
      </c>
      <c r="I1575" s="2">
        <v>43060</v>
      </c>
    </row>
    <row r="1576" spans="1:9" x14ac:dyDescent="0.25">
      <c r="A1576">
        <v>2574</v>
      </c>
      <c r="B1576" t="s">
        <v>43</v>
      </c>
      <c r="C1576" t="s">
        <v>10</v>
      </c>
      <c r="D1576">
        <v>3</v>
      </c>
      <c r="E1576">
        <v>481.37</v>
      </c>
      <c r="F1576" s="1">
        <v>0.2</v>
      </c>
      <c r="G1576" t="s">
        <v>20</v>
      </c>
      <c r="H1576">
        <v>16</v>
      </c>
      <c r="I1576" s="2">
        <v>42809</v>
      </c>
    </row>
    <row r="1577" spans="1:9" x14ac:dyDescent="0.25">
      <c r="A1577">
        <v>2575</v>
      </c>
      <c r="B1577" t="s">
        <v>12</v>
      </c>
      <c r="C1577" t="s">
        <v>13</v>
      </c>
      <c r="D1577">
        <v>2</v>
      </c>
      <c r="E1577">
        <v>191.08</v>
      </c>
      <c r="F1577" s="1">
        <v>0</v>
      </c>
      <c r="G1577" t="s">
        <v>20</v>
      </c>
      <c r="H1577">
        <v>22</v>
      </c>
      <c r="I1577" s="2">
        <v>43066</v>
      </c>
    </row>
    <row r="1578" spans="1:9" x14ac:dyDescent="0.25">
      <c r="A1578">
        <v>2576</v>
      </c>
      <c r="B1578" t="s">
        <v>51</v>
      </c>
      <c r="C1578" t="s">
        <v>19</v>
      </c>
      <c r="D1578">
        <v>2</v>
      </c>
      <c r="E1578">
        <v>97.8</v>
      </c>
      <c r="F1578" s="1">
        <v>0.1</v>
      </c>
      <c r="G1578" t="s">
        <v>30</v>
      </c>
      <c r="H1578">
        <v>49</v>
      </c>
      <c r="I1578" s="2">
        <v>42795</v>
      </c>
    </row>
    <row r="1579" spans="1:9" x14ac:dyDescent="0.25">
      <c r="A1579">
        <v>2577</v>
      </c>
      <c r="B1579" t="s">
        <v>39</v>
      </c>
      <c r="C1579" t="s">
        <v>40</v>
      </c>
      <c r="D1579">
        <v>4</v>
      </c>
      <c r="E1579">
        <v>429.45</v>
      </c>
      <c r="F1579" s="1">
        <v>0.15</v>
      </c>
      <c r="G1579" t="s">
        <v>32</v>
      </c>
      <c r="H1579">
        <v>43</v>
      </c>
      <c r="I1579" s="2">
        <v>43097</v>
      </c>
    </row>
    <row r="1580" spans="1:9" x14ac:dyDescent="0.25">
      <c r="A1580">
        <v>2578</v>
      </c>
      <c r="B1580" t="s">
        <v>48</v>
      </c>
      <c r="C1580" t="s">
        <v>27</v>
      </c>
      <c r="D1580">
        <v>5</v>
      </c>
      <c r="E1580">
        <v>182.23</v>
      </c>
      <c r="F1580" s="1">
        <v>0.05</v>
      </c>
      <c r="G1580" t="s">
        <v>30</v>
      </c>
      <c r="H1580">
        <v>45</v>
      </c>
      <c r="I1580" s="2">
        <v>42942</v>
      </c>
    </row>
    <row r="1581" spans="1:9" x14ac:dyDescent="0.25">
      <c r="A1581">
        <v>2579</v>
      </c>
      <c r="B1581" t="s">
        <v>47</v>
      </c>
      <c r="C1581" t="s">
        <v>17</v>
      </c>
      <c r="D1581">
        <v>5</v>
      </c>
      <c r="E1581">
        <v>202.04</v>
      </c>
      <c r="F1581" s="1">
        <v>0.05</v>
      </c>
      <c r="G1581" t="s">
        <v>32</v>
      </c>
      <c r="H1581">
        <v>18</v>
      </c>
      <c r="I1581" s="2">
        <v>43054</v>
      </c>
    </row>
    <row r="1582" spans="1:9" x14ac:dyDescent="0.25">
      <c r="A1582">
        <v>2580</v>
      </c>
      <c r="B1582" t="s">
        <v>16</v>
      </c>
      <c r="C1582" t="s">
        <v>17</v>
      </c>
      <c r="D1582">
        <v>4</v>
      </c>
      <c r="E1582">
        <v>92.73</v>
      </c>
      <c r="F1582" s="1">
        <v>0.2</v>
      </c>
      <c r="G1582" t="s">
        <v>30</v>
      </c>
      <c r="H1582">
        <v>60</v>
      </c>
      <c r="I1582" s="2">
        <v>43067</v>
      </c>
    </row>
    <row r="1583" spans="1:9" x14ac:dyDescent="0.25">
      <c r="A1583">
        <v>2581</v>
      </c>
      <c r="B1583" t="s">
        <v>43</v>
      </c>
      <c r="C1583" t="s">
        <v>10</v>
      </c>
      <c r="D1583">
        <v>4</v>
      </c>
      <c r="E1583">
        <v>311.27999999999997</v>
      </c>
      <c r="F1583" s="1">
        <v>0.05</v>
      </c>
      <c r="G1583" t="s">
        <v>32</v>
      </c>
      <c r="H1583">
        <v>45</v>
      </c>
      <c r="I1583" s="2">
        <v>43020</v>
      </c>
    </row>
    <row r="1584" spans="1:9" x14ac:dyDescent="0.25">
      <c r="A1584">
        <v>2582</v>
      </c>
      <c r="B1584" t="s">
        <v>16</v>
      </c>
      <c r="C1584" t="s">
        <v>17</v>
      </c>
      <c r="D1584">
        <v>2</v>
      </c>
      <c r="E1584">
        <v>48.03</v>
      </c>
      <c r="F1584" s="1">
        <v>0.05</v>
      </c>
      <c r="G1584" t="s">
        <v>14</v>
      </c>
      <c r="H1584">
        <v>23</v>
      </c>
      <c r="I1584" s="2">
        <v>42794</v>
      </c>
    </row>
    <row r="1585" spans="1:9" x14ac:dyDescent="0.25">
      <c r="A1585">
        <v>2583</v>
      </c>
      <c r="B1585" t="s">
        <v>23</v>
      </c>
      <c r="C1585" t="s">
        <v>19</v>
      </c>
      <c r="D1585">
        <v>4</v>
      </c>
      <c r="E1585">
        <v>123.44</v>
      </c>
      <c r="F1585" s="1">
        <v>0</v>
      </c>
      <c r="G1585" t="s">
        <v>30</v>
      </c>
      <c r="H1585">
        <v>14</v>
      </c>
      <c r="I1585" s="2">
        <v>42857</v>
      </c>
    </row>
    <row r="1586" spans="1:9" x14ac:dyDescent="0.25">
      <c r="A1586">
        <v>2584</v>
      </c>
      <c r="B1586" t="s">
        <v>12</v>
      </c>
      <c r="C1586" t="s">
        <v>13</v>
      </c>
      <c r="D1586">
        <v>2</v>
      </c>
      <c r="E1586">
        <v>286.76</v>
      </c>
      <c r="F1586" s="1">
        <v>0</v>
      </c>
      <c r="G1586" t="s">
        <v>33</v>
      </c>
      <c r="H1586">
        <v>11</v>
      </c>
      <c r="I1586" s="2">
        <v>43085</v>
      </c>
    </row>
    <row r="1587" spans="1:9" x14ac:dyDescent="0.25">
      <c r="A1587">
        <v>2585</v>
      </c>
      <c r="B1587" t="s">
        <v>42</v>
      </c>
      <c r="C1587" t="s">
        <v>10</v>
      </c>
      <c r="D1587">
        <v>4</v>
      </c>
      <c r="E1587">
        <v>69.150000000000006</v>
      </c>
      <c r="F1587" s="1">
        <v>0.2</v>
      </c>
      <c r="G1587" t="s">
        <v>14</v>
      </c>
      <c r="H1587">
        <v>60</v>
      </c>
      <c r="I1587" s="2">
        <v>42839</v>
      </c>
    </row>
    <row r="1588" spans="1:9" x14ac:dyDescent="0.25">
      <c r="A1588">
        <v>2586</v>
      </c>
      <c r="B1588" t="s">
        <v>47</v>
      </c>
      <c r="C1588" t="s">
        <v>17</v>
      </c>
      <c r="D1588">
        <v>2</v>
      </c>
      <c r="E1588">
        <v>82.42</v>
      </c>
      <c r="F1588" s="1">
        <v>0.1</v>
      </c>
      <c r="G1588" t="s">
        <v>11</v>
      </c>
      <c r="H1588">
        <v>14</v>
      </c>
      <c r="I1588" s="2">
        <v>43090</v>
      </c>
    </row>
    <row r="1589" spans="1:9" x14ac:dyDescent="0.25">
      <c r="A1589">
        <v>2587</v>
      </c>
      <c r="B1589" t="s">
        <v>50</v>
      </c>
      <c r="C1589" t="s">
        <v>38</v>
      </c>
      <c r="D1589">
        <v>3</v>
      </c>
      <c r="E1589">
        <v>368.43</v>
      </c>
      <c r="F1589" s="1">
        <v>0.2</v>
      </c>
      <c r="G1589" t="s">
        <v>11</v>
      </c>
      <c r="H1589">
        <v>33</v>
      </c>
      <c r="I1589" s="2">
        <v>42811</v>
      </c>
    </row>
    <row r="1590" spans="1:9" x14ac:dyDescent="0.25">
      <c r="A1590">
        <v>2588</v>
      </c>
      <c r="B1590" t="s">
        <v>26</v>
      </c>
      <c r="C1590" t="s">
        <v>27</v>
      </c>
      <c r="D1590">
        <v>2</v>
      </c>
      <c r="E1590">
        <v>54.78</v>
      </c>
      <c r="F1590" s="1">
        <v>0.15</v>
      </c>
      <c r="G1590" t="s">
        <v>30</v>
      </c>
      <c r="H1590">
        <v>46</v>
      </c>
      <c r="I1590" s="2">
        <v>42974</v>
      </c>
    </row>
    <row r="1591" spans="1:9" x14ac:dyDescent="0.25">
      <c r="A1591">
        <v>2589</v>
      </c>
      <c r="B1591" t="s">
        <v>36</v>
      </c>
      <c r="C1591" t="s">
        <v>22</v>
      </c>
      <c r="D1591">
        <v>5</v>
      </c>
      <c r="E1591">
        <v>482.52</v>
      </c>
      <c r="F1591" s="1">
        <v>0</v>
      </c>
      <c r="G1591" t="s">
        <v>30</v>
      </c>
      <c r="H1591">
        <v>27</v>
      </c>
      <c r="I1591" s="2">
        <v>43023</v>
      </c>
    </row>
    <row r="1592" spans="1:9" x14ac:dyDescent="0.25">
      <c r="A1592">
        <v>2590</v>
      </c>
      <c r="B1592" t="s">
        <v>44</v>
      </c>
      <c r="C1592" t="s">
        <v>40</v>
      </c>
      <c r="D1592">
        <v>5</v>
      </c>
      <c r="E1592">
        <v>468.72</v>
      </c>
      <c r="F1592" s="1">
        <v>0.05</v>
      </c>
      <c r="G1592" t="s">
        <v>28</v>
      </c>
      <c r="H1592">
        <v>14</v>
      </c>
      <c r="I1592" s="2">
        <v>42815</v>
      </c>
    </row>
    <row r="1593" spans="1:9" x14ac:dyDescent="0.25">
      <c r="A1593">
        <v>2591</v>
      </c>
      <c r="B1593" t="s">
        <v>21</v>
      </c>
      <c r="C1593" t="s">
        <v>22</v>
      </c>
      <c r="D1593">
        <v>2</v>
      </c>
      <c r="E1593">
        <v>185.1</v>
      </c>
      <c r="F1593" s="1">
        <v>0.05</v>
      </c>
      <c r="G1593" t="s">
        <v>25</v>
      </c>
      <c r="H1593">
        <v>58</v>
      </c>
      <c r="I1593" s="2">
        <v>42908</v>
      </c>
    </row>
    <row r="1594" spans="1:9" x14ac:dyDescent="0.25">
      <c r="A1594">
        <v>2592</v>
      </c>
      <c r="B1594" t="s">
        <v>37</v>
      </c>
      <c r="C1594" t="s">
        <v>38</v>
      </c>
      <c r="D1594">
        <v>1</v>
      </c>
      <c r="E1594">
        <v>424.9</v>
      </c>
      <c r="F1594" s="1">
        <v>0</v>
      </c>
      <c r="G1594" t="s">
        <v>32</v>
      </c>
      <c r="H1594">
        <v>28</v>
      </c>
      <c r="I1594" s="2">
        <v>43004</v>
      </c>
    </row>
    <row r="1595" spans="1:9" x14ac:dyDescent="0.25">
      <c r="A1595">
        <v>2593</v>
      </c>
      <c r="B1595" t="s">
        <v>51</v>
      </c>
      <c r="C1595" t="s">
        <v>19</v>
      </c>
      <c r="D1595">
        <v>5</v>
      </c>
      <c r="E1595">
        <v>33.299999999999997</v>
      </c>
      <c r="F1595" s="1">
        <v>0</v>
      </c>
      <c r="G1595" t="s">
        <v>11</v>
      </c>
      <c r="H1595">
        <v>51</v>
      </c>
      <c r="I1595" s="2">
        <v>42757</v>
      </c>
    </row>
    <row r="1596" spans="1:9" x14ac:dyDescent="0.25">
      <c r="A1596">
        <v>2594</v>
      </c>
      <c r="B1596" t="s">
        <v>50</v>
      </c>
      <c r="C1596" t="s">
        <v>38</v>
      </c>
      <c r="D1596">
        <v>5</v>
      </c>
      <c r="E1596">
        <v>233.59</v>
      </c>
      <c r="F1596" s="1">
        <v>0</v>
      </c>
      <c r="G1596" t="s">
        <v>33</v>
      </c>
      <c r="H1596">
        <v>16</v>
      </c>
      <c r="I1596" s="2">
        <v>43002</v>
      </c>
    </row>
    <row r="1597" spans="1:9" x14ac:dyDescent="0.25">
      <c r="A1597">
        <v>2595</v>
      </c>
      <c r="B1597" t="s">
        <v>44</v>
      </c>
      <c r="C1597" t="s">
        <v>40</v>
      </c>
      <c r="D1597">
        <v>3</v>
      </c>
      <c r="E1597">
        <v>367.22</v>
      </c>
      <c r="F1597" s="1">
        <v>0.15</v>
      </c>
      <c r="G1597" t="s">
        <v>32</v>
      </c>
      <c r="H1597">
        <v>56</v>
      </c>
      <c r="I1597" s="2">
        <v>42909</v>
      </c>
    </row>
    <row r="1598" spans="1:9" x14ac:dyDescent="0.25">
      <c r="A1598">
        <v>2596</v>
      </c>
      <c r="B1598" t="s">
        <v>21</v>
      </c>
      <c r="C1598" t="s">
        <v>22</v>
      </c>
      <c r="D1598">
        <v>5</v>
      </c>
      <c r="E1598">
        <v>494.4</v>
      </c>
      <c r="F1598" s="1">
        <v>0.15</v>
      </c>
      <c r="G1598" t="s">
        <v>14</v>
      </c>
      <c r="H1598">
        <v>37</v>
      </c>
      <c r="I1598" s="2">
        <v>42788</v>
      </c>
    </row>
    <row r="1599" spans="1:9" x14ac:dyDescent="0.25">
      <c r="A1599">
        <v>2597</v>
      </c>
      <c r="B1599" t="s">
        <v>48</v>
      </c>
      <c r="C1599" t="s">
        <v>27</v>
      </c>
      <c r="D1599">
        <v>5</v>
      </c>
      <c r="E1599">
        <v>479.8</v>
      </c>
      <c r="F1599" s="1">
        <v>0</v>
      </c>
      <c r="G1599" t="s">
        <v>32</v>
      </c>
      <c r="H1599">
        <v>36</v>
      </c>
      <c r="I1599" s="2">
        <v>42736</v>
      </c>
    </row>
    <row r="1600" spans="1:9" x14ac:dyDescent="0.25">
      <c r="A1600">
        <v>2598</v>
      </c>
      <c r="B1600" t="s">
        <v>45</v>
      </c>
      <c r="C1600" t="s">
        <v>13</v>
      </c>
      <c r="D1600">
        <v>5</v>
      </c>
      <c r="E1600">
        <v>403.34</v>
      </c>
      <c r="F1600" s="1">
        <v>0</v>
      </c>
      <c r="G1600" t="s">
        <v>11</v>
      </c>
      <c r="H1600">
        <v>30</v>
      </c>
      <c r="I1600" s="2">
        <v>42745</v>
      </c>
    </row>
    <row r="1601" spans="1:9" x14ac:dyDescent="0.25">
      <c r="A1601">
        <v>2599</v>
      </c>
      <c r="B1601" t="s">
        <v>44</v>
      </c>
      <c r="C1601" t="s">
        <v>40</v>
      </c>
      <c r="D1601">
        <v>3</v>
      </c>
      <c r="E1601">
        <v>423.38</v>
      </c>
      <c r="F1601" s="1">
        <v>0.15</v>
      </c>
      <c r="G1601" t="s">
        <v>20</v>
      </c>
      <c r="H1601">
        <v>15</v>
      </c>
      <c r="I1601" s="2">
        <v>42892</v>
      </c>
    </row>
    <row r="1602" spans="1:9" x14ac:dyDescent="0.25">
      <c r="A1602">
        <v>2600</v>
      </c>
      <c r="B1602" t="s">
        <v>21</v>
      </c>
      <c r="C1602" t="s">
        <v>22</v>
      </c>
      <c r="D1602">
        <v>5</v>
      </c>
      <c r="E1602">
        <v>136.5</v>
      </c>
      <c r="F1602" s="1">
        <v>0.15</v>
      </c>
      <c r="G1602" t="s">
        <v>14</v>
      </c>
      <c r="H1602">
        <v>35</v>
      </c>
      <c r="I1602" s="2">
        <v>42896</v>
      </c>
    </row>
    <row r="1603" spans="1:9" x14ac:dyDescent="0.25">
      <c r="A1603">
        <v>2601</v>
      </c>
      <c r="B1603" t="s">
        <v>16</v>
      </c>
      <c r="C1603" t="s">
        <v>17</v>
      </c>
      <c r="D1603">
        <v>1</v>
      </c>
      <c r="E1603">
        <v>458.34</v>
      </c>
      <c r="F1603" s="1">
        <v>0.15</v>
      </c>
      <c r="G1603" t="s">
        <v>11</v>
      </c>
      <c r="H1603">
        <v>10</v>
      </c>
      <c r="I1603" s="2">
        <v>43044</v>
      </c>
    </row>
    <row r="1604" spans="1:9" x14ac:dyDescent="0.25">
      <c r="A1604">
        <v>2602</v>
      </c>
      <c r="B1604" t="s">
        <v>39</v>
      </c>
      <c r="C1604" t="s">
        <v>40</v>
      </c>
      <c r="D1604">
        <v>2</v>
      </c>
      <c r="E1604">
        <v>48.4</v>
      </c>
      <c r="F1604" s="1">
        <v>0.1</v>
      </c>
      <c r="G1604" t="s">
        <v>25</v>
      </c>
      <c r="H1604">
        <v>52</v>
      </c>
      <c r="I1604" s="2">
        <v>42834</v>
      </c>
    </row>
    <row r="1605" spans="1:9" x14ac:dyDescent="0.25">
      <c r="A1605">
        <v>2603</v>
      </c>
      <c r="B1605" t="s">
        <v>18</v>
      </c>
      <c r="C1605" t="s">
        <v>19</v>
      </c>
      <c r="D1605">
        <v>4</v>
      </c>
      <c r="E1605">
        <v>302.17</v>
      </c>
      <c r="F1605" s="1">
        <v>0</v>
      </c>
      <c r="G1605" t="s">
        <v>30</v>
      </c>
      <c r="H1605">
        <v>21</v>
      </c>
      <c r="I1605" s="2">
        <v>43045</v>
      </c>
    </row>
    <row r="1606" spans="1:9" x14ac:dyDescent="0.25">
      <c r="A1606">
        <v>2604</v>
      </c>
      <c r="B1606" t="s">
        <v>35</v>
      </c>
      <c r="C1606" t="s">
        <v>27</v>
      </c>
      <c r="D1606">
        <v>5</v>
      </c>
      <c r="E1606">
        <v>77.63</v>
      </c>
      <c r="F1606" s="1">
        <v>0.15</v>
      </c>
      <c r="G1606" t="s">
        <v>20</v>
      </c>
      <c r="H1606">
        <v>60</v>
      </c>
      <c r="I1606" s="2">
        <v>43080</v>
      </c>
    </row>
    <row r="1607" spans="1:9" x14ac:dyDescent="0.25">
      <c r="A1607">
        <v>2605</v>
      </c>
      <c r="B1607" t="s">
        <v>18</v>
      </c>
      <c r="C1607" t="s">
        <v>19</v>
      </c>
      <c r="D1607">
        <v>3</v>
      </c>
      <c r="E1607">
        <v>240.17</v>
      </c>
      <c r="F1607" s="1">
        <v>0.05</v>
      </c>
      <c r="G1607" t="s">
        <v>33</v>
      </c>
      <c r="H1607">
        <v>37</v>
      </c>
      <c r="I1607" s="2">
        <v>42806</v>
      </c>
    </row>
    <row r="1608" spans="1:9" x14ac:dyDescent="0.25">
      <c r="A1608">
        <v>2606</v>
      </c>
      <c r="B1608" t="s">
        <v>44</v>
      </c>
      <c r="C1608" t="s">
        <v>40</v>
      </c>
      <c r="D1608">
        <v>3</v>
      </c>
      <c r="E1608">
        <v>142.01</v>
      </c>
      <c r="F1608" s="1">
        <v>0.1</v>
      </c>
      <c r="G1608" t="s">
        <v>33</v>
      </c>
      <c r="H1608">
        <v>12</v>
      </c>
      <c r="I1608" s="2">
        <v>43020</v>
      </c>
    </row>
    <row r="1609" spans="1:9" x14ac:dyDescent="0.25">
      <c r="A1609">
        <v>2607</v>
      </c>
      <c r="B1609" t="s">
        <v>43</v>
      </c>
      <c r="C1609" t="s">
        <v>10</v>
      </c>
      <c r="D1609">
        <v>5</v>
      </c>
      <c r="E1609">
        <v>249</v>
      </c>
      <c r="F1609" s="1">
        <v>0</v>
      </c>
      <c r="G1609" t="s">
        <v>20</v>
      </c>
      <c r="H1609">
        <v>54</v>
      </c>
      <c r="I1609" s="2">
        <v>42993</v>
      </c>
    </row>
    <row r="1610" spans="1:9" x14ac:dyDescent="0.25">
      <c r="A1610">
        <v>2608</v>
      </c>
      <c r="B1610" t="s">
        <v>23</v>
      </c>
      <c r="C1610" t="s">
        <v>19</v>
      </c>
      <c r="D1610">
        <v>3</v>
      </c>
      <c r="E1610">
        <v>388.59</v>
      </c>
      <c r="F1610" s="1">
        <v>0</v>
      </c>
      <c r="G1610" t="s">
        <v>20</v>
      </c>
      <c r="H1610">
        <v>24</v>
      </c>
      <c r="I1610" s="2">
        <v>42900</v>
      </c>
    </row>
    <row r="1611" spans="1:9" x14ac:dyDescent="0.25">
      <c r="A1611">
        <v>2609</v>
      </c>
      <c r="B1611" t="s">
        <v>26</v>
      </c>
      <c r="C1611" t="s">
        <v>27</v>
      </c>
      <c r="D1611">
        <v>4</v>
      </c>
      <c r="E1611">
        <v>83.95</v>
      </c>
      <c r="F1611" s="1">
        <v>0.2</v>
      </c>
      <c r="G1611" t="s">
        <v>11</v>
      </c>
      <c r="H1611">
        <v>29</v>
      </c>
      <c r="I1611" s="2">
        <v>42848</v>
      </c>
    </row>
    <row r="1612" spans="1:9" x14ac:dyDescent="0.25">
      <c r="A1612">
        <v>2610</v>
      </c>
      <c r="B1612" t="s">
        <v>15</v>
      </c>
      <c r="C1612" t="s">
        <v>13</v>
      </c>
      <c r="D1612">
        <v>5</v>
      </c>
      <c r="E1612">
        <v>52.1</v>
      </c>
      <c r="F1612" s="1">
        <v>0.05</v>
      </c>
      <c r="G1612" t="s">
        <v>28</v>
      </c>
      <c r="H1612">
        <v>60</v>
      </c>
      <c r="I1612" s="2">
        <v>43015</v>
      </c>
    </row>
    <row r="1613" spans="1:9" x14ac:dyDescent="0.25">
      <c r="A1613">
        <v>2611</v>
      </c>
      <c r="B1613" t="s">
        <v>37</v>
      </c>
      <c r="C1613" t="s">
        <v>38</v>
      </c>
      <c r="D1613">
        <v>2</v>
      </c>
      <c r="E1613">
        <v>486.29</v>
      </c>
      <c r="F1613" s="1">
        <v>0.1</v>
      </c>
      <c r="G1613" t="s">
        <v>33</v>
      </c>
      <c r="H1613">
        <v>48</v>
      </c>
      <c r="I1613" s="2">
        <v>42890</v>
      </c>
    </row>
    <row r="1614" spans="1:9" x14ac:dyDescent="0.25">
      <c r="A1614">
        <v>2612</v>
      </c>
      <c r="B1614" t="s">
        <v>50</v>
      </c>
      <c r="C1614" t="s">
        <v>38</v>
      </c>
      <c r="D1614">
        <v>2</v>
      </c>
      <c r="E1614">
        <v>110.8</v>
      </c>
      <c r="F1614" s="1">
        <v>0.15</v>
      </c>
      <c r="G1614" t="s">
        <v>30</v>
      </c>
      <c r="H1614">
        <v>42</v>
      </c>
      <c r="I1614" s="2">
        <v>43022</v>
      </c>
    </row>
    <row r="1615" spans="1:9" x14ac:dyDescent="0.25">
      <c r="A1615">
        <v>2613</v>
      </c>
      <c r="B1615" t="s">
        <v>45</v>
      </c>
      <c r="C1615" t="s">
        <v>13</v>
      </c>
      <c r="D1615">
        <v>2</v>
      </c>
      <c r="E1615">
        <v>368.55</v>
      </c>
      <c r="F1615" s="1">
        <v>0.1</v>
      </c>
      <c r="G1615" t="s">
        <v>25</v>
      </c>
      <c r="H1615">
        <v>39</v>
      </c>
      <c r="I1615" s="2">
        <v>43057</v>
      </c>
    </row>
    <row r="1616" spans="1:9" x14ac:dyDescent="0.25">
      <c r="A1616">
        <v>2614</v>
      </c>
      <c r="B1616" t="s">
        <v>21</v>
      </c>
      <c r="C1616" t="s">
        <v>22</v>
      </c>
      <c r="D1616">
        <v>4</v>
      </c>
      <c r="E1616">
        <v>494.27</v>
      </c>
      <c r="F1616" s="1">
        <v>0.1</v>
      </c>
      <c r="G1616" t="s">
        <v>32</v>
      </c>
      <c r="H1616">
        <v>11</v>
      </c>
      <c r="I1616" s="2">
        <v>42812</v>
      </c>
    </row>
    <row r="1617" spans="1:9" x14ac:dyDescent="0.25">
      <c r="A1617">
        <v>2615</v>
      </c>
      <c r="B1617" t="s">
        <v>18</v>
      </c>
      <c r="C1617" t="s">
        <v>19</v>
      </c>
      <c r="D1617">
        <v>3</v>
      </c>
      <c r="E1617">
        <v>466.26</v>
      </c>
      <c r="F1617" s="1">
        <v>0.1</v>
      </c>
      <c r="G1617" t="s">
        <v>11</v>
      </c>
      <c r="H1617">
        <v>43</v>
      </c>
      <c r="I1617" s="2">
        <v>42826</v>
      </c>
    </row>
    <row r="1618" spans="1:9" x14ac:dyDescent="0.25">
      <c r="A1618">
        <v>2616</v>
      </c>
      <c r="B1618" t="s">
        <v>35</v>
      </c>
      <c r="C1618" t="s">
        <v>27</v>
      </c>
      <c r="D1618">
        <v>5</v>
      </c>
      <c r="E1618">
        <v>239.45</v>
      </c>
      <c r="F1618" s="1">
        <v>0</v>
      </c>
      <c r="G1618" t="s">
        <v>14</v>
      </c>
      <c r="H1618">
        <v>28</v>
      </c>
      <c r="I1618" s="2">
        <v>42875</v>
      </c>
    </row>
    <row r="1619" spans="1:9" x14ac:dyDescent="0.25">
      <c r="A1619">
        <v>2617</v>
      </c>
      <c r="B1619" t="s">
        <v>29</v>
      </c>
      <c r="C1619" t="s">
        <v>19</v>
      </c>
      <c r="D1619">
        <v>5</v>
      </c>
      <c r="E1619">
        <v>46.39</v>
      </c>
      <c r="F1619" s="1">
        <v>0</v>
      </c>
      <c r="G1619" t="s">
        <v>25</v>
      </c>
      <c r="H1619">
        <v>40</v>
      </c>
      <c r="I1619" s="2">
        <v>42893</v>
      </c>
    </row>
    <row r="1620" spans="1:9" x14ac:dyDescent="0.25">
      <c r="A1620">
        <v>2618</v>
      </c>
      <c r="B1620" t="s">
        <v>12</v>
      </c>
      <c r="C1620" t="s">
        <v>13</v>
      </c>
      <c r="D1620">
        <v>1</v>
      </c>
      <c r="E1620">
        <v>337.57</v>
      </c>
      <c r="F1620" s="1">
        <v>0</v>
      </c>
      <c r="G1620" t="s">
        <v>30</v>
      </c>
      <c r="H1620">
        <v>44</v>
      </c>
      <c r="I1620" s="2">
        <v>43041</v>
      </c>
    </row>
    <row r="1621" spans="1:9" x14ac:dyDescent="0.25">
      <c r="A1621">
        <v>2619</v>
      </c>
      <c r="B1621" t="s">
        <v>36</v>
      </c>
      <c r="C1621" t="s">
        <v>22</v>
      </c>
      <c r="D1621">
        <v>5</v>
      </c>
      <c r="E1621">
        <v>290.52999999999997</v>
      </c>
      <c r="F1621" s="1">
        <v>0.2</v>
      </c>
      <c r="G1621" t="s">
        <v>11</v>
      </c>
      <c r="H1621">
        <v>21</v>
      </c>
      <c r="I1621" s="2">
        <v>42912</v>
      </c>
    </row>
    <row r="1622" spans="1:9" x14ac:dyDescent="0.25">
      <c r="A1622">
        <v>2620</v>
      </c>
      <c r="B1622" t="s">
        <v>23</v>
      </c>
      <c r="C1622" t="s">
        <v>19</v>
      </c>
      <c r="D1622">
        <v>1</v>
      </c>
      <c r="E1622">
        <v>362.81</v>
      </c>
      <c r="F1622" s="1">
        <v>0.15</v>
      </c>
      <c r="G1622" t="s">
        <v>28</v>
      </c>
      <c r="H1622">
        <v>51</v>
      </c>
      <c r="I1622" s="2">
        <v>42980</v>
      </c>
    </row>
    <row r="1623" spans="1:9" x14ac:dyDescent="0.25">
      <c r="A1623">
        <v>2621</v>
      </c>
      <c r="B1623" t="s">
        <v>24</v>
      </c>
      <c r="C1623" t="s">
        <v>17</v>
      </c>
      <c r="D1623">
        <v>3</v>
      </c>
      <c r="E1623">
        <v>385.99</v>
      </c>
      <c r="F1623" s="1">
        <v>0</v>
      </c>
      <c r="G1623" t="s">
        <v>33</v>
      </c>
      <c r="H1623">
        <v>49</v>
      </c>
      <c r="I1623" s="2">
        <v>42755</v>
      </c>
    </row>
    <row r="1624" spans="1:9" x14ac:dyDescent="0.25">
      <c r="A1624">
        <v>2622</v>
      </c>
      <c r="B1624" t="s">
        <v>34</v>
      </c>
      <c r="C1624" t="s">
        <v>22</v>
      </c>
      <c r="D1624">
        <v>1</v>
      </c>
      <c r="E1624">
        <v>476.08</v>
      </c>
      <c r="F1624" s="1">
        <v>0.15</v>
      </c>
      <c r="G1624" t="s">
        <v>33</v>
      </c>
      <c r="H1624">
        <v>44</v>
      </c>
      <c r="I1624" s="2">
        <v>42912</v>
      </c>
    </row>
    <row r="1625" spans="1:9" x14ac:dyDescent="0.25">
      <c r="A1625">
        <v>2623</v>
      </c>
      <c r="B1625" t="s">
        <v>31</v>
      </c>
      <c r="C1625" t="s">
        <v>13</v>
      </c>
      <c r="D1625">
        <v>2</v>
      </c>
      <c r="E1625">
        <v>285.02999999999997</v>
      </c>
      <c r="F1625" s="1">
        <v>0</v>
      </c>
      <c r="G1625" t="s">
        <v>25</v>
      </c>
      <c r="H1625">
        <v>53</v>
      </c>
      <c r="I1625" s="2">
        <v>42820</v>
      </c>
    </row>
    <row r="1626" spans="1:9" x14ac:dyDescent="0.25">
      <c r="A1626">
        <v>2624</v>
      </c>
      <c r="B1626" t="s">
        <v>16</v>
      </c>
      <c r="C1626" t="s">
        <v>17</v>
      </c>
      <c r="D1626">
        <v>2</v>
      </c>
      <c r="E1626">
        <v>286.20999999999998</v>
      </c>
      <c r="F1626" s="1">
        <v>0.05</v>
      </c>
      <c r="G1626" t="s">
        <v>30</v>
      </c>
      <c r="H1626">
        <v>24</v>
      </c>
      <c r="I1626" s="2">
        <v>43060</v>
      </c>
    </row>
    <row r="1627" spans="1:9" x14ac:dyDescent="0.25">
      <c r="A1627">
        <v>2625</v>
      </c>
      <c r="B1627" t="s">
        <v>18</v>
      </c>
      <c r="C1627" t="s">
        <v>19</v>
      </c>
      <c r="D1627">
        <v>1</v>
      </c>
      <c r="E1627">
        <v>156.5</v>
      </c>
      <c r="F1627" s="1">
        <v>0</v>
      </c>
      <c r="G1627" t="s">
        <v>11</v>
      </c>
      <c r="H1627">
        <v>48</v>
      </c>
      <c r="I1627" s="2">
        <v>42955</v>
      </c>
    </row>
    <row r="1628" spans="1:9" x14ac:dyDescent="0.25">
      <c r="A1628">
        <v>2626</v>
      </c>
      <c r="B1628" t="s">
        <v>31</v>
      </c>
      <c r="C1628" t="s">
        <v>13</v>
      </c>
      <c r="D1628">
        <v>2</v>
      </c>
      <c r="E1628">
        <v>228.6</v>
      </c>
      <c r="F1628" s="1">
        <v>0.1</v>
      </c>
      <c r="G1628" t="s">
        <v>30</v>
      </c>
      <c r="H1628">
        <v>25</v>
      </c>
      <c r="I1628" s="2">
        <v>42907</v>
      </c>
    </row>
    <row r="1629" spans="1:9" x14ac:dyDescent="0.25">
      <c r="A1629">
        <v>2627</v>
      </c>
      <c r="B1629" t="s">
        <v>9</v>
      </c>
      <c r="C1629" t="s">
        <v>10</v>
      </c>
      <c r="D1629">
        <v>1</v>
      </c>
      <c r="E1629">
        <v>167.43</v>
      </c>
      <c r="F1629" s="1">
        <v>0.1</v>
      </c>
      <c r="G1629" t="s">
        <v>30</v>
      </c>
      <c r="H1629">
        <v>26</v>
      </c>
      <c r="I1629" s="2">
        <v>43051</v>
      </c>
    </row>
    <row r="1630" spans="1:9" x14ac:dyDescent="0.25">
      <c r="A1630">
        <v>2628</v>
      </c>
      <c r="B1630" t="s">
        <v>37</v>
      </c>
      <c r="C1630" t="s">
        <v>38</v>
      </c>
      <c r="D1630">
        <v>4</v>
      </c>
      <c r="E1630">
        <v>395.47</v>
      </c>
      <c r="F1630" s="1">
        <v>0.2</v>
      </c>
      <c r="G1630" t="s">
        <v>14</v>
      </c>
      <c r="H1630">
        <v>44</v>
      </c>
      <c r="I1630" s="2">
        <v>42808</v>
      </c>
    </row>
    <row r="1631" spans="1:9" x14ac:dyDescent="0.25">
      <c r="A1631">
        <v>2629</v>
      </c>
      <c r="B1631" t="s">
        <v>9</v>
      </c>
      <c r="C1631" t="s">
        <v>10</v>
      </c>
      <c r="D1631">
        <v>5</v>
      </c>
      <c r="E1631">
        <v>484.36</v>
      </c>
      <c r="F1631" s="1">
        <v>0</v>
      </c>
      <c r="G1631" t="s">
        <v>11</v>
      </c>
      <c r="H1631">
        <v>16</v>
      </c>
      <c r="I1631" s="2">
        <v>43047</v>
      </c>
    </row>
    <row r="1632" spans="1:9" x14ac:dyDescent="0.25">
      <c r="A1632">
        <v>2630</v>
      </c>
      <c r="B1632" t="s">
        <v>15</v>
      </c>
      <c r="C1632" t="s">
        <v>13</v>
      </c>
      <c r="D1632">
        <v>1</v>
      </c>
      <c r="E1632">
        <v>314.64999999999998</v>
      </c>
      <c r="F1632" s="1">
        <v>0.05</v>
      </c>
      <c r="G1632" t="s">
        <v>32</v>
      </c>
      <c r="H1632">
        <v>48</v>
      </c>
      <c r="I1632" s="2">
        <v>42996</v>
      </c>
    </row>
    <row r="1633" spans="1:9" x14ac:dyDescent="0.25">
      <c r="A1633">
        <v>2631</v>
      </c>
      <c r="B1633" t="s">
        <v>9</v>
      </c>
      <c r="C1633" t="s">
        <v>10</v>
      </c>
      <c r="D1633">
        <v>2</v>
      </c>
      <c r="E1633">
        <v>50.68</v>
      </c>
      <c r="F1633" s="1">
        <v>0.05</v>
      </c>
      <c r="G1633" t="s">
        <v>25</v>
      </c>
      <c r="H1633">
        <v>13</v>
      </c>
      <c r="I1633" s="2">
        <v>43004</v>
      </c>
    </row>
    <row r="1634" spans="1:9" x14ac:dyDescent="0.25">
      <c r="A1634">
        <v>2632</v>
      </c>
      <c r="B1634" t="s">
        <v>29</v>
      </c>
      <c r="C1634" t="s">
        <v>19</v>
      </c>
      <c r="D1634">
        <v>2</v>
      </c>
      <c r="E1634">
        <v>42.27</v>
      </c>
      <c r="F1634" s="1">
        <v>0.2</v>
      </c>
      <c r="G1634" t="s">
        <v>28</v>
      </c>
      <c r="H1634">
        <v>48</v>
      </c>
      <c r="I1634" s="2">
        <v>42769</v>
      </c>
    </row>
    <row r="1635" spans="1:9" x14ac:dyDescent="0.25">
      <c r="A1635">
        <v>2633</v>
      </c>
      <c r="B1635" t="s">
        <v>42</v>
      </c>
      <c r="C1635" t="s">
        <v>10</v>
      </c>
      <c r="D1635">
        <v>3</v>
      </c>
      <c r="E1635">
        <v>316.55</v>
      </c>
      <c r="F1635" s="1">
        <v>0</v>
      </c>
      <c r="G1635" t="s">
        <v>20</v>
      </c>
      <c r="H1635">
        <v>22</v>
      </c>
      <c r="I1635" s="2">
        <v>42754</v>
      </c>
    </row>
    <row r="1636" spans="1:9" x14ac:dyDescent="0.25">
      <c r="A1636">
        <v>2634</v>
      </c>
      <c r="B1636" t="s">
        <v>43</v>
      </c>
      <c r="C1636" t="s">
        <v>10</v>
      </c>
      <c r="D1636">
        <v>1</v>
      </c>
      <c r="E1636">
        <v>58.7</v>
      </c>
      <c r="F1636" s="1">
        <v>0.15</v>
      </c>
      <c r="G1636" t="s">
        <v>14</v>
      </c>
      <c r="H1636">
        <v>55</v>
      </c>
      <c r="I1636" s="2">
        <v>42891</v>
      </c>
    </row>
    <row r="1637" spans="1:9" x14ac:dyDescent="0.25">
      <c r="A1637">
        <v>2635</v>
      </c>
      <c r="B1637" t="s">
        <v>45</v>
      </c>
      <c r="C1637" t="s">
        <v>13</v>
      </c>
      <c r="D1637">
        <v>4</v>
      </c>
      <c r="E1637">
        <v>165.78</v>
      </c>
      <c r="F1637" s="1">
        <v>0.15</v>
      </c>
      <c r="G1637" t="s">
        <v>25</v>
      </c>
      <c r="H1637">
        <v>12</v>
      </c>
      <c r="I1637" s="2">
        <v>42917</v>
      </c>
    </row>
    <row r="1638" spans="1:9" x14ac:dyDescent="0.25">
      <c r="A1638">
        <v>2636</v>
      </c>
      <c r="B1638" t="s">
        <v>49</v>
      </c>
      <c r="C1638" t="s">
        <v>38</v>
      </c>
      <c r="D1638">
        <v>1</v>
      </c>
      <c r="E1638">
        <v>105.06</v>
      </c>
      <c r="F1638" s="1">
        <v>0.15</v>
      </c>
      <c r="G1638" t="s">
        <v>11</v>
      </c>
      <c r="H1638">
        <v>14</v>
      </c>
      <c r="I1638" s="2">
        <v>42938</v>
      </c>
    </row>
    <row r="1639" spans="1:9" x14ac:dyDescent="0.25">
      <c r="A1639">
        <v>2637</v>
      </c>
      <c r="B1639" t="s">
        <v>23</v>
      </c>
      <c r="C1639" t="s">
        <v>19</v>
      </c>
      <c r="D1639">
        <v>2</v>
      </c>
      <c r="E1639">
        <v>205.55</v>
      </c>
      <c r="F1639" s="1">
        <v>0</v>
      </c>
      <c r="G1639" t="s">
        <v>25</v>
      </c>
      <c r="H1639">
        <v>16</v>
      </c>
      <c r="I1639" s="2">
        <v>42968</v>
      </c>
    </row>
    <row r="1640" spans="1:9" x14ac:dyDescent="0.25">
      <c r="A1640">
        <v>2638</v>
      </c>
      <c r="B1640" t="s">
        <v>26</v>
      </c>
      <c r="C1640" t="s">
        <v>27</v>
      </c>
      <c r="D1640">
        <v>5</v>
      </c>
      <c r="E1640">
        <v>276.45999999999998</v>
      </c>
      <c r="F1640" s="1">
        <v>0</v>
      </c>
      <c r="G1640" t="s">
        <v>11</v>
      </c>
      <c r="H1640">
        <v>54</v>
      </c>
      <c r="I1640" s="2">
        <v>42931</v>
      </c>
    </row>
    <row r="1641" spans="1:9" x14ac:dyDescent="0.25">
      <c r="A1641">
        <v>2639</v>
      </c>
      <c r="B1641" t="s">
        <v>49</v>
      </c>
      <c r="C1641" t="s">
        <v>38</v>
      </c>
      <c r="D1641">
        <v>3</v>
      </c>
      <c r="E1641">
        <v>156.5</v>
      </c>
      <c r="F1641" s="1">
        <v>0.1</v>
      </c>
      <c r="G1641" t="s">
        <v>30</v>
      </c>
      <c r="H1641">
        <v>42</v>
      </c>
      <c r="I1641" s="2">
        <v>42850</v>
      </c>
    </row>
    <row r="1642" spans="1:9" x14ac:dyDescent="0.25">
      <c r="A1642">
        <v>2640</v>
      </c>
      <c r="B1642" t="s">
        <v>29</v>
      </c>
      <c r="C1642" t="s">
        <v>19</v>
      </c>
      <c r="D1642">
        <v>1</v>
      </c>
      <c r="E1642">
        <v>338.9</v>
      </c>
      <c r="F1642" s="1">
        <v>0.2</v>
      </c>
      <c r="G1642" t="s">
        <v>32</v>
      </c>
      <c r="H1642">
        <v>16</v>
      </c>
      <c r="I1642" s="2">
        <v>42932</v>
      </c>
    </row>
    <row r="1643" spans="1:9" x14ac:dyDescent="0.25">
      <c r="A1643">
        <v>2641</v>
      </c>
      <c r="B1643" t="s">
        <v>24</v>
      </c>
      <c r="C1643" t="s">
        <v>17</v>
      </c>
      <c r="D1643">
        <v>5</v>
      </c>
      <c r="E1643">
        <v>369.65</v>
      </c>
      <c r="F1643" s="1">
        <v>0.05</v>
      </c>
      <c r="G1643" t="s">
        <v>20</v>
      </c>
      <c r="H1643">
        <v>32</v>
      </c>
      <c r="I1643" s="2">
        <v>42819</v>
      </c>
    </row>
    <row r="1644" spans="1:9" x14ac:dyDescent="0.25">
      <c r="A1644">
        <v>2642</v>
      </c>
      <c r="B1644" t="s">
        <v>48</v>
      </c>
      <c r="C1644" t="s">
        <v>27</v>
      </c>
      <c r="D1644">
        <v>3</v>
      </c>
      <c r="E1644">
        <v>231.23</v>
      </c>
      <c r="F1644" s="1">
        <v>0.1</v>
      </c>
      <c r="G1644" t="s">
        <v>11</v>
      </c>
      <c r="H1644">
        <v>24</v>
      </c>
      <c r="I1644" s="2">
        <v>42820</v>
      </c>
    </row>
    <row r="1645" spans="1:9" x14ac:dyDescent="0.25">
      <c r="A1645">
        <v>2643</v>
      </c>
      <c r="B1645" t="s">
        <v>39</v>
      </c>
      <c r="C1645" t="s">
        <v>40</v>
      </c>
      <c r="D1645">
        <v>2</v>
      </c>
      <c r="E1645">
        <v>157.66</v>
      </c>
      <c r="F1645" s="1">
        <v>0</v>
      </c>
      <c r="G1645" t="s">
        <v>30</v>
      </c>
      <c r="H1645">
        <v>28</v>
      </c>
      <c r="I1645" s="2">
        <v>42848</v>
      </c>
    </row>
    <row r="1646" spans="1:9" x14ac:dyDescent="0.25">
      <c r="A1646">
        <v>2644</v>
      </c>
      <c r="B1646" t="s">
        <v>9</v>
      </c>
      <c r="C1646" t="s">
        <v>10</v>
      </c>
      <c r="D1646">
        <v>3</v>
      </c>
      <c r="E1646">
        <v>307.08</v>
      </c>
      <c r="F1646" s="1">
        <v>0.05</v>
      </c>
      <c r="G1646" t="s">
        <v>28</v>
      </c>
      <c r="H1646">
        <v>26</v>
      </c>
      <c r="I1646" s="2">
        <v>42889</v>
      </c>
    </row>
    <row r="1647" spans="1:9" x14ac:dyDescent="0.25">
      <c r="A1647">
        <v>2645</v>
      </c>
      <c r="B1647" t="s">
        <v>21</v>
      </c>
      <c r="C1647" t="s">
        <v>22</v>
      </c>
      <c r="D1647">
        <v>2</v>
      </c>
      <c r="E1647">
        <v>219.26</v>
      </c>
      <c r="F1647" s="1">
        <v>0.05</v>
      </c>
      <c r="G1647" t="s">
        <v>28</v>
      </c>
      <c r="H1647">
        <v>19</v>
      </c>
      <c r="I1647" s="2">
        <v>42826</v>
      </c>
    </row>
    <row r="1648" spans="1:9" x14ac:dyDescent="0.25">
      <c r="A1648">
        <v>2646</v>
      </c>
      <c r="B1648" t="s">
        <v>46</v>
      </c>
      <c r="C1648" t="s">
        <v>10</v>
      </c>
      <c r="D1648">
        <v>3</v>
      </c>
      <c r="E1648">
        <v>227.87</v>
      </c>
      <c r="F1648" s="1">
        <v>0</v>
      </c>
      <c r="G1648" t="s">
        <v>11</v>
      </c>
      <c r="H1648">
        <v>23</v>
      </c>
      <c r="I1648" s="2">
        <v>42762</v>
      </c>
    </row>
    <row r="1649" spans="1:9" x14ac:dyDescent="0.25">
      <c r="A1649">
        <v>2647</v>
      </c>
      <c r="B1649" t="s">
        <v>34</v>
      </c>
      <c r="C1649" t="s">
        <v>22</v>
      </c>
      <c r="D1649">
        <v>1</v>
      </c>
      <c r="E1649">
        <v>193.32</v>
      </c>
      <c r="F1649" s="1">
        <v>0</v>
      </c>
      <c r="G1649" t="s">
        <v>28</v>
      </c>
      <c r="H1649">
        <v>29</v>
      </c>
      <c r="I1649" s="2">
        <v>43070</v>
      </c>
    </row>
    <row r="1650" spans="1:9" x14ac:dyDescent="0.25">
      <c r="A1650">
        <v>2648</v>
      </c>
      <c r="B1650" t="s">
        <v>34</v>
      </c>
      <c r="C1650" t="s">
        <v>22</v>
      </c>
      <c r="D1650">
        <v>3</v>
      </c>
      <c r="E1650">
        <v>487.98</v>
      </c>
      <c r="F1650" s="1">
        <v>0.15</v>
      </c>
      <c r="G1650" t="s">
        <v>11</v>
      </c>
      <c r="H1650">
        <v>11</v>
      </c>
      <c r="I1650" s="2">
        <v>42821</v>
      </c>
    </row>
    <row r="1651" spans="1:9" x14ac:dyDescent="0.25">
      <c r="A1651">
        <v>2649</v>
      </c>
      <c r="B1651" t="s">
        <v>50</v>
      </c>
      <c r="C1651" t="s">
        <v>38</v>
      </c>
      <c r="D1651">
        <v>4</v>
      </c>
      <c r="E1651">
        <v>315.52</v>
      </c>
      <c r="F1651" s="1">
        <v>0.15</v>
      </c>
      <c r="G1651" t="s">
        <v>28</v>
      </c>
      <c r="H1651">
        <v>51</v>
      </c>
      <c r="I1651" s="2">
        <v>43051</v>
      </c>
    </row>
    <row r="1652" spans="1:9" x14ac:dyDescent="0.25">
      <c r="A1652">
        <v>2650</v>
      </c>
      <c r="B1652" t="s">
        <v>21</v>
      </c>
      <c r="C1652" t="s">
        <v>22</v>
      </c>
      <c r="D1652">
        <v>3</v>
      </c>
      <c r="E1652">
        <v>315.2</v>
      </c>
      <c r="F1652" s="1">
        <v>0.15</v>
      </c>
      <c r="G1652" t="s">
        <v>32</v>
      </c>
      <c r="H1652">
        <v>57</v>
      </c>
      <c r="I1652" s="2">
        <v>42776</v>
      </c>
    </row>
    <row r="1653" spans="1:9" x14ac:dyDescent="0.25">
      <c r="A1653">
        <v>2651</v>
      </c>
      <c r="B1653" t="s">
        <v>50</v>
      </c>
      <c r="C1653" t="s">
        <v>38</v>
      </c>
      <c r="D1653">
        <v>1</v>
      </c>
      <c r="E1653">
        <v>269.66000000000003</v>
      </c>
      <c r="F1653" s="1">
        <v>0.2</v>
      </c>
      <c r="G1653" t="s">
        <v>20</v>
      </c>
      <c r="H1653">
        <v>32</v>
      </c>
      <c r="I1653" s="2">
        <v>42833</v>
      </c>
    </row>
    <row r="1654" spans="1:9" x14ac:dyDescent="0.25">
      <c r="A1654">
        <v>2652</v>
      </c>
      <c r="B1654" t="s">
        <v>51</v>
      </c>
      <c r="C1654" t="s">
        <v>19</v>
      </c>
      <c r="D1654">
        <v>3</v>
      </c>
      <c r="E1654">
        <v>414.94</v>
      </c>
      <c r="F1654" s="1">
        <v>0.05</v>
      </c>
      <c r="G1654" t="s">
        <v>32</v>
      </c>
      <c r="H1654">
        <v>57</v>
      </c>
      <c r="I1654" s="2">
        <v>42939</v>
      </c>
    </row>
    <row r="1655" spans="1:9" x14ac:dyDescent="0.25">
      <c r="A1655">
        <v>2653</v>
      </c>
      <c r="B1655" t="s">
        <v>15</v>
      </c>
      <c r="C1655" t="s">
        <v>13</v>
      </c>
      <c r="D1655">
        <v>3</v>
      </c>
      <c r="E1655">
        <v>51.15</v>
      </c>
      <c r="F1655" s="1">
        <v>0.2</v>
      </c>
      <c r="G1655" t="s">
        <v>32</v>
      </c>
      <c r="H1655">
        <v>21</v>
      </c>
      <c r="I1655" s="2">
        <v>43013</v>
      </c>
    </row>
    <row r="1656" spans="1:9" x14ac:dyDescent="0.25">
      <c r="A1656">
        <v>2654</v>
      </c>
      <c r="B1656" t="s">
        <v>45</v>
      </c>
      <c r="C1656" t="s">
        <v>13</v>
      </c>
      <c r="D1656">
        <v>3</v>
      </c>
      <c r="E1656">
        <v>226.36</v>
      </c>
      <c r="F1656" s="1">
        <v>0.2</v>
      </c>
      <c r="G1656" t="s">
        <v>25</v>
      </c>
      <c r="H1656">
        <v>60</v>
      </c>
      <c r="I1656" s="2">
        <v>42834</v>
      </c>
    </row>
    <row r="1657" spans="1:9" x14ac:dyDescent="0.25">
      <c r="A1657">
        <v>2655</v>
      </c>
      <c r="B1657" t="s">
        <v>43</v>
      </c>
      <c r="C1657" t="s">
        <v>10</v>
      </c>
      <c r="D1657">
        <v>4</v>
      </c>
      <c r="E1657">
        <v>317.45999999999998</v>
      </c>
      <c r="F1657" s="1">
        <v>0.05</v>
      </c>
      <c r="G1657" t="s">
        <v>14</v>
      </c>
      <c r="H1657">
        <v>46</v>
      </c>
      <c r="I1657" s="2">
        <v>42912</v>
      </c>
    </row>
    <row r="1658" spans="1:9" x14ac:dyDescent="0.25">
      <c r="A1658">
        <v>2656</v>
      </c>
      <c r="B1658" t="s">
        <v>29</v>
      </c>
      <c r="C1658" t="s">
        <v>19</v>
      </c>
      <c r="D1658">
        <v>2</v>
      </c>
      <c r="E1658">
        <v>172.4</v>
      </c>
      <c r="F1658" s="1">
        <v>0.15</v>
      </c>
      <c r="G1658" t="s">
        <v>20</v>
      </c>
      <c r="H1658">
        <v>56</v>
      </c>
      <c r="I1658" s="2">
        <v>42833</v>
      </c>
    </row>
    <row r="1659" spans="1:9" x14ac:dyDescent="0.25">
      <c r="A1659">
        <v>2657</v>
      </c>
      <c r="B1659" t="s">
        <v>34</v>
      </c>
      <c r="C1659" t="s">
        <v>22</v>
      </c>
      <c r="D1659">
        <v>1</v>
      </c>
      <c r="E1659">
        <v>154.78</v>
      </c>
      <c r="F1659" s="1">
        <v>0.1</v>
      </c>
      <c r="G1659" t="s">
        <v>20</v>
      </c>
      <c r="H1659">
        <v>15</v>
      </c>
      <c r="I1659" s="2">
        <v>43032</v>
      </c>
    </row>
    <row r="1660" spans="1:9" x14ac:dyDescent="0.25">
      <c r="A1660">
        <v>2658</v>
      </c>
      <c r="B1660" t="s">
        <v>52</v>
      </c>
      <c r="C1660" t="s">
        <v>19</v>
      </c>
      <c r="D1660">
        <v>2</v>
      </c>
      <c r="E1660">
        <v>444.4</v>
      </c>
      <c r="F1660" s="1">
        <v>0</v>
      </c>
      <c r="G1660" t="s">
        <v>30</v>
      </c>
      <c r="H1660">
        <v>22</v>
      </c>
      <c r="I1660" s="2">
        <v>43012</v>
      </c>
    </row>
    <row r="1661" spans="1:9" x14ac:dyDescent="0.25">
      <c r="A1661">
        <v>2659</v>
      </c>
      <c r="B1661" t="s">
        <v>24</v>
      </c>
      <c r="C1661" t="s">
        <v>17</v>
      </c>
      <c r="D1661">
        <v>3</v>
      </c>
      <c r="E1661">
        <v>380.75</v>
      </c>
      <c r="F1661" s="1">
        <v>0</v>
      </c>
      <c r="G1661" t="s">
        <v>32</v>
      </c>
      <c r="H1661">
        <v>60</v>
      </c>
      <c r="I1661" s="2">
        <v>42926</v>
      </c>
    </row>
    <row r="1662" spans="1:9" x14ac:dyDescent="0.25">
      <c r="A1662">
        <v>2660</v>
      </c>
      <c r="B1662" t="s">
        <v>9</v>
      </c>
      <c r="C1662" t="s">
        <v>10</v>
      </c>
      <c r="D1662">
        <v>4</v>
      </c>
      <c r="E1662">
        <v>314.70999999999998</v>
      </c>
      <c r="F1662" s="1">
        <v>0.2</v>
      </c>
      <c r="G1662" t="s">
        <v>30</v>
      </c>
      <c r="H1662">
        <v>24</v>
      </c>
      <c r="I1662" s="2">
        <v>42930</v>
      </c>
    </row>
    <row r="1663" spans="1:9" x14ac:dyDescent="0.25">
      <c r="A1663">
        <v>2661</v>
      </c>
      <c r="B1663" t="s">
        <v>50</v>
      </c>
      <c r="C1663" t="s">
        <v>38</v>
      </c>
      <c r="D1663">
        <v>1</v>
      </c>
      <c r="E1663">
        <v>488.86</v>
      </c>
      <c r="F1663" s="1">
        <v>0.1</v>
      </c>
      <c r="G1663" t="s">
        <v>30</v>
      </c>
      <c r="H1663">
        <v>17</v>
      </c>
      <c r="I1663" s="2">
        <v>42953</v>
      </c>
    </row>
    <row r="1664" spans="1:9" x14ac:dyDescent="0.25">
      <c r="A1664">
        <v>2662</v>
      </c>
      <c r="B1664" t="s">
        <v>44</v>
      </c>
      <c r="C1664" t="s">
        <v>40</v>
      </c>
      <c r="D1664">
        <v>5</v>
      </c>
      <c r="E1664">
        <v>378.92</v>
      </c>
      <c r="F1664" s="1">
        <v>0.05</v>
      </c>
      <c r="G1664" t="s">
        <v>33</v>
      </c>
      <c r="H1664">
        <v>51</v>
      </c>
      <c r="I1664" s="2">
        <v>43022</v>
      </c>
    </row>
    <row r="1665" spans="1:9" x14ac:dyDescent="0.25">
      <c r="A1665">
        <v>2663</v>
      </c>
      <c r="B1665" t="s">
        <v>43</v>
      </c>
      <c r="C1665" t="s">
        <v>10</v>
      </c>
      <c r="D1665">
        <v>2</v>
      </c>
      <c r="E1665">
        <v>96.41</v>
      </c>
      <c r="F1665" s="1">
        <v>0.05</v>
      </c>
      <c r="G1665" t="s">
        <v>25</v>
      </c>
      <c r="H1665">
        <v>10</v>
      </c>
      <c r="I1665" s="2">
        <v>42957</v>
      </c>
    </row>
    <row r="1666" spans="1:9" x14ac:dyDescent="0.25">
      <c r="A1666">
        <v>2664</v>
      </c>
      <c r="B1666" t="s">
        <v>45</v>
      </c>
      <c r="C1666" t="s">
        <v>13</v>
      </c>
      <c r="D1666">
        <v>5</v>
      </c>
      <c r="E1666">
        <v>238.17</v>
      </c>
      <c r="F1666" s="1">
        <v>0.05</v>
      </c>
      <c r="G1666" t="s">
        <v>11</v>
      </c>
      <c r="H1666">
        <v>29</v>
      </c>
      <c r="I1666" s="2">
        <v>42822</v>
      </c>
    </row>
    <row r="1667" spans="1:9" x14ac:dyDescent="0.25">
      <c r="A1667">
        <v>2665</v>
      </c>
      <c r="B1667" t="s">
        <v>41</v>
      </c>
      <c r="C1667" t="s">
        <v>27</v>
      </c>
      <c r="D1667">
        <v>2</v>
      </c>
      <c r="E1667">
        <v>243.27</v>
      </c>
      <c r="F1667" s="1">
        <v>0</v>
      </c>
      <c r="G1667" t="s">
        <v>32</v>
      </c>
      <c r="H1667">
        <v>35</v>
      </c>
      <c r="I1667" s="2">
        <v>42867</v>
      </c>
    </row>
    <row r="1668" spans="1:9" x14ac:dyDescent="0.25">
      <c r="A1668">
        <v>2666</v>
      </c>
      <c r="B1668" t="s">
        <v>31</v>
      </c>
      <c r="C1668" t="s">
        <v>13</v>
      </c>
      <c r="D1668">
        <v>4</v>
      </c>
      <c r="E1668">
        <v>396.55</v>
      </c>
      <c r="F1668" s="1">
        <v>0.15</v>
      </c>
      <c r="G1668" t="s">
        <v>30</v>
      </c>
      <c r="H1668">
        <v>35</v>
      </c>
      <c r="I1668" s="2">
        <v>42830</v>
      </c>
    </row>
    <row r="1669" spans="1:9" x14ac:dyDescent="0.25">
      <c r="A1669">
        <v>2667</v>
      </c>
      <c r="B1669" t="s">
        <v>45</v>
      </c>
      <c r="C1669" t="s">
        <v>13</v>
      </c>
      <c r="D1669">
        <v>3</v>
      </c>
      <c r="E1669">
        <v>36.01</v>
      </c>
      <c r="F1669" s="1">
        <v>0.2</v>
      </c>
      <c r="G1669" t="s">
        <v>28</v>
      </c>
      <c r="H1669">
        <v>24</v>
      </c>
      <c r="I1669" s="2">
        <v>42900</v>
      </c>
    </row>
    <row r="1670" spans="1:9" x14ac:dyDescent="0.25">
      <c r="A1670">
        <v>2668</v>
      </c>
      <c r="B1670" t="s">
        <v>23</v>
      </c>
      <c r="C1670" t="s">
        <v>19</v>
      </c>
      <c r="D1670">
        <v>4</v>
      </c>
      <c r="E1670">
        <v>319.95999999999998</v>
      </c>
      <c r="F1670" s="1">
        <v>0.2</v>
      </c>
      <c r="G1670" t="s">
        <v>14</v>
      </c>
      <c r="H1670">
        <v>39</v>
      </c>
      <c r="I1670" s="2">
        <v>42889</v>
      </c>
    </row>
    <row r="1671" spans="1:9" x14ac:dyDescent="0.25">
      <c r="A1671">
        <v>2669</v>
      </c>
      <c r="B1671" t="s">
        <v>23</v>
      </c>
      <c r="C1671" t="s">
        <v>19</v>
      </c>
      <c r="D1671">
        <v>2</v>
      </c>
      <c r="E1671">
        <v>314.06</v>
      </c>
      <c r="F1671" s="1">
        <v>0</v>
      </c>
      <c r="G1671" t="s">
        <v>28</v>
      </c>
      <c r="H1671">
        <v>52</v>
      </c>
      <c r="I1671" s="2">
        <v>42954</v>
      </c>
    </row>
    <row r="1672" spans="1:9" x14ac:dyDescent="0.25">
      <c r="A1672">
        <v>2670</v>
      </c>
      <c r="B1672" t="s">
        <v>44</v>
      </c>
      <c r="C1672" t="s">
        <v>40</v>
      </c>
      <c r="D1672">
        <v>1</v>
      </c>
      <c r="E1672">
        <v>181.48</v>
      </c>
      <c r="F1672" s="1">
        <v>0.15</v>
      </c>
      <c r="G1672" t="s">
        <v>33</v>
      </c>
      <c r="H1672">
        <v>55</v>
      </c>
      <c r="I1672" s="2">
        <v>43067</v>
      </c>
    </row>
    <row r="1673" spans="1:9" x14ac:dyDescent="0.25">
      <c r="A1673">
        <v>2671</v>
      </c>
      <c r="B1673" t="s">
        <v>50</v>
      </c>
      <c r="C1673" t="s">
        <v>38</v>
      </c>
      <c r="D1673">
        <v>1</v>
      </c>
      <c r="E1673">
        <v>166.15</v>
      </c>
      <c r="F1673" s="1">
        <v>0.05</v>
      </c>
      <c r="G1673" t="s">
        <v>14</v>
      </c>
      <c r="H1673">
        <v>16</v>
      </c>
      <c r="I1673" s="2">
        <v>42896</v>
      </c>
    </row>
    <row r="1674" spans="1:9" x14ac:dyDescent="0.25">
      <c r="A1674">
        <v>2672</v>
      </c>
      <c r="B1674" t="s">
        <v>31</v>
      </c>
      <c r="C1674" t="s">
        <v>13</v>
      </c>
      <c r="D1674">
        <v>5</v>
      </c>
      <c r="E1674">
        <v>458.04</v>
      </c>
      <c r="F1674" s="1">
        <v>0.05</v>
      </c>
      <c r="G1674" t="s">
        <v>14</v>
      </c>
      <c r="H1674">
        <v>35</v>
      </c>
      <c r="I1674" s="2">
        <v>42792</v>
      </c>
    </row>
    <row r="1675" spans="1:9" x14ac:dyDescent="0.25">
      <c r="A1675">
        <v>2673</v>
      </c>
      <c r="B1675" t="s">
        <v>31</v>
      </c>
      <c r="C1675" t="s">
        <v>13</v>
      </c>
      <c r="D1675">
        <v>2</v>
      </c>
      <c r="E1675">
        <v>451.45</v>
      </c>
      <c r="F1675" s="1">
        <v>0</v>
      </c>
      <c r="G1675" t="s">
        <v>32</v>
      </c>
      <c r="H1675">
        <v>36</v>
      </c>
      <c r="I1675" s="2">
        <v>43054</v>
      </c>
    </row>
    <row r="1676" spans="1:9" x14ac:dyDescent="0.25">
      <c r="A1676">
        <v>2674</v>
      </c>
      <c r="B1676" t="s">
        <v>24</v>
      </c>
      <c r="C1676" t="s">
        <v>17</v>
      </c>
      <c r="D1676">
        <v>2</v>
      </c>
      <c r="E1676">
        <v>446.31</v>
      </c>
      <c r="F1676" s="1">
        <v>0.05</v>
      </c>
      <c r="G1676" t="s">
        <v>28</v>
      </c>
      <c r="H1676">
        <v>16</v>
      </c>
      <c r="I1676" s="2">
        <v>43025</v>
      </c>
    </row>
    <row r="1677" spans="1:9" x14ac:dyDescent="0.25">
      <c r="A1677">
        <v>2675</v>
      </c>
      <c r="B1677" t="s">
        <v>36</v>
      </c>
      <c r="C1677" t="s">
        <v>22</v>
      </c>
      <c r="D1677">
        <v>5</v>
      </c>
      <c r="E1677">
        <v>343.77</v>
      </c>
      <c r="F1677" s="1">
        <v>0.15</v>
      </c>
      <c r="G1677" t="s">
        <v>28</v>
      </c>
      <c r="H1677">
        <v>24</v>
      </c>
      <c r="I1677" s="2">
        <v>42795</v>
      </c>
    </row>
    <row r="1678" spans="1:9" x14ac:dyDescent="0.25">
      <c r="A1678">
        <v>2676</v>
      </c>
      <c r="B1678" t="s">
        <v>39</v>
      </c>
      <c r="C1678" t="s">
        <v>40</v>
      </c>
      <c r="D1678">
        <v>1</v>
      </c>
      <c r="E1678">
        <v>356.29</v>
      </c>
      <c r="F1678" s="1">
        <v>0.2</v>
      </c>
      <c r="G1678" t="s">
        <v>32</v>
      </c>
      <c r="H1678">
        <v>45</v>
      </c>
      <c r="I1678" s="2">
        <v>43012</v>
      </c>
    </row>
    <row r="1679" spans="1:9" x14ac:dyDescent="0.25">
      <c r="A1679">
        <v>2677</v>
      </c>
      <c r="B1679" t="s">
        <v>29</v>
      </c>
      <c r="C1679" t="s">
        <v>19</v>
      </c>
      <c r="D1679">
        <v>2</v>
      </c>
      <c r="E1679">
        <v>294.56</v>
      </c>
      <c r="F1679" s="1">
        <v>0.05</v>
      </c>
      <c r="G1679" t="s">
        <v>14</v>
      </c>
      <c r="H1679">
        <v>20</v>
      </c>
      <c r="I1679" s="2">
        <v>43006</v>
      </c>
    </row>
    <row r="1680" spans="1:9" x14ac:dyDescent="0.25">
      <c r="A1680">
        <v>2678</v>
      </c>
      <c r="B1680" t="s">
        <v>9</v>
      </c>
      <c r="C1680" t="s">
        <v>10</v>
      </c>
      <c r="D1680">
        <v>4</v>
      </c>
      <c r="E1680">
        <v>198.53</v>
      </c>
      <c r="F1680" s="1">
        <v>0</v>
      </c>
      <c r="G1680" t="s">
        <v>20</v>
      </c>
      <c r="H1680">
        <v>24</v>
      </c>
      <c r="I1680" s="2">
        <v>42914</v>
      </c>
    </row>
    <row r="1681" spans="1:9" x14ac:dyDescent="0.25">
      <c r="A1681">
        <v>2679</v>
      </c>
      <c r="B1681" t="s">
        <v>52</v>
      </c>
      <c r="C1681" t="s">
        <v>19</v>
      </c>
      <c r="D1681">
        <v>2</v>
      </c>
      <c r="E1681">
        <v>124.82</v>
      </c>
      <c r="F1681" s="1">
        <v>0.1</v>
      </c>
      <c r="G1681" t="s">
        <v>30</v>
      </c>
      <c r="H1681">
        <v>53</v>
      </c>
      <c r="I1681" s="2">
        <v>43075</v>
      </c>
    </row>
    <row r="1682" spans="1:9" x14ac:dyDescent="0.25">
      <c r="A1682">
        <v>2680</v>
      </c>
      <c r="B1682" t="s">
        <v>26</v>
      </c>
      <c r="C1682" t="s">
        <v>27</v>
      </c>
      <c r="D1682">
        <v>2</v>
      </c>
      <c r="E1682">
        <v>464.8</v>
      </c>
      <c r="F1682" s="1">
        <v>0</v>
      </c>
      <c r="G1682" t="s">
        <v>33</v>
      </c>
      <c r="H1682">
        <v>10</v>
      </c>
      <c r="I1682" s="2">
        <v>43026</v>
      </c>
    </row>
    <row r="1683" spans="1:9" x14ac:dyDescent="0.25">
      <c r="A1683">
        <v>2681</v>
      </c>
      <c r="B1683" t="s">
        <v>44</v>
      </c>
      <c r="C1683" t="s">
        <v>40</v>
      </c>
      <c r="D1683">
        <v>2</v>
      </c>
      <c r="E1683">
        <v>441.15</v>
      </c>
      <c r="F1683" s="1">
        <v>0.05</v>
      </c>
      <c r="G1683" t="s">
        <v>25</v>
      </c>
      <c r="H1683">
        <v>49</v>
      </c>
      <c r="I1683" s="2">
        <v>43088</v>
      </c>
    </row>
    <row r="1684" spans="1:9" x14ac:dyDescent="0.25">
      <c r="A1684">
        <v>2682</v>
      </c>
      <c r="B1684" t="s">
        <v>44</v>
      </c>
      <c r="C1684" t="s">
        <v>40</v>
      </c>
      <c r="D1684">
        <v>5</v>
      </c>
      <c r="E1684">
        <v>482.87</v>
      </c>
      <c r="F1684" s="1">
        <v>0.1</v>
      </c>
      <c r="G1684" t="s">
        <v>32</v>
      </c>
      <c r="H1684">
        <v>45</v>
      </c>
      <c r="I1684" s="2">
        <v>43011</v>
      </c>
    </row>
    <row r="1685" spans="1:9" x14ac:dyDescent="0.25">
      <c r="A1685">
        <v>2683</v>
      </c>
      <c r="B1685" t="s">
        <v>24</v>
      </c>
      <c r="C1685" t="s">
        <v>17</v>
      </c>
      <c r="D1685">
        <v>4</v>
      </c>
      <c r="E1685">
        <v>424.29</v>
      </c>
      <c r="F1685" s="1">
        <v>0.1</v>
      </c>
      <c r="G1685" t="s">
        <v>28</v>
      </c>
      <c r="H1685">
        <v>38</v>
      </c>
      <c r="I1685" s="2">
        <v>42804</v>
      </c>
    </row>
    <row r="1686" spans="1:9" x14ac:dyDescent="0.25">
      <c r="A1686">
        <v>2684</v>
      </c>
      <c r="B1686" t="s">
        <v>42</v>
      </c>
      <c r="C1686" t="s">
        <v>10</v>
      </c>
      <c r="D1686">
        <v>1</v>
      </c>
      <c r="E1686">
        <v>66.430000000000007</v>
      </c>
      <c r="F1686" s="1">
        <v>0</v>
      </c>
      <c r="G1686" t="s">
        <v>33</v>
      </c>
      <c r="H1686">
        <v>31</v>
      </c>
      <c r="I1686" s="2">
        <v>43086</v>
      </c>
    </row>
    <row r="1687" spans="1:9" x14ac:dyDescent="0.25">
      <c r="A1687">
        <v>2685</v>
      </c>
      <c r="B1687" t="s">
        <v>39</v>
      </c>
      <c r="C1687" t="s">
        <v>40</v>
      </c>
      <c r="D1687">
        <v>5</v>
      </c>
      <c r="E1687">
        <v>82.36</v>
      </c>
      <c r="F1687" s="1">
        <v>0</v>
      </c>
      <c r="G1687" t="s">
        <v>11</v>
      </c>
      <c r="H1687">
        <v>37</v>
      </c>
      <c r="I1687" s="2">
        <v>43053</v>
      </c>
    </row>
    <row r="1688" spans="1:9" x14ac:dyDescent="0.25">
      <c r="A1688">
        <v>2686</v>
      </c>
      <c r="B1688" t="s">
        <v>29</v>
      </c>
      <c r="C1688" t="s">
        <v>19</v>
      </c>
      <c r="D1688">
        <v>3</v>
      </c>
      <c r="E1688">
        <v>43.77</v>
      </c>
      <c r="F1688" s="1">
        <v>0.1</v>
      </c>
      <c r="G1688" t="s">
        <v>30</v>
      </c>
      <c r="H1688">
        <v>26</v>
      </c>
      <c r="I1688" s="2">
        <v>42789</v>
      </c>
    </row>
    <row r="1689" spans="1:9" x14ac:dyDescent="0.25">
      <c r="A1689">
        <v>2687</v>
      </c>
      <c r="B1689" t="s">
        <v>47</v>
      </c>
      <c r="C1689" t="s">
        <v>17</v>
      </c>
      <c r="D1689">
        <v>4</v>
      </c>
      <c r="E1689">
        <v>187.01</v>
      </c>
      <c r="F1689" s="1">
        <v>0</v>
      </c>
      <c r="G1689" t="s">
        <v>25</v>
      </c>
      <c r="H1689">
        <v>25</v>
      </c>
      <c r="I1689" s="2">
        <v>42779</v>
      </c>
    </row>
    <row r="1690" spans="1:9" x14ac:dyDescent="0.25">
      <c r="A1690">
        <v>2688</v>
      </c>
      <c r="B1690" t="s">
        <v>15</v>
      </c>
      <c r="C1690" t="s">
        <v>13</v>
      </c>
      <c r="D1690">
        <v>1</v>
      </c>
      <c r="E1690">
        <v>92.1</v>
      </c>
      <c r="F1690" s="1">
        <v>0</v>
      </c>
      <c r="G1690" t="s">
        <v>25</v>
      </c>
      <c r="H1690">
        <v>48</v>
      </c>
      <c r="I1690" s="2">
        <v>42931</v>
      </c>
    </row>
    <row r="1691" spans="1:9" x14ac:dyDescent="0.25">
      <c r="A1691">
        <v>2689</v>
      </c>
      <c r="B1691" t="s">
        <v>9</v>
      </c>
      <c r="C1691" t="s">
        <v>10</v>
      </c>
      <c r="D1691">
        <v>5</v>
      </c>
      <c r="E1691">
        <v>280.92</v>
      </c>
      <c r="F1691" s="1">
        <v>0.15</v>
      </c>
      <c r="G1691" t="s">
        <v>30</v>
      </c>
      <c r="H1691">
        <v>41</v>
      </c>
      <c r="I1691" s="2">
        <v>42970</v>
      </c>
    </row>
    <row r="1692" spans="1:9" x14ac:dyDescent="0.25">
      <c r="A1692">
        <v>2690</v>
      </c>
      <c r="B1692" t="s">
        <v>50</v>
      </c>
      <c r="C1692" t="s">
        <v>38</v>
      </c>
      <c r="D1692">
        <v>2</v>
      </c>
      <c r="E1692">
        <v>483.66</v>
      </c>
      <c r="F1692" s="1">
        <v>0.05</v>
      </c>
      <c r="G1692" t="s">
        <v>11</v>
      </c>
      <c r="H1692">
        <v>34</v>
      </c>
      <c r="I1692" s="2">
        <v>42778</v>
      </c>
    </row>
    <row r="1693" spans="1:9" x14ac:dyDescent="0.25">
      <c r="A1693">
        <v>2691</v>
      </c>
      <c r="B1693" t="s">
        <v>35</v>
      </c>
      <c r="C1693" t="s">
        <v>27</v>
      </c>
      <c r="D1693">
        <v>2</v>
      </c>
      <c r="E1693">
        <v>100.05</v>
      </c>
      <c r="F1693" s="1">
        <v>0.1</v>
      </c>
      <c r="G1693" t="s">
        <v>28</v>
      </c>
      <c r="H1693">
        <v>46</v>
      </c>
      <c r="I1693" s="2">
        <v>42935</v>
      </c>
    </row>
    <row r="1694" spans="1:9" x14ac:dyDescent="0.25">
      <c r="A1694">
        <v>2692</v>
      </c>
      <c r="B1694" t="s">
        <v>50</v>
      </c>
      <c r="C1694" t="s">
        <v>38</v>
      </c>
      <c r="D1694">
        <v>5</v>
      </c>
      <c r="E1694">
        <v>216.27</v>
      </c>
      <c r="F1694" s="1">
        <v>0.15</v>
      </c>
      <c r="G1694" t="s">
        <v>25</v>
      </c>
      <c r="H1694">
        <v>36</v>
      </c>
      <c r="I1694" s="2">
        <v>42867</v>
      </c>
    </row>
    <row r="1695" spans="1:9" x14ac:dyDescent="0.25">
      <c r="A1695">
        <v>2693</v>
      </c>
      <c r="B1695" t="s">
        <v>50</v>
      </c>
      <c r="C1695" t="s">
        <v>38</v>
      </c>
      <c r="D1695">
        <v>2</v>
      </c>
      <c r="E1695">
        <v>297.20999999999998</v>
      </c>
      <c r="F1695" s="1">
        <v>0.1</v>
      </c>
      <c r="G1695" t="s">
        <v>30</v>
      </c>
      <c r="H1695">
        <v>22</v>
      </c>
      <c r="I1695" s="2">
        <v>43024</v>
      </c>
    </row>
    <row r="1696" spans="1:9" x14ac:dyDescent="0.25">
      <c r="A1696">
        <v>2694</v>
      </c>
      <c r="B1696" t="s">
        <v>42</v>
      </c>
      <c r="C1696" t="s">
        <v>10</v>
      </c>
      <c r="D1696">
        <v>4</v>
      </c>
      <c r="E1696">
        <v>457.87</v>
      </c>
      <c r="F1696" s="1">
        <v>0</v>
      </c>
      <c r="G1696" t="s">
        <v>14</v>
      </c>
      <c r="H1696">
        <v>58</v>
      </c>
      <c r="I1696" s="2">
        <v>42953</v>
      </c>
    </row>
    <row r="1697" spans="1:9" x14ac:dyDescent="0.25">
      <c r="A1697">
        <v>2695</v>
      </c>
      <c r="B1697" t="s">
        <v>24</v>
      </c>
      <c r="C1697" t="s">
        <v>17</v>
      </c>
      <c r="D1697">
        <v>1</v>
      </c>
      <c r="E1697">
        <v>129.21</v>
      </c>
      <c r="F1697" s="1">
        <v>0.2</v>
      </c>
      <c r="G1697" t="s">
        <v>20</v>
      </c>
      <c r="H1697">
        <v>20</v>
      </c>
      <c r="I1697" s="2">
        <v>42833</v>
      </c>
    </row>
    <row r="1698" spans="1:9" x14ac:dyDescent="0.25">
      <c r="A1698">
        <v>2696</v>
      </c>
      <c r="B1698" t="s">
        <v>21</v>
      </c>
      <c r="C1698" t="s">
        <v>22</v>
      </c>
      <c r="D1698">
        <v>1</v>
      </c>
      <c r="E1698">
        <v>31.97</v>
      </c>
      <c r="F1698" s="1">
        <v>0.2</v>
      </c>
      <c r="G1698" t="s">
        <v>33</v>
      </c>
      <c r="H1698">
        <v>16</v>
      </c>
      <c r="I1698" s="2">
        <v>42926</v>
      </c>
    </row>
    <row r="1699" spans="1:9" x14ac:dyDescent="0.25">
      <c r="A1699">
        <v>2697</v>
      </c>
      <c r="B1699" t="s">
        <v>24</v>
      </c>
      <c r="C1699" t="s">
        <v>17</v>
      </c>
      <c r="D1699">
        <v>1</v>
      </c>
      <c r="E1699">
        <v>72.5</v>
      </c>
      <c r="F1699" s="1">
        <v>0</v>
      </c>
      <c r="G1699" t="s">
        <v>20</v>
      </c>
      <c r="H1699">
        <v>58</v>
      </c>
      <c r="I1699" s="2">
        <v>42876</v>
      </c>
    </row>
    <row r="1700" spans="1:9" x14ac:dyDescent="0.25">
      <c r="A1700">
        <v>2698</v>
      </c>
      <c r="B1700" t="s">
        <v>49</v>
      </c>
      <c r="C1700" t="s">
        <v>38</v>
      </c>
      <c r="D1700">
        <v>5</v>
      </c>
      <c r="E1700">
        <v>73.39</v>
      </c>
      <c r="F1700" s="1">
        <v>0.15</v>
      </c>
      <c r="G1700" t="s">
        <v>28</v>
      </c>
      <c r="H1700">
        <v>39</v>
      </c>
      <c r="I1700" s="2">
        <v>43018</v>
      </c>
    </row>
    <row r="1701" spans="1:9" x14ac:dyDescent="0.25">
      <c r="A1701">
        <v>2699</v>
      </c>
      <c r="B1701" t="s">
        <v>29</v>
      </c>
      <c r="C1701" t="s">
        <v>19</v>
      </c>
      <c r="D1701">
        <v>2</v>
      </c>
      <c r="E1701">
        <v>202.37</v>
      </c>
      <c r="F1701" s="1">
        <v>0</v>
      </c>
      <c r="G1701" t="s">
        <v>32</v>
      </c>
      <c r="H1701">
        <v>48</v>
      </c>
      <c r="I1701" s="2">
        <v>42759</v>
      </c>
    </row>
    <row r="1702" spans="1:9" x14ac:dyDescent="0.25">
      <c r="A1702">
        <v>2700</v>
      </c>
      <c r="B1702" t="s">
        <v>34</v>
      </c>
      <c r="C1702" t="s">
        <v>22</v>
      </c>
      <c r="D1702">
        <v>3</v>
      </c>
      <c r="E1702">
        <v>481.47</v>
      </c>
      <c r="F1702" s="1">
        <v>0.2</v>
      </c>
      <c r="G1702" t="s">
        <v>25</v>
      </c>
      <c r="H1702">
        <v>23</v>
      </c>
      <c r="I1702" s="2">
        <v>42774</v>
      </c>
    </row>
    <row r="1703" spans="1:9" x14ac:dyDescent="0.25">
      <c r="A1703">
        <v>2701</v>
      </c>
      <c r="B1703" t="s">
        <v>41</v>
      </c>
      <c r="C1703" t="s">
        <v>27</v>
      </c>
      <c r="D1703">
        <v>4</v>
      </c>
      <c r="E1703">
        <v>189.63</v>
      </c>
      <c r="F1703" s="1">
        <v>0.2</v>
      </c>
      <c r="G1703" t="s">
        <v>14</v>
      </c>
      <c r="H1703">
        <v>16</v>
      </c>
      <c r="I1703" s="2">
        <v>43089</v>
      </c>
    </row>
    <row r="1704" spans="1:9" x14ac:dyDescent="0.25">
      <c r="A1704">
        <v>2702</v>
      </c>
      <c r="B1704" t="s">
        <v>47</v>
      </c>
      <c r="C1704" t="s">
        <v>17</v>
      </c>
      <c r="D1704">
        <v>5</v>
      </c>
      <c r="E1704">
        <v>390.74</v>
      </c>
      <c r="F1704" s="1">
        <v>0.05</v>
      </c>
      <c r="G1704" t="s">
        <v>33</v>
      </c>
      <c r="H1704">
        <v>39</v>
      </c>
      <c r="I1704" s="2">
        <v>42982</v>
      </c>
    </row>
    <row r="1705" spans="1:9" x14ac:dyDescent="0.25">
      <c r="A1705">
        <v>2703</v>
      </c>
      <c r="B1705" t="s">
        <v>12</v>
      </c>
      <c r="C1705" t="s">
        <v>13</v>
      </c>
      <c r="D1705">
        <v>3</v>
      </c>
      <c r="E1705">
        <v>390.28</v>
      </c>
      <c r="F1705" s="1">
        <v>0.1</v>
      </c>
      <c r="G1705" t="s">
        <v>14</v>
      </c>
      <c r="H1705">
        <v>30</v>
      </c>
      <c r="I1705" s="2">
        <v>42900</v>
      </c>
    </row>
    <row r="1706" spans="1:9" x14ac:dyDescent="0.25">
      <c r="A1706">
        <v>2704</v>
      </c>
      <c r="B1706" t="s">
        <v>37</v>
      </c>
      <c r="C1706" t="s">
        <v>38</v>
      </c>
      <c r="D1706">
        <v>5</v>
      </c>
      <c r="E1706">
        <v>222.87</v>
      </c>
      <c r="F1706" s="1">
        <v>0.05</v>
      </c>
      <c r="G1706" t="s">
        <v>32</v>
      </c>
      <c r="H1706">
        <v>34</v>
      </c>
      <c r="I1706" s="2">
        <v>43028</v>
      </c>
    </row>
    <row r="1707" spans="1:9" x14ac:dyDescent="0.25">
      <c r="A1707">
        <v>2705</v>
      </c>
      <c r="B1707" t="s">
        <v>12</v>
      </c>
      <c r="C1707" t="s">
        <v>13</v>
      </c>
      <c r="D1707">
        <v>4</v>
      </c>
      <c r="E1707">
        <v>116.83</v>
      </c>
      <c r="F1707" s="1">
        <v>0.2</v>
      </c>
      <c r="G1707" t="s">
        <v>25</v>
      </c>
      <c r="H1707">
        <v>51</v>
      </c>
      <c r="I1707" s="2">
        <v>42879</v>
      </c>
    </row>
    <row r="1708" spans="1:9" x14ac:dyDescent="0.25">
      <c r="A1708">
        <v>2706</v>
      </c>
      <c r="B1708" t="s">
        <v>35</v>
      </c>
      <c r="C1708" t="s">
        <v>27</v>
      </c>
      <c r="D1708">
        <v>5</v>
      </c>
      <c r="E1708">
        <v>54.92</v>
      </c>
      <c r="F1708" s="1">
        <v>0.05</v>
      </c>
      <c r="G1708" t="s">
        <v>11</v>
      </c>
      <c r="H1708">
        <v>55</v>
      </c>
      <c r="I1708" s="2">
        <v>43026</v>
      </c>
    </row>
    <row r="1709" spans="1:9" x14ac:dyDescent="0.25">
      <c r="A1709">
        <v>2707</v>
      </c>
      <c r="B1709" t="s">
        <v>26</v>
      </c>
      <c r="C1709" t="s">
        <v>27</v>
      </c>
      <c r="D1709">
        <v>3</v>
      </c>
      <c r="E1709">
        <v>344.73</v>
      </c>
      <c r="F1709" s="1">
        <v>0.2</v>
      </c>
      <c r="G1709" t="s">
        <v>25</v>
      </c>
      <c r="H1709">
        <v>40</v>
      </c>
      <c r="I1709" s="2">
        <v>42895</v>
      </c>
    </row>
    <row r="1710" spans="1:9" x14ac:dyDescent="0.25">
      <c r="A1710">
        <v>2708</v>
      </c>
      <c r="B1710" t="s">
        <v>23</v>
      </c>
      <c r="C1710" t="s">
        <v>19</v>
      </c>
      <c r="D1710">
        <v>4</v>
      </c>
      <c r="E1710">
        <v>474.46</v>
      </c>
      <c r="F1710" s="1">
        <v>0.15</v>
      </c>
      <c r="G1710" t="s">
        <v>20</v>
      </c>
      <c r="H1710">
        <v>38</v>
      </c>
      <c r="I1710" s="2">
        <v>42960</v>
      </c>
    </row>
    <row r="1711" spans="1:9" x14ac:dyDescent="0.25">
      <c r="A1711">
        <v>2709</v>
      </c>
      <c r="B1711" t="s">
        <v>37</v>
      </c>
      <c r="C1711" t="s">
        <v>38</v>
      </c>
      <c r="D1711">
        <v>5</v>
      </c>
      <c r="E1711">
        <v>65.540000000000006</v>
      </c>
      <c r="F1711" s="1">
        <v>0.15</v>
      </c>
      <c r="G1711" t="s">
        <v>33</v>
      </c>
      <c r="H1711">
        <v>12</v>
      </c>
      <c r="I1711" s="2">
        <v>42888</v>
      </c>
    </row>
    <row r="1712" spans="1:9" x14ac:dyDescent="0.25">
      <c r="A1712">
        <v>2710</v>
      </c>
      <c r="B1712" t="s">
        <v>12</v>
      </c>
      <c r="C1712" t="s">
        <v>13</v>
      </c>
      <c r="D1712">
        <v>5</v>
      </c>
      <c r="E1712">
        <v>384.14</v>
      </c>
      <c r="F1712" s="1">
        <v>0</v>
      </c>
      <c r="G1712" t="s">
        <v>32</v>
      </c>
      <c r="H1712">
        <v>45</v>
      </c>
      <c r="I1712" s="2">
        <v>43012</v>
      </c>
    </row>
    <row r="1713" spans="1:9" x14ac:dyDescent="0.25">
      <c r="A1713">
        <v>2711</v>
      </c>
      <c r="B1713" t="s">
        <v>35</v>
      </c>
      <c r="C1713" t="s">
        <v>27</v>
      </c>
      <c r="D1713">
        <v>3</v>
      </c>
      <c r="E1713">
        <v>34.409999999999997</v>
      </c>
      <c r="F1713" s="1">
        <v>0</v>
      </c>
      <c r="G1713" t="s">
        <v>14</v>
      </c>
      <c r="H1713">
        <v>39</v>
      </c>
      <c r="I1713" s="2">
        <v>43022</v>
      </c>
    </row>
    <row r="1714" spans="1:9" x14ac:dyDescent="0.25">
      <c r="A1714">
        <v>2712</v>
      </c>
      <c r="B1714" t="s">
        <v>43</v>
      </c>
      <c r="C1714" t="s">
        <v>10</v>
      </c>
      <c r="D1714">
        <v>4</v>
      </c>
      <c r="E1714">
        <v>435.86</v>
      </c>
      <c r="F1714" s="1">
        <v>0.2</v>
      </c>
      <c r="G1714" t="s">
        <v>28</v>
      </c>
      <c r="H1714">
        <v>40</v>
      </c>
      <c r="I1714" s="2">
        <v>42798</v>
      </c>
    </row>
    <row r="1715" spans="1:9" x14ac:dyDescent="0.25">
      <c r="A1715">
        <v>2713</v>
      </c>
      <c r="B1715" t="s">
        <v>9</v>
      </c>
      <c r="C1715" t="s">
        <v>10</v>
      </c>
      <c r="D1715">
        <v>1</v>
      </c>
      <c r="E1715">
        <v>190.27</v>
      </c>
      <c r="F1715" s="1">
        <v>0.1</v>
      </c>
      <c r="G1715" t="s">
        <v>25</v>
      </c>
      <c r="H1715">
        <v>27</v>
      </c>
      <c r="I1715" s="2">
        <v>43014</v>
      </c>
    </row>
    <row r="1716" spans="1:9" x14ac:dyDescent="0.25">
      <c r="A1716">
        <v>2714</v>
      </c>
      <c r="B1716" t="s">
        <v>12</v>
      </c>
      <c r="C1716" t="s">
        <v>13</v>
      </c>
      <c r="D1716">
        <v>5</v>
      </c>
      <c r="E1716">
        <v>347.7</v>
      </c>
      <c r="F1716" s="1">
        <v>0.15</v>
      </c>
      <c r="G1716" t="s">
        <v>33</v>
      </c>
      <c r="H1716">
        <v>50</v>
      </c>
      <c r="I1716" s="2">
        <v>42803</v>
      </c>
    </row>
    <row r="1717" spans="1:9" x14ac:dyDescent="0.25">
      <c r="A1717">
        <v>2715</v>
      </c>
      <c r="B1717" t="s">
        <v>49</v>
      </c>
      <c r="C1717" t="s">
        <v>38</v>
      </c>
      <c r="D1717">
        <v>1</v>
      </c>
      <c r="E1717">
        <v>409.84</v>
      </c>
      <c r="F1717" s="1">
        <v>0.15</v>
      </c>
      <c r="G1717" t="s">
        <v>14</v>
      </c>
      <c r="H1717">
        <v>51</v>
      </c>
      <c r="I1717" s="2">
        <v>42878</v>
      </c>
    </row>
    <row r="1718" spans="1:9" x14ac:dyDescent="0.25">
      <c r="A1718">
        <v>2716</v>
      </c>
      <c r="B1718" t="s">
        <v>41</v>
      </c>
      <c r="C1718" t="s">
        <v>27</v>
      </c>
      <c r="D1718">
        <v>4</v>
      </c>
      <c r="E1718">
        <v>66.849999999999994</v>
      </c>
      <c r="F1718" s="1">
        <v>0</v>
      </c>
      <c r="G1718" t="s">
        <v>30</v>
      </c>
      <c r="H1718">
        <v>57</v>
      </c>
      <c r="I1718" s="2">
        <v>42914</v>
      </c>
    </row>
    <row r="1719" spans="1:9" x14ac:dyDescent="0.25">
      <c r="A1719">
        <v>2717</v>
      </c>
      <c r="B1719" t="s">
        <v>44</v>
      </c>
      <c r="C1719" t="s">
        <v>40</v>
      </c>
      <c r="D1719">
        <v>4</v>
      </c>
      <c r="E1719">
        <v>404.3</v>
      </c>
      <c r="F1719" s="1">
        <v>0.05</v>
      </c>
      <c r="G1719" t="s">
        <v>30</v>
      </c>
      <c r="H1719">
        <v>49</v>
      </c>
      <c r="I1719" s="2">
        <v>42898</v>
      </c>
    </row>
    <row r="1720" spans="1:9" x14ac:dyDescent="0.25">
      <c r="A1720">
        <v>2718</v>
      </c>
      <c r="B1720" t="s">
        <v>44</v>
      </c>
      <c r="C1720" t="s">
        <v>40</v>
      </c>
      <c r="D1720">
        <v>3</v>
      </c>
      <c r="E1720">
        <v>74.400000000000006</v>
      </c>
      <c r="F1720" s="1">
        <v>0</v>
      </c>
      <c r="G1720" t="s">
        <v>30</v>
      </c>
      <c r="H1720">
        <v>35</v>
      </c>
      <c r="I1720" s="2">
        <v>42992</v>
      </c>
    </row>
    <row r="1721" spans="1:9" x14ac:dyDescent="0.25">
      <c r="A1721">
        <v>2719</v>
      </c>
      <c r="B1721" t="s">
        <v>42</v>
      </c>
      <c r="C1721" t="s">
        <v>10</v>
      </c>
      <c r="D1721">
        <v>5</v>
      </c>
      <c r="E1721">
        <v>166.45</v>
      </c>
      <c r="F1721" s="1">
        <v>0.2</v>
      </c>
      <c r="G1721" t="s">
        <v>32</v>
      </c>
      <c r="H1721">
        <v>14</v>
      </c>
      <c r="I1721" s="2">
        <v>43075</v>
      </c>
    </row>
    <row r="1722" spans="1:9" x14ac:dyDescent="0.25">
      <c r="A1722">
        <v>2720</v>
      </c>
      <c r="B1722" t="s">
        <v>35</v>
      </c>
      <c r="C1722" t="s">
        <v>27</v>
      </c>
      <c r="D1722">
        <v>1</v>
      </c>
      <c r="E1722">
        <v>424.4</v>
      </c>
      <c r="F1722" s="1">
        <v>0</v>
      </c>
      <c r="G1722" t="s">
        <v>25</v>
      </c>
      <c r="H1722">
        <v>59</v>
      </c>
      <c r="I1722" s="2">
        <v>42756</v>
      </c>
    </row>
    <row r="1723" spans="1:9" x14ac:dyDescent="0.25">
      <c r="A1723">
        <v>2721</v>
      </c>
      <c r="B1723" t="s">
        <v>50</v>
      </c>
      <c r="C1723" t="s">
        <v>38</v>
      </c>
      <c r="D1723">
        <v>1</v>
      </c>
      <c r="E1723">
        <v>423.07</v>
      </c>
      <c r="F1723" s="1">
        <v>0</v>
      </c>
      <c r="G1723" t="s">
        <v>32</v>
      </c>
      <c r="H1723">
        <v>18</v>
      </c>
      <c r="I1723" s="2">
        <v>42964</v>
      </c>
    </row>
    <row r="1724" spans="1:9" x14ac:dyDescent="0.25">
      <c r="A1724">
        <v>2722</v>
      </c>
      <c r="B1724" t="s">
        <v>50</v>
      </c>
      <c r="C1724" t="s">
        <v>38</v>
      </c>
      <c r="D1724">
        <v>4</v>
      </c>
      <c r="E1724">
        <v>159.51</v>
      </c>
      <c r="F1724" s="1">
        <v>0.1</v>
      </c>
      <c r="G1724" t="s">
        <v>11</v>
      </c>
      <c r="H1724">
        <v>48</v>
      </c>
      <c r="I1724" s="2">
        <v>42988</v>
      </c>
    </row>
    <row r="1725" spans="1:9" x14ac:dyDescent="0.25">
      <c r="A1725">
        <v>2723</v>
      </c>
      <c r="B1725" t="s">
        <v>43</v>
      </c>
      <c r="C1725" t="s">
        <v>10</v>
      </c>
      <c r="D1725">
        <v>4</v>
      </c>
      <c r="E1725">
        <v>277.32</v>
      </c>
      <c r="F1725" s="1">
        <v>0.1</v>
      </c>
      <c r="G1725" t="s">
        <v>20</v>
      </c>
      <c r="H1725">
        <v>58</v>
      </c>
      <c r="I1725" s="2">
        <v>42986</v>
      </c>
    </row>
    <row r="1726" spans="1:9" x14ac:dyDescent="0.25">
      <c r="A1726">
        <v>2724</v>
      </c>
      <c r="B1726" t="s">
        <v>35</v>
      </c>
      <c r="C1726" t="s">
        <v>27</v>
      </c>
      <c r="D1726">
        <v>1</v>
      </c>
      <c r="E1726">
        <v>347.24</v>
      </c>
      <c r="F1726" s="1">
        <v>0.1</v>
      </c>
      <c r="G1726" t="s">
        <v>33</v>
      </c>
      <c r="H1726">
        <v>52</v>
      </c>
      <c r="I1726" s="2">
        <v>43074</v>
      </c>
    </row>
    <row r="1727" spans="1:9" x14ac:dyDescent="0.25">
      <c r="A1727">
        <v>2725</v>
      </c>
      <c r="B1727" t="s">
        <v>23</v>
      </c>
      <c r="C1727" t="s">
        <v>19</v>
      </c>
      <c r="D1727">
        <v>5</v>
      </c>
      <c r="E1727">
        <v>261.52999999999997</v>
      </c>
      <c r="F1727" s="1">
        <v>0.05</v>
      </c>
      <c r="G1727" t="s">
        <v>11</v>
      </c>
      <c r="H1727">
        <v>59</v>
      </c>
      <c r="I1727" s="2">
        <v>42898</v>
      </c>
    </row>
    <row r="1728" spans="1:9" x14ac:dyDescent="0.25">
      <c r="A1728">
        <v>2726</v>
      </c>
      <c r="B1728" t="s">
        <v>21</v>
      </c>
      <c r="C1728" t="s">
        <v>22</v>
      </c>
      <c r="D1728">
        <v>5</v>
      </c>
      <c r="E1728">
        <v>143.6</v>
      </c>
      <c r="F1728" s="1">
        <v>0</v>
      </c>
      <c r="G1728" t="s">
        <v>32</v>
      </c>
      <c r="H1728">
        <v>54</v>
      </c>
      <c r="I1728" s="2">
        <v>42912</v>
      </c>
    </row>
    <row r="1729" spans="1:9" x14ac:dyDescent="0.25">
      <c r="A1729">
        <v>2727</v>
      </c>
      <c r="B1729" t="s">
        <v>26</v>
      </c>
      <c r="C1729" t="s">
        <v>27</v>
      </c>
      <c r="D1729">
        <v>2</v>
      </c>
      <c r="E1729">
        <v>276.58</v>
      </c>
      <c r="F1729" s="1">
        <v>0.2</v>
      </c>
      <c r="G1729" t="s">
        <v>25</v>
      </c>
      <c r="H1729">
        <v>40</v>
      </c>
      <c r="I1729" s="2">
        <v>42744</v>
      </c>
    </row>
    <row r="1730" spans="1:9" x14ac:dyDescent="0.25">
      <c r="A1730">
        <v>2728</v>
      </c>
      <c r="B1730" t="s">
        <v>37</v>
      </c>
      <c r="C1730" t="s">
        <v>38</v>
      </c>
      <c r="D1730">
        <v>2</v>
      </c>
      <c r="E1730">
        <v>77.91</v>
      </c>
      <c r="F1730" s="1">
        <v>0.2</v>
      </c>
      <c r="G1730" t="s">
        <v>28</v>
      </c>
      <c r="H1730">
        <v>37</v>
      </c>
      <c r="I1730" s="2">
        <v>42899</v>
      </c>
    </row>
    <row r="1731" spans="1:9" x14ac:dyDescent="0.25">
      <c r="A1731">
        <v>2729</v>
      </c>
      <c r="B1731" t="s">
        <v>23</v>
      </c>
      <c r="C1731" t="s">
        <v>19</v>
      </c>
      <c r="D1731">
        <v>1</v>
      </c>
      <c r="E1731">
        <v>35.409999999999997</v>
      </c>
      <c r="F1731" s="1">
        <v>0.2</v>
      </c>
      <c r="G1731" t="s">
        <v>28</v>
      </c>
      <c r="H1731">
        <v>13</v>
      </c>
      <c r="I1731" s="2">
        <v>42988</v>
      </c>
    </row>
    <row r="1732" spans="1:9" x14ac:dyDescent="0.25">
      <c r="A1732">
        <v>2730</v>
      </c>
      <c r="B1732" t="s">
        <v>26</v>
      </c>
      <c r="C1732" t="s">
        <v>27</v>
      </c>
      <c r="D1732">
        <v>2</v>
      </c>
      <c r="E1732">
        <v>240.87</v>
      </c>
      <c r="F1732" s="1">
        <v>0.1</v>
      </c>
      <c r="G1732" t="s">
        <v>30</v>
      </c>
      <c r="H1732">
        <v>18</v>
      </c>
      <c r="I1732" s="2">
        <v>42781</v>
      </c>
    </row>
    <row r="1733" spans="1:9" x14ac:dyDescent="0.25">
      <c r="A1733">
        <v>2731</v>
      </c>
      <c r="B1733" t="s">
        <v>15</v>
      </c>
      <c r="C1733" t="s">
        <v>13</v>
      </c>
      <c r="D1733">
        <v>2</v>
      </c>
      <c r="E1733">
        <v>289.29000000000002</v>
      </c>
      <c r="F1733" s="1">
        <v>0.1</v>
      </c>
      <c r="G1733" t="s">
        <v>25</v>
      </c>
      <c r="H1733">
        <v>53</v>
      </c>
      <c r="I1733" s="2">
        <v>42904</v>
      </c>
    </row>
    <row r="1734" spans="1:9" x14ac:dyDescent="0.25">
      <c r="A1734">
        <v>2732</v>
      </c>
      <c r="B1734" t="s">
        <v>16</v>
      </c>
      <c r="C1734" t="s">
        <v>17</v>
      </c>
      <c r="D1734">
        <v>5</v>
      </c>
      <c r="E1734">
        <v>323.02</v>
      </c>
      <c r="F1734" s="1">
        <v>0.1</v>
      </c>
      <c r="G1734" t="s">
        <v>20</v>
      </c>
      <c r="H1734">
        <v>56</v>
      </c>
      <c r="I1734" s="2">
        <v>42817</v>
      </c>
    </row>
    <row r="1735" spans="1:9" x14ac:dyDescent="0.25">
      <c r="A1735">
        <v>2733</v>
      </c>
      <c r="B1735" t="s">
        <v>26</v>
      </c>
      <c r="C1735" t="s">
        <v>27</v>
      </c>
      <c r="D1735">
        <v>1</v>
      </c>
      <c r="E1735">
        <v>284.83</v>
      </c>
      <c r="F1735" s="1">
        <v>0.2</v>
      </c>
      <c r="G1735" t="s">
        <v>25</v>
      </c>
      <c r="H1735">
        <v>22</v>
      </c>
      <c r="I1735" s="2">
        <v>42907</v>
      </c>
    </row>
    <row r="1736" spans="1:9" x14ac:dyDescent="0.25">
      <c r="A1736">
        <v>2734</v>
      </c>
      <c r="B1736" t="s">
        <v>41</v>
      </c>
      <c r="C1736" t="s">
        <v>27</v>
      </c>
      <c r="D1736">
        <v>5</v>
      </c>
      <c r="E1736">
        <v>393.71</v>
      </c>
      <c r="F1736" s="1">
        <v>0.1</v>
      </c>
      <c r="G1736" t="s">
        <v>14</v>
      </c>
      <c r="H1736">
        <v>18</v>
      </c>
      <c r="I1736" s="2">
        <v>43025</v>
      </c>
    </row>
    <row r="1737" spans="1:9" x14ac:dyDescent="0.25">
      <c r="A1737">
        <v>2735</v>
      </c>
      <c r="B1737" t="s">
        <v>52</v>
      </c>
      <c r="C1737" t="s">
        <v>19</v>
      </c>
      <c r="D1737">
        <v>5</v>
      </c>
      <c r="E1737">
        <v>79.23</v>
      </c>
      <c r="F1737" s="1">
        <v>0.1</v>
      </c>
      <c r="G1737" t="s">
        <v>11</v>
      </c>
      <c r="H1737">
        <v>43</v>
      </c>
      <c r="I1737" s="2">
        <v>42904</v>
      </c>
    </row>
    <row r="1738" spans="1:9" x14ac:dyDescent="0.25">
      <c r="A1738">
        <v>2736</v>
      </c>
      <c r="B1738" t="s">
        <v>41</v>
      </c>
      <c r="C1738" t="s">
        <v>27</v>
      </c>
      <c r="D1738">
        <v>1</v>
      </c>
      <c r="E1738">
        <v>415.5</v>
      </c>
      <c r="F1738" s="1">
        <v>0.15</v>
      </c>
      <c r="G1738" t="s">
        <v>20</v>
      </c>
      <c r="H1738">
        <v>31</v>
      </c>
      <c r="I1738" s="2">
        <v>42845</v>
      </c>
    </row>
    <row r="1739" spans="1:9" x14ac:dyDescent="0.25">
      <c r="A1739">
        <v>2737</v>
      </c>
      <c r="B1739" t="s">
        <v>9</v>
      </c>
      <c r="C1739" t="s">
        <v>10</v>
      </c>
      <c r="D1739">
        <v>5</v>
      </c>
      <c r="E1739">
        <v>234.76</v>
      </c>
      <c r="F1739" s="1">
        <v>0.15</v>
      </c>
      <c r="G1739" t="s">
        <v>14</v>
      </c>
      <c r="H1739">
        <v>60</v>
      </c>
      <c r="I1739" s="2">
        <v>42807</v>
      </c>
    </row>
    <row r="1740" spans="1:9" x14ac:dyDescent="0.25">
      <c r="A1740">
        <v>2738</v>
      </c>
      <c r="B1740" t="s">
        <v>15</v>
      </c>
      <c r="C1740" t="s">
        <v>13</v>
      </c>
      <c r="D1740">
        <v>3</v>
      </c>
      <c r="E1740">
        <v>136.12</v>
      </c>
      <c r="F1740" s="1">
        <v>0.15</v>
      </c>
      <c r="G1740" t="s">
        <v>33</v>
      </c>
      <c r="H1740">
        <v>13</v>
      </c>
      <c r="I1740" s="2">
        <v>43004</v>
      </c>
    </row>
    <row r="1741" spans="1:9" x14ac:dyDescent="0.25">
      <c r="A1741">
        <v>2739</v>
      </c>
      <c r="B1741" t="s">
        <v>41</v>
      </c>
      <c r="C1741" t="s">
        <v>27</v>
      </c>
      <c r="D1741">
        <v>4</v>
      </c>
      <c r="E1741">
        <v>297.35000000000002</v>
      </c>
      <c r="F1741" s="1">
        <v>0.15</v>
      </c>
      <c r="G1741" t="s">
        <v>25</v>
      </c>
      <c r="H1741">
        <v>60</v>
      </c>
      <c r="I1741" s="2">
        <v>42973</v>
      </c>
    </row>
    <row r="1742" spans="1:9" x14ac:dyDescent="0.25">
      <c r="A1742">
        <v>2740</v>
      </c>
      <c r="B1742" t="s">
        <v>47</v>
      </c>
      <c r="C1742" t="s">
        <v>17</v>
      </c>
      <c r="D1742">
        <v>5</v>
      </c>
      <c r="E1742">
        <v>129.58000000000001</v>
      </c>
      <c r="F1742" s="1">
        <v>0.15</v>
      </c>
      <c r="G1742" t="s">
        <v>33</v>
      </c>
      <c r="H1742">
        <v>12</v>
      </c>
      <c r="I1742" s="2">
        <v>43076</v>
      </c>
    </row>
    <row r="1743" spans="1:9" x14ac:dyDescent="0.25">
      <c r="A1743">
        <v>2741</v>
      </c>
      <c r="B1743" t="s">
        <v>24</v>
      </c>
      <c r="C1743" t="s">
        <v>17</v>
      </c>
      <c r="D1743">
        <v>3</v>
      </c>
      <c r="E1743">
        <v>259.14999999999998</v>
      </c>
      <c r="F1743" s="1">
        <v>0</v>
      </c>
      <c r="G1743" t="s">
        <v>30</v>
      </c>
      <c r="H1743">
        <v>55</v>
      </c>
      <c r="I1743" s="2">
        <v>42874</v>
      </c>
    </row>
    <row r="1744" spans="1:9" x14ac:dyDescent="0.25">
      <c r="A1744">
        <v>2742</v>
      </c>
      <c r="B1744" t="s">
        <v>45</v>
      </c>
      <c r="C1744" t="s">
        <v>13</v>
      </c>
      <c r="D1744">
        <v>3</v>
      </c>
      <c r="E1744">
        <v>170.39</v>
      </c>
      <c r="F1744" s="1">
        <v>0.05</v>
      </c>
      <c r="G1744" t="s">
        <v>32</v>
      </c>
      <c r="H1744">
        <v>28</v>
      </c>
      <c r="I1744" s="2">
        <v>43040</v>
      </c>
    </row>
    <row r="1745" spans="1:9" x14ac:dyDescent="0.25">
      <c r="A1745">
        <v>2743</v>
      </c>
      <c r="B1745" t="s">
        <v>45</v>
      </c>
      <c r="C1745" t="s">
        <v>13</v>
      </c>
      <c r="D1745">
        <v>5</v>
      </c>
      <c r="E1745">
        <v>179.41</v>
      </c>
      <c r="F1745" s="1">
        <v>0.05</v>
      </c>
      <c r="G1745" t="s">
        <v>28</v>
      </c>
      <c r="H1745">
        <v>52</v>
      </c>
      <c r="I1745" s="2">
        <v>42974</v>
      </c>
    </row>
    <row r="1746" spans="1:9" x14ac:dyDescent="0.25">
      <c r="A1746">
        <v>2744</v>
      </c>
      <c r="B1746" t="s">
        <v>41</v>
      </c>
      <c r="C1746" t="s">
        <v>27</v>
      </c>
      <c r="D1746">
        <v>1</v>
      </c>
      <c r="E1746">
        <v>387.38</v>
      </c>
      <c r="F1746" s="1">
        <v>0.15</v>
      </c>
      <c r="G1746" t="s">
        <v>33</v>
      </c>
      <c r="H1746">
        <v>51</v>
      </c>
      <c r="I1746" s="2">
        <v>42875</v>
      </c>
    </row>
    <row r="1747" spans="1:9" x14ac:dyDescent="0.25">
      <c r="A1747">
        <v>2745</v>
      </c>
      <c r="B1747" t="s">
        <v>49</v>
      </c>
      <c r="C1747" t="s">
        <v>38</v>
      </c>
      <c r="D1747">
        <v>4</v>
      </c>
      <c r="E1747">
        <v>324.93</v>
      </c>
      <c r="F1747" s="1">
        <v>0.1</v>
      </c>
      <c r="G1747" t="s">
        <v>30</v>
      </c>
      <c r="H1747">
        <v>52</v>
      </c>
      <c r="I1747" s="2">
        <v>42985</v>
      </c>
    </row>
    <row r="1748" spans="1:9" x14ac:dyDescent="0.25">
      <c r="A1748">
        <v>2746</v>
      </c>
      <c r="B1748" t="s">
        <v>35</v>
      </c>
      <c r="C1748" t="s">
        <v>27</v>
      </c>
      <c r="D1748">
        <v>4</v>
      </c>
      <c r="E1748">
        <v>108.64</v>
      </c>
      <c r="F1748" s="1">
        <v>0.15</v>
      </c>
      <c r="G1748" t="s">
        <v>30</v>
      </c>
      <c r="H1748">
        <v>32</v>
      </c>
      <c r="I1748" s="2">
        <v>42857</v>
      </c>
    </row>
    <row r="1749" spans="1:9" x14ac:dyDescent="0.25">
      <c r="A1749">
        <v>2747</v>
      </c>
      <c r="B1749" t="s">
        <v>24</v>
      </c>
      <c r="C1749" t="s">
        <v>17</v>
      </c>
      <c r="D1749">
        <v>3</v>
      </c>
      <c r="E1749">
        <v>417.57</v>
      </c>
      <c r="F1749" s="1">
        <v>0.1</v>
      </c>
      <c r="G1749" t="s">
        <v>14</v>
      </c>
      <c r="H1749">
        <v>12</v>
      </c>
      <c r="I1749" s="2">
        <v>43072</v>
      </c>
    </row>
    <row r="1750" spans="1:9" x14ac:dyDescent="0.25">
      <c r="A1750">
        <v>2748</v>
      </c>
      <c r="B1750" t="s">
        <v>45</v>
      </c>
      <c r="C1750" t="s">
        <v>13</v>
      </c>
      <c r="D1750">
        <v>5</v>
      </c>
      <c r="E1750">
        <v>423.53</v>
      </c>
      <c r="F1750" s="1">
        <v>0.05</v>
      </c>
      <c r="G1750" t="s">
        <v>30</v>
      </c>
      <c r="H1750">
        <v>33</v>
      </c>
      <c r="I1750" s="2">
        <v>43091</v>
      </c>
    </row>
    <row r="1751" spans="1:9" x14ac:dyDescent="0.25">
      <c r="A1751">
        <v>2749</v>
      </c>
      <c r="B1751" t="s">
        <v>50</v>
      </c>
      <c r="C1751" t="s">
        <v>38</v>
      </c>
      <c r="D1751">
        <v>1</v>
      </c>
      <c r="E1751">
        <v>310.08</v>
      </c>
      <c r="F1751" s="1">
        <v>0.2</v>
      </c>
      <c r="G1751" t="s">
        <v>32</v>
      </c>
      <c r="H1751">
        <v>38</v>
      </c>
      <c r="I1751" s="2">
        <v>42806</v>
      </c>
    </row>
    <row r="1752" spans="1:9" x14ac:dyDescent="0.25">
      <c r="A1752">
        <v>2750</v>
      </c>
      <c r="B1752" t="s">
        <v>39</v>
      </c>
      <c r="C1752" t="s">
        <v>40</v>
      </c>
      <c r="D1752">
        <v>4</v>
      </c>
      <c r="E1752">
        <v>268.98</v>
      </c>
      <c r="F1752" s="1">
        <v>0.15</v>
      </c>
      <c r="G1752" t="s">
        <v>30</v>
      </c>
      <c r="H1752">
        <v>17</v>
      </c>
      <c r="I1752" s="2">
        <v>43451</v>
      </c>
    </row>
    <row r="1753" spans="1:9" x14ac:dyDescent="0.25">
      <c r="A1753">
        <v>2751</v>
      </c>
      <c r="B1753" t="s">
        <v>18</v>
      </c>
      <c r="C1753" t="s">
        <v>19</v>
      </c>
      <c r="D1753">
        <v>5</v>
      </c>
      <c r="E1753">
        <v>182.63</v>
      </c>
      <c r="F1753" s="1">
        <v>0.05</v>
      </c>
      <c r="G1753" t="s">
        <v>14</v>
      </c>
      <c r="H1753">
        <v>28</v>
      </c>
      <c r="I1753" s="2">
        <v>43164</v>
      </c>
    </row>
    <row r="1754" spans="1:9" x14ac:dyDescent="0.25">
      <c r="A1754">
        <v>2752</v>
      </c>
      <c r="B1754" t="s">
        <v>47</v>
      </c>
      <c r="C1754" t="s">
        <v>17</v>
      </c>
      <c r="D1754">
        <v>1</v>
      </c>
      <c r="E1754">
        <v>249.97</v>
      </c>
      <c r="F1754" s="1">
        <v>0.05</v>
      </c>
      <c r="G1754" t="s">
        <v>28</v>
      </c>
      <c r="H1754">
        <v>15</v>
      </c>
      <c r="I1754" s="2">
        <v>43386</v>
      </c>
    </row>
    <row r="1755" spans="1:9" x14ac:dyDescent="0.25">
      <c r="A1755">
        <v>2753</v>
      </c>
      <c r="B1755" t="s">
        <v>16</v>
      </c>
      <c r="C1755" t="s">
        <v>17</v>
      </c>
      <c r="D1755">
        <v>1</v>
      </c>
      <c r="E1755">
        <v>206.72</v>
      </c>
      <c r="F1755" s="1">
        <v>0.1</v>
      </c>
      <c r="G1755" t="s">
        <v>25</v>
      </c>
      <c r="H1755">
        <v>39</v>
      </c>
      <c r="I1755" s="2">
        <v>43256</v>
      </c>
    </row>
    <row r="1756" spans="1:9" x14ac:dyDescent="0.25">
      <c r="A1756">
        <v>2754</v>
      </c>
      <c r="B1756" t="s">
        <v>35</v>
      </c>
      <c r="C1756" t="s">
        <v>27</v>
      </c>
      <c r="D1756">
        <v>4</v>
      </c>
      <c r="E1756">
        <v>260.73</v>
      </c>
      <c r="F1756" s="1">
        <v>0.05</v>
      </c>
      <c r="G1756" t="s">
        <v>28</v>
      </c>
      <c r="H1756">
        <v>44</v>
      </c>
      <c r="I1756" s="2">
        <v>43229</v>
      </c>
    </row>
    <row r="1757" spans="1:9" x14ac:dyDescent="0.25">
      <c r="A1757">
        <v>2755</v>
      </c>
      <c r="B1757" t="s">
        <v>44</v>
      </c>
      <c r="C1757" t="s">
        <v>40</v>
      </c>
      <c r="D1757">
        <v>3</v>
      </c>
      <c r="E1757">
        <v>36.85</v>
      </c>
      <c r="F1757" s="1">
        <v>0</v>
      </c>
      <c r="G1757" t="s">
        <v>14</v>
      </c>
      <c r="H1757">
        <v>31</v>
      </c>
      <c r="I1757" s="2">
        <v>43256</v>
      </c>
    </row>
    <row r="1758" spans="1:9" x14ac:dyDescent="0.25">
      <c r="A1758">
        <v>2756</v>
      </c>
      <c r="B1758" t="s">
        <v>49</v>
      </c>
      <c r="C1758" t="s">
        <v>38</v>
      </c>
      <c r="D1758">
        <v>1</v>
      </c>
      <c r="E1758">
        <v>41.03</v>
      </c>
      <c r="F1758" s="1">
        <v>0.1</v>
      </c>
      <c r="G1758" t="s">
        <v>25</v>
      </c>
      <c r="H1758">
        <v>39</v>
      </c>
      <c r="I1758" s="2">
        <v>43430</v>
      </c>
    </row>
    <row r="1759" spans="1:9" x14ac:dyDescent="0.25">
      <c r="A1759">
        <v>2757</v>
      </c>
      <c r="B1759" t="s">
        <v>48</v>
      </c>
      <c r="C1759" t="s">
        <v>27</v>
      </c>
      <c r="D1759">
        <v>1</v>
      </c>
      <c r="E1759">
        <v>121.03</v>
      </c>
      <c r="F1759" s="1">
        <v>0.1</v>
      </c>
      <c r="G1759" t="s">
        <v>25</v>
      </c>
      <c r="H1759">
        <v>10</v>
      </c>
      <c r="I1759" s="2">
        <v>43156</v>
      </c>
    </row>
    <row r="1760" spans="1:9" x14ac:dyDescent="0.25">
      <c r="A1760">
        <v>2758</v>
      </c>
      <c r="B1760" t="s">
        <v>49</v>
      </c>
      <c r="C1760" t="s">
        <v>38</v>
      </c>
      <c r="D1760">
        <v>4</v>
      </c>
      <c r="E1760">
        <v>418.9</v>
      </c>
      <c r="F1760" s="1">
        <v>0.15</v>
      </c>
      <c r="G1760" t="s">
        <v>32</v>
      </c>
      <c r="H1760">
        <v>56</v>
      </c>
      <c r="I1760" s="2">
        <v>43128</v>
      </c>
    </row>
    <row r="1761" spans="1:9" x14ac:dyDescent="0.25">
      <c r="A1761">
        <v>2759</v>
      </c>
      <c r="B1761" t="s">
        <v>18</v>
      </c>
      <c r="C1761" t="s">
        <v>19</v>
      </c>
      <c r="D1761">
        <v>3</v>
      </c>
      <c r="E1761">
        <v>433.63</v>
      </c>
      <c r="F1761" s="1">
        <v>0.05</v>
      </c>
      <c r="G1761" t="s">
        <v>11</v>
      </c>
      <c r="H1761">
        <v>26</v>
      </c>
      <c r="I1761" s="2">
        <v>43205</v>
      </c>
    </row>
    <row r="1762" spans="1:9" x14ac:dyDescent="0.25">
      <c r="A1762">
        <v>2760</v>
      </c>
      <c r="B1762" t="s">
        <v>21</v>
      </c>
      <c r="C1762" t="s">
        <v>22</v>
      </c>
      <c r="D1762">
        <v>2</v>
      </c>
      <c r="E1762">
        <v>476.18</v>
      </c>
      <c r="F1762" s="1">
        <v>0.15</v>
      </c>
      <c r="G1762" t="s">
        <v>30</v>
      </c>
      <c r="H1762">
        <v>21</v>
      </c>
      <c r="I1762" s="2">
        <v>43117</v>
      </c>
    </row>
    <row r="1763" spans="1:9" x14ac:dyDescent="0.25">
      <c r="A1763">
        <v>2761</v>
      </c>
      <c r="B1763" t="s">
        <v>12</v>
      </c>
      <c r="C1763" t="s">
        <v>13</v>
      </c>
      <c r="D1763">
        <v>3</v>
      </c>
      <c r="E1763">
        <v>461.94</v>
      </c>
      <c r="F1763" s="1">
        <v>0</v>
      </c>
      <c r="G1763" t="s">
        <v>20</v>
      </c>
      <c r="H1763">
        <v>19</v>
      </c>
      <c r="I1763" s="2">
        <v>43448</v>
      </c>
    </row>
    <row r="1764" spans="1:9" x14ac:dyDescent="0.25">
      <c r="A1764">
        <v>2762</v>
      </c>
      <c r="B1764" t="s">
        <v>9</v>
      </c>
      <c r="C1764" t="s">
        <v>10</v>
      </c>
      <c r="D1764">
        <v>3</v>
      </c>
      <c r="E1764">
        <v>298.04000000000002</v>
      </c>
      <c r="F1764" s="1">
        <v>0.15</v>
      </c>
      <c r="G1764" t="s">
        <v>25</v>
      </c>
      <c r="H1764">
        <v>23</v>
      </c>
      <c r="I1764" s="2">
        <v>43443</v>
      </c>
    </row>
    <row r="1765" spans="1:9" x14ac:dyDescent="0.25">
      <c r="A1765">
        <v>2763</v>
      </c>
      <c r="B1765" t="s">
        <v>43</v>
      </c>
      <c r="C1765" t="s">
        <v>10</v>
      </c>
      <c r="D1765">
        <v>3</v>
      </c>
      <c r="E1765">
        <v>126.04</v>
      </c>
      <c r="F1765" s="1">
        <v>0.1</v>
      </c>
      <c r="G1765" t="s">
        <v>30</v>
      </c>
      <c r="H1765">
        <v>37</v>
      </c>
      <c r="I1765" s="2">
        <v>43233</v>
      </c>
    </row>
    <row r="1766" spans="1:9" x14ac:dyDescent="0.25">
      <c r="A1766">
        <v>2764</v>
      </c>
      <c r="B1766" t="s">
        <v>44</v>
      </c>
      <c r="C1766" t="s">
        <v>40</v>
      </c>
      <c r="D1766">
        <v>5</v>
      </c>
      <c r="E1766">
        <v>323</v>
      </c>
      <c r="F1766" s="1">
        <v>0.2</v>
      </c>
      <c r="G1766" t="s">
        <v>33</v>
      </c>
      <c r="H1766">
        <v>16</v>
      </c>
      <c r="I1766" s="2">
        <v>43389</v>
      </c>
    </row>
    <row r="1767" spans="1:9" x14ac:dyDescent="0.25">
      <c r="A1767">
        <v>2765</v>
      </c>
      <c r="B1767" t="s">
        <v>48</v>
      </c>
      <c r="C1767" t="s">
        <v>27</v>
      </c>
      <c r="D1767">
        <v>2</v>
      </c>
      <c r="E1767">
        <v>225.91</v>
      </c>
      <c r="F1767" s="1">
        <v>0.15</v>
      </c>
      <c r="G1767" t="s">
        <v>32</v>
      </c>
      <c r="H1767">
        <v>43</v>
      </c>
      <c r="I1767" s="2">
        <v>43214</v>
      </c>
    </row>
    <row r="1768" spans="1:9" x14ac:dyDescent="0.25">
      <c r="A1768">
        <v>2766</v>
      </c>
      <c r="B1768" t="s">
        <v>31</v>
      </c>
      <c r="C1768" t="s">
        <v>13</v>
      </c>
      <c r="D1768">
        <v>2</v>
      </c>
      <c r="E1768">
        <v>242.39</v>
      </c>
      <c r="F1768" s="1">
        <v>0.1</v>
      </c>
      <c r="G1768" t="s">
        <v>33</v>
      </c>
      <c r="H1768">
        <v>40</v>
      </c>
      <c r="I1768" s="2">
        <v>43298</v>
      </c>
    </row>
    <row r="1769" spans="1:9" x14ac:dyDescent="0.25">
      <c r="A1769">
        <v>2767</v>
      </c>
      <c r="B1769" t="s">
        <v>18</v>
      </c>
      <c r="C1769" t="s">
        <v>19</v>
      </c>
      <c r="D1769">
        <v>1</v>
      </c>
      <c r="E1769">
        <v>469.59</v>
      </c>
      <c r="F1769" s="1">
        <v>0</v>
      </c>
      <c r="G1769" t="s">
        <v>20</v>
      </c>
      <c r="H1769">
        <v>42</v>
      </c>
      <c r="I1769" s="2">
        <v>43138</v>
      </c>
    </row>
    <row r="1770" spans="1:9" x14ac:dyDescent="0.25">
      <c r="A1770">
        <v>2768</v>
      </c>
      <c r="B1770" t="s">
        <v>12</v>
      </c>
      <c r="C1770" t="s">
        <v>13</v>
      </c>
      <c r="D1770">
        <v>3</v>
      </c>
      <c r="E1770">
        <v>304.97000000000003</v>
      </c>
      <c r="F1770" s="1">
        <v>0.1</v>
      </c>
      <c r="G1770" t="s">
        <v>30</v>
      </c>
      <c r="H1770">
        <v>57</v>
      </c>
      <c r="I1770" s="2">
        <v>43184</v>
      </c>
    </row>
    <row r="1771" spans="1:9" x14ac:dyDescent="0.25">
      <c r="A1771">
        <v>2769</v>
      </c>
      <c r="B1771" t="s">
        <v>24</v>
      </c>
      <c r="C1771" t="s">
        <v>17</v>
      </c>
      <c r="D1771">
        <v>1</v>
      </c>
      <c r="E1771">
        <v>107.87</v>
      </c>
      <c r="F1771" s="1">
        <v>0</v>
      </c>
      <c r="G1771" t="s">
        <v>32</v>
      </c>
      <c r="H1771">
        <v>35</v>
      </c>
      <c r="I1771" s="2">
        <v>43276</v>
      </c>
    </row>
    <row r="1772" spans="1:9" x14ac:dyDescent="0.25">
      <c r="A1772">
        <v>2770</v>
      </c>
      <c r="B1772" t="s">
        <v>16</v>
      </c>
      <c r="C1772" t="s">
        <v>17</v>
      </c>
      <c r="D1772">
        <v>3</v>
      </c>
      <c r="E1772">
        <v>459.94</v>
      </c>
      <c r="F1772" s="1">
        <v>0.15</v>
      </c>
      <c r="G1772" t="s">
        <v>11</v>
      </c>
      <c r="H1772">
        <v>42</v>
      </c>
      <c r="I1772" s="2">
        <v>43191</v>
      </c>
    </row>
    <row r="1773" spans="1:9" x14ac:dyDescent="0.25">
      <c r="A1773">
        <v>2771</v>
      </c>
      <c r="B1773" t="s">
        <v>39</v>
      </c>
      <c r="C1773" t="s">
        <v>40</v>
      </c>
      <c r="D1773">
        <v>5</v>
      </c>
      <c r="E1773">
        <v>113.23</v>
      </c>
      <c r="F1773" s="1">
        <v>0.1</v>
      </c>
      <c r="G1773" t="s">
        <v>32</v>
      </c>
      <c r="H1773">
        <v>10</v>
      </c>
      <c r="I1773" s="2">
        <v>43265</v>
      </c>
    </row>
    <row r="1774" spans="1:9" x14ac:dyDescent="0.25">
      <c r="A1774">
        <v>2772</v>
      </c>
      <c r="B1774" t="s">
        <v>39</v>
      </c>
      <c r="C1774" t="s">
        <v>40</v>
      </c>
      <c r="D1774">
        <v>5</v>
      </c>
      <c r="E1774">
        <v>462.04</v>
      </c>
      <c r="F1774" s="1">
        <v>0.15</v>
      </c>
      <c r="G1774" t="s">
        <v>30</v>
      </c>
      <c r="H1774">
        <v>25</v>
      </c>
      <c r="I1774" s="2">
        <v>43209</v>
      </c>
    </row>
    <row r="1775" spans="1:9" x14ac:dyDescent="0.25">
      <c r="A1775">
        <v>2773</v>
      </c>
      <c r="B1775" t="s">
        <v>21</v>
      </c>
      <c r="C1775" t="s">
        <v>22</v>
      </c>
      <c r="D1775">
        <v>2</v>
      </c>
      <c r="E1775">
        <v>434.41</v>
      </c>
      <c r="F1775" s="1">
        <v>0.15</v>
      </c>
      <c r="G1775" t="s">
        <v>32</v>
      </c>
      <c r="H1775">
        <v>19</v>
      </c>
      <c r="I1775" s="2">
        <v>43323</v>
      </c>
    </row>
    <row r="1776" spans="1:9" x14ac:dyDescent="0.25">
      <c r="A1776">
        <v>2774</v>
      </c>
      <c r="B1776" t="s">
        <v>23</v>
      </c>
      <c r="C1776" t="s">
        <v>19</v>
      </c>
      <c r="D1776">
        <v>2</v>
      </c>
      <c r="E1776">
        <v>135.5</v>
      </c>
      <c r="F1776" s="1">
        <v>0.05</v>
      </c>
      <c r="G1776" t="s">
        <v>32</v>
      </c>
      <c r="H1776">
        <v>15</v>
      </c>
      <c r="I1776" s="2">
        <v>43212</v>
      </c>
    </row>
    <row r="1777" spans="1:9" x14ac:dyDescent="0.25">
      <c r="A1777">
        <v>2775</v>
      </c>
      <c r="B1777" t="s">
        <v>12</v>
      </c>
      <c r="C1777" t="s">
        <v>13</v>
      </c>
      <c r="D1777">
        <v>5</v>
      </c>
      <c r="E1777">
        <v>457.53</v>
      </c>
      <c r="F1777" s="1">
        <v>0.1</v>
      </c>
      <c r="G1777" t="s">
        <v>30</v>
      </c>
      <c r="H1777">
        <v>40</v>
      </c>
      <c r="I1777" s="2">
        <v>43125</v>
      </c>
    </row>
    <row r="1778" spans="1:9" x14ac:dyDescent="0.25">
      <c r="A1778">
        <v>2776</v>
      </c>
      <c r="B1778" t="s">
        <v>18</v>
      </c>
      <c r="C1778" t="s">
        <v>19</v>
      </c>
      <c r="D1778">
        <v>2</v>
      </c>
      <c r="E1778">
        <v>209.88</v>
      </c>
      <c r="F1778" s="1">
        <v>0</v>
      </c>
      <c r="G1778" t="s">
        <v>28</v>
      </c>
      <c r="H1778">
        <v>36</v>
      </c>
      <c r="I1778" s="2">
        <v>43324</v>
      </c>
    </row>
    <row r="1779" spans="1:9" x14ac:dyDescent="0.25">
      <c r="A1779">
        <v>2777</v>
      </c>
      <c r="B1779" t="s">
        <v>51</v>
      </c>
      <c r="C1779" t="s">
        <v>19</v>
      </c>
      <c r="D1779">
        <v>1</v>
      </c>
      <c r="E1779">
        <v>463.53</v>
      </c>
      <c r="F1779" s="1">
        <v>0.15</v>
      </c>
      <c r="G1779" t="s">
        <v>20</v>
      </c>
      <c r="H1779">
        <v>12</v>
      </c>
      <c r="I1779" s="2">
        <v>43419</v>
      </c>
    </row>
    <row r="1780" spans="1:9" x14ac:dyDescent="0.25">
      <c r="A1780">
        <v>2778</v>
      </c>
      <c r="B1780" t="s">
        <v>42</v>
      </c>
      <c r="C1780" t="s">
        <v>10</v>
      </c>
      <c r="D1780">
        <v>1</v>
      </c>
      <c r="E1780">
        <v>151.21</v>
      </c>
      <c r="F1780" s="1">
        <v>0</v>
      </c>
      <c r="G1780" t="s">
        <v>25</v>
      </c>
      <c r="H1780">
        <v>44</v>
      </c>
      <c r="I1780" s="2">
        <v>43347</v>
      </c>
    </row>
    <row r="1781" spans="1:9" x14ac:dyDescent="0.25">
      <c r="A1781">
        <v>2779</v>
      </c>
      <c r="B1781" t="s">
        <v>44</v>
      </c>
      <c r="C1781" t="s">
        <v>40</v>
      </c>
      <c r="D1781">
        <v>4</v>
      </c>
      <c r="E1781">
        <v>462.67</v>
      </c>
      <c r="F1781" s="1">
        <v>0.05</v>
      </c>
      <c r="G1781" t="s">
        <v>25</v>
      </c>
      <c r="H1781">
        <v>33</v>
      </c>
      <c r="I1781" s="2">
        <v>43121</v>
      </c>
    </row>
    <row r="1782" spans="1:9" x14ac:dyDescent="0.25">
      <c r="A1782">
        <v>2780</v>
      </c>
      <c r="B1782" t="s">
        <v>45</v>
      </c>
      <c r="C1782" t="s">
        <v>13</v>
      </c>
      <c r="D1782">
        <v>1</v>
      </c>
      <c r="E1782">
        <v>424.53</v>
      </c>
      <c r="F1782" s="1">
        <v>0.1</v>
      </c>
      <c r="G1782" t="s">
        <v>32</v>
      </c>
      <c r="H1782">
        <v>13</v>
      </c>
      <c r="I1782" s="2">
        <v>43339</v>
      </c>
    </row>
    <row r="1783" spans="1:9" x14ac:dyDescent="0.25">
      <c r="A1783">
        <v>2781</v>
      </c>
      <c r="B1783" t="s">
        <v>34</v>
      </c>
      <c r="C1783" t="s">
        <v>22</v>
      </c>
      <c r="D1783">
        <v>2</v>
      </c>
      <c r="E1783">
        <v>427.62</v>
      </c>
      <c r="F1783" s="1">
        <v>0.2</v>
      </c>
      <c r="G1783" t="s">
        <v>28</v>
      </c>
      <c r="H1783">
        <v>18</v>
      </c>
      <c r="I1783" s="2">
        <v>43340</v>
      </c>
    </row>
    <row r="1784" spans="1:9" x14ac:dyDescent="0.25">
      <c r="A1784">
        <v>2782</v>
      </c>
      <c r="B1784" t="s">
        <v>50</v>
      </c>
      <c r="C1784" t="s">
        <v>38</v>
      </c>
      <c r="D1784">
        <v>3</v>
      </c>
      <c r="E1784">
        <v>302.77999999999997</v>
      </c>
      <c r="F1784" s="1">
        <v>0.1</v>
      </c>
      <c r="G1784" t="s">
        <v>20</v>
      </c>
      <c r="H1784">
        <v>12</v>
      </c>
      <c r="I1784" s="2">
        <v>43371</v>
      </c>
    </row>
    <row r="1785" spans="1:9" x14ac:dyDescent="0.25">
      <c r="A1785">
        <v>2783</v>
      </c>
      <c r="B1785" t="s">
        <v>34</v>
      </c>
      <c r="C1785" t="s">
        <v>22</v>
      </c>
      <c r="D1785">
        <v>4</v>
      </c>
      <c r="E1785">
        <v>90.89</v>
      </c>
      <c r="F1785" s="1">
        <v>0.05</v>
      </c>
      <c r="G1785" t="s">
        <v>33</v>
      </c>
      <c r="H1785">
        <v>17</v>
      </c>
      <c r="I1785" s="2">
        <v>43335</v>
      </c>
    </row>
    <row r="1786" spans="1:9" x14ac:dyDescent="0.25">
      <c r="A1786">
        <v>2784</v>
      </c>
      <c r="B1786" t="s">
        <v>34</v>
      </c>
      <c r="C1786" t="s">
        <v>22</v>
      </c>
      <c r="D1786">
        <v>2</v>
      </c>
      <c r="E1786">
        <v>66.72</v>
      </c>
      <c r="F1786" s="1">
        <v>0.1</v>
      </c>
      <c r="G1786" t="s">
        <v>30</v>
      </c>
      <c r="H1786">
        <v>29</v>
      </c>
      <c r="I1786" s="2">
        <v>43432</v>
      </c>
    </row>
    <row r="1787" spans="1:9" x14ac:dyDescent="0.25">
      <c r="A1787">
        <v>2785</v>
      </c>
      <c r="B1787" t="s">
        <v>44</v>
      </c>
      <c r="C1787" t="s">
        <v>40</v>
      </c>
      <c r="D1787">
        <v>1</v>
      </c>
      <c r="E1787">
        <v>387.94</v>
      </c>
      <c r="F1787" s="1">
        <v>0.05</v>
      </c>
      <c r="G1787" t="s">
        <v>11</v>
      </c>
      <c r="H1787">
        <v>49</v>
      </c>
      <c r="I1787" s="2">
        <v>43174</v>
      </c>
    </row>
    <row r="1788" spans="1:9" x14ac:dyDescent="0.25">
      <c r="A1788">
        <v>2786</v>
      </c>
      <c r="B1788" t="s">
        <v>43</v>
      </c>
      <c r="C1788" t="s">
        <v>10</v>
      </c>
      <c r="D1788">
        <v>1</v>
      </c>
      <c r="E1788">
        <v>487.06</v>
      </c>
      <c r="F1788" s="1">
        <v>0.15</v>
      </c>
      <c r="G1788" t="s">
        <v>14</v>
      </c>
      <c r="H1788">
        <v>26</v>
      </c>
      <c r="I1788" s="2">
        <v>43339</v>
      </c>
    </row>
    <row r="1789" spans="1:9" x14ac:dyDescent="0.25">
      <c r="A1789">
        <v>2787</v>
      </c>
      <c r="B1789" t="s">
        <v>52</v>
      </c>
      <c r="C1789" t="s">
        <v>19</v>
      </c>
      <c r="D1789">
        <v>5</v>
      </c>
      <c r="E1789">
        <v>71.72</v>
      </c>
      <c r="F1789" s="1">
        <v>0.05</v>
      </c>
      <c r="G1789" t="s">
        <v>28</v>
      </c>
      <c r="H1789">
        <v>27</v>
      </c>
      <c r="I1789" s="2">
        <v>43371</v>
      </c>
    </row>
    <row r="1790" spans="1:9" x14ac:dyDescent="0.25">
      <c r="A1790">
        <v>2788</v>
      </c>
      <c r="B1790" t="s">
        <v>16</v>
      </c>
      <c r="C1790" t="s">
        <v>17</v>
      </c>
      <c r="D1790">
        <v>3</v>
      </c>
      <c r="E1790">
        <v>141.47999999999999</v>
      </c>
      <c r="F1790" s="1">
        <v>0.15</v>
      </c>
      <c r="G1790" t="s">
        <v>11</v>
      </c>
      <c r="H1790">
        <v>23</v>
      </c>
      <c r="I1790" s="2">
        <v>43287</v>
      </c>
    </row>
    <row r="1791" spans="1:9" x14ac:dyDescent="0.25">
      <c r="A1791">
        <v>2789</v>
      </c>
      <c r="B1791" t="s">
        <v>41</v>
      </c>
      <c r="C1791" t="s">
        <v>27</v>
      </c>
      <c r="D1791">
        <v>3</v>
      </c>
      <c r="E1791">
        <v>314.95</v>
      </c>
      <c r="F1791" s="1">
        <v>0.1</v>
      </c>
      <c r="G1791" t="s">
        <v>32</v>
      </c>
      <c r="H1791">
        <v>54</v>
      </c>
      <c r="I1791" s="2">
        <v>43308</v>
      </c>
    </row>
    <row r="1792" spans="1:9" x14ac:dyDescent="0.25">
      <c r="A1792">
        <v>2790</v>
      </c>
      <c r="B1792" t="s">
        <v>31</v>
      </c>
      <c r="C1792" t="s">
        <v>13</v>
      </c>
      <c r="D1792">
        <v>5</v>
      </c>
      <c r="E1792">
        <v>148.71</v>
      </c>
      <c r="F1792" s="1">
        <v>0.15</v>
      </c>
      <c r="G1792" t="s">
        <v>25</v>
      </c>
      <c r="H1792">
        <v>60</v>
      </c>
      <c r="I1792" s="2">
        <v>43202</v>
      </c>
    </row>
    <row r="1793" spans="1:9" x14ac:dyDescent="0.25">
      <c r="A1793">
        <v>2791</v>
      </c>
      <c r="B1793" t="s">
        <v>16</v>
      </c>
      <c r="C1793" t="s">
        <v>17</v>
      </c>
      <c r="D1793">
        <v>4</v>
      </c>
      <c r="E1793">
        <v>317.57</v>
      </c>
      <c r="F1793" s="1">
        <v>0</v>
      </c>
      <c r="G1793" t="s">
        <v>28</v>
      </c>
      <c r="H1793">
        <v>51</v>
      </c>
      <c r="I1793" s="2">
        <v>43254</v>
      </c>
    </row>
    <row r="1794" spans="1:9" x14ac:dyDescent="0.25">
      <c r="A1794">
        <v>2792</v>
      </c>
      <c r="B1794" t="s">
        <v>24</v>
      </c>
      <c r="C1794" t="s">
        <v>17</v>
      </c>
      <c r="D1794">
        <v>1</v>
      </c>
      <c r="E1794">
        <v>95.36</v>
      </c>
      <c r="F1794" s="1">
        <v>0.1</v>
      </c>
      <c r="G1794" t="s">
        <v>33</v>
      </c>
      <c r="H1794">
        <v>46</v>
      </c>
      <c r="I1794" s="2">
        <v>43330</v>
      </c>
    </row>
    <row r="1795" spans="1:9" x14ac:dyDescent="0.25">
      <c r="A1795">
        <v>2793</v>
      </c>
      <c r="B1795" t="s">
        <v>44</v>
      </c>
      <c r="C1795" t="s">
        <v>40</v>
      </c>
      <c r="D1795">
        <v>3</v>
      </c>
      <c r="E1795">
        <v>350.97</v>
      </c>
      <c r="F1795" s="1">
        <v>0</v>
      </c>
      <c r="G1795" t="s">
        <v>25</v>
      </c>
      <c r="H1795">
        <v>34</v>
      </c>
      <c r="I1795" s="2">
        <v>43146</v>
      </c>
    </row>
    <row r="1796" spans="1:9" x14ac:dyDescent="0.25">
      <c r="A1796">
        <v>2794</v>
      </c>
      <c r="B1796" t="s">
        <v>46</v>
      </c>
      <c r="C1796" t="s">
        <v>10</v>
      </c>
      <c r="D1796">
        <v>2</v>
      </c>
      <c r="E1796">
        <v>499</v>
      </c>
      <c r="F1796" s="1">
        <v>0.1</v>
      </c>
      <c r="G1796" t="s">
        <v>20</v>
      </c>
      <c r="H1796">
        <v>54</v>
      </c>
      <c r="I1796" s="2">
        <v>43315</v>
      </c>
    </row>
    <row r="1797" spans="1:9" x14ac:dyDescent="0.25">
      <c r="A1797">
        <v>2795</v>
      </c>
      <c r="B1797" t="s">
        <v>24</v>
      </c>
      <c r="C1797" t="s">
        <v>17</v>
      </c>
      <c r="D1797">
        <v>1</v>
      </c>
      <c r="E1797">
        <v>431.92</v>
      </c>
      <c r="F1797" s="1">
        <v>0.05</v>
      </c>
      <c r="G1797" t="s">
        <v>25</v>
      </c>
      <c r="H1797">
        <v>51</v>
      </c>
      <c r="I1797" s="2">
        <v>43443</v>
      </c>
    </row>
    <row r="1798" spans="1:9" x14ac:dyDescent="0.25">
      <c r="A1798">
        <v>2796</v>
      </c>
      <c r="B1798" t="s">
        <v>45</v>
      </c>
      <c r="C1798" t="s">
        <v>13</v>
      </c>
      <c r="D1798">
        <v>1</v>
      </c>
      <c r="E1798">
        <v>229.66</v>
      </c>
      <c r="F1798" s="1">
        <v>0.2</v>
      </c>
      <c r="G1798" t="s">
        <v>32</v>
      </c>
      <c r="H1798">
        <v>55</v>
      </c>
      <c r="I1798" s="2">
        <v>43124</v>
      </c>
    </row>
    <row r="1799" spans="1:9" x14ac:dyDescent="0.25">
      <c r="A1799">
        <v>2797</v>
      </c>
      <c r="B1799" t="s">
        <v>34</v>
      </c>
      <c r="C1799" t="s">
        <v>22</v>
      </c>
      <c r="D1799">
        <v>1</v>
      </c>
      <c r="E1799">
        <v>168.99</v>
      </c>
      <c r="F1799" s="1">
        <v>0.05</v>
      </c>
      <c r="G1799" t="s">
        <v>20</v>
      </c>
      <c r="H1799">
        <v>52</v>
      </c>
      <c r="I1799" s="2">
        <v>43165</v>
      </c>
    </row>
    <row r="1800" spans="1:9" x14ac:dyDescent="0.25">
      <c r="A1800">
        <v>2798</v>
      </c>
      <c r="B1800" t="s">
        <v>41</v>
      </c>
      <c r="C1800" t="s">
        <v>27</v>
      </c>
      <c r="D1800">
        <v>5</v>
      </c>
      <c r="E1800">
        <v>310.45</v>
      </c>
      <c r="F1800" s="1">
        <v>0</v>
      </c>
      <c r="G1800" t="s">
        <v>11</v>
      </c>
      <c r="H1800">
        <v>29</v>
      </c>
      <c r="I1800" s="2">
        <v>43110</v>
      </c>
    </row>
    <row r="1801" spans="1:9" x14ac:dyDescent="0.25">
      <c r="A1801">
        <v>2799</v>
      </c>
      <c r="B1801" t="s">
        <v>24</v>
      </c>
      <c r="C1801" t="s">
        <v>17</v>
      </c>
      <c r="D1801">
        <v>4</v>
      </c>
      <c r="E1801">
        <v>284.11</v>
      </c>
      <c r="F1801" s="1">
        <v>0</v>
      </c>
      <c r="G1801" t="s">
        <v>33</v>
      </c>
      <c r="H1801">
        <v>60</v>
      </c>
      <c r="I1801" s="2">
        <v>43147</v>
      </c>
    </row>
    <row r="1802" spans="1:9" x14ac:dyDescent="0.25">
      <c r="A1802">
        <v>2800</v>
      </c>
      <c r="B1802" t="s">
        <v>9</v>
      </c>
      <c r="C1802" t="s">
        <v>10</v>
      </c>
      <c r="D1802">
        <v>4</v>
      </c>
      <c r="E1802">
        <v>384.38</v>
      </c>
      <c r="F1802" s="1">
        <v>0.1</v>
      </c>
      <c r="G1802" t="s">
        <v>30</v>
      </c>
      <c r="H1802">
        <v>20</v>
      </c>
      <c r="I1802" s="2">
        <v>43171</v>
      </c>
    </row>
    <row r="1803" spans="1:9" x14ac:dyDescent="0.25">
      <c r="A1803">
        <v>2801</v>
      </c>
      <c r="B1803" t="s">
        <v>26</v>
      </c>
      <c r="C1803" t="s">
        <v>27</v>
      </c>
      <c r="D1803">
        <v>1</v>
      </c>
      <c r="E1803">
        <v>306.32</v>
      </c>
      <c r="F1803" s="1">
        <v>0.05</v>
      </c>
      <c r="G1803" t="s">
        <v>20</v>
      </c>
      <c r="H1803">
        <v>41</v>
      </c>
      <c r="I1803" s="2">
        <v>43339</v>
      </c>
    </row>
    <row r="1804" spans="1:9" x14ac:dyDescent="0.25">
      <c r="A1804">
        <v>2802</v>
      </c>
      <c r="B1804" t="s">
        <v>41</v>
      </c>
      <c r="C1804" t="s">
        <v>27</v>
      </c>
      <c r="D1804">
        <v>4</v>
      </c>
      <c r="E1804">
        <v>466.08</v>
      </c>
      <c r="F1804" s="1">
        <v>0.15</v>
      </c>
      <c r="G1804" t="s">
        <v>28</v>
      </c>
      <c r="H1804">
        <v>58</v>
      </c>
      <c r="I1804" s="2">
        <v>43191</v>
      </c>
    </row>
    <row r="1805" spans="1:9" x14ac:dyDescent="0.25">
      <c r="A1805">
        <v>2803</v>
      </c>
      <c r="B1805" t="s">
        <v>37</v>
      </c>
      <c r="C1805" t="s">
        <v>38</v>
      </c>
      <c r="D1805">
        <v>5</v>
      </c>
      <c r="E1805">
        <v>262.54000000000002</v>
      </c>
      <c r="F1805" s="1">
        <v>0.1</v>
      </c>
      <c r="G1805" t="s">
        <v>33</v>
      </c>
      <c r="H1805">
        <v>45</v>
      </c>
      <c r="I1805" s="2">
        <v>43391</v>
      </c>
    </row>
    <row r="1806" spans="1:9" x14ac:dyDescent="0.25">
      <c r="A1806">
        <v>2804</v>
      </c>
      <c r="B1806" t="s">
        <v>24</v>
      </c>
      <c r="C1806" t="s">
        <v>17</v>
      </c>
      <c r="D1806">
        <v>4</v>
      </c>
      <c r="E1806">
        <v>176.2</v>
      </c>
      <c r="F1806" s="1">
        <v>0.2</v>
      </c>
      <c r="G1806" t="s">
        <v>30</v>
      </c>
      <c r="H1806">
        <v>47</v>
      </c>
      <c r="I1806" s="2">
        <v>43173</v>
      </c>
    </row>
    <row r="1807" spans="1:9" x14ac:dyDescent="0.25">
      <c r="A1807">
        <v>2805</v>
      </c>
      <c r="B1807" t="s">
        <v>49</v>
      </c>
      <c r="C1807" t="s">
        <v>38</v>
      </c>
      <c r="D1807">
        <v>5</v>
      </c>
      <c r="E1807">
        <v>480.59</v>
      </c>
      <c r="F1807" s="1">
        <v>0.05</v>
      </c>
      <c r="G1807" t="s">
        <v>20</v>
      </c>
      <c r="H1807">
        <v>11</v>
      </c>
      <c r="I1807" s="2">
        <v>43117</v>
      </c>
    </row>
    <row r="1808" spans="1:9" x14ac:dyDescent="0.25">
      <c r="A1808">
        <v>2806</v>
      </c>
      <c r="B1808" t="s">
        <v>39</v>
      </c>
      <c r="C1808" t="s">
        <v>40</v>
      </c>
      <c r="D1808">
        <v>1</v>
      </c>
      <c r="E1808">
        <v>312.08999999999997</v>
      </c>
      <c r="F1808" s="1">
        <v>0.1</v>
      </c>
      <c r="G1808" t="s">
        <v>28</v>
      </c>
      <c r="H1808">
        <v>22</v>
      </c>
      <c r="I1808" s="2">
        <v>43458</v>
      </c>
    </row>
    <row r="1809" spans="1:9" x14ac:dyDescent="0.25">
      <c r="A1809">
        <v>2807</v>
      </c>
      <c r="B1809" t="s">
        <v>48</v>
      </c>
      <c r="C1809" t="s">
        <v>27</v>
      </c>
      <c r="D1809">
        <v>3</v>
      </c>
      <c r="E1809">
        <v>190.1</v>
      </c>
      <c r="F1809" s="1">
        <v>0.2</v>
      </c>
      <c r="G1809" t="s">
        <v>20</v>
      </c>
      <c r="H1809">
        <v>35</v>
      </c>
      <c r="I1809" s="2">
        <v>43269</v>
      </c>
    </row>
    <row r="1810" spans="1:9" x14ac:dyDescent="0.25">
      <c r="A1810">
        <v>2808</v>
      </c>
      <c r="B1810" t="s">
        <v>50</v>
      </c>
      <c r="C1810" t="s">
        <v>38</v>
      </c>
      <c r="D1810">
        <v>4</v>
      </c>
      <c r="E1810">
        <v>261.54000000000002</v>
      </c>
      <c r="F1810" s="1">
        <v>0.05</v>
      </c>
      <c r="G1810" t="s">
        <v>33</v>
      </c>
      <c r="H1810">
        <v>24</v>
      </c>
      <c r="I1810" s="2">
        <v>43233</v>
      </c>
    </row>
    <row r="1811" spans="1:9" x14ac:dyDescent="0.25">
      <c r="A1811">
        <v>2809</v>
      </c>
      <c r="B1811" t="s">
        <v>45</v>
      </c>
      <c r="C1811" t="s">
        <v>13</v>
      </c>
      <c r="D1811">
        <v>1</v>
      </c>
      <c r="E1811">
        <v>227.47</v>
      </c>
      <c r="F1811" s="1">
        <v>0.05</v>
      </c>
      <c r="G1811" t="s">
        <v>28</v>
      </c>
      <c r="H1811">
        <v>24</v>
      </c>
      <c r="I1811" s="2">
        <v>43401</v>
      </c>
    </row>
    <row r="1812" spans="1:9" x14ac:dyDescent="0.25">
      <c r="A1812">
        <v>2810</v>
      </c>
      <c r="B1812" t="s">
        <v>42</v>
      </c>
      <c r="C1812" t="s">
        <v>10</v>
      </c>
      <c r="D1812">
        <v>3</v>
      </c>
      <c r="E1812">
        <v>460.86</v>
      </c>
      <c r="F1812" s="1">
        <v>0.15</v>
      </c>
      <c r="G1812" t="s">
        <v>28</v>
      </c>
      <c r="H1812">
        <v>20</v>
      </c>
      <c r="I1812" s="2">
        <v>43222</v>
      </c>
    </row>
    <row r="1813" spans="1:9" x14ac:dyDescent="0.25">
      <c r="A1813">
        <v>2811</v>
      </c>
      <c r="B1813" t="s">
        <v>9</v>
      </c>
      <c r="C1813" t="s">
        <v>10</v>
      </c>
      <c r="D1813">
        <v>2</v>
      </c>
      <c r="E1813">
        <v>385.61</v>
      </c>
      <c r="F1813" s="1">
        <v>0.2</v>
      </c>
      <c r="G1813" t="s">
        <v>28</v>
      </c>
      <c r="H1813">
        <v>33</v>
      </c>
      <c r="I1813" s="2">
        <v>43102</v>
      </c>
    </row>
    <row r="1814" spans="1:9" x14ac:dyDescent="0.25">
      <c r="A1814">
        <v>2812</v>
      </c>
      <c r="B1814" t="s">
        <v>39</v>
      </c>
      <c r="C1814" t="s">
        <v>40</v>
      </c>
      <c r="D1814">
        <v>2</v>
      </c>
      <c r="E1814">
        <v>322.67</v>
      </c>
      <c r="F1814" s="1">
        <v>0.2</v>
      </c>
      <c r="G1814" t="s">
        <v>30</v>
      </c>
      <c r="H1814">
        <v>21</v>
      </c>
      <c r="I1814" s="2">
        <v>43401</v>
      </c>
    </row>
    <row r="1815" spans="1:9" x14ac:dyDescent="0.25">
      <c r="A1815">
        <v>2813</v>
      </c>
      <c r="B1815" t="s">
        <v>48</v>
      </c>
      <c r="C1815" t="s">
        <v>27</v>
      </c>
      <c r="D1815">
        <v>4</v>
      </c>
      <c r="E1815">
        <v>66.36</v>
      </c>
      <c r="F1815" s="1">
        <v>0.15</v>
      </c>
      <c r="G1815" t="s">
        <v>33</v>
      </c>
      <c r="H1815">
        <v>44</v>
      </c>
      <c r="I1815" s="2">
        <v>43193</v>
      </c>
    </row>
    <row r="1816" spans="1:9" x14ac:dyDescent="0.25">
      <c r="A1816">
        <v>2814</v>
      </c>
      <c r="B1816" t="s">
        <v>37</v>
      </c>
      <c r="C1816" t="s">
        <v>38</v>
      </c>
      <c r="D1816">
        <v>2</v>
      </c>
      <c r="E1816">
        <v>143.97</v>
      </c>
      <c r="F1816" s="1">
        <v>0.2</v>
      </c>
      <c r="G1816" t="s">
        <v>20</v>
      </c>
      <c r="H1816">
        <v>29</v>
      </c>
      <c r="I1816" s="2">
        <v>43179</v>
      </c>
    </row>
    <row r="1817" spans="1:9" x14ac:dyDescent="0.25">
      <c r="A1817">
        <v>2815</v>
      </c>
      <c r="B1817" t="s">
        <v>24</v>
      </c>
      <c r="C1817" t="s">
        <v>17</v>
      </c>
      <c r="D1817">
        <v>2</v>
      </c>
      <c r="E1817">
        <v>294.73</v>
      </c>
      <c r="F1817" s="1">
        <v>0.2</v>
      </c>
      <c r="G1817" t="s">
        <v>30</v>
      </c>
      <c r="H1817">
        <v>14</v>
      </c>
      <c r="I1817" s="2">
        <v>43113</v>
      </c>
    </row>
    <row r="1818" spans="1:9" x14ac:dyDescent="0.25">
      <c r="A1818">
        <v>2816</v>
      </c>
      <c r="B1818" t="s">
        <v>41</v>
      </c>
      <c r="C1818" t="s">
        <v>27</v>
      </c>
      <c r="D1818">
        <v>5</v>
      </c>
      <c r="E1818">
        <v>293.01</v>
      </c>
      <c r="F1818" s="1">
        <v>0.15</v>
      </c>
      <c r="G1818" t="s">
        <v>32</v>
      </c>
      <c r="H1818">
        <v>12</v>
      </c>
      <c r="I1818" s="2">
        <v>43295</v>
      </c>
    </row>
    <row r="1819" spans="1:9" x14ac:dyDescent="0.25">
      <c r="A1819">
        <v>2817</v>
      </c>
      <c r="B1819" t="s">
        <v>31</v>
      </c>
      <c r="C1819" t="s">
        <v>13</v>
      </c>
      <c r="D1819">
        <v>2</v>
      </c>
      <c r="E1819">
        <v>417.09</v>
      </c>
      <c r="F1819" s="1">
        <v>0.2</v>
      </c>
      <c r="G1819" t="s">
        <v>30</v>
      </c>
      <c r="H1819">
        <v>25</v>
      </c>
      <c r="I1819" s="2">
        <v>43401</v>
      </c>
    </row>
    <row r="1820" spans="1:9" x14ac:dyDescent="0.25">
      <c r="A1820">
        <v>2818</v>
      </c>
      <c r="B1820" t="s">
        <v>50</v>
      </c>
      <c r="C1820" t="s">
        <v>38</v>
      </c>
      <c r="D1820">
        <v>2</v>
      </c>
      <c r="E1820">
        <v>270.61</v>
      </c>
      <c r="F1820" s="1">
        <v>0.05</v>
      </c>
      <c r="G1820" t="s">
        <v>14</v>
      </c>
      <c r="H1820">
        <v>60</v>
      </c>
      <c r="I1820" s="2">
        <v>43217</v>
      </c>
    </row>
    <row r="1821" spans="1:9" x14ac:dyDescent="0.25">
      <c r="A1821">
        <v>2819</v>
      </c>
      <c r="B1821" t="s">
        <v>12</v>
      </c>
      <c r="C1821" t="s">
        <v>13</v>
      </c>
      <c r="D1821">
        <v>3</v>
      </c>
      <c r="E1821">
        <v>282.07</v>
      </c>
      <c r="F1821" s="1">
        <v>0.1</v>
      </c>
      <c r="G1821" t="s">
        <v>20</v>
      </c>
      <c r="H1821">
        <v>14</v>
      </c>
      <c r="I1821" s="2">
        <v>43151</v>
      </c>
    </row>
    <row r="1822" spans="1:9" x14ac:dyDescent="0.25">
      <c r="A1822">
        <v>2820</v>
      </c>
      <c r="B1822" t="s">
        <v>37</v>
      </c>
      <c r="C1822" t="s">
        <v>38</v>
      </c>
      <c r="D1822">
        <v>2</v>
      </c>
      <c r="E1822">
        <v>123.53</v>
      </c>
      <c r="F1822" s="1">
        <v>0.1</v>
      </c>
      <c r="G1822" t="s">
        <v>20</v>
      </c>
      <c r="H1822">
        <v>53</v>
      </c>
      <c r="I1822" s="2">
        <v>43368</v>
      </c>
    </row>
    <row r="1823" spans="1:9" x14ac:dyDescent="0.25">
      <c r="A1823">
        <v>2821</v>
      </c>
      <c r="B1823" t="s">
        <v>50</v>
      </c>
      <c r="C1823" t="s">
        <v>38</v>
      </c>
      <c r="D1823">
        <v>2</v>
      </c>
      <c r="E1823">
        <v>87.53</v>
      </c>
      <c r="F1823" s="1">
        <v>0.2</v>
      </c>
      <c r="G1823" t="s">
        <v>11</v>
      </c>
      <c r="H1823">
        <v>22</v>
      </c>
      <c r="I1823" s="2">
        <v>43255</v>
      </c>
    </row>
    <row r="1824" spans="1:9" x14ac:dyDescent="0.25">
      <c r="A1824">
        <v>2822</v>
      </c>
      <c r="B1824" t="s">
        <v>24</v>
      </c>
      <c r="C1824" t="s">
        <v>17</v>
      </c>
      <c r="D1824">
        <v>2</v>
      </c>
      <c r="E1824">
        <v>482.76</v>
      </c>
      <c r="F1824" s="1">
        <v>0.15</v>
      </c>
      <c r="G1824" t="s">
        <v>32</v>
      </c>
      <c r="H1824">
        <v>43</v>
      </c>
      <c r="I1824" s="2">
        <v>43119</v>
      </c>
    </row>
    <row r="1825" spans="1:9" x14ac:dyDescent="0.25">
      <c r="A1825">
        <v>2823</v>
      </c>
      <c r="B1825" t="s">
        <v>31</v>
      </c>
      <c r="C1825" t="s">
        <v>13</v>
      </c>
      <c r="D1825">
        <v>4</v>
      </c>
      <c r="E1825">
        <v>165.72</v>
      </c>
      <c r="F1825" s="1">
        <v>0.05</v>
      </c>
      <c r="G1825" t="s">
        <v>20</v>
      </c>
      <c r="H1825">
        <v>41</v>
      </c>
      <c r="I1825" s="2">
        <v>43366</v>
      </c>
    </row>
    <row r="1826" spans="1:9" x14ac:dyDescent="0.25">
      <c r="A1826">
        <v>2824</v>
      </c>
      <c r="B1826" t="s">
        <v>36</v>
      </c>
      <c r="C1826" t="s">
        <v>22</v>
      </c>
      <c r="D1826">
        <v>5</v>
      </c>
      <c r="E1826">
        <v>79.23</v>
      </c>
      <c r="F1826" s="1">
        <v>0.05</v>
      </c>
      <c r="G1826" t="s">
        <v>25</v>
      </c>
      <c r="H1826">
        <v>56</v>
      </c>
      <c r="I1826" s="2">
        <v>43319</v>
      </c>
    </row>
    <row r="1827" spans="1:9" x14ac:dyDescent="0.25">
      <c r="A1827">
        <v>2825</v>
      </c>
      <c r="B1827" t="s">
        <v>49</v>
      </c>
      <c r="C1827" t="s">
        <v>38</v>
      </c>
      <c r="D1827">
        <v>5</v>
      </c>
      <c r="E1827">
        <v>368.52</v>
      </c>
      <c r="F1827" s="1">
        <v>0</v>
      </c>
      <c r="G1827" t="s">
        <v>14</v>
      </c>
      <c r="H1827">
        <v>26</v>
      </c>
      <c r="I1827" s="2">
        <v>43324</v>
      </c>
    </row>
    <row r="1828" spans="1:9" x14ac:dyDescent="0.25">
      <c r="A1828">
        <v>2826</v>
      </c>
      <c r="B1828" t="s">
        <v>46</v>
      </c>
      <c r="C1828" t="s">
        <v>10</v>
      </c>
      <c r="D1828">
        <v>2</v>
      </c>
      <c r="E1828">
        <v>407.29</v>
      </c>
      <c r="F1828" s="1">
        <v>0.15</v>
      </c>
      <c r="G1828" t="s">
        <v>20</v>
      </c>
      <c r="H1828">
        <v>19</v>
      </c>
      <c r="I1828" s="2">
        <v>43446</v>
      </c>
    </row>
    <row r="1829" spans="1:9" x14ac:dyDescent="0.25">
      <c r="A1829">
        <v>2827</v>
      </c>
      <c r="B1829" t="s">
        <v>51</v>
      </c>
      <c r="C1829" t="s">
        <v>19</v>
      </c>
      <c r="D1829">
        <v>1</v>
      </c>
      <c r="E1829">
        <v>299.39</v>
      </c>
      <c r="F1829" s="1">
        <v>0.05</v>
      </c>
      <c r="G1829" t="s">
        <v>14</v>
      </c>
      <c r="H1829">
        <v>20</v>
      </c>
      <c r="I1829" s="2">
        <v>43240</v>
      </c>
    </row>
    <row r="1830" spans="1:9" x14ac:dyDescent="0.25">
      <c r="A1830">
        <v>2828</v>
      </c>
      <c r="B1830" t="s">
        <v>46</v>
      </c>
      <c r="C1830" t="s">
        <v>10</v>
      </c>
      <c r="D1830">
        <v>2</v>
      </c>
      <c r="E1830">
        <v>400.1</v>
      </c>
      <c r="F1830" s="1">
        <v>0.05</v>
      </c>
      <c r="G1830" t="s">
        <v>25</v>
      </c>
      <c r="H1830">
        <v>24</v>
      </c>
      <c r="I1830" s="2">
        <v>43264</v>
      </c>
    </row>
    <row r="1831" spans="1:9" x14ac:dyDescent="0.25">
      <c r="A1831">
        <v>2829</v>
      </c>
      <c r="B1831" t="s">
        <v>47</v>
      </c>
      <c r="C1831" t="s">
        <v>17</v>
      </c>
      <c r="D1831">
        <v>5</v>
      </c>
      <c r="E1831">
        <v>251.35</v>
      </c>
      <c r="F1831" s="1">
        <v>0</v>
      </c>
      <c r="G1831" t="s">
        <v>28</v>
      </c>
      <c r="H1831">
        <v>38</v>
      </c>
      <c r="I1831" s="2">
        <v>43395</v>
      </c>
    </row>
    <row r="1832" spans="1:9" x14ac:dyDescent="0.25">
      <c r="A1832">
        <v>2830</v>
      </c>
      <c r="B1832" t="s">
        <v>48</v>
      </c>
      <c r="C1832" t="s">
        <v>27</v>
      </c>
      <c r="D1832">
        <v>5</v>
      </c>
      <c r="E1832">
        <v>454.28</v>
      </c>
      <c r="F1832" s="1">
        <v>0.05</v>
      </c>
      <c r="G1832" t="s">
        <v>30</v>
      </c>
      <c r="H1832">
        <v>15</v>
      </c>
      <c r="I1832" s="2">
        <v>43401</v>
      </c>
    </row>
    <row r="1833" spans="1:9" x14ac:dyDescent="0.25">
      <c r="A1833">
        <v>2831</v>
      </c>
      <c r="B1833" t="s">
        <v>39</v>
      </c>
      <c r="C1833" t="s">
        <v>40</v>
      </c>
      <c r="D1833">
        <v>3</v>
      </c>
      <c r="E1833">
        <v>331.71</v>
      </c>
      <c r="F1833" s="1">
        <v>0.15</v>
      </c>
      <c r="G1833" t="s">
        <v>14</v>
      </c>
      <c r="H1833">
        <v>13</v>
      </c>
      <c r="I1833" s="2">
        <v>43389</v>
      </c>
    </row>
    <row r="1834" spans="1:9" x14ac:dyDescent="0.25">
      <c r="A1834">
        <v>2832</v>
      </c>
      <c r="B1834" t="s">
        <v>51</v>
      </c>
      <c r="C1834" t="s">
        <v>19</v>
      </c>
      <c r="D1834">
        <v>3</v>
      </c>
      <c r="E1834">
        <v>443.52</v>
      </c>
      <c r="F1834" s="1">
        <v>0.1</v>
      </c>
      <c r="G1834" t="s">
        <v>28</v>
      </c>
      <c r="H1834">
        <v>34</v>
      </c>
      <c r="I1834" s="2">
        <v>43260</v>
      </c>
    </row>
    <row r="1835" spans="1:9" x14ac:dyDescent="0.25">
      <c r="A1835">
        <v>2833</v>
      </c>
      <c r="B1835" t="s">
        <v>16</v>
      </c>
      <c r="C1835" t="s">
        <v>17</v>
      </c>
      <c r="D1835">
        <v>3</v>
      </c>
      <c r="E1835">
        <v>191.83</v>
      </c>
      <c r="F1835" s="1">
        <v>0.15</v>
      </c>
      <c r="G1835" t="s">
        <v>32</v>
      </c>
      <c r="H1835">
        <v>60</v>
      </c>
      <c r="I1835" s="2">
        <v>43233</v>
      </c>
    </row>
    <row r="1836" spans="1:9" x14ac:dyDescent="0.25">
      <c r="A1836">
        <v>2834</v>
      </c>
      <c r="B1836" t="s">
        <v>44</v>
      </c>
      <c r="C1836" t="s">
        <v>40</v>
      </c>
      <c r="D1836">
        <v>1</v>
      </c>
      <c r="E1836">
        <v>64.959999999999994</v>
      </c>
      <c r="F1836" s="1">
        <v>0.1</v>
      </c>
      <c r="G1836" t="s">
        <v>14</v>
      </c>
      <c r="H1836">
        <v>47</v>
      </c>
      <c r="I1836" s="2">
        <v>43346</v>
      </c>
    </row>
    <row r="1837" spans="1:9" x14ac:dyDescent="0.25">
      <c r="A1837">
        <v>2835</v>
      </c>
      <c r="B1837" t="s">
        <v>41</v>
      </c>
      <c r="C1837" t="s">
        <v>27</v>
      </c>
      <c r="D1837">
        <v>1</v>
      </c>
      <c r="E1837">
        <v>333.23</v>
      </c>
      <c r="F1837" s="1">
        <v>0.1</v>
      </c>
      <c r="G1837" t="s">
        <v>20</v>
      </c>
      <c r="H1837">
        <v>49</v>
      </c>
      <c r="I1837" s="2">
        <v>43431</v>
      </c>
    </row>
    <row r="1838" spans="1:9" x14ac:dyDescent="0.25">
      <c r="A1838">
        <v>2836</v>
      </c>
      <c r="B1838" t="s">
        <v>51</v>
      </c>
      <c r="C1838" t="s">
        <v>19</v>
      </c>
      <c r="D1838">
        <v>5</v>
      </c>
      <c r="E1838">
        <v>377.62</v>
      </c>
      <c r="F1838" s="1">
        <v>0.1</v>
      </c>
      <c r="G1838" t="s">
        <v>32</v>
      </c>
      <c r="H1838">
        <v>16</v>
      </c>
      <c r="I1838" s="2">
        <v>43240</v>
      </c>
    </row>
    <row r="1839" spans="1:9" x14ac:dyDescent="0.25">
      <c r="A1839">
        <v>2837</v>
      </c>
      <c r="B1839" t="s">
        <v>44</v>
      </c>
      <c r="C1839" t="s">
        <v>40</v>
      </c>
      <c r="D1839">
        <v>2</v>
      </c>
      <c r="E1839">
        <v>256.08999999999997</v>
      </c>
      <c r="F1839" s="1">
        <v>0.05</v>
      </c>
      <c r="G1839" t="s">
        <v>33</v>
      </c>
      <c r="H1839">
        <v>17</v>
      </c>
      <c r="I1839" s="2">
        <v>43254</v>
      </c>
    </row>
    <row r="1840" spans="1:9" x14ac:dyDescent="0.25">
      <c r="A1840">
        <v>2838</v>
      </c>
      <c r="B1840" t="s">
        <v>39</v>
      </c>
      <c r="C1840" t="s">
        <v>40</v>
      </c>
      <c r="D1840">
        <v>3</v>
      </c>
      <c r="E1840">
        <v>441.55</v>
      </c>
      <c r="F1840" s="1">
        <v>0.05</v>
      </c>
      <c r="G1840" t="s">
        <v>30</v>
      </c>
      <c r="H1840">
        <v>27</v>
      </c>
      <c r="I1840" s="2">
        <v>43136</v>
      </c>
    </row>
    <row r="1841" spans="1:9" x14ac:dyDescent="0.25">
      <c r="A1841">
        <v>2839</v>
      </c>
      <c r="B1841" t="s">
        <v>51</v>
      </c>
      <c r="C1841" t="s">
        <v>19</v>
      </c>
      <c r="D1841">
        <v>4</v>
      </c>
      <c r="E1841">
        <v>208.59</v>
      </c>
      <c r="F1841" s="1">
        <v>0.2</v>
      </c>
      <c r="G1841" t="s">
        <v>20</v>
      </c>
      <c r="H1841">
        <v>23</v>
      </c>
      <c r="I1841" s="2">
        <v>43354</v>
      </c>
    </row>
    <row r="1842" spans="1:9" x14ac:dyDescent="0.25">
      <c r="A1842">
        <v>2840</v>
      </c>
      <c r="B1842" t="s">
        <v>49</v>
      </c>
      <c r="C1842" t="s">
        <v>38</v>
      </c>
      <c r="D1842">
        <v>2</v>
      </c>
      <c r="E1842">
        <v>41.4</v>
      </c>
      <c r="F1842" s="1">
        <v>0.2</v>
      </c>
      <c r="G1842" t="s">
        <v>28</v>
      </c>
      <c r="H1842">
        <v>36</v>
      </c>
      <c r="I1842" s="2">
        <v>43347</v>
      </c>
    </row>
    <row r="1843" spans="1:9" x14ac:dyDescent="0.25">
      <c r="A1843">
        <v>2841</v>
      </c>
      <c r="B1843" t="s">
        <v>50</v>
      </c>
      <c r="C1843" t="s">
        <v>38</v>
      </c>
      <c r="D1843">
        <v>4</v>
      </c>
      <c r="E1843">
        <v>181.41</v>
      </c>
      <c r="F1843" s="1">
        <v>0.05</v>
      </c>
      <c r="G1843" t="s">
        <v>30</v>
      </c>
      <c r="H1843">
        <v>44</v>
      </c>
      <c r="I1843" s="2">
        <v>43381</v>
      </c>
    </row>
    <row r="1844" spans="1:9" x14ac:dyDescent="0.25">
      <c r="A1844">
        <v>2842</v>
      </c>
      <c r="B1844" t="s">
        <v>34</v>
      </c>
      <c r="C1844" t="s">
        <v>22</v>
      </c>
      <c r="D1844">
        <v>4</v>
      </c>
      <c r="E1844">
        <v>494.7</v>
      </c>
      <c r="F1844" s="1">
        <v>0.1</v>
      </c>
      <c r="G1844" t="s">
        <v>32</v>
      </c>
      <c r="H1844">
        <v>40</v>
      </c>
      <c r="I1844" s="2">
        <v>43137</v>
      </c>
    </row>
    <row r="1845" spans="1:9" x14ac:dyDescent="0.25">
      <c r="A1845">
        <v>2843</v>
      </c>
      <c r="B1845" t="s">
        <v>50</v>
      </c>
      <c r="C1845" t="s">
        <v>38</v>
      </c>
      <c r="D1845">
        <v>5</v>
      </c>
      <c r="E1845">
        <v>123.29</v>
      </c>
      <c r="F1845" s="1">
        <v>0.15</v>
      </c>
      <c r="G1845" t="s">
        <v>32</v>
      </c>
      <c r="H1845">
        <v>37</v>
      </c>
      <c r="I1845" s="2">
        <v>43216</v>
      </c>
    </row>
    <row r="1846" spans="1:9" x14ac:dyDescent="0.25">
      <c r="A1846">
        <v>2844</v>
      </c>
      <c r="B1846" t="s">
        <v>29</v>
      </c>
      <c r="C1846" t="s">
        <v>19</v>
      </c>
      <c r="D1846">
        <v>5</v>
      </c>
      <c r="E1846">
        <v>223.54</v>
      </c>
      <c r="F1846" s="1">
        <v>0</v>
      </c>
      <c r="G1846" t="s">
        <v>11</v>
      </c>
      <c r="H1846">
        <v>59</v>
      </c>
      <c r="I1846" s="2">
        <v>43263</v>
      </c>
    </row>
    <row r="1847" spans="1:9" x14ac:dyDescent="0.25">
      <c r="A1847">
        <v>2845</v>
      </c>
      <c r="B1847" t="s">
        <v>24</v>
      </c>
      <c r="C1847" t="s">
        <v>17</v>
      </c>
      <c r="D1847">
        <v>4</v>
      </c>
      <c r="E1847">
        <v>405.68</v>
      </c>
      <c r="F1847" s="1">
        <v>0</v>
      </c>
      <c r="G1847" t="s">
        <v>20</v>
      </c>
      <c r="H1847">
        <v>48</v>
      </c>
      <c r="I1847" s="2">
        <v>43429</v>
      </c>
    </row>
    <row r="1848" spans="1:9" x14ac:dyDescent="0.25">
      <c r="A1848">
        <v>2846</v>
      </c>
      <c r="B1848" t="s">
        <v>48</v>
      </c>
      <c r="C1848" t="s">
        <v>27</v>
      </c>
      <c r="D1848">
        <v>4</v>
      </c>
      <c r="E1848">
        <v>328.51</v>
      </c>
      <c r="F1848" s="1">
        <v>0.05</v>
      </c>
      <c r="G1848" t="s">
        <v>30</v>
      </c>
      <c r="H1848">
        <v>50</v>
      </c>
      <c r="I1848" s="2">
        <v>43407</v>
      </c>
    </row>
    <row r="1849" spans="1:9" x14ac:dyDescent="0.25">
      <c r="A1849">
        <v>2847</v>
      </c>
      <c r="B1849" t="s">
        <v>43</v>
      </c>
      <c r="C1849" t="s">
        <v>10</v>
      </c>
      <c r="D1849">
        <v>4</v>
      </c>
      <c r="E1849">
        <v>344.88</v>
      </c>
      <c r="F1849" s="1">
        <v>0.15</v>
      </c>
      <c r="G1849" t="s">
        <v>33</v>
      </c>
      <c r="H1849">
        <v>53</v>
      </c>
      <c r="I1849" s="2">
        <v>43428</v>
      </c>
    </row>
    <row r="1850" spans="1:9" x14ac:dyDescent="0.25">
      <c r="A1850">
        <v>2848</v>
      </c>
      <c r="B1850" t="s">
        <v>35</v>
      </c>
      <c r="C1850" t="s">
        <v>27</v>
      </c>
      <c r="D1850">
        <v>1</v>
      </c>
      <c r="E1850">
        <v>95.41</v>
      </c>
      <c r="F1850" s="1">
        <v>0.2</v>
      </c>
      <c r="G1850" t="s">
        <v>28</v>
      </c>
      <c r="H1850">
        <v>31</v>
      </c>
      <c r="I1850" s="2">
        <v>43143</v>
      </c>
    </row>
    <row r="1851" spans="1:9" x14ac:dyDescent="0.25">
      <c r="A1851">
        <v>2849</v>
      </c>
      <c r="B1851" t="s">
        <v>36</v>
      </c>
      <c r="C1851" t="s">
        <v>22</v>
      </c>
      <c r="D1851">
        <v>4</v>
      </c>
      <c r="E1851">
        <v>437.64</v>
      </c>
      <c r="F1851" s="1">
        <v>0.15</v>
      </c>
      <c r="G1851" t="s">
        <v>28</v>
      </c>
      <c r="H1851">
        <v>51</v>
      </c>
      <c r="I1851" s="2">
        <v>43410</v>
      </c>
    </row>
    <row r="1852" spans="1:9" x14ac:dyDescent="0.25">
      <c r="A1852">
        <v>2850</v>
      </c>
      <c r="B1852" t="s">
        <v>9</v>
      </c>
      <c r="C1852" t="s">
        <v>10</v>
      </c>
      <c r="D1852">
        <v>4</v>
      </c>
      <c r="E1852">
        <v>472.75</v>
      </c>
      <c r="F1852" s="1">
        <v>0</v>
      </c>
      <c r="G1852" t="s">
        <v>28</v>
      </c>
      <c r="H1852">
        <v>31</v>
      </c>
      <c r="I1852" s="2">
        <v>43132</v>
      </c>
    </row>
    <row r="1853" spans="1:9" x14ac:dyDescent="0.25">
      <c r="A1853">
        <v>2851</v>
      </c>
      <c r="B1853" t="s">
        <v>24</v>
      </c>
      <c r="C1853" t="s">
        <v>17</v>
      </c>
      <c r="D1853">
        <v>3</v>
      </c>
      <c r="E1853">
        <v>122.33</v>
      </c>
      <c r="F1853" s="1">
        <v>0.1</v>
      </c>
      <c r="G1853" t="s">
        <v>30</v>
      </c>
      <c r="H1853">
        <v>28</v>
      </c>
      <c r="I1853" s="2">
        <v>43165</v>
      </c>
    </row>
    <row r="1854" spans="1:9" x14ac:dyDescent="0.25">
      <c r="A1854">
        <v>2852</v>
      </c>
      <c r="B1854" t="s">
        <v>36</v>
      </c>
      <c r="C1854" t="s">
        <v>22</v>
      </c>
      <c r="D1854">
        <v>4</v>
      </c>
      <c r="E1854">
        <v>167.72</v>
      </c>
      <c r="F1854" s="1">
        <v>0.2</v>
      </c>
      <c r="G1854" t="s">
        <v>20</v>
      </c>
      <c r="H1854">
        <v>36</v>
      </c>
      <c r="I1854" s="2">
        <v>43159</v>
      </c>
    </row>
    <row r="1855" spans="1:9" x14ac:dyDescent="0.25">
      <c r="A1855">
        <v>2853</v>
      </c>
      <c r="B1855" t="s">
        <v>21</v>
      </c>
      <c r="C1855" t="s">
        <v>22</v>
      </c>
      <c r="D1855">
        <v>1</v>
      </c>
      <c r="E1855">
        <v>58.92</v>
      </c>
      <c r="F1855" s="1">
        <v>0.1</v>
      </c>
      <c r="G1855" t="s">
        <v>14</v>
      </c>
      <c r="H1855">
        <v>24</v>
      </c>
      <c r="I1855" s="2">
        <v>43439</v>
      </c>
    </row>
    <row r="1856" spans="1:9" x14ac:dyDescent="0.25">
      <c r="A1856">
        <v>2854</v>
      </c>
      <c r="B1856" t="s">
        <v>39</v>
      </c>
      <c r="C1856" t="s">
        <v>40</v>
      </c>
      <c r="D1856">
        <v>3</v>
      </c>
      <c r="E1856">
        <v>490.41</v>
      </c>
      <c r="F1856" s="1">
        <v>0.05</v>
      </c>
      <c r="G1856" t="s">
        <v>11</v>
      </c>
      <c r="H1856">
        <v>27</v>
      </c>
      <c r="I1856" s="2">
        <v>43274</v>
      </c>
    </row>
    <row r="1857" spans="1:9" x14ac:dyDescent="0.25">
      <c r="A1857">
        <v>2855</v>
      </c>
      <c r="B1857" t="s">
        <v>44</v>
      </c>
      <c r="C1857" t="s">
        <v>40</v>
      </c>
      <c r="D1857">
        <v>2</v>
      </c>
      <c r="E1857">
        <v>95.14</v>
      </c>
      <c r="F1857" s="1">
        <v>0.2</v>
      </c>
      <c r="G1857" t="s">
        <v>30</v>
      </c>
      <c r="H1857">
        <v>36</v>
      </c>
      <c r="I1857" s="2">
        <v>43232</v>
      </c>
    </row>
    <row r="1858" spans="1:9" x14ac:dyDescent="0.25">
      <c r="A1858">
        <v>2856</v>
      </c>
      <c r="B1858" t="s">
        <v>36</v>
      </c>
      <c r="C1858" t="s">
        <v>22</v>
      </c>
      <c r="D1858">
        <v>1</v>
      </c>
      <c r="E1858">
        <v>375.46</v>
      </c>
      <c r="F1858" s="1">
        <v>0.05</v>
      </c>
      <c r="G1858" t="s">
        <v>11</v>
      </c>
      <c r="H1858">
        <v>54</v>
      </c>
      <c r="I1858" s="2">
        <v>43153</v>
      </c>
    </row>
    <row r="1859" spans="1:9" x14ac:dyDescent="0.25">
      <c r="A1859">
        <v>2857</v>
      </c>
      <c r="B1859" t="s">
        <v>9</v>
      </c>
      <c r="C1859" t="s">
        <v>10</v>
      </c>
      <c r="D1859">
        <v>1</v>
      </c>
      <c r="E1859">
        <v>284.12</v>
      </c>
      <c r="F1859" s="1">
        <v>0.15</v>
      </c>
      <c r="G1859" t="s">
        <v>14</v>
      </c>
      <c r="H1859">
        <v>35</v>
      </c>
      <c r="I1859" s="2">
        <v>43427</v>
      </c>
    </row>
    <row r="1860" spans="1:9" x14ac:dyDescent="0.25">
      <c r="A1860">
        <v>2858</v>
      </c>
      <c r="B1860" t="s">
        <v>39</v>
      </c>
      <c r="C1860" t="s">
        <v>40</v>
      </c>
      <c r="D1860">
        <v>5</v>
      </c>
      <c r="E1860">
        <v>199.31</v>
      </c>
      <c r="F1860" s="1">
        <v>0.05</v>
      </c>
      <c r="G1860" t="s">
        <v>20</v>
      </c>
      <c r="H1860">
        <v>36</v>
      </c>
      <c r="I1860" s="2">
        <v>43159</v>
      </c>
    </row>
    <row r="1861" spans="1:9" x14ac:dyDescent="0.25">
      <c r="A1861">
        <v>2859</v>
      </c>
      <c r="B1861" t="s">
        <v>45</v>
      </c>
      <c r="C1861" t="s">
        <v>13</v>
      </c>
      <c r="D1861">
        <v>2</v>
      </c>
      <c r="E1861">
        <v>100.26</v>
      </c>
      <c r="F1861" s="1">
        <v>0.05</v>
      </c>
      <c r="G1861" t="s">
        <v>33</v>
      </c>
      <c r="H1861">
        <v>31</v>
      </c>
      <c r="I1861" s="2">
        <v>43360</v>
      </c>
    </row>
    <row r="1862" spans="1:9" x14ac:dyDescent="0.25">
      <c r="A1862">
        <v>2860</v>
      </c>
      <c r="B1862" t="s">
        <v>44</v>
      </c>
      <c r="C1862" t="s">
        <v>40</v>
      </c>
      <c r="D1862">
        <v>4</v>
      </c>
      <c r="E1862">
        <v>347.28</v>
      </c>
      <c r="F1862" s="1">
        <v>0.15</v>
      </c>
      <c r="G1862" t="s">
        <v>28</v>
      </c>
      <c r="H1862">
        <v>15</v>
      </c>
      <c r="I1862" s="2">
        <v>43198</v>
      </c>
    </row>
    <row r="1863" spans="1:9" x14ac:dyDescent="0.25">
      <c r="A1863">
        <v>2861</v>
      </c>
      <c r="B1863" t="s">
        <v>26</v>
      </c>
      <c r="C1863" t="s">
        <v>27</v>
      </c>
      <c r="D1863">
        <v>4</v>
      </c>
      <c r="E1863">
        <v>153.6</v>
      </c>
      <c r="F1863" s="1">
        <v>0.2</v>
      </c>
      <c r="G1863" t="s">
        <v>33</v>
      </c>
      <c r="H1863">
        <v>14</v>
      </c>
      <c r="I1863" s="2">
        <v>43194</v>
      </c>
    </row>
    <row r="1864" spans="1:9" x14ac:dyDescent="0.25">
      <c r="A1864">
        <v>2862</v>
      </c>
      <c r="B1864" t="s">
        <v>36</v>
      </c>
      <c r="C1864" t="s">
        <v>22</v>
      </c>
      <c r="D1864">
        <v>4</v>
      </c>
      <c r="E1864">
        <v>144.91</v>
      </c>
      <c r="F1864" s="1">
        <v>0.15</v>
      </c>
      <c r="G1864" t="s">
        <v>20</v>
      </c>
      <c r="H1864">
        <v>58</v>
      </c>
      <c r="I1864" s="2">
        <v>43386</v>
      </c>
    </row>
    <row r="1865" spans="1:9" x14ac:dyDescent="0.25">
      <c r="A1865">
        <v>2863</v>
      </c>
      <c r="B1865" t="s">
        <v>21</v>
      </c>
      <c r="C1865" t="s">
        <v>22</v>
      </c>
      <c r="D1865">
        <v>4</v>
      </c>
      <c r="E1865">
        <v>386.21</v>
      </c>
      <c r="F1865" s="1">
        <v>0.15</v>
      </c>
      <c r="G1865" t="s">
        <v>32</v>
      </c>
      <c r="H1865">
        <v>46</v>
      </c>
      <c r="I1865" s="2">
        <v>43430</v>
      </c>
    </row>
    <row r="1866" spans="1:9" x14ac:dyDescent="0.25">
      <c r="A1866">
        <v>2864</v>
      </c>
      <c r="B1866" t="s">
        <v>48</v>
      </c>
      <c r="C1866" t="s">
        <v>27</v>
      </c>
      <c r="D1866">
        <v>1</v>
      </c>
      <c r="E1866">
        <v>282.8</v>
      </c>
      <c r="F1866" s="1">
        <v>0.1</v>
      </c>
      <c r="G1866" t="s">
        <v>14</v>
      </c>
      <c r="H1866">
        <v>35</v>
      </c>
      <c r="I1866" s="2">
        <v>43377</v>
      </c>
    </row>
    <row r="1867" spans="1:9" x14ac:dyDescent="0.25">
      <c r="A1867">
        <v>2865</v>
      </c>
      <c r="B1867" t="s">
        <v>48</v>
      </c>
      <c r="C1867" t="s">
        <v>27</v>
      </c>
      <c r="D1867">
        <v>1</v>
      </c>
      <c r="E1867">
        <v>236.48</v>
      </c>
      <c r="F1867" s="1">
        <v>0.15</v>
      </c>
      <c r="G1867" t="s">
        <v>28</v>
      </c>
      <c r="H1867">
        <v>57</v>
      </c>
      <c r="I1867" s="2">
        <v>43301</v>
      </c>
    </row>
    <row r="1868" spans="1:9" x14ac:dyDescent="0.25">
      <c r="A1868">
        <v>2866</v>
      </c>
      <c r="B1868" t="s">
        <v>26</v>
      </c>
      <c r="C1868" t="s">
        <v>27</v>
      </c>
      <c r="D1868">
        <v>5</v>
      </c>
      <c r="E1868">
        <v>381.89</v>
      </c>
      <c r="F1868" s="1">
        <v>0</v>
      </c>
      <c r="G1868" t="s">
        <v>25</v>
      </c>
      <c r="H1868">
        <v>12</v>
      </c>
      <c r="I1868" s="2">
        <v>43256</v>
      </c>
    </row>
    <row r="1869" spans="1:9" x14ac:dyDescent="0.25">
      <c r="A1869">
        <v>2867</v>
      </c>
      <c r="B1869" t="s">
        <v>21</v>
      </c>
      <c r="C1869" t="s">
        <v>22</v>
      </c>
      <c r="D1869">
        <v>5</v>
      </c>
      <c r="E1869">
        <v>288.68</v>
      </c>
      <c r="F1869" s="1">
        <v>0.2</v>
      </c>
      <c r="G1869" t="s">
        <v>30</v>
      </c>
      <c r="H1869">
        <v>16</v>
      </c>
      <c r="I1869" s="2">
        <v>43371</v>
      </c>
    </row>
    <row r="1870" spans="1:9" x14ac:dyDescent="0.25">
      <c r="A1870">
        <v>2868</v>
      </c>
      <c r="B1870" t="s">
        <v>37</v>
      </c>
      <c r="C1870" t="s">
        <v>38</v>
      </c>
      <c r="D1870">
        <v>3</v>
      </c>
      <c r="E1870">
        <v>237.65</v>
      </c>
      <c r="F1870" s="1">
        <v>0.15</v>
      </c>
      <c r="G1870" t="s">
        <v>11</v>
      </c>
      <c r="H1870">
        <v>21</v>
      </c>
      <c r="I1870" s="2">
        <v>43113</v>
      </c>
    </row>
    <row r="1871" spans="1:9" x14ac:dyDescent="0.25">
      <c r="A1871">
        <v>2869</v>
      </c>
      <c r="B1871" t="s">
        <v>43</v>
      </c>
      <c r="C1871" t="s">
        <v>10</v>
      </c>
      <c r="D1871">
        <v>4</v>
      </c>
      <c r="E1871">
        <v>83.15</v>
      </c>
      <c r="F1871" s="1">
        <v>0.15</v>
      </c>
      <c r="G1871" t="s">
        <v>33</v>
      </c>
      <c r="H1871">
        <v>34</v>
      </c>
      <c r="I1871" s="2">
        <v>43357</v>
      </c>
    </row>
    <row r="1872" spans="1:9" x14ac:dyDescent="0.25">
      <c r="A1872">
        <v>2870</v>
      </c>
      <c r="B1872" t="s">
        <v>26</v>
      </c>
      <c r="C1872" t="s">
        <v>27</v>
      </c>
      <c r="D1872">
        <v>3</v>
      </c>
      <c r="E1872">
        <v>178.7</v>
      </c>
      <c r="F1872" s="1">
        <v>0.2</v>
      </c>
      <c r="G1872" t="s">
        <v>30</v>
      </c>
      <c r="H1872">
        <v>23</v>
      </c>
      <c r="I1872" s="2">
        <v>43409</v>
      </c>
    </row>
    <row r="1873" spans="1:9" x14ac:dyDescent="0.25">
      <c r="A1873">
        <v>2871</v>
      </c>
      <c r="B1873" t="s">
        <v>16</v>
      </c>
      <c r="C1873" t="s">
        <v>17</v>
      </c>
      <c r="D1873">
        <v>2</v>
      </c>
      <c r="E1873">
        <v>186.33</v>
      </c>
      <c r="F1873" s="1">
        <v>0.15</v>
      </c>
      <c r="G1873" t="s">
        <v>20</v>
      </c>
      <c r="H1873">
        <v>28</v>
      </c>
      <c r="I1873" s="2">
        <v>43362</v>
      </c>
    </row>
    <row r="1874" spans="1:9" x14ac:dyDescent="0.25">
      <c r="A1874">
        <v>2872</v>
      </c>
      <c r="B1874" t="s">
        <v>23</v>
      </c>
      <c r="C1874" t="s">
        <v>19</v>
      </c>
      <c r="D1874">
        <v>1</v>
      </c>
      <c r="E1874">
        <v>325.17</v>
      </c>
      <c r="F1874" s="1">
        <v>0.05</v>
      </c>
      <c r="G1874" t="s">
        <v>30</v>
      </c>
      <c r="H1874">
        <v>17</v>
      </c>
      <c r="I1874" s="2">
        <v>43317</v>
      </c>
    </row>
    <row r="1875" spans="1:9" x14ac:dyDescent="0.25">
      <c r="A1875">
        <v>2873</v>
      </c>
      <c r="B1875" t="s">
        <v>9</v>
      </c>
      <c r="C1875" t="s">
        <v>10</v>
      </c>
      <c r="D1875">
        <v>4</v>
      </c>
      <c r="E1875">
        <v>459.99</v>
      </c>
      <c r="F1875" s="1">
        <v>0.15</v>
      </c>
      <c r="G1875" t="s">
        <v>28</v>
      </c>
      <c r="H1875">
        <v>18</v>
      </c>
      <c r="I1875" s="2">
        <v>43423</v>
      </c>
    </row>
    <row r="1876" spans="1:9" x14ac:dyDescent="0.25">
      <c r="A1876">
        <v>2874</v>
      </c>
      <c r="B1876" t="s">
        <v>46</v>
      </c>
      <c r="C1876" t="s">
        <v>10</v>
      </c>
      <c r="D1876">
        <v>5</v>
      </c>
      <c r="E1876">
        <v>117.62</v>
      </c>
      <c r="F1876" s="1">
        <v>0</v>
      </c>
      <c r="G1876" t="s">
        <v>33</v>
      </c>
      <c r="H1876">
        <v>39</v>
      </c>
      <c r="I1876" s="2">
        <v>43114</v>
      </c>
    </row>
    <row r="1877" spans="1:9" x14ac:dyDescent="0.25">
      <c r="A1877">
        <v>2875</v>
      </c>
      <c r="B1877" t="s">
        <v>15</v>
      </c>
      <c r="C1877" t="s">
        <v>13</v>
      </c>
      <c r="D1877">
        <v>4</v>
      </c>
      <c r="E1877">
        <v>88.53</v>
      </c>
      <c r="F1877" s="1">
        <v>0.05</v>
      </c>
      <c r="G1877" t="s">
        <v>20</v>
      </c>
      <c r="H1877">
        <v>21</v>
      </c>
      <c r="I1877" s="2">
        <v>43303</v>
      </c>
    </row>
    <row r="1878" spans="1:9" x14ac:dyDescent="0.25">
      <c r="A1878">
        <v>2876</v>
      </c>
      <c r="B1878" t="s">
        <v>37</v>
      </c>
      <c r="C1878" t="s">
        <v>38</v>
      </c>
      <c r="D1878">
        <v>4</v>
      </c>
      <c r="E1878">
        <v>374.91</v>
      </c>
      <c r="F1878" s="1">
        <v>0.1</v>
      </c>
      <c r="G1878" t="s">
        <v>14</v>
      </c>
      <c r="H1878">
        <v>50</v>
      </c>
      <c r="I1878" s="2">
        <v>43263</v>
      </c>
    </row>
    <row r="1879" spans="1:9" x14ac:dyDescent="0.25">
      <c r="A1879">
        <v>2877</v>
      </c>
      <c r="B1879" t="s">
        <v>36</v>
      </c>
      <c r="C1879" t="s">
        <v>22</v>
      </c>
      <c r="D1879">
        <v>4</v>
      </c>
      <c r="E1879">
        <v>31.16</v>
      </c>
      <c r="F1879" s="1">
        <v>0</v>
      </c>
      <c r="G1879" t="s">
        <v>11</v>
      </c>
      <c r="H1879">
        <v>51</v>
      </c>
      <c r="I1879" s="2">
        <v>43408</v>
      </c>
    </row>
    <row r="1880" spans="1:9" x14ac:dyDescent="0.25">
      <c r="A1880">
        <v>2878</v>
      </c>
      <c r="B1880" t="s">
        <v>47</v>
      </c>
      <c r="C1880" t="s">
        <v>17</v>
      </c>
      <c r="D1880">
        <v>4</v>
      </c>
      <c r="E1880">
        <v>441.39</v>
      </c>
      <c r="F1880" s="1">
        <v>0.1</v>
      </c>
      <c r="G1880" t="s">
        <v>32</v>
      </c>
      <c r="H1880">
        <v>58</v>
      </c>
      <c r="I1880" s="2">
        <v>43338</v>
      </c>
    </row>
    <row r="1881" spans="1:9" x14ac:dyDescent="0.25">
      <c r="A1881">
        <v>2879</v>
      </c>
      <c r="B1881" t="s">
        <v>44</v>
      </c>
      <c r="C1881" t="s">
        <v>40</v>
      </c>
      <c r="D1881">
        <v>1</v>
      </c>
      <c r="E1881">
        <v>137.93</v>
      </c>
      <c r="F1881" s="1">
        <v>0</v>
      </c>
      <c r="G1881" t="s">
        <v>33</v>
      </c>
      <c r="H1881">
        <v>11</v>
      </c>
      <c r="I1881" s="2">
        <v>43172</v>
      </c>
    </row>
    <row r="1882" spans="1:9" x14ac:dyDescent="0.25">
      <c r="A1882">
        <v>2880</v>
      </c>
      <c r="B1882" t="s">
        <v>36</v>
      </c>
      <c r="C1882" t="s">
        <v>22</v>
      </c>
      <c r="D1882">
        <v>4</v>
      </c>
      <c r="E1882">
        <v>265.38</v>
      </c>
      <c r="F1882" s="1">
        <v>0.05</v>
      </c>
      <c r="G1882" t="s">
        <v>20</v>
      </c>
      <c r="H1882">
        <v>47</v>
      </c>
      <c r="I1882" s="2">
        <v>43445</v>
      </c>
    </row>
    <row r="1883" spans="1:9" x14ac:dyDescent="0.25">
      <c r="A1883">
        <v>2881</v>
      </c>
      <c r="B1883" t="s">
        <v>34</v>
      </c>
      <c r="C1883" t="s">
        <v>22</v>
      </c>
      <c r="D1883">
        <v>5</v>
      </c>
      <c r="E1883">
        <v>331.56</v>
      </c>
      <c r="F1883" s="1">
        <v>0</v>
      </c>
      <c r="G1883" t="s">
        <v>20</v>
      </c>
      <c r="H1883">
        <v>51</v>
      </c>
      <c r="I1883" s="2">
        <v>43123</v>
      </c>
    </row>
    <row r="1884" spans="1:9" x14ac:dyDescent="0.25">
      <c r="A1884">
        <v>2882</v>
      </c>
      <c r="B1884" t="s">
        <v>34</v>
      </c>
      <c r="C1884" t="s">
        <v>22</v>
      </c>
      <c r="D1884">
        <v>5</v>
      </c>
      <c r="E1884">
        <v>497.43</v>
      </c>
      <c r="F1884" s="1">
        <v>0.1</v>
      </c>
      <c r="G1884" t="s">
        <v>30</v>
      </c>
      <c r="H1884">
        <v>59</v>
      </c>
      <c r="I1884" s="2">
        <v>43309</v>
      </c>
    </row>
    <row r="1885" spans="1:9" x14ac:dyDescent="0.25">
      <c r="A1885">
        <v>2883</v>
      </c>
      <c r="B1885" t="s">
        <v>49</v>
      </c>
      <c r="C1885" t="s">
        <v>38</v>
      </c>
      <c r="D1885">
        <v>4</v>
      </c>
      <c r="E1885">
        <v>334.01</v>
      </c>
      <c r="F1885" s="1">
        <v>0.2</v>
      </c>
      <c r="G1885" t="s">
        <v>28</v>
      </c>
      <c r="H1885">
        <v>54</v>
      </c>
      <c r="I1885" s="2">
        <v>43207</v>
      </c>
    </row>
    <row r="1886" spans="1:9" x14ac:dyDescent="0.25">
      <c r="A1886">
        <v>2884</v>
      </c>
      <c r="B1886" t="s">
        <v>46</v>
      </c>
      <c r="C1886" t="s">
        <v>10</v>
      </c>
      <c r="D1886">
        <v>5</v>
      </c>
      <c r="E1886">
        <v>312.33</v>
      </c>
      <c r="F1886" s="1">
        <v>0</v>
      </c>
      <c r="G1886" t="s">
        <v>20</v>
      </c>
      <c r="H1886">
        <v>54</v>
      </c>
      <c r="I1886" s="2">
        <v>43244</v>
      </c>
    </row>
    <row r="1887" spans="1:9" x14ac:dyDescent="0.25">
      <c r="A1887">
        <v>2885</v>
      </c>
      <c r="B1887" t="s">
        <v>51</v>
      </c>
      <c r="C1887" t="s">
        <v>19</v>
      </c>
      <c r="D1887">
        <v>2</v>
      </c>
      <c r="E1887">
        <v>72.22</v>
      </c>
      <c r="F1887" s="1">
        <v>0.05</v>
      </c>
      <c r="G1887" t="s">
        <v>25</v>
      </c>
      <c r="H1887">
        <v>51</v>
      </c>
      <c r="I1887" s="2">
        <v>43325</v>
      </c>
    </row>
    <row r="1888" spans="1:9" x14ac:dyDescent="0.25">
      <c r="A1888">
        <v>2886</v>
      </c>
      <c r="B1888" t="s">
        <v>44</v>
      </c>
      <c r="C1888" t="s">
        <v>40</v>
      </c>
      <c r="D1888">
        <v>4</v>
      </c>
      <c r="E1888">
        <v>54.9</v>
      </c>
      <c r="F1888" s="1">
        <v>0</v>
      </c>
      <c r="G1888" t="s">
        <v>32</v>
      </c>
      <c r="H1888">
        <v>57</v>
      </c>
      <c r="I1888" s="2">
        <v>43224</v>
      </c>
    </row>
    <row r="1889" spans="1:9" x14ac:dyDescent="0.25">
      <c r="A1889">
        <v>2887</v>
      </c>
      <c r="B1889" t="s">
        <v>46</v>
      </c>
      <c r="C1889" t="s">
        <v>10</v>
      </c>
      <c r="D1889">
        <v>1</v>
      </c>
      <c r="E1889">
        <v>35.270000000000003</v>
      </c>
      <c r="F1889" s="1">
        <v>0.15</v>
      </c>
      <c r="G1889" t="s">
        <v>14</v>
      </c>
      <c r="H1889">
        <v>23</v>
      </c>
      <c r="I1889" s="2">
        <v>43453</v>
      </c>
    </row>
    <row r="1890" spans="1:9" x14ac:dyDescent="0.25">
      <c r="A1890">
        <v>2888</v>
      </c>
      <c r="B1890" t="s">
        <v>9</v>
      </c>
      <c r="C1890" t="s">
        <v>10</v>
      </c>
      <c r="D1890">
        <v>4</v>
      </c>
      <c r="E1890">
        <v>485.53</v>
      </c>
      <c r="F1890" s="1">
        <v>0</v>
      </c>
      <c r="G1890" t="s">
        <v>14</v>
      </c>
      <c r="H1890">
        <v>23</v>
      </c>
      <c r="I1890" s="2">
        <v>43369</v>
      </c>
    </row>
    <row r="1891" spans="1:9" x14ac:dyDescent="0.25">
      <c r="A1891">
        <v>2889</v>
      </c>
      <c r="B1891" t="s">
        <v>18</v>
      </c>
      <c r="C1891" t="s">
        <v>19</v>
      </c>
      <c r="D1891">
        <v>4</v>
      </c>
      <c r="E1891">
        <v>88.45</v>
      </c>
      <c r="F1891" s="1">
        <v>0.2</v>
      </c>
      <c r="G1891" t="s">
        <v>28</v>
      </c>
      <c r="H1891">
        <v>60</v>
      </c>
      <c r="I1891" s="2">
        <v>43284</v>
      </c>
    </row>
    <row r="1892" spans="1:9" x14ac:dyDescent="0.25">
      <c r="A1892">
        <v>2890</v>
      </c>
      <c r="B1892" t="s">
        <v>47</v>
      </c>
      <c r="C1892" t="s">
        <v>17</v>
      </c>
      <c r="D1892">
        <v>5</v>
      </c>
      <c r="E1892">
        <v>63.58</v>
      </c>
      <c r="F1892" s="1">
        <v>0.2</v>
      </c>
      <c r="G1892" t="s">
        <v>14</v>
      </c>
      <c r="H1892">
        <v>23</v>
      </c>
      <c r="I1892" s="2">
        <v>43231</v>
      </c>
    </row>
    <row r="1893" spans="1:9" x14ac:dyDescent="0.25">
      <c r="A1893">
        <v>2891</v>
      </c>
      <c r="B1893" t="s">
        <v>26</v>
      </c>
      <c r="C1893" t="s">
        <v>27</v>
      </c>
      <c r="D1893">
        <v>3</v>
      </c>
      <c r="E1893">
        <v>138.46</v>
      </c>
      <c r="F1893" s="1">
        <v>0.1</v>
      </c>
      <c r="G1893" t="s">
        <v>28</v>
      </c>
      <c r="H1893">
        <v>49</v>
      </c>
      <c r="I1893" s="2">
        <v>43439</v>
      </c>
    </row>
    <row r="1894" spans="1:9" x14ac:dyDescent="0.25">
      <c r="A1894">
        <v>2892</v>
      </c>
      <c r="B1894" t="s">
        <v>36</v>
      </c>
      <c r="C1894" t="s">
        <v>22</v>
      </c>
      <c r="D1894">
        <v>2</v>
      </c>
      <c r="E1894">
        <v>209.82</v>
      </c>
      <c r="F1894" s="1">
        <v>0.15</v>
      </c>
      <c r="G1894" t="s">
        <v>25</v>
      </c>
      <c r="H1894">
        <v>22</v>
      </c>
      <c r="I1894" s="2">
        <v>43228</v>
      </c>
    </row>
    <row r="1895" spans="1:9" x14ac:dyDescent="0.25">
      <c r="A1895">
        <v>2893</v>
      </c>
      <c r="B1895" t="s">
        <v>42</v>
      </c>
      <c r="C1895" t="s">
        <v>10</v>
      </c>
      <c r="D1895">
        <v>2</v>
      </c>
      <c r="E1895">
        <v>251.26</v>
      </c>
      <c r="F1895" s="1">
        <v>0</v>
      </c>
      <c r="G1895" t="s">
        <v>20</v>
      </c>
      <c r="H1895">
        <v>23</v>
      </c>
      <c r="I1895" s="2">
        <v>43374</v>
      </c>
    </row>
    <row r="1896" spans="1:9" x14ac:dyDescent="0.25">
      <c r="A1896">
        <v>2894</v>
      </c>
      <c r="B1896" t="s">
        <v>37</v>
      </c>
      <c r="C1896" t="s">
        <v>38</v>
      </c>
      <c r="D1896">
        <v>2</v>
      </c>
      <c r="E1896">
        <v>204.37</v>
      </c>
      <c r="F1896" s="1">
        <v>0</v>
      </c>
      <c r="G1896" t="s">
        <v>30</v>
      </c>
      <c r="H1896">
        <v>39</v>
      </c>
      <c r="I1896" s="2">
        <v>43382</v>
      </c>
    </row>
    <row r="1897" spans="1:9" x14ac:dyDescent="0.25">
      <c r="A1897">
        <v>2895</v>
      </c>
      <c r="B1897" t="s">
        <v>12</v>
      </c>
      <c r="C1897" t="s">
        <v>13</v>
      </c>
      <c r="D1897">
        <v>1</v>
      </c>
      <c r="E1897">
        <v>227.41</v>
      </c>
      <c r="F1897" s="1">
        <v>0</v>
      </c>
      <c r="G1897" t="s">
        <v>32</v>
      </c>
      <c r="H1897">
        <v>46</v>
      </c>
      <c r="I1897" s="2">
        <v>43145</v>
      </c>
    </row>
    <row r="1898" spans="1:9" x14ac:dyDescent="0.25">
      <c r="A1898">
        <v>2896</v>
      </c>
      <c r="B1898" t="s">
        <v>15</v>
      </c>
      <c r="C1898" t="s">
        <v>13</v>
      </c>
      <c r="D1898">
        <v>1</v>
      </c>
      <c r="E1898">
        <v>483.24</v>
      </c>
      <c r="F1898" s="1">
        <v>0.05</v>
      </c>
      <c r="G1898" t="s">
        <v>28</v>
      </c>
      <c r="H1898">
        <v>35</v>
      </c>
      <c r="I1898" s="2">
        <v>43125</v>
      </c>
    </row>
    <row r="1899" spans="1:9" x14ac:dyDescent="0.25">
      <c r="A1899">
        <v>2897</v>
      </c>
      <c r="B1899" t="s">
        <v>50</v>
      </c>
      <c r="C1899" t="s">
        <v>38</v>
      </c>
      <c r="D1899">
        <v>1</v>
      </c>
      <c r="E1899">
        <v>491.31</v>
      </c>
      <c r="F1899" s="1">
        <v>0.15</v>
      </c>
      <c r="G1899" t="s">
        <v>30</v>
      </c>
      <c r="H1899">
        <v>29</v>
      </c>
      <c r="I1899" s="2">
        <v>43440</v>
      </c>
    </row>
    <row r="1900" spans="1:9" x14ac:dyDescent="0.25">
      <c r="A1900">
        <v>2898</v>
      </c>
      <c r="B1900" t="s">
        <v>36</v>
      </c>
      <c r="C1900" t="s">
        <v>22</v>
      </c>
      <c r="D1900">
        <v>4</v>
      </c>
      <c r="E1900">
        <v>139.63999999999999</v>
      </c>
      <c r="F1900" s="1">
        <v>0.15</v>
      </c>
      <c r="G1900" t="s">
        <v>32</v>
      </c>
      <c r="H1900">
        <v>19</v>
      </c>
      <c r="I1900" s="2">
        <v>43120</v>
      </c>
    </row>
    <row r="1901" spans="1:9" x14ac:dyDescent="0.25">
      <c r="A1901">
        <v>2899</v>
      </c>
      <c r="B1901" t="s">
        <v>12</v>
      </c>
      <c r="C1901" t="s">
        <v>13</v>
      </c>
      <c r="D1901">
        <v>4</v>
      </c>
      <c r="E1901">
        <v>262.8</v>
      </c>
      <c r="F1901" s="1">
        <v>0.15</v>
      </c>
      <c r="G1901" t="s">
        <v>33</v>
      </c>
      <c r="H1901">
        <v>56</v>
      </c>
      <c r="I1901" s="2">
        <v>43462</v>
      </c>
    </row>
    <row r="1902" spans="1:9" x14ac:dyDescent="0.25">
      <c r="A1902">
        <v>2900</v>
      </c>
      <c r="B1902" t="s">
        <v>21</v>
      </c>
      <c r="C1902" t="s">
        <v>22</v>
      </c>
      <c r="D1902">
        <v>4</v>
      </c>
      <c r="E1902">
        <v>40.700000000000003</v>
      </c>
      <c r="F1902" s="1">
        <v>0.05</v>
      </c>
      <c r="G1902" t="s">
        <v>14</v>
      </c>
      <c r="H1902">
        <v>51</v>
      </c>
      <c r="I1902" s="2">
        <v>43335</v>
      </c>
    </row>
    <row r="1903" spans="1:9" x14ac:dyDescent="0.25">
      <c r="A1903">
        <v>2901</v>
      </c>
      <c r="B1903" t="s">
        <v>43</v>
      </c>
      <c r="C1903" t="s">
        <v>10</v>
      </c>
      <c r="D1903">
        <v>3</v>
      </c>
      <c r="E1903">
        <v>178.05</v>
      </c>
      <c r="F1903" s="1">
        <v>0.2</v>
      </c>
      <c r="G1903" t="s">
        <v>20</v>
      </c>
      <c r="H1903">
        <v>17</v>
      </c>
      <c r="I1903" s="2">
        <v>43223</v>
      </c>
    </row>
    <row r="1904" spans="1:9" x14ac:dyDescent="0.25">
      <c r="A1904">
        <v>2902</v>
      </c>
      <c r="B1904" t="s">
        <v>50</v>
      </c>
      <c r="C1904" t="s">
        <v>38</v>
      </c>
      <c r="D1904">
        <v>5</v>
      </c>
      <c r="E1904">
        <v>246.99</v>
      </c>
      <c r="F1904" s="1">
        <v>0.1</v>
      </c>
      <c r="G1904" t="s">
        <v>25</v>
      </c>
      <c r="H1904">
        <v>48</v>
      </c>
      <c r="I1904" s="2">
        <v>43122</v>
      </c>
    </row>
    <row r="1905" spans="1:9" x14ac:dyDescent="0.25">
      <c r="A1905">
        <v>2903</v>
      </c>
      <c r="B1905" t="s">
        <v>24</v>
      </c>
      <c r="C1905" t="s">
        <v>17</v>
      </c>
      <c r="D1905">
        <v>2</v>
      </c>
      <c r="E1905">
        <v>366.06</v>
      </c>
      <c r="F1905" s="1">
        <v>0.05</v>
      </c>
      <c r="G1905" t="s">
        <v>25</v>
      </c>
      <c r="H1905">
        <v>26</v>
      </c>
      <c r="I1905" s="2">
        <v>43327</v>
      </c>
    </row>
    <row r="1906" spans="1:9" x14ac:dyDescent="0.25">
      <c r="A1906">
        <v>2904</v>
      </c>
      <c r="B1906" t="s">
        <v>24</v>
      </c>
      <c r="C1906" t="s">
        <v>17</v>
      </c>
      <c r="D1906">
        <v>5</v>
      </c>
      <c r="E1906">
        <v>38.6</v>
      </c>
      <c r="F1906" s="1">
        <v>0.15</v>
      </c>
      <c r="G1906" t="s">
        <v>30</v>
      </c>
      <c r="H1906">
        <v>56</v>
      </c>
      <c r="I1906" s="2">
        <v>43162</v>
      </c>
    </row>
    <row r="1907" spans="1:9" x14ac:dyDescent="0.25">
      <c r="A1907">
        <v>2905</v>
      </c>
      <c r="B1907" t="s">
        <v>46</v>
      </c>
      <c r="C1907" t="s">
        <v>10</v>
      </c>
      <c r="D1907">
        <v>1</v>
      </c>
      <c r="E1907">
        <v>373.55</v>
      </c>
      <c r="F1907" s="1">
        <v>0</v>
      </c>
      <c r="G1907" t="s">
        <v>30</v>
      </c>
      <c r="H1907">
        <v>29</v>
      </c>
      <c r="I1907" s="2">
        <v>43364</v>
      </c>
    </row>
    <row r="1908" spans="1:9" x14ac:dyDescent="0.25">
      <c r="A1908">
        <v>2906</v>
      </c>
      <c r="B1908" t="s">
        <v>16</v>
      </c>
      <c r="C1908" t="s">
        <v>17</v>
      </c>
      <c r="D1908">
        <v>4</v>
      </c>
      <c r="E1908">
        <v>491.39</v>
      </c>
      <c r="F1908" s="1">
        <v>0.2</v>
      </c>
      <c r="G1908" t="s">
        <v>14</v>
      </c>
      <c r="H1908">
        <v>43</v>
      </c>
      <c r="I1908" s="2">
        <v>43107</v>
      </c>
    </row>
    <row r="1909" spans="1:9" x14ac:dyDescent="0.25">
      <c r="A1909">
        <v>2907</v>
      </c>
      <c r="B1909" t="s">
        <v>50</v>
      </c>
      <c r="C1909" t="s">
        <v>38</v>
      </c>
      <c r="D1909">
        <v>5</v>
      </c>
      <c r="E1909">
        <v>240.72</v>
      </c>
      <c r="F1909" s="1">
        <v>0.15</v>
      </c>
      <c r="G1909" t="s">
        <v>14</v>
      </c>
      <c r="H1909">
        <v>35</v>
      </c>
      <c r="I1909" s="2">
        <v>43387</v>
      </c>
    </row>
    <row r="1910" spans="1:9" x14ac:dyDescent="0.25">
      <c r="A1910">
        <v>2908</v>
      </c>
      <c r="B1910" t="s">
        <v>43</v>
      </c>
      <c r="C1910" t="s">
        <v>10</v>
      </c>
      <c r="D1910">
        <v>2</v>
      </c>
      <c r="E1910">
        <v>144.99</v>
      </c>
      <c r="F1910" s="1">
        <v>0.05</v>
      </c>
      <c r="G1910" t="s">
        <v>25</v>
      </c>
      <c r="H1910">
        <v>58</v>
      </c>
      <c r="I1910" s="2">
        <v>43451</v>
      </c>
    </row>
    <row r="1911" spans="1:9" x14ac:dyDescent="0.25">
      <c r="A1911">
        <v>2909</v>
      </c>
      <c r="B1911" t="s">
        <v>50</v>
      </c>
      <c r="C1911" t="s">
        <v>38</v>
      </c>
      <c r="D1911">
        <v>5</v>
      </c>
      <c r="E1911">
        <v>287.69</v>
      </c>
      <c r="F1911" s="1">
        <v>0.05</v>
      </c>
      <c r="G1911" t="s">
        <v>11</v>
      </c>
      <c r="H1911">
        <v>56</v>
      </c>
      <c r="I1911" s="2">
        <v>43297</v>
      </c>
    </row>
    <row r="1912" spans="1:9" x14ac:dyDescent="0.25">
      <c r="A1912">
        <v>2910</v>
      </c>
      <c r="B1912" t="s">
        <v>21</v>
      </c>
      <c r="C1912" t="s">
        <v>22</v>
      </c>
      <c r="D1912">
        <v>3</v>
      </c>
      <c r="E1912">
        <v>65.14</v>
      </c>
      <c r="F1912" s="1">
        <v>0.15</v>
      </c>
      <c r="G1912" t="s">
        <v>14</v>
      </c>
      <c r="H1912">
        <v>43</v>
      </c>
      <c r="I1912" s="2">
        <v>43179</v>
      </c>
    </row>
    <row r="1913" spans="1:9" x14ac:dyDescent="0.25">
      <c r="A1913">
        <v>2911</v>
      </c>
      <c r="B1913" t="s">
        <v>31</v>
      </c>
      <c r="C1913" t="s">
        <v>13</v>
      </c>
      <c r="D1913">
        <v>5</v>
      </c>
      <c r="E1913">
        <v>353.02</v>
      </c>
      <c r="F1913" s="1">
        <v>0.05</v>
      </c>
      <c r="G1913" t="s">
        <v>28</v>
      </c>
      <c r="H1913">
        <v>58</v>
      </c>
      <c r="I1913" s="2">
        <v>43413</v>
      </c>
    </row>
    <row r="1914" spans="1:9" x14ac:dyDescent="0.25">
      <c r="A1914">
        <v>2912</v>
      </c>
      <c r="B1914" t="s">
        <v>49</v>
      </c>
      <c r="C1914" t="s">
        <v>38</v>
      </c>
      <c r="D1914">
        <v>2</v>
      </c>
      <c r="E1914">
        <v>175.58</v>
      </c>
      <c r="F1914" s="1">
        <v>0.1</v>
      </c>
      <c r="G1914" t="s">
        <v>28</v>
      </c>
      <c r="H1914">
        <v>27</v>
      </c>
      <c r="I1914" s="2">
        <v>43192</v>
      </c>
    </row>
    <row r="1915" spans="1:9" x14ac:dyDescent="0.25">
      <c r="A1915">
        <v>2913</v>
      </c>
      <c r="B1915" t="s">
        <v>15</v>
      </c>
      <c r="C1915" t="s">
        <v>13</v>
      </c>
      <c r="D1915">
        <v>4</v>
      </c>
      <c r="E1915">
        <v>372.26</v>
      </c>
      <c r="F1915" s="1">
        <v>0.2</v>
      </c>
      <c r="G1915" t="s">
        <v>33</v>
      </c>
      <c r="H1915">
        <v>19</v>
      </c>
      <c r="I1915" s="2">
        <v>43412</v>
      </c>
    </row>
    <row r="1916" spans="1:9" x14ac:dyDescent="0.25">
      <c r="A1916">
        <v>2914</v>
      </c>
      <c r="B1916" t="s">
        <v>51</v>
      </c>
      <c r="C1916" t="s">
        <v>19</v>
      </c>
      <c r="D1916">
        <v>4</v>
      </c>
      <c r="E1916">
        <v>359.97</v>
      </c>
      <c r="F1916" s="1">
        <v>0.05</v>
      </c>
      <c r="G1916" t="s">
        <v>11</v>
      </c>
      <c r="H1916">
        <v>12</v>
      </c>
      <c r="I1916" s="2">
        <v>43328</v>
      </c>
    </row>
    <row r="1917" spans="1:9" x14ac:dyDescent="0.25">
      <c r="A1917">
        <v>2915</v>
      </c>
      <c r="B1917" t="s">
        <v>37</v>
      </c>
      <c r="C1917" t="s">
        <v>38</v>
      </c>
      <c r="D1917">
        <v>4</v>
      </c>
      <c r="E1917">
        <v>49.33</v>
      </c>
      <c r="F1917" s="1">
        <v>0.05</v>
      </c>
      <c r="G1917" t="s">
        <v>30</v>
      </c>
      <c r="H1917">
        <v>56</v>
      </c>
      <c r="I1917" s="2">
        <v>43199</v>
      </c>
    </row>
    <row r="1918" spans="1:9" x14ac:dyDescent="0.25">
      <c r="A1918">
        <v>2916</v>
      </c>
      <c r="B1918" t="s">
        <v>15</v>
      </c>
      <c r="C1918" t="s">
        <v>13</v>
      </c>
      <c r="D1918">
        <v>3</v>
      </c>
      <c r="E1918">
        <v>436.85</v>
      </c>
      <c r="F1918" s="1">
        <v>0.2</v>
      </c>
      <c r="G1918" t="s">
        <v>32</v>
      </c>
      <c r="H1918">
        <v>11</v>
      </c>
      <c r="I1918" s="2">
        <v>43358</v>
      </c>
    </row>
    <row r="1919" spans="1:9" x14ac:dyDescent="0.25">
      <c r="A1919">
        <v>2917</v>
      </c>
      <c r="B1919" t="s">
        <v>47</v>
      </c>
      <c r="C1919" t="s">
        <v>17</v>
      </c>
      <c r="D1919">
        <v>5</v>
      </c>
      <c r="E1919">
        <v>334.17</v>
      </c>
      <c r="F1919" s="1">
        <v>0</v>
      </c>
      <c r="G1919" t="s">
        <v>20</v>
      </c>
      <c r="H1919">
        <v>43</v>
      </c>
      <c r="I1919" s="2">
        <v>43390</v>
      </c>
    </row>
    <row r="1920" spans="1:9" x14ac:dyDescent="0.25">
      <c r="A1920">
        <v>2918</v>
      </c>
      <c r="B1920" t="s">
        <v>24</v>
      </c>
      <c r="C1920" t="s">
        <v>17</v>
      </c>
      <c r="D1920">
        <v>4</v>
      </c>
      <c r="E1920">
        <v>69.62</v>
      </c>
      <c r="F1920" s="1">
        <v>0.05</v>
      </c>
      <c r="G1920" t="s">
        <v>25</v>
      </c>
      <c r="H1920">
        <v>45</v>
      </c>
      <c r="I1920" s="2">
        <v>43222</v>
      </c>
    </row>
    <row r="1921" spans="1:9" x14ac:dyDescent="0.25">
      <c r="A1921">
        <v>2919</v>
      </c>
      <c r="B1921" t="s">
        <v>31</v>
      </c>
      <c r="C1921" t="s">
        <v>13</v>
      </c>
      <c r="D1921">
        <v>2</v>
      </c>
      <c r="E1921">
        <v>434.72</v>
      </c>
      <c r="F1921" s="1">
        <v>0.05</v>
      </c>
      <c r="G1921" t="s">
        <v>11</v>
      </c>
      <c r="H1921">
        <v>59</v>
      </c>
      <c r="I1921" s="2">
        <v>43124</v>
      </c>
    </row>
    <row r="1922" spans="1:9" x14ac:dyDescent="0.25">
      <c r="A1922">
        <v>2920</v>
      </c>
      <c r="B1922" t="s">
        <v>35</v>
      </c>
      <c r="C1922" t="s">
        <v>27</v>
      </c>
      <c r="D1922">
        <v>2</v>
      </c>
      <c r="E1922">
        <v>454.34</v>
      </c>
      <c r="F1922" s="1">
        <v>0.1</v>
      </c>
      <c r="G1922" t="s">
        <v>11</v>
      </c>
      <c r="H1922">
        <v>13</v>
      </c>
      <c r="I1922" s="2">
        <v>43148</v>
      </c>
    </row>
    <row r="1923" spans="1:9" x14ac:dyDescent="0.25">
      <c r="A1923">
        <v>2921</v>
      </c>
      <c r="B1923" t="s">
        <v>46</v>
      </c>
      <c r="C1923" t="s">
        <v>10</v>
      </c>
      <c r="D1923">
        <v>3</v>
      </c>
      <c r="E1923">
        <v>356.43</v>
      </c>
      <c r="F1923" s="1">
        <v>0.1</v>
      </c>
      <c r="G1923" t="s">
        <v>11</v>
      </c>
      <c r="H1923">
        <v>42</v>
      </c>
      <c r="I1923" s="2">
        <v>43196</v>
      </c>
    </row>
    <row r="1924" spans="1:9" x14ac:dyDescent="0.25">
      <c r="A1924">
        <v>2922</v>
      </c>
      <c r="B1924" t="s">
        <v>41</v>
      </c>
      <c r="C1924" t="s">
        <v>27</v>
      </c>
      <c r="D1924">
        <v>3</v>
      </c>
      <c r="E1924">
        <v>424.97</v>
      </c>
      <c r="F1924" s="1">
        <v>0.2</v>
      </c>
      <c r="G1924" t="s">
        <v>30</v>
      </c>
      <c r="H1924">
        <v>26</v>
      </c>
      <c r="I1924" s="2">
        <v>43263</v>
      </c>
    </row>
    <row r="1925" spans="1:9" x14ac:dyDescent="0.25">
      <c r="A1925">
        <v>2923</v>
      </c>
      <c r="B1925" t="s">
        <v>21</v>
      </c>
      <c r="C1925" t="s">
        <v>22</v>
      </c>
      <c r="D1925">
        <v>1</v>
      </c>
      <c r="E1925">
        <v>493.65</v>
      </c>
      <c r="F1925" s="1">
        <v>0.05</v>
      </c>
      <c r="G1925" t="s">
        <v>20</v>
      </c>
      <c r="H1925">
        <v>16</v>
      </c>
      <c r="I1925" s="2">
        <v>43430</v>
      </c>
    </row>
    <row r="1926" spans="1:9" x14ac:dyDescent="0.25">
      <c r="A1926">
        <v>2924</v>
      </c>
      <c r="B1926" t="s">
        <v>15</v>
      </c>
      <c r="C1926" t="s">
        <v>13</v>
      </c>
      <c r="D1926">
        <v>4</v>
      </c>
      <c r="E1926">
        <v>145.52000000000001</v>
      </c>
      <c r="F1926" s="1">
        <v>0.05</v>
      </c>
      <c r="G1926" t="s">
        <v>30</v>
      </c>
      <c r="H1926">
        <v>28</v>
      </c>
      <c r="I1926" s="2">
        <v>43277</v>
      </c>
    </row>
    <row r="1927" spans="1:9" x14ac:dyDescent="0.25">
      <c r="A1927">
        <v>2925</v>
      </c>
      <c r="B1927" t="s">
        <v>47</v>
      </c>
      <c r="C1927" t="s">
        <v>17</v>
      </c>
      <c r="D1927">
        <v>2</v>
      </c>
      <c r="E1927">
        <v>136.01</v>
      </c>
      <c r="F1927" s="1">
        <v>0.15</v>
      </c>
      <c r="G1927" t="s">
        <v>33</v>
      </c>
      <c r="H1927">
        <v>22</v>
      </c>
      <c r="I1927" s="2">
        <v>43166</v>
      </c>
    </row>
    <row r="1928" spans="1:9" x14ac:dyDescent="0.25">
      <c r="A1928">
        <v>2926</v>
      </c>
      <c r="B1928" t="s">
        <v>34</v>
      </c>
      <c r="C1928" t="s">
        <v>22</v>
      </c>
      <c r="D1928">
        <v>4</v>
      </c>
      <c r="E1928">
        <v>297.38</v>
      </c>
      <c r="F1928" s="1">
        <v>0.15</v>
      </c>
      <c r="G1928" t="s">
        <v>32</v>
      </c>
      <c r="H1928">
        <v>14</v>
      </c>
      <c r="I1928" s="2">
        <v>43224</v>
      </c>
    </row>
    <row r="1929" spans="1:9" x14ac:dyDescent="0.25">
      <c r="A1929">
        <v>2927</v>
      </c>
      <c r="B1929" t="s">
        <v>16</v>
      </c>
      <c r="C1929" t="s">
        <v>17</v>
      </c>
      <c r="D1929">
        <v>1</v>
      </c>
      <c r="E1929">
        <v>219.29</v>
      </c>
      <c r="F1929" s="1">
        <v>0.1</v>
      </c>
      <c r="G1929" t="s">
        <v>25</v>
      </c>
      <c r="H1929">
        <v>32</v>
      </c>
      <c r="I1929" s="2">
        <v>43302</v>
      </c>
    </row>
    <row r="1930" spans="1:9" x14ac:dyDescent="0.25">
      <c r="A1930">
        <v>2928</v>
      </c>
      <c r="B1930" t="s">
        <v>21</v>
      </c>
      <c r="C1930" t="s">
        <v>22</v>
      </c>
      <c r="D1930">
        <v>1</v>
      </c>
      <c r="E1930">
        <v>313.83</v>
      </c>
      <c r="F1930" s="1">
        <v>0.1</v>
      </c>
      <c r="G1930" t="s">
        <v>11</v>
      </c>
      <c r="H1930">
        <v>16</v>
      </c>
      <c r="I1930" s="2">
        <v>43257</v>
      </c>
    </row>
    <row r="1931" spans="1:9" x14ac:dyDescent="0.25">
      <c r="A1931">
        <v>2929</v>
      </c>
      <c r="B1931" t="s">
        <v>41</v>
      </c>
      <c r="C1931" t="s">
        <v>27</v>
      </c>
      <c r="D1931">
        <v>5</v>
      </c>
      <c r="E1931">
        <v>238.41</v>
      </c>
      <c r="F1931" s="1">
        <v>0.15</v>
      </c>
      <c r="G1931" t="s">
        <v>25</v>
      </c>
      <c r="H1931">
        <v>58</v>
      </c>
      <c r="I1931" s="2">
        <v>43449</v>
      </c>
    </row>
    <row r="1932" spans="1:9" x14ac:dyDescent="0.25">
      <c r="A1932">
        <v>2930</v>
      </c>
      <c r="B1932" t="s">
        <v>12</v>
      </c>
      <c r="C1932" t="s">
        <v>13</v>
      </c>
      <c r="D1932">
        <v>2</v>
      </c>
      <c r="E1932">
        <v>141.21</v>
      </c>
      <c r="F1932" s="1">
        <v>0.05</v>
      </c>
      <c r="G1932" t="s">
        <v>20</v>
      </c>
      <c r="H1932">
        <v>60</v>
      </c>
      <c r="I1932" s="2">
        <v>43207</v>
      </c>
    </row>
    <row r="1933" spans="1:9" x14ac:dyDescent="0.25">
      <c r="A1933">
        <v>2931</v>
      </c>
      <c r="B1933" t="s">
        <v>50</v>
      </c>
      <c r="C1933" t="s">
        <v>38</v>
      </c>
      <c r="D1933">
        <v>1</v>
      </c>
      <c r="E1933">
        <v>99.34</v>
      </c>
      <c r="F1933" s="1">
        <v>0.2</v>
      </c>
      <c r="G1933" t="s">
        <v>11</v>
      </c>
      <c r="H1933">
        <v>39</v>
      </c>
      <c r="I1933" s="2">
        <v>43340</v>
      </c>
    </row>
    <row r="1934" spans="1:9" x14ac:dyDescent="0.25">
      <c r="A1934">
        <v>2932</v>
      </c>
      <c r="B1934" t="s">
        <v>46</v>
      </c>
      <c r="C1934" t="s">
        <v>10</v>
      </c>
      <c r="D1934">
        <v>2</v>
      </c>
      <c r="E1934">
        <v>333.48</v>
      </c>
      <c r="F1934" s="1">
        <v>0.15</v>
      </c>
      <c r="G1934" t="s">
        <v>25</v>
      </c>
      <c r="H1934">
        <v>42</v>
      </c>
      <c r="I1934" s="2">
        <v>43331</v>
      </c>
    </row>
    <row r="1935" spans="1:9" x14ac:dyDescent="0.25">
      <c r="A1935">
        <v>2933</v>
      </c>
      <c r="B1935" t="s">
        <v>47</v>
      </c>
      <c r="C1935" t="s">
        <v>17</v>
      </c>
      <c r="D1935">
        <v>5</v>
      </c>
      <c r="E1935">
        <v>465.87</v>
      </c>
      <c r="F1935" s="1">
        <v>0</v>
      </c>
      <c r="G1935" t="s">
        <v>30</v>
      </c>
      <c r="H1935">
        <v>60</v>
      </c>
      <c r="I1935" s="2">
        <v>43248</v>
      </c>
    </row>
    <row r="1936" spans="1:9" x14ac:dyDescent="0.25">
      <c r="A1936">
        <v>2934</v>
      </c>
      <c r="B1936" t="s">
        <v>18</v>
      </c>
      <c r="C1936" t="s">
        <v>19</v>
      </c>
      <c r="D1936">
        <v>2</v>
      </c>
      <c r="E1936">
        <v>391.29</v>
      </c>
      <c r="F1936" s="1">
        <v>0.1</v>
      </c>
      <c r="G1936" t="s">
        <v>25</v>
      </c>
      <c r="H1936">
        <v>52</v>
      </c>
      <c r="I1936" s="2">
        <v>43375</v>
      </c>
    </row>
    <row r="1937" spans="1:9" x14ac:dyDescent="0.25">
      <c r="A1937">
        <v>2935</v>
      </c>
      <c r="B1937" t="s">
        <v>45</v>
      </c>
      <c r="C1937" t="s">
        <v>13</v>
      </c>
      <c r="D1937">
        <v>3</v>
      </c>
      <c r="E1937">
        <v>164.89</v>
      </c>
      <c r="F1937" s="1">
        <v>0.05</v>
      </c>
      <c r="G1937" t="s">
        <v>33</v>
      </c>
      <c r="H1937">
        <v>32</v>
      </c>
      <c r="I1937" s="2">
        <v>43277</v>
      </c>
    </row>
    <row r="1938" spans="1:9" x14ac:dyDescent="0.25">
      <c r="A1938">
        <v>2936</v>
      </c>
      <c r="B1938" t="s">
        <v>16</v>
      </c>
      <c r="C1938" t="s">
        <v>17</v>
      </c>
      <c r="D1938">
        <v>5</v>
      </c>
      <c r="E1938">
        <v>162.09</v>
      </c>
      <c r="F1938" s="1">
        <v>0</v>
      </c>
      <c r="G1938" t="s">
        <v>11</v>
      </c>
      <c r="H1938">
        <v>12</v>
      </c>
      <c r="I1938" s="2">
        <v>43457</v>
      </c>
    </row>
    <row r="1939" spans="1:9" x14ac:dyDescent="0.25">
      <c r="A1939">
        <v>2937</v>
      </c>
      <c r="B1939" t="s">
        <v>15</v>
      </c>
      <c r="C1939" t="s">
        <v>13</v>
      </c>
      <c r="D1939">
        <v>3</v>
      </c>
      <c r="E1939">
        <v>413.57</v>
      </c>
      <c r="F1939" s="1">
        <v>0.15</v>
      </c>
      <c r="G1939" t="s">
        <v>25</v>
      </c>
      <c r="H1939">
        <v>50</v>
      </c>
      <c r="I1939" s="2">
        <v>43262</v>
      </c>
    </row>
    <row r="1940" spans="1:9" x14ac:dyDescent="0.25">
      <c r="A1940">
        <v>2938</v>
      </c>
      <c r="B1940" t="s">
        <v>37</v>
      </c>
      <c r="C1940" t="s">
        <v>38</v>
      </c>
      <c r="D1940">
        <v>3</v>
      </c>
      <c r="E1940">
        <v>181.55</v>
      </c>
      <c r="F1940" s="1">
        <v>0</v>
      </c>
      <c r="G1940" t="s">
        <v>14</v>
      </c>
      <c r="H1940">
        <v>54</v>
      </c>
      <c r="I1940" s="2">
        <v>43267</v>
      </c>
    </row>
    <row r="1941" spans="1:9" x14ac:dyDescent="0.25">
      <c r="A1941">
        <v>2939</v>
      </c>
      <c r="B1941" t="s">
        <v>47</v>
      </c>
      <c r="C1941" t="s">
        <v>17</v>
      </c>
      <c r="D1941">
        <v>3</v>
      </c>
      <c r="E1941">
        <v>461.25</v>
      </c>
      <c r="F1941" s="1">
        <v>0.05</v>
      </c>
      <c r="G1941" t="s">
        <v>33</v>
      </c>
      <c r="H1941">
        <v>35</v>
      </c>
      <c r="I1941" s="2">
        <v>43422</v>
      </c>
    </row>
    <row r="1942" spans="1:9" x14ac:dyDescent="0.25">
      <c r="A1942">
        <v>2940</v>
      </c>
      <c r="B1942" t="s">
        <v>35</v>
      </c>
      <c r="C1942" t="s">
        <v>27</v>
      </c>
      <c r="D1942">
        <v>1</v>
      </c>
      <c r="E1942">
        <v>312.02999999999997</v>
      </c>
      <c r="F1942" s="1">
        <v>0.05</v>
      </c>
      <c r="G1942" t="s">
        <v>32</v>
      </c>
      <c r="H1942">
        <v>44</v>
      </c>
      <c r="I1942" s="2">
        <v>43154</v>
      </c>
    </row>
    <row r="1943" spans="1:9" x14ac:dyDescent="0.25">
      <c r="A1943">
        <v>2941</v>
      </c>
      <c r="B1943" t="s">
        <v>26</v>
      </c>
      <c r="C1943" t="s">
        <v>27</v>
      </c>
      <c r="D1943">
        <v>1</v>
      </c>
      <c r="E1943">
        <v>169.76</v>
      </c>
      <c r="F1943" s="1">
        <v>0.2</v>
      </c>
      <c r="G1943" t="s">
        <v>25</v>
      </c>
      <c r="H1943">
        <v>58</v>
      </c>
      <c r="I1943" s="2">
        <v>43417</v>
      </c>
    </row>
    <row r="1944" spans="1:9" x14ac:dyDescent="0.25">
      <c r="A1944">
        <v>2942</v>
      </c>
      <c r="B1944" t="s">
        <v>48</v>
      </c>
      <c r="C1944" t="s">
        <v>27</v>
      </c>
      <c r="D1944">
        <v>3</v>
      </c>
      <c r="E1944">
        <v>213.53</v>
      </c>
      <c r="F1944" s="1">
        <v>0.2</v>
      </c>
      <c r="G1944" t="s">
        <v>20</v>
      </c>
      <c r="H1944">
        <v>39</v>
      </c>
      <c r="I1944" s="2">
        <v>43263</v>
      </c>
    </row>
    <row r="1945" spans="1:9" x14ac:dyDescent="0.25">
      <c r="A1945">
        <v>2943</v>
      </c>
      <c r="B1945" t="s">
        <v>48</v>
      </c>
      <c r="C1945" t="s">
        <v>27</v>
      </c>
      <c r="D1945">
        <v>1</v>
      </c>
      <c r="E1945">
        <v>88.97</v>
      </c>
      <c r="F1945" s="1">
        <v>0.2</v>
      </c>
      <c r="G1945" t="s">
        <v>20</v>
      </c>
      <c r="H1945">
        <v>54</v>
      </c>
      <c r="I1945" s="2">
        <v>43159</v>
      </c>
    </row>
    <row r="1946" spans="1:9" x14ac:dyDescent="0.25">
      <c r="A1946">
        <v>2944</v>
      </c>
      <c r="B1946" t="s">
        <v>39</v>
      </c>
      <c r="C1946" t="s">
        <v>40</v>
      </c>
      <c r="D1946">
        <v>1</v>
      </c>
      <c r="E1946">
        <v>166.48</v>
      </c>
      <c r="F1946" s="1">
        <v>0</v>
      </c>
      <c r="G1946" t="s">
        <v>33</v>
      </c>
      <c r="H1946">
        <v>15</v>
      </c>
      <c r="I1946" s="2">
        <v>43243</v>
      </c>
    </row>
    <row r="1947" spans="1:9" x14ac:dyDescent="0.25">
      <c r="A1947">
        <v>2945</v>
      </c>
      <c r="B1947" t="s">
        <v>50</v>
      </c>
      <c r="C1947" t="s">
        <v>38</v>
      </c>
      <c r="D1947">
        <v>1</v>
      </c>
      <c r="E1947">
        <v>462.46</v>
      </c>
      <c r="F1947" s="1">
        <v>0.05</v>
      </c>
      <c r="G1947" t="s">
        <v>20</v>
      </c>
      <c r="H1947">
        <v>26</v>
      </c>
      <c r="I1947" s="2">
        <v>43238</v>
      </c>
    </row>
    <row r="1948" spans="1:9" x14ac:dyDescent="0.25">
      <c r="A1948">
        <v>2946</v>
      </c>
      <c r="B1948" t="s">
        <v>46</v>
      </c>
      <c r="C1948" t="s">
        <v>10</v>
      </c>
      <c r="D1948">
        <v>4</v>
      </c>
      <c r="E1948">
        <v>128</v>
      </c>
      <c r="F1948" s="1">
        <v>0</v>
      </c>
      <c r="G1948" t="s">
        <v>25</v>
      </c>
      <c r="H1948">
        <v>48</v>
      </c>
      <c r="I1948" s="2">
        <v>43241</v>
      </c>
    </row>
    <row r="1949" spans="1:9" x14ac:dyDescent="0.25">
      <c r="A1949">
        <v>2947</v>
      </c>
      <c r="B1949" t="s">
        <v>18</v>
      </c>
      <c r="C1949" t="s">
        <v>19</v>
      </c>
      <c r="D1949">
        <v>4</v>
      </c>
      <c r="E1949">
        <v>212.54</v>
      </c>
      <c r="F1949" s="1">
        <v>0.2</v>
      </c>
      <c r="G1949" t="s">
        <v>32</v>
      </c>
      <c r="H1949">
        <v>60</v>
      </c>
      <c r="I1949" s="2">
        <v>43222</v>
      </c>
    </row>
    <row r="1950" spans="1:9" x14ac:dyDescent="0.25">
      <c r="A1950">
        <v>2948</v>
      </c>
      <c r="B1950" t="s">
        <v>44</v>
      </c>
      <c r="C1950" t="s">
        <v>40</v>
      </c>
      <c r="D1950">
        <v>5</v>
      </c>
      <c r="E1950">
        <v>325.14</v>
      </c>
      <c r="F1950" s="1">
        <v>0</v>
      </c>
      <c r="G1950" t="s">
        <v>11</v>
      </c>
      <c r="H1950">
        <v>44</v>
      </c>
      <c r="I1950" s="2">
        <v>43303</v>
      </c>
    </row>
    <row r="1951" spans="1:9" x14ac:dyDescent="0.25">
      <c r="A1951">
        <v>2949</v>
      </c>
      <c r="B1951" t="s">
        <v>48</v>
      </c>
      <c r="C1951" t="s">
        <v>27</v>
      </c>
      <c r="D1951">
        <v>3</v>
      </c>
      <c r="E1951">
        <v>31.07</v>
      </c>
      <c r="F1951" s="1">
        <v>0</v>
      </c>
      <c r="G1951" t="s">
        <v>32</v>
      </c>
      <c r="H1951">
        <v>56</v>
      </c>
      <c r="I1951" s="2">
        <v>43114</v>
      </c>
    </row>
    <row r="1952" spans="1:9" x14ac:dyDescent="0.25">
      <c r="A1952">
        <v>2950</v>
      </c>
      <c r="B1952" t="s">
        <v>9</v>
      </c>
      <c r="C1952" t="s">
        <v>10</v>
      </c>
      <c r="D1952">
        <v>4</v>
      </c>
      <c r="E1952">
        <v>340.93</v>
      </c>
      <c r="F1952" s="1">
        <v>0.2</v>
      </c>
      <c r="G1952" t="s">
        <v>32</v>
      </c>
      <c r="H1952">
        <v>49</v>
      </c>
      <c r="I1952" s="2">
        <v>43266</v>
      </c>
    </row>
    <row r="1953" spans="1:9" x14ac:dyDescent="0.25">
      <c r="A1953">
        <v>2951</v>
      </c>
      <c r="B1953" t="s">
        <v>52</v>
      </c>
      <c r="C1953" t="s">
        <v>19</v>
      </c>
      <c r="D1953">
        <v>3</v>
      </c>
      <c r="E1953">
        <v>240.46</v>
      </c>
      <c r="F1953" s="1">
        <v>0</v>
      </c>
      <c r="G1953" t="s">
        <v>11</v>
      </c>
      <c r="H1953">
        <v>52</v>
      </c>
      <c r="I1953" s="2">
        <v>43259</v>
      </c>
    </row>
    <row r="1954" spans="1:9" x14ac:dyDescent="0.25">
      <c r="A1954">
        <v>2952</v>
      </c>
      <c r="B1954" t="s">
        <v>34</v>
      </c>
      <c r="C1954" t="s">
        <v>22</v>
      </c>
      <c r="D1954">
        <v>2</v>
      </c>
      <c r="E1954">
        <v>198.88</v>
      </c>
      <c r="F1954" s="1">
        <v>0.05</v>
      </c>
      <c r="G1954" t="s">
        <v>25</v>
      </c>
      <c r="H1954">
        <v>58</v>
      </c>
      <c r="I1954" s="2">
        <v>43115</v>
      </c>
    </row>
    <row r="1955" spans="1:9" x14ac:dyDescent="0.25">
      <c r="A1955">
        <v>2953</v>
      </c>
      <c r="B1955" t="s">
        <v>35</v>
      </c>
      <c r="C1955" t="s">
        <v>27</v>
      </c>
      <c r="D1955">
        <v>4</v>
      </c>
      <c r="E1955">
        <v>47.92</v>
      </c>
      <c r="F1955" s="1">
        <v>0.1</v>
      </c>
      <c r="G1955" t="s">
        <v>25</v>
      </c>
      <c r="H1955">
        <v>57</v>
      </c>
      <c r="I1955" s="2">
        <v>43225</v>
      </c>
    </row>
    <row r="1956" spans="1:9" x14ac:dyDescent="0.25">
      <c r="A1956">
        <v>2954</v>
      </c>
      <c r="B1956" t="s">
        <v>23</v>
      </c>
      <c r="C1956" t="s">
        <v>19</v>
      </c>
      <c r="D1956">
        <v>5</v>
      </c>
      <c r="E1956">
        <v>267.54000000000002</v>
      </c>
      <c r="F1956" s="1">
        <v>0.2</v>
      </c>
      <c r="G1956" t="s">
        <v>20</v>
      </c>
      <c r="H1956">
        <v>10</v>
      </c>
      <c r="I1956" s="2">
        <v>43242</v>
      </c>
    </row>
    <row r="1957" spans="1:9" x14ac:dyDescent="0.25">
      <c r="A1957">
        <v>2955</v>
      </c>
      <c r="B1957" t="s">
        <v>39</v>
      </c>
      <c r="C1957" t="s">
        <v>40</v>
      </c>
      <c r="D1957">
        <v>3</v>
      </c>
      <c r="E1957">
        <v>119.21</v>
      </c>
      <c r="F1957" s="1">
        <v>0.2</v>
      </c>
      <c r="G1957" t="s">
        <v>14</v>
      </c>
      <c r="H1957">
        <v>12</v>
      </c>
      <c r="I1957" s="2">
        <v>43333</v>
      </c>
    </row>
    <row r="1958" spans="1:9" x14ac:dyDescent="0.25">
      <c r="A1958">
        <v>2956</v>
      </c>
      <c r="B1958" t="s">
        <v>9</v>
      </c>
      <c r="C1958" t="s">
        <v>10</v>
      </c>
      <c r="D1958">
        <v>2</v>
      </c>
      <c r="E1958">
        <v>42.26</v>
      </c>
      <c r="F1958" s="1">
        <v>0</v>
      </c>
      <c r="G1958" t="s">
        <v>11</v>
      </c>
      <c r="H1958">
        <v>50</v>
      </c>
      <c r="I1958" s="2">
        <v>43351</v>
      </c>
    </row>
    <row r="1959" spans="1:9" x14ac:dyDescent="0.25">
      <c r="A1959">
        <v>2957</v>
      </c>
      <c r="B1959" t="s">
        <v>35</v>
      </c>
      <c r="C1959" t="s">
        <v>27</v>
      </c>
      <c r="D1959">
        <v>4</v>
      </c>
      <c r="E1959">
        <v>229.07</v>
      </c>
      <c r="F1959" s="1">
        <v>0.05</v>
      </c>
      <c r="G1959" t="s">
        <v>30</v>
      </c>
      <c r="H1959">
        <v>55</v>
      </c>
      <c r="I1959" s="2">
        <v>43183</v>
      </c>
    </row>
    <row r="1960" spans="1:9" x14ac:dyDescent="0.25">
      <c r="A1960">
        <v>2958</v>
      </c>
      <c r="B1960" t="s">
        <v>16</v>
      </c>
      <c r="C1960" t="s">
        <v>17</v>
      </c>
      <c r="D1960">
        <v>4</v>
      </c>
      <c r="E1960">
        <v>333.5</v>
      </c>
      <c r="F1960" s="1">
        <v>0.1</v>
      </c>
      <c r="G1960" t="s">
        <v>30</v>
      </c>
      <c r="H1960">
        <v>10</v>
      </c>
      <c r="I1960" s="2">
        <v>43231</v>
      </c>
    </row>
    <row r="1961" spans="1:9" x14ac:dyDescent="0.25">
      <c r="A1961">
        <v>2959</v>
      </c>
      <c r="B1961" t="s">
        <v>16</v>
      </c>
      <c r="C1961" t="s">
        <v>17</v>
      </c>
      <c r="D1961">
        <v>2</v>
      </c>
      <c r="E1961">
        <v>80.28</v>
      </c>
      <c r="F1961" s="1">
        <v>0.1</v>
      </c>
      <c r="G1961" t="s">
        <v>11</v>
      </c>
      <c r="H1961">
        <v>60</v>
      </c>
      <c r="I1961" s="2">
        <v>43266</v>
      </c>
    </row>
    <row r="1962" spans="1:9" x14ac:dyDescent="0.25">
      <c r="A1962">
        <v>2960</v>
      </c>
      <c r="B1962" t="s">
        <v>15</v>
      </c>
      <c r="C1962" t="s">
        <v>13</v>
      </c>
      <c r="D1962">
        <v>5</v>
      </c>
      <c r="E1962">
        <v>57.22</v>
      </c>
      <c r="F1962" s="1">
        <v>0.05</v>
      </c>
      <c r="G1962" t="s">
        <v>33</v>
      </c>
      <c r="H1962">
        <v>10</v>
      </c>
      <c r="I1962" s="2">
        <v>43428</v>
      </c>
    </row>
    <row r="1963" spans="1:9" x14ac:dyDescent="0.25">
      <c r="A1963">
        <v>2961</v>
      </c>
      <c r="B1963" t="s">
        <v>36</v>
      </c>
      <c r="C1963" t="s">
        <v>22</v>
      </c>
      <c r="D1963">
        <v>1</v>
      </c>
      <c r="E1963">
        <v>137.94999999999999</v>
      </c>
      <c r="F1963" s="1">
        <v>0.05</v>
      </c>
      <c r="G1963" t="s">
        <v>25</v>
      </c>
      <c r="H1963">
        <v>57</v>
      </c>
      <c r="I1963" s="2">
        <v>43460</v>
      </c>
    </row>
    <row r="1964" spans="1:9" x14ac:dyDescent="0.25">
      <c r="A1964">
        <v>2962</v>
      </c>
      <c r="B1964" t="s">
        <v>49</v>
      </c>
      <c r="C1964" t="s">
        <v>38</v>
      </c>
      <c r="D1964">
        <v>3</v>
      </c>
      <c r="E1964">
        <v>75.05</v>
      </c>
      <c r="F1964" s="1">
        <v>0.2</v>
      </c>
      <c r="G1964" t="s">
        <v>20</v>
      </c>
      <c r="H1964">
        <v>19</v>
      </c>
      <c r="I1964" s="2">
        <v>43286</v>
      </c>
    </row>
    <row r="1965" spans="1:9" x14ac:dyDescent="0.25">
      <c r="A1965">
        <v>2963</v>
      </c>
      <c r="B1965" t="s">
        <v>46</v>
      </c>
      <c r="C1965" t="s">
        <v>10</v>
      </c>
      <c r="D1965">
        <v>3</v>
      </c>
      <c r="E1965">
        <v>181.38</v>
      </c>
      <c r="F1965" s="1">
        <v>0.2</v>
      </c>
      <c r="G1965" t="s">
        <v>32</v>
      </c>
      <c r="H1965">
        <v>26</v>
      </c>
      <c r="I1965" s="2">
        <v>43285</v>
      </c>
    </row>
    <row r="1966" spans="1:9" x14ac:dyDescent="0.25">
      <c r="A1966">
        <v>2964</v>
      </c>
      <c r="B1966" t="s">
        <v>39</v>
      </c>
      <c r="C1966" t="s">
        <v>40</v>
      </c>
      <c r="D1966">
        <v>2</v>
      </c>
      <c r="E1966">
        <v>291.27999999999997</v>
      </c>
      <c r="F1966" s="1">
        <v>0.1</v>
      </c>
      <c r="G1966" t="s">
        <v>33</v>
      </c>
      <c r="H1966">
        <v>14</v>
      </c>
      <c r="I1966" s="2">
        <v>43108</v>
      </c>
    </row>
    <row r="1967" spans="1:9" x14ac:dyDescent="0.25">
      <c r="A1967">
        <v>2965</v>
      </c>
      <c r="B1967" t="s">
        <v>24</v>
      </c>
      <c r="C1967" t="s">
        <v>17</v>
      </c>
      <c r="D1967">
        <v>2</v>
      </c>
      <c r="E1967">
        <v>66.63</v>
      </c>
      <c r="F1967" s="1">
        <v>0.2</v>
      </c>
      <c r="G1967" t="s">
        <v>33</v>
      </c>
      <c r="H1967">
        <v>38</v>
      </c>
      <c r="I1967" s="2">
        <v>43422</v>
      </c>
    </row>
    <row r="1968" spans="1:9" x14ac:dyDescent="0.25">
      <c r="A1968">
        <v>2966</v>
      </c>
      <c r="B1968" t="s">
        <v>23</v>
      </c>
      <c r="C1968" t="s">
        <v>19</v>
      </c>
      <c r="D1968">
        <v>2</v>
      </c>
      <c r="E1968">
        <v>222.85</v>
      </c>
      <c r="F1968" s="1">
        <v>0</v>
      </c>
      <c r="G1968" t="s">
        <v>25</v>
      </c>
      <c r="H1968">
        <v>59</v>
      </c>
      <c r="I1968" s="2">
        <v>43414</v>
      </c>
    </row>
    <row r="1969" spans="1:9" x14ac:dyDescent="0.25">
      <c r="A1969">
        <v>2967</v>
      </c>
      <c r="B1969" t="s">
        <v>49</v>
      </c>
      <c r="C1969" t="s">
        <v>38</v>
      </c>
      <c r="D1969">
        <v>1</v>
      </c>
      <c r="E1969">
        <v>396.32</v>
      </c>
      <c r="F1969" s="1">
        <v>0.1</v>
      </c>
      <c r="G1969" t="s">
        <v>11</v>
      </c>
      <c r="H1969">
        <v>56</v>
      </c>
      <c r="I1969" s="2">
        <v>43327</v>
      </c>
    </row>
    <row r="1970" spans="1:9" x14ac:dyDescent="0.25">
      <c r="A1970">
        <v>2968</v>
      </c>
      <c r="B1970" t="s">
        <v>44</v>
      </c>
      <c r="C1970" t="s">
        <v>40</v>
      </c>
      <c r="D1970">
        <v>3</v>
      </c>
      <c r="E1970">
        <v>282.63</v>
      </c>
      <c r="F1970" s="1">
        <v>0.15</v>
      </c>
      <c r="G1970" t="s">
        <v>33</v>
      </c>
      <c r="H1970">
        <v>59</v>
      </c>
      <c r="I1970" s="2">
        <v>43378</v>
      </c>
    </row>
    <row r="1971" spans="1:9" x14ac:dyDescent="0.25">
      <c r="A1971">
        <v>2969</v>
      </c>
      <c r="B1971" t="s">
        <v>39</v>
      </c>
      <c r="C1971" t="s">
        <v>40</v>
      </c>
      <c r="D1971">
        <v>1</v>
      </c>
      <c r="E1971">
        <v>376.07</v>
      </c>
      <c r="F1971" s="1">
        <v>0</v>
      </c>
      <c r="G1971" t="s">
        <v>30</v>
      </c>
      <c r="H1971">
        <v>25</v>
      </c>
      <c r="I1971" s="2">
        <v>43289</v>
      </c>
    </row>
    <row r="1972" spans="1:9" x14ac:dyDescent="0.25">
      <c r="A1972">
        <v>2970</v>
      </c>
      <c r="B1972" t="s">
        <v>36</v>
      </c>
      <c r="C1972" t="s">
        <v>22</v>
      </c>
      <c r="D1972">
        <v>5</v>
      </c>
      <c r="E1972">
        <v>187.27</v>
      </c>
      <c r="F1972" s="1">
        <v>0</v>
      </c>
      <c r="G1972" t="s">
        <v>25</v>
      </c>
      <c r="H1972">
        <v>38</v>
      </c>
      <c r="I1972" s="2">
        <v>43287</v>
      </c>
    </row>
    <row r="1973" spans="1:9" x14ac:dyDescent="0.25">
      <c r="A1973">
        <v>2971</v>
      </c>
      <c r="B1973" t="s">
        <v>39</v>
      </c>
      <c r="C1973" t="s">
        <v>40</v>
      </c>
      <c r="D1973">
        <v>4</v>
      </c>
      <c r="E1973">
        <v>158.03</v>
      </c>
      <c r="F1973" s="1">
        <v>0.1</v>
      </c>
      <c r="G1973" t="s">
        <v>14</v>
      </c>
      <c r="H1973">
        <v>57</v>
      </c>
      <c r="I1973" s="2">
        <v>43287</v>
      </c>
    </row>
    <row r="1974" spans="1:9" x14ac:dyDescent="0.25">
      <c r="A1974">
        <v>2972</v>
      </c>
      <c r="B1974" t="s">
        <v>34</v>
      </c>
      <c r="C1974" t="s">
        <v>22</v>
      </c>
      <c r="D1974">
        <v>1</v>
      </c>
      <c r="E1974">
        <v>52.4</v>
      </c>
      <c r="F1974" s="1">
        <v>0</v>
      </c>
      <c r="G1974" t="s">
        <v>30</v>
      </c>
      <c r="H1974">
        <v>47</v>
      </c>
      <c r="I1974" s="2">
        <v>43125</v>
      </c>
    </row>
    <row r="1975" spans="1:9" x14ac:dyDescent="0.25">
      <c r="A1975">
        <v>2973</v>
      </c>
      <c r="B1975" t="s">
        <v>50</v>
      </c>
      <c r="C1975" t="s">
        <v>38</v>
      </c>
      <c r="D1975">
        <v>1</v>
      </c>
      <c r="E1975">
        <v>235.51</v>
      </c>
      <c r="F1975" s="1">
        <v>0.15</v>
      </c>
      <c r="G1975" t="s">
        <v>32</v>
      </c>
      <c r="H1975">
        <v>42</v>
      </c>
      <c r="I1975" s="2">
        <v>43325</v>
      </c>
    </row>
    <row r="1976" spans="1:9" x14ac:dyDescent="0.25">
      <c r="A1976">
        <v>2974</v>
      </c>
      <c r="B1976" t="s">
        <v>39</v>
      </c>
      <c r="C1976" t="s">
        <v>40</v>
      </c>
      <c r="D1976">
        <v>1</v>
      </c>
      <c r="E1976">
        <v>406.27</v>
      </c>
      <c r="F1976" s="1">
        <v>0</v>
      </c>
      <c r="G1976" t="s">
        <v>33</v>
      </c>
      <c r="H1976">
        <v>37</v>
      </c>
      <c r="I1976" s="2">
        <v>43261</v>
      </c>
    </row>
    <row r="1977" spans="1:9" x14ac:dyDescent="0.25">
      <c r="A1977">
        <v>2975</v>
      </c>
      <c r="B1977" t="s">
        <v>49</v>
      </c>
      <c r="C1977" t="s">
        <v>38</v>
      </c>
      <c r="D1977">
        <v>4</v>
      </c>
      <c r="E1977">
        <v>282.98</v>
      </c>
      <c r="F1977" s="1">
        <v>0.1</v>
      </c>
      <c r="G1977" t="s">
        <v>32</v>
      </c>
      <c r="H1977">
        <v>24</v>
      </c>
      <c r="I1977" s="2">
        <v>43110</v>
      </c>
    </row>
    <row r="1978" spans="1:9" x14ac:dyDescent="0.25">
      <c r="A1978">
        <v>2976</v>
      </c>
      <c r="B1978" t="s">
        <v>41</v>
      </c>
      <c r="C1978" t="s">
        <v>27</v>
      </c>
      <c r="D1978">
        <v>2</v>
      </c>
      <c r="E1978">
        <v>247.6</v>
      </c>
      <c r="F1978" s="1">
        <v>0.2</v>
      </c>
      <c r="G1978" t="s">
        <v>30</v>
      </c>
      <c r="H1978">
        <v>13</v>
      </c>
      <c r="I1978" s="2">
        <v>43370</v>
      </c>
    </row>
    <row r="1979" spans="1:9" x14ac:dyDescent="0.25">
      <c r="A1979">
        <v>2977</v>
      </c>
      <c r="B1979" t="s">
        <v>47</v>
      </c>
      <c r="C1979" t="s">
        <v>17</v>
      </c>
      <c r="D1979">
        <v>3</v>
      </c>
      <c r="E1979">
        <v>39.130000000000003</v>
      </c>
      <c r="F1979" s="1">
        <v>0.15</v>
      </c>
      <c r="G1979" t="s">
        <v>30</v>
      </c>
      <c r="H1979">
        <v>53</v>
      </c>
      <c r="I1979" s="2">
        <v>43245</v>
      </c>
    </row>
    <row r="1980" spans="1:9" x14ac:dyDescent="0.25">
      <c r="A1980">
        <v>2978</v>
      </c>
      <c r="B1980" t="s">
        <v>44</v>
      </c>
      <c r="C1980" t="s">
        <v>40</v>
      </c>
      <c r="D1980">
        <v>3</v>
      </c>
      <c r="E1980">
        <v>89.48</v>
      </c>
      <c r="F1980" s="1">
        <v>0.15</v>
      </c>
      <c r="G1980" t="s">
        <v>33</v>
      </c>
      <c r="H1980">
        <v>20</v>
      </c>
      <c r="I1980" s="2">
        <v>43185</v>
      </c>
    </row>
    <row r="1981" spans="1:9" x14ac:dyDescent="0.25">
      <c r="A1981">
        <v>2979</v>
      </c>
      <c r="B1981" t="s">
        <v>29</v>
      </c>
      <c r="C1981" t="s">
        <v>19</v>
      </c>
      <c r="D1981">
        <v>3</v>
      </c>
      <c r="E1981">
        <v>251.32</v>
      </c>
      <c r="F1981" s="1">
        <v>0.05</v>
      </c>
      <c r="G1981" t="s">
        <v>30</v>
      </c>
      <c r="H1981">
        <v>53</v>
      </c>
      <c r="I1981" s="2">
        <v>43366</v>
      </c>
    </row>
    <row r="1982" spans="1:9" x14ac:dyDescent="0.25">
      <c r="A1982">
        <v>2980</v>
      </c>
      <c r="B1982" t="s">
        <v>37</v>
      </c>
      <c r="C1982" t="s">
        <v>38</v>
      </c>
      <c r="D1982">
        <v>5</v>
      </c>
      <c r="E1982">
        <v>224.79</v>
      </c>
      <c r="F1982" s="1">
        <v>0.05</v>
      </c>
      <c r="G1982" t="s">
        <v>30</v>
      </c>
      <c r="H1982">
        <v>28</v>
      </c>
      <c r="I1982" s="2">
        <v>43246</v>
      </c>
    </row>
    <row r="1983" spans="1:9" x14ac:dyDescent="0.25">
      <c r="A1983">
        <v>2981</v>
      </c>
      <c r="B1983" t="s">
        <v>44</v>
      </c>
      <c r="C1983" t="s">
        <v>40</v>
      </c>
      <c r="D1983">
        <v>5</v>
      </c>
      <c r="E1983">
        <v>201.48</v>
      </c>
      <c r="F1983" s="1">
        <v>0.2</v>
      </c>
      <c r="G1983" t="s">
        <v>20</v>
      </c>
      <c r="H1983">
        <v>59</v>
      </c>
      <c r="I1983" s="2">
        <v>43371</v>
      </c>
    </row>
    <row r="1984" spans="1:9" x14ac:dyDescent="0.25">
      <c r="A1984">
        <v>2982</v>
      </c>
      <c r="B1984" t="s">
        <v>49</v>
      </c>
      <c r="C1984" t="s">
        <v>38</v>
      </c>
      <c r="D1984">
        <v>5</v>
      </c>
      <c r="E1984">
        <v>333.82</v>
      </c>
      <c r="F1984" s="1">
        <v>0.15</v>
      </c>
      <c r="G1984" t="s">
        <v>33</v>
      </c>
      <c r="H1984">
        <v>31</v>
      </c>
      <c r="I1984" s="2">
        <v>43419</v>
      </c>
    </row>
    <row r="1985" spans="1:9" x14ac:dyDescent="0.25">
      <c r="A1985">
        <v>2983</v>
      </c>
      <c r="B1985" t="s">
        <v>34</v>
      </c>
      <c r="C1985" t="s">
        <v>22</v>
      </c>
      <c r="D1985">
        <v>2</v>
      </c>
      <c r="E1985">
        <v>185.74</v>
      </c>
      <c r="F1985" s="1">
        <v>0.1</v>
      </c>
      <c r="G1985" t="s">
        <v>32</v>
      </c>
      <c r="H1985">
        <v>33</v>
      </c>
      <c r="I1985" s="2">
        <v>43170</v>
      </c>
    </row>
    <row r="1986" spans="1:9" x14ac:dyDescent="0.25">
      <c r="A1986">
        <v>2984</v>
      </c>
      <c r="B1986" t="s">
        <v>31</v>
      </c>
      <c r="C1986" t="s">
        <v>13</v>
      </c>
      <c r="D1986">
        <v>5</v>
      </c>
      <c r="E1986">
        <v>158.1</v>
      </c>
      <c r="F1986" s="1">
        <v>0.1</v>
      </c>
      <c r="G1986" t="s">
        <v>11</v>
      </c>
      <c r="H1986">
        <v>44</v>
      </c>
      <c r="I1986" s="2">
        <v>43211</v>
      </c>
    </row>
    <row r="1987" spans="1:9" x14ac:dyDescent="0.25">
      <c r="A1987">
        <v>2985</v>
      </c>
      <c r="B1987" t="s">
        <v>24</v>
      </c>
      <c r="C1987" t="s">
        <v>17</v>
      </c>
      <c r="D1987">
        <v>3</v>
      </c>
      <c r="E1987">
        <v>79.75</v>
      </c>
      <c r="F1987" s="1">
        <v>0.05</v>
      </c>
      <c r="G1987" t="s">
        <v>14</v>
      </c>
      <c r="H1987">
        <v>21</v>
      </c>
      <c r="I1987" s="2">
        <v>43165</v>
      </c>
    </row>
    <row r="1988" spans="1:9" x14ac:dyDescent="0.25">
      <c r="A1988">
        <v>2986</v>
      </c>
      <c r="B1988" t="s">
        <v>44</v>
      </c>
      <c r="C1988" t="s">
        <v>40</v>
      </c>
      <c r="D1988">
        <v>1</v>
      </c>
      <c r="E1988">
        <v>480.34</v>
      </c>
      <c r="F1988" s="1">
        <v>0.2</v>
      </c>
      <c r="G1988" t="s">
        <v>32</v>
      </c>
      <c r="H1988">
        <v>24</v>
      </c>
      <c r="I1988" s="2">
        <v>43103</v>
      </c>
    </row>
    <row r="1989" spans="1:9" x14ac:dyDescent="0.25">
      <c r="A1989">
        <v>2987</v>
      </c>
      <c r="B1989" t="s">
        <v>12</v>
      </c>
      <c r="C1989" t="s">
        <v>13</v>
      </c>
      <c r="D1989">
        <v>3</v>
      </c>
      <c r="E1989">
        <v>317.98</v>
      </c>
      <c r="F1989" s="1">
        <v>0.15</v>
      </c>
      <c r="G1989" t="s">
        <v>28</v>
      </c>
      <c r="H1989">
        <v>45</v>
      </c>
      <c r="I1989" s="2">
        <v>43340</v>
      </c>
    </row>
    <row r="1990" spans="1:9" x14ac:dyDescent="0.25">
      <c r="A1990">
        <v>2988</v>
      </c>
      <c r="B1990" t="s">
        <v>39</v>
      </c>
      <c r="C1990" t="s">
        <v>40</v>
      </c>
      <c r="D1990">
        <v>1</v>
      </c>
      <c r="E1990">
        <v>409.88</v>
      </c>
      <c r="F1990" s="1">
        <v>0.1</v>
      </c>
      <c r="G1990" t="s">
        <v>33</v>
      </c>
      <c r="H1990">
        <v>39</v>
      </c>
      <c r="I1990" s="2">
        <v>43126</v>
      </c>
    </row>
    <row r="1991" spans="1:9" x14ac:dyDescent="0.25">
      <c r="A1991">
        <v>2989</v>
      </c>
      <c r="B1991" t="s">
        <v>41</v>
      </c>
      <c r="C1991" t="s">
        <v>27</v>
      </c>
      <c r="D1991">
        <v>3</v>
      </c>
      <c r="E1991">
        <v>407.32</v>
      </c>
      <c r="F1991" s="1">
        <v>0.15</v>
      </c>
      <c r="G1991" t="s">
        <v>30</v>
      </c>
      <c r="H1991">
        <v>20</v>
      </c>
      <c r="I1991" s="2">
        <v>43208</v>
      </c>
    </row>
    <row r="1992" spans="1:9" x14ac:dyDescent="0.25">
      <c r="A1992">
        <v>2990</v>
      </c>
      <c r="B1992" t="s">
        <v>39</v>
      </c>
      <c r="C1992" t="s">
        <v>40</v>
      </c>
      <c r="D1992">
        <v>5</v>
      </c>
      <c r="E1992">
        <v>367.95</v>
      </c>
      <c r="F1992" s="1">
        <v>0.15</v>
      </c>
      <c r="G1992" t="s">
        <v>25</v>
      </c>
      <c r="H1992">
        <v>23</v>
      </c>
      <c r="I1992" s="2">
        <v>43435</v>
      </c>
    </row>
    <row r="1993" spans="1:9" x14ac:dyDescent="0.25">
      <c r="A1993">
        <v>2991</v>
      </c>
      <c r="B1993" t="s">
        <v>48</v>
      </c>
      <c r="C1993" t="s">
        <v>27</v>
      </c>
      <c r="D1993">
        <v>5</v>
      </c>
      <c r="E1993">
        <v>303.69</v>
      </c>
      <c r="F1993" s="1">
        <v>0.2</v>
      </c>
      <c r="G1993" t="s">
        <v>20</v>
      </c>
      <c r="H1993">
        <v>19</v>
      </c>
      <c r="I1993" s="2">
        <v>43273</v>
      </c>
    </row>
    <row r="1994" spans="1:9" x14ac:dyDescent="0.25">
      <c r="A1994">
        <v>2992</v>
      </c>
      <c r="B1994" t="s">
        <v>16</v>
      </c>
      <c r="C1994" t="s">
        <v>17</v>
      </c>
      <c r="D1994">
        <v>4</v>
      </c>
      <c r="E1994">
        <v>105.09</v>
      </c>
      <c r="F1994" s="1">
        <v>0</v>
      </c>
      <c r="G1994" t="s">
        <v>30</v>
      </c>
      <c r="H1994">
        <v>28</v>
      </c>
      <c r="I1994" s="2">
        <v>43140</v>
      </c>
    </row>
    <row r="1995" spans="1:9" x14ac:dyDescent="0.25">
      <c r="A1995">
        <v>2993</v>
      </c>
      <c r="B1995" t="s">
        <v>18</v>
      </c>
      <c r="C1995" t="s">
        <v>19</v>
      </c>
      <c r="D1995">
        <v>4</v>
      </c>
      <c r="E1995">
        <v>277.73</v>
      </c>
      <c r="F1995" s="1">
        <v>0.05</v>
      </c>
      <c r="G1995" t="s">
        <v>28</v>
      </c>
      <c r="H1995">
        <v>56</v>
      </c>
      <c r="I1995" s="2">
        <v>43358</v>
      </c>
    </row>
    <row r="1996" spans="1:9" x14ac:dyDescent="0.25">
      <c r="A1996">
        <v>2994</v>
      </c>
      <c r="B1996" t="s">
        <v>26</v>
      </c>
      <c r="C1996" t="s">
        <v>27</v>
      </c>
      <c r="D1996">
        <v>3</v>
      </c>
      <c r="E1996">
        <v>463.96</v>
      </c>
      <c r="F1996" s="1">
        <v>0.15</v>
      </c>
      <c r="G1996" t="s">
        <v>20</v>
      </c>
      <c r="H1996">
        <v>50</v>
      </c>
      <c r="I1996" s="2">
        <v>43457</v>
      </c>
    </row>
    <row r="1997" spans="1:9" x14ac:dyDescent="0.25">
      <c r="A1997">
        <v>2995</v>
      </c>
      <c r="B1997" t="s">
        <v>16</v>
      </c>
      <c r="C1997" t="s">
        <v>17</v>
      </c>
      <c r="D1997">
        <v>3</v>
      </c>
      <c r="E1997">
        <v>102.71</v>
      </c>
      <c r="F1997" s="1">
        <v>0</v>
      </c>
      <c r="G1997" t="s">
        <v>20</v>
      </c>
      <c r="H1997">
        <v>38</v>
      </c>
      <c r="I1997" s="2">
        <v>43115</v>
      </c>
    </row>
    <row r="1998" spans="1:9" x14ac:dyDescent="0.25">
      <c r="A1998">
        <v>2996</v>
      </c>
      <c r="B1998" t="s">
        <v>36</v>
      </c>
      <c r="C1998" t="s">
        <v>22</v>
      </c>
      <c r="D1998">
        <v>5</v>
      </c>
      <c r="E1998">
        <v>468.04</v>
      </c>
      <c r="F1998" s="1">
        <v>0</v>
      </c>
      <c r="G1998" t="s">
        <v>28</v>
      </c>
      <c r="H1998">
        <v>53</v>
      </c>
      <c r="I1998" s="2">
        <v>43245</v>
      </c>
    </row>
    <row r="1999" spans="1:9" x14ac:dyDescent="0.25">
      <c r="A1999">
        <v>2997</v>
      </c>
      <c r="B1999" t="s">
        <v>37</v>
      </c>
      <c r="C1999" t="s">
        <v>38</v>
      </c>
      <c r="D1999">
        <v>2</v>
      </c>
      <c r="E1999">
        <v>361.2</v>
      </c>
      <c r="F1999" s="1">
        <v>0.1</v>
      </c>
      <c r="G1999" t="s">
        <v>33</v>
      </c>
      <c r="H1999">
        <v>55</v>
      </c>
      <c r="I1999" s="2">
        <v>43163</v>
      </c>
    </row>
    <row r="2000" spans="1:9" x14ac:dyDescent="0.25">
      <c r="A2000">
        <v>2998</v>
      </c>
      <c r="B2000" t="s">
        <v>42</v>
      </c>
      <c r="C2000" t="s">
        <v>10</v>
      </c>
      <c r="D2000">
        <v>1</v>
      </c>
      <c r="E2000">
        <v>42.28</v>
      </c>
      <c r="F2000" s="1">
        <v>0.2</v>
      </c>
      <c r="G2000" t="s">
        <v>14</v>
      </c>
      <c r="H2000">
        <v>21</v>
      </c>
      <c r="I2000" s="2">
        <v>43295</v>
      </c>
    </row>
    <row r="2001" spans="1:9" x14ac:dyDescent="0.25">
      <c r="A2001">
        <v>2999</v>
      </c>
      <c r="B2001" t="s">
        <v>16</v>
      </c>
      <c r="C2001" t="s">
        <v>17</v>
      </c>
      <c r="D2001">
        <v>5</v>
      </c>
      <c r="E2001">
        <v>171.04</v>
      </c>
      <c r="F2001" s="1">
        <v>0.05</v>
      </c>
      <c r="G2001" t="s">
        <v>25</v>
      </c>
      <c r="H2001">
        <v>25</v>
      </c>
      <c r="I2001" s="2">
        <v>43440</v>
      </c>
    </row>
    <row r="2002" spans="1:9" x14ac:dyDescent="0.25">
      <c r="A2002">
        <v>3000</v>
      </c>
      <c r="B2002" t="s">
        <v>52</v>
      </c>
      <c r="C2002" t="s">
        <v>19</v>
      </c>
      <c r="D2002">
        <v>1</v>
      </c>
      <c r="E2002">
        <v>194.78</v>
      </c>
      <c r="F2002" s="1">
        <v>0.15</v>
      </c>
      <c r="G2002" t="s">
        <v>20</v>
      </c>
      <c r="H2002">
        <v>42</v>
      </c>
      <c r="I2002" s="2">
        <v>43701</v>
      </c>
    </row>
    <row r="2003" spans="1:9" x14ac:dyDescent="0.25">
      <c r="A2003">
        <v>3001</v>
      </c>
      <c r="B2003" t="s">
        <v>43</v>
      </c>
      <c r="C2003" t="s">
        <v>10</v>
      </c>
      <c r="D2003">
        <v>3</v>
      </c>
      <c r="E2003">
        <v>96.87</v>
      </c>
      <c r="F2003" s="1">
        <v>0.15</v>
      </c>
      <c r="G2003" t="s">
        <v>32</v>
      </c>
      <c r="H2003">
        <v>32</v>
      </c>
      <c r="I2003" s="2">
        <v>43511</v>
      </c>
    </row>
    <row r="2004" spans="1:9" x14ac:dyDescent="0.25">
      <c r="A2004">
        <v>3002</v>
      </c>
      <c r="B2004" t="s">
        <v>24</v>
      </c>
      <c r="C2004" t="s">
        <v>17</v>
      </c>
      <c r="D2004">
        <v>5</v>
      </c>
      <c r="E2004">
        <v>402.74</v>
      </c>
      <c r="F2004" s="1">
        <v>0.15</v>
      </c>
      <c r="G2004" t="s">
        <v>11</v>
      </c>
      <c r="H2004">
        <v>57</v>
      </c>
      <c r="I2004" s="2">
        <v>43807</v>
      </c>
    </row>
    <row r="2005" spans="1:9" x14ac:dyDescent="0.25">
      <c r="A2005">
        <v>3003</v>
      </c>
      <c r="B2005" t="s">
        <v>39</v>
      </c>
      <c r="C2005" t="s">
        <v>40</v>
      </c>
      <c r="D2005">
        <v>3</v>
      </c>
      <c r="E2005">
        <v>397.94</v>
      </c>
      <c r="F2005" s="1">
        <v>0.2</v>
      </c>
      <c r="G2005" t="s">
        <v>32</v>
      </c>
      <c r="H2005">
        <v>49</v>
      </c>
      <c r="I2005" s="2">
        <v>43559</v>
      </c>
    </row>
    <row r="2006" spans="1:9" x14ac:dyDescent="0.25">
      <c r="A2006">
        <v>3004</v>
      </c>
      <c r="B2006" t="s">
        <v>34</v>
      </c>
      <c r="C2006" t="s">
        <v>22</v>
      </c>
      <c r="D2006">
        <v>2</v>
      </c>
      <c r="E2006">
        <v>370.1</v>
      </c>
      <c r="F2006" s="1">
        <v>0</v>
      </c>
      <c r="G2006" t="s">
        <v>28</v>
      </c>
      <c r="H2006">
        <v>51</v>
      </c>
      <c r="I2006" s="2">
        <v>43724</v>
      </c>
    </row>
    <row r="2007" spans="1:9" x14ac:dyDescent="0.25">
      <c r="A2007">
        <v>3005</v>
      </c>
      <c r="B2007" t="s">
        <v>35</v>
      </c>
      <c r="C2007" t="s">
        <v>27</v>
      </c>
      <c r="D2007">
        <v>3</v>
      </c>
      <c r="E2007">
        <v>273.44</v>
      </c>
      <c r="F2007" s="1">
        <v>0.15</v>
      </c>
      <c r="G2007" t="s">
        <v>25</v>
      </c>
      <c r="H2007">
        <v>18</v>
      </c>
      <c r="I2007" s="2">
        <v>43626</v>
      </c>
    </row>
    <row r="2008" spans="1:9" x14ac:dyDescent="0.25">
      <c r="A2008">
        <v>3006</v>
      </c>
      <c r="B2008" t="s">
        <v>26</v>
      </c>
      <c r="C2008" t="s">
        <v>27</v>
      </c>
      <c r="D2008">
        <v>5</v>
      </c>
      <c r="E2008">
        <v>292.49</v>
      </c>
      <c r="F2008" s="1">
        <v>0.05</v>
      </c>
      <c r="G2008" t="s">
        <v>11</v>
      </c>
      <c r="H2008">
        <v>20</v>
      </c>
      <c r="I2008" s="2">
        <v>43803</v>
      </c>
    </row>
    <row r="2009" spans="1:9" x14ac:dyDescent="0.25">
      <c r="A2009">
        <v>3007</v>
      </c>
      <c r="B2009" t="s">
        <v>45</v>
      </c>
      <c r="C2009" t="s">
        <v>13</v>
      </c>
      <c r="D2009">
        <v>4</v>
      </c>
      <c r="E2009">
        <v>215.45</v>
      </c>
      <c r="F2009" s="1">
        <v>0</v>
      </c>
      <c r="G2009" t="s">
        <v>20</v>
      </c>
      <c r="H2009">
        <v>21</v>
      </c>
      <c r="I2009" s="2">
        <v>43501</v>
      </c>
    </row>
    <row r="2010" spans="1:9" x14ac:dyDescent="0.25">
      <c r="A2010">
        <v>3008</v>
      </c>
      <c r="B2010" t="s">
        <v>49</v>
      </c>
      <c r="C2010" t="s">
        <v>38</v>
      </c>
      <c r="D2010">
        <v>2</v>
      </c>
      <c r="E2010">
        <v>94.98</v>
      </c>
      <c r="F2010" s="1">
        <v>0.05</v>
      </c>
      <c r="G2010" t="s">
        <v>33</v>
      </c>
      <c r="H2010">
        <v>49</v>
      </c>
      <c r="I2010" s="2">
        <v>43513</v>
      </c>
    </row>
    <row r="2011" spans="1:9" x14ac:dyDescent="0.25">
      <c r="A2011">
        <v>3009</v>
      </c>
      <c r="B2011" t="s">
        <v>42</v>
      </c>
      <c r="C2011" t="s">
        <v>10</v>
      </c>
      <c r="D2011">
        <v>1</v>
      </c>
      <c r="E2011">
        <v>480.68</v>
      </c>
      <c r="F2011" s="1">
        <v>0</v>
      </c>
      <c r="G2011" t="s">
        <v>14</v>
      </c>
      <c r="H2011">
        <v>23</v>
      </c>
      <c r="I2011" s="2">
        <v>43727</v>
      </c>
    </row>
    <row r="2012" spans="1:9" x14ac:dyDescent="0.25">
      <c r="A2012">
        <v>3010</v>
      </c>
      <c r="B2012" t="s">
        <v>21</v>
      </c>
      <c r="C2012" t="s">
        <v>22</v>
      </c>
      <c r="D2012">
        <v>3</v>
      </c>
      <c r="E2012">
        <v>383.48</v>
      </c>
      <c r="F2012" s="1">
        <v>0.05</v>
      </c>
      <c r="G2012" t="s">
        <v>30</v>
      </c>
      <c r="H2012">
        <v>48</v>
      </c>
      <c r="I2012" s="2">
        <v>43670</v>
      </c>
    </row>
    <row r="2013" spans="1:9" x14ac:dyDescent="0.25">
      <c r="A2013">
        <v>3011</v>
      </c>
      <c r="B2013" t="s">
        <v>21</v>
      </c>
      <c r="C2013" t="s">
        <v>22</v>
      </c>
      <c r="D2013">
        <v>1</v>
      </c>
      <c r="E2013">
        <v>88.14</v>
      </c>
      <c r="F2013" s="1">
        <v>0.05</v>
      </c>
      <c r="G2013" t="s">
        <v>32</v>
      </c>
      <c r="H2013">
        <v>16</v>
      </c>
      <c r="I2013" s="2">
        <v>43560</v>
      </c>
    </row>
    <row r="2014" spans="1:9" x14ac:dyDescent="0.25">
      <c r="A2014">
        <v>3012</v>
      </c>
      <c r="B2014" t="s">
        <v>34</v>
      </c>
      <c r="C2014" t="s">
        <v>22</v>
      </c>
      <c r="D2014">
        <v>3</v>
      </c>
      <c r="E2014">
        <v>388.16</v>
      </c>
      <c r="F2014" s="1">
        <v>0</v>
      </c>
      <c r="G2014" t="s">
        <v>33</v>
      </c>
      <c r="H2014">
        <v>40</v>
      </c>
      <c r="I2014" s="2">
        <v>43686</v>
      </c>
    </row>
    <row r="2015" spans="1:9" x14ac:dyDescent="0.25">
      <c r="A2015">
        <v>3013</v>
      </c>
      <c r="B2015" t="s">
        <v>48</v>
      </c>
      <c r="C2015" t="s">
        <v>27</v>
      </c>
      <c r="D2015">
        <v>1</v>
      </c>
      <c r="E2015">
        <v>197.74</v>
      </c>
      <c r="F2015" s="1">
        <v>0.1</v>
      </c>
      <c r="G2015" t="s">
        <v>11</v>
      </c>
      <c r="H2015">
        <v>40</v>
      </c>
      <c r="I2015" s="2">
        <v>43655</v>
      </c>
    </row>
    <row r="2016" spans="1:9" x14ac:dyDescent="0.25">
      <c r="A2016">
        <v>3014</v>
      </c>
      <c r="B2016" t="s">
        <v>42</v>
      </c>
      <c r="C2016" t="s">
        <v>10</v>
      </c>
      <c r="D2016">
        <v>1</v>
      </c>
      <c r="E2016">
        <v>167.61</v>
      </c>
      <c r="F2016" s="1">
        <v>0.15</v>
      </c>
      <c r="G2016" t="s">
        <v>11</v>
      </c>
      <c r="H2016">
        <v>57</v>
      </c>
      <c r="I2016" s="2">
        <v>43699</v>
      </c>
    </row>
    <row r="2017" spans="1:9" x14ac:dyDescent="0.25">
      <c r="A2017">
        <v>3015</v>
      </c>
      <c r="B2017" t="s">
        <v>44</v>
      </c>
      <c r="C2017" t="s">
        <v>40</v>
      </c>
      <c r="D2017">
        <v>2</v>
      </c>
      <c r="E2017">
        <v>105.62</v>
      </c>
      <c r="F2017" s="1">
        <v>0.05</v>
      </c>
      <c r="G2017" t="s">
        <v>14</v>
      </c>
      <c r="H2017">
        <v>41</v>
      </c>
      <c r="I2017" s="2">
        <v>43470</v>
      </c>
    </row>
    <row r="2018" spans="1:9" x14ac:dyDescent="0.25">
      <c r="A2018">
        <v>3016</v>
      </c>
      <c r="B2018" t="s">
        <v>23</v>
      </c>
      <c r="C2018" t="s">
        <v>19</v>
      </c>
      <c r="D2018">
        <v>3</v>
      </c>
      <c r="E2018">
        <v>363.81</v>
      </c>
      <c r="F2018" s="1">
        <v>0.2</v>
      </c>
      <c r="G2018" t="s">
        <v>25</v>
      </c>
      <c r="H2018">
        <v>36</v>
      </c>
      <c r="I2018" s="2">
        <v>43757</v>
      </c>
    </row>
    <row r="2019" spans="1:9" x14ac:dyDescent="0.25">
      <c r="A2019">
        <v>3017</v>
      </c>
      <c r="B2019" t="s">
        <v>42</v>
      </c>
      <c r="C2019" t="s">
        <v>10</v>
      </c>
      <c r="D2019">
        <v>2</v>
      </c>
      <c r="E2019">
        <v>297.07</v>
      </c>
      <c r="F2019" s="1">
        <v>0.05</v>
      </c>
      <c r="G2019" t="s">
        <v>30</v>
      </c>
      <c r="H2019">
        <v>14</v>
      </c>
      <c r="I2019" s="2">
        <v>43756</v>
      </c>
    </row>
    <row r="2020" spans="1:9" x14ac:dyDescent="0.25">
      <c r="A2020">
        <v>3018</v>
      </c>
      <c r="B2020" t="s">
        <v>21</v>
      </c>
      <c r="C2020" t="s">
        <v>22</v>
      </c>
      <c r="D2020">
        <v>3</v>
      </c>
      <c r="E2020">
        <v>428.04</v>
      </c>
      <c r="F2020" s="1">
        <v>0.2</v>
      </c>
      <c r="G2020" t="s">
        <v>25</v>
      </c>
      <c r="H2020">
        <v>57</v>
      </c>
      <c r="I2020" s="2">
        <v>43825</v>
      </c>
    </row>
    <row r="2021" spans="1:9" x14ac:dyDescent="0.25">
      <c r="A2021">
        <v>3019</v>
      </c>
      <c r="B2021" t="s">
        <v>47</v>
      </c>
      <c r="C2021" t="s">
        <v>17</v>
      </c>
      <c r="D2021">
        <v>2</v>
      </c>
      <c r="E2021">
        <v>486.47</v>
      </c>
      <c r="F2021" s="1">
        <v>0</v>
      </c>
      <c r="G2021" t="s">
        <v>25</v>
      </c>
      <c r="H2021">
        <v>17</v>
      </c>
      <c r="I2021" s="2">
        <v>43613</v>
      </c>
    </row>
    <row r="2022" spans="1:9" x14ac:dyDescent="0.25">
      <c r="A2022">
        <v>3020</v>
      </c>
      <c r="B2022" t="s">
        <v>23</v>
      </c>
      <c r="C2022" t="s">
        <v>19</v>
      </c>
      <c r="D2022">
        <v>1</v>
      </c>
      <c r="E2022">
        <v>324.33</v>
      </c>
      <c r="F2022" s="1">
        <v>0.15</v>
      </c>
      <c r="G2022" t="s">
        <v>28</v>
      </c>
      <c r="H2022">
        <v>31</v>
      </c>
      <c r="I2022" s="2">
        <v>43778</v>
      </c>
    </row>
    <row r="2023" spans="1:9" x14ac:dyDescent="0.25">
      <c r="A2023">
        <v>3021</v>
      </c>
      <c r="B2023" t="s">
        <v>46</v>
      </c>
      <c r="C2023" t="s">
        <v>10</v>
      </c>
      <c r="D2023">
        <v>4</v>
      </c>
      <c r="E2023">
        <v>133.18</v>
      </c>
      <c r="F2023" s="1">
        <v>0</v>
      </c>
      <c r="G2023" t="s">
        <v>28</v>
      </c>
      <c r="H2023">
        <v>46</v>
      </c>
      <c r="I2023" s="2">
        <v>43811</v>
      </c>
    </row>
    <row r="2024" spans="1:9" x14ac:dyDescent="0.25">
      <c r="A2024">
        <v>3022</v>
      </c>
      <c r="B2024" t="s">
        <v>41</v>
      </c>
      <c r="C2024" t="s">
        <v>27</v>
      </c>
      <c r="D2024">
        <v>2</v>
      </c>
      <c r="E2024">
        <v>429.48</v>
      </c>
      <c r="F2024" s="1">
        <v>0.1</v>
      </c>
      <c r="G2024" t="s">
        <v>11</v>
      </c>
      <c r="H2024">
        <v>11</v>
      </c>
      <c r="I2024" s="2">
        <v>43664</v>
      </c>
    </row>
    <row r="2025" spans="1:9" x14ac:dyDescent="0.25">
      <c r="A2025">
        <v>3023</v>
      </c>
      <c r="B2025" t="s">
        <v>43</v>
      </c>
      <c r="C2025" t="s">
        <v>10</v>
      </c>
      <c r="D2025">
        <v>4</v>
      </c>
      <c r="E2025">
        <v>93.79</v>
      </c>
      <c r="F2025" s="1">
        <v>0.05</v>
      </c>
      <c r="G2025" t="s">
        <v>33</v>
      </c>
      <c r="H2025">
        <v>58</v>
      </c>
      <c r="I2025" s="2">
        <v>43622</v>
      </c>
    </row>
    <row r="2026" spans="1:9" x14ac:dyDescent="0.25">
      <c r="A2026">
        <v>3024</v>
      </c>
      <c r="B2026" t="s">
        <v>37</v>
      </c>
      <c r="C2026" t="s">
        <v>38</v>
      </c>
      <c r="D2026">
        <v>1</v>
      </c>
      <c r="E2026">
        <v>341.41</v>
      </c>
      <c r="F2026" s="1">
        <v>0</v>
      </c>
      <c r="G2026" t="s">
        <v>28</v>
      </c>
      <c r="H2026">
        <v>34</v>
      </c>
      <c r="I2026" s="2">
        <v>43510</v>
      </c>
    </row>
    <row r="2027" spans="1:9" x14ac:dyDescent="0.25">
      <c r="A2027">
        <v>3025</v>
      </c>
      <c r="B2027" t="s">
        <v>26</v>
      </c>
      <c r="C2027" t="s">
        <v>27</v>
      </c>
      <c r="D2027">
        <v>1</v>
      </c>
      <c r="E2027">
        <v>416.53</v>
      </c>
      <c r="F2027" s="1">
        <v>0.2</v>
      </c>
      <c r="G2027" t="s">
        <v>25</v>
      </c>
      <c r="H2027">
        <v>43</v>
      </c>
      <c r="I2027" s="2">
        <v>43478</v>
      </c>
    </row>
    <row r="2028" spans="1:9" x14ac:dyDescent="0.25">
      <c r="A2028">
        <v>3026</v>
      </c>
      <c r="B2028" t="s">
        <v>18</v>
      </c>
      <c r="C2028" t="s">
        <v>19</v>
      </c>
      <c r="D2028">
        <v>5</v>
      </c>
      <c r="E2028">
        <v>64.97</v>
      </c>
      <c r="F2028" s="1">
        <v>0</v>
      </c>
      <c r="G2028" t="s">
        <v>20</v>
      </c>
      <c r="H2028">
        <v>11</v>
      </c>
      <c r="I2028" s="2">
        <v>43794</v>
      </c>
    </row>
    <row r="2029" spans="1:9" x14ac:dyDescent="0.25">
      <c r="A2029">
        <v>3027</v>
      </c>
      <c r="B2029" t="s">
        <v>34</v>
      </c>
      <c r="C2029" t="s">
        <v>22</v>
      </c>
      <c r="D2029">
        <v>2</v>
      </c>
      <c r="E2029">
        <v>363.24</v>
      </c>
      <c r="F2029" s="1">
        <v>0.2</v>
      </c>
      <c r="G2029" t="s">
        <v>11</v>
      </c>
      <c r="H2029">
        <v>41</v>
      </c>
      <c r="I2029" s="2">
        <v>43517</v>
      </c>
    </row>
    <row r="2030" spans="1:9" x14ac:dyDescent="0.25">
      <c r="A2030">
        <v>3028</v>
      </c>
      <c r="B2030" t="s">
        <v>41</v>
      </c>
      <c r="C2030" t="s">
        <v>27</v>
      </c>
      <c r="D2030">
        <v>2</v>
      </c>
      <c r="E2030">
        <v>403.4</v>
      </c>
      <c r="F2030" s="1">
        <v>0.2</v>
      </c>
      <c r="G2030" t="s">
        <v>25</v>
      </c>
      <c r="H2030">
        <v>11</v>
      </c>
      <c r="I2030" s="2">
        <v>43655</v>
      </c>
    </row>
    <row r="2031" spans="1:9" x14ac:dyDescent="0.25">
      <c r="A2031">
        <v>3029</v>
      </c>
      <c r="B2031" t="s">
        <v>50</v>
      </c>
      <c r="C2031" t="s">
        <v>38</v>
      </c>
      <c r="D2031">
        <v>5</v>
      </c>
      <c r="E2031">
        <v>413.44</v>
      </c>
      <c r="F2031" s="1">
        <v>0.05</v>
      </c>
      <c r="G2031" t="s">
        <v>14</v>
      </c>
      <c r="H2031">
        <v>24</v>
      </c>
      <c r="I2031" s="2">
        <v>43483</v>
      </c>
    </row>
    <row r="2032" spans="1:9" x14ac:dyDescent="0.25">
      <c r="A2032">
        <v>3030</v>
      </c>
      <c r="B2032" t="s">
        <v>41</v>
      </c>
      <c r="C2032" t="s">
        <v>27</v>
      </c>
      <c r="D2032">
        <v>3</v>
      </c>
      <c r="E2032">
        <v>336.92</v>
      </c>
      <c r="F2032" s="1">
        <v>0.15</v>
      </c>
      <c r="G2032" t="s">
        <v>20</v>
      </c>
      <c r="H2032">
        <v>29</v>
      </c>
      <c r="I2032" s="2">
        <v>43540</v>
      </c>
    </row>
    <row r="2033" spans="1:9" x14ac:dyDescent="0.25">
      <c r="A2033">
        <v>3031</v>
      </c>
      <c r="B2033" t="s">
        <v>47</v>
      </c>
      <c r="C2033" t="s">
        <v>17</v>
      </c>
      <c r="D2033">
        <v>5</v>
      </c>
      <c r="E2033">
        <v>242.04</v>
      </c>
      <c r="F2033" s="1">
        <v>0</v>
      </c>
      <c r="G2033" t="s">
        <v>14</v>
      </c>
      <c r="H2033">
        <v>10</v>
      </c>
      <c r="I2033" s="2">
        <v>43643</v>
      </c>
    </row>
    <row r="2034" spans="1:9" x14ac:dyDescent="0.25">
      <c r="A2034">
        <v>3032</v>
      </c>
      <c r="B2034" t="s">
        <v>49</v>
      </c>
      <c r="C2034" t="s">
        <v>38</v>
      </c>
      <c r="D2034">
        <v>5</v>
      </c>
      <c r="E2034">
        <v>424.34</v>
      </c>
      <c r="F2034" s="1">
        <v>0.15</v>
      </c>
      <c r="G2034" t="s">
        <v>32</v>
      </c>
      <c r="H2034">
        <v>41</v>
      </c>
      <c r="I2034" s="2">
        <v>43662</v>
      </c>
    </row>
    <row r="2035" spans="1:9" x14ac:dyDescent="0.25">
      <c r="A2035">
        <v>3033</v>
      </c>
      <c r="B2035" t="s">
        <v>15</v>
      </c>
      <c r="C2035" t="s">
        <v>13</v>
      </c>
      <c r="D2035">
        <v>2</v>
      </c>
      <c r="E2035">
        <v>352.88</v>
      </c>
      <c r="F2035" s="1">
        <v>0.05</v>
      </c>
      <c r="G2035" t="s">
        <v>20</v>
      </c>
      <c r="H2035">
        <v>23</v>
      </c>
      <c r="I2035" s="2">
        <v>43641</v>
      </c>
    </row>
    <row r="2036" spans="1:9" x14ac:dyDescent="0.25">
      <c r="A2036">
        <v>3034</v>
      </c>
      <c r="B2036" t="s">
        <v>35</v>
      </c>
      <c r="C2036" t="s">
        <v>27</v>
      </c>
      <c r="D2036">
        <v>2</v>
      </c>
      <c r="E2036">
        <v>53.88</v>
      </c>
      <c r="F2036" s="1">
        <v>0.1</v>
      </c>
      <c r="G2036" t="s">
        <v>32</v>
      </c>
      <c r="H2036">
        <v>21</v>
      </c>
      <c r="I2036" s="2">
        <v>43591</v>
      </c>
    </row>
    <row r="2037" spans="1:9" x14ac:dyDescent="0.25">
      <c r="A2037">
        <v>3035</v>
      </c>
      <c r="B2037" t="s">
        <v>34</v>
      </c>
      <c r="C2037" t="s">
        <v>22</v>
      </c>
      <c r="D2037">
        <v>5</v>
      </c>
      <c r="E2037">
        <v>399.47</v>
      </c>
      <c r="F2037" s="1">
        <v>0</v>
      </c>
      <c r="G2037" t="s">
        <v>20</v>
      </c>
      <c r="H2037">
        <v>49</v>
      </c>
      <c r="I2037" s="2">
        <v>43620</v>
      </c>
    </row>
    <row r="2038" spans="1:9" x14ac:dyDescent="0.25">
      <c r="A2038">
        <v>3036</v>
      </c>
      <c r="B2038" t="s">
        <v>12</v>
      </c>
      <c r="C2038" t="s">
        <v>13</v>
      </c>
      <c r="D2038">
        <v>3</v>
      </c>
      <c r="E2038">
        <v>456.83</v>
      </c>
      <c r="F2038" s="1">
        <v>0.1</v>
      </c>
      <c r="G2038" t="s">
        <v>32</v>
      </c>
      <c r="H2038">
        <v>43</v>
      </c>
      <c r="I2038" s="2">
        <v>43596</v>
      </c>
    </row>
    <row r="2039" spans="1:9" x14ac:dyDescent="0.25">
      <c r="A2039">
        <v>3037</v>
      </c>
      <c r="B2039" t="s">
        <v>21</v>
      </c>
      <c r="C2039" t="s">
        <v>22</v>
      </c>
      <c r="D2039">
        <v>5</v>
      </c>
      <c r="E2039">
        <v>211.32</v>
      </c>
      <c r="F2039" s="1">
        <v>0.1</v>
      </c>
      <c r="G2039" t="s">
        <v>14</v>
      </c>
      <c r="H2039">
        <v>34</v>
      </c>
      <c r="I2039" s="2">
        <v>43564</v>
      </c>
    </row>
    <row r="2040" spans="1:9" x14ac:dyDescent="0.25">
      <c r="A2040">
        <v>3038</v>
      </c>
      <c r="B2040" t="s">
        <v>16</v>
      </c>
      <c r="C2040" t="s">
        <v>17</v>
      </c>
      <c r="D2040">
        <v>2</v>
      </c>
      <c r="E2040">
        <v>223.18</v>
      </c>
      <c r="F2040" s="1">
        <v>0.15</v>
      </c>
      <c r="G2040" t="s">
        <v>25</v>
      </c>
      <c r="H2040">
        <v>40</v>
      </c>
      <c r="I2040" s="2">
        <v>43751</v>
      </c>
    </row>
    <row r="2041" spans="1:9" x14ac:dyDescent="0.25">
      <c r="A2041">
        <v>3039</v>
      </c>
      <c r="B2041" t="s">
        <v>47</v>
      </c>
      <c r="C2041" t="s">
        <v>17</v>
      </c>
      <c r="D2041">
        <v>1</v>
      </c>
      <c r="E2041">
        <v>178.88</v>
      </c>
      <c r="F2041" s="1">
        <v>0.05</v>
      </c>
      <c r="G2041" t="s">
        <v>20</v>
      </c>
      <c r="H2041">
        <v>60</v>
      </c>
      <c r="I2041" s="2">
        <v>43649</v>
      </c>
    </row>
    <row r="2042" spans="1:9" x14ac:dyDescent="0.25">
      <c r="A2042">
        <v>3040</v>
      </c>
      <c r="B2042" t="s">
        <v>47</v>
      </c>
      <c r="C2042" t="s">
        <v>17</v>
      </c>
      <c r="D2042">
        <v>4</v>
      </c>
      <c r="E2042">
        <v>479.55</v>
      </c>
      <c r="F2042" s="1">
        <v>0.1</v>
      </c>
      <c r="G2042" t="s">
        <v>25</v>
      </c>
      <c r="H2042">
        <v>28</v>
      </c>
      <c r="I2042" s="2">
        <v>43700</v>
      </c>
    </row>
    <row r="2043" spans="1:9" x14ac:dyDescent="0.25">
      <c r="A2043">
        <v>3041</v>
      </c>
      <c r="B2043" t="s">
        <v>24</v>
      </c>
      <c r="C2043" t="s">
        <v>17</v>
      </c>
      <c r="D2043">
        <v>4</v>
      </c>
      <c r="E2043">
        <v>300.8</v>
      </c>
      <c r="F2043" s="1">
        <v>0</v>
      </c>
      <c r="G2043" t="s">
        <v>14</v>
      </c>
      <c r="H2043">
        <v>53</v>
      </c>
      <c r="I2043" s="2">
        <v>43745</v>
      </c>
    </row>
    <row r="2044" spans="1:9" x14ac:dyDescent="0.25">
      <c r="A2044">
        <v>3042</v>
      </c>
      <c r="B2044" t="s">
        <v>36</v>
      </c>
      <c r="C2044" t="s">
        <v>22</v>
      </c>
      <c r="D2044">
        <v>5</v>
      </c>
      <c r="E2044">
        <v>193.75</v>
      </c>
      <c r="F2044" s="1">
        <v>0.2</v>
      </c>
      <c r="G2044" t="s">
        <v>25</v>
      </c>
      <c r="H2044">
        <v>11</v>
      </c>
      <c r="I2044" s="2">
        <v>43668</v>
      </c>
    </row>
    <row r="2045" spans="1:9" x14ac:dyDescent="0.25">
      <c r="A2045">
        <v>3043</v>
      </c>
      <c r="B2045" t="s">
        <v>16</v>
      </c>
      <c r="C2045" t="s">
        <v>17</v>
      </c>
      <c r="D2045">
        <v>4</v>
      </c>
      <c r="E2045">
        <v>362.14</v>
      </c>
      <c r="F2045" s="1">
        <v>0.05</v>
      </c>
      <c r="G2045" t="s">
        <v>33</v>
      </c>
      <c r="H2045">
        <v>41</v>
      </c>
      <c r="I2045" s="2">
        <v>43802</v>
      </c>
    </row>
    <row r="2046" spans="1:9" x14ac:dyDescent="0.25">
      <c r="A2046">
        <v>3044</v>
      </c>
      <c r="B2046" t="s">
        <v>39</v>
      </c>
      <c r="C2046" t="s">
        <v>40</v>
      </c>
      <c r="D2046">
        <v>1</v>
      </c>
      <c r="E2046">
        <v>53.31</v>
      </c>
      <c r="F2046" s="1">
        <v>0</v>
      </c>
      <c r="G2046" t="s">
        <v>30</v>
      </c>
      <c r="H2046">
        <v>48</v>
      </c>
      <c r="I2046" s="2">
        <v>43525</v>
      </c>
    </row>
    <row r="2047" spans="1:9" x14ac:dyDescent="0.25">
      <c r="A2047">
        <v>3045</v>
      </c>
      <c r="B2047" t="s">
        <v>46</v>
      </c>
      <c r="C2047" t="s">
        <v>10</v>
      </c>
      <c r="D2047">
        <v>4</v>
      </c>
      <c r="E2047">
        <v>426.33</v>
      </c>
      <c r="F2047" s="1">
        <v>0.15</v>
      </c>
      <c r="G2047" t="s">
        <v>28</v>
      </c>
      <c r="H2047">
        <v>49</v>
      </c>
      <c r="I2047" s="2">
        <v>43567</v>
      </c>
    </row>
    <row r="2048" spans="1:9" x14ac:dyDescent="0.25">
      <c r="A2048">
        <v>3046</v>
      </c>
      <c r="B2048" t="s">
        <v>15</v>
      </c>
      <c r="C2048" t="s">
        <v>13</v>
      </c>
      <c r="D2048">
        <v>4</v>
      </c>
      <c r="E2048">
        <v>214.51</v>
      </c>
      <c r="F2048" s="1">
        <v>0.1</v>
      </c>
      <c r="G2048" t="s">
        <v>25</v>
      </c>
      <c r="H2048">
        <v>24</v>
      </c>
      <c r="I2048" s="2">
        <v>43703</v>
      </c>
    </row>
    <row r="2049" spans="1:9" x14ac:dyDescent="0.25">
      <c r="A2049">
        <v>3047</v>
      </c>
      <c r="B2049" t="s">
        <v>37</v>
      </c>
      <c r="C2049" t="s">
        <v>38</v>
      </c>
      <c r="D2049">
        <v>1</v>
      </c>
      <c r="E2049">
        <v>183.89</v>
      </c>
      <c r="F2049" s="1">
        <v>0.15</v>
      </c>
      <c r="G2049" t="s">
        <v>32</v>
      </c>
      <c r="H2049">
        <v>17</v>
      </c>
      <c r="I2049" s="2">
        <v>43639</v>
      </c>
    </row>
    <row r="2050" spans="1:9" x14ac:dyDescent="0.25">
      <c r="A2050">
        <v>3048</v>
      </c>
      <c r="B2050" t="s">
        <v>39</v>
      </c>
      <c r="C2050" t="s">
        <v>40</v>
      </c>
      <c r="D2050">
        <v>5</v>
      </c>
      <c r="E2050">
        <v>478.06</v>
      </c>
      <c r="F2050" s="1">
        <v>0.15</v>
      </c>
      <c r="G2050" t="s">
        <v>20</v>
      </c>
      <c r="H2050">
        <v>16</v>
      </c>
      <c r="I2050" s="2">
        <v>43653</v>
      </c>
    </row>
    <row r="2051" spans="1:9" x14ac:dyDescent="0.25">
      <c r="A2051">
        <v>3049</v>
      </c>
      <c r="B2051" t="s">
        <v>23</v>
      </c>
      <c r="C2051" t="s">
        <v>19</v>
      </c>
      <c r="D2051">
        <v>1</v>
      </c>
      <c r="E2051">
        <v>438.5</v>
      </c>
      <c r="F2051" s="1">
        <v>0.1</v>
      </c>
      <c r="G2051" t="s">
        <v>25</v>
      </c>
      <c r="H2051">
        <v>23</v>
      </c>
      <c r="I2051" s="2">
        <v>43512</v>
      </c>
    </row>
    <row r="2052" spans="1:9" x14ac:dyDescent="0.25">
      <c r="A2052">
        <v>3050</v>
      </c>
      <c r="B2052" t="s">
        <v>39</v>
      </c>
      <c r="C2052" t="s">
        <v>40</v>
      </c>
      <c r="D2052">
        <v>3</v>
      </c>
      <c r="E2052">
        <v>373.17</v>
      </c>
      <c r="F2052" s="1">
        <v>0.1</v>
      </c>
      <c r="G2052" t="s">
        <v>33</v>
      </c>
      <c r="H2052">
        <v>28</v>
      </c>
      <c r="I2052" s="2">
        <v>43791</v>
      </c>
    </row>
    <row r="2053" spans="1:9" x14ac:dyDescent="0.25">
      <c r="A2053">
        <v>3051</v>
      </c>
      <c r="B2053" t="s">
        <v>34</v>
      </c>
      <c r="C2053" t="s">
        <v>22</v>
      </c>
      <c r="D2053">
        <v>1</v>
      </c>
      <c r="E2053">
        <v>309.69</v>
      </c>
      <c r="F2053" s="1">
        <v>0.05</v>
      </c>
      <c r="G2053" t="s">
        <v>25</v>
      </c>
      <c r="H2053">
        <v>32</v>
      </c>
      <c r="I2053" s="2">
        <v>43571</v>
      </c>
    </row>
    <row r="2054" spans="1:9" x14ac:dyDescent="0.25">
      <c r="A2054">
        <v>3052</v>
      </c>
      <c r="B2054" t="s">
        <v>16</v>
      </c>
      <c r="C2054" t="s">
        <v>17</v>
      </c>
      <c r="D2054">
        <v>2</v>
      </c>
      <c r="E2054">
        <v>40.06</v>
      </c>
      <c r="F2054" s="1">
        <v>0.1</v>
      </c>
      <c r="G2054" t="s">
        <v>33</v>
      </c>
      <c r="H2054">
        <v>13</v>
      </c>
      <c r="I2054" s="2">
        <v>43794</v>
      </c>
    </row>
    <row r="2055" spans="1:9" x14ac:dyDescent="0.25">
      <c r="A2055">
        <v>3053</v>
      </c>
      <c r="B2055" t="s">
        <v>48</v>
      </c>
      <c r="C2055" t="s">
        <v>27</v>
      </c>
      <c r="D2055">
        <v>2</v>
      </c>
      <c r="E2055">
        <v>334.86</v>
      </c>
      <c r="F2055" s="1">
        <v>0.2</v>
      </c>
      <c r="G2055" t="s">
        <v>28</v>
      </c>
      <c r="H2055">
        <v>58</v>
      </c>
      <c r="I2055" s="2">
        <v>43734</v>
      </c>
    </row>
    <row r="2056" spans="1:9" x14ac:dyDescent="0.25">
      <c r="A2056">
        <v>3054</v>
      </c>
      <c r="B2056" t="s">
        <v>37</v>
      </c>
      <c r="C2056" t="s">
        <v>38</v>
      </c>
      <c r="D2056">
        <v>2</v>
      </c>
      <c r="E2056">
        <v>82.99</v>
      </c>
      <c r="F2056" s="1">
        <v>0.15</v>
      </c>
      <c r="G2056" t="s">
        <v>33</v>
      </c>
      <c r="H2056">
        <v>24</v>
      </c>
      <c r="I2056" s="2">
        <v>43793</v>
      </c>
    </row>
    <row r="2057" spans="1:9" x14ac:dyDescent="0.25">
      <c r="A2057">
        <v>3055</v>
      </c>
      <c r="B2057" t="s">
        <v>44</v>
      </c>
      <c r="C2057" t="s">
        <v>40</v>
      </c>
      <c r="D2057">
        <v>1</v>
      </c>
      <c r="E2057">
        <v>224.85</v>
      </c>
      <c r="F2057" s="1">
        <v>0.2</v>
      </c>
      <c r="G2057" t="s">
        <v>32</v>
      </c>
      <c r="H2057">
        <v>30</v>
      </c>
      <c r="I2057" s="2">
        <v>43720</v>
      </c>
    </row>
    <row r="2058" spans="1:9" x14ac:dyDescent="0.25">
      <c r="A2058">
        <v>3056</v>
      </c>
      <c r="B2058" t="s">
        <v>21</v>
      </c>
      <c r="C2058" t="s">
        <v>22</v>
      </c>
      <c r="D2058">
        <v>4</v>
      </c>
      <c r="E2058">
        <v>354.82</v>
      </c>
      <c r="F2058" s="1">
        <v>0.1</v>
      </c>
      <c r="G2058" t="s">
        <v>30</v>
      </c>
      <c r="H2058">
        <v>21</v>
      </c>
      <c r="I2058" s="2">
        <v>43684</v>
      </c>
    </row>
    <row r="2059" spans="1:9" x14ac:dyDescent="0.25">
      <c r="A2059">
        <v>3057</v>
      </c>
      <c r="B2059" t="s">
        <v>16</v>
      </c>
      <c r="C2059" t="s">
        <v>17</v>
      </c>
      <c r="D2059">
        <v>5</v>
      </c>
      <c r="E2059">
        <v>116.92</v>
      </c>
      <c r="F2059" s="1">
        <v>0</v>
      </c>
      <c r="G2059" t="s">
        <v>11</v>
      </c>
      <c r="H2059">
        <v>37</v>
      </c>
      <c r="I2059" s="2">
        <v>43743</v>
      </c>
    </row>
    <row r="2060" spans="1:9" x14ac:dyDescent="0.25">
      <c r="A2060">
        <v>3058</v>
      </c>
      <c r="B2060" t="s">
        <v>42</v>
      </c>
      <c r="C2060" t="s">
        <v>10</v>
      </c>
      <c r="D2060">
        <v>3</v>
      </c>
      <c r="E2060">
        <v>71.98</v>
      </c>
      <c r="F2060" s="1">
        <v>0.15</v>
      </c>
      <c r="G2060" t="s">
        <v>30</v>
      </c>
      <c r="H2060">
        <v>42</v>
      </c>
      <c r="I2060" s="2">
        <v>43823</v>
      </c>
    </row>
    <row r="2061" spans="1:9" x14ac:dyDescent="0.25">
      <c r="A2061">
        <v>3059</v>
      </c>
      <c r="B2061" t="s">
        <v>44</v>
      </c>
      <c r="C2061" t="s">
        <v>40</v>
      </c>
      <c r="D2061">
        <v>5</v>
      </c>
      <c r="E2061">
        <v>311.2</v>
      </c>
      <c r="F2061" s="1">
        <v>0.2</v>
      </c>
      <c r="G2061" t="s">
        <v>33</v>
      </c>
      <c r="H2061">
        <v>35</v>
      </c>
      <c r="I2061" s="2">
        <v>43600</v>
      </c>
    </row>
    <row r="2062" spans="1:9" x14ac:dyDescent="0.25">
      <c r="A2062">
        <v>3060</v>
      </c>
      <c r="B2062" t="s">
        <v>31</v>
      </c>
      <c r="C2062" t="s">
        <v>13</v>
      </c>
      <c r="D2062">
        <v>1</v>
      </c>
      <c r="E2062">
        <v>302.48</v>
      </c>
      <c r="F2062" s="1">
        <v>0</v>
      </c>
      <c r="G2062" t="s">
        <v>20</v>
      </c>
      <c r="H2062">
        <v>18</v>
      </c>
      <c r="I2062" s="2">
        <v>43680</v>
      </c>
    </row>
    <row r="2063" spans="1:9" x14ac:dyDescent="0.25">
      <c r="A2063">
        <v>3061</v>
      </c>
      <c r="B2063" t="s">
        <v>15</v>
      </c>
      <c r="C2063" t="s">
        <v>13</v>
      </c>
      <c r="D2063">
        <v>4</v>
      </c>
      <c r="E2063">
        <v>485.23</v>
      </c>
      <c r="F2063" s="1">
        <v>0</v>
      </c>
      <c r="G2063" t="s">
        <v>33</v>
      </c>
      <c r="H2063">
        <v>53</v>
      </c>
      <c r="I2063" s="2">
        <v>43741</v>
      </c>
    </row>
    <row r="2064" spans="1:9" x14ac:dyDescent="0.25">
      <c r="A2064">
        <v>3062</v>
      </c>
      <c r="B2064" t="s">
        <v>44</v>
      </c>
      <c r="C2064" t="s">
        <v>40</v>
      </c>
      <c r="D2064">
        <v>5</v>
      </c>
      <c r="E2064">
        <v>166.47</v>
      </c>
      <c r="F2064" s="1">
        <v>0.15</v>
      </c>
      <c r="G2064" t="s">
        <v>32</v>
      </c>
      <c r="H2064">
        <v>60</v>
      </c>
      <c r="I2064" s="2">
        <v>43510</v>
      </c>
    </row>
    <row r="2065" spans="1:9" x14ac:dyDescent="0.25">
      <c r="A2065">
        <v>3063</v>
      </c>
      <c r="B2065" t="s">
        <v>24</v>
      </c>
      <c r="C2065" t="s">
        <v>17</v>
      </c>
      <c r="D2065">
        <v>4</v>
      </c>
      <c r="E2065">
        <v>314.16000000000003</v>
      </c>
      <c r="F2065" s="1">
        <v>0.05</v>
      </c>
      <c r="G2065" t="s">
        <v>30</v>
      </c>
      <c r="H2065">
        <v>57</v>
      </c>
      <c r="I2065" s="2">
        <v>43757</v>
      </c>
    </row>
    <row r="2066" spans="1:9" x14ac:dyDescent="0.25">
      <c r="A2066">
        <v>3064</v>
      </c>
      <c r="B2066" t="s">
        <v>24</v>
      </c>
      <c r="C2066" t="s">
        <v>17</v>
      </c>
      <c r="D2066">
        <v>3</v>
      </c>
      <c r="E2066">
        <v>95.21</v>
      </c>
      <c r="F2066" s="1">
        <v>0.15</v>
      </c>
      <c r="G2066" t="s">
        <v>28</v>
      </c>
      <c r="H2066">
        <v>18</v>
      </c>
      <c r="I2066" s="2">
        <v>43701</v>
      </c>
    </row>
    <row r="2067" spans="1:9" x14ac:dyDescent="0.25">
      <c r="A2067">
        <v>3065</v>
      </c>
      <c r="B2067" t="s">
        <v>45</v>
      </c>
      <c r="C2067" t="s">
        <v>13</v>
      </c>
      <c r="D2067">
        <v>5</v>
      </c>
      <c r="E2067">
        <v>31.9</v>
      </c>
      <c r="F2067" s="1">
        <v>0.15</v>
      </c>
      <c r="G2067" t="s">
        <v>28</v>
      </c>
      <c r="H2067">
        <v>29</v>
      </c>
      <c r="I2067" s="2">
        <v>43731</v>
      </c>
    </row>
    <row r="2068" spans="1:9" x14ac:dyDescent="0.25">
      <c r="A2068">
        <v>3066</v>
      </c>
      <c r="B2068" t="s">
        <v>51</v>
      </c>
      <c r="C2068" t="s">
        <v>19</v>
      </c>
      <c r="D2068">
        <v>2</v>
      </c>
      <c r="E2068">
        <v>303.33</v>
      </c>
      <c r="F2068" s="1">
        <v>0.15</v>
      </c>
      <c r="G2068" t="s">
        <v>28</v>
      </c>
      <c r="H2068">
        <v>43</v>
      </c>
      <c r="I2068" s="2">
        <v>43657</v>
      </c>
    </row>
    <row r="2069" spans="1:9" x14ac:dyDescent="0.25">
      <c r="A2069">
        <v>3067</v>
      </c>
      <c r="B2069" t="s">
        <v>15</v>
      </c>
      <c r="C2069" t="s">
        <v>13</v>
      </c>
      <c r="D2069">
        <v>2</v>
      </c>
      <c r="E2069">
        <v>343.61</v>
      </c>
      <c r="F2069" s="1">
        <v>0.05</v>
      </c>
      <c r="G2069" t="s">
        <v>11</v>
      </c>
      <c r="H2069">
        <v>44</v>
      </c>
      <c r="I2069" s="2">
        <v>43754</v>
      </c>
    </row>
    <row r="2070" spans="1:9" x14ac:dyDescent="0.25">
      <c r="A2070">
        <v>3068</v>
      </c>
      <c r="B2070" t="s">
        <v>37</v>
      </c>
      <c r="C2070" t="s">
        <v>38</v>
      </c>
      <c r="D2070">
        <v>1</v>
      </c>
      <c r="E2070">
        <v>419.18</v>
      </c>
      <c r="F2070" s="1">
        <v>0.05</v>
      </c>
      <c r="G2070" t="s">
        <v>33</v>
      </c>
      <c r="H2070">
        <v>20</v>
      </c>
      <c r="I2070" s="2">
        <v>43609</v>
      </c>
    </row>
    <row r="2071" spans="1:9" x14ac:dyDescent="0.25">
      <c r="A2071">
        <v>3069</v>
      </c>
      <c r="B2071" t="s">
        <v>43</v>
      </c>
      <c r="C2071" t="s">
        <v>10</v>
      </c>
      <c r="D2071">
        <v>3</v>
      </c>
      <c r="E2071">
        <v>215.2</v>
      </c>
      <c r="F2071" s="1">
        <v>0.1</v>
      </c>
      <c r="G2071" t="s">
        <v>32</v>
      </c>
      <c r="H2071">
        <v>21</v>
      </c>
      <c r="I2071" s="2">
        <v>43618</v>
      </c>
    </row>
    <row r="2072" spans="1:9" x14ac:dyDescent="0.25">
      <c r="A2072">
        <v>3070</v>
      </c>
      <c r="B2072" t="s">
        <v>12</v>
      </c>
      <c r="C2072" t="s">
        <v>13</v>
      </c>
      <c r="D2072">
        <v>2</v>
      </c>
      <c r="E2072">
        <v>157.12</v>
      </c>
      <c r="F2072" s="1">
        <v>0.2</v>
      </c>
      <c r="G2072" t="s">
        <v>20</v>
      </c>
      <c r="H2072">
        <v>46</v>
      </c>
      <c r="I2072" s="2">
        <v>43788</v>
      </c>
    </row>
    <row r="2073" spans="1:9" x14ac:dyDescent="0.25">
      <c r="A2073">
        <v>3071</v>
      </c>
      <c r="B2073" t="s">
        <v>35</v>
      </c>
      <c r="C2073" t="s">
        <v>27</v>
      </c>
      <c r="D2073">
        <v>4</v>
      </c>
      <c r="E2073">
        <v>123.45</v>
      </c>
      <c r="F2073" s="1">
        <v>0.1</v>
      </c>
      <c r="G2073" t="s">
        <v>14</v>
      </c>
      <c r="H2073">
        <v>60</v>
      </c>
      <c r="I2073" s="2">
        <v>43603</v>
      </c>
    </row>
    <row r="2074" spans="1:9" x14ac:dyDescent="0.25">
      <c r="A2074">
        <v>3072</v>
      </c>
      <c r="B2074" t="s">
        <v>44</v>
      </c>
      <c r="C2074" t="s">
        <v>40</v>
      </c>
      <c r="D2074">
        <v>5</v>
      </c>
      <c r="E2074">
        <v>342.29</v>
      </c>
      <c r="F2074" s="1">
        <v>0.05</v>
      </c>
      <c r="G2074" t="s">
        <v>28</v>
      </c>
      <c r="H2074">
        <v>60</v>
      </c>
      <c r="I2074" s="2">
        <v>43506</v>
      </c>
    </row>
    <row r="2075" spans="1:9" x14ac:dyDescent="0.25">
      <c r="A2075">
        <v>3073</v>
      </c>
      <c r="B2075" t="s">
        <v>50</v>
      </c>
      <c r="C2075" t="s">
        <v>38</v>
      </c>
      <c r="D2075">
        <v>5</v>
      </c>
      <c r="E2075">
        <v>471.63</v>
      </c>
      <c r="F2075" s="1">
        <v>0.1</v>
      </c>
      <c r="G2075" t="s">
        <v>28</v>
      </c>
      <c r="H2075">
        <v>30</v>
      </c>
      <c r="I2075" s="2">
        <v>43640</v>
      </c>
    </row>
    <row r="2076" spans="1:9" x14ac:dyDescent="0.25">
      <c r="A2076">
        <v>3074</v>
      </c>
      <c r="B2076" t="s">
        <v>39</v>
      </c>
      <c r="C2076" t="s">
        <v>40</v>
      </c>
      <c r="D2076">
        <v>5</v>
      </c>
      <c r="E2076">
        <v>239.36</v>
      </c>
      <c r="F2076" s="1">
        <v>0.1</v>
      </c>
      <c r="G2076" t="s">
        <v>32</v>
      </c>
      <c r="H2076">
        <v>12</v>
      </c>
      <c r="I2076" s="2">
        <v>43748</v>
      </c>
    </row>
    <row r="2077" spans="1:9" x14ac:dyDescent="0.25">
      <c r="A2077">
        <v>3075</v>
      </c>
      <c r="B2077" t="s">
        <v>39</v>
      </c>
      <c r="C2077" t="s">
        <v>40</v>
      </c>
      <c r="D2077">
        <v>2</v>
      </c>
      <c r="E2077">
        <v>92.88</v>
      </c>
      <c r="F2077" s="1">
        <v>0</v>
      </c>
      <c r="G2077" t="s">
        <v>33</v>
      </c>
      <c r="H2077">
        <v>54</v>
      </c>
      <c r="I2077" s="2">
        <v>43678</v>
      </c>
    </row>
    <row r="2078" spans="1:9" x14ac:dyDescent="0.25">
      <c r="A2078">
        <v>3076</v>
      </c>
      <c r="B2078" t="s">
        <v>26</v>
      </c>
      <c r="C2078" t="s">
        <v>27</v>
      </c>
      <c r="D2078">
        <v>5</v>
      </c>
      <c r="E2078">
        <v>288.45999999999998</v>
      </c>
      <c r="F2078" s="1">
        <v>0.05</v>
      </c>
      <c r="G2078" t="s">
        <v>32</v>
      </c>
      <c r="H2078">
        <v>11</v>
      </c>
      <c r="I2078" s="2">
        <v>43726</v>
      </c>
    </row>
    <row r="2079" spans="1:9" x14ac:dyDescent="0.25">
      <c r="A2079">
        <v>3077</v>
      </c>
      <c r="B2079" t="s">
        <v>31</v>
      </c>
      <c r="C2079" t="s">
        <v>13</v>
      </c>
      <c r="D2079">
        <v>2</v>
      </c>
      <c r="E2079">
        <v>495.46</v>
      </c>
      <c r="F2079" s="1">
        <v>0</v>
      </c>
      <c r="G2079" t="s">
        <v>33</v>
      </c>
      <c r="H2079">
        <v>57</v>
      </c>
      <c r="I2079" s="2">
        <v>43643</v>
      </c>
    </row>
    <row r="2080" spans="1:9" x14ac:dyDescent="0.25">
      <c r="A2080">
        <v>3078</v>
      </c>
      <c r="B2080" t="s">
        <v>15</v>
      </c>
      <c r="C2080" t="s">
        <v>13</v>
      </c>
      <c r="D2080">
        <v>5</v>
      </c>
      <c r="E2080">
        <v>96.43</v>
      </c>
      <c r="F2080" s="1">
        <v>0.15</v>
      </c>
      <c r="G2080" t="s">
        <v>33</v>
      </c>
      <c r="H2080">
        <v>44</v>
      </c>
      <c r="I2080" s="2">
        <v>43733</v>
      </c>
    </row>
    <row r="2081" spans="1:9" x14ac:dyDescent="0.25">
      <c r="A2081">
        <v>3079</v>
      </c>
      <c r="B2081" t="s">
        <v>37</v>
      </c>
      <c r="C2081" t="s">
        <v>38</v>
      </c>
      <c r="D2081">
        <v>3</v>
      </c>
      <c r="E2081">
        <v>247.23</v>
      </c>
      <c r="F2081" s="1">
        <v>0.05</v>
      </c>
      <c r="G2081" t="s">
        <v>33</v>
      </c>
      <c r="H2081">
        <v>46</v>
      </c>
      <c r="I2081" s="2">
        <v>43773</v>
      </c>
    </row>
    <row r="2082" spans="1:9" x14ac:dyDescent="0.25">
      <c r="A2082">
        <v>3080</v>
      </c>
      <c r="B2082" t="s">
        <v>44</v>
      </c>
      <c r="C2082" t="s">
        <v>40</v>
      </c>
      <c r="D2082">
        <v>1</v>
      </c>
      <c r="E2082">
        <v>116.64</v>
      </c>
      <c r="F2082" s="1">
        <v>0.1</v>
      </c>
      <c r="G2082" t="s">
        <v>33</v>
      </c>
      <c r="H2082">
        <v>56</v>
      </c>
      <c r="I2082" s="2">
        <v>43732</v>
      </c>
    </row>
    <row r="2083" spans="1:9" x14ac:dyDescent="0.25">
      <c r="A2083">
        <v>3081</v>
      </c>
      <c r="B2083" t="s">
        <v>44</v>
      </c>
      <c r="C2083" t="s">
        <v>40</v>
      </c>
      <c r="D2083">
        <v>4</v>
      </c>
      <c r="E2083">
        <v>372.29</v>
      </c>
      <c r="F2083" s="1">
        <v>0.1</v>
      </c>
      <c r="G2083" t="s">
        <v>20</v>
      </c>
      <c r="H2083">
        <v>17</v>
      </c>
      <c r="I2083" s="2">
        <v>43794</v>
      </c>
    </row>
    <row r="2084" spans="1:9" x14ac:dyDescent="0.25">
      <c r="A2084">
        <v>3082</v>
      </c>
      <c r="B2084" t="s">
        <v>24</v>
      </c>
      <c r="C2084" t="s">
        <v>17</v>
      </c>
      <c r="D2084">
        <v>4</v>
      </c>
      <c r="E2084">
        <v>309.92</v>
      </c>
      <c r="F2084" s="1">
        <v>0.2</v>
      </c>
      <c r="G2084" t="s">
        <v>28</v>
      </c>
      <c r="H2084">
        <v>51</v>
      </c>
      <c r="I2084" s="2">
        <v>43723</v>
      </c>
    </row>
    <row r="2085" spans="1:9" x14ac:dyDescent="0.25">
      <c r="A2085">
        <v>3083</v>
      </c>
      <c r="B2085" t="s">
        <v>34</v>
      </c>
      <c r="C2085" t="s">
        <v>22</v>
      </c>
      <c r="D2085">
        <v>4</v>
      </c>
      <c r="E2085">
        <v>371.43</v>
      </c>
      <c r="F2085" s="1">
        <v>0.2</v>
      </c>
      <c r="G2085" t="s">
        <v>11</v>
      </c>
      <c r="H2085">
        <v>57</v>
      </c>
      <c r="I2085" s="2">
        <v>43762</v>
      </c>
    </row>
    <row r="2086" spans="1:9" x14ac:dyDescent="0.25">
      <c r="A2086">
        <v>3084</v>
      </c>
      <c r="B2086" t="s">
        <v>36</v>
      </c>
      <c r="C2086" t="s">
        <v>22</v>
      </c>
      <c r="D2086">
        <v>5</v>
      </c>
      <c r="E2086">
        <v>158.72999999999999</v>
      </c>
      <c r="F2086" s="1">
        <v>0</v>
      </c>
      <c r="G2086" t="s">
        <v>14</v>
      </c>
      <c r="H2086">
        <v>43</v>
      </c>
      <c r="I2086" s="2">
        <v>43717</v>
      </c>
    </row>
    <row r="2087" spans="1:9" x14ac:dyDescent="0.25">
      <c r="A2087">
        <v>3085</v>
      </c>
      <c r="B2087" t="s">
        <v>37</v>
      </c>
      <c r="C2087" t="s">
        <v>38</v>
      </c>
      <c r="D2087">
        <v>5</v>
      </c>
      <c r="E2087">
        <v>338.2</v>
      </c>
      <c r="F2087" s="1">
        <v>0</v>
      </c>
      <c r="G2087" t="s">
        <v>25</v>
      </c>
      <c r="H2087">
        <v>54</v>
      </c>
      <c r="I2087" s="2">
        <v>43695</v>
      </c>
    </row>
    <row r="2088" spans="1:9" x14ac:dyDescent="0.25">
      <c r="A2088">
        <v>3086</v>
      </c>
      <c r="B2088" t="s">
        <v>44</v>
      </c>
      <c r="C2088" t="s">
        <v>40</v>
      </c>
      <c r="D2088">
        <v>5</v>
      </c>
      <c r="E2088">
        <v>440.2</v>
      </c>
      <c r="F2088" s="1">
        <v>0.15</v>
      </c>
      <c r="G2088" t="s">
        <v>14</v>
      </c>
      <c r="H2088">
        <v>29</v>
      </c>
      <c r="I2088" s="2">
        <v>43641</v>
      </c>
    </row>
    <row r="2089" spans="1:9" x14ac:dyDescent="0.25">
      <c r="A2089">
        <v>3087</v>
      </c>
      <c r="B2089" t="s">
        <v>29</v>
      </c>
      <c r="C2089" t="s">
        <v>19</v>
      </c>
      <c r="D2089">
        <v>3</v>
      </c>
      <c r="E2089">
        <v>422.41</v>
      </c>
      <c r="F2089" s="1">
        <v>0</v>
      </c>
      <c r="G2089" t="s">
        <v>28</v>
      </c>
      <c r="H2089">
        <v>15</v>
      </c>
      <c r="I2089" s="2">
        <v>43713</v>
      </c>
    </row>
    <row r="2090" spans="1:9" x14ac:dyDescent="0.25">
      <c r="A2090">
        <v>3088</v>
      </c>
      <c r="B2090" t="s">
        <v>50</v>
      </c>
      <c r="C2090" t="s">
        <v>38</v>
      </c>
      <c r="D2090">
        <v>1</v>
      </c>
      <c r="E2090">
        <v>127.95</v>
      </c>
      <c r="F2090" s="1">
        <v>0.15</v>
      </c>
      <c r="G2090" t="s">
        <v>28</v>
      </c>
      <c r="H2090">
        <v>50</v>
      </c>
      <c r="I2090" s="2">
        <v>43532</v>
      </c>
    </row>
    <row r="2091" spans="1:9" x14ac:dyDescent="0.25">
      <c r="A2091">
        <v>3089</v>
      </c>
      <c r="B2091" t="s">
        <v>52</v>
      </c>
      <c r="C2091" t="s">
        <v>19</v>
      </c>
      <c r="D2091">
        <v>4</v>
      </c>
      <c r="E2091">
        <v>87.73</v>
      </c>
      <c r="F2091" s="1">
        <v>0.2</v>
      </c>
      <c r="G2091" t="s">
        <v>30</v>
      </c>
      <c r="H2091">
        <v>60</v>
      </c>
      <c r="I2091" s="2">
        <v>43567</v>
      </c>
    </row>
    <row r="2092" spans="1:9" x14ac:dyDescent="0.25">
      <c r="A2092">
        <v>3090</v>
      </c>
      <c r="B2092" t="s">
        <v>18</v>
      </c>
      <c r="C2092" t="s">
        <v>19</v>
      </c>
      <c r="D2092">
        <v>1</v>
      </c>
      <c r="E2092">
        <v>461.59</v>
      </c>
      <c r="F2092" s="1">
        <v>0.2</v>
      </c>
      <c r="G2092" t="s">
        <v>25</v>
      </c>
      <c r="H2092">
        <v>42</v>
      </c>
      <c r="I2092" s="2">
        <v>43587</v>
      </c>
    </row>
    <row r="2093" spans="1:9" x14ac:dyDescent="0.25">
      <c r="A2093">
        <v>3091</v>
      </c>
      <c r="B2093" t="s">
        <v>39</v>
      </c>
      <c r="C2093" t="s">
        <v>40</v>
      </c>
      <c r="D2093">
        <v>5</v>
      </c>
      <c r="E2093">
        <v>300.16000000000003</v>
      </c>
      <c r="F2093" s="1">
        <v>0.1</v>
      </c>
      <c r="G2093" t="s">
        <v>14</v>
      </c>
      <c r="H2093">
        <v>13</v>
      </c>
      <c r="I2093" s="2">
        <v>43775</v>
      </c>
    </row>
    <row r="2094" spans="1:9" x14ac:dyDescent="0.25">
      <c r="A2094">
        <v>3092</v>
      </c>
      <c r="B2094" t="s">
        <v>37</v>
      </c>
      <c r="C2094" t="s">
        <v>38</v>
      </c>
      <c r="D2094">
        <v>5</v>
      </c>
      <c r="E2094">
        <v>382.62</v>
      </c>
      <c r="F2094" s="1">
        <v>0.15</v>
      </c>
      <c r="G2094" t="s">
        <v>28</v>
      </c>
      <c r="H2094">
        <v>47</v>
      </c>
      <c r="I2094" s="2">
        <v>43820</v>
      </c>
    </row>
    <row r="2095" spans="1:9" x14ac:dyDescent="0.25">
      <c r="A2095">
        <v>3093</v>
      </c>
      <c r="B2095" t="s">
        <v>41</v>
      </c>
      <c r="C2095" t="s">
        <v>27</v>
      </c>
      <c r="D2095">
        <v>2</v>
      </c>
      <c r="E2095">
        <v>372.98</v>
      </c>
      <c r="F2095" s="1">
        <v>0</v>
      </c>
      <c r="G2095" t="s">
        <v>33</v>
      </c>
      <c r="H2095">
        <v>54</v>
      </c>
      <c r="I2095" s="2">
        <v>43762</v>
      </c>
    </row>
    <row r="2096" spans="1:9" x14ac:dyDescent="0.25">
      <c r="A2096">
        <v>3094</v>
      </c>
      <c r="B2096" t="s">
        <v>16</v>
      </c>
      <c r="C2096" t="s">
        <v>17</v>
      </c>
      <c r="D2096">
        <v>4</v>
      </c>
      <c r="E2096">
        <v>458.14</v>
      </c>
      <c r="F2096" s="1">
        <v>0.05</v>
      </c>
      <c r="G2096" t="s">
        <v>14</v>
      </c>
      <c r="H2096">
        <v>50</v>
      </c>
      <c r="I2096" s="2">
        <v>43667</v>
      </c>
    </row>
    <row r="2097" spans="1:9" x14ac:dyDescent="0.25">
      <c r="A2097">
        <v>3095</v>
      </c>
      <c r="B2097" t="s">
        <v>52</v>
      </c>
      <c r="C2097" t="s">
        <v>19</v>
      </c>
      <c r="D2097">
        <v>5</v>
      </c>
      <c r="E2097">
        <v>344.15</v>
      </c>
      <c r="F2097" s="1">
        <v>0.2</v>
      </c>
      <c r="G2097" t="s">
        <v>20</v>
      </c>
      <c r="H2097">
        <v>48</v>
      </c>
      <c r="I2097" s="2">
        <v>43749</v>
      </c>
    </row>
    <row r="2098" spans="1:9" x14ac:dyDescent="0.25">
      <c r="A2098">
        <v>3096</v>
      </c>
      <c r="B2098" t="s">
        <v>31</v>
      </c>
      <c r="C2098" t="s">
        <v>13</v>
      </c>
      <c r="D2098">
        <v>3</v>
      </c>
      <c r="E2098">
        <v>296.27999999999997</v>
      </c>
      <c r="F2098" s="1">
        <v>0</v>
      </c>
      <c r="G2098" t="s">
        <v>32</v>
      </c>
      <c r="H2098">
        <v>22</v>
      </c>
      <c r="I2098" s="2">
        <v>43544</v>
      </c>
    </row>
    <row r="2099" spans="1:9" x14ac:dyDescent="0.25">
      <c r="A2099">
        <v>3097</v>
      </c>
      <c r="B2099" t="s">
        <v>46</v>
      </c>
      <c r="C2099" t="s">
        <v>10</v>
      </c>
      <c r="D2099">
        <v>4</v>
      </c>
      <c r="E2099">
        <v>468.25</v>
      </c>
      <c r="F2099" s="1">
        <v>0.2</v>
      </c>
      <c r="G2099" t="s">
        <v>30</v>
      </c>
      <c r="H2099">
        <v>47</v>
      </c>
      <c r="I2099" s="2">
        <v>43689</v>
      </c>
    </row>
    <row r="2100" spans="1:9" x14ac:dyDescent="0.25">
      <c r="A2100">
        <v>3098</v>
      </c>
      <c r="B2100" t="s">
        <v>35</v>
      </c>
      <c r="C2100" t="s">
        <v>27</v>
      </c>
      <c r="D2100">
        <v>2</v>
      </c>
      <c r="E2100">
        <v>349.44</v>
      </c>
      <c r="F2100" s="1">
        <v>0.1</v>
      </c>
      <c r="G2100" t="s">
        <v>28</v>
      </c>
      <c r="H2100">
        <v>22</v>
      </c>
      <c r="I2100" s="2">
        <v>43486</v>
      </c>
    </row>
    <row r="2101" spans="1:9" x14ac:dyDescent="0.25">
      <c r="A2101">
        <v>3099</v>
      </c>
      <c r="B2101" t="s">
        <v>34</v>
      </c>
      <c r="C2101" t="s">
        <v>22</v>
      </c>
      <c r="D2101">
        <v>5</v>
      </c>
      <c r="E2101">
        <v>39.14</v>
      </c>
      <c r="F2101" s="1">
        <v>0</v>
      </c>
      <c r="G2101" t="s">
        <v>32</v>
      </c>
      <c r="H2101">
        <v>22</v>
      </c>
      <c r="I2101" s="2">
        <v>43688</v>
      </c>
    </row>
    <row r="2102" spans="1:9" x14ac:dyDescent="0.25">
      <c r="A2102">
        <v>3100</v>
      </c>
      <c r="B2102" t="s">
        <v>47</v>
      </c>
      <c r="C2102" t="s">
        <v>17</v>
      </c>
      <c r="D2102">
        <v>2</v>
      </c>
      <c r="E2102">
        <v>336.35</v>
      </c>
      <c r="F2102" s="1">
        <v>0.2</v>
      </c>
      <c r="G2102" t="s">
        <v>20</v>
      </c>
      <c r="H2102">
        <v>42</v>
      </c>
      <c r="I2102" s="2">
        <v>43472</v>
      </c>
    </row>
    <row r="2103" spans="1:9" x14ac:dyDescent="0.25">
      <c r="A2103">
        <v>3101</v>
      </c>
      <c r="B2103" t="s">
        <v>36</v>
      </c>
      <c r="C2103" t="s">
        <v>22</v>
      </c>
      <c r="D2103">
        <v>2</v>
      </c>
      <c r="E2103">
        <v>374.89</v>
      </c>
      <c r="F2103" s="1">
        <v>0</v>
      </c>
      <c r="G2103" t="s">
        <v>33</v>
      </c>
      <c r="H2103">
        <v>45</v>
      </c>
      <c r="I2103" s="2">
        <v>43476</v>
      </c>
    </row>
    <row r="2104" spans="1:9" x14ac:dyDescent="0.25">
      <c r="A2104">
        <v>3102</v>
      </c>
      <c r="B2104" t="s">
        <v>47</v>
      </c>
      <c r="C2104" t="s">
        <v>17</v>
      </c>
      <c r="D2104">
        <v>4</v>
      </c>
      <c r="E2104">
        <v>436.06</v>
      </c>
      <c r="F2104" s="1">
        <v>0.15</v>
      </c>
      <c r="G2104" t="s">
        <v>33</v>
      </c>
      <c r="H2104">
        <v>39</v>
      </c>
      <c r="I2104" s="2">
        <v>43736</v>
      </c>
    </row>
    <row r="2105" spans="1:9" x14ac:dyDescent="0.25">
      <c r="A2105">
        <v>3103</v>
      </c>
      <c r="B2105" t="s">
        <v>37</v>
      </c>
      <c r="C2105" t="s">
        <v>38</v>
      </c>
      <c r="D2105">
        <v>3</v>
      </c>
      <c r="E2105">
        <v>111.49</v>
      </c>
      <c r="F2105" s="1">
        <v>0.2</v>
      </c>
      <c r="G2105" t="s">
        <v>28</v>
      </c>
      <c r="H2105">
        <v>13</v>
      </c>
      <c r="I2105" s="2">
        <v>43797</v>
      </c>
    </row>
    <row r="2106" spans="1:9" x14ac:dyDescent="0.25">
      <c r="A2106">
        <v>3104</v>
      </c>
      <c r="B2106" t="s">
        <v>12</v>
      </c>
      <c r="C2106" t="s">
        <v>13</v>
      </c>
      <c r="D2106">
        <v>3</v>
      </c>
      <c r="E2106">
        <v>354.08</v>
      </c>
      <c r="F2106" s="1">
        <v>0.05</v>
      </c>
      <c r="G2106" t="s">
        <v>14</v>
      </c>
      <c r="H2106">
        <v>58</v>
      </c>
      <c r="I2106" s="2">
        <v>43795</v>
      </c>
    </row>
    <row r="2107" spans="1:9" x14ac:dyDescent="0.25">
      <c r="A2107">
        <v>3105</v>
      </c>
      <c r="B2107" t="s">
        <v>18</v>
      </c>
      <c r="C2107" t="s">
        <v>19</v>
      </c>
      <c r="D2107">
        <v>5</v>
      </c>
      <c r="E2107">
        <v>489.98</v>
      </c>
      <c r="F2107" s="1">
        <v>0.05</v>
      </c>
      <c r="G2107" t="s">
        <v>20</v>
      </c>
      <c r="H2107">
        <v>15</v>
      </c>
      <c r="I2107" s="2">
        <v>43721</v>
      </c>
    </row>
    <row r="2108" spans="1:9" x14ac:dyDescent="0.25">
      <c r="A2108">
        <v>3106</v>
      </c>
      <c r="B2108" t="s">
        <v>45</v>
      </c>
      <c r="C2108" t="s">
        <v>13</v>
      </c>
      <c r="D2108">
        <v>2</v>
      </c>
      <c r="E2108">
        <v>264.94</v>
      </c>
      <c r="F2108" s="1">
        <v>0.05</v>
      </c>
      <c r="G2108" t="s">
        <v>14</v>
      </c>
      <c r="H2108">
        <v>44</v>
      </c>
      <c r="I2108" s="2">
        <v>43493</v>
      </c>
    </row>
    <row r="2109" spans="1:9" x14ac:dyDescent="0.25">
      <c r="A2109">
        <v>3107</v>
      </c>
      <c r="B2109" t="s">
        <v>44</v>
      </c>
      <c r="C2109" t="s">
        <v>40</v>
      </c>
      <c r="D2109">
        <v>4</v>
      </c>
      <c r="E2109">
        <v>83.59</v>
      </c>
      <c r="F2109" s="1">
        <v>0.2</v>
      </c>
      <c r="G2109" t="s">
        <v>30</v>
      </c>
      <c r="H2109">
        <v>15</v>
      </c>
      <c r="I2109" s="2">
        <v>43826</v>
      </c>
    </row>
    <row r="2110" spans="1:9" x14ac:dyDescent="0.25">
      <c r="A2110">
        <v>3108</v>
      </c>
      <c r="B2110" t="s">
        <v>12</v>
      </c>
      <c r="C2110" t="s">
        <v>13</v>
      </c>
      <c r="D2110">
        <v>1</v>
      </c>
      <c r="E2110">
        <v>292.7</v>
      </c>
      <c r="F2110" s="1">
        <v>0.1</v>
      </c>
      <c r="G2110" t="s">
        <v>32</v>
      </c>
      <c r="H2110">
        <v>47</v>
      </c>
      <c r="I2110" s="2">
        <v>43520</v>
      </c>
    </row>
    <row r="2111" spans="1:9" x14ac:dyDescent="0.25">
      <c r="A2111">
        <v>3109</v>
      </c>
      <c r="B2111" t="s">
        <v>9</v>
      </c>
      <c r="C2111" t="s">
        <v>10</v>
      </c>
      <c r="D2111">
        <v>5</v>
      </c>
      <c r="E2111">
        <v>159</v>
      </c>
      <c r="F2111" s="1">
        <v>0.05</v>
      </c>
      <c r="G2111" t="s">
        <v>32</v>
      </c>
      <c r="H2111">
        <v>59</v>
      </c>
      <c r="I2111" s="2">
        <v>43650</v>
      </c>
    </row>
    <row r="2112" spans="1:9" x14ac:dyDescent="0.25">
      <c r="A2112">
        <v>3110</v>
      </c>
      <c r="B2112" t="s">
        <v>41</v>
      </c>
      <c r="C2112" t="s">
        <v>27</v>
      </c>
      <c r="D2112">
        <v>3</v>
      </c>
      <c r="E2112">
        <v>452.96</v>
      </c>
      <c r="F2112" s="1">
        <v>0.05</v>
      </c>
      <c r="G2112" t="s">
        <v>25</v>
      </c>
      <c r="H2112">
        <v>19</v>
      </c>
      <c r="I2112" s="2">
        <v>43786</v>
      </c>
    </row>
    <row r="2113" spans="1:9" x14ac:dyDescent="0.25">
      <c r="A2113">
        <v>3111</v>
      </c>
      <c r="B2113" t="s">
        <v>21</v>
      </c>
      <c r="C2113" t="s">
        <v>22</v>
      </c>
      <c r="D2113">
        <v>5</v>
      </c>
      <c r="E2113">
        <v>406.42</v>
      </c>
      <c r="F2113" s="1">
        <v>0.1</v>
      </c>
      <c r="G2113" t="s">
        <v>28</v>
      </c>
      <c r="H2113">
        <v>40</v>
      </c>
      <c r="I2113" s="2">
        <v>43572</v>
      </c>
    </row>
    <row r="2114" spans="1:9" x14ac:dyDescent="0.25">
      <c r="A2114">
        <v>3112</v>
      </c>
      <c r="B2114" t="s">
        <v>18</v>
      </c>
      <c r="C2114" t="s">
        <v>19</v>
      </c>
      <c r="D2114">
        <v>1</v>
      </c>
      <c r="E2114">
        <v>93.34</v>
      </c>
      <c r="F2114" s="1">
        <v>0.05</v>
      </c>
      <c r="G2114" t="s">
        <v>32</v>
      </c>
      <c r="H2114">
        <v>56</v>
      </c>
      <c r="I2114" s="2">
        <v>43629</v>
      </c>
    </row>
    <row r="2115" spans="1:9" x14ac:dyDescent="0.25">
      <c r="A2115">
        <v>3113</v>
      </c>
      <c r="B2115" t="s">
        <v>50</v>
      </c>
      <c r="C2115" t="s">
        <v>38</v>
      </c>
      <c r="D2115">
        <v>2</v>
      </c>
      <c r="E2115">
        <v>396.86</v>
      </c>
      <c r="F2115" s="1">
        <v>0</v>
      </c>
      <c r="G2115" t="s">
        <v>14</v>
      </c>
      <c r="H2115">
        <v>55</v>
      </c>
      <c r="I2115" s="2">
        <v>43493</v>
      </c>
    </row>
    <row r="2116" spans="1:9" x14ac:dyDescent="0.25">
      <c r="A2116">
        <v>3114</v>
      </c>
      <c r="B2116" t="s">
        <v>43</v>
      </c>
      <c r="C2116" t="s">
        <v>10</v>
      </c>
      <c r="D2116">
        <v>5</v>
      </c>
      <c r="E2116">
        <v>70.790000000000006</v>
      </c>
      <c r="F2116" s="1">
        <v>0.1</v>
      </c>
      <c r="G2116" t="s">
        <v>32</v>
      </c>
      <c r="H2116">
        <v>17</v>
      </c>
      <c r="I2116" s="2">
        <v>43678</v>
      </c>
    </row>
    <row r="2117" spans="1:9" x14ac:dyDescent="0.25">
      <c r="A2117">
        <v>3115</v>
      </c>
      <c r="B2117" t="s">
        <v>46</v>
      </c>
      <c r="C2117" t="s">
        <v>10</v>
      </c>
      <c r="D2117">
        <v>4</v>
      </c>
      <c r="E2117">
        <v>45.27</v>
      </c>
      <c r="F2117" s="1">
        <v>0.2</v>
      </c>
      <c r="G2117" t="s">
        <v>11</v>
      </c>
      <c r="H2117">
        <v>23</v>
      </c>
      <c r="I2117" s="2">
        <v>43634</v>
      </c>
    </row>
    <row r="2118" spans="1:9" x14ac:dyDescent="0.25">
      <c r="A2118">
        <v>3116</v>
      </c>
      <c r="B2118" t="s">
        <v>44</v>
      </c>
      <c r="C2118" t="s">
        <v>40</v>
      </c>
      <c r="D2118">
        <v>1</v>
      </c>
      <c r="E2118">
        <v>93.61</v>
      </c>
      <c r="F2118" s="1">
        <v>0.2</v>
      </c>
      <c r="G2118" t="s">
        <v>14</v>
      </c>
      <c r="H2118">
        <v>32</v>
      </c>
      <c r="I2118" s="2">
        <v>43824</v>
      </c>
    </row>
    <row r="2119" spans="1:9" x14ac:dyDescent="0.25">
      <c r="A2119">
        <v>3117</v>
      </c>
      <c r="B2119" t="s">
        <v>46</v>
      </c>
      <c r="C2119" t="s">
        <v>10</v>
      </c>
      <c r="D2119">
        <v>2</v>
      </c>
      <c r="E2119">
        <v>469.1</v>
      </c>
      <c r="F2119" s="1">
        <v>0.2</v>
      </c>
      <c r="G2119" t="s">
        <v>33</v>
      </c>
      <c r="H2119">
        <v>36</v>
      </c>
      <c r="I2119" s="2">
        <v>43678</v>
      </c>
    </row>
    <row r="2120" spans="1:9" x14ac:dyDescent="0.25">
      <c r="A2120">
        <v>3118</v>
      </c>
      <c r="B2120" t="s">
        <v>15</v>
      </c>
      <c r="C2120" t="s">
        <v>13</v>
      </c>
      <c r="D2120">
        <v>2</v>
      </c>
      <c r="E2120">
        <v>391.89</v>
      </c>
      <c r="F2120" s="1">
        <v>0</v>
      </c>
      <c r="G2120" t="s">
        <v>33</v>
      </c>
      <c r="H2120">
        <v>53</v>
      </c>
      <c r="I2120" s="2">
        <v>43484</v>
      </c>
    </row>
    <row r="2121" spans="1:9" x14ac:dyDescent="0.25">
      <c r="A2121">
        <v>3119</v>
      </c>
      <c r="B2121" t="s">
        <v>39</v>
      </c>
      <c r="C2121" t="s">
        <v>40</v>
      </c>
      <c r="D2121">
        <v>2</v>
      </c>
      <c r="E2121">
        <v>461.97</v>
      </c>
      <c r="F2121" s="1">
        <v>0</v>
      </c>
      <c r="G2121" t="s">
        <v>32</v>
      </c>
      <c r="H2121">
        <v>20</v>
      </c>
      <c r="I2121" s="2">
        <v>43744</v>
      </c>
    </row>
    <row r="2122" spans="1:9" x14ac:dyDescent="0.25">
      <c r="A2122">
        <v>3120</v>
      </c>
      <c r="B2122" t="s">
        <v>24</v>
      </c>
      <c r="C2122" t="s">
        <v>17</v>
      </c>
      <c r="D2122">
        <v>5</v>
      </c>
      <c r="E2122">
        <v>231.5</v>
      </c>
      <c r="F2122" s="1">
        <v>0.2</v>
      </c>
      <c r="G2122" t="s">
        <v>25</v>
      </c>
      <c r="H2122">
        <v>48</v>
      </c>
      <c r="I2122" s="2">
        <v>43533</v>
      </c>
    </row>
    <row r="2123" spans="1:9" x14ac:dyDescent="0.25">
      <c r="A2123">
        <v>3121</v>
      </c>
      <c r="B2123" t="s">
        <v>48</v>
      </c>
      <c r="C2123" t="s">
        <v>27</v>
      </c>
      <c r="D2123">
        <v>1</v>
      </c>
      <c r="E2123">
        <v>496.22</v>
      </c>
      <c r="F2123" s="1">
        <v>0.1</v>
      </c>
      <c r="G2123" t="s">
        <v>33</v>
      </c>
      <c r="H2123">
        <v>25</v>
      </c>
      <c r="I2123" s="2">
        <v>43642</v>
      </c>
    </row>
    <row r="2124" spans="1:9" x14ac:dyDescent="0.25">
      <c r="A2124">
        <v>3122</v>
      </c>
      <c r="B2124" t="s">
        <v>29</v>
      </c>
      <c r="C2124" t="s">
        <v>19</v>
      </c>
      <c r="D2124">
        <v>4</v>
      </c>
      <c r="E2124">
        <v>174.22</v>
      </c>
      <c r="F2124" s="1">
        <v>0.15</v>
      </c>
      <c r="G2124" t="s">
        <v>32</v>
      </c>
      <c r="H2124">
        <v>34</v>
      </c>
      <c r="I2124" s="2">
        <v>43627</v>
      </c>
    </row>
    <row r="2125" spans="1:9" x14ac:dyDescent="0.25">
      <c r="A2125">
        <v>3123</v>
      </c>
      <c r="B2125" t="s">
        <v>12</v>
      </c>
      <c r="C2125" t="s">
        <v>13</v>
      </c>
      <c r="D2125">
        <v>2</v>
      </c>
      <c r="E2125">
        <v>378.19</v>
      </c>
      <c r="F2125" s="1">
        <v>0</v>
      </c>
      <c r="G2125" t="s">
        <v>20</v>
      </c>
      <c r="H2125">
        <v>46</v>
      </c>
      <c r="I2125" s="2">
        <v>43571</v>
      </c>
    </row>
    <row r="2126" spans="1:9" x14ac:dyDescent="0.25">
      <c r="A2126">
        <v>3124</v>
      </c>
      <c r="B2126" t="s">
        <v>12</v>
      </c>
      <c r="C2126" t="s">
        <v>13</v>
      </c>
      <c r="D2126">
        <v>5</v>
      </c>
      <c r="E2126">
        <v>472.23</v>
      </c>
      <c r="F2126" s="1">
        <v>0.15</v>
      </c>
      <c r="G2126" t="s">
        <v>32</v>
      </c>
      <c r="H2126">
        <v>46</v>
      </c>
      <c r="I2126" s="2">
        <v>43728</v>
      </c>
    </row>
    <row r="2127" spans="1:9" x14ac:dyDescent="0.25">
      <c r="A2127">
        <v>3125</v>
      </c>
      <c r="B2127" t="s">
        <v>47</v>
      </c>
      <c r="C2127" t="s">
        <v>17</v>
      </c>
      <c r="D2127">
        <v>1</v>
      </c>
      <c r="E2127">
        <v>287.57</v>
      </c>
      <c r="F2127" s="1">
        <v>0.1</v>
      </c>
      <c r="G2127" t="s">
        <v>11</v>
      </c>
      <c r="H2127">
        <v>57</v>
      </c>
      <c r="I2127" s="2">
        <v>43735</v>
      </c>
    </row>
    <row r="2128" spans="1:9" x14ac:dyDescent="0.25">
      <c r="A2128">
        <v>3126</v>
      </c>
      <c r="B2128" t="s">
        <v>18</v>
      </c>
      <c r="C2128" t="s">
        <v>19</v>
      </c>
      <c r="D2128">
        <v>4</v>
      </c>
      <c r="E2128">
        <v>207</v>
      </c>
      <c r="F2128" s="1">
        <v>0.15</v>
      </c>
      <c r="G2128" t="s">
        <v>28</v>
      </c>
      <c r="H2128">
        <v>16</v>
      </c>
      <c r="I2128" s="2">
        <v>43594</v>
      </c>
    </row>
    <row r="2129" spans="1:9" x14ac:dyDescent="0.25">
      <c r="A2129">
        <v>3127</v>
      </c>
      <c r="B2129" t="s">
        <v>31</v>
      </c>
      <c r="C2129" t="s">
        <v>13</v>
      </c>
      <c r="D2129">
        <v>3</v>
      </c>
      <c r="E2129">
        <v>132.38999999999999</v>
      </c>
      <c r="F2129" s="1">
        <v>0.05</v>
      </c>
      <c r="G2129" t="s">
        <v>25</v>
      </c>
      <c r="H2129">
        <v>10</v>
      </c>
      <c r="I2129" s="2">
        <v>43823</v>
      </c>
    </row>
    <row r="2130" spans="1:9" x14ac:dyDescent="0.25">
      <c r="A2130">
        <v>3128</v>
      </c>
      <c r="B2130" t="s">
        <v>35</v>
      </c>
      <c r="C2130" t="s">
        <v>27</v>
      </c>
      <c r="D2130">
        <v>3</v>
      </c>
      <c r="E2130">
        <v>336.04</v>
      </c>
      <c r="F2130" s="1">
        <v>0.2</v>
      </c>
      <c r="G2130" t="s">
        <v>30</v>
      </c>
      <c r="H2130">
        <v>41</v>
      </c>
      <c r="I2130" s="2">
        <v>43685</v>
      </c>
    </row>
    <row r="2131" spans="1:9" x14ac:dyDescent="0.25">
      <c r="A2131">
        <v>3129</v>
      </c>
      <c r="B2131" t="s">
        <v>21</v>
      </c>
      <c r="C2131" t="s">
        <v>22</v>
      </c>
      <c r="D2131">
        <v>1</v>
      </c>
      <c r="E2131">
        <v>320.06</v>
      </c>
      <c r="F2131" s="1">
        <v>0</v>
      </c>
      <c r="G2131" t="s">
        <v>25</v>
      </c>
      <c r="H2131">
        <v>48</v>
      </c>
      <c r="I2131" s="2">
        <v>43528</v>
      </c>
    </row>
    <row r="2132" spans="1:9" x14ac:dyDescent="0.25">
      <c r="A2132">
        <v>3130</v>
      </c>
      <c r="B2132" t="s">
        <v>18</v>
      </c>
      <c r="C2132" t="s">
        <v>19</v>
      </c>
      <c r="D2132">
        <v>5</v>
      </c>
      <c r="E2132">
        <v>253.59</v>
      </c>
      <c r="F2132" s="1">
        <v>0.15</v>
      </c>
      <c r="G2132" t="s">
        <v>25</v>
      </c>
      <c r="H2132">
        <v>44</v>
      </c>
      <c r="I2132" s="2">
        <v>43671</v>
      </c>
    </row>
    <row r="2133" spans="1:9" x14ac:dyDescent="0.25">
      <c r="A2133">
        <v>3131</v>
      </c>
      <c r="B2133" t="s">
        <v>45</v>
      </c>
      <c r="C2133" t="s">
        <v>13</v>
      </c>
      <c r="D2133">
        <v>1</v>
      </c>
      <c r="E2133">
        <v>90.73</v>
      </c>
      <c r="F2133" s="1">
        <v>0.1</v>
      </c>
      <c r="G2133" t="s">
        <v>30</v>
      </c>
      <c r="H2133">
        <v>15</v>
      </c>
      <c r="I2133" s="2">
        <v>43568</v>
      </c>
    </row>
    <row r="2134" spans="1:9" x14ac:dyDescent="0.25">
      <c r="A2134">
        <v>3132</v>
      </c>
      <c r="B2134" t="s">
        <v>39</v>
      </c>
      <c r="C2134" t="s">
        <v>40</v>
      </c>
      <c r="D2134">
        <v>4</v>
      </c>
      <c r="E2134">
        <v>241.14</v>
      </c>
      <c r="F2134" s="1">
        <v>0.15</v>
      </c>
      <c r="G2134" t="s">
        <v>28</v>
      </c>
      <c r="H2134">
        <v>58</v>
      </c>
      <c r="I2134" s="2">
        <v>43712</v>
      </c>
    </row>
    <row r="2135" spans="1:9" x14ac:dyDescent="0.25">
      <c r="A2135">
        <v>3133</v>
      </c>
      <c r="B2135" t="s">
        <v>50</v>
      </c>
      <c r="C2135" t="s">
        <v>38</v>
      </c>
      <c r="D2135">
        <v>2</v>
      </c>
      <c r="E2135">
        <v>282.19</v>
      </c>
      <c r="F2135" s="1">
        <v>0.15</v>
      </c>
      <c r="G2135" t="s">
        <v>28</v>
      </c>
      <c r="H2135">
        <v>23</v>
      </c>
      <c r="I2135" s="2">
        <v>43531</v>
      </c>
    </row>
    <row r="2136" spans="1:9" x14ac:dyDescent="0.25">
      <c r="A2136">
        <v>3134</v>
      </c>
      <c r="B2136" t="s">
        <v>35</v>
      </c>
      <c r="C2136" t="s">
        <v>27</v>
      </c>
      <c r="D2136">
        <v>5</v>
      </c>
      <c r="E2136">
        <v>475.1</v>
      </c>
      <c r="F2136" s="1">
        <v>0.05</v>
      </c>
      <c r="G2136" t="s">
        <v>14</v>
      </c>
      <c r="H2136">
        <v>10</v>
      </c>
      <c r="I2136" s="2">
        <v>43789</v>
      </c>
    </row>
    <row r="2137" spans="1:9" x14ac:dyDescent="0.25">
      <c r="A2137">
        <v>3135</v>
      </c>
      <c r="B2137" t="s">
        <v>41</v>
      </c>
      <c r="C2137" t="s">
        <v>27</v>
      </c>
      <c r="D2137">
        <v>1</v>
      </c>
      <c r="E2137">
        <v>439.48</v>
      </c>
      <c r="F2137" s="1">
        <v>0.2</v>
      </c>
      <c r="G2137" t="s">
        <v>32</v>
      </c>
      <c r="H2137">
        <v>32</v>
      </c>
      <c r="I2137" s="2">
        <v>43506</v>
      </c>
    </row>
    <row r="2138" spans="1:9" x14ac:dyDescent="0.25">
      <c r="A2138">
        <v>3136</v>
      </c>
      <c r="B2138" t="s">
        <v>34</v>
      </c>
      <c r="C2138" t="s">
        <v>22</v>
      </c>
      <c r="D2138">
        <v>5</v>
      </c>
      <c r="E2138">
        <v>473.56</v>
      </c>
      <c r="F2138" s="1">
        <v>0</v>
      </c>
      <c r="G2138" t="s">
        <v>20</v>
      </c>
      <c r="H2138">
        <v>26</v>
      </c>
      <c r="I2138" s="2">
        <v>43565</v>
      </c>
    </row>
    <row r="2139" spans="1:9" x14ac:dyDescent="0.25">
      <c r="A2139">
        <v>3137</v>
      </c>
      <c r="B2139" t="s">
        <v>26</v>
      </c>
      <c r="C2139" t="s">
        <v>27</v>
      </c>
      <c r="D2139">
        <v>5</v>
      </c>
      <c r="E2139">
        <v>431.38</v>
      </c>
      <c r="F2139" s="1">
        <v>0</v>
      </c>
      <c r="G2139" t="s">
        <v>32</v>
      </c>
      <c r="H2139">
        <v>59</v>
      </c>
      <c r="I2139" s="2">
        <v>43472</v>
      </c>
    </row>
    <row r="2140" spans="1:9" x14ac:dyDescent="0.25">
      <c r="A2140">
        <v>3138</v>
      </c>
      <c r="B2140" t="s">
        <v>52</v>
      </c>
      <c r="C2140" t="s">
        <v>19</v>
      </c>
      <c r="D2140">
        <v>5</v>
      </c>
      <c r="E2140">
        <v>446.44</v>
      </c>
      <c r="F2140" s="1">
        <v>0.15</v>
      </c>
      <c r="G2140" t="s">
        <v>25</v>
      </c>
      <c r="H2140">
        <v>13</v>
      </c>
      <c r="I2140" s="2">
        <v>43623</v>
      </c>
    </row>
    <row r="2141" spans="1:9" x14ac:dyDescent="0.25">
      <c r="A2141">
        <v>3139</v>
      </c>
      <c r="B2141" t="s">
        <v>16</v>
      </c>
      <c r="C2141" t="s">
        <v>17</v>
      </c>
      <c r="D2141">
        <v>2</v>
      </c>
      <c r="E2141">
        <v>470.69</v>
      </c>
      <c r="F2141" s="1">
        <v>0.1</v>
      </c>
      <c r="G2141" t="s">
        <v>30</v>
      </c>
      <c r="H2141">
        <v>60</v>
      </c>
      <c r="I2141" s="2">
        <v>43701</v>
      </c>
    </row>
    <row r="2142" spans="1:9" x14ac:dyDescent="0.25">
      <c r="A2142">
        <v>3140</v>
      </c>
      <c r="B2142" t="s">
        <v>34</v>
      </c>
      <c r="C2142" t="s">
        <v>22</v>
      </c>
      <c r="D2142">
        <v>4</v>
      </c>
      <c r="E2142">
        <v>316.89999999999998</v>
      </c>
      <c r="F2142" s="1">
        <v>0.15</v>
      </c>
      <c r="G2142" t="s">
        <v>25</v>
      </c>
      <c r="H2142">
        <v>49</v>
      </c>
      <c r="I2142" s="2">
        <v>43636</v>
      </c>
    </row>
    <row r="2143" spans="1:9" x14ac:dyDescent="0.25">
      <c r="A2143">
        <v>3141</v>
      </c>
      <c r="B2143" t="s">
        <v>21</v>
      </c>
      <c r="C2143" t="s">
        <v>22</v>
      </c>
      <c r="D2143">
        <v>3</v>
      </c>
      <c r="E2143">
        <v>67.489999999999995</v>
      </c>
      <c r="F2143" s="1">
        <v>0.2</v>
      </c>
      <c r="G2143" t="s">
        <v>33</v>
      </c>
      <c r="H2143">
        <v>58</v>
      </c>
      <c r="I2143" s="2">
        <v>43569</v>
      </c>
    </row>
    <row r="2144" spans="1:9" x14ac:dyDescent="0.25">
      <c r="A2144">
        <v>3142</v>
      </c>
      <c r="B2144" t="s">
        <v>31</v>
      </c>
      <c r="C2144" t="s">
        <v>13</v>
      </c>
      <c r="D2144">
        <v>1</v>
      </c>
      <c r="E2144">
        <v>381.29</v>
      </c>
      <c r="F2144" s="1">
        <v>0.05</v>
      </c>
      <c r="G2144" t="s">
        <v>33</v>
      </c>
      <c r="H2144">
        <v>27</v>
      </c>
      <c r="I2144" s="2">
        <v>43682</v>
      </c>
    </row>
    <row r="2145" spans="1:9" x14ac:dyDescent="0.25">
      <c r="A2145">
        <v>3143</v>
      </c>
      <c r="B2145" t="s">
        <v>52</v>
      </c>
      <c r="C2145" t="s">
        <v>19</v>
      </c>
      <c r="D2145">
        <v>4</v>
      </c>
      <c r="E2145">
        <v>139.38999999999999</v>
      </c>
      <c r="F2145" s="1">
        <v>0.2</v>
      </c>
      <c r="G2145" t="s">
        <v>30</v>
      </c>
      <c r="H2145">
        <v>58</v>
      </c>
      <c r="I2145" s="2">
        <v>43600</v>
      </c>
    </row>
    <row r="2146" spans="1:9" x14ac:dyDescent="0.25">
      <c r="A2146">
        <v>3144</v>
      </c>
      <c r="B2146" t="s">
        <v>34</v>
      </c>
      <c r="C2146" t="s">
        <v>22</v>
      </c>
      <c r="D2146">
        <v>4</v>
      </c>
      <c r="E2146">
        <v>366.84</v>
      </c>
      <c r="F2146" s="1">
        <v>0.1</v>
      </c>
      <c r="G2146" t="s">
        <v>14</v>
      </c>
      <c r="H2146">
        <v>60</v>
      </c>
      <c r="I2146" s="2">
        <v>43552</v>
      </c>
    </row>
    <row r="2147" spans="1:9" x14ac:dyDescent="0.25">
      <c r="A2147">
        <v>3145</v>
      </c>
      <c r="B2147" t="s">
        <v>31</v>
      </c>
      <c r="C2147" t="s">
        <v>13</v>
      </c>
      <c r="D2147">
        <v>1</v>
      </c>
      <c r="E2147">
        <v>67.05</v>
      </c>
      <c r="F2147" s="1">
        <v>0</v>
      </c>
      <c r="G2147" t="s">
        <v>33</v>
      </c>
      <c r="H2147">
        <v>36</v>
      </c>
      <c r="I2147" s="2">
        <v>43476</v>
      </c>
    </row>
    <row r="2148" spans="1:9" x14ac:dyDescent="0.25">
      <c r="A2148">
        <v>3146</v>
      </c>
      <c r="B2148" t="s">
        <v>31</v>
      </c>
      <c r="C2148" t="s">
        <v>13</v>
      </c>
      <c r="D2148">
        <v>1</v>
      </c>
      <c r="E2148">
        <v>341.91</v>
      </c>
      <c r="F2148" s="1">
        <v>0.2</v>
      </c>
      <c r="G2148" t="s">
        <v>25</v>
      </c>
      <c r="H2148">
        <v>36</v>
      </c>
      <c r="I2148" s="2">
        <v>43506</v>
      </c>
    </row>
    <row r="2149" spans="1:9" x14ac:dyDescent="0.25">
      <c r="A2149">
        <v>3147</v>
      </c>
      <c r="B2149" t="s">
        <v>35</v>
      </c>
      <c r="C2149" t="s">
        <v>27</v>
      </c>
      <c r="D2149">
        <v>4</v>
      </c>
      <c r="E2149">
        <v>385.44</v>
      </c>
      <c r="F2149" s="1">
        <v>0.1</v>
      </c>
      <c r="G2149" t="s">
        <v>11</v>
      </c>
      <c r="H2149">
        <v>13</v>
      </c>
      <c r="I2149" s="2">
        <v>43664</v>
      </c>
    </row>
    <row r="2150" spans="1:9" x14ac:dyDescent="0.25">
      <c r="A2150">
        <v>3148</v>
      </c>
      <c r="B2150" t="s">
        <v>47</v>
      </c>
      <c r="C2150" t="s">
        <v>17</v>
      </c>
      <c r="D2150">
        <v>3</v>
      </c>
      <c r="E2150">
        <v>357.44</v>
      </c>
      <c r="F2150" s="1">
        <v>0.1</v>
      </c>
      <c r="G2150" t="s">
        <v>14</v>
      </c>
      <c r="H2150">
        <v>31</v>
      </c>
      <c r="I2150" s="2">
        <v>43771</v>
      </c>
    </row>
    <row r="2151" spans="1:9" x14ac:dyDescent="0.25">
      <c r="A2151">
        <v>3149</v>
      </c>
      <c r="B2151" t="s">
        <v>46</v>
      </c>
      <c r="C2151" t="s">
        <v>10</v>
      </c>
      <c r="D2151">
        <v>2</v>
      </c>
      <c r="E2151">
        <v>143.87</v>
      </c>
      <c r="F2151" s="1">
        <v>0.05</v>
      </c>
      <c r="G2151" t="s">
        <v>25</v>
      </c>
      <c r="H2151">
        <v>43</v>
      </c>
      <c r="I2151" s="2">
        <v>43575</v>
      </c>
    </row>
    <row r="2152" spans="1:9" x14ac:dyDescent="0.25">
      <c r="A2152">
        <v>3150</v>
      </c>
      <c r="B2152" t="s">
        <v>35</v>
      </c>
      <c r="C2152" t="s">
        <v>27</v>
      </c>
      <c r="D2152">
        <v>5</v>
      </c>
      <c r="E2152">
        <v>396.75</v>
      </c>
      <c r="F2152" s="1">
        <v>0.15</v>
      </c>
      <c r="G2152" t="s">
        <v>32</v>
      </c>
      <c r="H2152">
        <v>27</v>
      </c>
      <c r="I2152" s="2">
        <v>43482</v>
      </c>
    </row>
    <row r="2153" spans="1:9" x14ac:dyDescent="0.25">
      <c r="A2153">
        <v>3151</v>
      </c>
      <c r="B2153" t="s">
        <v>35</v>
      </c>
      <c r="C2153" t="s">
        <v>27</v>
      </c>
      <c r="D2153">
        <v>2</v>
      </c>
      <c r="E2153">
        <v>120.7</v>
      </c>
      <c r="F2153" s="1">
        <v>0.2</v>
      </c>
      <c r="G2153" t="s">
        <v>25</v>
      </c>
      <c r="H2153">
        <v>29</v>
      </c>
      <c r="I2153" s="2">
        <v>43700</v>
      </c>
    </row>
    <row r="2154" spans="1:9" x14ac:dyDescent="0.25">
      <c r="A2154">
        <v>3152</v>
      </c>
      <c r="B2154" t="s">
        <v>24</v>
      </c>
      <c r="C2154" t="s">
        <v>17</v>
      </c>
      <c r="D2154">
        <v>1</v>
      </c>
      <c r="E2154">
        <v>240.76</v>
      </c>
      <c r="F2154" s="1">
        <v>0.1</v>
      </c>
      <c r="G2154" t="s">
        <v>30</v>
      </c>
      <c r="H2154">
        <v>41</v>
      </c>
      <c r="I2154" s="2">
        <v>43512</v>
      </c>
    </row>
    <row r="2155" spans="1:9" x14ac:dyDescent="0.25">
      <c r="A2155">
        <v>3153</v>
      </c>
      <c r="B2155" t="s">
        <v>16</v>
      </c>
      <c r="C2155" t="s">
        <v>17</v>
      </c>
      <c r="D2155">
        <v>1</v>
      </c>
      <c r="E2155">
        <v>265.67</v>
      </c>
      <c r="F2155" s="1">
        <v>0.1</v>
      </c>
      <c r="G2155" t="s">
        <v>33</v>
      </c>
      <c r="H2155">
        <v>19</v>
      </c>
      <c r="I2155" s="2">
        <v>43550</v>
      </c>
    </row>
    <row r="2156" spans="1:9" x14ac:dyDescent="0.25">
      <c r="A2156">
        <v>3154</v>
      </c>
      <c r="B2156" t="s">
        <v>23</v>
      </c>
      <c r="C2156" t="s">
        <v>19</v>
      </c>
      <c r="D2156">
        <v>2</v>
      </c>
      <c r="E2156">
        <v>249.05</v>
      </c>
      <c r="F2156" s="1">
        <v>0.2</v>
      </c>
      <c r="G2156" t="s">
        <v>11</v>
      </c>
      <c r="H2156">
        <v>18</v>
      </c>
      <c r="I2156" s="2">
        <v>43721</v>
      </c>
    </row>
    <row r="2157" spans="1:9" x14ac:dyDescent="0.25">
      <c r="A2157">
        <v>3155</v>
      </c>
      <c r="B2157" t="s">
        <v>24</v>
      </c>
      <c r="C2157" t="s">
        <v>17</v>
      </c>
      <c r="D2157">
        <v>4</v>
      </c>
      <c r="E2157">
        <v>40.950000000000003</v>
      </c>
      <c r="F2157" s="1">
        <v>0.05</v>
      </c>
      <c r="G2157" t="s">
        <v>14</v>
      </c>
      <c r="H2157">
        <v>58</v>
      </c>
      <c r="I2157" s="2">
        <v>43626</v>
      </c>
    </row>
    <row r="2158" spans="1:9" x14ac:dyDescent="0.25">
      <c r="A2158">
        <v>3156</v>
      </c>
      <c r="B2158" t="s">
        <v>50</v>
      </c>
      <c r="C2158" t="s">
        <v>38</v>
      </c>
      <c r="D2158">
        <v>2</v>
      </c>
      <c r="E2158">
        <v>403.03</v>
      </c>
      <c r="F2158" s="1">
        <v>0.1</v>
      </c>
      <c r="G2158" t="s">
        <v>30</v>
      </c>
      <c r="H2158">
        <v>57</v>
      </c>
      <c r="I2158" s="2">
        <v>43525</v>
      </c>
    </row>
    <row r="2159" spans="1:9" x14ac:dyDescent="0.25">
      <c r="A2159">
        <v>3157</v>
      </c>
      <c r="B2159" t="s">
        <v>9</v>
      </c>
      <c r="C2159" t="s">
        <v>10</v>
      </c>
      <c r="D2159">
        <v>3</v>
      </c>
      <c r="E2159">
        <v>298.87</v>
      </c>
      <c r="F2159" s="1">
        <v>0.1</v>
      </c>
      <c r="G2159" t="s">
        <v>30</v>
      </c>
      <c r="H2159">
        <v>27</v>
      </c>
      <c r="I2159" s="2">
        <v>43590</v>
      </c>
    </row>
    <row r="2160" spans="1:9" x14ac:dyDescent="0.25">
      <c r="A2160">
        <v>3158</v>
      </c>
      <c r="B2160" t="s">
        <v>49</v>
      </c>
      <c r="C2160" t="s">
        <v>38</v>
      </c>
      <c r="D2160">
        <v>4</v>
      </c>
      <c r="E2160">
        <v>216.19</v>
      </c>
      <c r="F2160" s="1">
        <v>0.15</v>
      </c>
      <c r="G2160" t="s">
        <v>11</v>
      </c>
      <c r="H2160">
        <v>59</v>
      </c>
      <c r="I2160" s="2">
        <v>43474</v>
      </c>
    </row>
    <row r="2161" spans="1:9" x14ac:dyDescent="0.25">
      <c r="A2161">
        <v>3159</v>
      </c>
      <c r="B2161" t="s">
        <v>37</v>
      </c>
      <c r="C2161" t="s">
        <v>38</v>
      </c>
      <c r="D2161">
        <v>3</v>
      </c>
      <c r="E2161">
        <v>361.72</v>
      </c>
      <c r="F2161" s="1">
        <v>0.1</v>
      </c>
      <c r="G2161" t="s">
        <v>30</v>
      </c>
      <c r="H2161">
        <v>14</v>
      </c>
      <c r="I2161" s="2">
        <v>43611</v>
      </c>
    </row>
    <row r="2162" spans="1:9" x14ac:dyDescent="0.25">
      <c r="A2162">
        <v>3160</v>
      </c>
      <c r="B2162" t="s">
        <v>15</v>
      </c>
      <c r="C2162" t="s">
        <v>13</v>
      </c>
      <c r="D2162">
        <v>4</v>
      </c>
      <c r="E2162">
        <v>338.41</v>
      </c>
      <c r="F2162" s="1">
        <v>0.05</v>
      </c>
      <c r="G2162" t="s">
        <v>32</v>
      </c>
      <c r="H2162">
        <v>36</v>
      </c>
      <c r="I2162" s="2">
        <v>43643</v>
      </c>
    </row>
    <row r="2163" spans="1:9" x14ac:dyDescent="0.25">
      <c r="A2163">
        <v>3161</v>
      </c>
      <c r="B2163" t="s">
        <v>51</v>
      </c>
      <c r="C2163" t="s">
        <v>19</v>
      </c>
      <c r="D2163">
        <v>3</v>
      </c>
      <c r="E2163">
        <v>432.3</v>
      </c>
      <c r="F2163" s="1">
        <v>0</v>
      </c>
      <c r="G2163" t="s">
        <v>14</v>
      </c>
      <c r="H2163">
        <v>36</v>
      </c>
      <c r="I2163" s="2">
        <v>43592</v>
      </c>
    </row>
    <row r="2164" spans="1:9" x14ac:dyDescent="0.25">
      <c r="A2164">
        <v>3162</v>
      </c>
      <c r="B2164" t="s">
        <v>47</v>
      </c>
      <c r="C2164" t="s">
        <v>17</v>
      </c>
      <c r="D2164">
        <v>3</v>
      </c>
      <c r="E2164">
        <v>248.52</v>
      </c>
      <c r="F2164" s="1">
        <v>0.2</v>
      </c>
      <c r="G2164" t="s">
        <v>20</v>
      </c>
      <c r="H2164">
        <v>46</v>
      </c>
      <c r="I2164" s="2">
        <v>43783</v>
      </c>
    </row>
    <row r="2165" spans="1:9" x14ac:dyDescent="0.25">
      <c r="A2165">
        <v>3163</v>
      </c>
      <c r="B2165" t="s">
        <v>15</v>
      </c>
      <c r="C2165" t="s">
        <v>13</v>
      </c>
      <c r="D2165">
        <v>2</v>
      </c>
      <c r="E2165">
        <v>285.64999999999998</v>
      </c>
      <c r="F2165" s="1">
        <v>0</v>
      </c>
      <c r="G2165" t="s">
        <v>20</v>
      </c>
      <c r="H2165">
        <v>34</v>
      </c>
      <c r="I2165" s="2">
        <v>43749</v>
      </c>
    </row>
    <row r="2166" spans="1:9" x14ac:dyDescent="0.25">
      <c r="A2166">
        <v>3164</v>
      </c>
      <c r="B2166" t="s">
        <v>12</v>
      </c>
      <c r="C2166" t="s">
        <v>13</v>
      </c>
      <c r="D2166">
        <v>3</v>
      </c>
      <c r="E2166">
        <v>481.63</v>
      </c>
      <c r="F2166" s="1">
        <v>0</v>
      </c>
      <c r="G2166" t="s">
        <v>30</v>
      </c>
      <c r="H2166">
        <v>40</v>
      </c>
      <c r="I2166" s="2">
        <v>43546</v>
      </c>
    </row>
    <row r="2167" spans="1:9" x14ac:dyDescent="0.25">
      <c r="A2167">
        <v>3165</v>
      </c>
      <c r="B2167" t="s">
        <v>31</v>
      </c>
      <c r="C2167" t="s">
        <v>13</v>
      </c>
      <c r="D2167">
        <v>4</v>
      </c>
      <c r="E2167">
        <v>333.85</v>
      </c>
      <c r="F2167" s="1">
        <v>0.05</v>
      </c>
      <c r="G2167" t="s">
        <v>14</v>
      </c>
      <c r="H2167">
        <v>18</v>
      </c>
      <c r="I2167" s="2">
        <v>43539</v>
      </c>
    </row>
    <row r="2168" spans="1:9" x14ac:dyDescent="0.25">
      <c r="A2168">
        <v>3166</v>
      </c>
      <c r="B2168" t="s">
        <v>44</v>
      </c>
      <c r="C2168" t="s">
        <v>40</v>
      </c>
      <c r="D2168">
        <v>3</v>
      </c>
      <c r="E2168">
        <v>428.45</v>
      </c>
      <c r="F2168" s="1">
        <v>0.2</v>
      </c>
      <c r="G2168" t="s">
        <v>30</v>
      </c>
      <c r="H2168">
        <v>18</v>
      </c>
      <c r="I2168" s="2">
        <v>43488</v>
      </c>
    </row>
    <row r="2169" spans="1:9" x14ac:dyDescent="0.25">
      <c r="A2169">
        <v>3167</v>
      </c>
      <c r="B2169" t="s">
        <v>50</v>
      </c>
      <c r="C2169" t="s">
        <v>38</v>
      </c>
      <c r="D2169">
        <v>2</v>
      </c>
      <c r="E2169">
        <v>457.31</v>
      </c>
      <c r="F2169" s="1">
        <v>0.05</v>
      </c>
      <c r="G2169" t="s">
        <v>32</v>
      </c>
      <c r="H2169">
        <v>16</v>
      </c>
      <c r="I2169" s="2">
        <v>43757</v>
      </c>
    </row>
    <row r="2170" spans="1:9" x14ac:dyDescent="0.25">
      <c r="A2170">
        <v>3168</v>
      </c>
      <c r="B2170" t="s">
        <v>15</v>
      </c>
      <c r="C2170" t="s">
        <v>13</v>
      </c>
      <c r="D2170">
        <v>1</v>
      </c>
      <c r="E2170">
        <v>335.85</v>
      </c>
      <c r="F2170" s="1">
        <v>0.2</v>
      </c>
      <c r="G2170" t="s">
        <v>32</v>
      </c>
      <c r="H2170">
        <v>46</v>
      </c>
      <c r="I2170" s="2">
        <v>43790</v>
      </c>
    </row>
    <row r="2171" spans="1:9" x14ac:dyDescent="0.25">
      <c r="A2171">
        <v>3169</v>
      </c>
      <c r="B2171" t="s">
        <v>36</v>
      </c>
      <c r="C2171" t="s">
        <v>22</v>
      </c>
      <c r="D2171">
        <v>1</v>
      </c>
      <c r="E2171">
        <v>368.36</v>
      </c>
      <c r="F2171" s="1">
        <v>0.05</v>
      </c>
      <c r="G2171" t="s">
        <v>11</v>
      </c>
      <c r="H2171">
        <v>44</v>
      </c>
      <c r="I2171" s="2">
        <v>43549</v>
      </c>
    </row>
    <row r="2172" spans="1:9" x14ac:dyDescent="0.25">
      <c r="A2172">
        <v>3170</v>
      </c>
      <c r="B2172" t="s">
        <v>24</v>
      </c>
      <c r="C2172" t="s">
        <v>17</v>
      </c>
      <c r="D2172">
        <v>3</v>
      </c>
      <c r="E2172">
        <v>44.19</v>
      </c>
      <c r="F2172" s="1">
        <v>0</v>
      </c>
      <c r="G2172" t="s">
        <v>25</v>
      </c>
      <c r="H2172">
        <v>39</v>
      </c>
      <c r="I2172" s="2">
        <v>43631</v>
      </c>
    </row>
    <row r="2173" spans="1:9" x14ac:dyDescent="0.25">
      <c r="A2173">
        <v>3171</v>
      </c>
      <c r="B2173" t="s">
        <v>9</v>
      </c>
      <c r="C2173" t="s">
        <v>10</v>
      </c>
      <c r="D2173">
        <v>4</v>
      </c>
      <c r="E2173">
        <v>380.13</v>
      </c>
      <c r="F2173" s="1">
        <v>0.2</v>
      </c>
      <c r="G2173" t="s">
        <v>32</v>
      </c>
      <c r="H2173">
        <v>16</v>
      </c>
      <c r="I2173" s="2">
        <v>43521</v>
      </c>
    </row>
    <row r="2174" spans="1:9" x14ac:dyDescent="0.25">
      <c r="A2174">
        <v>3172</v>
      </c>
      <c r="B2174" t="s">
        <v>47</v>
      </c>
      <c r="C2174" t="s">
        <v>17</v>
      </c>
      <c r="D2174">
        <v>5</v>
      </c>
      <c r="E2174">
        <v>333.62</v>
      </c>
      <c r="F2174" s="1">
        <v>0</v>
      </c>
      <c r="G2174" t="s">
        <v>33</v>
      </c>
      <c r="H2174">
        <v>31</v>
      </c>
      <c r="I2174" s="2">
        <v>43688</v>
      </c>
    </row>
    <row r="2175" spans="1:9" x14ac:dyDescent="0.25">
      <c r="A2175">
        <v>3173</v>
      </c>
      <c r="B2175" t="s">
        <v>12</v>
      </c>
      <c r="C2175" t="s">
        <v>13</v>
      </c>
      <c r="D2175">
        <v>2</v>
      </c>
      <c r="E2175">
        <v>183.8</v>
      </c>
      <c r="F2175" s="1">
        <v>0.15</v>
      </c>
      <c r="G2175" t="s">
        <v>32</v>
      </c>
      <c r="H2175">
        <v>25</v>
      </c>
      <c r="I2175" s="2">
        <v>43822</v>
      </c>
    </row>
    <row r="2176" spans="1:9" x14ac:dyDescent="0.25">
      <c r="A2176">
        <v>3174</v>
      </c>
      <c r="B2176" t="s">
        <v>50</v>
      </c>
      <c r="C2176" t="s">
        <v>38</v>
      </c>
      <c r="D2176">
        <v>4</v>
      </c>
      <c r="E2176">
        <v>319.18</v>
      </c>
      <c r="F2176" s="1">
        <v>0.1</v>
      </c>
      <c r="G2176" t="s">
        <v>14</v>
      </c>
      <c r="H2176">
        <v>30</v>
      </c>
      <c r="I2176" s="2">
        <v>43590</v>
      </c>
    </row>
    <row r="2177" spans="1:9" x14ac:dyDescent="0.25">
      <c r="A2177">
        <v>3175</v>
      </c>
      <c r="B2177" t="s">
        <v>35</v>
      </c>
      <c r="C2177" t="s">
        <v>27</v>
      </c>
      <c r="D2177">
        <v>3</v>
      </c>
      <c r="E2177">
        <v>288.48</v>
      </c>
      <c r="F2177" s="1">
        <v>0</v>
      </c>
      <c r="G2177" t="s">
        <v>20</v>
      </c>
      <c r="H2177">
        <v>20</v>
      </c>
      <c r="I2177" s="2">
        <v>43728</v>
      </c>
    </row>
    <row r="2178" spans="1:9" x14ac:dyDescent="0.25">
      <c r="A2178">
        <v>3176</v>
      </c>
      <c r="B2178" t="s">
        <v>15</v>
      </c>
      <c r="C2178" t="s">
        <v>13</v>
      </c>
      <c r="D2178">
        <v>4</v>
      </c>
      <c r="E2178">
        <v>301.51</v>
      </c>
      <c r="F2178" s="1">
        <v>0.2</v>
      </c>
      <c r="G2178" t="s">
        <v>14</v>
      </c>
      <c r="H2178">
        <v>33</v>
      </c>
      <c r="I2178" s="2">
        <v>43582</v>
      </c>
    </row>
    <row r="2179" spans="1:9" x14ac:dyDescent="0.25">
      <c r="A2179">
        <v>3177</v>
      </c>
      <c r="B2179" t="s">
        <v>26</v>
      </c>
      <c r="C2179" t="s">
        <v>27</v>
      </c>
      <c r="D2179">
        <v>1</v>
      </c>
      <c r="E2179">
        <v>133.69</v>
      </c>
      <c r="F2179" s="1">
        <v>0.05</v>
      </c>
      <c r="G2179" t="s">
        <v>11</v>
      </c>
      <c r="H2179">
        <v>57</v>
      </c>
      <c r="I2179" s="2">
        <v>43562</v>
      </c>
    </row>
    <row r="2180" spans="1:9" x14ac:dyDescent="0.25">
      <c r="A2180">
        <v>3178</v>
      </c>
      <c r="B2180" t="s">
        <v>23</v>
      </c>
      <c r="C2180" t="s">
        <v>19</v>
      </c>
      <c r="D2180">
        <v>3</v>
      </c>
      <c r="E2180">
        <v>105.33</v>
      </c>
      <c r="F2180" s="1">
        <v>0.2</v>
      </c>
      <c r="G2180" t="s">
        <v>14</v>
      </c>
      <c r="H2180">
        <v>33</v>
      </c>
      <c r="I2180" s="2">
        <v>43703</v>
      </c>
    </row>
    <row r="2181" spans="1:9" x14ac:dyDescent="0.25">
      <c r="A2181">
        <v>3179</v>
      </c>
      <c r="B2181" t="s">
        <v>42</v>
      </c>
      <c r="C2181" t="s">
        <v>10</v>
      </c>
      <c r="D2181">
        <v>2</v>
      </c>
      <c r="E2181">
        <v>153.97</v>
      </c>
      <c r="F2181" s="1">
        <v>0.15</v>
      </c>
      <c r="G2181" t="s">
        <v>28</v>
      </c>
      <c r="H2181">
        <v>46</v>
      </c>
      <c r="I2181" s="2">
        <v>43673</v>
      </c>
    </row>
    <row r="2182" spans="1:9" x14ac:dyDescent="0.25">
      <c r="A2182">
        <v>3180</v>
      </c>
      <c r="B2182" t="s">
        <v>21</v>
      </c>
      <c r="C2182" t="s">
        <v>22</v>
      </c>
      <c r="D2182">
        <v>4</v>
      </c>
      <c r="E2182">
        <v>80.55</v>
      </c>
      <c r="F2182" s="1">
        <v>0.1</v>
      </c>
      <c r="G2182" t="s">
        <v>20</v>
      </c>
      <c r="H2182">
        <v>53</v>
      </c>
      <c r="I2182" s="2">
        <v>43777</v>
      </c>
    </row>
    <row r="2183" spans="1:9" x14ac:dyDescent="0.25">
      <c r="A2183">
        <v>3181</v>
      </c>
      <c r="B2183" t="s">
        <v>44</v>
      </c>
      <c r="C2183" t="s">
        <v>40</v>
      </c>
      <c r="D2183">
        <v>5</v>
      </c>
      <c r="E2183">
        <v>136.86000000000001</v>
      </c>
      <c r="F2183" s="1">
        <v>0.15</v>
      </c>
      <c r="G2183" t="s">
        <v>33</v>
      </c>
      <c r="H2183">
        <v>14</v>
      </c>
      <c r="I2183" s="2">
        <v>43746</v>
      </c>
    </row>
    <row r="2184" spans="1:9" x14ac:dyDescent="0.25">
      <c r="A2184">
        <v>3182</v>
      </c>
      <c r="B2184" t="s">
        <v>18</v>
      </c>
      <c r="C2184" t="s">
        <v>19</v>
      </c>
      <c r="D2184">
        <v>5</v>
      </c>
      <c r="E2184">
        <v>422.86</v>
      </c>
      <c r="F2184" s="1">
        <v>0.2</v>
      </c>
      <c r="G2184" t="s">
        <v>11</v>
      </c>
      <c r="H2184">
        <v>21</v>
      </c>
      <c r="I2184" s="2">
        <v>43740</v>
      </c>
    </row>
    <row r="2185" spans="1:9" x14ac:dyDescent="0.25">
      <c r="A2185">
        <v>3183</v>
      </c>
      <c r="B2185" t="s">
        <v>41</v>
      </c>
      <c r="C2185" t="s">
        <v>27</v>
      </c>
      <c r="D2185">
        <v>1</v>
      </c>
      <c r="E2185">
        <v>261.77999999999997</v>
      </c>
      <c r="F2185" s="1">
        <v>0.05</v>
      </c>
      <c r="G2185" t="s">
        <v>30</v>
      </c>
      <c r="H2185">
        <v>28</v>
      </c>
      <c r="I2185" s="2">
        <v>43754</v>
      </c>
    </row>
    <row r="2186" spans="1:9" x14ac:dyDescent="0.25">
      <c r="A2186">
        <v>3184</v>
      </c>
      <c r="B2186" t="s">
        <v>39</v>
      </c>
      <c r="C2186" t="s">
        <v>40</v>
      </c>
      <c r="D2186">
        <v>2</v>
      </c>
      <c r="E2186">
        <v>104.12</v>
      </c>
      <c r="F2186" s="1">
        <v>0.2</v>
      </c>
      <c r="G2186" t="s">
        <v>30</v>
      </c>
      <c r="H2186">
        <v>25</v>
      </c>
      <c r="I2186" s="2">
        <v>43809</v>
      </c>
    </row>
    <row r="2187" spans="1:9" x14ac:dyDescent="0.25">
      <c r="A2187">
        <v>3185</v>
      </c>
      <c r="B2187" t="s">
        <v>12</v>
      </c>
      <c r="C2187" t="s">
        <v>13</v>
      </c>
      <c r="D2187">
        <v>1</v>
      </c>
      <c r="E2187">
        <v>121.81</v>
      </c>
      <c r="F2187" s="1">
        <v>0</v>
      </c>
      <c r="G2187" t="s">
        <v>14</v>
      </c>
      <c r="H2187">
        <v>46</v>
      </c>
      <c r="I2187" s="2">
        <v>43790</v>
      </c>
    </row>
    <row r="2188" spans="1:9" x14ac:dyDescent="0.25">
      <c r="A2188">
        <v>3186</v>
      </c>
      <c r="B2188" t="s">
        <v>37</v>
      </c>
      <c r="C2188" t="s">
        <v>38</v>
      </c>
      <c r="D2188">
        <v>5</v>
      </c>
      <c r="E2188">
        <v>118.54</v>
      </c>
      <c r="F2188" s="1">
        <v>0.05</v>
      </c>
      <c r="G2188" t="s">
        <v>30</v>
      </c>
      <c r="H2188">
        <v>22</v>
      </c>
      <c r="I2188" s="2">
        <v>43595</v>
      </c>
    </row>
    <row r="2189" spans="1:9" x14ac:dyDescent="0.25">
      <c r="A2189">
        <v>3187</v>
      </c>
      <c r="B2189" t="s">
        <v>48</v>
      </c>
      <c r="C2189" t="s">
        <v>27</v>
      </c>
      <c r="D2189">
        <v>2</v>
      </c>
      <c r="E2189">
        <v>116.27</v>
      </c>
      <c r="F2189" s="1">
        <v>0.15</v>
      </c>
      <c r="G2189" t="s">
        <v>33</v>
      </c>
      <c r="H2189">
        <v>46</v>
      </c>
      <c r="I2189" s="2">
        <v>43546</v>
      </c>
    </row>
    <row r="2190" spans="1:9" x14ac:dyDescent="0.25">
      <c r="A2190">
        <v>3188</v>
      </c>
      <c r="B2190" t="s">
        <v>45</v>
      </c>
      <c r="C2190" t="s">
        <v>13</v>
      </c>
      <c r="D2190">
        <v>1</v>
      </c>
      <c r="E2190">
        <v>260.8</v>
      </c>
      <c r="F2190" s="1">
        <v>0.2</v>
      </c>
      <c r="G2190" t="s">
        <v>32</v>
      </c>
      <c r="H2190">
        <v>40</v>
      </c>
      <c r="I2190" s="2">
        <v>43573</v>
      </c>
    </row>
    <row r="2191" spans="1:9" x14ac:dyDescent="0.25">
      <c r="A2191">
        <v>3189</v>
      </c>
      <c r="B2191" t="s">
        <v>9</v>
      </c>
      <c r="C2191" t="s">
        <v>10</v>
      </c>
      <c r="D2191">
        <v>3</v>
      </c>
      <c r="E2191">
        <v>122.59</v>
      </c>
      <c r="F2191" s="1">
        <v>0.05</v>
      </c>
      <c r="G2191" t="s">
        <v>11</v>
      </c>
      <c r="H2191">
        <v>40</v>
      </c>
      <c r="I2191" s="2">
        <v>43778</v>
      </c>
    </row>
    <row r="2192" spans="1:9" x14ac:dyDescent="0.25">
      <c r="A2192">
        <v>3190</v>
      </c>
      <c r="B2192" t="s">
        <v>39</v>
      </c>
      <c r="C2192" t="s">
        <v>40</v>
      </c>
      <c r="D2192">
        <v>3</v>
      </c>
      <c r="E2192">
        <v>58.32</v>
      </c>
      <c r="F2192" s="1">
        <v>0.15</v>
      </c>
      <c r="G2192" t="s">
        <v>32</v>
      </c>
      <c r="H2192">
        <v>41</v>
      </c>
      <c r="I2192" s="2">
        <v>43561</v>
      </c>
    </row>
    <row r="2193" spans="1:9" x14ac:dyDescent="0.25">
      <c r="A2193">
        <v>3191</v>
      </c>
      <c r="B2193" t="s">
        <v>50</v>
      </c>
      <c r="C2193" t="s">
        <v>38</v>
      </c>
      <c r="D2193">
        <v>2</v>
      </c>
      <c r="E2193">
        <v>468.34</v>
      </c>
      <c r="F2193" s="1">
        <v>0.15</v>
      </c>
      <c r="G2193" t="s">
        <v>20</v>
      </c>
      <c r="H2193">
        <v>43</v>
      </c>
      <c r="I2193" s="2">
        <v>43491</v>
      </c>
    </row>
    <row r="2194" spans="1:9" x14ac:dyDescent="0.25">
      <c r="A2194">
        <v>3192</v>
      </c>
      <c r="B2194" t="s">
        <v>16</v>
      </c>
      <c r="C2194" t="s">
        <v>17</v>
      </c>
      <c r="D2194">
        <v>4</v>
      </c>
      <c r="E2194">
        <v>340.69</v>
      </c>
      <c r="F2194" s="1">
        <v>0</v>
      </c>
      <c r="G2194" t="s">
        <v>28</v>
      </c>
      <c r="H2194">
        <v>23</v>
      </c>
      <c r="I2194" s="2">
        <v>43590</v>
      </c>
    </row>
    <row r="2195" spans="1:9" x14ac:dyDescent="0.25">
      <c r="A2195">
        <v>3193</v>
      </c>
      <c r="B2195" t="s">
        <v>47</v>
      </c>
      <c r="C2195" t="s">
        <v>17</v>
      </c>
      <c r="D2195">
        <v>3</v>
      </c>
      <c r="E2195">
        <v>251.67</v>
      </c>
      <c r="F2195" s="1">
        <v>0</v>
      </c>
      <c r="G2195" t="s">
        <v>14</v>
      </c>
      <c r="H2195">
        <v>17</v>
      </c>
      <c r="I2195" s="2">
        <v>43820</v>
      </c>
    </row>
    <row r="2196" spans="1:9" x14ac:dyDescent="0.25">
      <c r="A2196">
        <v>3194</v>
      </c>
      <c r="B2196" t="s">
        <v>44</v>
      </c>
      <c r="C2196" t="s">
        <v>40</v>
      </c>
      <c r="D2196">
        <v>3</v>
      </c>
      <c r="E2196">
        <v>216.32</v>
      </c>
      <c r="F2196" s="1">
        <v>0.2</v>
      </c>
      <c r="G2196" t="s">
        <v>14</v>
      </c>
      <c r="H2196">
        <v>47</v>
      </c>
      <c r="I2196" s="2">
        <v>43603</v>
      </c>
    </row>
    <row r="2197" spans="1:9" x14ac:dyDescent="0.25">
      <c r="A2197">
        <v>3195</v>
      </c>
      <c r="B2197" t="s">
        <v>45</v>
      </c>
      <c r="C2197" t="s">
        <v>13</v>
      </c>
      <c r="D2197">
        <v>4</v>
      </c>
      <c r="E2197">
        <v>122.85</v>
      </c>
      <c r="F2197" s="1">
        <v>0.15</v>
      </c>
      <c r="G2197" t="s">
        <v>30</v>
      </c>
      <c r="H2197">
        <v>52</v>
      </c>
      <c r="I2197" s="2">
        <v>43716</v>
      </c>
    </row>
    <row r="2198" spans="1:9" x14ac:dyDescent="0.25">
      <c r="A2198">
        <v>3196</v>
      </c>
      <c r="B2198" t="s">
        <v>9</v>
      </c>
      <c r="C2198" t="s">
        <v>10</v>
      </c>
      <c r="D2198">
        <v>5</v>
      </c>
      <c r="E2198">
        <v>190.1</v>
      </c>
      <c r="F2198" s="1">
        <v>0.15</v>
      </c>
      <c r="G2198" t="s">
        <v>11</v>
      </c>
      <c r="H2198">
        <v>20</v>
      </c>
      <c r="I2198" s="2">
        <v>43478</v>
      </c>
    </row>
    <row r="2199" spans="1:9" x14ac:dyDescent="0.25">
      <c r="A2199">
        <v>3197</v>
      </c>
      <c r="B2199" t="s">
        <v>39</v>
      </c>
      <c r="C2199" t="s">
        <v>40</v>
      </c>
      <c r="D2199">
        <v>5</v>
      </c>
      <c r="E2199">
        <v>172.22</v>
      </c>
      <c r="F2199" s="1">
        <v>0.05</v>
      </c>
      <c r="G2199" t="s">
        <v>33</v>
      </c>
      <c r="H2199">
        <v>32</v>
      </c>
      <c r="I2199" s="2">
        <v>43600</v>
      </c>
    </row>
    <row r="2200" spans="1:9" x14ac:dyDescent="0.25">
      <c r="A2200">
        <v>3198</v>
      </c>
      <c r="B2200" t="s">
        <v>9</v>
      </c>
      <c r="C2200" t="s">
        <v>10</v>
      </c>
      <c r="D2200">
        <v>2</v>
      </c>
      <c r="E2200">
        <v>223.87</v>
      </c>
      <c r="F2200" s="1">
        <v>0.2</v>
      </c>
      <c r="G2200" t="s">
        <v>32</v>
      </c>
      <c r="H2200">
        <v>45</v>
      </c>
      <c r="I2200" s="2">
        <v>43596</v>
      </c>
    </row>
    <row r="2201" spans="1:9" x14ac:dyDescent="0.25">
      <c r="A2201">
        <v>3199</v>
      </c>
      <c r="B2201" t="s">
        <v>52</v>
      </c>
      <c r="C2201" t="s">
        <v>19</v>
      </c>
      <c r="D2201">
        <v>4</v>
      </c>
      <c r="E2201">
        <v>173.69</v>
      </c>
      <c r="F2201" s="1">
        <v>0</v>
      </c>
      <c r="G2201" t="s">
        <v>32</v>
      </c>
      <c r="H2201">
        <v>23</v>
      </c>
      <c r="I2201" s="2">
        <v>43781</v>
      </c>
    </row>
    <row r="2202" spans="1:9" x14ac:dyDescent="0.25">
      <c r="A2202">
        <v>3200</v>
      </c>
      <c r="B2202" t="s">
        <v>9</v>
      </c>
      <c r="C2202" t="s">
        <v>10</v>
      </c>
      <c r="D2202">
        <v>5</v>
      </c>
      <c r="E2202">
        <v>266.12</v>
      </c>
      <c r="F2202" s="1">
        <v>0.15</v>
      </c>
      <c r="G2202" t="s">
        <v>32</v>
      </c>
      <c r="H2202">
        <v>46</v>
      </c>
      <c r="I2202" s="2">
        <v>43812</v>
      </c>
    </row>
    <row r="2203" spans="1:9" x14ac:dyDescent="0.25">
      <c r="A2203">
        <v>3201</v>
      </c>
      <c r="B2203" t="s">
        <v>31</v>
      </c>
      <c r="C2203" t="s">
        <v>13</v>
      </c>
      <c r="D2203">
        <v>1</v>
      </c>
      <c r="E2203">
        <v>402.39</v>
      </c>
      <c r="F2203" s="1">
        <v>0</v>
      </c>
      <c r="G2203" t="s">
        <v>33</v>
      </c>
      <c r="H2203">
        <v>31</v>
      </c>
      <c r="I2203" s="2">
        <v>43547</v>
      </c>
    </row>
    <row r="2204" spans="1:9" x14ac:dyDescent="0.25">
      <c r="A2204">
        <v>3202</v>
      </c>
      <c r="B2204" t="s">
        <v>50</v>
      </c>
      <c r="C2204" t="s">
        <v>38</v>
      </c>
      <c r="D2204">
        <v>5</v>
      </c>
      <c r="E2204">
        <v>369.2</v>
      </c>
      <c r="F2204" s="1">
        <v>0.05</v>
      </c>
      <c r="G2204" t="s">
        <v>14</v>
      </c>
      <c r="H2204">
        <v>31</v>
      </c>
      <c r="I2204" s="2">
        <v>43526</v>
      </c>
    </row>
    <row r="2205" spans="1:9" x14ac:dyDescent="0.25">
      <c r="A2205">
        <v>3203</v>
      </c>
      <c r="B2205" t="s">
        <v>23</v>
      </c>
      <c r="C2205" t="s">
        <v>19</v>
      </c>
      <c r="D2205">
        <v>1</v>
      </c>
      <c r="E2205">
        <v>268.85000000000002</v>
      </c>
      <c r="F2205" s="1">
        <v>0.2</v>
      </c>
      <c r="G2205" t="s">
        <v>30</v>
      </c>
      <c r="H2205">
        <v>60</v>
      </c>
      <c r="I2205" s="2">
        <v>43693</v>
      </c>
    </row>
    <row r="2206" spans="1:9" x14ac:dyDescent="0.25">
      <c r="A2206">
        <v>3204</v>
      </c>
      <c r="B2206" t="s">
        <v>44</v>
      </c>
      <c r="C2206" t="s">
        <v>40</v>
      </c>
      <c r="D2206">
        <v>3</v>
      </c>
      <c r="E2206">
        <v>237.75</v>
      </c>
      <c r="F2206" s="1">
        <v>0.15</v>
      </c>
      <c r="G2206" t="s">
        <v>30</v>
      </c>
      <c r="H2206">
        <v>29</v>
      </c>
      <c r="I2206" s="2">
        <v>43800</v>
      </c>
    </row>
    <row r="2207" spans="1:9" x14ac:dyDescent="0.25">
      <c r="A2207">
        <v>3205</v>
      </c>
      <c r="B2207" t="s">
        <v>16</v>
      </c>
      <c r="C2207" t="s">
        <v>17</v>
      </c>
      <c r="D2207">
        <v>4</v>
      </c>
      <c r="E2207">
        <v>417.4</v>
      </c>
      <c r="F2207" s="1">
        <v>0</v>
      </c>
      <c r="G2207" t="s">
        <v>25</v>
      </c>
      <c r="H2207">
        <v>33</v>
      </c>
      <c r="I2207" s="2">
        <v>43785</v>
      </c>
    </row>
    <row r="2208" spans="1:9" x14ac:dyDescent="0.25">
      <c r="A2208">
        <v>3206</v>
      </c>
      <c r="B2208" t="s">
        <v>15</v>
      </c>
      <c r="C2208" t="s">
        <v>13</v>
      </c>
      <c r="D2208">
        <v>5</v>
      </c>
      <c r="E2208">
        <v>431.74</v>
      </c>
      <c r="F2208" s="1">
        <v>0.15</v>
      </c>
      <c r="G2208" t="s">
        <v>20</v>
      </c>
      <c r="H2208">
        <v>14</v>
      </c>
      <c r="I2208" s="2">
        <v>43643</v>
      </c>
    </row>
    <row r="2209" spans="1:9" x14ac:dyDescent="0.25">
      <c r="A2209">
        <v>3207</v>
      </c>
      <c r="B2209" t="s">
        <v>39</v>
      </c>
      <c r="C2209" t="s">
        <v>40</v>
      </c>
      <c r="D2209">
        <v>5</v>
      </c>
      <c r="E2209">
        <v>331.98</v>
      </c>
      <c r="F2209" s="1">
        <v>0.05</v>
      </c>
      <c r="G2209" t="s">
        <v>33</v>
      </c>
      <c r="H2209">
        <v>39</v>
      </c>
      <c r="I2209" s="2">
        <v>43598</v>
      </c>
    </row>
    <row r="2210" spans="1:9" x14ac:dyDescent="0.25">
      <c r="A2210">
        <v>3208</v>
      </c>
      <c r="B2210" t="s">
        <v>34</v>
      </c>
      <c r="C2210" t="s">
        <v>22</v>
      </c>
      <c r="D2210">
        <v>2</v>
      </c>
      <c r="E2210">
        <v>132.08000000000001</v>
      </c>
      <c r="F2210" s="1">
        <v>0.1</v>
      </c>
      <c r="G2210" t="s">
        <v>25</v>
      </c>
      <c r="H2210">
        <v>49</v>
      </c>
      <c r="I2210" s="2">
        <v>43468</v>
      </c>
    </row>
    <row r="2211" spans="1:9" x14ac:dyDescent="0.25">
      <c r="A2211">
        <v>3209</v>
      </c>
      <c r="B2211" t="s">
        <v>42</v>
      </c>
      <c r="C2211" t="s">
        <v>10</v>
      </c>
      <c r="D2211">
        <v>1</v>
      </c>
      <c r="E2211">
        <v>498.97</v>
      </c>
      <c r="F2211" s="1">
        <v>0</v>
      </c>
      <c r="G2211" t="s">
        <v>14</v>
      </c>
      <c r="H2211">
        <v>32</v>
      </c>
      <c r="I2211" s="2">
        <v>43800</v>
      </c>
    </row>
    <row r="2212" spans="1:9" x14ac:dyDescent="0.25">
      <c r="A2212">
        <v>3210</v>
      </c>
      <c r="B2212" t="s">
        <v>24</v>
      </c>
      <c r="C2212" t="s">
        <v>17</v>
      </c>
      <c r="D2212">
        <v>4</v>
      </c>
      <c r="E2212">
        <v>162.97</v>
      </c>
      <c r="F2212" s="1">
        <v>0</v>
      </c>
      <c r="G2212" t="s">
        <v>32</v>
      </c>
      <c r="H2212">
        <v>60</v>
      </c>
      <c r="I2212" s="2">
        <v>43631</v>
      </c>
    </row>
    <row r="2213" spans="1:9" x14ac:dyDescent="0.25">
      <c r="A2213">
        <v>3211</v>
      </c>
      <c r="B2213" t="s">
        <v>34</v>
      </c>
      <c r="C2213" t="s">
        <v>22</v>
      </c>
      <c r="D2213">
        <v>2</v>
      </c>
      <c r="E2213">
        <v>342.37</v>
      </c>
      <c r="F2213" s="1">
        <v>0.05</v>
      </c>
      <c r="G2213" t="s">
        <v>25</v>
      </c>
      <c r="H2213">
        <v>32</v>
      </c>
      <c r="I2213" s="2">
        <v>43736</v>
      </c>
    </row>
    <row r="2214" spans="1:9" x14ac:dyDescent="0.25">
      <c r="A2214">
        <v>3212</v>
      </c>
      <c r="B2214" t="s">
        <v>47</v>
      </c>
      <c r="C2214" t="s">
        <v>17</v>
      </c>
      <c r="D2214">
        <v>3</v>
      </c>
      <c r="E2214">
        <v>195.81</v>
      </c>
      <c r="F2214" s="1">
        <v>0.2</v>
      </c>
      <c r="G2214" t="s">
        <v>32</v>
      </c>
      <c r="H2214">
        <v>10</v>
      </c>
      <c r="I2214" s="2">
        <v>43636</v>
      </c>
    </row>
    <row r="2215" spans="1:9" x14ac:dyDescent="0.25">
      <c r="A2215">
        <v>3213</v>
      </c>
      <c r="B2215" t="s">
        <v>41</v>
      </c>
      <c r="C2215" t="s">
        <v>27</v>
      </c>
      <c r="D2215">
        <v>4</v>
      </c>
      <c r="E2215">
        <v>493.52</v>
      </c>
      <c r="F2215" s="1">
        <v>0.1</v>
      </c>
      <c r="G2215" t="s">
        <v>33</v>
      </c>
      <c r="H2215">
        <v>13</v>
      </c>
      <c r="I2215" s="2">
        <v>43482</v>
      </c>
    </row>
    <row r="2216" spans="1:9" x14ac:dyDescent="0.25">
      <c r="A2216">
        <v>3214</v>
      </c>
      <c r="B2216" t="s">
        <v>16</v>
      </c>
      <c r="C2216" t="s">
        <v>17</v>
      </c>
      <c r="D2216">
        <v>3</v>
      </c>
      <c r="E2216">
        <v>230.97</v>
      </c>
      <c r="F2216" s="1">
        <v>0.2</v>
      </c>
      <c r="G2216" t="s">
        <v>11</v>
      </c>
      <c r="H2216">
        <v>54</v>
      </c>
      <c r="I2216" s="2">
        <v>43591</v>
      </c>
    </row>
    <row r="2217" spans="1:9" x14ac:dyDescent="0.25">
      <c r="A2217">
        <v>3215</v>
      </c>
      <c r="B2217" t="s">
        <v>46</v>
      </c>
      <c r="C2217" t="s">
        <v>10</v>
      </c>
      <c r="D2217">
        <v>1</v>
      </c>
      <c r="E2217">
        <v>467.89</v>
      </c>
      <c r="F2217" s="1">
        <v>0.05</v>
      </c>
      <c r="G2217" t="s">
        <v>11</v>
      </c>
      <c r="H2217">
        <v>26</v>
      </c>
      <c r="I2217" s="2">
        <v>43569</v>
      </c>
    </row>
    <row r="2218" spans="1:9" x14ac:dyDescent="0.25">
      <c r="A2218">
        <v>3216</v>
      </c>
      <c r="B2218" t="s">
        <v>12</v>
      </c>
      <c r="C2218" t="s">
        <v>13</v>
      </c>
      <c r="D2218">
        <v>5</v>
      </c>
      <c r="E2218">
        <v>329.08</v>
      </c>
      <c r="F2218" s="1">
        <v>0</v>
      </c>
      <c r="G2218" t="s">
        <v>33</v>
      </c>
      <c r="H2218">
        <v>26</v>
      </c>
      <c r="I2218" s="2">
        <v>43713</v>
      </c>
    </row>
    <row r="2219" spans="1:9" x14ac:dyDescent="0.25">
      <c r="A2219">
        <v>3217</v>
      </c>
      <c r="B2219" t="s">
        <v>39</v>
      </c>
      <c r="C2219" t="s">
        <v>40</v>
      </c>
      <c r="D2219">
        <v>5</v>
      </c>
      <c r="E2219">
        <v>257.27999999999997</v>
      </c>
      <c r="F2219" s="1">
        <v>0.2</v>
      </c>
      <c r="G2219" t="s">
        <v>20</v>
      </c>
      <c r="H2219">
        <v>49</v>
      </c>
      <c r="I2219" s="2">
        <v>43640</v>
      </c>
    </row>
    <row r="2220" spans="1:9" x14ac:dyDescent="0.25">
      <c r="A2220">
        <v>3218</v>
      </c>
      <c r="B2220" t="s">
        <v>44</v>
      </c>
      <c r="C2220" t="s">
        <v>40</v>
      </c>
      <c r="D2220">
        <v>2</v>
      </c>
      <c r="E2220">
        <v>51.09</v>
      </c>
      <c r="F2220" s="1">
        <v>0</v>
      </c>
      <c r="G2220" t="s">
        <v>20</v>
      </c>
      <c r="H2220">
        <v>54</v>
      </c>
      <c r="I2220" s="2">
        <v>43774</v>
      </c>
    </row>
    <row r="2221" spans="1:9" x14ac:dyDescent="0.25">
      <c r="A2221">
        <v>3219</v>
      </c>
      <c r="B2221" t="s">
        <v>44</v>
      </c>
      <c r="C2221" t="s">
        <v>40</v>
      </c>
      <c r="D2221">
        <v>3</v>
      </c>
      <c r="E2221">
        <v>124.41</v>
      </c>
      <c r="F2221" s="1">
        <v>0</v>
      </c>
      <c r="G2221" t="s">
        <v>30</v>
      </c>
      <c r="H2221">
        <v>41</v>
      </c>
      <c r="I2221" s="2">
        <v>43479</v>
      </c>
    </row>
    <row r="2222" spans="1:9" x14ac:dyDescent="0.25">
      <c r="A2222">
        <v>3220</v>
      </c>
      <c r="B2222" t="s">
        <v>15</v>
      </c>
      <c r="C2222" t="s">
        <v>13</v>
      </c>
      <c r="D2222">
        <v>3</v>
      </c>
      <c r="E2222">
        <v>217.8</v>
      </c>
      <c r="F2222" s="1">
        <v>0.2</v>
      </c>
      <c r="G2222" t="s">
        <v>28</v>
      </c>
      <c r="H2222">
        <v>11</v>
      </c>
      <c r="I2222" s="2">
        <v>43724</v>
      </c>
    </row>
    <row r="2223" spans="1:9" x14ac:dyDescent="0.25">
      <c r="A2223">
        <v>3221</v>
      </c>
      <c r="B2223" t="s">
        <v>37</v>
      </c>
      <c r="C2223" t="s">
        <v>38</v>
      </c>
      <c r="D2223">
        <v>2</v>
      </c>
      <c r="E2223">
        <v>247.44</v>
      </c>
      <c r="F2223" s="1">
        <v>0.2</v>
      </c>
      <c r="G2223" t="s">
        <v>32</v>
      </c>
      <c r="H2223">
        <v>44</v>
      </c>
      <c r="I2223" s="2">
        <v>43571</v>
      </c>
    </row>
    <row r="2224" spans="1:9" x14ac:dyDescent="0.25">
      <c r="A2224">
        <v>3222</v>
      </c>
      <c r="B2224" t="s">
        <v>45</v>
      </c>
      <c r="C2224" t="s">
        <v>13</v>
      </c>
      <c r="D2224">
        <v>4</v>
      </c>
      <c r="E2224">
        <v>99.74</v>
      </c>
      <c r="F2224" s="1">
        <v>0.05</v>
      </c>
      <c r="G2224" t="s">
        <v>25</v>
      </c>
      <c r="H2224">
        <v>57</v>
      </c>
      <c r="I2224" s="2">
        <v>43804</v>
      </c>
    </row>
    <row r="2225" spans="1:9" x14ac:dyDescent="0.25">
      <c r="A2225">
        <v>3223</v>
      </c>
      <c r="B2225" t="s">
        <v>26</v>
      </c>
      <c r="C2225" t="s">
        <v>27</v>
      </c>
      <c r="D2225">
        <v>1</v>
      </c>
      <c r="E2225">
        <v>323.32</v>
      </c>
      <c r="F2225" s="1">
        <v>0.05</v>
      </c>
      <c r="G2225" t="s">
        <v>33</v>
      </c>
      <c r="H2225">
        <v>32</v>
      </c>
      <c r="I2225" s="2">
        <v>43696</v>
      </c>
    </row>
    <row r="2226" spans="1:9" x14ac:dyDescent="0.25">
      <c r="A2226">
        <v>3224</v>
      </c>
      <c r="B2226" t="s">
        <v>47</v>
      </c>
      <c r="C2226" t="s">
        <v>17</v>
      </c>
      <c r="D2226">
        <v>2</v>
      </c>
      <c r="E2226">
        <v>484.93</v>
      </c>
      <c r="F2226" s="1">
        <v>0.15</v>
      </c>
      <c r="G2226" t="s">
        <v>30</v>
      </c>
      <c r="H2226">
        <v>28</v>
      </c>
      <c r="I2226" s="2">
        <v>43782</v>
      </c>
    </row>
    <row r="2227" spans="1:9" x14ac:dyDescent="0.25">
      <c r="A2227">
        <v>3225</v>
      </c>
      <c r="B2227" t="s">
        <v>31</v>
      </c>
      <c r="C2227" t="s">
        <v>13</v>
      </c>
      <c r="D2227">
        <v>3</v>
      </c>
      <c r="E2227">
        <v>354.19</v>
      </c>
      <c r="F2227" s="1">
        <v>0.05</v>
      </c>
      <c r="G2227" t="s">
        <v>20</v>
      </c>
      <c r="H2227">
        <v>57</v>
      </c>
      <c r="I2227" s="2">
        <v>43512</v>
      </c>
    </row>
    <row r="2228" spans="1:9" x14ac:dyDescent="0.25">
      <c r="A2228">
        <v>3226</v>
      </c>
      <c r="B2228" t="s">
        <v>37</v>
      </c>
      <c r="C2228" t="s">
        <v>38</v>
      </c>
      <c r="D2228">
        <v>4</v>
      </c>
      <c r="E2228">
        <v>187.2</v>
      </c>
      <c r="F2228" s="1">
        <v>0</v>
      </c>
      <c r="G2228" t="s">
        <v>11</v>
      </c>
      <c r="H2228">
        <v>20</v>
      </c>
      <c r="I2228" s="2">
        <v>43788</v>
      </c>
    </row>
    <row r="2229" spans="1:9" x14ac:dyDescent="0.25">
      <c r="A2229">
        <v>3227</v>
      </c>
      <c r="B2229" t="s">
        <v>52</v>
      </c>
      <c r="C2229" t="s">
        <v>19</v>
      </c>
      <c r="D2229">
        <v>5</v>
      </c>
      <c r="E2229">
        <v>170.49</v>
      </c>
      <c r="F2229" s="1">
        <v>0.15</v>
      </c>
      <c r="G2229" t="s">
        <v>25</v>
      </c>
      <c r="H2229">
        <v>25</v>
      </c>
      <c r="I2229" s="2">
        <v>43541</v>
      </c>
    </row>
    <row r="2230" spans="1:9" x14ac:dyDescent="0.25">
      <c r="A2230">
        <v>3228</v>
      </c>
      <c r="B2230" t="s">
        <v>46</v>
      </c>
      <c r="C2230" t="s">
        <v>10</v>
      </c>
      <c r="D2230">
        <v>3</v>
      </c>
      <c r="E2230">
        <v>294.05</v>
      </c>
      <c r="F2230" s="1">
        <v>0</v>
      </c>
      <c r="G2230" t="s">
        <v>11</v>
      </c>
      <c r="H2230">
        <v>12</v>
      </c>
      <c r="I2230" s="2">
        <v>43826</v>
      </c>
    </row>
    <row r="2231" spans="1:9" x14ac:dyDescent="0.25">
      <c r="A2231">
        <v>3229</v>
      </c>
      <c r="B2231" t="s">
        <v>39</v>
      </c>
      <c r="C2231" t="s">
        <v>40</v>
      </c>
      <c r="D2231">
        <v>2</v>
      </c>
      <c r="E2231">
        <v>143.1</v>
      </c>
      <c r="F2231" s="1">
        <v>0.05</v>
      </c>
      <c r="G2231" t="s">
        <v>32</v>
      </c>
      <c r="H2231">
        <v>26</v>
      </c>
      <c r="I2231" s="2">
        <v>43783</v>
      </c>
    </row>
    <row r="2232" spans="1:9" x14ac:dyDescent="0.25">
      <c r="A2232">
        <v>3230</v>
      </c>
      <c r="B2232" t="s">
        <v>9</v>
      </c>
      <c r="C2232" t="s">
        <v>10</v>
      </c>
      <c r="D2232">
        <v>3</v>
      </c>
      <c r="E2232">
        <v>54.43</v>
      </c>
      <c r="F2232" s="1">
        <v>0.15</v>
      </c>
      <c r="G2232" t="s">
        <v>14</v>
      </c>
      <c r="H2232">
        <v>10</v>
      </c>
      <c r="I2232" s="2">
        <v>43810</v>
      </c>
    </row>
    <row r="2233" spans="1:9" x14ac:dyDescent="0.25">
      <c r="A2233">
        <v>3231</v>
      </c>
      <c r="B2233" t="s">
        <v>49</v>
      </c>
      <c r="C2233" t="s">
        <v>38</v>
      </c>
      <c r="D2233">
        <v>5</v>
      </c>
      <c r="E2233">
        <v>154.55000000000001</v>
      </c>
      <c r="F2233" s="1">
        <v>0.2</v>
      </c>
      <c r="G2233" t="s">
        <v>33</v>
      </c>
      <c r="H2233">
        <v>41</v>
      </c>
      <c r="I2233" s="2">
        <v>43800</v>
      </c>
    </row>
    <row r="2234" spans="1:9" x14ac:dyDescent="0.25">
      <c r="A2234">
        <v>3232</v>
      </c>
      <c r="B2234" t="s">
        <v>23</v>
      </c>
      <c r="C2234" t="s">
        <v>19</v>
      </c>
      <c r="D2234">
        <v>5</v>
      </c>
      <c r="E2234">
        <v>420.39</v>
      </c>
      <c r="F2234" s="1">
        <v>0.1</v>
      </c>
      <c r="G2234" t="s">
        <v>20</v>
      </c>
      <c r="H2234">
        <v>35</v>
      </c>
      <c r="I2234" s="2">
        <v>43745</v>
      </c>
    </row>
    <row r="2235" spans="1:9" x14ac:dyDescent="0.25">
      <c r="A2235">
        <v>3233</v>
      </c>
      <c r="B2235" t="s">
        <v>24</v>
      </c>
      <c r="C2235" t="s">
        <v>17</v>
      </c>
      <c r="D2235">
        <v>5</v>
      </c>
      <c r="E2235">
        <v>267.64999999999998</v>
      </c>
      <c r="F2235" s="1">
        <v>0.1</v>
      </c>
      <c r="G2235" t="s">
        <v>30</v>
      </c>
      <c r="H2235">
        <v>12</v>
      </c>
      <c r="I2235" s="2">
        <v>43507</v>
      </c>
    </row>
    <row r="2236" spans="1:9" x14ac:dyDescent="0.25">
      <c r="A2236">
        <v>3234</v>
      </c>
      <c r="B2236" t="s">
        <v>24</v>
      </c>
      <c r="C2236" t="s">
        <v>17</v>
      </c>
      <c r="D2236">
        <v>1</v>
      </c>
      <c r="E2236">
        <v>325.58999999999997</v>
      </c>
      <c r="F2236" s="1">
        <v>0</v>
      </c>
      <c r="G2236" t="s">
        <v>32</v>
      </c>
      <c r="H2236">
        <v>51</v>
      </c>
      <c r="I2236" s="2">
        <v>43580</v>
      </c>
    </row>
    <row r="2237" spans="1:9" x14ac:dyDescent="0.25">
      <c r="A2237">
        <v>3235</v>
      </c>
      <c r="B2237" t="s">
        <v>15</v>
      </c>
      <c r="C2237" t="s">
        <v>13</v>
      </c>
      <c r="D2237">
        <v>3</v>
      </c>
      <c r="E2237">
        <v>31.21</v>
      </c>
      <c r="F2237" s="1">
        <v>0.05</v>
      </c>
      <c r="G2237" t="s">
        <v>25</v>
      </c>
      <c r="H2237">
        <v>50</v>
      </c>
      <c r="I2237" s="2">
        <v>43543</v>
      </c>
    </row>
    <row r="2238" spans="1:9" x14ac:dyDescent="0.25">
      <c r="A2238">
        <v>3236</v>
      </c>
      <c r="B2238" t="s">
        <v>23</v>
      </c>
      <c r="C2238" t="s">
        <v>19</v>
      </c>
      <c r="D2238">
        <v>2</v>
      </c>
      <c r="E2238">
        <v>50.13</v>
      </c>
      <c r="F2238" s="1">
        <v>0.2</v>
      </c>
      <c r="G2238" t="s">
        <v>32</v>
      </c>
      <c r="H2238">
        <v>29</v>
      </c>
      <c r="I2238" s="2">
        <v>43740</v>
      </c>
    </row>
    <row r="2239" spans="1:9" x14ac:dyDescent="0.25">
      <c r="A2239">
        <v>3237</v>
      </c>
      <c r="B2239" t="s">
        <v>39</v>
      </c>
      <c r="C2239" t="s">
        <v>40</v>
      </c>
      <c r="D2239">
        <v>3</v>
      </c>
      <c r="E2239">
        <v>263.33</v>
      </c>
      <c r="F2239" s="1">
        <v>0</v>
      </c>
      <c r="G2239" t="s">
        <v>32</v>
      </c>
      <c r="H2239">
        <v>29</v>
      </c>
      <c r="I2239" s="2">
        <v>43624</v>
      </c>
    </row>
    <row r="2240" spans="1:9" x14ac:dyDescent="0.25">
      <c r="A2240">
        <v>3238</v>
      </c>
      <c r="B2240" t="s">
        <v>51</v>
      </c>
      <c r="C2240" t="s">
        <v>19</v>
      </c>
      <c r="D2240">
        <v>5</v>
      </c>
      <c r="E2240">
        <v>348.36</v>
      </c>
      <c r="F2240" s="1">
        <v>0.1</v>
      </c>
      <c r="G2240" t="s">
        <v>33</v>
      </c>
      <c r="H2240">
        <v>36</v>
      </c>
      <c r="I2240" s="2">
        <v>43644</v>
      </c>
    </row>
    <row r="2241" spans="1:9" x14ac:dyDescent="0.25">
      <c r="A2241">
        <v>3239</v>
      </c>
      <c r="B2241" t="s">
        <v>47</v>
      </c>
      <c r="C2241" t="s">
        <v>17</v>
      </c>
      <c r="D2241">
        <v>4</v>
      </c>
      <c r="E2241">
        <v>321.82</v>
      </c>
      <c r="F2241" s="1">
        <v>0.05</v>
      </c>
      <c r="G2241" t="s">
        <v>32</v>
      </c>
      <c r="H2241">
        <v>56</v>
      </c>
      <c r="I2241" s="2">
        <v>43657</v>
      </c>
    </row>
    <row r="2242" spans="1:9" x14ac:dyDescent="0.25">
      <c r="A2242">
        <v>3240</v>
      </c>
      <c r="B2242" t="s">
        <v>29</v>
      </c>
      <c r="C2242" t="s">
        <v>19</v>
      </c>
      <c r="D2242">
        <v>1</v>
      </c>
      <c r="E2242">
        <v>469.04</v>
      </c>
      <c r="F2242" s="1">
        <v>0.1</v>
      </c>
      <c r="G2242" t="s">
        <v>30</v>
      </c>
      <c r="H2242">
        <v>12</v>
      </c>
      <c r="I2242" s="2">
        <v>43580</v>
      </c>
    </row>
    <row r="2243" spans="1:9" x14ac:dyDescent="0.25">
      <c r="A2243">
        <v>3241</v>
      </c>
      <c r="B2243" t="s">
        <v>44</v>
      </c>
      <c r="C2243" t="s">
        <v>40</v>
      </c>
      <c r="D2243">
        <v>1</v>
      </c>
      <c r="E2243">
        <v>57.17</v>
      </c>
      <c r="F2243" s="1">
        <v>0</v>
      </c>
      <c r="G2243" t="s">
        <v>30</v>
      </c>
      <c r="H2243">
        <v>47</v>
      </c>
      <c r="I2243" s="2">
        <v>43710</v>
      </c>
    </row>
    <row r="2244" spans="1:9" x14ac:dyDescent="0.25">
      <c r="A2244">
        <v>3242</v>
      </c>
      <c r="B2244" t="s">
        <v>35</v>
      </c>
      <c r="C2244" t="s">
        <v>27</v>
      </c>
      <c r="D2244">
        <v>4</v>
      </c>
      <c r="E2244">
        <v>438.63</v>
      </c>
      <c r="F2244" s="1">
        <v>0</v>
      </c>
      <c r="G2244" t="s">
        <v>11</v>
      </c>
      <c r="H2244">
        <v>13</v>
      </c>
      <c r="I2244" s="2">
        <v>43470</v>
      </c>
    </row>
    <row r="2245" spans="1:9" x14ac:dyDescent="0.25">
      <c r="A2245">
        <v>3243</v>
      </c>
      <c r="B2245" t="s">
        <v>15</v>
      </c>
      <c r="C2245" t="s">
        <v>13</v>
      </c>
      <c r="D2245">
        <v>4</v>
      </c>
      <c r="E2245">
        <v>124.71</v>
      </c>
      <c r="F2245" s="1">
        <v>0.1</v>
      </c>
      <c r="G2245" t="s">
        <v>33</v>
      </c>
      <c r="H2245">
        <v>16</v>
      </c>
      <c r="I2245" s="2">
        <v>43525</v>
      </c>
    </row>
    <row r="2246" spans="1:9" x14ac:dyDescent="0.25">
      <c r="A2246">
        <v>3244</v>
      </c>
      <c r="B2246" t="s">
        <v>47</v>
      </c>
      <c r="C2246" t="s">
        <v>17</v>
      </c>
      <c r="D2246">
        <v>2</v>
      </c>
      <c r="E2246">
        <v>214.3</v>
      </c>
      <c r="F2246" s="1">
        <v>0</v>
      </c>
      <c r="G2246" t="s">
        <v>20</v>
      </c>
      <c r="H2246">
        <v>45</v>
      </c>
      <c r="I2246" s="2">
        <v>43521</v>
      </c>
    </row>
    <row r="2247" spans="1:9" x14ac:dyDescent="0.25">
      <c r="A2247">
        <v>3245</v>
      </c>
      <c r="B2247" t="s">
        <v>31</v>
      </c>
      <c r="C2247" t="s">
        <v>13</v>
      </c>
      <c r="D2247">
        <v>4</v>
      </c>
      <c r="E2247">
        <v>382.42</v>
      </c>
      <c r="F2247" s="1">
        <v>0.05</v>
      </c>
      <c r="G2247" t="s">
        <v>30</v>
      </c>
      <c r="H2247">
        <v>27</v>
      </c>
      <c r="I2247" s="2">
        <v>43782</v>
      </c>
    </row>
    <row r="2248" spans="1:9" x14ac:dyDescent="0.25">
      <c r="A2248">
        <v>3246</v>
      </c>
      <c r="B2248" t="s">
        <v>23</v>
      </c>
      <c r="C2248" t="s">
        <v>19</v>
      </c>
      <c r="D2248">
        <v>4</v>
      </c>
      <c r="E2248">
        <v>477.69</v>
      </c>
      <c r="F2248" s="1">
        <v>0.05</v>
      </c>
      <c r="G2248" t="s">
        <v>30</v>
      </c>
      <c r="H2248">
        <v>16</v>
      </c>
      <c r="I2248" s="2">
        <v>43506</v>
      </c>
    </row>
    <row r="2249" spans="1:9" x14ac:dyDescent="0.25">
      <c r="A2249">
        <v>3247</v>
      </c>
      <c r="B2249" t="s">
        <v>37</v>
      </c>
      <c r="C2249" t="s">
        <v>38</v>
      </c>
      <c r="D2249">
        <v>3</v>
      </c>
      <c r="E2249">
        <v>232.13</v>
      </c>
      <c r="F2249" s="1">
        <v>0.1</v>
      </c>
      <c r="G2249" t="s">
        <v>32</v>
      </c>
      <c r="H2249">
        <v>49</v>
      </c>
      <c r="I2249" s="2">
        <v>43518</v>
      </c>
    </row>
    <row r="2250" spans="1:9" x14ac:dyDescent="0.25">
      <c r="A2250">
        <v>3248</v>
      </c>
      <c r="B2250" t="s">
        <v>21</v>
      </c>
      <c r="C2250" t="s">
        <v>22</v>
      </c>
      <c r="D2250">
        <v>2</v>
      </c>
      <c r="E2250">
        <v>405.57</v>
      </c>
      <c r="F2250" s="1">
        <v>0.05</v>
      </c>
      <c r="G2250" t="s">
        <v>33</v>
      </c>
      <c r="H2250">
        <v>25</v>
      </c>
      <c r="I2250" s="2">
        <v>43713</v>
      </c>
    </row>
    <row r="2251" spans="1:9" x14ac:dyDescent="0.25">
      <c r="A2251">
        <v>3249</v>
      </c>
      <c r="B2251" t="s">
        <v>12</v>
      </c>
      <c r="C2251" t="s">
        <v>13</v>
      </c>
      <c r="D2251">
        <v>1</v>
      </c>
      <c r="E2251">
        <v>74.59</v>
      </c>
      <c r="F2251" s="1">
        <v>0.05</v>
      </c>
      <c r="G2251" t="s">
        <v>20</v>
      </c>
      <c r="H2251">
        <v>56</v>
      </c>
      <c r="I2251" s="2">
        <v>43807</v>
      </c>
    </row>
    <row r="2252" spans="1:9" x14ac:dyDescent="0.25">
      <c r="A2252">
        <v>3250</v>
      </c>
      <c r="B2252" t="s">
        <v>45</v>
      </c>
      <c r="C2252" t="s">
        <v>13</v>
      </c>
      <c r="D2252">
        <v>1</v>
      </c>
      <c r="E2252">
        <v>461.62</v>
      </c>
      <c r="F2252" s="1">
        <v>0.15</v>
      </c>
      <c r="G2252" t="s">
        <v>25</v>
      </c>
      <c r="H2252">
        <v>12</v>
      </c>
      <c r="I2252" s="2">
        <v>44113</v>
      </c>
    </row>
    <row r="2253" spans="1:9" x14ac:dyDescent="0.25">
      <c r="A2253">
        <v>3251</v>
      </c>
      <c r="B2253" t="s">
        <v>39</v>
      </c>
      <c r="C2253" t="s">
        <v>40</v>
      </c>
      <c r="D2253">
        <v>3</v>
      </c>
      <c r="E2253">
        <v>409.4</v>
      </c>
      <c r="F2253" s="1">
        <v>0.15</v>
      </c>
      <c r="G2253" t="s">
        <v>11</v>
      </c>
      <c r="H2253">
        <v>57</v>
      </c>
      <c r="I2253" s="2">
        <v>43842</v>
      </c>
    </row>
    <row r="2254" spans="1:9" x14ac:dyDescent="0.25">
      <c r="A2254">
        <v>3252</v>
      </c>
      <c r="B2254" t="s">
        <v>42</v>
      </c>
      <c r="C2254" t="s">
        <v>10</v>
      </c>
      <c r="D2254">
        <v>3</v>
      </c>
      <c r="E2254">
        <v>235</v>
      </c>
      <c r="F2254" s="1">
        <v>0.2</v>
      </c>
      <c r="G2254" t="s">
        <v>28</v>
      </c>
      <c r="H2254">
        <v>14</v>
      </c>
      <c r="I2254" s="2">
        <v>43923</v>
      </c>
    </row>
    <row r="2255" spans="1:9" x14ac:dyDescent="0.25">
      <c r="A2255">
        <v>3253</v>
      </c>
      <c r="B2255" t="s">
        <v>34</v>
      </c>
      <c r="C2255" t="s">
        <v>22</v>
      </c>
      <c r="D2255">
        <v>4</v>
      </c>
      <c r="E2255">
        <v>321.58</v>
      </c>
      <c r="F2255" s="1">
        <v>0</v>
      </c>
      <c r="G2255" t="s">
        <v>32</v>
      </c>
      <c r="H2255">
        <v>38</v>
      </c>
      <c r="I2255" s="2">
        <v>44180</v>
      </c>
    </row>
    <row r="2256" spans="1:9" x14ac:dyDescent="0.25">
      <c r="A2256">
        <v>3254</v>
      </c>
      <c r="B2256" t="s">
        <v>31</v>
      </c>
      <c r="C2256" t="s">
        <v>13</v>
      </c>
      <c r="D2256">
        <v>3</v>
      </c>
      <c r="E2256">
        <v>335.91</v>
      </c>
      <c r="F2256" s="1">
        <v>0</v>
      </c>
      <c r="G2256" t="s">
        <v>33</v>
      </c>
      <c r="H2256">
        <v>46</v>
      </c>
      <c r="I2256" s="2">
        <v>44022</v>
      </c>
    </row>
    <row r="2257" spans="1:9" x14ac:dyDescent="0.25">
      <c r="A2257">
        <v>3255</v>
      </c>
      <c r="B2257" t="s">
        <v>9</v>
      </c>
      <c r="C2257" t="s">
        <v>10</v>
      </c>
      <c r="D2257">
        <v>4</v>
      </c>
      <c r="E2257">
        <v>363.47</v>
      </c>
      <c r="F2257" s="1">
        <v>0.2</v>
      </c>
      <c r="G2257" t="s">
        <v>30</v>
      </c>
      <c r="H2257">
        <v>27</v>
      </c>
      <c r="I2257" s="2">
        <v>43886</v>
      </c>
    </row>
    <row r="2258" spans="1:9" x14ac:dyDescent="0.25">
      <c r="A2258">
        <v>3256</v>
      </c>
      <c r="B2258" t="s">
        <v>46</v>
      </c>
      <c r="C2258" t="s">
        <v>10</v>
      </c>
      <c r="D2258">
        <v>2</v>
      </c>
      <c r="E2258">
        <v>435.23</v>
      </c>
      <c r="F2258" s="1">
        <v>0.15</v>
      </c>
      <c r="G2258" t="s">
        <v>28</v>
      </c>
      <c r="H2258">
        <v>50</v>
      </c>
      <c r="I2258" s="2">
        <v>43891</v>
      </c>
    </row>
    <row r="2259" spans="1:9" x14ac:dyDescent="0.25">
      <c r="A2259">
        <v>3257</v>
      </c>
      <c r="B2259" t="s">
        <v>9</v>
      </c>
      <c r="C2259" t="s">
        <v>10</v>
      </c>
      <c r="D2259">
        <v>2</v>
      </c>
      <c r="E2259">
        <v>258.99</v>
      </c>
      <c r="F2259" s="1">
        <v>0.15</v>
      </c>
      <c r="G2259" t="s">
        <v>14</v>
      </c>
      <c r="H2259">
        <v>24</v>
      </c>
      <c r="I2259" s="2">
        <v>43872</v>
      </c>
    </row>
    <row r="2260" spans="1:9" x14ac:dyDescent="0.25">
      <c r="A2260">
        <v>3258</v>
      </c>
      <c r="B2260" t="s">
        <v>47</v>
      </c>
      <c r="C2260" t="s">
        <v>17</v>
      </c>
      <c r="D2260">
        <v>1</v>
      </c>
      <c r="E2260">
        <v>396.1</v>
      </c>
      <c r="F2260" s="1">
        <v>0</v>
      </c>
      <c r="G2260" t="s">
        <v>33</v>
      </c>
      <c r="H2260">
        <v>52</v>
      </c>
      <c r="I2260" s="2">
        <v>44144</v>
      </c>
    </row>
    <row r="2261" spans="1:9" x14ac:dyDescent="0.25">
      <c r="A2261">
        <v>3259</v>
      </c>
      <c r="B2261" t="s">
        <v>34</v>
      </c>
      <c r="C2261" t="s">
        <v>22</v>
      </c>
      <c r="D2261">
        <v>5</v>
      </c>
      <c r="E2261">
        <v>221.52</v>
      </c>
      <c r="F2261" s="1">
        <v>0.2</v>
      </c>
      <c r="G2261" t="s">
        <v>25</v>
      </c>
      <c r="H2261">
        <v>36</v>
      </c>
      <c r="I2261" s="2">
        <v>43899</v>
      </c>
    </row>
    <row r="2262" spans="1:9" x14ac:dyDescent="0.25">
      <c r="A2262">
        <v>3260</v>
      </c>
      <c r="B2262" t="s">
        <v>50</v>
      </c>
      <c r="C2262" t="s">
        <v>38</v>
      </c>
      <c r="D2262">
        <v>1</v>
      </c>
      <c r="E2262">
        <v>428.08</v>
      </c>
      <c r="F2262" s="1">
        <v>0.05</v>
      </c>
      <c r="G2262" t="s">
        <v>20</v>
      </c>
      <c r="H2262">
        <v>53</v>
      </c>
      <c r="I2262" s="2">
        <v>43879</v>
      </c>
    </row>
    <row r="2263" spans="1:9" x14ac:dyDescent="0.25">
      <c r="A2263">
        <v>3261</v>
      </c>
      <c r="B2263" t="s">
        <v>15</v>
      </c>
      <c r="C2263" t="s">
        <v>13</v>
      </c>
      <c r="D2263">
        <v>2</v>
      </c>
      <c r="E2263">
        <v>398.73</v>
      </c>
      <c r="F2263" s="1">
        <v>0.2</v>
      </c>
      <c r="G2263" t="s">
        <v>30</v>
      </c>
      <c r="H2263">
        <v>19</v>
      </c>
      <c r="I2263" s="2">
        <v>43959</v>
      </c>
    </row>
    <row r="2264" spans="1:9" x14ac:dyDescent="0.25">
      <c r="A2264">
        <v>3262</v>
      </c>
      <c r="B2264" t="s">
        <v>39</v>
      </c>
      <c r="C2264" t="s">
        <v>40</v>
      </c>
      <c r="D2264">
        <v>1</v>
      </c>
      <c r="E2264">
        <v>429.88</v>
      </c>
      <c r="F2264" s="1">
        <v>0</v>
      </c>
      <c r="G2264" t="s">
        <v>20</v>
      </c>
      <c r="H2264">
        <v>45</v>
      </c>
      <c r="I2264" s="2">
        <v>44032</v>
      </c>
    </row>
    <row r="2265" spans="1:9" x14ac:dyDescent="0.25">
      <c r="A2265">
        <v>3263</v>
      </c>
      <c r="B2265" t="s">
        <v>52</v>
      </c>
      <c r="C2265" t="s">
        <v>19</v>
      </c>
      <c r="D2265">
        <v>2</v>
      </c>
      <c r="E2265">
        <v>483.32</v>
      </c>
      <c r="F2265" s="1">
        <v>0.1</v>
      </c>
      <c r="G2265" t="s">
        <v>28</v>
      </c>
      <c r="H2265">
        <v>50</v>
      </c>
      <c r="I2265" s="2">
        <v>43973</v>
      </c>
    </row>
    <row r="2266" spans="1:9" x14ac:dyDescent="0.25">
      <c r="A2266">
        <v>3264</v>
      </c>
      <c r="B2266" t="s">
        <v>9</v>
      </c>
      <c r="C2266" t="s">
        <v>10</v>
      </c>
      <c r="D2266">
        <v>2</v>
      </c>
      <c r="E2266">
        <v>441.05</v>
      </c>
      <c r="F2266" s="1">
        <v>0.1</v>
      </c>
      <c r="G2266" t="s">
        <v>32</v>
      </c>
      <c r="H2266">
        <v>30</v>
      </c>
      <c r="I2266" s="2">
        <v>43835</v>
      </c>
    </row>
    <row r="2267" spans="1:9" x14ac:dyDescent="0.25">
      <c r="A2267">
        <v>3265</v>
      </c>
      <c r="B2267" t="s">
        <v>15</v>
      </c>
      <c r="C2267" t="s">
        <v>13</v>
      </c>
      <c r="D2267">
        <v>1</v>
      </c>
      <c r="E2267">
        <v>460.63</v>
      </c>
      <c r="F2267" s="1">
        <v>0.05</v>
      </c>
      <c r="G2267" t="s">
        <v>20</v>
      </c>
      <c r="H2267">
        <v>14</v>
      </c>
      <c r="I2267" s="2">
        <v>43985</v>
      </c>
    </row>
    <row r="2268" spans="1:9" x14ac:dyDescent="0.25">
      <c r="A2268">
        <v>3266</v>
      </c>
      <c r="B2268" t="s">
        <v>16</v>
      </c>
      <c r="C2268" t="s">
        <v>17</v>
      </c>
      <c r="D2268">
        <v>2</v>
      </c>
      <c r="E2268">
        <v>275.17</v>
      </c>
      <c r="F2268" s="1">
        <v>0.2</v>
      </c>
      <c r="G2268" t="s">
        <v>28</v>
      </c>
      <c r="H2268">
        <v>47</v>
      </c>
      <c r="I2268" s="2">
        <v>44077</v>
      </c>
    </row>
    <row r="2269" spans="1:9" x14ac:dyDescent="0.25">
      <c r="A2269">
        <v>3267</v>
      </c>
      <c r="B2269" t="s">
        <v>47</v>
      </c>
      <c r="C2269" t="s">
        <v>17</v>
      </c>
      <c r="D2269">
        <v>4</v>
      </c>
      <c r="E2269">
        <v>319.04000000000002</v>
      </c>
      <c r="F2269" s="1">
        <v>0.05</v>
      </c>
      <c r="G2269" t="s">
        <v>14</v>
      </c>
      <c r="H2269">
        <v>48</v>
      </c>
      <c r="I2269" s="2">
        <v>44190</v>
      </c>
    </row>
    <row r="2270" spans="1:9" x14ac:dyDescent="0.25">
      <c r="A2270">
        <v>3268</v>
      </c>
      <c r="B2270" t="s">
        <v>12</v>
      </c>
      <c r="C2270" t="s">
        <v>13</v>
      </c>
      <c r="D2270">
        <v>1</v>
      </c>
      <c r="E2270">
        <v>80.72</v>
      </c>
      <c r="F2270" s="1">
        <v>0</v>
      </c>
      <c r="G2270" t="s">
        <v>33</v>
      </c>
      <c r="H2270">
        <v>51</v>
      </c>
      <c r="I2270" s="2">
        <v>43846</v>
      </c>
    </row>
    <row r="2271" spans="1:9" x14ac:dyDescent="0.25">
      <c r="A2271">
        <v>3269</v>
      </c>
      <c r="B2271" t="s">
        <v>21</v>
      </c>
      <c r="C2271" t="s">
        <v>22</v>
      </c>
      <c r="D2271">
        <v>1</v>
      </c>
      <c r="E2271">
        <v>463.9</v>
      </c>
      <c r="F2271" s="1">
        <v>0.15</v>
      </c>
      <c r="G2271" t="s">
        <v>28</v>
      </c>
      <c r="H2271">
        <v>40</v>
      </c>
      <c r="I2271" s="2">
        <v>44045</v>
      </c>
    </row>
    <row r="2272" spans="1:9" x14ac:dyDescent="0.25">
      <c r="A2272">
        <v>3270</v>
      </c>
      <c r="B2272" t="s">
        <v>48</v>
      </c>
      <c r="C2272" t="s">
        <v>27</v>
      </c>
      <c r="D2272">
        <v>3</v>
      </c>
      <c r="E2272">
        <v>485.85</v>
      </c>
      <c r="F2272" s="1">
        <v>0.1</v>
      </c>
      <c r="G2272" t="s">
        <v>14</v>
      </c>
      <c r="H2272">
        <v>11</v>
      </c>
      <c r="I2272" s="2">
        <v>44064</v>
      </c>
    </row>
    <row r="2273" spans="1:9" x14ac:dyDescent="0.25">
      <c r="A2273">
        <v>3271</v>
      </c>
      <c r="B2273" t="s">
        <v>49</v>
      </c>
      <c r="C2273" t="s">
        <v>38</v>
      </c>
      <c r="D2273">
        <v>4</v>
      </c>
      <c r="E2273">
        <v>281.49</v>
      </c>
      <c r="F2273" s="1">
        <v>0.1</v>
      </c>
      <c r="G2273" t="s">
        <v>25</v>
      </c>
      <c r="H2273">
        <v>24</v>
      </c>
      <c r="I2273" s="2">
        <v>43874</v>
      </c>
    </row>
    <row r="2274" spans="1:9" x14ac:dyDescent="0.25">
      <c r="A2274">
        <v>3272</v>
      </c>
      <c r="B2274" t="s">
        <v>34</v>
      </c>
      <c r="C2274" t="s">
        <v>22</v>
      </c>
      <c r="D2274">
        <v>2</v>
      </c>
      <c r="E2274">
        <v>228.81</v>
      </c>
      <c r="F2274" s="1">
        <v>0.05</v>
      </c>
      <c r="G2274" t="s">
        <v>25</v>
      </c>
      <c r="H2274">
        <v>47</v>
      </c>
      <c r="I2274" s="2">
        <v>43953</v>
      </c>
    </row>
    <row r="2275" spans="1:9" x14ac:dyDescent="0.25">
      <c r="A2275">
        <v>3273</v>
      </c>
      <c r="B2275" t="s">
        <v>23</v>
      </c>
      <c r="C2275" t="s">
        <v>19</v>
      </c>
      <c r="D2275">
        <v>1</v>
      </c>
      <c r="E2275">
        <v>394.23</v>
      </c>
      <c r="F2275" s="1">
        <v>0.2</v>
      </c>
      <c r="G2275" t="s">
        <v>30</v>
      </c>
      <c r="H2275">
        <v>55</v>
      </c>
      <c r="I2275" s="2">
        <v>44146</v>
      </c>
    </row>
    <row r="2276" spans="1:9" x14ac:dyDescent="0.25">
      <c r="A2276">
        <v>3274</v>
      </c>
      <c r="B2276" t="s">
        <v>47</v>
      </c>
      <c r="C2276" t="s">
        <v>17</v>
      </c>
      <c r="D2276">
        <v>4</v>
      </c>
      <c r="E2276">
        <v>190.52</v>
      </c>
      <c r="F2276" s="1">
        <v>0.15</v>
      </c>
      <c r="G2276" t="s">
        <v>11</v>
      </c>
      <c r="H2276">
        <v>17</v>
      </c>
      <c r="I2276" s="2">
        <v>44039</v>
      </c>
    </row>
    <row r="2277" spans="1:9" x14ac:dyDescent="0.25">
      <c r="A2277">
        <v>3275</v>
      </c>
      <c r="B2277" t="s">
        <v>42</v>
      </c>
      <c r="C2277" t="s">
        <v>10</v>
      </c>
      <c r="D2277">
        <v>3</v>
      </c>
      <c r="E2277">
        <v>72.37</v>
      </c>
      <c r="F2277" s="1">
        <v>0.15</v>
      </c>
      <c r="G2277" t="s">
        <v>20</v>
      </c>
      <c r="H2277">
        <v>48</v>
      </c>
      <c r="I2277" s="2">
        <v>43902</v>
      </c>
    </row>
    <row r="2278" spans="1:9" x14ac:dyDescent="0.25">
      <c r="A2278">
        <v>3276</v>
      </c>
      <c r="B2278" t="s">
        <v>45</v>
      </c>
      <c r="C2278" t="s">
        <v>13</v>
      </c>
      <c r="D2278">
        <v>1</v>
      </c>
      <c r="E2278">
        <v>243.56</v>
      </c>
      <c r="F2278" s="1">
        <v>0.2</v>
      </c>
      <c r="G2278" t="s">
        <v>20</v>
      </c>
      <c r="H2278">
        <v>44</v>
      </c>
      <c r="I2278" s="2">
        <v>43903</v>
      </c>
    </row>
    <row r="2279" spans="1:9" x14ac:dyDescent="0.25">
      <c r="A2279">
        <v>3277</v>
      </c>
      <c r="B2279" t="s">
        <v>48</v>
      </c>
      <c r="C2279" t="s">
        <v>27</v>
      </c>
      <c r="D2279">
        <v>5</v>
      </c>
      <c r="E2279">
        <v>271.88</v>
      </c>
      <c r="F2279" s="1">
        <v>0</v>
      </c>
      <c r="G2279" t="s">
        <v>32</v>
      </c>
      <c r="H2279">
        <v>31</v>
      </c>
      <c r="I2279" s="2">
        <v>44149</v>
      </c>
    </row>
    <row r="2280" spans="1:9" x14ac:dyDescent="0.25">
      <c r="A2280">
        <v>3278</v>
      </c>
      <c r="B2280" t="s">
        <v>15</v>
      </c>
      <c r="C2280" t="s">
        <v>13</v>
      </c>
      <c r="D2280">
        <v>5</v>
      </c>
      <c r="E2280">
        <v>177.28</v>
      </c>
      <c r="F2280" s="1">
        <v>0.05</v>
      </c>
      <c r="G2280" t="s">
        <v>30</v>
      </c>
      <c r="H2280">
        <v>51</v>
      </c>
      <c r="I2280" s="2">
        <v>44188</v>
      </c>
    </row>
    <row r="2281" spans="1:9" x14ac:dyDescent="0.25">
      <c r="A2281">
        <v>3279</v>
      </c>
      <c r="B2281" t="s">
        <v>36</v>
      </c>
      <c r="C2281" t="s">
        <v>22</v>
      </c>
      <c r="D2281">
        <v>3</v>
      </c>
      <c r="E2281">
        <v>361.94</v>
      </c>
      <c r="F2281" s="1">
        <v>0.1</v>
      </c>
      <c r="G2281" t="s">
        <v>30</v>
      </c>
      <c r="H2281">
        <v>22</v>
      </c>
      <c r="I2281" s="2">
        <v>44098</v>
      </c>
    </row>
    <row r="2282" spans="1:9" x14ac:dyDescent="0.25">
      <c r="A2282">
        <v>3280</v>
      </c>
      <c r="B2282" t="s">
        <v>41</v>
      </c>
      <c r="C2282" t="s">
        <v>27</v>
      </c>
      <c r="D2282">
        <v>4</v>
      </c>
      <c r="E2282">
        <v>53.28</v>
      </c>
      <c r="F2282" s="1">
        <v>0.05</v>
      </c>
      <c r="G2282" t="s">
        <v>30</v>
      </c>
      <c r="H2282">
        <v>29</v>
      </c>
      <c r="I2282" s="2">
        <v>43836</v>
      </c>
    </row>
    <row r="2283" spans="1:9" x14ac:dyDescent="0.25">
      <c r="A2283">
        <v>3281</v>
      </c>
      <c r="B2283" t="s">
        <v>9</v>
      </c>
      <c r="C2283" t="s">
        <v>10</v>
      </c>
      <c r="D2283">
        <v>3</v>
      </c>
      <c r="E2283">
        <v>132.76</v>
      </c>
      <c r="F2283" s="1">
        <v>0.2</v>
      </c>
      <c r="G2283" t="s">
        <v>33</v>
      </c>
      <c r="H2283">
        <v>17</v>
      </c>
      <c r="I2283" s="2">
        <v>43896</v>
      </c>
    </row>
    <row r="2284" spans="1:9" x14ac:dyDescent="0.25">
      <c r="A2284">
        <v>3282</v>
      </c>
      <c r="B2284" t="s">
        <v>49</v>
      </c>
      <c r="C2284" t="s">
        <v>38</v>
      </c>
      <c r="D2284">
        <v>3</v>
      </c>
      <c r="E2284">
        <v>337.66</v>
      </c>
      <c r="F2284" s="1">
        <v>0.05</v>
      </c>
      <c r="G2284" t="s">
        <v>25</v>
      </c>
      <c r="H2284">
        <v>50</v>
      </c>
      <c r="I2284" s="2">
        <v>43844</v>
      </c>
    </row>
    <row r="2285" spans="1:9" x14ac:dyDescent="0.25">
      <c r="A2285">
        <v>3283</v>
      </c>
      <c r="B2285" t="s">
        <v>12</v>
      </c>
      <c r="C2285" t="s">
        <v>13</v>
      </c>
      <c r="D2285">
        <v>5</v>
      </c>
      <c r="E2285">
        <v>247.5</v>
      </c>
      <c r="F2285" s="1">
        <v>0.2</v>
      </c>
      <c r="G2285" t="s">
        <v>25</v>
      </c>
      <c r="H2285">
        <v>34</v>
      </c>
      <c r="I2285" s="2">
        <v>44126</v>
      </c>
    </row>
    <row r="2286" spans="1:9" x14ac:dyDescent="0.25">
      <c r="A2286">
        <v>3284</v>
      </c>
      <c r="B2286" t="s">
        <v>23</v>
      </c>
      <c r="C2286" t="s">
        <v>19</v>
      </c>
      <c r="D2286">
        <v>4</v>
      </c>
      <c r="E2286">
        <v>367.76</v>
      </c>
      <c r="F2286" s="1">
        <v>0</v>
      </c>
      <c r="G2286" t="s">
        <v>25</v>
      </c>
      <c r="H2286">
        <v>34</v>
      </c>
      <c r="I2286" s="2">
        <v>44018</v>
      </c>
    </row>
    <row r="2287" spans="1:9" x14ac:dyDescent="0.25">
      <c r="A2287">
        <v>3285</v>
      </c>
      <c r="B2287" t="s">
        <v>31</v>
      </c>
      <c r="C2287" t="s">
        <v>13</v>
      </c>
      <c r="D2287">
        <v>1</v>
      </c>
      <c r="E2287">
        <v>106.53</v>
      </c>
      <c r="F2287" s="1">
        <v>0.15</v>
      </c>
      <c r="G2287" t="s">
        <v>25</v>
      </c>
      <c r="H2287">
        <v>16</v>
      </c>
      <c r="I2287" s="2">
        <v>43898</v>
      </c>
    </row>
    <row r="2288" spans="1:9" x14ac:dyDescent="0.25">
      <c r="A2288">
        <v>3286</v>
      </c>
      <c r="B2288" t="s">
        <v>47</v>
      </c>
      <c r="C2288" t="s">
        <v>17</v>
      </c>
      <c r="D2288">
        <v>3</v>
      </c>
      <c r="E2288">
        <v>39.42</v>
      </c>
      <c r="F2288" s="1">
        <v>0.15</v>
      </c>
      <c r="G2288" t="s">
        <v>11</v>
      </c>
      <c r="H2288">
        <v>25</v>
      </c>
      <c r="I2288" s="2">
        <v>43936</v>
      </c>
    </row>
    <row r="2289" spans="1:9" x14ac:dyDescent="0.25">
      <c r="A2289">
        <v>3287</v>
      </c>
      <c r="B2289" t="s">
        <v>21</v>
      </c>
      <c r="C2289" t="s">
        <v>22</v>
      </c>
      <c r="D2289">
        <v>2</v>
      </c>
      <c r="E2289">
        <v>65.66</v>
      </c>
      <c r="F2289" s="1">
        <v>0.2</v>
      </c>
      <c r="G2289" t="s">
        <v>33</v>
      </c>
      <c r="H2289">
        <v>28</v>
      </c>
      <c r="I2289" s="2">
        <v>43991</v>
      </c>
    </row>
    <row r="2290" spans="1:9" x14ac:dyDescent="0.25">
      <c r="A2290">
        <v>3288</v>
      </c>
      <c r="B2290" t="s">
        <v>15</v>
      </c>
      <c r="C2290" t="s">
        <v>13</v>
      </c>
      <c r="D2290">
        <v>2</v>
      </c>
      <c r="E2290">
        <v>328.65</v>
      </c>
      <c r="F2290" s="1">
        <v>0.15</v>
      </c>
      <c r="G2290" t="s">
        <v>33</v>
      </c>
      <c r="H2290">
        <v>16</v>
      </c>
      <c r="I2290" s="2">
        <v>43882</v>
      </c>
    </row>
    <row r="2291" spans="1:9" x14ac:dyDescent="0.25">
      <c r="A2291">
        <v>3289</v>
      </c>
      <c r="B2291" t="s">
        <v>44</v>
      </c>
      <c r="C2291" t="s">
        <v>40</v>
      </c>
      <c r="D2291">
        <v>5</v>
      </c>
      <c r="E2291">
        <v>111.4</v>
      </c>
      <c r="F2291" s="1">
        <v>0</v>
      </c>
      <c r="G2291" t="s">
        <v>25</v>
      </c>
      <c r="H2291">
        <v>49</v>
      </c>
      <c r="I2291" s="2">
        <v>44007</v>
      </c>
    </row>
    <row r="2292" spans="1:9" x14ac:dyDescent="0.25">
      <c r="A2292">
        <v>3290</v>
      </c>
      <c r="B2292" t="s">
        <v>36</v>
      </c>
      <c r="C2292" t="s">
        <v>22</v>
      </c>
      <c r="D2292">
        <v>3</v>
      </c>
      <c r="E2292">
        <v>392.12</v>
      </c>
      <c r="F2292" s="1">
        <v>0.1</v>
      </c>
      <c r="G2292" t="s">
        <v>28</v>
      </c>
      <c r="H2292">
        <v>45</v>
      </c>
      <c r="I2292" s="2">
        <v>44102</v>
      </c>
    </row>
    <row r="2293" spans="1:9" x14ac:dyDescent="0.25">
      <c r="A2293">
        <v>3291</v>
      </c>
      <c r="B2293" t="s">
        <v>37</v>
      </c>
      <c r="C2293" t="s">
        <v>38</v>
      </c>
      <c r="D2293">
        <v>3</v>
      </c>
      <c r="E2293">
        <v>112.98</v>
      </c>
      <c r="F2293" s="1">
        <v>0.2</v>
      </c>
      <c r="G2293" t="s">
        <v>11</v>
      </c>
      <c r="H2293">
        <v>27</v>
      </c>
      <c r="I2293" s="2">
        <v>44125</v>
      </c>
    </row>
    <row r="2294" spans="1:9" x14ac:dyDescent="0.25">
      <c r="A2294">
        <v>3292</v>
      </c>
      <c r="B2294" t="s">
        <v>9</v>
      </c>
      <c r="C2294" t="s">
        <v>10</v>
      </c>
      <c r="D2294">
        <v>1</v>
      </c>
      <c r="E2294">
        <v>453.59</v>
      </c>
      <c r="F2294" s="1">
        <v>0.1</v>
      </c>
      <c r="G2294" t="s">
        <v>28</v>
      </c>
      <c r="H2294">
        <v>45</v>
      </c>
      <c r="I2294" s="2">
        <v>43857</v>
      </c>
    </row>
    <row r="2295" spans="1:9" x14ac:dyDescent="0.25">
      <c r="A2295">
        <v>3293</v>
      </c>
      <c r="B2295" t="s">
        <v>37</v>
      </c>
      <c r="C2295" t="s">
        <v>38</v>
      </c>
      <c r="D2295">
        <v>3</v>
      </c>
      <c r="E2295">
        <v>431.61</v>
      </c>
      <c r="F2295" s="1">
        <v>0.2</v>
      </c>
      <c r="G2295" t="s">
        <v>11</v>
      </c>
      <c r="H2295">
        <v>15</v>
      </c>
      <c r="I2295" s="2">
        <v>44166</v>
      </c>
    </row>
    <row r="2296" spans="1:9" x14ac:dyDescent="0.25">
      <c r="A2296">
        <v>3294</v>
      </c>
      <c r="B2296" t="s">
        <v>49</v>
      </c>
      <c r="C2296" t="s">
        <v>38</v>
      </c>
      <c r="D2296">
        <v>1</v>
      </c>
      <c r="E2296">
        <v>42.9</v>
      </c>
      <c r="F2296" s="1">
        <v>0.2</v>
      </c>
      <c r="G2296" t="s">
        <v>25</v>
      </c>
      <c r="H2296">
        <v>56</v>
      </c>
      <c r="I2296" s="2">
        <v>43840</v>
      </c>
    </row>
    <row r="2297" spans="1:9" x14ac:dyDescent="0.25">
      <c r="A2297">
        <v>3295</v>
      </c>
      <c r="B2297" t="s">
        <v>21</v>
      </c>
      <c r="C2297" t="s">
        <v>22</v>
      </c>
      <c r="D2297">
        <v>3</v>
      </c>
      <c r="E2297">
        <v>378.29</v>
      </c>
      <c r="F2297" s="1">
        <v>0.05</v>
      </c>
      <c r="G2297" t="s">
        <v>20</v>
      </c>
      <c r="H2297">
        <v>55</v>
      </c>
      <c r="I2297" s="2">
        <v>44005</v>
      </c>
    </row>
    <row r="2298" spans="1:9" x14ac:dyDescent="0.25">
      <c r="A2298">
        <v>3296</v>
      </c>
      <c r="B2298" t="s">
        <v>45</v>
      </c>
      <c r="C2298" t="s">
        <v>13</v>
      </c>
      <c r="D2298">
        <v>4</v>
      </c>
      <c r="E2298">
        <v>164.9</v>
      </c>
      <c r="F2298" s="1">
        <v>0.05</v>
      </c>
      <c r="G2298" t="s">
        <v>25</v>
      </c>
      <c r="H2298">
        <v>58</v>
      </c>
      <c r="I2298" s="2">
        <v>43992</v>
      </c>
    </row>
    <row r="2299" spans="1:9" x14ac:dyDescent="0.25">
      <c r="A2299">
        <v>3297</v>
      </c>
      <c r="B2299" t="s">
        <v>51</v>
      </c>
      <c r="C2299" t="s">
        <v>19</v>
      </c>
      <c r="D2299">
        <v>3</v>
      </c>
      <c r="E2299">
        <v>90.06</v>
      </c>
      <c r="F2299" s="1">
        <v>0</v>
      </c>
      <c r="G2299" t="s">
        <v>11</v>
      </c>
      <c r="H2299">
        <v>44</v>
      </c>
      <c r="I2299" s="2">
        <v>44159</v>
      </c>
    </row>
    <row r="2300" spans="1:9" x14ac:dyDescent="0.25">
      <c r="A2300">
        <v>3298</v>
      </c>
      <c r="B2300" t="s">
        <v>39</v>
      </c>
      <c r="C2300" t="s">
        <v>40</v>
      </c>
      <c r="D2300">
        <v>2</v>
      </c>
      <c r="E2300">
        <v>242.32</v>
      </c>
      <c r="F2300" s="1">
        <v>0</v>
      </c>
      <c r="G2300" t="s">
        <v>28</v>
      </c>
      <c r="H2300">
        <v>17</v>
      </c>
      <c r="I2300" s="2">
        <v>43984</v>
      </c>
    </row>
    <row r="2301" spans="1:9" x14ac:dyDescent="0.25">
      <c r="A2301">
        <v>3299</v>
      </c>
      <c r="B2301" t="s">
        <v>31</v>
      </c>
      <c r="C2301" t="s">
        <v>13</v>
      </c>
      <c r="D2301">
        <v>1</v>
      </c>
      <c r="E2301">
        <v>116.82</v>
      </c>
      <c r="F2301" s="1">
        <v>0.15</v>
      </c>
      <c r="G2301" t="s">
        <v>33</v>
      </c>
      <c r="H2301">
        <v>35</v>
      </c>
      <c r="I2301" s="2">
        <v>43888</v>
      </c>
    </row>
    <row r="2302" spans="1:9" x14ac:dyDescent="0.25">
      <c r="A2302">
        <v>3300</v>
      </c>
      <c r="B2302" t="s">
        <v>26</v>
      </c>
      <c r="C2302" t="s">
        <v>27</v>
      </c>
      <c r="D2302">
        <v>4</v>
      </c>
      <c r="E2302">
        <v>35.479999999999997</v>
      </c>
      <c r="F2302" s="1">
        <v>0.05</v>
      </c>
      <c r="G2302" t="s">
        <v>11</v>
      </c>
      <c r="H2302">
        <v>55</v>
      </c>
      <c r="I2302" s="2">
        <v>43875</v>
      </c>
    </row>
    <row r="2303" spans="1:9" x14ac:dyDescent="0.25">
      <c r="A2303">
        <v>3301</v>
      </c>
      <c r="B2303" t="s">
        <v>44</v>
      </c>
      <c r="C2303" t="s">
        <v>40</v>
      </c>
      <c r="D2303">
        <v>4</v>
      </c>
      <c r="E2303">
        <v>80.010000000000005</v>
      </c>
      <c r="F2303" s="1">
        <v>0.05</v>
      </c>
      <c r="G2303" t="s">
        <v>25</v>
      </c>
      <c r="H2303">
        <v>43</v>
      </c>
      <c r="I2303" s="2">
        <v>43854</v>
      </c>
    </row>
    <row r="2304" spans="1:9" x14ac:dyDescent="0.25">
      <c r="A2304">
        <v>3302</v>
      </c>
      <c r="B2304" t="s">
        <v>18</v>
      </c>
      <c r="C2304" t="s">
        <v>19</v>
      </c>
      <c r="D2304">
        <v>1</v>
      </c>
      <c r="E2304">
        <v>341.62</v>
      </c>
      <c r="F2304" s="1">
        <v>0.1</v>
      </c>
      <c r="G2304" t="s">
        <v>25</v>
      </c>
      <c r="H2304">
        <v>18</v>
      </c>
      <c r="I2304" s="2">
        <v>43833</v>
      </c>
    </row>
    <row r="2305" spans="1:9" x14ac:dyDescent="0.25">
      <c r="A2305">
        <v>3303</v>
      </c>
      <c r="B2305" t="s">
        <v>51</v>
      </c>
      <c r="C2305" t="s">
        <v>19</v>
      </c>
      <c r="D2305">
        <v>4</v>
      </c>
      <c r="E2305">
        <v>325.58</v>
      </c>
      <c r="F2305" s="1">
        <v>0.1</v>
      </c>
      <c r="G2305" t="s">
        <v>14</v>
      </c>
      <c r="H2305">
        <v>30</v>
      </c>
      <c r="I2305" s="2">
        <v>44080</v>
      </c>
    </row>
    <row r="2306" spans="1:9" x14ac:dyDescent="0.25">
      <c r="A2306">
        <v>3304</v>
      </c>
      <c r="B2306" t="s">
        <v>29</v>
      </c>
      <c r="C2306" t="s">
        <v>19</v>
      </c>
      <c r="D2306">
        <v>2</v>
      </c>
      <c r="E2306">
        <v>412.74</v>
      </c>
      <c r="F2306" s="1">
        <v>0.15</v>
      </c>
      <c r="G2306" t="s">
        <v>28</v>
      </c>
      <c r="H2306">
        <v>13</v>
      </c>
      <c r="I2306" s="2">
        <v>43854</v>
      </c>
    </row>
    <row r="2307" spans="1:9" x14ac:dyDescent="0.25">
      <c r="A2307">
        <v>3305</v>
      </c>
      <c r="B2307" t="s">
        <v>48</v>
      </c>
      <c r="C2307" t="s">
        <v>27</v>
      </c>
      <c r="D2307">
        <v>3</v>
      </c>
      <c r="E2307">
        <v>252.1</v>
      </c>
      <c r="F2307" s="1">
        <v>0</v>
      </c>
      <c r="G2307" t="s">
        <v>33</v>
      </c>
      <c r="H2307">
        <v>19</v>
      </c>
      <c r="I2307" s="2">
        <v>44175</v>
      </c>
    </row>
    <row r="2308" spans="1:9" x14ac:dyDescent="0.25">
      <c r="A2308">
        <v>3306</v>
      </c>
      <c r="B2308" t="s">
        <v>21</v>
      </c>
      <c r="C2308" t="s">
        <v>22</v>
      </c>
      <c r="D2308">
        <v>1</v>
      </c>
      <c r="E2308">
        <v>367.56</v>
      </c>
      <c r="F2308" s="1">
        <v>0.05</v>
      </c>
      <c r="G2308" t="s">
        <v>14</v>
      </c>
      <c r="H2308">
        <v>27</v>
      </c>
      <c r="I2308" s="2">
        <v>43958</v>
      </c>
    </row>
    <row r="2309" spans="1:9" x14ac:dyDescent="0.25">
      <c r="A2309">
        <v>3307</v>
      </c>
      <c r="B2309" t="s">
        <v>23</v>
      </c>
      <c r="C2309" t="s">
        <v>19</v>
      </c>
      <c r="D2309">
        <v>1</v>
      </c>
      <c r="E2309">
        <v>245.12</v>
      </c>
      <c r="F2309" s="1">
        <v>0.2</v>
      </c>
      <c r="G2309" t="s">
        <v>28</v>
      </c>
      <c r="H2309">
        <v>14</v>
      </c>
      <c r="I2309" s="2">
        <v>44157</v>
      </c>
    </row>
    <row r="2310" spans="1:9" x14ac:dyDescent="0.25">
      <c r="A2310">
        <v>3308</v>
      </c>
      <c r="B2310" t="s">
        <v>36</v>
      </c>
      <c r="C2310" t="s">
        <v>22</v>
      </c>
      <c r="D2310">
        <v>3</v>
      </c>
      <c r="E2310">
        <v>84.04</v>
      </c>
      <c r="F2310" s="1">
        <v>0.2</v>
      </c>
      <c r="G2310" t="s">
        <v>20</v>
      </c>
      <c r="H2310">
        <v>13</v>
      </c>
      <c r="I2310" s="2">
        <v>43945</v>
      </c>
    </row>
    <row r="2311" spans="1:9" x14ac:dyDescent="0.25">
      <c r="A2311">
        <v>3309</v>
      </c>
      <c r="B2311" t="s">
        <v>52</v>
      </c>
      <c r="C2311" t="s">
        <v>19</v>
      </c>
      <c r="D2311">
        <v>3</v>
      </c>
      <c r="E2311">
        <v>325.35000000000002</v>
      </c>
      <c r="F2311" s="1">
        <v>0</v>
      </c>
      <c r="G2311" t="s">
        <v>14</v>
      </c>
      <c r="H2311">
        <v>11</v>
      </c>
      <c r="I2311" s="2">
        <v>44111</v>
      </c>
    </row>
    <row r="2312" spans="1:9" x14ac:dyDescent="0.25">
      <c r="A2312">
        <v>3310</v>
      </c>
      <c r="B2312" t="s">
        <v>15</v>
      </c>
      <c r="C2312" t="s">
        <v>13</v>
      </c>
      <c r="D2312">
        <v>5</v>
      </c>
      <c r="E2312">
        <v>209.41</v>
      </c>
      <c r="F2312" s="1">
        <v>0.1</v>
      </c>
      <c r="G2312" t="s">
        <v>33</v>
      </c>
      <c r="H2312">
        <v>50</v>
      </c>
      <c r="I2312" s="2">
        <v>44154</v>
      </c>
    </row>
    <row r="2313" spans="1:9" x14ac:dyDescent="0.25">
      <c r="A2313">
        <v>3311</v>
      </c>
      <c r="B2313" t="s">
        <v>43</v>
      </c>
      <c r="C2313" t="s">
        <v>10</v>
      </c>
      <c r="D2313">
        <v>5</v>
      </c>
      <c r="E2313">
        <v>335.05</v>
      </c>
      <c r="F2313" s="1">
        <v>0.15</v>
      </c>
      <c r="G2313" t="s">
        <v>20</v>
      </c>
      <c r="H2313">
        <v>15</v>
      </c>
      <c r="I2313" s="2">
        <v>43996</v>
      </c>
    </row>
    <row r="2314" spans="1:9" x14ac:dyDescent="0.25">
      <c r="A2314">
        <v>3312</v>
      </c>
      <c r="B2314" t="s">
        <v>24</v>
      </c>
      <c r="C2314" t="s">
        <v>17</v>
      </c>
      <c r="D2314">
        <v>1</v>
      </c>
      <c r="E2314">
        <v>147.01</v>
      </c>
      <c r="F2314" s="1">
        <v>0.2</v>
      </c>
      <c r="G2314" t="s">
        <v>25</v>
      </c>
      <c r="H2314">
        <v>58</v>
      </c>
      <c r="I2314" s="2">
        <v>43970</v>
      </c>
    </row>
    <row r="2315" spans="1:9" x14ac:dyDescent="0.25">
      <c r="A2315">
        <v>3313</v>
      </c>
      <c r="B2315" t="s">
        <v>39</v>
      </c>
      <c r="C2315" t="s">
        <v>40</v>
      </c>
      <c r="D2315">
        <v>4</v>
      </c>
      <c r="E2315">
        <v>467.53</v>
      </c>
      <c r="F2315" s="1">
        <v>0.1</v>
      </c>
      <c r="G2315" t="s">
        <v>25</v>
      </c>
      <c r="H2315">
        <v>29</v>
      </c>
      <c r="I2315" s="2">
        <v>44088</v>
      </c>
    </row>
    <row r="2316" spans="1:9" x14ac:dyDescent="0.25">
      <c r="A2316">
        <v>3314</v>
      </c>
      <c r="B2316" t="s">
        <v>37</v>
      </c>
      <c r="C2316" t="s">
        <v>38</v>
      </c>
      <c r="D2316">
        <v>4</v>
      </c>
      <c r="E2316">
        <v>380.24</v>
      </c>
      <c r="F2316" s="1">
        <v>0.15</v>
      </c>
      <c r="G2316" t="s">
        <v>20</v>
      </c>
      <c r="H2316">
        <v>49</v>
      </c>
      <c r="I2316" s="2">
        <v>43984</v>
      </c>
    </row>
    <row r="2317" spans="1:9" x14ac:dyDescent="0.25">
      <c r="A2317">
        <v>3315</v>
      </c>
      <c r="B2317" t="s">
        <v>23</v>
      </c>
      <c r="C2317" t="s">
        <v>19</v>
      </c>
      <c r="D2317">
        <v>1</v>
      </c>
      <c r="E2317">
        <v>119.34</v>
      </c>
      <c r="F2317" s="1">
        <v>0</v>
      </c>
      <c r="G2317" t="s">
        <v>25</v>
      </c>
      <c r="H2317">
        <v>41</v>
      </c>
      <c r="I2317" s="2">
        <v>44159</v>
      </c>
    </row>
    <row r="2318" spans="1:9" x14ac:dyDescent="0.25">
      <c r="A2318">
        <v>3316</v>
      </c>
      <c r="B2318" t="s">
        <v>16</v>
      </c>
      <c r="C2318" t="s">
        <v>17</v>
      </c>
      <c r="D2318">
        <v>5</v>
      </c>
      <c r="E2318">
        <v>450.34</v>
      </c>
      <c r="F2318" s="1">
        <v>0</v>
      </c>
      <c r="G2318" t="s">
        <v>32</v>
      </c>
      <c r="H2318">
        <v>35</v>
      </c>
      <c r="I2318" s="2">
        <v>43994</v>
      </c>
    </row>
    <row r="2319" spans="1:9" x14ac:dyDescent="0.25">
      <c r="A2319">
        <v>3317</v>
      </c>
      <c r="B2319" t="s">
        <v>44</v>
      </c>
      <c r="C2319" t="s">
        <v>40</v>
      </c>
      <c r="D2319">
        <v>4</v>
      </c>
      <c r="E2319">
        <v>84.83</v>
      </c>
      <c r="F2319" s="1">
        <v>0.05</v>
      </c>
      <c r="G2319" t="s">
        <v>28</v>
      </c>
      <c r="H2319">
        <v>10</v>
      </c>
      <c r="I2319" s="2">
        <v>44126</v>
      </c>
    </row>
    <row r="2320" spans="1:9" x14ac:dyDescent="0.25">
      <c r="A2320">
        <v>3318</v>
      </c>
      <c r="B2320" t="s">
        <v>23</v>
      </c>
      <c r="C2320" t="s">
        <v>19</v>
      </c>
      <c r="D2320">
        <v>1</v>
      </c>
      <c r="E2320">
        <v>166</v>
      </c>
      <c r="F2320" s="1">
        <v>0.2</v>
      </c>
      <c r="G2320" t="s">
        <v>11</v>
      </c>
      <c r="H2320">
        <v>21</v>
      </c>
      <c r="I2320" s="2">
        <v>43992</v>
      </c>
    </row>
    <row r="2321" spans="1:9" x14ac:dyDescent="0.25">
      <c r="A2321">
        <v>3319</v>
      </c>
      <c r="B2321" t="s">
        <v>21</v>
      </c>
      <c r="C2321" t="s">
        <v>22</v>
      </c>
      <c r="D2321">
        <v>3</v>
      </c>
      <c r="E2321">
        <v>31.05</v>
      </c>
      <c r="F2321" s="1">
        <v>0.15</v>
      </c>
      <c r="G2321" t="s">
        <v>20</v>
      </c>
      <c r="H2321">
        <v>54</v>
      </c>
      <c r="I2321" s="2">
        <v>43832</v>
      </c>
    </row>
    <row r="2322" spans="1:9" x14ac:dyDescent="0.25">
      <c r="A2322">
        <v>3320</v>
      </c>
      <c r="B2322" t="s">
        <v>12</v>
      </c>
      <c r="C2322" t="s">
        <v>13</v>
      </c>
      <c r="D2322">
        <v>5</v>
      </c>
      <c r="E2322">
        <v>42.99</v>
      </c>
      <c r="F2322" s="1">
        <v>0.2</v>
      </c>
      <c r="G2322" t="s">
        <v>25</v>
      </c>
      <c r="H2322">
        <v>48</v>
      </c>
      <c r="I2322" s="2">
        <v>43866</v>
      </c>
    </row>
    <row r="2323" spans="1:9" x14ac:dyDescent="0.25">
      <c r="A2323">
        <v>3321</v>
      </c>
      <c r="B2323" t="s">
        <v>34</v>
      </c>
      <c r="C2323" t="s">
        <v>22</v>
      </c>
      <c r="D2323">
        <v>3</v>
      </c>
      <c r="E2323">
        <v>99.65</v>
      </c>
      <c r="F2323" s="1">
        <v>0</v>
      </c>
      <c r="G2323" t="s">
        <v>25</v>
      </c>
      <c r="H2323">
        <v>47</v>
      </c>
      <c r="I2323" s="2">
        <v>44097</v>
      </c>
    </row>
    <row r="2324" spans="1:9" x14ac:dyDescent="0.25">
      <c r="A2324">
        <v>3322</v>
      </c>
      <c r="B2324" t="s">
        <v>47</v>
      </c>
      <c r="C2324" t="s">
        <v>17</v>
      </c>
      <c r="D2324">
        <v>2</v>
      </c>
      <c r="E2324">
        <v>212.46</v>
      </c>
      <c r="F2324" s="1">
        <v>0.1</v>
      </c>
      <c r="G2324" t="s">
        <v>32</v>
      </c>
      <c r="H2324">
        <v>57</v>
      </c>
      <c r="I2324" s="2">
        <v>44190</v>
      </c>
    </row>
    <row r="2325" spans="1:9" x14ac:dyDescent="0.25">
      <c r="A2325">
        <v>3323</v>
      </c>
      <c r="B2325" t="s">
        <v>50</v>
      </c>
      <c r="C2325" t="s">
        <v>38</v>
      </c>
      <c r="D2325">
        <v>5</v>
      </c>
      <c r="E2325">
        <v>478.9</v>
      </c>
      <c r="F2325" s="1">
        <v>0.2</v>
      </c>
      <c r="G2325" t="s">
        <v>11</v>
      </c>
      <c r="H2325">
        <v>39</v>
      </c>
      <c r="I2325" s="2">
        <v>43955</v>
      </c>
    </row>
    <row r="2326" spans="1:9" x14ac:dyDescent="0.25">
      <c r="A2326">
        <v>3324</v>
      </c>
      <c r="B2326" t="s">
        <v>48</v>
      </c>
      <c r="C2326" t="s">
        <v>27</v>
      </c>
      <c r="D2326">
        <v>2</v>
      </c>
      <c r="E2326">
        <v>370.21</v>
      </c>
      <c r="F2326" s="1">
        <v>0.1</v>
      </c>
      <c r="G2326" t="s">
        <v>33</v>
      </c>
      <c r="H2326">
        <v>24</v>
      </c>
      <c r="I2326" s="2">
        <v>44100</v>
      </c>
    </row>
    <row r="2327" spans="1:9" x14ac:dyDescent="0.25">
      <c r="A2327">
        <v>3325</v>
      </c>
      <c r="B2327" t="s">
        <v>24</v>
      </c>
      <c r="C2327" t="s">
        <v>17</v>
      </c>
      <c r="D2327">
        <v>2</v>
      </c>
      <c r="E2327">
        <v>219.57</v>
      </c>
      <c r="F2327" s="1">
        <v>0</v>
      </c>
      <c r="G2327" t="s">
        <v>14</v>
      </c>
      <c r="H2327">
        <v>24</v>
      </c>
      <c r="I2327" s="2">
        <v>43903</v>
      </c>
    </row>
    <row r="2328" spans="1:9" x14ac:dyDescent="0.25">
      <c r="A2328">
        <v>3326</v>
      </c>
      <c r="B2328" t="s">
        <v>34</v>
      </c>
      <c r="C2328" t="s">
        <v>22</v>
      </c>
      <c r="D2328">
        <v>1</v>
      </c>
      <c r="E2328">
        <v>298.33999999999997</v>
      </c>
      <c r="F2328" s="1">
        <v>0.15</v>
      </c>
      <c r="G2328" t="s">
        <v>14</v>
      </c>
      <c r="H2328">
        <v>36</v>
      </c>
      <c r="I2328" s="2">
        <v>44092</v>
      </c>
    </row>
    <row r="2329" spans="1:9" x14ac:dyDescent="0.25">
      <c r="A2329">
        <v>3327</v>
      </c>
      <c r="B2329" t="s">
        <v>21</v>
      </c>
      <c r="C2329" t="s">
        <v>22</v>
      </c>
      <c r="D2329">
        <v>4</v>
      </c>
      <c r="E2329">
        <v>303.89</v>
      </c>
      <c r="F2329" s="1">
        <v>0.2</v>
      </c>
      <c r="G2329" t="s">
        <v>11</v>
      </c>
      <c r="H2329">
        <v>35</v>
      </c>
      <c r="I2329" s="2">
        <v>43895</v>
      </c>
    </row>
    <row r="2330" spans="1:9" x14ac:dyDescent="0.25">
      <c r="A2330">
        <v>3328</v>
      </c>
      <c r="B2330" t="s">
        <v>34</v>
      </c>
      <c r="C2330" t="s">
        <v>22</v>
      </c>
      <c r="D2330">
        <v>4</v>
      </c>
      <c r="E2330">
        <v>495.86</v>
      </c>
      <c r="F2330" s="1">
        <v>0.1</v>
      </c>
      <c r="G2330" t="s">
        <v>30</v>
      </c>
      <c r="H2330">
        <v>22</v>
      </c>
      <c r="I2330" s="2">
        <v>44066</v>
      </c>
    </row>
    <row r="2331" spans="1:9" x14ac:dyDescent="0.25">
      <c r="A2331">
        <v>3329</v>
      </c>
      <c r="B2331" t="s">
        <v>23</v>
      </c>
      <c r="C2331" t="s">
        <v>19</v>
      </c>
      <c r="D2331">
        <v>4</v>
      </c>
      <c r="E2331">
        <v>487.4</v>
      </c>
      <c r="F2331" s="1">
        <v>0.2</v>
      </c>
      <c r="G2331" t="s">
        <v>25</v>
      </c>
      <c r="H2331">
        <v>33</v>
      </c>
      <c r="I2331" s="2">
        <v>43873</v>
      </c>
    </row>
    <row r="2332" spans="1:9" x14ac:dyDescent="0.25">
      <c r="A2332">
        <v>3330</v>
      </c>
      <c r="B2332" t="s">
        <v>9</v>
      </c>
      <c r="C2332" t="s">
        <v>10</v>
      </c>
      <c r="D2332">
        <v>4</v>
      </c>
      <c r="E2332">
        <v>250.18</v>
      </c>
      <c r="F2332" s="1">
        <v>0</v>
      </c>
      <c r="G2332" t="s">
        <v>28</v>
      </c>
      <c r="H2332">
        <v>50</v>
      </c>
      <c r="I2332" s="2">
        <v>43869</v>
      </c>
    </row>
    <row r="2333" spans="1:9" x14ac:dyDescent="0.25">
      <c r="A2333">
        <v>3331</v>
      </c>
      <c r="B2333" t="s">
        <v>39</v>
      </c>
      <c r="C2333" t="s">
        <v>40</v>
      </c>
      <c r="D2333">
        <v>1</v>
      </c>
      <c r="E2333">
        <v>360.12</v>
      </c>
      <c r="F2333" s="1">
        <v>0.15</v>
      </c>
      <c r="G2333" t="s">
        <v>20</v>
      </c>
      <c r="H2333">
        <v>37</v>
      </c>
      <c r="I2333" s="2">
        <v>44110</v>
      </c>
    </row>
    <row r="2334" spans="1:9" x14ac:dyDescent="0.25">
      <c r="A2334">
        <v>3332</v>
      </c>
      <c r="B2334" t="s">
        <v>46</v>
      </c>
      <c r="C2334" t="s">
        <v>10</v>
      </c>
      <c r="D2334">
        <v>5</v>
      </c>
      <c r="E2334">
        <v>468.88</v>
      </c>
      <c r="F2334" s="1">
        <v>0.15</v>
      </c>
      <c r="G2334" t="s">
        <v>14</v>
      </c>
      <c r="H2334">
        <v>27</v>
      </c>
      <c r="I2334" s="2">
        <v>43909</v>
      </c>
    </row>
    <row r="2335" spans="1:9" x14ac:dyDescent="0.25">
      <c r="A2335">
        <v>3333</v>
      </c>
      <c r="B2335" t="s">
        <v>16</v>
      </c>
      <c r="C2335" t="s">
        <v>17</v>
      </c>
      <c r="D2335">
        <v>5</v>
      </c>
      <c r="E2335">
        <v>372.94</v>
      </c>
      <c r="F2335" s="1">
        <v>0</v>
      </c>
      <c r="G2335" t="s">
        <v>28</v>
      </c>
      <c r="H2335">
        <v>27</v>
      </c>
      <c r="I2335" s="2">
        <v>44178</v>
      </c>
    </row>
    <row r="2336" spans="1:9" x14ac:dyDescent="0.25">
      <c r="A2336">
        <v>3334</v>
      </c>
      <c r="B2336" t="s">
        <v>12</v>
      </c>
      <c r="C2336" t="s">
        <v>13</v>
      </c>
      <c r="D2336">
        <v>2</v>
      </c>
      <c r="E2336">
        <v>166.15</v>
      </c>
      <c r="F2336" s="1">
        <v>0.2</v>
      </c>
      <c r="G2336" t="s">
        <v>32</v>
      </c>
      <c r="H2336">
        <v>13</v>
      </c>
      <c r="I2336" s="2">
        <v>44051</v>
      </c>
    </row>
    <row r="2337" spans="1:9" x14ac:dyDescent="0.25">
      <c r="A2337">
        <v>3335</v>
      </c>
      <c r="B2337" t="s">
        <v>44</v>
      </c>
      <c r="C2337" t="s">
        <v>40</v>
      </c>
      <c r="D2337">
        <v>4</v>
      </c>
      <c r="E2337">
        <v>432.75</v>
      </c>
      <c r="F2337" s="1">
        <v>0.05</v>
      </c>
      <c r="G2337" t="s">
        <v>11</v>
      </c>
      <c r="H2337">
        <v>35</v>
      </c>
      <c r="I2337" s="2">
        <v>44006</v>
      </c>
    </row>
    <row r="2338" spans="1:9" x14ac:dyDescent="0.25">
      <c r="A2338">
        <v>3336</v>
      </c>
      <c r="B2338" t="s">
        <v>50</v>
      </c>
      <c r="C2338" t="s">
        <v>38</v>
      </c>
      <c r="D2338">
        <v>4</v>
      </c>
      <c r="E2338">
        <v>398.92</v>
      </c>
      <c r="F2338" s="1">
        <v>0.1</v>
      </c>
      <c r="G2338" t="s">
        <v>11</v>
      </c>
      <c r="H2338">
        <v>58</v>
      </c>
      <c r="I2338" s="2">
        <v>44037</v>
      </c>
    </row>
    <row r="2339" spans="1:9" x14ac:dyDescent="0.25">
      <c r="A2339">
        <v>3337</v>
      </c>
      <c r="B2339" t="s">
        <v>45</v>
      </c>
      <c r="C2339" t="s">
        <v>13</v>
      </c>
      <c r="D2339">
        <v>1</v>
      </c>
      <c r="E2339">
        <v>463.55</v>
      </c>
      <c r="F2339" s="1">
        <v>0.1</v>
      </c>
      <c r="G2339" t="s">
        <v>20</v>
      </c>
      <c r="H2339">
        <v>34</v>
      </c>
      <c r="I2339" s="2">
        <v>43959</v>
      </c>
    </row>
    <row r="2340" spans="1:9" x14ac:dyDescent="0.25">
      <c r="A2340">
        <v>3338</v>
      </c>
      <c r="B2340" t="s">
        <v>49</v>
      </c>
      <c r="C2340" t="s">
        <v>38</v>
      </c>
      <c r="D2340">
        <v>5</v>
      </c>
      <c r="E2340">
        <v>163.19</v>
      </c>
      <c r="F2340" s="1">
        <v>0.15</v>
      </c>
      <c r="G2340" t="s">
        <v>11</v>
      </c>
      <c r="H2340">
        <v>16</v>
      </c>
      <c r="I2340" s="2">
        <v>43862</v>
      </c>
    </row>
    <row r="2341" spans="1:9" x14ac:dyDescent="0.25">
      <c r="A2341">
        <v>3339</v>
      </c>
      <c r="B2341" t="s">
        <v>42</v>
      </c>
      <c r="C2341" t="s">
        <v>10</v>
      </c>
      <c r="D2341">
        <v>3</v>
      </c>
      <c r="E2341">
        <v>312.3</v>
      </c>
      <c r="F2341" s="1">
        <v>0</v>
      </c>
      <c r="G2341" t="s">
        <v>11</v>
      </c>
      <c r="H2341">
        <v>57</v>
      </c>
      <c r="I2341" s="2">
        <v>44039</v>
      </c>
    </row>
    <row r="2342" spans="1:9" x14ac:dyDescent="0.25">
      <c r="A2342">
        <v>3340</v>
      </c>
      <c r="B2342" t="s">
        <v>36</v>
      </c>
      <c r="C2342" t="s">
        <v>22</v>
      </c>
      <c r="D2342">
        <v>5</v>
      </c>
      <c r="E2342">
        <v>122.65</v>
      </c>
      <c r="F2342" s="1">
        <v>0.05</v>
      </c>
      <c r="G2342" t="s">
        <v>30</v>
      </c>
      <c r="H2342">
        <v>42</v>
      </c>
      <c r="I2342" s="2">
        <v>44155</v>
      </c>
    </row>
    <row r="2343" spans="1:9" x14ac:dyDescent="0.25">
      <c r="A2343">
        <v>3341</v>
      </c>
      <c r="B2343" t="s">
        <v>52</v>
      </c>
      <c r="C2343" t="s">
        <v>19</v>
      </c>
      <c r="D2343">
        <v>5</v>
      </c>
      <c r="E2343">
        <v>59.3</v>
      </c>
      <c r="F2343" s="1">
        <v>0.1</v>
      </c>
      <c r="G2343" t="s">
        <v>28</v>
      </c>
      <c r="H2343">
        <v>34</v>
      </c>
      <c r="I2343" s="2">
        <v>44189</v>
      </c>
    </row>
    <row r="2344" spans="1:9" x14ac:dyDescent="0.25">
      <c r="A2344">
        <v>3342</v>
      </c>
      <c r="B2344" t="s">
        <v>51</v>
      </c>
      <c r="C2344" t="s">
        <v>19</v>
      </c>
      <c r="D2344">
        <v>1</v>
      </c>
      <c r="E2344">
        <v>269.22000000000003</v>
      </c>
      <c r="F2344" s="1">
        <v>0.2</v>
      </c>
      <c r="G2344" t="s">
        <v>14</v>
      </c>
      <c r="H2344">
        <v>43</v>
      </c>
      <c r="I2344" s="2">
        <v>43966</v>
      </c>
    </row>
    <row r="2345" spans="1:9" x14ac:dyDescent="0.25">
      <c r="A2345">
        <v>3343</v>
      </c>
      <c r="B2345" t="s">
        <v>50</v>
      </c>
      <c r="C2345" t="s">
        <v>38</v>
      </c>
      <c r="D2345">
        <v>4</v>
      </c>
      <c r="E2345">
        <v>378.25</v>
      </c>
      <c r="F2345" s="1">
        <v>0.05</v>
      </c>
      <c r="G2345" t="s">
        <v>33</v>
      </c>
      <c r="H2345">
        <v>37</v>
      </c>
      <c r="I2345" s="2">
        <v>43938</v>
      </c>
    </row>
    <row r="2346" spans="1:9" x14ac:dyDescent="0.25">
      <c r="A2346">
        <v>3344</v>
      </c>
      <c r="B2346" t="s">
        <v>18</v>
      </c>
      <c r="C2346" t="s">
        <v>19</v>
      </c>
      <c r="D2346">
        <v>4</v>
      </c>
      <c r="E2346">
        <v>156.91</v>
      </c>
      <c r="F2346" s="1">
        <v>0.2</v>
      </c>
      <c r="G2346" t="s">
        <v>32</v>
      </c>
      <c r="H2346">
        <v>53</v>
      </c>
      <c r="I2346" s="2">
        <v>43984</v>
      </c>
    </row>
    <row r="2347" spans="1:9" x14ac:dyDescent="0.25">
      <c r="A2347">
        <v>3345</v>
      </c>
      <c r="B2347" t="s">
        <v>16</v>
      </c>
      <c r="C2347" t="s">
        <v>17</v>
      </c>
      <c r="D2347">
        <v>1</v>
      </c>
      <c r="E2347">
        <v>351.56</v>
      </c>
      <c r="F2347" s="1">
        <v>0</v>
      </c>
      <c r="G2347" t="s">
        <v>28</v>
      </c>
      <c r="H2347">
        <v>14</v>
      </c>
      <c r="I2347" s="2">
        <v>43974</v>
      </c>
    </row>
    <row r="2348" spans="1:9" x14ac:dyDescent="0.25">
      <c r="A2348">
        <v>3346</v>
      </c>
      <c r="B2348" t="s">
        <v>39</v>
      </c>
      <c r="C2348" t="s">
        <v>40</v>
      </c>
      <c r="D2348">
        <v>2</v>
      </c>
      <c r="E2348">
        <v>358.18</v>
      </c>
      <c r="F2348" s="1">
        <v>0.05</v>
      </c>
      <c r="G2348" t="s">
        <v>11</v>
      </c>
      <c r="H2348">
        <v>33</v>
      </c>
      <c r="I2348" s="2">
        <v>44179</v>
      </c>
    </row>
    <row r="2349" spans="1:9" x14ac:dyDescent="0.25">
      <c r="A2349">
        <v>3347</v>
      </c>
      <c r="B2349" t="s">
        <v>44</v>
      </c>
      <c r="C2349" t="s">
        <v>40</v>
      </c>
      <c r="D2349">
        <v>4</v>
      </c>
      <c r="E2349">
        <v>45.07</v>
      </c>
      <c r="F2349" s="1">
        <v>0.15</v>
      </c>
      <c r="G2349" t="s">
        <v>11</v>
      </c>
      <c r="H2349">
        <v>18</v>
      </c>
      <c r="I2349" s="2">
        <v>44182</v>
      </c>
    </row>
    <row r="2350" spans="1:9" x14ac:dyDescent="0.25">
      <c r="A2350">
        <v>3348</v>
      </c>
      <c r="B2350" t="s">
        <v>16</v>
      </c>
      <c r="C2350" t="s">
        <v>17</v>
      </c>
      <c r="D2350">
        <v>3</v>
      </c>
      <c r="E2350">
        <v>57.26</v>
      </c>
      <c r="F2350" s="1">
        <v>0.05</v>
      </c>
      <c r="G2350" t="s">
        <v>33</v>
      </c>
      <c r="H2350">
        <v>31</v>
      </c>
      <c r="I2350" s="2">
        <v>43907</v>
      </c>
    </row>
    <row r="2351" spans="1:9" x14ac:dyDescent="0.25">
      <c r="A2351">
        <v>3349</v>
      </c>
      <c r="B2351" t="s">
        <v>44</v>
      </c>
      <c r="C2351" t="s">
        <v>40</v>
      </c>
      <c r="D2351">
        <v>5</v>
      </c>
      <c r="E2351">
        <v>38.75</v>
      </c>
      <c r="F2351" s="1">
        <v>0</v>
      </c>
      <c r="G2351" t="s">
        <v>32</v>
      </c>
      <c r="H2351">
        <v>40</v>
      </c>
      <c r="I2351" s="2">
        <v>44003</v>
      </c>
    </row>
    <row r="2352" spans="1:9" x14ac:dyDescent="0.25">
      <c r="A2352">
        <v>3350</v>
      </c>
      <c r="B2352" t="s">
        <v>49</v>
      </c>
      <c r="C2352" t="s">
        <v>38</v>
      </c>
      <c r="D2352">
        <v>1</v>
      </c>
      <c r="E2352">
        <v>206.02</v>
      </c>
      <c r="F2352" s="1">
        <v>0</v>
      </c>
      <c r="G2352" t="s">
        <v>32</v>
      </c>
      <c r="H2352">
        <v>40</v>
      </c>
      <c r="I2352" s="2">
        <v>43987</v>
      </c>
    </row>
    <row r="2353" spans="1:9" x14ac:dyDescent="0.25">
      <c r="A2353">
        <v>3351</v>
      </c>
      <c r="B2353" t="s">
        <v>34</v>
      </c>
      <c r="C2353" t="s">
        <v>22</v>
      </c>
      <c r="D2353">
        <v>3</v>
      </c>
      <c r="E2353">
        <v>144.16999999999999</v>
      </c>
      <c r="F2353" s="1">
        <v>0.05</v>
      </c>
      <c r="G2353" t="s">
        <v>11</v>
      </c>
      <c r="H2353">
        <v>49</v>
      </c>
      <c r="I2353" s="2">
        <v>43878</v>
      </c>
    </row>
    <row r="2354" spans="1:9" x14ac:dyDescent="0.25">
      <c r="A2354">
        <v>3352</v>
      </c>
      <c r="B2354" t="s">
        <v>44</v>
      </c>
      <c r="C2354" t="s">
        <v>40</v>
      </c>
      <c r="D2354">
        <v>1</v>
      </c>
      <c r="E2354">
        <v>50.13</v>
      </c>
      <c r="F2354" s="1">
        <v>0.05</v>
      </c>
      <c r="G2354" t="s">
        <v>33</v>
      </c>
      <c r="H2354">
        <v>44</v>
      </c>
      <c r="I2354" s="2">
        <v>43889</v>
      </c>
    </row>
    <row r="2355" spans="1:9" x14ac:dyDescent="0.25">
      <c r="A2355">
        <v>3353</v>
      </c>
      <c r="B2355" t="s">
        <v>50</v>
      </c>
      <c r="C2355" t="s">
        <v>38</v>
      </c>
      <c r="D2355">
        <v>1</v>
      </c>
      <c r="E2355">
        <v>335.35</v>
      </c>
      <c r="F2355" s="1">
        <v>0.15</v>
      </c>
      <c r="G2355" t="s">
        <v>33</v>
      </c>
      <c r="H2355">
        <v>41</v>
      </c>
      <c r="I2355" s="2">
        <v>43978</v>
      </c>
    </row>
    <row r="2356" spans="1:9" x14ac:dyDescent="0.25">
      <c r="A2356">
        <v>3354</v>
      </c>
      <c r="B2356" t="s">
        <v>51</v>
      </c>
      <c r="C2356" t="s">
        <v>19</v>
      </c>
      <c r="D2356">
        <v>5</v>
      </c>
      <c r="E2356">
        <v>152.94</v>
      </c>
      <c r="F2356" s="1">
        <v>0.05</v>
      </c>
      <c r="G2356" t="s">
        <v>33</v>
      </c>
      <c r="H2356">
        <v>34</v>
      </c>
      <c r="I2356" s="2">
        <v>44066</v>
      </c>
    </row>
    <row r="2357" spans="1:9" x14ac:dyDescent="0.25">
      <c r="A2357">
        <v>3355</v>
      </c>
      <c r="B2357" t="s">
        <v>36</v>
      </c>
      <c r="C2357" t="s">
        <v>22</v>
      </c>
      <c r="D2357">
        <v>3</v>
      </c>
      <c r="E2357">
        <v>302.64</v>
      </c>
      <c r="F2357" s="1">
        <v>0</v>
      </c>
      <c r="G2357" t="s">
        <v>20</v>
      </c>
      <c r="H2357">
        <v>10</v>
      </c>
      <c r="I2357" s="2">
        <v>44034</v>
      </c>
    </row>
    <row r="2358" spans="1:9" x14ac:dyDescent="0.25">
      <c r="A2358">
        <v>3356</v>
      </c>
      <c r="B2358" t="s">
        <v>44</v>
      </c>
      <c r="C2358" t="s">
        <v>40</v>
      </c>
      <c r="D2358">
        <v>5</v>
      </c>
      <c r="E2358">
        <v>466.56</v>
      </c>
      <c r="F2358" s="1">
        <v>0.2</v>
      </c>
      <c r="G2358" t="s">
        <v>11</v>
      </c>
      <c r="H2358">
        <v>11</v>
      </c>
      <c r="I2358" s="2">
        <v>44188</v>
      </c>
    </row>
    <row r="2359" spans="1:9" x14ac:dyDescent="0.25">
      <c r="A2359">
        <v>3357</v>
      </c>
      <c r="B2359" t="s">
        <v>43</v>
      </c>
      <c r="C2359" t="s">
        <v>10</v>
      </c>
      <c r="D2359">
        <v>5</v>
      </c>
      <c r="E2359">
        <v>450.28</v>
      </c>
      <c r="F2359" s="1">
        <v>0.15</v>
      </c>
      <c r="G2359" t="s">
        <v>14</v>
      </c>
      <c r="H2359">
        <v>45</v>
      </c>
      <c r="I2359" s="2">
        <v>43913</v>
      </c>
    </row>
    <row r="2360" spans="1:9" x14ac:dyDescent="0.25">
      <c r="A2360">
        <v>3358</v>
      </c>
      <c r="B2360" t="s">
        <v>26</v>
      </c>
      <c r="C2360" t="s">
        <v>27</v>
      </c>
      <c r="D2360">
        <v>1</v>
      </c>
      <c r="E2360">
        <v>441.2</v>
      </c>
      <c r="F2360" s="1">
        <v>0.1</v>
      </c>
      <c r="G2360" t="s">
        <v>30</v>
      </c>
      <c r="H2360">
        <v>17</v>
      </c>
      <c r="I2360" s="2">
        <v>44093</v>
      </c>
    </row>
    <row r="2361" spans="1:9" x14ac:dyDescent="0.25">
      <c r="A2361">
        <v>3359</v>
      </c>
      <c r="B2361" t="s">
        <v>42</v>
      </c>
      <c r="C2361" t="s">
        <v>10</v>
      </c>
      <c r="D2361">
        <v>2</v>
      </c>
      <c r="E2361">
        <v>451.48</v>
      </c>
      <c r="F2361" s="1">
        <v>0.2</v>
      </c>
      <c r="G2361" t="s">
        <v>11</v>
      </c>
      <c r="H2361">
        <v>60</v>
      </c>
      <c r="I2361" s="2">
        <v>44157</v>
      </c>
    </row>
    <row r="2362" spans="1:9" x14ac:dyDescent="0.25">
      <c r="A2362">
        <v>3360</v>
      </c>
      <c r="B2362" t="s">
        <v>34</v>
      </c>
      <c r="C2362" t="s">
        <v>22</v>
      </c>
      <c r="D2362">
        <v>1</v>
      </c>
      <c r="E2362">
        <v>52.42</v>
      </c>
      <c r="F2362" s="1">
        <v>0.05</v>
      </c>
      <c r="G2362" t="s">
        <v>32</v>
      </c>
      <c r="H2362">
        <v>14</v>
      </c>
      <c r="I2362" s="2">
        <v>43948</v>
      </c>
    </row>
    <row r="2363" spans="1:9" x14ac:dyDescent="0.25">
      <c r="A2363">
        <v>3361</v>
      </c>
      <c r="B2363" t="s">
        <v>15</v>
      </c>
      <c r="C2363" t="s">
        <v>13</v>
      </c>
      <c r="D2363">
        <v>5</v>
      </c>
      <c r="E2363">
        <v>160.01</v>
      </c>
      <c r="F2363" s="1">
        <v>0.1</v>
      </c>
      <c r="G2363" t="s">
        <v>30</v>
      </c>
      <c r="H2363">
        <v>11</v>
      </c>
      <c r="I2363" s="2">
        <v>43877</v>
      </c>
    </row>
    <row r="2364" spans="1:9" x14ac:dyDescent="0.25">
      <c r="A2364">
        <v>3362</v>
      </c>
      <c r="B2364" t="s">
        <v>42</v>
      </c>
      <c r="C2364" t="s">
        <v>10</v>
      </c>
      <c r="D2364">
        <v>5</v>
      </c>
      <c r="E2364">
        <v>178.17</v>
      </c>
      <c r="F2364" s="1">
        <v>0.15</v>
      </c>
      <c r="G2364" t="s">
        <v>33</v>
      </c>
      <c r="H2364">
        <v>13</v>
      </c>
      <c r="I2364" s="2">
        <v>43889</v>
      </c>
    </row>
    <row r="2365" spans="1:9" x14ac:dyDescent="0.25">
      <c r="A2365">
        <v>3363</v>
      </c>
      <c r="B2365" t="s">
        <v>42</v>
      </c>
      <c r="C2365" t="s">
        <v>10</v>
      </c>
      <c r="D2365">
        <v>4</v>
      </c>
      <c r="E2365">
        <v>308.08</v>
      </c>
      <c r="F2365" s="1">
        <v>0</v>
      </c>
      <c r="G2365" t="s">
        <v>25</v>
      </c>
      <c r="H2365">
        <v>14</v>
      </c>
      <c r="I2365" s="2">
        <v>43886</v>
      </c>
    </row>
    <row r="2366" spans="1:9" x14ac:dyDescent="0.25">
      <c r="A2366">
        <v>3364</v>
      </c>
      <c r="B2366" t="s">
        <v>51</v>
      </c>
      <c r="C2366" t="s">
        <v>19</v>
      </c>
      <c r="D2366">
        <v>5</v>
      </c>
      <c r="E2366">
        <v>116.4</v>
      </c>
      <c r="F2366" s="1">
        <v>0.2</v>
      </c>
      <c r="G2366" t="s">
        <v>14</v>
      </c>
      <c r="H2366">
        <v>36</v>
      </c>
      <c r="I2366" s="2">
        <v>43840</v>
      </c>
    </row>
    <row r="2367" spans="1:9" x14ac:dyDescent="0.25">
      <c r="A2367">
        <v>3365</v>
      </c>
      <c r="B2367" t="s">
        <v>37</v>
      </c>
      <c r="C2367" t="s">
        <v>38</v>
      </c>
      <c r="D2367">
        <v>3</v>
      </c>
      <c r="E2367">
        <v>491.09</v>
      </c>
      <c r="F2367" s="1">
        <v>0</v>
      </c>
      <c r="G2367" t="s">
        <v>33</v>
      </c>
      <c r="H2367">
        <v>10</v>
      </c>
      <c r="I2367" s="2">
        <v>44144</v>
      </c>
    </row>
    <row r="2368" spans="1:9" x14ac:dyDescent="0.25">
      <c r="A2368">
        <v>3366</v>
      </c>
      <c r="B2368" t="s">
        <v>42</v>
      </c>
      <c r="C2368" t="s">
        <v>10</v>
      </c>
      <c r="D2368">
        <v>1</v>
      </c>
      <c r="E2368">
        <v>376.03</v>
      </c>
      <c r="F2368" s="1">
        <v>0.1</v>
      </c>
      <c r="G2368" t="s">
        <v>20</v>
      </c>
      <c r="H2368">
        <v>60</v>
      </c>
      <c r="I2368" s="2">
        <v>43930</v>
      </c>
    </row>
    <row r="2369" spans="1:9" x14ac:dyDescent="0.25">
      <c r="A2369">
        <v>3367</v>
      </c>
      <c r="B2369" t="s">
        <v>46</v>
      </c>
      <c r="C2369" t="s">
        <v>10</v>
      </c>
      <c r="D2369">
        <v>2</v>
      </c>
      <c r="E2369">
        <v>453.2</v>
      </c>
      <c r="F2369" s="1">
        <v>0.1</v>
      </c>
      <c r="G2369" t="s">
        <v>32</v>
      </c>
      <c r="H2369">
        <v>27</v>
      </c>
      <c r="I2369" s="2">
        <v>44120</v>
      </c>
    </row>
    <row r="2370" spans="1:9" x14ac:dyDescent="0.25">
      <c r="A2370">
        <v>3368</v>
      </c>
      <c r="B2370" t="s">
        <v>49</v>
      </c>
      <c r="C2370" t="s">
        <v>38</v>
      </c>
      <c r="D2370">
        <v>3</v>
      </c>
      <c r="E2370">
        <v>272.35000000000002</v>
      </c>
      <c r="F2370" s="1">
        <v>0.1</v>
      </c>
      <c r="G2370" t="s">
        <v>25</v>
      </c>
      <c r="H2370">
        <v>52</v>
      </c>
      <c r="I2370" s="2">
        <v>44118</v>
      </c>
    </row>
    <row r="2371" spans="1:9" x14ac:dyDescent="0.25">
      <c r="A2371">
        <v>3369</v>
      </c>
      <c r="B2371" t="s">
        <v>34</v>
      </c>
      <c r="C2371" t="s">
        <v>22</v>
      </c>
      <c r="D2371">
        <v>2</v>
      </c>
      <c r="E2371">
        <v>223.09</v>
      </c>
      <c r="F2371" s="1">
        <v>0.2</v>
      </c>
      <c r="G2371" t="s">
        <v>33</v>
      </c>
      <c r="H2371">
        <v>56</v>
      </c>
      <c r="I2371" s="2">
        <v>43945</v>
      </c>
    </row>
    <row r="2372" spans="1:9" x14ac:dyDescent="0.25">
      <c r="A2372">
        <v>3370</v>
      </c>
      <c r="B2372" t="s">
        <v>39</v>
      </c>
      <c r="C2372" t="s">
        <v>40</v>
      </c>
      <c r="D2372">
        <v>4</v>
      </c>
      <c r="E2372">
        <v>326.60000000000002</v>
      </c>
      <c r="F2372" s="1">
        <v>0.05</v>
      </c>
      <c r="G2372" t="s">
        <v>33</v>
      </c>
      <c r="H2372">
        <v>52</v>
      </c>
      <c r="I2372" s="2">
        <v>43879</v>
      </c>
    </row>
    <row r="2373" spans="1:9" x14ac:dyDescent="0.25">
      <c r="A2373">
        <v>3371</v>
      </c>
      <c r="B2373" t="s">
        <v>21</v>
      </c>
      <c r="C2373" t="s">
        <v>22</v>
      </c>
      <c r="D2373">
        <v>1</v>
      </c>
      <c r="E2373">
        <v>397.76</v>
      </c>
      <c r="F2373" s="1">
        <v>0</v>
      </c>
      <c r="G2373" t="s">
        <v>30</v>
      </c>
      <c r="H2373">
        <v>21</v>
      </c>
      <c r="I2373" s="2">
        <v>44152</v>
      </c>
    </row>
    <row r="2374" spans="1:9" x14ac:dyDescent="0.25">
      <c r="A2374">
        <v>3372</v>
      </c>
      <c r="B2374" t="s">
        <v>50</v>
      </c>
      <c r="C2374" t="s">
        <v>38</v>
      </c>
      <c r="D2374">
        <v>2</v>
      </c>
      <c r="E2374">
        <v>116.34</v>
      </c>
      <c r="F2374" s="1">
        <v>0</v>
      </c>
      <c r="G2374" t="s">
        <v>28</v>
      </c>
      <c r="H2374">
        <v>39</v>
      </c>
      <c r="I2374" s="2">
        <v>43931</v>
      </c>
    </row>
    <row r="2375" spans="1:9" x14ac:dyDescent="0.25">
      <c r="A2375">
        <v>3373</v>
      </c>
      <c r="B2375" t="s">
        <v>15</v>
      </c>
      <c r="C2375" t="s">
        <v>13</v>
      </c>
      <c r="D2375">
        <v>5</v>
      </c>
      <c r="E2375">
        <v>53.75</v>
      </c>
      <c r="F2375" s="1">
        <v>0.2</v>
      </c>
      <c r="G2375" t="s">
        <v>25</v>
      </c>
      <c r="H2375">
        <v>39</v>
      </c>
      <c r="I2375" s="2">
        <v>44080</v>
      </c>
    </row>
    <row r="2376" spans="1:9" x14ac:dyDescent="0.25">
      <c r="A2376">
        <v>3374</v>
      </c>
      <c r="B2376" t="s">
        <v>36</v>
      </c>
      <c r="C2376" t="s">
        <v>22</v>
      </c>
      <c r="D2376">
        <v>2</v>
      </c>
      <c r="E2376">
        <v>123.28</v>
      </c>
      <c r="F2376" s="1">
        <v>0.15</v>
      </c>
      <c r="G2376" t="s">
        <v>28</v>
      </c>
      <c r="H2376">
        <v>35</v>
      </c>
      <c r="I2376" s="2">
        <v>44090</v>
      </c>
    </row>
    <row r="2377" spans="1:9" x14ac:dyDescent="0.25">
      <c r="A2377">
        <v>3375</v>
      </c>
      <c r="B2377" t="s">
        <v>9</v>
      </c>
      <c r="C2377" t="s">
        <v>10</v>
      </c>
      <c r="D2377">
        <v>2</v>
      </c>
      <c r="E2377">
        <v>438.4</v>
      </c>
      <c r="F2377" s="1">
        <v>0.15</v>
      </c>
      <c r="G2377" t="s">
        <v>25</v>
      </c>
      <c r="H2377">
        <v>30</v>
      </c>
      <c r="I2377" s="2">
        <v>43895</v>
      </c>
    </row>
    <row r="2378" spans="1:9" x14ac:dyDescent="0.25">
      <c r="A2378">
        <v>3376</v>
      </c>
      <c r="B2378" t="s">
        <v>9</v>
      </c>
      <c r="C2378" t="s">
        <v>10</v>
      </c>
      <c r="D2378">
        <v>4</v>
      </c>
      <c r="E2378">
        <v>380.46</v>
      </c>
      <c r="F2378" s="1">
        <v>0.05</v>
      </c>
      <c r="G2378" t="s">
        <v>32</v>
      </c>
      <c r="H2378">
        <v>59</v>
      </c>
      <c r="I2378" s="2">
        <v>44005</v>
      </c>
    </row>
    <row r="2379" spans="1:9" x14ac:dyDescent="0.25">
      <c r="A2379">
        <v>3377</v>
      </c>
      <c r="B2379" t="s">
        <v>43</v>
      </c>
      <c r="C2379" t="s">
        <v>10</v>
      </c>
      <c r="D2379">
        <v>4</v>
      </c>
      <c r="E2379">
        <v>491.5</v>
      </c>
      <c r="F2379" s="1">
        <v>0.05</v>
      </c>
      <c r="G2379" t="s">
        <v>20</v>
      </c>
      <c r="H2379">
        <v>56</v>
      </c>
      <c r="I2379" s="2">
        <v>44079</v>
      </c>
    </row>
    <row r="2380" spans="1:9" x14ac:dyDescent="0.25">
      <c r="A2380">
        <v>3378</v>
      </c>
      <c r="B2380" t="s">
        <v>49</v>
      </c>
      <c r="C2380" t="s">
        <v>38</v>
      </c>
      <c r="D2380">
        <v>2</v>
      </c>
      <c r="E2380">
        <v>497.71</v>
      </c>
      <c r="F2380" s="1">
        <v>0</v>
      </c>
      <c r="G2380" t="s">
        <v>11</v>
      </c>
      <c r="H2380">
        <v>18</v>
      </c>
      <c r="I2380" s="2">
        <v>44053</v>
      </c>
    </row>
    <row r="2381" spans="1:9" x14ac:dyDescent="0.25">
      <c r="A2381">
        <v>3379</v>
      </c>
      <c r="B2381" t="s">
        <v>29</v>
      </c>
      <c r="C2381" t="s">
        <v>19</v>
      </c>
      <c r="D2381">
        <v>5</v>
      </c>
      <c r="E2381">
        <v>222.75</v>
      </c>
      <c r="F2381" s="1">
        <v>0.1</v>
      </c>
      <c r="G2381" t="s">
        <v>32</v>
      </c>
      <c r="H2381">
        <v>28</v>
      </c>
      <c r="I2381" s="2">
        <v>43904</v>
      </c>
    </row>
    <row r="2382" spans="1:9" x14ac:dyDescent="0.25">
      <c r="A2382">
        <v>3380</v>
      </c>
      <c r="B2382" t="s">
        <v>49</v>
      </c>
      <c r="C2382" t="s">
        <v>38</v>
      </c>
      <c r="D2382">
        <v>1</v>
      </c>
      <c r="E2382">
        <v>170.21</v>
      </c>
      <c r="F2382" s="1">
        <v>0</v>
      </c>
      <c r="G2382" t="s">
        <v>33</v>
      </c>
      <c r="H2382">
        <v>34</v>
      </c>
      <c r="I2382" s="2">
        <v>44009</v>
      </c>
    </row>
    <row r="2383" spans="1:9" x14ac:dyDescent="0.25">
      <c r="A2383">
        <v>3381</v>
      </c>
      <c r="B2383" t="s">
        <v>36</v>
      </c>
      <c r="C2383" t="s">
        <v>22</v>
      </c>
      <c r="D2383">
        <v>2</v>
      </c>
      <c r="E2383">
        <v>106.36</v>
      </c>
      <c r="F2383" s="1">
        <v>0</v>
      </c>
      <c r="G2383" t="s">
        <v>30</v>
      </c>
      <c r="H2383">
        <v>39</v>
      </c>
      <c r="I2383" s="2">
        <v>44191</v>
      </c>
    </row>
    <row r="2384" spans="1:9" x14ac:dyDescent="0.25">
      <c r="A2384">
        <v>3382</v>
      </c>
      <c r="B2384" t="s">
        <v>50</v>
      </c>
      <c r="C2384" t="s">
        <v>38</v>
      </c>
      <c r="D2384">
        <v>1</v>
      </c>
      <c r="E2384">
        <v>244.43</v>
      </c>
      <c r="F2384" s="1">
        <v>0.05</v>
      </c>
      <c r="G2384" t="s">
        <v>33</v>
      </c>
      <c r="H2384">
        <v>53</v>
      </c>
      <c r="I2384" s="2">
        <v>43936</v>
      </c>
    </row>
    <row r="2385" spans="1:9" x14ac:dyDescent="0.25">
      <c r="A2385">
        <v>3383</v>
      </c>
      <c r="B2385" t="s">
        <v>23</v>
      </c>
      <c r="C2385" t="s">
        <v>19</v>
      </c>
      <c r="D2385">
        <v>1</v>
      </c>
      <c r="E2385">
        <v>134.41</v>
      </c>
      <c r="F2385" s="1">
        <v>0</v>
      </c>
      <c r="G2385" t="s">
        <v>20</v>
      </c>
      <c r="H2385">
        <v>59</v>
      </c>
      <c r="I2385" s="2">
        <v>43954</v>
      </c>
    </row>
    <row r="2386" spans="1:9" x14ac:dyDescent="0.25">
      <c r="A2386">
        <v>3384</v>
      </c>
      <c r="B2386" t="s">
        <v>16</v>
      </c>
      <c r="C2386" t="s">
        <v>17</v>
      </c>
      <c r="D2386">
        <v>3</v>
      </c>
      <c r="E2386">
        <v>414.8</v>
      </c>
      <c r="F2386" s="1">
        <v>0</v>
      </c>
      <c r="G2386" t="s">
        <v>28</v>
      </c>
      <c r="H2386">
        <v>30</v>
      </c>
      <c r="I2386" s="2">
        <v>44051</v>
      </c>
    </row>
    <row r="2387" spans="1:9" x14ac:dyDescent="0.25">
      <c r="A2387">
        <v>3385</v>
      </c>
      <c r="B2387" t="s">
        <v>49</v>
      </c>
      <c r="C2387" t="s">
        <v>38</v>
      </c>
      <c r="D2387">
        <v>4</v>
      </c>
      <c r="E2387">
        <v>121.38</v>
      </c>
      <c r="F2387" s="1">
        <v>0.1</v>
      </c>
      <c r="G2387" t="s">
        <v>32</v>
      </c>
      <c r="H2387">
        <v>18</v>
      </c>
      <c r="I2387" s="2">
        <v>43911</v>
      </c>
    </row>
    <row r="2388" spans="1:9" x14ac:dyDescent="0.25">
      <c r="A2388">
        <v>3386</v>
      </c>
      <c r="B2388" t="s">
        <v>21</v>
      </c>
      <c r="C2388" t="s">
        <v>22</v>
      </c>
      <c r="D2388">
        <v>1</v>
      </c>
      <c r="E2388">
        <v>403.88</v>
      </c>
      <c r="F2388" s="1">
        <v>0.15</v>
      </c>
      <c r="G2388" t="s">
        <v>30</v>
      </c>
      <c r="H2388">
        <v>60</v>
      </c>
      <c r="I2388" s="2">
        <v>44066</v>
      </c>
    </row>
    <row r="2389" spans="1:9" x14ac:dyDescent="0.25">
      <c r="A2389">
        <v>3387</v>
      </c>
      <c r="B2389" t="s">
        <v>26</v>
      </c>
      <c r="C2389" t="s">
        <v>27</v>
      </c>
      <c r="D2389">
        <v>3</v>
      </c>
      <c r="E2389">
        <v>404.98</v>
      </c>
      <c r="F2389" s="1">
        <v>0</v>
      </c>
      <c r="G2389" t="s">
        <v>20</v>
      </c>
      <c r="H2389">
        <v>54</v>
      </c>
      <c r="I2389" s="2">
        <v>44069</v>
      </c>
    </row>
    <row r="2390" spans="1:9" x14ac:dyDescent="0.25">
      <c r="A2390">
        <v>3388</v>
      </c>
      <c r="B2390" t="s">
        <v>42</v>
      </c>
      <c r="C2390" t="s">
        <v>10</v>
      </c>
      <c r="D2390">
        <v>4</v>
      </c>
      <c r="E2390">
        <v>162.56</v>
      </c>
      <c r="F2390" s="1">
        <v>0</v>
      </c>
      <c r="G2390" t="s">
        <v>32</v>
      </c>
      <c r="H2390">
        <v>22</v>
      </c>
      <c r="I2390" s="2">
        <v>43880</v>
      </c>
    </row>
    <row r="2391" spans="1:9" x14ac:dyDescent="0.25">
      <c r="A2391">
        <v>3389</v>
      </c>
      <c r="B2391" t="s">
        <v>12</v>
      </c>
      <c r="C2391" t="s">
        <v>13</v>
      </c>
      <c r="D2391">
        <v>2</v>
      </c>
      <c r="E2391">
        <v>189.15</v>
      </c>
      <c r="F2391" s="1">
        <v>0.2</v>
      </c>
      <c r="G2391" t="s">
        <v>20</v>
      </c>
      <c r="H2391">
        <v>17</v>
      </c>
      <c r="I2391" s="2">
        <v>43839</v>
      </c>
    </row>
    <row r="2392" spans="1:9" x14ac:dyDescent="0.25">
      <c r="A2392">
        <v>3390</v>
      </c>
      <c r="B2392" t="s">
        <v>26</v>
      </c>
      <c r="C2392" t="s">
        <v>27</v>
      </c>
      <c r="D2392">
        <v>3</v>
      </c>
      <c r="E2392">
        <v>170.67</v>
      </c>
      <c r="F2392" s="1">
        <v>0</v>
      </c>
      <c r="G2392" t="s">
        <v>33</v>
      </c>
      <c r="H2392">
        <v>25</v>
      </c>
      <c r="I2392" s="2">
        <v>43875</v>
      </c>
    </row>
    <row r="2393" spans="1:9" x14ac:dyDescent="0.25">
      <c r="A2393">
        <v>3391</v>
      </c>
      <c r="B2393" t="s">
        <v>23</v>
      </c>
      <c r="C2393" t="s">
        <v>19</v>
      </c>
      <c r="D2393">
        <v>1</v>
      </c>
      <c r="E2393">
        <v>483.77</v>
      </c>
      <c r="F2393" s="1">
        <v>0.15</v>
      </c>
      <c r="G2393" t="s">
        <v>11</v>
      </c>
      <c r="H2393">
        <v>56</v>
      </c>
      <c r="I2393" s="2">
        <v>44077</v>
      </c>
    </row>
    <row r="2394" spans="1:9" x14ac:dyDescent="0.25">
      <c r="A2394">
        <v>3392</v>
      </c>
      <c r="B2394" t="s">
        <v>47</v>
      </c>
      <c r="C2394" t="s">
        <v>17</v>
      </c>
      <c r="D2394">
        <v>2</v>
      </c>
      <c r="E2394">
        <v>471.93</v>
      </c>
      <c r="F2394" s="1">
        <v>0.15</v>
      </c>
      <c r="G2394" t="s">
        <v>28</v>
      </c>
      <c r="H2394">
        <v>34</v>
      </c>
      <c r="I2394" s="2">
        <v>44113</v>
      </c>
    </row>
    <row r="2395" spans="1:9" x14ac:dyDescent="0.25">
      <c r="A2395">
        <v>3393</v>
      </c>
      <c r="B2395" t="s">
        <v>36</v>
      </c>
      <c r="C2395" t="s">
        <v>22</v>
      </c>
      <c r="D2395">
        <v>1</v>
      </c>
      <c r="E2395">
        <v>315.54000000000002</v>
      </c>
      <c r="F2395" s="1">
        <v>0.1</v>
      </c>
      <c r="G2395" t="s">
        <v>30</v>
      </c>
      <c r="H2395">
        <v>58</v>
      </c>
      <c r="I2395" s="2">
        <v>44032</v>
      </c>
    </row>
    <row r="2396" spans="1:9" x14ac:dyDescent="0.25">
      <c r="A2396">
        <v>3394</v>
      </c>
      <c r="B2396" t="s">
        <v>29</v>
      </c>
      <c r="C2396" t="s">
        <v>19</v>
      </c>
      <c r="D2396">
        <v>3</v>
      </c>
      <c r="E2396">
        <v>381.98</v>
      </c>
      <c r="F2396" s="1">
        <v>0</v>
      </c>
      <c r="G2396" t="s">
        <v>30</v>
      </c>
      <c r="H2396">
        <v>32</v>
      </c>
      <c r="I2396" s="2">
        <v>44179</v>
      </c>
    </row>
    <row r="2397" spans="1:9" x14ac:dyDescent="0.25">
      <c r="A2397">
        <v>3395</v>
      </c>
      <c r="B2397" t="s">
        <v>52</v>
      </c>
      <c r="C2397" t="s">
        <v>19</v>
      </c>
      <c r="D2397">
        <v>3</v>
      </c>
      <c r="E2397">
        <v>430.83</v>
      </c>
      <c r="F2397" s="1">
        <v>0.2</v>
      </c>
      <c r="G2397" t="s">
        <v>32</v>
      </c>
      <c r="H2397">
        <v>42</v>
      </c>
      <c r="I2397" s="2">
        <v>44147</v>
      </c>
    </row>
    <row r="2398" spans="1:9" x14ac:dyDescent="0.25">
      <c r="A2398">
        <v>3396</v>
      </c>
      <c r="B2398" t="s">
        <v>31</v>
      </c>
      <c r="C2398" t="s">
        <v>13</v>
      </c>
      <c r="D2398">
        <v>1</v>
      </c>
      <c r="E2398">
        <v>110.17</v>
      </c>
      <c r="F2398" s="1">
        <v>0.2</v>
      </c>
      <c r="G2398" t="s">
        <v>28</v>
      </c>
      <c r="H2398">
        <v>48</v>
      </c>
      <c r="I2398" s="2">
        <v>43913</v>
      </c>
    </row>
    <row r="2399" spans="1:9" x14ac:dyDescent="0.25">
      <c r="A2399">
        <v>3397</v>
      </c>
      <c r="B2399" t="s">
        <v>49</v>
      </c>
      <c r="C2399" t="s">
        <v>38</v>
      </c>
      <c r="D2399">
        <v>1</v>
      </c>
      <c r="E2399">
        <v>331.01</v>
      </c>
      <c r="F2399" s="1">
        <v>0.2</v>
      </c>
      <c r="G2399" t="s">
        <v>32</v>
      </c>
      <c r="H2399">
        <v>56</v>
      </c>
      <c r="I2399" s="2">
        <v>43869</v>
      </c>
    </row>
    <row r="2400" spans="1:9" x14ac:dyDescent="0.25">
      <c r="A2400">
        <v>3398</v>
      </c>
      <c r="B2400" t="s">
        <v>52</v>
      </c>
      <c r="C2400" t="s">
        <v>19</v>
      </c>
      <c r="D2400">
        <v>2</v>
      </c>
      <c r="E2400">
        <v>396.75</v>
      </c>
      <c r="F2400" s="1">
        <v>0.15</v>
      </c>
      <c r="G2400" t="s">
        <v>11</v>
      </c>
      <c r="H2400">
        <v>13</v>
      </c>
      <c r="I2400" s="2">
        <v>44053</v>
      </c>
    </row>
    <row r="2401" spans="1:9" x14ac:dyDescent="0.25">
      <c r="A2401">
        <v>3399</v>
      </c>
      <c r="B2401" t="s">
        <v>43</v>
      </c>
      <c r="C2401" t="s">
        <v>10</v>
      </c>
      <c r="D2401">
        <v>4</v>
      </c>
      <c r="E2401">
        <v>428.14</v>
      </c>
      <c r="F2401" s="1">
        <v>0.15</v>
      </c>
      <c r="G2401" t="s">
        <v>33</v>
      </c>
      <c r="H2401">
        <v>44</v>
      </c>
      <c r="I2401" s="2">
        <v>44099</v>
      </c>
    </row>
    <row r="2402" spans="1:9" x14ac:dyDescent="0.25">
      <c r="A2402">
        <v>3400</v>
      </c>
      <c r="B2402" t="s">
        <v>24</v>
      </c>
      <c r="C2402" t="s">
        <v>17</v>
      </c>
      <c r="D2402">
        <v>4</v>
      </c>
      <c r="E2402">
        <v>45.9</v>
      </c>
      <c r="F2402" s="1">
        <v>0.05</v>
      </c>
      <c r="G2402" t="s">
        <v>30</v>
      </c>
      <c r="H2402">
        <v>17</v>
      </c>
      <c r="I2402" s="2">
        <v>43966</v>
      </c>
    </row>
    <row r="2403" spans="1:9" x14ac:dyDescent="0.25">
      <c r="A2403">
        <v>3401</v>
      </c>
      <c r="B2403" t="s">
        <v>34</v>
      </c>
      <c r="C2403" t="s">
        <v>22</v>
      </c>
      <c r="D2403">
        <v>1</v>
      </c>
      <c r="E2403">
        <v>87.44</v>
      </c>
      <c r="F2403" s="1">
        <v>0.15</v>
      </c>
      <c r="G2403" t="s">
        <v>30</v>
      </c>
      <c r="H2403">
        <v>50</v>
      </c>
      <c r="I2403" s="2">
        <v>44117</v>
      </c>
    </row>
    <row r="2404" spans="1:9" x14ac:dyDescent="0.25">
      <c r="A2404">
        <v>3402</v>
      </c>
      <c r="B2404" t="s">
        <v>9</v>
      </c>
      <c r="C2404" t="s">
        <v>10</v>
      </c>
      <c r="D2404">
        <v>4</v>
      </c>
      <c r="E2404">
        <v>403.16</v>
      </c>
      <c r="F2404" s="1">
        <v>0.1</v>
      </c>
      <c r="G2404" t="s">
        <v>14</v>
      </c>
      <c r="H2404">
        <v>33</v>
      </c>
      <c r="I2404" s="2">
        <v>43873</v>
      </c>
    </row>
    <row r="2405" spans="1:9" x14ac:dyDescent="0.25">
      <c r="A2405">
        <v>3403</v>
      </c>
      <c r="B2405" t="s">
        <v>49</v>
      </c>
      <c r="C2405" t="s">
        <v>38</v>
      </c>
      <c r="D2405">
        <v>5</v>
      </c>
      <c r="E2405">
        <v>99.02</v>
      </c>
      <c r="F2405" s="1">
        <v>0.2</v>
      </c>
      <c r="G2405" t="s">
        <v>32</v>
      </c>
      <c r="H2405">
        <v>23</v>
      </c>
      <c r="I2405" s="2">
        <v>43902</v>
      </c>
    </row>
    <row r="2406" spans="1:9" x14ac:dyDescent="0.25">
      <c r="A2406">
        <v>3404</v>
      </c>
      <c r="B2406" t="s">
        <v>50</v>
      </c>
      <c r="C2406" t="s">
        <v>38</v>
      </c>
      <c r="D2406">
        <v>3</v>
      </c>
      <c r="E2406">
        <v>409.19</v>
      </c>
      <c r="F2406" s="1">
        <v>0.05</v>
      </c>
      <c r="G2406" t="s">
        <v>30</v>
      </c>
      <c r="H2406">
        <v>43</v>
      </c>
      <c r="I2406" s="2">
        <v>43866</v>
      </c>
    </row>
    <row r="2407" spans="1:9" x14ac:dyDescent="0.25">
      <c r="A2407">
        <v>3405</v>
      </c>
      <c r="B2407" t="s">
        <v>26</v>
      </c>
      <c r="C2407" t="s">
        <v>27</v>
      </c>
      <c r="D2407">
        <v>3</v>
      </c>
      <c r="E2407">
        <v>188.94</v>
      </c>
      <c r="F2407" s="1">
        <v>0</v>
      </c>
      <c r="G2407" t="s">
        <v>20</v>
      </c>
      <c r="H2407">
        <v>16</v>
      </c>
      <c r="I2407" s="2">
        <v>44139</v>
      </c>
    </row>
    <row r="2408" spans="1:9" x14ac:dyDescent="0.25">
      <c r="A2408">
        <v>3406</v>
      </c>
      <c r="B2408" t="s">
        <v>44</v>
      </c>
      <c r="C2408" t="s">
        <v>40</v>
      </c>
      <c r="D2408">
        <v>2</v>
      </c>
      <c r="E2408">
        <v>368.75</v>
      </c>
      <c r="F2408" s="1">
        <v>0.05</v>
      </c>
      <c r="G2408" t="s">
        <v>25</v>
      </c>
      <c r="H2408">
        <v>28</v>
      </c>
      <c r="I2408" s="2">
        <v>44065</v>
      </c>
    </row>
    <row r="2409" spans="1:9" x14ac:dyDescent="0.25">
      <c r="A2409">
        <v>3407</v>
      </c>
      <c r="B2409" t="s">
        <v>23</v>
      </c>
      <c r="C2409" t="s">
        <v>19</v>
      </c>
      <c r="D2409">
        <v>2</v>
      </c>
      <c r="E2409">
        <v>453.35</v>
      </c>
      <c r="F2409" s="1">
        <v>0.2</v>
      </c>
      <c r="G2409" t="s">
        <v>25</v>
      </c>
      <c r="H2409">
        <v>11</v>
      </c>
      <c r="I2409" s="2">
        <v>43970</v>
      </c>
    </row>
    <row r="2410" spans="1:9" x14ac:dyDescent="0.25">
      <c r="A2410">
        <v>3408</v>
      </c>
      <c r="B2410" t="s">
        <v>45</v>
      </c>
      <c r="C2410" t="s">
        <v>13</v>
      </c>
      <c r="D2410">
        <v>4</v>
      </c>
      <c r="E2410">
        <v>278.39999999999998</v>
      </c>
      <c r="F2410" s="1">
        <v>0.05</v>
      </c>
      <c r="G2410" t="s">
        <v>14</v>
      </c>
      <c r="H2410">
        <v>41</v>
      </c>
      <c r="I2410" s="2">
        <v>44067</v>
      </c>
    </row>
    <row r="2411" spans="1:9" x14ac:dyDescent="0.25">
      <c r="A2411">
        <v>3409</v>
      </c>
      <c r="B2411" t="s">
        <v>39</v>
      </c>
      <c r="C2411" t="s">
        <v>40</v>
      </c>
      <c r="D2411">
        <v>4</v>
      </c>
      <c r="E2411">
        <v>382.92</v>
      </c>
      <c r="F2411" s="1">
        <v>0.15</v>
      </c>
      <c r="G2411" t="s">
        <v>25</v>
      </c>
      <c r="H2411">
        <v>37</v>
      </c>
      <c r="I2411" s="2">
        <v>43962</v>
      </c>
    </row>
    <row r="2412" spans="1:9" x14ac:dyDescent="0.25">
      <c r="A2412">
        <v>3410</v>
      </c>
      <c r="B2412" t="s">
        <v>31</v>
      </c>
      <c r="C2412" t="s">
        <v>13</v>
      </c>
      <c r="D2412">
        <v>2</v>
      </c>
      <c r="E2412">
        <v>232.95</v>
      </c>
      <c r="F2412" s="1">
        <v>0.05</v>
      </c>
      <c r="G2412" t="s">
        <v>20</v>
      </c>
      <c r="H2412">
        <v>51</v>
      </c>
      <c r="I2412" s="2">
        <v>44145</v>
      </c>
    </row>
    <row r="2413" spans="1:9" x14ac:dyDescent="0.25">
      <c r="A2413">
        <v>3411</v>
      </c>
      <c r="B2413" t="s">
        <v>48</v>
      </c>
      <c r="C2413" t="s">
        <v>27</v>
      </c>
      <c r="D2413">
        <v>2</v>
      </c>
      <c r="E2413">
        <v>98.48</v>
      </c>
      <c r="F2413" s="1">
        <v>0.15</v>
      </c>
      <c r="G2413" t="s">
        <v>30</v>
      </c>
      <c r="H2413">
        <v>12</v>
      </c>
      <c r="I2413" s="2">
        <v>43998</v>
      </c>
    </row>
    <row r="2414" spans="1:9" x14ac:dyDescent="0.25">
      <c r="A2414">
        <v>3412</v>
      </c>
      <c r="B2414" t="s">
        <v>35</v>
      </c>
      <c r="C2414" t="s">
        <v>27</v>
      </c>
      <c r="D2414">
        <v>3</v>
      </c>
      <c r="E2414">
        <v>66.569999999999993</v>
      </c>
      <c r="F2414" s="1">
        <v>0.2</v>
      </c>
      <c r="G2414" t="s">
        <v>20</v>
      </c>
      <c r="H2414">
        <v>56</v>
      </c>
      <c r="I2414" s="2">
        <v>43977</v>
      </c>
    </row>
    <row r="2415" spans="1:9" x14ac:dyDescent="0.25">
      <c r="A2415">
        <v>3413</v>
      </c>
      <c r="B2415" t="s">
        <v>44</v>
      </c>
      <c r="C2415" t="s">
        <v>40</v>
      </c>
      <c r="D2415">
        <v>2</v>
      </c>
      <c r="E2415">
        <v>350.93</v>
      </c>
      <c r="F2415" s="1">
        <v>0.1</v>
      </c>
      <c r="G2415" t="s">
        <v>28</v>
      </c>
      <c r="H2415">
        <v>37</v>
      </c>
      <c r="I2415" s="2">
        <v>44189</v>
      </c>
    </row>
    <row r="2416" spans="1:9" x14ac:dyDescent="0.25">
      <c r="A2416">
        <v>3414</v>
      </c>
      <c r="B2416" t="s">
        <v>42</v>
      </c>
      <c r="C2416" t="s">
        <v>10</v>
      </c>
      <c r="D2416">
        <v>2</v>
      </c>
      <c r="E2416">
        <v>100.08</v>
      </c>
      <c r="F2416" s="1">
        <v>0.15</v>
      </c>
      <c r="G2416" t="s">
        <v>14</v>
      </c>
      <c r="H2416">
        <v>43</v>
      </c>
      <c r="I2416" s="2">
        <v>44192</v>
      </c>
    </row>
    <row r="2417" spans="1:9" x14ac:dyDescent="0.25">
      <c r="A2417">
        <v>3415</v>
      </c>
      <c r="B2417" t="s">
        <v>15</v>
      </c>
      <c r="C2417" t="s">
        <v>13</v>
      </c>
      <c r="D2417">
        <v>3</v>
      </c>
      <c r="E2417">
        <v>392.6</v>
      </c>
      <c r="F2417" s="1">
        <v>0.2</v>
      </c>
      <c r="G2417" t="s">
        <v>11</v>
      </c>
      <c r="H2417">
        <v>10</v>
      </c>
      <c r="I2417" s="2">
        <v>44141</v>
      </c>
    </row>
    <row r="2418" spans="1:9" x14ac:dyDescent="0.25">
      <c r="A2418">
        <v>3416</v>
      </c>
      <c r="B2418" t="s">
        <v>24</v>
      </c>
      <c r="C2418" t="s">
        <v>17</v>
      </c>
      <c r="D2418">
        <v>1</v>
      </c>
      <c r="E2418">
        <v>263.87</v>
      </c>
      <c r="F2418" s="1">
        <v>0</v>
      </c>
      <c r="G2418" t="s">
        <v>14</v>
      </c>
      <c r="H2418">
        <v>45</v>
      </c>
      <c r="I2418" s="2">
        <v>43883</v>
      </c>
    </row>
    <row r="2419" spans="1:9" x14ac:dyDescent="0.25">
      <c r="A2419">
        <v>3417</v>
      </c>
      <c r="B2419" t="s">
        <v>47</v>
      </c>
      <c r="C2419" t="s">
        <v>17</v>
      </c>
      <c r="D2419">
        <v>4</v>
      </c>
      <c r="E2419">
        <v>415.71</v>
      </c>
      <c r="F2419" s="1">
        <v>0.1</v>
      </c>
      <c r="G2419" t="s">
        <v>11</v>
      </c>
      <c r="H2419">
        <v>46</v>
      </c>
      <c r="I2419" s="2">
        <v>44148</v>
      </c>
    </row>
    <row r="2420" spans="1:9" x14ac:dyDescent="0.25">
      <c r="A2420">
        <v>3418</v>
      </c>
      <c r="B2420" t="s">
        <v>50</v>
      </c>
      <c r="C2420" t="s">
        <v>38</v>
      </c>
      <c r="D2420">
        <v>4</v>
      </c>
      <c r="E2420">
        <v>410.93</v>
      </c>
      <c r="F2420" s="1">
        <v>0</v>
      </c>
      <c r="G2420" t="s">
        <v>25</v>
      </c>
      <c r="H2420">
        <v>34</v>
      </c>
      <c r="I2420" s="2">
        <v>43896</v>
      </c>
    </row>
    <row r="2421" spans="1:9" x14ac:dyDescent="0.25">
      <c r="A2421">
        <v>3419</v>
      </c>
      <c r="B2421" t="s">
        <v>47</v>
      </c>
      <c r="C2421" t="s">
        <v>17</v>
      </c>
      <c r="D2421">
        <v>5</v>
      </c>
      <c r="E2421">
        <v>147.59</v>
      </c>
      <c r="F2421" s="1">
        <v>0.1</v>
      </c>
      <c r="G2421" t="s">
        <v>14</v>
      </c>
      <c r="H2421">
        <v>41</v>
      </c>
      <c r="I2421" s="2">
        <v>43875</v>
      </c>
    </row>
    <row r="2422" spans="1:9" x14ac:dyDescent="0.25">
      <c r="A2422">
        <v>3420</v>
      </c>
      <c r="B2422" t="s">
        <v>21</v>
      </c>
      <c r="C2422" t="s">
        <v>22</v>
      </c>
      <c r="D2422">
        <v>4</v>
      </c>
      <c r="E2422">
        <v>63.76</v>
      </c>
      <c r="F2422" s="1">
        <v>0</v>
      </c>
      <c r="G2422" t="s">
        <v>30</v>
      </c>
      <c r="H2422">
        <v>29</v>
      </c>
      <c r="I2422" s="2">
        <v>44003</v>
      </c>
    </row>
    <row r="2423" spans="1:9" x14ac:dyDescent="0.25">
      <c r="A2423">
        <v>3421</v>
      </c>
      <c r="B2423" t="s">
        <v>15</v>
      </c>
      <c r="C2423" t="s">
        <v>13</v>
      </c>
      <c r="D2423">
        <v>4</v>
      </c>
      <c r="E2423">
        <v>204.82</v>
      </c>
      <c r="F2423" s="1">
        <v>0.1</v>
      </c>
      <c r="G2423" t="s">
        <v>28</v>
      </c>
      <c r="H2423">
        <v>39</v>
      </c>
      <c r="I2423" s="2">
        <v>44107</v>
      </c>
    </row>
    <row r="2424" spans="1:9" x14ac:dyDescent="0.25">
      <c r="A2424">
        <v>3422</v>
      </c>
      <c r="B2424" t="s">
        <v>12</v>
      </c>
      <c r="C2424" t="s">
        <v>13</v>
      </c>
      <c r="D2424">
        <v>4</v>
      </c>
      <c r="E2424">
        <v>126.22</v>
      </c>
      <c r="F2424" s="1">
        <v>0.05</v>
      </c>
      <c r="G2424" t="s">
        <v>33</v>
      </c>
      <c r="H2424">
        <v>22</v>
      </c>
      <c r="I2424" s="2">
        <v>44083</v>
      </c>
    </row>
    <row r="2425" spans="1:9" x14ac:dyDescent="0.25">
      <c r="A2425">
        <v>3423</v>
      </c>
      <c r="B2425" t="s">
        <v>41</v>
      </c>
      <c r="C2425" t="s">
        <v>27</v>
      </c>
      <c r="D2425">
        <v>2</v>
      </c>
      <c r="E2425">
        <v>234.51</v>
      </c>
      <c r="F2425" s="1">
        <v>0.2</v>
      </c>
      <c r="G2425" t="s">
        <v>32</v>
      </c>
      <c r="H2425">
        <v>11</v>
      </c>
      <c r="I2425" s="2">
        <v>44069</v>
      </c>
    </row>
    <row r="2426" spans="1:9" x14ac:dyDescent="0.25">
      <c r="A2426">
        <v>3424</v>
      </c>
      <c r="B2426" t="s">
        <v>18</v>
      </c>
      <c r="C2426" t="s">
        <v>19</v>
      </c>
      <c r="D2426">
        <v>1</v>
      </c>
      <c r="E2426">
        <v>304.86</v>
      </c>
      <c r="F2426" s="1">
        <v>0.15</v>
      </c>
      <c r="G2426" t="s">
        <v>32</v>
      </c>
      <c r="H2426">
        <v>33</v>
      </c>
      <c r="I2426" s="2">
        <v>44008</v>
      </c>
    </row>
    <row r="2427" spans="1:9" x14ac:dyDescent="0.25">
      <c r="A2427">
        <v>3425</v>
      </c>
      <c r="B2427" t="s">
        <v>50</v>
      </c>
      <c r="C2427" t="s">
        <v>38</v>
      </c>
      <c r="D2427">
        <v>4</v>
      </c>
      <c r="E2427">
        <v>445.42</v>
      </c>
      <c r="F2427" s="1">
        <v>0.2</v>
      </c>
      <c r="G2427" t="s">
        <v>33</v>
      </c>
      <c r="H2427">
        <v>16</v>
      </c>
      <c r="I2427" s="2">
        <v>44020</v>
      </c>
    </row>
    <row r="2428" spans="1:9" x14ac:dyDescent="0.25">
      <c r="A2428">
        <v>3426</v>
      </c>
      <c r="B2428" t="s">
        <v>45</v>
      </c>
      <c r="C2428" t="s">
        <v>13</v>
      </c>
      <c r="D2428">
        <v>3</v>
      </c>
      <c r="E2428">
        <v>383.43</v>
      </c>
      <c r="F2428" s="1">
        <v>0.15</v>
      </c>
      <c r="G2428" t="s">
        <v>14</v>
      </c>
      <c r="H2428">
        <v>12</v>
      </c>
      <c r="I2428" s="2">
        <v>43955</v>
      </c>
    </row>
    <row r="2429" spans="1:9" x14ac:dyDescent="0.25">
      <c r="A2429">
        <v>3427</v>
      </c>
      <c r="B2429" t="s">
        <v>34</v>
      </c>
      <c r="C2429" t="s">
        <v>22</v>
      </c>
      <c r="D2429">
        <v>4</v>
      </c>
      <c r="E2429">
        <v>371.8</v>
      </c>
      <c r="F2429" s="1">
        <v>0.1</v>
      </c>
      <c r="G2429" t="s">
        <v>14</v>
      </c>
      <c r="H2429">
        <v>56</v>
      </c>
      <c r="I2429" s="2">
        <v>43852</v>
      </c>
    </row>
    <row r="2430" spans="1:9" x14ac:dyDescent="0.25">
      <c r="A2430">
        <v>3428</v>
      </c>
      <c r="B2430" t="s">
        <v>21</v>
      </c>
      <c r="C2430" t="s">
        <v>22</v>
      </c>
      <c r="D2430">
        <v>4</v>
      </c>
      <c r="E2430">
        <v>257.94</v>
      </c>
      <c r="F2430" s="1">
        <v>0.1</v>
      </c>
      <c r="G2430" t="s">
        <v>32</v>
      </c>
      <c r="H2430">
        <v>41</v>
      </c>
      <c r="I2430" s="2">
        <v>43945</v>
      </c>
    </row>
    <row r="2431" spans="1:9" x14ac:dyDescent="0.25">
      <c r="A2431">
        <v>3429</v>
      </c>
      <c r="B2431" t="s">
        <v>16</v>
      </c>
      <c r="C2431" t="s">
        <v>17</v>
      </c>
      <c r="D2431">
        <v>2</v>
      </c>
      <c r="E2431">
        <v>453.32</v>
      </c>
      <c r="F2431" s="1">
        <v>0.2</v>
      </c>
      <c r="G2431" t="s">
        <v>30</v>
      </c>
      <c r="H2431">
        <v>11</v>
      </c>
      <c r="I2431" s="2">
        <v>44180</v>
      </c>
    </row>
    <row r="2432" spans="1:9" x14ac:dyDescent="0.25">
      <c r="A2432">
        <v>3430</v>
      </c>
      <c r="B2432" t="s">
        <v>52</v>
      </c>
      <c r="C2432" t="s">
        <v>19</v>
      </c>
      <c r="D2432">
        <v>4</v>
      </c>
      <c r="E2432">
        <v>411.43</v>
      </c>
      <c r="F2432" s="1">
        <v>0</v>
      </c>
      <c r="G2432" t="s">
        <v>28</v>
      </c>
      <c r="H2432">
        <v>52</v>
      </c>
      <c r="I2432" s="2">
        <v>43845</v>
      </c>
    </row>
    <row r="2433" spans="1:9" x14ac:dyDescent="0.25">
      <c r="A2433">
        <v>3431</v>
      </c>
      <c r="B2433" t="s">
        <v>42</v>
      </c>
      <c r="C2433" t="s">
        <v>10</v>
      </c>
      <c r="D2433">
        <v>4</v>
      </c>
      <c r="E2433">
        <v>318.07</v>
      </c>
      <c r="F2433" s="1">
        <v>0.05</v>
      </c>
      <c r="G2433" t="s">
        <v>20</v>
      </c>
      <c r="H2433">
        <v>30</v>
      </c>
      <c r="I2433" s="2">
        <v>44158</v>
      </c>
    </row>
    <row r="2434" spans="1:9" x14ac:dyDescent="0.25">
      <c r="A2434">
        <v>3432</v>
      </c>
      <c r="B2434" t="s">
        <v>16</v>
      </c>
      <c r="C2434" t="s">
        <v>17</v>
      </c>
      <c r="D2434">
        <v>1</v>
      </c>
      <c r="E2434">
        <v>380.24</v>
      </c>
      <c r="F2434" s="1">
        <v>0.1</v>
      </c>
      <c r="G2434" t="s">
        <v>33</v>
      </c>
      <c r="H2434">
        <v>30</v>
      </c>
      <c r="I2434" s="2">
        <v>43974</v>
      </c>
    </row>
    <row r="2435" spans="1:9" x14ac:dyDescent="0.25">
      <c r="A2435">
        <v>3433</v>
      </c>
      <c r="B2435" t="s">
        <v>49</v>
      </c>
      <c r="C2435" t="s">
        <v>38</v>
      </c>
      <c r="D2435">
        <v>4</v>
      </c>
      <c r="E2435">
        <v>328.29</v>
      </c>
      <c r="F2435" s="1">
        <v>0.15</v>
      </c>
      <c r="G2435" t="s">
        <v>33</v>
      </c>
      <c r="H2435">
        <v>22</v>
      </c>
      <c r="I2435" s="2">
        <v>44182</v>
      </c>
    </row>
    <row r="2436" spans="1:9" x14ac:dyDescent="0.25">
      <c r="A2436">
        <v>3434</v>
      </c>
      <c r="B2436" t="s">
        <v>16</v>
      </c>
      <c r="C2436" t="s">
        <v>17</v>
      </c>
      <c r="D2436">
        <v>4</v>
      </c>
      <c r="E2436">
        <v>474.36</v>
      </c>
      <c r="F2436" s="1">
        <v>0</v>
      </c>
      <c r="G2436" t="s">
        <v>33</v>
      </c>
      <c r="H2436">
        <v>37</v>
      </c>
      <c r="I2436" s="2">
        <v>44040</v>
      </c>
    </row>
    <row r="2437" spans="1:9" x14ac:dyDescent="0.25">
      <c r="A2437">
        <v>3435</v>
      </c>
      <c r="B2437" t="s">
        <v>29</v>
      </c>
      <c r="C2437" t="s">
        <v>19</v>
      </c>
      <c r="D2437">
        <v>1</v>
      </c>
      <c r="E2437">
        <v>141.1</v>
      </c>
      <c r="F2437" s="1">
        <v>0.15</v>
      </c>
      <c r="G2437" t="s">
        <v>28</v>
      </c>
      <c r="H2437">
        <v>47</v>
      </c>
      <c r="I2437" s="2">
        <v>44148</v>
      </c>
    </row>
    <row r="2438" spans="1:9" x14ac:dyDescent="0.25">
      <c r="A2438">
        <v>3436</v>
      </c>
      <c r="B2438" t="s">
        <v>50</v>
      </c>
      <c r="C2438" t="s">
        <v>38</v>
      </c>
      <c r="D2438">
        <v>5</v>
      </c>
      <c r="E2438">
        <v>154.69</v>
      </c>
      <c r="F2438" s="1">
        <v>0</v>
      </c>
      <c r="G2438" t="s">
        <v>30</v>
      </c>
      <c r="H2438">
        <v>35</v>
      </c>
      <c r="I2438" s="2">
        <v>43984</v>
      </c>
    </row>
    <row r="2439" spans="1:9" x14ac:dyDescent="0.25">
      <c r="A2439">
        <v>3437</v>
      </c>
      <c r="B2439" t="s">
        <v>43</v>
      </c>
      <c r="C2439" t="s">
        <v>10</v>
      </c>
      <c r="D2439">
        <v>1</v>
      </c>
      <c r="E2439">
        <v>467.67</v>
      </c>
      <c r="F2439" s="1">
        <v>0</v>
      </c>
      <c r="G2439" t="s">
        <v>33</v>
      </c>
      <c r="H2439">
        <v>53</v>
      </c>
      <c r="I2439" s="2">
        <v>44038</v>
      </c>
    </row>
    <row r="2440" spans="1:9" x14ac:dyDescent="0.25">
      <c r="A2440">
        <v>3438</v>
      </c>
      <c r="B2440" t="s">
        <v>39</v>
      </c>
      <c r="C2440" t="s">
        <v>40</v>
      </c>
      <c r="D2440">
        <v>2</v>
      </c>
      <c r="E2440">
        <v>220.19</v>
      </c>
      <c r="F2440" s="1">
        <v>0.2</v>
      </c>
      <c r="G2440" t="s">
        <v>32</v>
      </c>
      <c r="H2440">
        <v>39</v>
      </c>
      <c r="I2440" s="2">
        <v>43872</v>
      </c>
    </row>
    <row r="2441" spans="1:9" x14ac:dyDescent="0.25">
      <c r="A2441">
        <v>3439</v>
      </c>
      <c r="B2441" t="s">
        <v>44</v>
      </c>
      <c r="C2441" t="s">
        <v>40</v>
      </c>
      <c r="D2441">
        <v>4</v>
      </c>
      <c r="E2441">
        <v>466.95</v>
      </c>
      <c r="F2441" s="1">
        <v>0.1</v>
      </c>
      <c r="G2441" t="s">
        <v>14</v>
      </c>
      <c r="H2441">
        <v>29</v>
      </c>
      <c r="I2441" s="2">
        <v>43949</v>
      </c>
    </row>
    <row r="2442" spans="1:9" x14ac:dyDescent="0.25">
      <c r="A2442">
        <v>3440</v>
      </c>
      <c r="B2442" t="s">
        <v>29</v>
      </c>
      <c r="C2442" t="s">
        <v>19</v>
      </c>
      <c r="D2442">
        <v>5</v>
      </c>
      <c r="E2442">
        <v>402.06</v>
      </c>
      <c r="F2442" s="1">
        <v>0.15</v>
      </c>
      <c r="G2442" t="s">
        <v>11</v>
      </c>
      <c r="H2442">
        <v>29</v>
      </c>
      <c r="I2442" s="2">
        <v>43902</v>
      </c>
    </row>
    <row r="2443" spans="1:9" x14ac:dyDescent="0.25">
      <c r="A2443">
        <v>3441</v>
      </c>
      <c r="B2443" t="s">
        <v>46</v>
      </c>
      <c r="C2443" t="s">
        <v>10</v>
      </c>
      <c r="D2443">
        <v>5</v>
      </c>
      <c r="E2443">
        <v>209.86</v>
      </c>
      <c r="F2443" s="1">
        <v>0</v>
      </c>
      <c r="G2443" t="s">
        <v>32</v>
      </c>
      <c r="H2443">
        <v>23</v>
      </c>
      <c r="I2443" s="2">
        <v>44175</v>
      </c>
    </row>
    <row r="2444" spans="1:9" x14ac:dyDescent="0.25">
      <c r="A2444">
        <v>3442</v>
      </c>
      <c r="B2444" t="s">
        <v>16</v>
      </c>
      <c r="C2444" t="s">
        <v>17</v>
      </c>
      <c r="D2444">
        <v>2</v>
      </c>
      <c r="E2444">
        <v>410.55</v>
      </c>
      <c r="F2444" s="1">
        <v>0.1</v>
      </c>
      <c r="G2444" t="s">
        <v>33</v>
      </c>
      <c r="H2444">
        <v>54</v>
      </c>
      <c r="I2444" s="2">
        <v>44067</v>
      </c>
    </row>
    <row r="2445" spans="1:9" x14ac:dyDescent="0.25">
      <c r="A2445">
        <v>3443</v>
      </c>
      <c r="B2445" t="s">
        <v>36</v>
      </c>
      <c r="C2445" t="s">
        <v>22</v>
      </c>
      <c r="D2445">
        <v>2</v>
      </c>
      <c r="E2445">
        <v>361.39</v>
      </c>
      <c r="F2445" s="1">
        <v>0.15</v>
      </c>
      <c r="G2445" t="s">
        <v>14</v>
      </c>
      <c r="H2445">
        <v>13</v>
      </c>
      <c r="I2445" s="2">
        <v>43845</v>
      </c>
    </row>
    <row r="2446" spans="1:9" x14ac:dyDescent="0.25">
      <c r="A2446">
        <v>3444</v>
      </c>
      <c r="B2446" t="s">
        <v>9</v>
      </c>
      <c r="C2446" t="s">
        <v>10</v>
      </c>
      <c r="D2446">
        <v>3</v>
      </c>
      <c r="E2446">
        <v>406.33</v>
      </c>
      <c r="F2446" s="1">
        <v>0.15</v>
      </c>
      <c r="G2446" t="s">
        <v>33</v>
      </c>
      <c r="H2446">
        <v>60</v>
      </c>
      <c r="I2446" s="2">
        <v>44190</v>
      </c>
    </row>
    <row r="2447" spans="1:9" x14ac:dyDescent="0.25">
      <c r="A2447">
        <v>3445</v>
      </c>
      <c r="B2447" t="s">
        <v>36</v>
      </c>
      <c r="C2447" t="s">
        <v>22</v>
      </c>
      <c r="D2447">
        <v>5</v>
      </c>
      <c r="E2447">
        <v>366.42</v>
      </c>
      <c r="F2447" s="1">
        <v>0.2</v>
      </c>
      <c r="G2447" t="s">
        <v>32</v>
      </c>
      <c r="H2447">
        <v>30</v>
      </c>
      <c r="I2447" s="2">
        <v>44037</v>
      </c>
    </row>
    <row r="2448" spans="1:9" x14ac:dyDescent="0.25">
      <c r="A2448">
        <v>3446</v>
      </c>
      <c r="B2448" t="s">
        <v>35</v>
      </c>
      <c r="C2448" t="s">
        <v>27</v>
      </c>
      <c r="D2448">
        <v>2</v>
      </c>
      <c r="E2448">
        <v>149.51</v>
      </c>
      <c r="F2448" s="1">
        <v>0.15</v>
      </c>
      <c r="G2448" t="s">
        <v>28</v>
      </c>
      <c r="H2448">
        <v>25</v>
      </c>
      <c r="I2448" s="2">
        <v>44122</v>
      </c>
    </row>
    <row r="2449" spans="1:9" x14ac:dyDescent="0.25">
      <c r="A2449">
        <v>3447</v>
      </c>
      <c r="B2449" t="s">
        <v>39</v>
      </c>
      <c r="C2449" t="s">
        <v>40</v>
      </c>
      <c r="D2449">
        <v>3</v>
      </c>
      <c r="E2449">
        <v>376.24</v>
      </c>
      <c r="F2449" s="1">
        <v>0.05</v>
      </c>
      <c r="G2449" t="s">
        <v>33</v>
      </c>
      <c r="H2449">
        <v>30</v>
      </c>
      <c r="I2449" s="2">
        <v>43986</v>
      </c>
    </row>
    <row r="2450" spans="1:9" x14ac:dyDescent="0.25">
      <c r="A2450">
        <v>3448</v>
      </c>
      <c r="B2450" t="s">
        <v>18</v>
      </c>
      <c r="C2450" t="s">
        <v>19</v>
      </c>
      <c r="D2450">
        <v>5</v>
      </c>
      <c r="E2450">
        <v>195.44</v>
      </c>
      <c r="F2450" s="1">
        <v>0.2</v>
      </c>
      <c r="G2450" t="s">
        <v>32</v>
      </c>
      <c r="H2450">
        <v>20</v>
      </c>
      <c r="I2450" s="2">
        <v>44027</v>
      </c>
    </row>
    <row r="2451" spans="1:9" x14ac:dyDescent="0.25">
      <c r="A2451">
        <v>3449</v>
      </c>
      <c r="B2451" t="s">
        <v>24</v>
      </c>
      <c r="C2451" t="s">
        <v>17</v>
      </c>
      <c r="D2451">
        <v>2</v>
      </c>
      <c r="E2451">
        <v>363.08</v>
      </c>
      <c r="F2451" s="1">
        <v>0.1</v>
      </c>
      <c r="G2451" t="s">
        <v>20</v>
      </c>
      <c r="H2451">
        <v>18</v>
      </c>
      <c r="I2451" s="2">
        <v>43892</v>
      </c>
    </row>
    <row r="2452" spans="1:9" x14ac:dyDescent="0.25">
      <c r="A2452">
        <v>3450</v>
      </c>
      <c r="B2452" t="s">
        <v>31</v>
      </c>
      <c r="C2452" t="s">
        <v>13</v>
      </c>
      <c r="D2452">
        <v>4</v>
      </c>
      <c r="E2452">
        <v>332.51</v>
      </c>
      <c r="F2452" s="1">
        <v>0.2</v>
      </c>
      <c r="G2452" t="s">
        <v>32</v>
      </c>
      <c r="H2452">
        <v>19</v>
      </c>
      <c r="I2452" s="2">
        <v>44156</v>
      </c>
    </row>
    <row r="2453" spans="1:9" x14ac:dyDescent="0.25">
      <c r="A2453">
        <v>3451</v>
      </c>
      <c r="B2453" t="s">
        <v>45</v>
      </c>
      <c r="C2453" t="s">
        <v>13</v>
      </c>
      <c r="D2453">
        <v>5</v>
      </c>
      <c r="E2453">
        <v>95.05</v>
      </c>
      <c r="F2453" s="1">
        <v>0.15</v>
      </c>
      <c r="G2453" t="s">
        <v>11</v>
      </c>
      <c r="H2453">
        <v>53</v>
      </c>
      <c r="I2453" s="2">
        <v>44016</v>
      </c>
    </row>
    <row r="2454" spans="1:9" x14ac:dyDescent="0.25">
      <c r="A2454">
        <v>3452</v>
      </c>
      <c r="B2454" t="s">
        <v>26</v>
      </c>
      <c r="C2454" t="s">
        <v>27</v>
      </c>
      <c r="D2454">
        <v>5</v>
      </c>
      <c r="E2454">
        <v>389.07</v>
      </c>
      <c r="F2454" s="1">
        <v>0.1</v>
      </c>
      <c r="G2454" t="s">
        <v>30</v>
      </c>
      <c r="H2454">
        <v>44</v>
      </c>
      <c r="I2454" s="2">
        <v>44181</v>
      </c>
    </row>
    <row r="2455" spans="1:9" x14ac:dyDescent="0.25">
      <c r="A2455">
        <v>3453</v>
      </c>
      <c r="B2455" t="s">
        <v>37</v>
      </c>
      <c r="C2455" t="s">
        <v>38</v>
      </c>
      <c r="D2455">
        <v>4</v>
      </c>
      <c r="E2455">
        <v>338.51</v>
      </c>
      <c r="F2455" s="1">
        <v>0.1</v>
      </c>
      <c r="G2455" t="s">
        <v>32</v>
      </c>
      <c r="H2455">
        <v>52</v>
      </c>
      <c r="I2455" s="2">
        <v>44029</v>
      </c>
    </row>
    <row r="2456" spans="1:9" x14ac:dyDescent="0.25">
      <c r="A2456">
        <v>3454</v>
      </c>
      <c r="B2456" t="s">
        <v>31</v>
      </c>
      <c r="C2456" t="s">
        <v>13</v>
      </c>
      <c r="D2456">
        <v>3</v>
      </c>
      <c r="E2456">
        <v>470.93</v>
      </c>
      <c r="F2456" s="1">
        <v>0.15</v>
      </c>
      <c r="G2456" t="s">
        <v>30</v>
      </c>
      <c r="H2456">
        <v>18</v>
      </c>
      <c r="I2456" s="2">
        <v>43983</v>
      </c>
    </row>
    <row r="2457" spans="1:9" x14ac:dyDescent="0.25">
      <c r="A2457">
        <v>3455</v>
      </c>
      <c r="B2457" t="s">
        <v>37</v>
      </c>
      <c r="C2457" t="s">
        <v>38</v>
      </c>
      <c r="D2457">
        <v>1</v>
      </c>
      <c r="E2457">
        <v>474.41</v>
      </c>
      <c r="F2457" s="1">
        <v>0.15</v>
      </c>
      <c r="G2457" t="s">
        <v>32</v>
      </c>
      <c r="H2457">
        <v>20</v>
      </c>
      <c r="I2457" s="2">
        <v>43933</v>
      </c>
    </row>
    <row r="2458" spans="1:9" x14ac:dyDescent="0.25">
      <c r="A2458">
        <v>3456</v>
      </c>
      <c r="B2458" t="s">
        <v>43</v>
      </c>
      <c r="C2458" t="s">
        <v>10</v>
      </c>
      <c r="D2458">
        <v>4</v>
      </c>
      <c r="E2458">
        <v>158.55000000000001</v>
      </c>
      <c r="F2458" s="1">
        <v>0.15</v>
      </c>
      <c r="G2458" t="s">
        <v>11</v>
      </c>
      <c r="H2458">
        <v>34</v>
      </c>
      <c r="I2458" s="2">
        <v>43946</v>
      </c>
    </row>
    <row r="2459" spans="1:9" x14ac:dyDescent="0.25">
      <c r="A2459">
        <v>3457</v>
      </c>
      <c r="B2459" t="s">
        <v>50</v>
      </c>
      <c r="C2459" t="s">
        <v>38</v>
      </c>
      <c r="D2459">
        <v>4</v>
      </c>
      <c r="E2459">
        <v>55.62</v>
      </c>
      <c r="F2459" s="1">
        <v>0</v>
      </c>
      <c r="G2459" t="s">
        <v>32</v>
      </c>
      <c r="H2459">
        <v>13</v>
      </c>
      <c r="I2459" s="2">
        <v>43955</v>
      </c>
    </row>
    <row r="2460" spans="1:9" x14ac:dyDescent="0.25">
      <c r="A2460">
        <v>3458</v>
      </c>
      <c r="B2460" t="s">
        <v>49</v>
      </c>
      <c r="C2460" t="s">
        <v>38</v>
      </c>
      <c r="D2460">
        <v>4</v>
      </c>
      <c r="E2460">
        <v>252.53</v>
      </c>
      <c r="F2460" s="1">
        <v>0</v>
      </c>
      <c r="G2460" t="s">
        <v>33</v>
      </c>
      <c r="H2460">
        <v>49</v>
      </c>
      <c r="I2460" s="2">
        <v>43908</v>
      </c>
    </row>
    <row r="2461" spans="1:9" x14ac:dyDescent="0.25">
      <c r="A2461">
        <v>3459</v>
      </c>
      <c r="B2461" t="s">
        <v>43</v>
      </c>
      <c r="C2461" t="s">
        <v>10</v>
      </c>
      <c r="D2461">
        <v>2</v>
      </c>
      <c r="E2461">
        <v>492.77</v>
      </c>
      <c r="F2461" s="1">
        <v>0.2</v>
      </c>
      <c r="G2461" t="s">
        <v>32</v>
      </c>
      <c r="H2461">
        <v>11</v>
      </c>
      <c r="I2461" s="2">
        <v>44046</v>
      </c>
    </row>
    <row r="2462" spans="1:9" x14ac:dyDescent="0.25">
      <c r="A2462">
        <v>3460</v>
      </c>
      <c r="B2462" t="s">
        <v>39</v>
      </c>
      <c r="C2462" t="s">
        <v>40</v>
      </c>
      <c r="D2462">
        <v>3</v>
      </c>
      <c r="E2462">
        <v>459.15</v>
      </c>
      <c r="F2462" s="1">
        <v>0.1</v>
      </c>
      <c r="G2462" t="s">
        <v>20</v>
      </c>
      <c r="H2462">
        <v>28</v>
      </c>
      <c r="I2462" s="2">
        <v>44124</v>
      </c>
    </row>
    <row r="2463" spans="1:9" x14ac:dyDescent="0.25">
      <c r="A2463">
        <v>3461</v>
      </c>
      <c r="B2463" t="s">
        <v>15</v>
      </c>
      <c r="C2463" t="s">
        <v>13</v>
      </c>
      <c r="D2463">
        <v>1</v>
      </c>
      <c r="E2463">
        <v>99.16</v>
      </c>
      <c r="F2463" s="1">
        <v>0.2</v>
      </c>
      <c r="G2463" t="s">
        <v>32</v>
      </c>
      <c r="H2463">
        <v>55</v>
      </c>
      <c r="I2463" s="2">
        <v>43961</v>
      </c>
    </row>
    <row r="2464" spans="1:9" x14ac:dyDescent="0.25">
      <c r="A2464">
        <v>3462</v>
      </c>
      <c r="B2464" t="s">
        <v>39</v>
      </c>
      <c r="C2464" t="s">
        <v>40</v>
      </c>
      <c r="D2464">
        <v>3</v>
      </c>
      <c r="E2464">
        <v>150.97</v>
      </c>
      <c r="F2464" s="1">
        <v>0.1</v>
      </c>
      <c r="G2464" t="s">
        <v>33</v>
      </c>
      <c r="H2464">
        <v>53</v>
      </c>
      <c r="I2464" s="2">
        <v>43895</v>
      </c>
    </row>
    <row r="2465" spans="1:9" x14ac:dyDescent="0.25">
      <c r="A2465">
        <v>3463</v>
      </c>
      <c r="B2465" t="s">
        <v>44</v>
      </c>
      <c r="C2465" t="s">
        <v>40</v>
      </c>
      <c r="D2465">
        <v>5</v>
      </c>
      <c r="E2465">
        <v>59.05</v>
      </c>
      <c r="F2465" s="1">
        <v>0.2</v>
      </c>
      <c r="G2465" t="s">
        <v>11</v>
      </c>
      <c r="H2465">
        <v>57</v>
      </c>
      <c r="I2465" s="2">
        <v>43941</v>
      </c>
    </row>
    <row r="2466" spans="1:9" x14ac:dyDescent="0.25">
      <c r="A2466">
        <v>3464</v>
      </c>
      <c r="B2466" t="s">
        <v>49</v>
      </c>
      <c r="C2466" t="s">
        <v>38</v>
      </c>
      <c r="D2466">
        <v>1</v>
      </c>
      <c r="E2466">
        <v>353.84</v>
      </c>
      <c r="F2466" s="1">
        <v>0</v>
      </c>
      <c r="G2466" t="s">
        <v>11</v>
      </c>
      <c r="H2466">
        <v>50</v>
      </c>
      <c r="I2466" s="2">
        <v>44161</v>
      </c>
    </row>
    <row r="2467" spans="1:9" x14ac:dyDescent="0.25">
      <c r="A2467">
        <v>3465</v>
      </c>
      <c r="B2467" t="s">
        <v>24</v>
      </c>
      <c r="C2467" t="s">
        <v>17</v>
      </c>
      <c r="D2467">
        <v>2</v>
      </c>
      <c r="E2467">
        <v>439.18</v>
      </c>
      <c r="F2467" s="1">
        <v>0.2</v>
      </c>
      <c r="G2467" t="s">
        <v>20</v>
      </c>
      <c r="H2467">
        <v>37</v>
      </c>
      <c r="I2467" s="2">
        <v>43967</v>
      </c>
    </row>
    <row r="2468" spans="1:9" x14ac:dyDescent="0.25">
      <c r="A2468">
        <v>3466</v>
      </c>
      <c r="B2468" t="s">
        <v>47</v>
      </c>
      <c r="C2468" t="s">
        <v>17</v>
      </c>
      <c r="D2468">
        <v>3</v>
      </c>
      <c r="E2468">
        <v>486.98</v>
      </c>
      <c r="F2468" s="1">
        <v>0.1</v>
      </c>
      <c r="G2468" t="s">
        <v>33</v>
      </c>
      <c r="H2468">
        <v>30</v>
      </c>
      <c r="I2468" s="2">
        <v>44071</v>
      </c>
    </row>
    <row r="2469" spans="1:9" x14ac:dyDescent="0.25">
      <c r="A2469">
        <v>3467</v>
      </c>
      <c r="B2469" t="s">
        <v>16</v>
      </c>
      <c r="C2469" t="s">
        <v>17</v>
      </c>
      <c r="D2469">
        <v>5</v>
      </c>
      <c r="E2469">
        <v>325.33</v>
      </c>
      <c r="F2469" s="1">
        <v>0.1</v>
      </c>
      <c r="G2469" t="s">
        <v>25</v>
      </c>
      <c r="H2469">
        <v>19</v>
      </c>
      <c r="I2469" s="2">
        <v>44009</v>
      </c>
    </row>
    <row r="2470" spans="1:9" x14ac:dyDescent="0.25">
      <c r="A2470">
        <v>3468</v>
      </c>
      <c r="B2470" t="s">
        <v>44</v>
      </c>
      <c r="C2470" t="s">
        <v>40</v>
      </c>
      <c r="D2470">
        <v>5</v>
      </c>
      <c r="E2470">
        <v>151.30000000000001</v>
      </c>
      <c r="F2470" s="1">
        <v>0.2</v>
      </c>
      <c r="G2470" t="s">
        <v>33</v>
      </c>
      <c r="H2470">
        <v>11</v>
      </c>
      <c r="I2470" s="2">
        <v>43855</v>
      </c>
    </row>
    <row r="2471" spans="1:9" x14ac:dyDescent="0.25">
      <c r="A2471">
        <v>3469</v>
      </c>
      <c r="B2471" t="s">
        <v>47</v>
      </c>
      <c r="C2471" t="s">
        <v>17</v>
      </c>
      <c r="D2471">
        <v>1</v>
      </c>
      <c r="E2471">
        <v>50.54</v>
      </c>
      <c r="F2471" s="1">
        <v>0.05</v>
      </c>
      <c r="G2471" t="s">
        <v>33</v>
      </c>
      <c r="H2471">
        <v>43</v>
      </c>
      <c r="I2471" s="2">
        <v>43979</v>
      </c>
    </row>
    <row r="2472" spans="1:9" x14ac:dyDescent="0.25">
      <c r="A2472">
        <v>3470</v>
      </c>
      <c r="B2472" t="s">
        <v>43</v>
      </c>
      <c r="C2472" t="s">
        <v>10</v>
      </c>
      <c r="D2472">
        <v>5</v>
      </c>
      <c r="E2472">
        <v>427.93</v>
      </c>
      <c r="F2472" s="1">
        <v>0.05</v>
      </c>
      <c r="G2472" t="s">
        <v>30</v>
      </c>
      <c r="H2472">
        <v>47</v>
      </c>
      <c r="I2472" s="2">
        <v>44168</v>
      </c>
    </row>
    <row r="2473" spans="1:9" x14ac:dyDescent="0.25">
      <c r="A2473">
        <v>3471</v>
      </c>
      <c r="B2473" t="s">
        <v>37</v>
      </c>
      <c r="C2473" t="s">
        <v>38</v>
      </c>
      <c r="D2473">
        <v>5</v>
      </c>
      <c r="E2473">
        <v>226.23</v>
      </c>
      <c r="F2473" s="1">
        <v>0.05</v>
      </c>
      <c r="G2473" t="s">
        <v>28</v>
      </c>
      <c r="H2473">
        <v>14</v>
      </c>
      <c r="I2473" s="2">
        <v>44032</v>
      </c>
    </row>
    <row r="2474" spans="1:9" x14ac:dyDescent="0.25">
      <c r="A2474">
        <v>3472</v>
      </c>
      <c r="B2474" t="s">
        <v>36</v>
      </c>
      <c r="C2474" t="s">
        <v>22</v>
      </c>
      <c r="D2474">
        <v>5</v>
      </c>
      <c r="E2474">
        <v>284.06</v>
      </c>
      <c r="F2474" s="1">
        <v>0</v>
      </c>
      <c r="G2474" t="s">
        <v>11</v>
      </c>
      <c r="H2474">
        <v>43</v>
      </c>
      <c r="I2474" s="2">
        <v>43971</v>
      </c>
    </row>
    <row r="2475" spans="1:9" x14ac:dyDescent="0.25">
      <c r="A2475">
        <v>3473</v>
      </c>
      <c r="B2475" t="s">
        <v>16</v>
      </c>
      <c r="C2475" t="s">
        <v>17</v>
      </c>
      <c r="D2475">
        <v>5</v>
      </c>
      <c r="E2475">
        <v>286.70999999999998</v>
      </c>
      <c r="F2475" s="1">
        <v>0.2</v>
      </c>
      <c r="G2475" t="s">
        <v>25</v>
      </c>
      <c r="H2475">
        <v>22</v>
      </c>
      <c r="I2475" s="2">
        <v>44004</v>
      </c>
    </row>
    <row r="2476" spans="1:9" x14ac:dyDescent="0.25">
      <c r="A2476">
        <v>3474</v>
      </c>
      <c r="B2476" t="s">
        <v>42</v>
      </c>
      <c r="C2476" t="s">
        <v>10</v>
      </c>
      <c r="D2476">
        <v>4</v>
      </c>
      <c r="E2476">
        <v>43.61</v>
      </c>
      <c r="F2476" s="1">
        <v>0</v>
      </c>
      <c r="G2476" t="s">
        <v>14</v>
      </c>
      <c r="H2476">
        <v>39</v>
      </c>
      <c r="I2476" s="2">
        <v>43872</v>
      </c>
    </row>
    <row r="2477" spans="1:9" x14ac:dyDescent="0.25">
      <c r="A2477">
        <v>3475</v>
      </c>
      <c r="B2477" t="s">
        <v>16</v>
      </c>
      <c r="C2477" t="s">
        <v>17</v>
      </c>
      <c r="D2477">
        <v>3</v>
      </c>
      <c r="E2477">
        <v>91.04</v>
      </c>
      <c r="F2477" s="1">
        <v>0.2</v>
      </c>
      <c r="G2477" t="s">
        <v>25</v>
      </c>
      <c r="H2477">
        <v>49</v>
      </c>
      <c r="I2477" s="2">
        <v>44090</v>
      </c>
    </row>
    <row r="2478" spans="1:9" x14ac:dyDescent="0.25">
      <c r="A2478">
        <v>3476</v>
      </c>
      <c r="B2478" t="s">
        <v>39</v>
      </c>
      <c r="C2478" t="s">
        <v>40</v>
      </c>
      <c r="D2478">
        <v>4</v>
      </c>
      <c r="E2478">
        <v>301.54000000000002</v>
      </c>
      <c r="F2478" s="1">
        <v>0.1</v>
      </c>
      <c r="G2478" t="s">
        <v>28</v>
      </c>
      <c r="H2478">
        <v>34</v>
      </c>
      <c r="I2478" s="2">
        <v>44111</v>
      </c>
    </row>
    <row r="2479" spans="1:9" x14ac:dyDescent="0.25">
      <c r="A2479">
        <v>3477</v>
      </c>
      <c r="B2479" t="s">
        <v>43</v>
      </c>
      <c r="C2479" t="s">
        <v>10</v>
      </c>
      <c r="D2479">
        <v>4</v>
      </c>
      <c r="E2479">
        <v>458.1</v>
      </c>
      <c r="F2479" s="1">
        <v>0</v>
      </c>
      <c r="G2479" t="s">
        <v>28</v>
      </c>
      <c r="H2479">
        <v>28</v>
      </c>
      <c r="I2479" s="2">
        <v>43865</v>
      </c>
    </row>
    <row r="2480" spans="1:9" x14ac:dyDescent="0.25">
      <c r="A2480">
        <v>3478</v>
      </c>
      <c r="B2480" t="s">
        <v>36</v>
      </c>
      <c r="C2480" t="s">
        <v>22</v>
      </c>
      <c r="D2480">
        <v>5</v>
      </c>
      <c r="E2480">
        <v>118.64</v>
      </c>
      <c r="F2480" s="1">
        <v>0.15</v>
      </c>
      <c r="G2480" t="s">
        <v>20</v>
      </c>
      <c r="H2480">
        <v>60</v>
      </c>
      <c r="I2480" s="2">
        <v>43931</v>
      </c>
    </row>
    <row r="2481" spans="1:9" x14ac:dyDescent="0.25">
      <c r="A2481">
        <v>3479</v>
      </c>
      <c r="B2481" t="s">
        <v>23</v>
      </c>
      <c r="C2481" t="s">
        <v>19</v>
      </c>
      <c r="D2481">
        <v>5</v>
      </c>
      <c r="E2481">
        <v>330.48</v>
      </c>
      <c r="F2481" s="1">
        <v>0.1</v>
      </c>
      <c r="G2481" t="s">
        <v>28</v>
      </c>
      <c r="H2481">
        <v>59</v>
      </c>
      <c r="I2481" s="2">
        <v>44129</v>
      </c>
    </row>
    <row r="2482" spans="1:9" x14ac:dyDescent="0.25">
      <c r="A2482">
        <v>3480</v>
      </c>
      <c r="B2482" t="s">
        <v>42</v>
      </c>
      <c r="C2482" t="s">
        <v>10</v>
      </c>
      <c r="D2482">
        <v>2</v>
      </c>
      <c r="E2482">
        <v>395.98</v>
      </c>
      <c r="F2482" s="1">
        <v>0.1</v>
      </c>
      <c r="G2482" t="s">
        <v>11</v>
      </c>
      <c r="H2482">
        <v>59</v>
      </c>
      <c r="I2482" s="2">
        <v>43895</v>
      </c>
    </row>
    <row r="2483" spans="1:9" x14ac:dyDescent="0.25">
      <c r="A2483">
        <v>3481</v>
      </c>
      <c r="B2483" t="s">
        <v>12</v>
      </c>
      <c r="C2483" t="s">
        <v>13</v>
      </c>
      <c r="D2483">
        <v>4</v>
      </c>
      <c r="E2483">
        <v>42.59</v>
      </c>
      <c r="F2483" s="1">
        <v>0.1</v>
      </c>
      <c r="G2483" t="s">
        <v>20</v>
      </c>
      <c r="H2483">
        <v>21</v>
      </c>
      <c r="I2483" s="2">
        <v>43987</v>
      </c>
    </row>
    <row r="2484" spans="1:9" x14ac:dyDescent="0.25">
      <c r="A2484">
        <v>3482</v>
      </c>
      <c r="B2484" t="s">
        <v>39</v>
      </c>
      <c r="C2484" t="s">
        <v>40</v>
      </c>
      <c r="D2484">
        <v>1</v>
      </c>
      <c r="E2484">
        <v>151.32</v>
      </c>
      <c r="F2484" s="1">
        <v>0.2</v>
      </c>
      <c r="G2484" t="s">
        <v>30</v>
      </c>
      <c r="H2484">
        <v>54</v>
      </c>
      <c r="I2484" s="2">
        <v>43893</v>
      </c>
    </row>
    <row r="2485" spans="1:9" x14ac:dyDescent="0.25">
      <c r="A2485">
        <v>3483</v>
      </c>
      <c r="B2485" t="s">
        <v>39</v>
      </c>
      <c r="C2485" t="s">
        <v>40</v>
      </c>
      <c r="D2485">
        <v>5</v>
      </c>
      <c r="E2485">
        <v>451.18</v>
      </c>
      <c r="F2485" s="1">
        <v>0.15</v>
      </c>
      <c r="G2485" t="s">
        <v>25</v>
      </c>
      <c r="H2485">
        <v>50</v>
      </c>
      <c r="I2485" s="2">
        <v>44112</v>
      </c>
    </row>
    <row r="2486" spans="1:9" x14ac:dyDescent="0.25">
      <c r="A2486">
        <v>3484</v>
      </c>
      <c r="B2486" t="s">
        <v>47</v>
      </c>
      <c r="C2486" t="s">
        <v>17</v>
      </c>
      <c r="D2486">
        <v>4</v>
      </c>
      <c r="E2486">
        <v>127.81</v>
      </c>
      <c r="F2486" s="1">
        <v>0.1</v>
      </c>
      <c r="G2486" t="s">
        <v>30</v>
      </c>
      <c r="H2486">
        <v>59</v>
      </c>
      <c r="I2486" s="2">
        <v>43831</v>
      </c>
    </row>
    <row r="2487" spans="1:9" x14ac:dyDescent="0.25">
      <c r="A2487">
        <v>3485</v>
      </c>
      <c r="B2487" t="s">
        <v>24</v>
      </c>
      <c r="C2487" t="s">
        <v>17</v>
      </c>
      <c r="D2487">
        <v>4</v>
      </c>
      <c r="E2487">
        <v>268.05</v>
      </c>
      <c r="F2487" s="1">
        <v>0.2</v>
      </c>
      <c r="G2487" t="s">
        <v>28</v>
      </c>
      <c r="H2487">
        <v>38</v>
      </c>
      <c r="I2487" s="2">
        <v>43906</v>
      </c>
    </row>
    <row r="2488" spans="1:9" x14ac:dyDescent="0.25">
      <c r="A2488">
        <v>3486</v>
      </c>
      <c r="B2488" t="s">
        <v>31</v>
      </c>
      <c r="C2488" t="s">
        <v>13</v>
      </c>
      <c r="D2488">
        <v>5</v>
      </c>
      <c r="E2488">
        <v>231.62</v>
      </c>
      <c r="F2488" s="1">
        <v>0</v>
      </c>
      <c r="G2488" t="s">
        <v>25</v>
      </c>
      <c r="H2488">
        <v>39</v>
      </c>
      <c r="I2488" s="2">
        <v>44063</v>
      </c>
    </row>
    <row r="2489" spans="1:9" x14ac:dyDescent="0.25">
      <c r="A2489">
        <v>3487</v>
      </c>
      <c r="B2489" t="s">
        <v>26</v>
      </c>
      <c r="C2489" t="s">
        <v>27</v>
      </c>
      <c r="D2489">
        <v>3</v>
      </c>
      <c r="E2489">
        <v>260.08</v>
      </c>
      <c r="F2489" s="1">
        <v>0.2</v>
      </c>
      <c r="G2489" t="s">
        <v>28</v>
      </c>
      <c r="H2489">
        <v>50</v>
      </c>
      <c r="I2489" s="2">
        <v>44038</v>
      </c>
    </row>
    <row r="2490" spans="1:9" x14ac:dyDescent="0.25">
      <c r="A2490">
        <v>3488</v>
      </c>
      <c r="B2490" t="s">
        <v>35</v>
      </c>
      <c r="C2490" t="s">
        <v>27</v>
      </c>
      <c r="D2490">
        <v>3</v>
      </c>
      <c r="E2490">
        <v>404.76</v>
      </c>
      <c r="F2490" s="1">
        <v>0.2</v>
      </c>
      <c r="G2490" t="s">
        <v>20</v>
      </c>
      <c r="H2490">
        <v>10</v>
      </c>
      <c r="I2490" s="2">
        <v>43952</v>
      </c>
    </row>
    <row r="2491" spans="1:9" x14ac:dyDescent="0.25">
      <c r="A2491">
        <v>3489</v>
      </c>
      <c r="B2491" t="s">
        <v>49</v>
      </c>
      <c r="C2491" t="s">
        <v>38</v>
      </c>
      <c r="D2491">
        <v>1</v>
      </c>
      <c r="E2491">
        <v>369.49</v>
      </c>
      <c r="F2491" s="1">
        <v>0</v>
      </c>
      <c r="G2491" t="s">
        <v>25</v>
      </c>
      <c r="H2491">
        <v>13</v>
      </c>
      <c r="I2491" s="2">
        <v>44180</v>
      </c>
    </row>
    <row r="2492" spans="1:9" x14ac:dyDescent="0.25">
      <c r="A2492">
        <v>3490</v>
      </c>
      <c r="B2492" t="s">
        <v>44</v>
      </c>
      <c r="C2492" t="s">
        <v>40</v>
      </c>
      <c r="D2492">
        <v>2</v>
      </c>
      <c r="E2492">
        <v>255.42</v>
      </c>
      <c r="F2492" s="1">
        <v>0.05</v>
      </c>
      <c r="G2492" t="s">
        <v>30</v>
      </c>
      <c r="H2492">
        <v>14</v>
      </c>
      <c r="I2492" s="2">
        <v>44003</v>
      </c>
    </row>
    <row r="2493" spans="1:9" x14ac:dyDescent="0.25">
      <c r="A2493">
        <v>3491</v>
      </c>
      <c r="B2493" t="s">
        <v>43</v>
      </c>
      <c r="C2493" t="s">
        <v>10</v>
      </c>
      <c r="D2493">
        <v>5</v>
      </c>
      <c r="E2493">
        <v>80.87</v>
      </c>
      <c r="F2493" s="1">
        <v>0</v>
      </c>
      <c r="G2493" t="s">
        <v>28</v>
      </c>
      <c r="H2493">
        <v>59</v>
      </c>
      <c r="I2493" s="2">
        <v>43998</v>
      </c>
    </row>
    <row r="2494" spans="1:9" x14ac:dyDescent="0.25">
      <c r="A2494">
        <v>3492</v>
      </c>
      <c r="B2494" t="s">
        <v>26</v>
      </c>
      <c r="C2494" t="s">
        <v>27</v>
      </c>
      <c r="D2494">
        <v>2</v>
      </c>
      <c r="E2494">
        <v>57.93</v>
      </c>
      <c r="F2494" s="1">
        <v>0.2</v>
      </c>
      <c r="G2494" t="s">
        <v>25</v>
      </c>
      <c r="H2494">
        <v>28</v>
      </c>
      <c r="I2494" s="2">
        <v>44139</v>
      </c>
    </row>
    <row r="2495" spans="1:9" x14ac:dyDescent="0.25">
      <c r="A2495">
        <v>3493</v>
      </c>
      <c r="B2495" t="s">
        <v>23</v>
      </c>
      <c r="C2495" t="s">
        <v>19</v>
      </c>
      <c r="D2495">
        <v>4</v>
      </c>
      <c r="E2495">
        <v>165.05</v>
      </c>
      <c r="F2495" s="1">
        <v>0.05</v>
      </c>
      <c r="G2495" t="s">
        <v>32</v>
      </c>
      <c r="H2495">
        <v>11</v>
      </c>
      <c r="I2495" s="2">
        <v>43927</v>
      </c>
    </row>
    <row r="2496" spans="1:9" x14ac:dyDescent="0.25">
      <c r="A2496">
        <v>3494</v>
      </c>
      <c r="B2496" t="s">
        <v>35</v>
      </c>
      <c r="C2496" t="s">
        <v>27</v>
      </c>
      <c r="D2496">
        <v>5</v>
      </c>
      <c r="E2496">
        <v>71.5</v>
      </c>
      <c r="F2496" s="1">
        <v>0.05</v>
      </c>
      <c r="G2496" t="s">
        <v>11</v>
      </c>
      <c r="H2496">
        <v>14</v>
      </c>
      <c r="I2496" s="2">
        <v>43913</v>
      </c>
    </row>
    <row r="2497" spans="1:9" x14ac:dyDescent="0.25">
      <c r="A2497">
        <v>3495</v>
      </c>
      <c r="B2497" t="s">
        <v>26</v>
      </c>
      <c r="C2497" t="s">
        <v>27</v>
      </c>
      <c r="D2497">
        <v>1</v>
      </c>
      <c r="E2497">
        <v>235.14</v>
      </c>
      <c r="F2497" s="1">
        <v>0</v>
      </c>
      <c r="G2497" t="s">
        <v>32</v>
      </c>
      <c r="H2497">
        <v>17</v>
      </c>
      <c r="I2497" s="2">
        <v>43998</v>
      </c>
    </row>
    <row r="2498" spans="1:9" x14ac:dyDescent="0.25">
      <c r="A2498">
        <v>3496</v>
      </c>
      <c r="B2498" t="s">
        <v>39</v>
      </c>
      <c r="C2498" t="s">
        <v>40</v>
      </c>
      <c r="D2498">
        <v>4</v>
      </c>
      <c r="E2498">
        <v>274.88</v>
      </c>
      <c r="F2498" s="1">
        <v>0.1</v>
      </c>
      <c r="G2498" t="s">
        <v>28</v>
      </c>
      <c r="H2498">
        <v>12</v>
      </c>
      <c r="I2498" s="2">
        <v>43967</v>
      </c>
    </row>
    <row r="2499" spans="1:9" x14ac:dyDescent="0.25">
      <c r="A2499">
        <v>3497</v>
      </c>
      <c r="B2499" t="s">
        <v>44</v>
      </c>
      <c r="C2499" t="s">
        <v>40</v>
      </c>
      <c r="D2499">
        <v>1</v>
      </c>
      <c r="E2499">
        <v>435.14</v>
      </c>
      <c r="F2499" s="1">
        <v>0</v>
      </c>
      <c r="G2499" t="s">
        <v>33</v>
      </c>
      <c r="H2499">
        <v>19</v>
      </c>
      <c r="I2499" s="2">
        <v>44129</v>
      </c>
    </row>
    <row r="2500" spans="1:9" x14ac:dyDescent="0.25">
      <c r="A2500">
        <v>3498</v>
      </c>
      <c r="B2500" t="s">
        <v>24</v>
      </c>
      <c r="C2500" t="s">
        <v>17</v>
      </c>
      <c r="D2500">
        <v>5</v>
      </c>
      <c r="E2500">
        <v>424.25</v>
      </c>
      <c r="F2500" s="1">
        <v>0.15</v>
      </c>
      <c r="G2500" t="s">
        <v>20</v>
      </c>
      <c r="H2500">
        <v>51</v>
      </c>
      <c r="I2500" s="2">
        <v>43843</v>
      </c>
    </row>
    <row r="2501" spans="1:9" x14ac:dyDescent="0.25">
      <c r="A2501">
        <v>3499</v>
      </c>
      <c r="B2501" t="s">
        <v>21</v>
      </c>
      <c r="C2501" t="s">
        <v>22</v>
      </c>
      <c r="D2501">
        <v>4</v>
      </c>
      <c r="E2501">
        <v>150.97</v>
      </c>
      <c r="F2501" s="1">
        <v>0</v>
      </c>
      <c r="G2501" t="s">
        <v>28</v>
      </c>
      <c r="H2501">
        <v>44</v>
      </c>
      <c r="I2501" s="2">
        <v>43874</v>
      </c>
    </row>
    <row r="2502" spans="1:9" x14ac:dyDescent="0.25">
      <c r="A2502">
        <v>3500</v>
      </c>
      <c r="B2502" t="s">
        <v>50</v>
      </c>
      <c r="C2502" t="s">
        <v>38</v>
      </c>
      <c r="D2502">
        <v>2</v>
      </c>
      <c r="E2502">
        <v>263.85000000000002</v>
      </c>
      <c r="F2502" s="1">
        <v>0.15</v>
      </c>
      <c r="G2502" t="s">
        <v>28</v>
      </c>
      <c r="H2502">
        <v>25</v>
      </c>
      <c r="I2502" s="2">
        <v>44506</v>
      </c>
    </row>
    <row r="2503" spans="1:9" x14ac:dyDescent="0.25">
      <c r="A2503">
        <v>3501</v>
      </c>
      <c r="B2503" t="s">
        <v>29</v>
      </c>
      <c r="C2503" t="s">
        <v>19</v>
      </c>
      <c r="D2503">
        <v>2</v>
      </c>
      <c r="E2503">
        <v>296.94</v>
      </c>
      <c r="F2503" s="1">
        <v>0</v>
      </c>
      <c r="G2503" t="s">
        <v>28</v>
      </c>
      <c r="H2503">
        <v>17</v>
      </c>
      <c r="I2503" s="2">
        <v>44272</v>
      </c>
    </row>
    <row r="2504" spans="1:9" x14ac:dyDescent="0.25">
      <c r="A2504">
        <v>3502</v>
      </c>
      <c r="B2504" t="s">
        <v>36</v>
      </c>
      <c r="C2504" t="s">
        <v>22</v>
      </c>
      <c r="D2504">
        <v>1</v>
      </c>
      <c r="E2504">
        <v>151.94999999999999</v>
      </c>
      <c r="F2504" s="1">
        <v>0.15</v>
      </c>
      <c r="G2504" t="s">
        <v>30</v>
      </c>
      <c r="H2504">
        <v>59</v>
      </c>
      <c r="I2504" s="2">
        <v>44457</v>
      </c>
    </row>
    <row r="2505" spans="1:9" x14ac:dyDescent="0.25">
      <c r="A2505">
        <v>3503</v>
      </c>
      <c r="B2505" t="s">
        <v>50</v>
      </c>
      <c r="C2505" t="s">
        <v>38</v>
      </c>
      <c r="D2505">
        <v>1</v>
      </c>
      <c r="E2505">
        <v>117.1</v>
      </c>
      <c r="F2505" s="1">
        <v>0.2</v>
      </c>
      <c r="G2505" t="s">
        <v>14</v>
      </c>
      <c r="H2505">
        <v>55</v>
      </c>
      <c r="I2505" s="2">
        <v>44300</v>
      </c>
    </row>
    <row r="2506" spans="1:9" x14ac:dyDescent="0.25">
      <c r="A2506">
        <v>3504</v>
      </c>
      <c r="B2506" t="s">
        <v>42</v>
      </c>
      <c r="C2506" t="s">
        <v>10</v>
      </c>
      <c r="D2506">
        <v>1</v>
      </c>
      <c r="E2506">
        <v>380.15</v>
      </c>
      <c r="F2506" s="1">
        <v>0.1</v>
      </c>
      <c r="G2506" t="s">
        <v>28</v>
      </c>
      <c r="H2506">
        <v>38</v>
      </c>
      <c r="I2506" s="2">
        <v>44361</v>
      </c>
    </row>
    <row r="2507" spans="1:9" x14ac:dyDescent="0.25">
      <c r="A2507">
        <v>3505</v>
      </c>
      <c r="B2507" t="s">
        <v>36</v>
      </c>
      <c r="C2507" t="s">
        <v>22</v>
      </c>
      <c r="D2507">
        <v>5</v>
      </c>
      <c r="E2507">
        <v>356.26</v>
      </c>
      <c r="F2507" s="1">
        <v>0.15</v>
      </c>
      <c r="G2507" t="s">
        <v>11</v>
      </c>
      <c r="H2507">
        <v>16</v>
      </c>
      <c r="I2507" s="2">
        <v>44358</v>
      </c>
    </row>
    <row r="2508" spans="1:9" x14ac:dyDescent="0.25">
      <c r="A2508">
        <v>3506</v>
      </c>
      <c r="B2508" t="s">
        <v>35</v>
      </c>
      <c r="C2508" t="s">
        <v>27</v>
      </c>
      <c r="D2508">
        <v>2</v>
      </c>
      <c r="E2508">
        <v>430.28</v>
      </c>
      <c r="F2508" s="1">
        <v>0.2</v>
      </c>
      <c r="G2508" t="s">
        <v>33</v>
      </c>
      <c r="H2508">
        <v>57</v>
      </c>
      <c r="I2508" s="2">
        <v>44375</v>
      </c>
    </row>
    <row r="2509" spans="1:9" x14ac:dyDescent="0.25">
      <c r="A2509">
        <v>3507</v>
      </c>
      <c r="B2509" t="s">
        <v>31</v>
      </c>
      <c r="C2509" t="s">
        <v>13</v>
      </c>
      <c r="D2509">
        <v>3</v>
      </c>
      <c r="E2509">
        <v>84.6</v>
      </c>
      <c r="F2509" s="1">
        <v>0.2</v>
      </c>
      <c r="G2509" t="s">
        <v>11</v>
      </c>
      <c r="H2509">
        <v>15</v>
      </c>
      <c r="I2509" s="2">
        <v>44558</v>
      </c>
    </row>
    <row r="2510" spans="1:9" x14ac:dyDescent="0.25">
      <c r="A2510">
        <v>3508</v>
      </c>
      <c r="B2510" t="s">
        <v>39</v>
      </c>
      <c r="C2510" t="s">
        <v>40</v>
      </c>
      <c r="D2510">
        <v>3</v>
      </c>
      <c r="E2510">
        <v>261.33999999999997</v>
      </c>
      <c r="F2510" s="1">
        <v>0.05</v>
      </c>
      <c r="G2510" t="s">
        <v>30</v>
      </c>
      <c r="H2510">
        <v>44</v>
      </c>
      <c r="I2510" s="2">
        <v>44266</v>
      </c>
    </row>
    <row r="2511" spans="1:9" x14ac:dyDescent="0.25">
      <c r="A2511">
        <v>3509</v>
      </c>
      <c r="B2511" t="s">
        <v>21</v>
      </c>
      <c r="C2511" t="s">
        <v>22</v>
      </c>
      <c r="D2511">
        <v>4</v>
      </c>
      <c r="E2511">
        <v>334.35</v>
      </c>
      <c r="F2511" s="1">
        <v>0.2</v>
      </c>
      <c r="G2511" t="s">
        <v>20</v>
      </c>
      <c r="H2511">
        <v>31</v>
      </c>
      <c r="I2511" s="2">
        <v>44303</v>
      </c>
    </row>
    <row r="2512" spans="1:9" x14ac:dyDescent="0.25">
      <c r="A2512">
        <v>3510</v>
      </c>
      <c r="B2512" t="s">
        <v>37</v>
      </c>
      <c r="C2512" t="s">
        <v>38</v>
      </c>
      <c r="D2512">
        <v>3</v>
      </c>
      <c r="E2512">
        <v>309.70999999999998</v>
      </c>
      <c r="F2512" s="1">
        <v>0.15</v>
      </c>
      <c r="G2512" t="s">
        <v>14</v>
      </c>
      <c r="H2512">
        <v>21</v>
      </c>
      <c r="I2512" s="2">
        <v>44434</v>
      </c>
    </row>
    <row r="2513" spans="1:9" x14ac:dyDescent="0.25">
      <c r="A2513">
        <v>3511</v>
      </c>
      <c r="B2513" t="s">
        <v>37</v>
      </c>
      <c r="C2513" t="s">
        <v>38</v>
      </c>
      <c r="D2513">
        <v>2</v>
      </c>
      <c r="E2513">
        <v>194.72</v>
      </c>
      <c r="F2513" s="1">
        <v>0.05</v>
      </c>
      <c r="G2513" t="s">
        <v>11</v>
      </c>
      <c r="H2513">
        <v>42</v>
      </c>
      <c r="I2513" s="2">
        <v>44401</v>
      </c>
    </row>
    <row r="2514" spans="1:9" x14ac:dyDescent="0.25">
      <c r="A2514">
        <v>3512</v>
      </c>
      <c r="B2514" t="s">
        <v>18</v>
      </c>
      <c r="C2514" t="s">
        <v>19</v>
      </c>
      <c r="D2514">
        <v>5</v>
      </c>
      <c r="E2514">
        <v>253.87</v>
      </c>
      <c r="F2514" s="1">
        <v>0.2</v>
      </c>
      <c r="G2514" t="s">
        <v>32</v>
      </c>
      <c r="H2514">
        <v>16</v>
      </c>
      <c r="I2514" s="2">
        <v>44288</v>
      </c>
    </row>
    <row r="2515" spans="1:9" x14ac:dyDescent="0.25">
      <c r="A2515">
        <v>3513</v>
      </c>
      <c r="B2515" t="s">
        <v>26</v>
      </c>
      <c r="C2515" t="s">
        <v>27</v>
      </c>
      <c r="D2515">
        <v>5</v>
      </c>
      <c r="E2515">
        <v>417.52</v>
      </c>
      <c r="F2515" s="1">
        <v>0.2</v>
      </c>
      <c r="G2515" t="s">
        <v>33</v>
      </c>
      <c r="H2515">
        <v>10</v>
      </c>
      <c r="I2515" s="2">
        <v>44231</v>
      </c>
    </row>
    <row r="2516" spans="1:9" x14ac:dyDescent="0.25">
      <c r="A2516">
        <v>3514</v>
      </c>
      <c r="B2516" t="s">
        <v>43</v>
      </c>
      <c r="C2516" t="s">
        <v>10</v>
      </c>
      <c r="D2516">
        <v>5</v>
      </c>
      <c r="E2516">
        <v>486.88</v>
      </c>
      <c r="F2516" s="1">
        <v>0.2</v>
      </c>
      <c r="G2516" t="s">
        <v>28</v>
      </c>
      <c r="H2516">
        <v>16</v>
      </c>
      <c r="I2516" s="2">
        <v>44426</v>
      </c>
    </row>
    <row r="2517" spans="1:9" x14ac:dyDescent="0.25">
      <c r="A2517">
        <v>3515</v>
      </c>
      <c r="B2517" t="s">
        <v>44</v>
      </c>
      <c r="C2517" t="s">
        <v>40</v>
      </c>
      <c r="D2517">
        <v>1</v>
      </c>
      <c r="E2517">
        <v>452.86</v>
      </c>
      <c r="F2517" s="1">
        <v>0.2</v>
      </c>
      <c r="G2517" t="s">
        <v>28</v>
      </c>
      <c r="H2517">
        <v>34</v>
      </c>
      <c r="I2517" s="2">
        <v>44272</v>
      </c>
    </row>
    <row r="2518" spans="1:9" x14ac:dyDescent="0.25">
      <c r="A2518">
        <v>3516</v>
      </c>
      <c r="B2518" t="s">
        <v>37</v>
      </c>
      <c r="C2518" t="s">
        <v>38</v>
      </c>
      <c r="D2518">
        <v>1</v>
      </c>
      <c r="E2518">
        <v>287.91000000000003</v>
      </c>
      <c r="F2518" s="1">
        <v>0.1</v>
      </c>
      <c r="G2518" t="s">
        <v>11</v>
      </c>
      <c r="H2518">
        <v>22</v>
      </c>
      <c r="I2518" s="2">
        <v>44294</v>
      </c>
    </row>
    <row r="2519" spans="1:9" x14ac:dyDescent="0.25">
      <c r="A2519">
        <v>3517</v>
      </c>
      <c r="B2519" t="s">
        <v>16</v>
      </c>
      <c r="C2519" t="s">
        <v>17</v>
      </c>
      <c r="D2519">
        <v>5</v>
      </c>
      <c r="E2519">
        <v>338.15</v>
      </c>
      <c r="F2519" s="1">
        <v>0.15</v>
      </c>
      <c r="G2519" t="s">
        <v>25</v>
      </c>
      <c r="H2519">
        <v>19</v>
      </c>
      <c r="I2519" s="2">
        <v>44375</v>
      </c>
    </row>
    <row r="2520" spans="1:9" x14ac:dyDescent="0.25">
      <c r="A2520">
        <v>3518</v>
      </c>
      <c r="B2520" t="s">
        <v>50</v>
      </c>
      <c r="C2520" t="s">
        <v>38</v>
      </c>
      <c r="D2520">
        <v>1</v>
      </c>
      <c r="E2520">
        <v>330.61</v>
      </c>
      <c r="F2520" s="1">
        <v>0</v>
      </c>
      <c r="G2520" t="s">
        <v>14</v>
      </c>
      <c r="H2520">
        <v>13</v>
      </c>
      <c r="I2520" s="2">
        <v>44197</v>
      </c>
    </row>
    <row r="2521" spans="1:9" x14ac:dyDescent="0.25">
      <c r="A2521">
        <v>3519</v>
      </c>
      <c r="B2521" t="s">
        <v>49</v>
      </c>
      <c r="C2521" t="s">
        <v>38</v>
      </c>
      <c r="D2521">
        <v>1</v>
      </c>
      <c r="E2521">
        <v>368.18</v>
      </c>
      <c r="F2521" s="1">
        <v>0</v>
      </c>
      <c r="G2521" t="s">
        <v>30</v>
      </c>
      <c r="H2521">
        <v>43</v>
      </c>
      <c r="I2521" s="2">
        <v>44523</v>
      </c>
    </row>
    <row r="2522" spans="1:9" x14ac:dyDescent="0.25">
      <c r="A2522">
        <v>3520</v>
      </c>
      <c r="B2522" t="s">
        <v>50</v>
      </c>
      <c r="C2522" t="s">
        <v>38</v>
      </c>
      <c r="D2522">
        <v>1</v>
      </c>
      <c r="E2522">
        <v>116.82</v>
      </c>
      <c r="F2522" s="1">
        <v>0</v>
      </c>
      <c r="G2522" t="s">
        <v>33</v>
      </c>
      <c r="H2522">
        <v>29</v>
      </c>
      <c r="I2522" s="2">
        <v>44205</v>
      </c>
    </row>
    <row r="2523" spans="1:9" x14ac:dyDescent="0.25">
      <c r="A2523">
        <v>3521</v>
      </c>
      <c r="B2523" t="s">
        <v>41</v>
      </c>
      <c r="C2523" t="s">
        <v>27</v>
      </c>
      <c r="D2523">
        <v>3</v>
      </c>
      <c r="E2523">
        <v>299.69</v>
      </c>
      <c r="F2523" s="1">
        <v>0.15</v>
      </c>
      <c r="G2523" t="s">
        <v>32</v>
      </c>
      <c r="H2523">
        <v>13</v>
      </c>
      <c r="I2523" s="2">
        <v>44479</v>
      </c>
    </row>
    <row r="2524" spans="1:9" x14ac:dyDescent="0.25">
      <c r="A2524">
        <v>3522</v>
      </c>
      <c r="B2524" t="s">
        <v>43</v>
      </c>
      <c r="C2524" t="s">
        <v>10</v>
      </c>
      <c r="D2524">
        <v>1</v>
      </c>
      <c r="E2524">
        <v>386.65</v>
      </c>
      <c r="F2524" s="1">
        <v>0.2</v>
      </c>
      <c r="G2524" t="s">
        <v>32</v>
      </c>
      <c r="H2524">
        <v>40</v>
      </c>
      <c r="I2524" s="2">
        <v>44220</v>
      </c>
    </row>
    <row r="2525" spans="1:9" x14ac:dyDescent="0.25">
      <c r="A2525">
        <v>3523</v>
      </c>
      <c r="B2525" t="s">
        <v>43</v>
      </c>
      <c r="C2525" t="s">
        <v>10</v>
      </c>
      <c r="D2525">
        <v>2</v>
      </c>
      <c r="E2525">
        <v>166.28</v>
      </c>
      <c r="F2525" s="1">
        <v>0.05</v>
      </c>
      <c r="G2525" t="s">
        <v>32</v>
      </c>
      <c r="H2525">
        <v>55</v>
      </c>
      <c r="I2525" s="2">
        <v>44283</v>
      </c>
    </row>
    <row r="2526" spans="1:9" x14ac:dyDescent="0.25">
      <c r="A2526">
        <v>3524</v>
      </c>
      <c r="B2526" t="s">
        <v>52</v>
      </c>
      <c r="C2526" t="s">
        <v>19</v>
      </c>
      <c r="D2526">
        <v>3</v>
      </c>
      <c r="E2526">
        <v>481.91</v>
      </c>
      <c r="F2526" s="1">
        <v>0.05</v>
      </c>
      <c r="G2526" t="s">
        <v>14</v>
      </c>
      <c r="H2526">
        <v>35</v>
      </c>
      <c r="I2526" s="2">
        <v>44519</v>
      </c>
    </row>
    <row r="2527" spans="1:9" x14ac:dyDescent="0.25">
      <c r="A2527">
        <v>3525</v>
      </c>
      <c r="B2527" t="s">
        <v>26</v>
      </c>
      <c r="C2527" t="s">
        <v>27</v>
      </c>
      <c r="D2527">
        <v>2</v>
      </c>
      <c r="E2527">
        <v>309.47000000000003</v>
      </c>
      <c r="F2527" s="1">
        <v>0.1</v>
      </c>
      <c r="G2527" t="s">
        <v>32</v>
      </c>
      <c r="H2527">
        <v>22</v>
      </c>
      <c r="I2527" s="2">
        <v>44425</v>
      </c>
    </row>
    <row r="2528" spans="1:9" x14ac:dyDescent="0.25">
      <c r="A2528">
        <v>3526</v>
      </c>
      <c r="B2528" t="s">
        <v>36</v>
      </c>
      <c r="C2528" t="s">
        <v>22</v>
      </c>
      <c r="D2528">
        <v>3</v>
      </c>
      <c r="E2528">
        <v>398.57</v>
      </c>
      <c r="F2528" s="1">
        <v>0.1</v>
      </c>
      <c r="G2528" t="s">
        <v>14</v>
      </c>
      <c r="H2528">
        <v>26</v>
      </c>
      <c r="I2528" s="2">
        <v>44383</v>
      </c>
    </row>
    <row r="2529" spans="1:9" x14ac:dyDescent="0.25">
      <c r="A2529">
        <v>3527</v>
      </c>
      <c r="B2529" t="s">
        <v>44</v>
      </c>
      <c r="C2529" t="s">
        <v>40</v>
      </c>
      <c r="D2529">
        <v>3</v>
      </c>
      <c r="E2529">
        <v>235.59</v>
      </c>
      <c r="F2529" s="1">
        <v>0.2</v>
      </c>
      <c r="G2529" t="s">
        <v>33</v>
      </c>
      <c r="H2529">
        <v>44</v>
      </c>
      <c r="I2529" s="2">
        <v>44313</v>
      </c>
    </row>
    <row r="2530" spans="1:9" x14ac:dyDescent="0.25">
      <c r="A2530">
        <v>3528</v>
      </c>
      <c r="B2530" t="s">
        <v>34</v>
      </c>
      <c r="C2530" t="s">
        <v>22</v>
      </c>
      <c r="D2530">
        <v>4</v>
      </c>
      <c r="E2530">
        <v>476.42</v>
      </c>
      <c r="F2530" s="1">
        <v>0.2</v>
      </c>
      <c r="G2530" t="s">
        <v>32</v>
      </c>
      <c r="H2530">
        <v>34</v>
      </c>
      <c r="I2530" s="2">
        <v>44488</v>
      </c>
    </row>
    <row r="2531" spans="1:9" x14ac:dyDescent="0.25">
      <c r="A2531">
        <v>3529</v>
      </c>
      <c r="B2531" t="s">
        <v>44</v>
      </c>
      <c r="C2531" t="s">
        <v>40</v>
      </c>
      <c r="D2531">
        <v>3</v>
      </c>
      <c r="E2531">
        <v>110.06</v>
      </c>
      <c r="F2531" s="1">
        <v>0.15</v>
      </c>
      <c r="G2531" t="s">
        <v>11</v>
      </c>
      <c r="H2531">
        <v>20</v>
      </c>
      <c r="I2531" s="2">
        <v>44535</v>
      </c>
    </row>
    <row r="2532" spans="1:9" x14ac:dyDescent="0.25">
      <c r="A2532">
        <v>3530</v>
      </c>
      <c r="B2532" t="s">
        <v>50</v>
      </c>
      <c r="C2532" t="s">
        <v>38</v>
      </c>
      <c r="D2532">
        <v>5</v>
      </c>
      <c r="E2532">
        <v>269.75</v>
      </c>
      <c r="F2532" s="1">
        <v>0.05</v>
      </c>
      <c r="G2532" t="s">
        <v>14</v>
      </c>
      <c r="H2532">
        <v>15</v>
      </c>
      <c r="I2532" s="2">
        <v>44543</v>
      </c>
    </row>
    <row r="2533" spans="1:9" x14ac:dyDescent="0.25">
      <c r="A2533">
        <v>3531</v>
      </c>
      <c r="B2533" t="s">
        <v>34</v>
      </c>
      <c r="C2533" t="s">
        <v>22</v>
      </c>
      <c r="D2533">
        <v>4</v>
      </c>
      <c r="E2533">
        <v>342.05</v>
      </c>
      <c r="F2533" s="1">
        <v>0.2</v>
      </c>
      <c r="G2533" t="s">
        <v>14</v>
      </c>
      <c r="H2533">
        <v>54</v>
      </c>
      <c r="I2533" s="2">
        <v>44404</v>
      </c>
    </row>
    <row r="2534" spans="1:9" x14ac:dyDescent="0.25">
      <c r="A2534">
        <v>3532</v>
      </c>
      <c r="B2534" t="s">
        <v>15</v>
      </c>
      <c r="C2534" t="s">
        <v>13</v>
      </c>
      <c r="D2534">
        <v>1</v>
      </c>
      <c r="E2534">
        <v>261.56</v>
      </c>
      <c r="F2534" s="1">
        <v>0</v>
      </c>
      <c r="G2534" t="s">
        <v>11</v>
      </c>
      <c r="H2534">
        <v>51</v>
      </c>
      <c r="I2534" s="2">
        <v>44357</v>
      </c>
    </row>
    <row r="2535" spans="1:9" x14ac:dyDescent="0.25">
      <c r="A2535">
        <v>3533</v>
      </c>
      <c r="B2535" t="s">
        <v>24</v>
      </c>
      <c r="C2535" t="s">
        <v>17</v>
      </c>
      <c r="D2535">
        <v>4</v>
      </c>
      <c r="E2535">
        <v>233.87</v>
      </c>
      <c r="F2535" s="1">
        <v>0.15</v>
      </c>
      <c r="G2535" t="s">
        <v>30</v>
      </c>
      <c r="H2535">
        <v>58</v>
      </c>
      <c r="I2535" s="2">
        <v>44494</v>
      </c>
    </row>
    <row r="2536" spans="1:9" x14ac:dyDescent="0.25">
      <c r="A2536">
        <v>3534</v>
      </c>
      <c r="B2536" t="s">
        <v>45</v>
      </c>
      <c r="C2536" t="s">
        <v>13</v>
      </c>
      <c r="D2536">
        <v>3</v>
      </c>
      <c r="E2536">
        <v>284.01</v>
      </c>
      <c r="F2536" s="1">
        <v>0.2</v>
      </c>
      <c r="G2536" t="s">
        <v>32</v>
      </c>
      <c r="H2536">
        <v>36</v>
      </c>
      <c r="I2536" s="2">
        <v>44330</v>
      </c>
    </row>
    <row r="2537" spans="1:9" x14ac:dyDescent="0.25">
      <c r="A2537">
        <v>3535</v>
      </c>
      <c r="B2537" t="s">
        <v>16</v>
      </c>
      <c r="C2537" t="s">
        <v>17</v>
      </c>
      <c r="D2537">
        <v>5</v>
      </c>
      <c r="E2537">
        <v>473.79</v>
      </c>
      <c r="F2537" s="1">
        <v>0.05</v>
      </c>
      <c r="G2537" t="s">
        <v>28</v>
      </c>
      <c r="H2537">
        <v>19</v>
      </c>
      <c r="I2537" s="2">
        <v>44368</v>
      </c>
    </row>
    <row r="2538" spans="1:9" x14ac:dyDescent="0.25">
      <c r="A2538">
        <v>3536</v>
      </c>
      <c r="B2538" t="s">
        <v>37</v>
      </c>
      <c r="C2538" t="s">
        <v>38</v>
      </c>
      <c r="D2538">
        <v>5</v>
      </c>
      <c r="E2538">
        <v>439.47</v>
      </c>
      <c r="F2538" s="1">
        <v>0.1</v>
      </c>
      <c r="G2538" t="s">
        <v>28</v>
      </c>
      <c r="H2538">
        <v>24</v>
      </c>
      <c r="I2538" s="2">
        <v>44363</v>
      </c>
    </row>
    <row r="2539" spans="1:9" x14ac:dyDescent="0.25">
      <c r="A2539">
        <v>3537</v>
      </c>
      <c r="B2539" t="s">
        <v>45</v>
      </c>
      <c r="C2539" t="s">
        <v>13</v>
      </c>
      <c r="D2539">
        <v>4</v>
      </c>
      <c r="E2539">
        <v>42.26</v>
      </c>
      <c r="F2539" s="1">
        <v>0.1</v>
      </c>
      <c r="G2539" t="s">
        <v>32</v>
      </c>
      <c r="H2539">
        <v>18</v>
      </c>
      <c r="I2539" s="2">
        <v>44242</v>
      </c>
    </row>
    <row r="2540" spans="1:9" x14ac:dyDescent="0.25">
      <c r="A2540">
        <v>3538</v>
      </c>
      <c r="B2540" t="s">
        <v>41</v>
      </c>
      <c r="C2540" t="s">
        <v>27</v>
      </c>
      <c r="D2540">
        <v>4</v>
      </c>
      <c r="E2540">
        <v>113.41</v>
      </c>
      <c r="F2540" s="1">
        <v>0.2</v>
      </c>
      <c r="G2540" t="s">
        <v>14</v>
      </c>
      <c r="H2540">
        <v>16</v>
      </c>
      <c r="I2540" s="2">
        <v>44533</v>
      </c>
    </row>
    <row r="2541" spans="1:9" x14ac:dyDescent="0.25">
      <c r="A2541">
        <v>3539</v>
      </c>
      <c r="B2541" t="s">
        <v>43</v>
      </c>
      <c r="C2541" t="s">
        <v>10</v>
      </c>
      <c r="D2541">
        <v>3</v>
      </c>
      <c r="E2541">
        <v>236.95</v>
      </c>
      <c r="F2541" s="1">
        <v>0.2</v>
      </c>
      <c r="G2541" t="s">
        <v>33</v>
      </c>
      <c r="H2541">
        <v>36</v>
      </c>
      <c r="I2541" s="2">
        <v>44361</v>
      </c>
    </row>
    <row r="2542" spans="1:9" x14ac:dyDescent="0.25">
      <c r="A2542">
        <v>3540</v>
      </c>
      <c r="B2542" t="s">
        <v>42</v>
      </c>
      <c r="C2542" t="s">
        <v>10</v>
      </c>
      <c r="D2542">
        <v>3</v>
      </c>
      <c r="E2542">
        <v>293.38</v>
      </c>
      <c r="F2542" s="1">
        <v>0.15</v>
      </c>
      <c r="G2542" t="s">
        <v>25</v>
      </c>
      <c r="H2542">
        <v>13</v>
      </c>
      <c r="I2542" s="2">
        <v>44395</v>
      </c>
    </row>
    <row r="2543" spans="1:9" x14ac:dyDescent="0.25">
      <c r="A2543">
        <v>3541</v>
      </c>
      <c r="B2543" t="s">
        <v>43</v>
      </c>
      <c r="C2543" t="s">
        <v>10</v>
      </c>
      <c r="D2543">
        <v>3</v>
      </c>
      <c r="E2543">
        <v>210.44</v>
      </c>
      <c r="F2543" s="1">
        <v>0.1</v>
      </c>
      <c r="G2543" t="s">
        <v>20</v>
      </c>
      <c r="H2543">
        <v>54</v>
      </c>
      <c r="I2543" s="2">
        <v>44271</v>
      </c>
    </row>
    <row r="2544" spans="1:9" x14ac:dyDescent="0.25">
      <c r="A2544">
        <v>3542</v>
      </c>
      <c r="B2544" t="s">
        <v>47</v>
      </c>
      <c r="C2544" t="s">
        <v>17</v>
      </c>
      <c r="D2544">
        <v>2</v>
      </c>
      <c r="E2544">
        <v>162.93</v>
      </c>
      <c r="F2544" s="1">
        <v>0.15</v>
      </c>
      <c r="G2544" t="s">
        <v>14</v>
      </c>
      <c r="H2544">
        <v>20</v>
      </c>
      <c r="I2544" s="2">
        <v>44557</v>
      </c>
    </row>
    <row r="2545" spans="1:9" x14ac:dyDescent="0.25">
      <c r="A2545">
        <v>3543</v>
      </c>
      <c r="B2545" t="s">
        <v>35</v>
      </c>
      <c r="C2545" t="s">
        <v>27</v>
      </c>
      <c r="D2545">
        <v>2</v>
      </c>
      <c r="E2545">
        <v>362.66</v>
      </c>
      <c r="F2545" s="1">
        <v>0.05</v>
      </c>
      <c r="G2545" t="s">
        <v>32</v>
      </c>
      <c r="H2545">
        <v>59</v>
      </c>
      <c r="I2545" s="2">
        <v>44287</v>
      </c>
    </row>
    <row r="2546" spans="1:9" x14ac:dyDescent="0.25">
      <c r="A2546">
        <v>3544</v>
      </c>
      <c r="B2546" t="s">
        <v>48</v>
      </c>
      <c r="C2546" t="s">
        <v>27</v>
      </c>
      <c r="D2546">
        <v>3</v>
      </c>
      <c r="E2546">
        <v>425.05</v>
      </c>
      <c r="F2546" s="1">
        <v>0.05</v>
      </c>
      <c r="G2546" t="s">
        <v>32</v>
      </c>
      <c r="H2546">
        <v>53</v>
      </c>
      <c r="I2546" s="2">
        <v>44302</v>
      </c>
    </row>
    <row r="2547" spans="1:9" x14ac:dyDescent="0.25">
      <c r="A2547">
        <v>3545</v>
      </c>
      <c r="B2547" t="s">
        <v>31</v>
      </c>
      <c r="C2547" t="s">
        <v>13</v>
      </c>
      <c r="D2547">
        <v>5</v>
      </c>
      <c r="E2547">
        <v>486.57</v>
      </c>
      <c r="F2547" s="1">
        <v>0.05</v>
      </c>
      <c r="G2547" t="s">
        <v>20</v>
      </c>
      <c r="H2547">
        <v>29</v>
      </c>
      <c r="I2547" s="2">
        <v>44427</v>
      </c>
    </row>
    <row r="2548" spans="1:9" x14ac:dyDescent="0.25">
      <c r="A2548">
        <v>3546</v>
      </c>
      <c r="B2548" t="s">
        <v>31</v>
      </c>
      <c r="C2548" t="s">
        <v>13</v>
      </c>
      <c r="D2548">
        <v>1</v>
      </c>
      <c r="E2548">
        <v>465.71</v>
      </c>
      <c r="F2548" s="1">
        <v>0.15</v>
      </c>
      <c r="G2548" t="s">
        <v>33</v>
      </c>
      <c r="H2548">
        <v>53</v>
      </c>
      <c r="I2548" s="2">
        <v>44324</v>
      </c>
    </row>
    <row r="2549" spans="1:9" x14ac:dyDescent="0.25">
      <c r="A2549">
        <v>3547</v>
      </c>
      <c r="B2549" t="s">
        <v>50</v>
      </c>
      <c r="C2549" t="s">
        <v>38</v>
      </c>
      <c r="D2549">
        <v>4</v>
      </c>
      <c r="E2549">
        <v>347.61</v>
      </c>
      <c r="F2549" s="1">
        <v>0</v>
      </c>
      <c r="G2549" t="s">
        <v>14</v>
      </c>
      <c r="H2549">
        <v>40</v>
      </c>
      <c r="I2549" s="2">
        <v>44366</v>
      </c>
    </row>
    <row r="2550" spans="1:9" x14ac:dyDescent="0.25">
      <c r="A2550">
        <v>3548</v>
      </c>
      <c r="B2550" t="s">
        <v>21</v>
      </c>
      <c r="C2550" t="s">
        <v>22</v>
      </c>
      <c r="D2550">
        <v>2</v>
      </c>
      <c r="E2550">
        <v>183.96</v>
      </c>
      <c r="F2550" s="1">
        <v>0.2</v>
      </c>
      <c r="G2550" t="s">
        <v>32</v>
      </c>
      <c r="H2550">
        <v>47</v>
      </c>
      <c r="I2550" s="2">
        <v>44423</v>
      </c>
    </row>
    <row r="2551" spans="1:9" x14ac:dyDescent="0.25">
      <c r="A2551">
        <v>3549</v>
      </c>
      <c r="B2551" t="s">
        <v>44</v>
      </c>
      <c r="C2551" t="s">
        <v>40</v>
      </c>
      <c r="D2551">
        <v>4</v>
      </c>
      <c r="E2551">
        <v>411.51</v>
      </c>
      <c r="F2551" s="1">
        <v>0.15</v>
      </c>
      <c r="G2551" t="s">
        <v>32</v>
      </c>
      <c r="H2551">
        <v>10</v>
      </c>
      <c r="I2551" s="2">
        <v>44362</v>
      </c>
    </row>
    <row r="2552" spans="1:9" x14ac:dyDescent="0.25">
      <c r="A2552">
        <v>3550</v>
      </c>
      <c r="B2552" t="s">
        <v>45</v>
      </c>
      <c r="C2552" t="s">
        <v>13</v>
      </c>
      <c r="D2552">
        <v>5</v>
      </c>
      <c r="E2552">
        <v>381.98</v>
      </c>
      <c r="F2552" s="1">
        <v>0.05</v>
      </c>
      <c r="G2552" t="s">
        <v>11</v>
      </c>
      <c r="H2552">
        <v>30</v>
      </c>
      <c r="I2552" s="2">
        <v>44319</v>
      </c>
    </row>
    <row r="2553" spans="1:9" x14ac:dyDescent="0.25">
      <c r="A2553">
        <v>3551</v>
      </c>
      <c r="B2553" t="s">
        <v>34</v>
      </c>
      <c r="C2553" t="s">
        <v>22</v>
      </c>
      <c r="D2553">
        <v>2</v>
      </c>
      <c r="E2553">
        <v>57.19</v>
      </c>
      <c r="F2553" s="1">
        <v>0</v>
      </c>
      <c r="G2553" t="s">
        <v>14</v>
      </c>
      <c r="H2553">
        <v>27</v>
      </c>
      <c r="I2553" s="2">
        <v>44255</v>
      </c>
    </row>
    <row r="2554" spans="1:9" x14ac:dyDescent="0.25">
      <c r="A2554">
        <v>3552</v>
      </c>
      <c r="B2554" t="s">
        <v>35</v>
      </c>
      <c r="C2554" t="s">
        <v>27</v>
      </c>
      <c r="D2554">
        <v>2</v>
      </c>
      <c r="E2554">
        <v>393.05</v>
      </c>
      <c r="F2554" s="1">
        <v>0</v>
      </c>
      <c r="G2554" t="s">
        <v>30</v>
      </c>
      <c r="H2554">
        <v>20</v>
      </c>
      <c r="I2554" s="2">
        <v>44334</v>
      </c>
    </row>
    <row r="2555" spans="1:9" x14ac:dyDescent="0.25">
      <c r="A2555">
        <v>3553</v>
      </c>
      <c r="B2555" t="s">
        <v>35</v>
      </c>
      <c r="C2555" t="s">
        <v>27</v>
      </c>
      <c r="D2555">
        <v>3</v>
      </c>
      <c r="E2555">
        <v>98.41</v>
      </c>
      <c r="F2555" s="1">
        <v>0.2</v>
      </c>
      <c r="G2555" t="s">
        <v>25</v>
      </c>
      <c r="H2555">
        <v>20</v>
      </c>
      <c r="I2555" s="2">
        <v>44372</v>
      </c>
    </row>
    <row r="2556" spans="1:9" x14ac:dyDescent="0.25">
      <c r="A2556">
        <v>3554</v>
      </c>
      <c r="B2556" t="s">
        <v>44</v>
      </c>
      <c r="C2556" t="s">
        <v>40</v>
      </c>
      <c r="D2556">
        <v>3</v>
      </c>
      <c r="E2556">
        <v>422.07</v>
      </c>
      <c r="F2556" s="1">
        <v>0.2</v>
      </c>
      <c r="G2556" t="s">
        <v>25</v>
      </c>
      <c r="H2556">
        <v>15</v>
      </c>
      <c r="I2556" s="2">
        <v>44200</v>
      </c>
    </row>
    <row r="2557" spans="1:9" x14ac:dyDescent="0.25">
      <c r="A2557">
        <v>3555</v>
      </c>
      <c r="B2557" t="s">
        <v>29</v>
      </c>
      <c r="C2557" t="s">
        <v>19</v>
      </c>
      <c r="D2557">
        <v>2</v>
      </c>
      <c r="E2557">
        <v>434.63</v>
      </c>
      <c r="F2557" s="1">
        <v>0.2</v>
      </c>
      <c r="G2557" t="s">
        <v>14</v>
      </c>
      <c r="H2557">
        <v>58</v>
      </c>
      <c r="I2557" s="2">
        <v>44243</v>
      </c>
    </row>
    <row r="2558" spans="1:9" x14ac:dyDescent="0.25">
      <c r="A2558">
        <v>3556</v>
      </c>
      <c r="B2558" t="s">
        <v>29</v>
      </c>
      <c r="C2558" t="s">
        <v>19</v>
      </c>
      <c r="D2558">
        <v>5</v>
      </c>
      <c r="E2558">
        <v>161.97999999999999</v>
      </c>
      <c r="F2558" s="1">
        <v>0.2</v>
      </c>
      <c r="G2558" t="s">
        <v>28</v>
      </c>
      <c r="H2558">
        <v>11</v>
      </c>
      <c r="I2558" s="2">
        <v>44251</v>
      </c>
    </row>
    <row r="2559" spans="1:9" x14ac:dyDescent="0.25">
      <c r="A2559">
        <v>3557</v>
      </c>
      <c r="B2559" t="s">
        <v>24</v>
      </c>
      <c r="C2559" t="s">
        <v>17</v>
      </c>
      <c r="D2559">
        <v>3</v>
      </c>
      <c r="E2559">
        <v>440.78</v>
      </c>
      <c r="F2559" s="1">
        <v>0.15</v>
      </c>
      <c r="G2559" t="s">
        <v>25</v>
      </c>
      <c r="H2559">
        <v>60</v>
      </c>
      <c r="I2559" s="2">
        <v>44549</v>
      </c>
    </row>
    <row r="2560" spans="1:9" x14ac:dyDescent="0.25">
      <c r="A2560">
        <v>3558</v>
      </c>
      <c r="B2560" t="s">
        <v>45</v>
      </c>
      <c r="C2560" t="s">
        <v>13</v>
      </c>
      <c r="D2560">
        <v>5</v>
      </c>
      <c r="E2560">
        <v>317.58999999999997</v>
      </c>
      <c r="F2560" s="1">
        <v>0.05</v>
      </c>
      <c r="G2560" t="s">
        <v>14</v>
      </c>
      <c r="H2560">
        <v>46</v>
      </c>
      <c r="I2560" s="2">
        <v>44324</v>
      </c>
    </row>
    <row r="2561" spans="1:9" x14ac:dyDescent="0.25">
      <c r="A2561">
        <v>3559</v>
      </c>
      <c r="B2561" t="s">
        <v>15</v>
      </c>
      <c r="C2561" t="s">
        <v>13</v>
      </c>
      <c r="D2561">
        <v>4</v>
      </c>
      <c r="E2561">
        <v>50.83</v>
      </c>
      <c r="F2561" s="1">
        <v>0.15</v>
      </c>
      <c r="G2561" t="s">
        <v>32</v>
      </c>
      <c r="H2561">
        <v>33</v>
      </c>
      <c r="I2561" s="2">
        <v>44244</v>
      </c>
    </row>
    <row r="2562" spans="1:9" x14ac:dyDescent="0.25">
      <c r="A2562">
        <v>3560</v>
      </c>
      <c r="B2562" t="s">
        <v>16</v>
      </c>
      <c r="C2562" t="s">
        <v>17</v>
      </c>
      <c r="D2562">
        <v>3</v>
      </c>
      <c r="E2562">
        <v>464.96</v>
      </c>
      <c r="F2562" s="1">
        <v>0.2</v>
      </c>
      <c r="G2562" t="s">
        <v>14</v>
      </c>
      <c r="H2562">
        <v>14</v>
      </c>
      <c r="I2562" s="2">
        <v>44278</v>
      </c>
    </row>
    <row r="2563" spans="1:9" x14ac:dyDescent="0.25">
      <c r="A2563">
        <v>3561</v>
      </c>
      <c r="B2563" t="s">
        <v>44</v>
      </c>
      <c r="C2563" t="s">
        <v>40</v>
      </c>
      <c r="D2563">
        <v>2</v>
      </c>
      <c r="E2563">
        <v>47.8</v>
      </c>
      <c r="F2563" s="1">
        <v>0</v>
      </c>
      <c r="G2563" t="s">
        <v>14</v>
      </c>
      <c r="H2563">
        <v>24</v>
      </c>
      <c r="I2563" s="2">
        <v>44243</v>
      </c>
    </row>
    <row r="2564" spans="1:9" x14ac:dyDescent="0.25">
      <c r="A2564">
        <v>3562</v>
      </c>
      <c r="B2564" t="s">
        <v>44</v>
      </c>
      <c r="C2564" t="s">
        <v>40</v>
      </c>
      <c r="D2564">
        <v>5</v>
      </c>
      <c r="E2564">
        <v>127.61</v>
      </c>
      <c r="F2564" s="1">
        <v>0.2</v>
      </c>
      <c r="G2564" t="s">
        <v>14</v>
      </c>
      <c r="H2564">
        <v>35</v>
      </c>
      <c r="I2564" s="2">
        <v>44250</v>
      </c>
    </row>
    <row r="2565" spans="1:9" x14ac:dyDescent="0.25">
      <c r="A2565">
        <v>3563</v>
      </c>
      <c r="B2565" t="s">
        <v>44</v>
      </c>
      <c r="C2565" t="s">
        <v>40</v>
      </c>
      <c r="D2565">
        <v>2</v>
      </c>
      <c r="E2565">
        <v>449.93</v>
      </c>
      <c r="F2565" s="1">
        <v>0.05</v>
      </c>
      <c r="G2565" t="s">
        <v>20</v>
      </c>
      <c r="H2565">
        <v>29</v>
      </c>
      <c r="I2565" s="2">
        <v>44485</v>
      </c>
    </row>
    <row r="2566" spans="1:9" x14ac:dyDescent="0.25">
      <c r="A2566">
        <v>3564</v>
      </c>
      <c r="B2566" t="s">
        <v>47</v>
      </c>
      <c r="C2566" t="s">
        <v>17</v>
      </c>
      <c r="D2566">
        <v>4</v>
      </c>
      <c r="E2566">
        <v>473.09</v>
      </c>
      <c r="F2566" s="1">
        <v>0</v>
      </c>
      <c r="G2566" t="s">
        <v>33</v>
      </c>
      <c r="H2566">
        <v>23</v>
      </c>
      <c r="I2566" s="2">
        <v>44477</v>
      </c>
    </row>
    <row r="2567" spans="1:9" x14ac:dyDescent="0.25">
      <c r="A2567">
        <v>3565</v>
      </c>
      <c r="B2567" t="s">
        <v>24</v>
      </c>
      <c r="C2567" t="s">
        <v>17</v>
      </c>
      <c r="D2567">
        <v>1</v>
      </c>
      <c r="E2567">
        <v>434.18</v>
      </c>
      <c r="F2567" s="1">
        <v>0.2</v>
      </c>
      <c r="G2567" t="s">
        <v>30</v>
      </c>
      <c r="H2567">
        <v>31</v>
      </c>
      <c r="I2567" s="2">
        <v>44488</v>
      </c>
    </row>
    <row r="2568" spans="1:9" x14ac:dyDescent="0.25">
      <c r="A2568">
        <v>3566</v>
      </c>
      <c r="B2568" t="s">
        <v>31</v>
      </c>
      <c r="C2568" t="s">
        <v>13</v>
      </c>
      <c r="D2568">
        <v>4</v>
      </c>
      <c r="E2568">
        <v>192.43</v>
      </c>
      <c r="F2568" s="1">
        <v>0.15</v>
      </c>
      <c r="G2568" t="s">
        <v>32</v>
      </c>
      <c r="H2568">
        <v>52</v>
      </c>
      <c r="I2568" s="2">
        <v>44299</v>
      </c>
    </row>
    <row r="2569" spans="1:9" x14ac:dyDescent="0.25">
      <c r="A2569">
        <v>3567</v>
      </c>
      <c r="B2569" t="s">
        <v>39</v>
      </c>
      <c r="C2569" t="s">
        <v>40</v>
      </c>
      <c r="D2569">
        <v>4</v>
      </c>
      <c r="E2569">
        <v>67.98</v>
      </c>
      <c r="F2569" s="1">
        <v>0</v>
      </c>
      <c r="G2569" t="s">
        <v>20</v>
      </c>
      <c r="H2569">
        <v>49</v>
      </c>
      <c r="I2569" s="2">
        <v>44418</v>
      </c>
    </row>
    <row r="2570" spans="1:9" x14ac:dyDescent="0.25">
      <c r="A2570">
        <v>3568</v>
      </c>
      <c r="B2570" t="s">
        <v>21</v>
      </c>
      <c r="C2570" t="s">
        <v>22</v>
      </c>
      <c r="D2570">
        <v>5</v>
      </c>
      <c r="E2570">
        <v>250.15</v>
      </c>
      <c r="F2570" s="1">
        <v>0.2</v>
      </c>
      <c r="G2570" t="s">
        <v>28</v>
      </c>
      <c r="H2570">
        <v>17</v>
      </c>
      <c r="I2570" s="2">
        <v>44289</v>
      </c>
    </row>
    <row r="2571" spans="1:9" x14ac:dyDescent="0.25">
      <c r="A2571">
        <v>3569</v>
      </c>
      <c r="B2571" t="s">
        <v>48</v>
      </c>
      <c r="C2571" t="s">
        <v>27</v>
      </c>
      <c r="D2571">
        <v>3</v>
      </c>
      <c r="E2571">
        <v>51.23</v>
      </c>
      <c r="F2571" s="1">
        <v>0.1</v>
      </c>
      <c r="G2571" t="s">
        <v>20</v>
      </c>
      <c r="H2571">
        <v>22</v>
      </c>
      <c r="I2571" s="2">
        <v>44451</v>
      </c>
    </row>
    <row r="2572" spans="1:9" x14ac:dyDescent="0.25">
      <c r="A2572">
        <v>3570</v>
      </c>
      <c r="B2572" t="s">
        <v>44</v>
      </c>
      <c r="C2572" t="s">
        <v>40</v>
      </c>
      <c r="D2572">
        <v>3</v>
      </c>
      <c r="E2572">
        <v>264.42</v>
      </c>
      <c r="F2572" s="1">
        <v>0.15</v>
      </c>
      <c r="G2572" t="s">
        <v>25</v>
      </c>
      <c r="H2572">
        <v>60</v>
      </c>
      <c r="I2572" s="2">
        <v>44336</v>
      </c>
    </row>
    <row r="2573" spans="1:9" x14ac:dyDescent="0.25">
      <c r="A2573">
        <v>3571</v>
      </c>
      <c r="B2573" t="s">
        <v>49</v>
      </c>
      <c r="C2573" t="s">
        <v>38</v>
      </c>
      <c r="D2573">
        <v>3</v>
      </c>
      <c r="E2573">
        <v>72.31</v>
      </c>
      <c r="F2573" s="1">
        <v>0.1</v>
      </c>
      <c r="G2573" t="s">
        <v>11</v>
      </c>
      <c r="H2573">
        <v>60</v>
      </c>
      <c r="I2573" s="2">
        <v>44481</v>
      </c>
    </row>
    <row r="2574" spans="1:9" x14ac:dyDescent="0.25">
      <c r="A2574">
        <v>3572</v>
      </c>
      <c r="B2574" t="s">
        <v>39</v>
      </c>
      <c r="C2574" t="s">
        <v>40</v>
      </c>
      <c r="D2574">
        <v>2</v>
      </c>
      <c r="E2574">
        <v>351.44</v>
      </c>
      <c r="F2574" s="1">
        <v>0.05</v>
      </c>
      <c r="G2574" t="s">
        <v>11</v>
      </c>
      <c r="H2574">
        <v>40</v>
      </c>
      <c r="I2574" s="2">
        <v>44544</v>
      </c>
    </row>
    <row r="2575" spans="1:9" x14ac:dyDescent="0.25">
      <c r="A2575">
        <v>3573</v>
      </c>
      <c r="B2575" t="s">
        <v>37</v>
      </c>
      <c r="C2575" t="s">
        <v>38</v>
      </c>
      <c r="D2575">
        <v>1</v>
      </c>
      <c r="E2575">
        <v>458.3</v>
      </c>
      <c r="F2575" s="1">
        <v>0.05</v>
      </c>
      <c r="G2575" t="s">
        <v>33</v>
      </c>
      <c r="H2575">
        <v>11</v>
      </c>
      <c r="I2575" s="2">
        <v>44383</v>
      </c>
    </row>
    <row r="2576" spans="1:9" x14ac:dyDescent="0.25">
      <c r="A2576">
        <v>3574</v>
      </c>
      <c r="B2576" t="s">
        <v>41</v>
      </c>
      <c r="C2576" t="s">
        <v>27</v>
      </c>
      <c r="D2576">
        <v>5</v>
      </c>
      <c r="E2576">
        <v>218.25</v>
      </c>
      <c r="F2576" s="1">
        <v>0.15</v>
      </c>
      <c r="G2576" t="s">
        <v>28</v>
      </c>
      <c r="H2576">
        <v>36</v>
      </c>
      <c r="I2576" s="2">
        <v>44444</v>
      </c>
    </row>
    <row r="2577" spans="1:9" x14ac:dyDescent="0.25">
      <c r="A2577">
        <v>3575</v>
      </c>
      <c r="B2577" t="s">
        <v>34</v>
      </c>
      <c r="C2577" t="s">
        <v>22</v>
      </c>
      <c r="D2577">
        <v>1</v>
      </c>
      <c r="E2577">
        <v>256.63</v>
      </c>
      <c r="F2577" s="1">
        <v>0.1</v>
      </c>
      <c r="G2577" t="s">
        <v>33</v>
      </c>
      <c r="H2577">
        <v>41</v>
      </c>
      <c r="I2577" s="2">
        <v>44220</v>
      </c>
    </row>
    <row r="2578" spans="1:9" x14ac:dyDescent="0.25">
      <c r="A2578">
        <v>3576</v>
      </c>
      <c r="B2578" t="s">
        <v>47</v>
      </c>
      <c r="C2578" t="s">
        <v>17</v>
      </c>
      <c r="D2578">
        <v>1</v>
      </c>
      <c r="E2578">
        <v>455.16</v>
      </c>
      <c r="F2578" s="1">
        <v>0</v>
      </c>
      <c r="G2578" t="s">
        <v>11</v>
      </c>
      <c r="H2578">
        <v>15</v>
      </c>
      <c r="I2578" s="2">
        <v>44283</v>
      </c>
    </row>
    <row r="2579" spans="1:9" x14ac:dyDescent="0.25">
      <c r="A2579">
        <v>3577</v>
      </c>
      <c r="B2579" t="s">
        <v>39</v>
      </c>
      <c r="C2579" t="s">
        <v>40</v>
      </c>
      <c r="D2579">
        <v>2</v>
      </c>
      <c r="E2579">
        <v>157.61000000000001</v>
      </c>
      <c r="F2579" s="1">
        <v>0.1</v>
      </c>
      <c r="G2579" t="s">
        <v>11</v>
      </c>
      <c r="H2579">
        <v>30</v>
      </c>
      <c r="I2579" s="2">
        <v>44273</v>
      </c>
    </row>
    <row r="2580" spans="1:9" x14ac:dyDescent="0.25">
      <c r="A2580">
        <v>3578</v>
      </c>
      <c r="B2580" t="s">
        <v>15</v>
      </c>
      <c r="C2580" t="s">
        <v>13</v>
      </c>
      <c r="D2580">
        <v>2</v>
      </c>
      <c r="E2580">
        <v>69.91</v>
      </c>
      <c r="F2580" s="1">
        <v>0.05</v>
      </c>
      <c r="G2580" t="s">
        <v>20</v>
      </c>
      <c r="H2580">
        <v>10</v>
      </c>
      <c r="I2580" s="2">
        <v>44431</v>
      </c>
    </row>
    <row r="2581" spans="1:9" x14ac:dyDescent="0.25">
      <c r="A2581">
        <v>3579</v>
      </c>
      <c r="B2581" t="s">
        <v>39</v>
      </c>
      <c r="C2581" t="s">
        <v>40</v>
      </c>
      <c r="D2581">
        <v>4</v>
      </c>
      <c r="E2581">
        <v>67.45</v>
      </c>
      <c r="F2581" s="1">
        <v>0.05</v>
      </c>
      <c r="G2581" t="s">
        <v>25</v>
      </c>
      <c r="H2581">
        <v>51</v>
      </c>
      <c r="I2581" s="2">
        <v>44471</v>
      </c>
    </row>
    <row r="2582" spans="1:9" x14ac:dyDescent="0.25">
      <c r="A2582">
        <v>3580</v>
      </c>
      <c r="B2582" t="s">
        <v>31</v>
      </c>
      <c r="C2582" t="s">
        <v>13</v>
      </c>
      <c r="D2582">
        <v>1</v>
      </c>
      <c r="E2582">
        <v>276.49</v>
      </c>
      <c r="F2582" s="1">
        <v>0.2</v>
      </c>
      <c r="G2582" t="s">
        <v>11</v>
      </c>
      <c r="H2582">
        <v>53</v>
      </c>
      <c r="I2582" s="2">
        <v>44494</v>
      </c>
    </row>
    <row r="2583" spans="1:9" x14ac:dyDescent="0.25">
      <c r="A2583">
        <v>3581</v>
      </c>
      <c r="B2583" t="s">
        <v>44</v>
      </c>
      <c r="C2583" t="s">
        <v>40</v>
      </c>
      <c r="D2583">
        <v>1</v>
      </c>
      <c r="E2583">
        <v>408.11</v>
      </c>
      <c r="F2583" s="1">
        <v>0.05</v>
      </c>
      <c r="G2583" t="s">
        <v>20</v>
      </c>
      <c r="H2583">
        <v>23</v>
      </c>
      <c r="I2583" s="2">
        <v>44478</v>
      </c>
    </row>
    <row r="2584" spans="1:9" x14ac:dyDescent="0.25">
      <c r="A2584">
        <v>3582</v>
      </c>
      <c r="B2584" t="s">
        <v>26</v>
      </c>
      <c r="C2584" t="s">
        <v>27</v>
      </c>
      <c r="D2584">
        <v>1</v>
      </c>
      <c r="E2584">
        <v>220.69</v>
      </c>
      <c r="F2584" s="1">
        <v>0.1</v>
      </c>
      <c r="G2584" t="s">
        <v>25</v>
      </c>
      <c r="H2584">
        <v>44</v>
      </c>
      <c r="I2584" s="2">
        <v>44493</v>
      </c>
    </row>
    <row r="2585" spans="1:9" x14ac:dyDescent="0.25">
      <c r="A2585">
        <v>3583</v>
      </c>
      <c r="B2585" t="s">
        <v>52</v>
      </c>
      <c r="C2585" t="s">
        <v>19</v>
      </c>
      <c r="D2585">
        <v>2</v>
      </c>
      <c r="E2585">
        <v>332.8</v>
      </c>
      <c r="F2585" s="1">
        <v>0.1</v>
      </c>
      <c r="G2585" t="s">
        <v>32</v>
      </c>
      <c r="H2585">
        <v>25</v>
      </c>
      <c r="I2585" s="2">
        <v>44218</v>
      </c>
    </row>
    <row r="2586" spans="1:9" x14ac:dyDescent="0.25">
      <c r="A2586">
        <v>3584</v>
      </c>
      <c r="B2586" t="s">
        <v>9</v>
      </c>
      <c r="C2586" t="s">
        <v>10</v>
      </c>
      <c r="D2586">
        <v>4</v>
      </c>
      <c r="E2586">
        <v>340.23</v>
      </c>
      <c r="F2586" s="1">
        <v>0.15</v>
      </c>
      <c r="G2586" t="s">
        <v>25</v>
      </c>
      <c r="H2586">
        <v>11</v>
      </c>
      <c r="I2586" s="2">
        <v>44516</v>
      </c>
    </row>
    <row r="2587" spans="1:9" x14ac:dyDescent="0.25">
      <c r="A2587">
        <v>3585</v>
      </c>
      <c r="B2587" t="s">
        <v>23</v>
      </c>
      <c r="C2587" t="s">
        <v>19</v>
      </c>
      <c r="D2587">
        <v>1</v>
      </c>
      <c r="E2587">
        <v>437.45</v>
      </c>
      <c r="F2587" s="1">
        <v>0.1</v>
      </c>
      <c r="G2587" t="s">
        <v>20</v>
      </c>
      <c r="H2587">
        <v>35</v>
      </c>
      <c r="I2587" s="2">
        <v>44535</v>
      </c>
    </row>
    <row r="2588" spans="1:9" x14ac:dyDescent="0.25">
      <c r="A2588">
        <v>3586</v>
      </c>
      <c r="B2588" t="s">
        <v>15</v>
      </c>
      <c r="C2588" t="s">
        <v>13</v>
      </c>
      <c r="D2588">
        <v>2</v>
      </c>
      <c r="E2588">
        <v>202.4</v>
      </c>
      <c r="F2588" s="1">
        <v>0</v>
      </c>
      <c r="G2588" t="s">
        <v>33</v>
      </c>
      <c r="H2588">
        <v>20</v>
      </c>
      <c r="I2588" s="2">
        <v>44417</v>
      </c>
    </row>
    <row r="2589" spans="1:9" x14ac:dyDescent="0.25">
      <c r="A2589">
        <v>3587</v>
      </c>
      <c r="B2589" t="s">
        <v>34</v>
      </c>
      <c r="C2589" t="s">
        <v>22</v>
      </c>
      <c r="D2589">
        <v>4</v>
      </c>
      <c r="E2589">
        <v>343.78</v>
      </c>
      <c r="F2589" s="1">
        <v>0</v>
      </c>
      <c r="G2589" t="s">
        <v>30</v>
      </c>
      <c r="H2589">
        <v>38</v>
      </c>
      <c r="I2589" s="2">
        <v>44424</v>
      </c>
    </row>
    <row r="2590" spans="1:9" x14ac:dyDescent="0.25">
      <c r="A2590">
        <v>3588</v>
      </c>
      <c r="B2590" t="s">
        <v>37</v>
      </c>
      <c r="C2590" t="s">
        <v>38</v>
      </c>
      <c r="D2590">
        <v>4</v>
      </c>
      <c r="E2590">
        <v>409.26</v>
      </c>
      <c r="F2590" s="1">
        <v>0.1</v>
      </c>
      <c r="G2590" t="s">
        <v>28</v>
      </c>
      <c r="H2590">
        <v>31</v>
      </c>
      <c r="I2590" s="2">
        <v>44271</v>
      </c>
    </row>
    <row r="2591" spans="1:9" x14ac:dyDescent="0.25">
      <c r="A2591">
        <v>3589</v>
      </c>
      <c r="B2591" t="s">
        <v>24</v>
      </c>
      <c r="C2591" t="s">
        <v>17</v>
      </c>
      <c r="D2591">
        <v>1</v>
      </c>
      <c r="E2591">
        <v>49.5</v>
      </c>
      <c r="F2591" s="1">
        <v>0.2</v>
      </c>
      <c r="G2591" t="s">
        <v>32</v>
      </c>
      <c r="H2591">
        <v>15</v>
      </c>
      <c r="I2591" s="2">
        <v>44257</v>
      </c>
    </row>
    <row r="2592" spans="1:9" x14ac:dyDescent="0.25">
      <c r="A2592">
        <v>3590</v>
      </c>
      <c r="B2592" t="s">
        <v>46</v>
      </c>
      <c r="C2592" t="s">
        <v>10</v>
      </c>
      <c r="D2592">
        <v>3</v>
      </c>
      <c r="E2592">
        <v>114.12</v>
      </c>
      <c r="F2592" s="1">
        <v>0.2</v>
      </c>
      <c r="G2592" t="s">
        <v>11</v>
      </c>
      <c r="H2592">
        <v>14</v>
      </c>
      <c r="I2592" s="2">
        <v>44523</v>
      </c>
    </row>
    <row r="2593" spans="1:9" x14ac:dyDescent="0.25">
      <c r="A2593">
        <v>3591</v>
      </c>
      <c r="B2593" t="s">
        <v>46</v>
      </c>
      <c r="C2593" t="s">
        <v>10</v>
      </c>
      <c r="D2593">
        <v>5</v>
      </c>
      <c r="E2593">
        <v>240.39</v>
      </c>
      <c r="F2593" s="1">
        <v>0.15</v>
      </c>
      <c r="G2593" t="s">
        <v>28</v>
      </c>
      <c r="H2593">
        <v>43</v>
      </c>
      <c r="I2593" s="2">
        <v>44443</v>
      </c>
    </row>
    <row r="2594" spans="1:9" x14ac:dyDescent="0.25">
      <c r="A2594">
        <v>3592</v>
      </c>
      <c r="B2594" t="s">
        <v>16</v>
      </c>
      <c r="C2594" t="s">
        <v>17</v>
      </c>
      <c r="D2594">
        <v>5</v>
      </c>
      <c r="E2594">
        <v>367.33</v>
      </c>
      <c r="F2594" s="1">
        <v>0</v>
      </c>
      <c r="G2594" t="s">
        <v>11</v>
      </c>
      <c r="H2594">
        <v>42</v>
      </c>
      <c r="I2594" s="2">
        <v>44326</v>
      </c>
    </row>
    <row r="2595" spans="1:9" x14ac:dyDescent="0.25">
      <c r="A2595">
        <v>3593</v>
      </c>
      <c r="B2595" t="s">
        <v>44</v>
      </c>
      <c r="C2595" t="s">
        <v>40</v>
      </c>
      <c r="D2595">
        <v>1</v>
      </c>
      <c r="E2595">
        <v>78.58</v>
      </c>
      <c r="F2595" s="1">
        <v>0.2</v>
      </c>
      <c r="G2595" t="s">
        <v>32</v>
      </c>
      <c r="H2595">
        <v>22</v>
      </c>
      <c r="I2595" s="2">
        <v>44551</v>
      </c>
    </row>
    <row r="2596" spans="1:9" x14ac:dyDescent="0.25">
      <c r="A2596">
        <v>3594</v>
      </c>
      <c r="B2596" t="s">
        <v>46</v>
      </c>
      <c r="C2596" t="s">
        <v>10</v>
      </c>
      <c r="D2596">
        <v>5</v>
      </c>
      <c r="E2596">
        <v>287.13</v>
      </c>
      <c r="F2596" s="1">
        <v>0.2</v>
      </c>
      <c r="G2596" t="s">
        <v>32</v>
      </c>
      <c r="H2596">
        <v>24</v>
      </c>
      <c r="I2596" s="2">
        <v>44443</v>
      </c>
    </row>
    <row r="2597" spans="1:9" x14ac:dyDescent="0.25">
      <c r="A2597">
        <v>3595</v>
      </c>
      <c r="B2597" t="s">
        <v>50</v>
      </c>
      <c r="C2597" t="s">
        <v>38</v>
      </c>
      <c r="D2597">
        <v>5</v>
      </c>
      <c r="E2597">
        <v>249.94</v>
      </c>
      <c r="F2597" s="1">
        <v>0.2</v>
      </c>
      <c r="G2597" t="s">
        <v>11</v>
      </c>
      <c r="H2597">
        <v>60</v>
      </c>
      <c r="I2597" s="2">
        <v>44349</v>
      </c>
    </row>
    <row r="2598" spans="1:9" x14ac:dyDescent="0.25">
      <c r="A2598">
        <v>3596</v>
      </c>
      <c r="B2598" t="s">
        <v>50</v>
      </c>
      <c r="C2598" t="s">
        <v>38</v>
      </c>
      <c r="D2598">
        <v>5</v>
      </c>
      <c r="E2598">
        <v>164.45</v>
      </c>
      <c r="F2598" s="1">
        <v>0.05</v>
      </c>
      <c r="G2598" t="s">
        <v>20</v>
      </c>
      <c r="H2598">
        <v>27</v>
      </c>
      <c r="I2598" s="2">
        <v>44277</v>
      </c>
    </row>
    <row r="2599" spans="1:9" x14ac:dyDescent="0.25">
      <c r="A2599">
        <v>3597</v>
      </c>
      <c r="B2599" t="s">
        <v>26</v>
      </c>
      <c r="C2599" t="s">
        <v>27</v>
      </c>
      <c r="D2599">
        <v>3</v>
      </c>
      <c r="E2599">
        <v>150.74</v>
      </c>
      <c r="F2599" s="1">
        <v>0.2</v>
      </c>
      <c r="G2599" t="s">
        <v>25</v>
      </c>
      <c r="H2599">
        <v>13</v>
      </c>
      <c r="I2599" s="2">
        <v>44430</v>
      </c>
    </row>
    <row r="2600" spans="1:9" x14ac:dyDescent="0.25">
      <c r="A2600">
        <v>3598</v>
      </c>
      <c r="B2600" t="s">
        <v>51</v>
      </c>
      <c r="C2600" t="s">
        <v>19</v>
      </c>
      <c r="D2600">
        <v>4</v>
      </c>
      <c r="E2600">
        <v>208.31</v>
      </c>
      <c r="F2600" s="1">
        <v>0</v>
      </c>
      <c r="G2600" t="s">
        <v>14</v>
      </c>
      <c r="H2600">
        <v>32</v>
      </c>
      <c r="I2600" s="2">
        <v>44317</v>
      </c>
    </row>
    <row r="2601" spans="1:9" x14ac:dyDescent="0.25">
      <c r="A2601">
        <v>3599</v>
      </c>
      <c r="B2601" t="s">
        <v>35</v>
      </c>
      <c r="C2601" t="s">
        <v>27</v>
      </c>
      <c r="D2601">
        <v>1</v>
      </c>
      <c r="E2601">
        <v>259.14</v>
      </c>
      <c r="F2601" s="1">
        <v>0.1</v>
      </c>
      <c r="G2601" t="s">
        <v>11</v>
      </c>
      <c r="H2601">
        <v>15</v>
      </c>
      <c r="I2601" s="2">
        <v>44487</v>
      </c>
    </row>
    <row r="2602" spans="1:9" x14ac:dyDescent="0.25">
      <c r="A2602">
        <v>3600</v>
      </c>
      <c r="B2602" t="s">
        <v>34</v>
      </c>
      <c r="C2602" t="s">
        <v>22</v>
      </c>
      <c r="D2602">
        <v>4</v>
      </c>
      <c r="E2602">
        <v>253.63</v>
      </c>
      <c r="F2602" s="1">
        <v>0</v>
      </c>
      <c r="G2602" t="s">
        <v>14</v>
      </c>
      <c r="H2602">
        <v>23</v>
      </c>
      <c r="I2602" s="2">
        <v>44445</v>
      </c>
    </row>
    <row r="2603" spans="1:9" x14ac:dyDescent="0.25">
      <c r="A2603">
        <v>3601</v>
      </c>
      <c r="B2603" t="s">
        <v>31</v>
      </c>
      <c r="C2603" t="s">
        <v>13</v>
      </c>
      <c r="D2603">
        <v>1</v>
      </c>
      <c r="E2603">
        <v>391.69</v>
      </c>
      <c r="F2603" s="1">
        <v>0.15</v>
      </c>
      <c r="G2603" t="s">
        <v>14</v>
      </c>
      <c r="H2603">
        <v>48</v>
      </c>
      <c r="I2603" s="2">
        <v>44318</v>
      </c>
    </row>
    <row r="2604" spans="1:9" x14ac:dyDescent="0.25">
      <c r="A2604">
        <v>3602</v>
      </c>
      <c r="B2604" t="s">
        <v>37</v>
      </c>
      <c r="C2604" t="s">
        <v>38</v>
      </c>
      <c r="D2604">
        <v>4</v>
      </c>
      <c r="E2604">
        <v>105.19</v>
      </c>
      <c r="F2604" s="1">
        <v>0.2</v>
      </c>
      <c r="G2604" t="s">
        <v>14</v>
      </c>
      <c r="H2604">
        <v>20</v>
      </c>
      <c r="I2604" s="2">
        <v>44495</v>
      </c>
    </row>
    <row r="2605" spans="1:9" x14ac:dyDescent="0.25">
      <c r="A2605">
        <v>3603</v>
      </c>
      <c r="B2605" t="s">
        <v>31</v>
      </c>
      <c r="C2605" t="s">
        <v>13</v>
      </c>
      <c r="D2605">
        <v>1</v>
      </c>
      <c r="E2605">
        <v>427.42</v>
      </c>
      <c r="F2605" s="1">
        <v>0.1</v>
      </c>
      <c r="G2605" t="s">
        <v>11</v>
      </c>
      <c r="H2605">
        <v>36</v>
      </c>
      <c r="I2605" s="2">
        <v>44359</v>
      </c>
    </row>
    <row r="2606" spans="1:9" x14ac:dyDescent="0.25">
      <c r="A2606">
        <v>3604</v>
      </c>
      <c r="B2606" t="s">
        <v>12</v>
      </c>
      <c r="C2606" t="s">
        <v>13</v>
      </c>
      <c r="D2606">
        <v>2</v>
      </c>
      <c r="E2606">
        <v>42.97</v>
      </c>
      <c r="F2606" s="1">
        <v>0.05</v>
      </c>
      <c r="G2606" t="s">
        <v>28</v>
      </c>
      <c r="H2606">
        <v>35</v>
      </c>
      <c r="I2606" s="2">
        <v>44457</v>
      </c>
    </row>
    <row r="2607" spans="1:9" x14ac:dyDescent="0.25">
      <c r="A2607">
        <v>3605</v>
      </c>
      <c r="B2607" t="s">
        <v>31</v>
      </c>
      <c r="C2607" t="s">
        <v>13</v>
      </c>
      <c r="D2607">
        <v>2</v>
      </c>
      <c r="E2607">
        <v>260.88</v>
      </c>
      <c r="F2607" s="1">
        <v>0.2</v>
      </c>
      <c r="G2607" t="s">
        <v>20</v>
      </c>
      <c r="H2607">
        <v>29</v>
      </c>
      <c r="I2607" s="2">
        <v>44414</v>
      </c>
    </row>
    <row r="2608" spans="1:9" x14ac:dyDescent="0.25">
      <c r="A2608">
        <v>3606</v>
      </c>
      <c r="B2608" t="s">
        <v>42</v>
      </c>
      <c r="C2608" t="s">
        <v>10</v>
      </c>
      <c r="D2608">
        <v>4</v>
      </c>
      <c r="E2608">
        <v>443.57</v>
      </c>
      <c r="F2608" s="1">
        <v>0.1</v>
      </c>
      <c r="G2608" t="s">
        <v>11</v>
      </c>
      <c r="H2608">
        <v>27</v>
      </c>
      <c r="I2608" s="2">
        <v>44309</v>
      </c>
    </row>
    <row r="2609" spans="1:9" x14ac:dyDescent="0.25">
      <c r="A2609">
        <v>3607</v>
      </c>
      <c r="B2609" t="s">
        <v>35</v>
      </c>
      <c r="C2609" t="s">
        <v>27</v>
      </c>
      <c r="D2609">
        <v>2</v>
      </c>
      <c r="E2609">
        <v>167.62</v>
      </c>
      <c r="F2609" s="1">
        <v>0.1</v>
      </c>
      <c r="G2609" t="s">
        <v>25</v>
      </c>
      <c r="H2609">
        <v>37</v>
      </c>
      <c r="I2609" s="2">
        <v>44428</v>
      </c>
    </row>
    <row r="2610" spans="1:9" x14ac:dyDescent="0.25">
      <c r="A2610">
        <v>3608</v>
      </c>
      <c r="B2610" t="s">
        <v>47</v>
      </c>
      <c r="C2610" t="s">
        <v>17</v>
      </c>
      <c r="D2610">
        <v>5</v>
      </c>
      <c r="E2610">
        <v>226.24</v>
      </c>
      <c r="F2610" s="1">
        <v>0.15</v>
      </c>
      <c r="G2610" t="s">
        <v>32</v>
      </c>
      <c r="H2610">
        <v>23</v>
      </c>
      <c r="I2610" s="2">
        <v>44552</v>
      </c>
    </row>
    <row r="2611" spans="1:9" x14ac:dyDescent="0.25">
      <c r="A2611">
        <v>3609</v>
      </c>
      <c r="B2611" t="s">
        <v>43</v>
      </c>
      <c r="C2611" t="s">
        <v>10</v>
      </c>
      <c r="D2611">
        <v>1</v>
      </c>
      <c r="E2611">
        <v>417.63</v>
      </c>
      <c r="F2611" s="1">
        <v>0</v>
      </c>
      <c r="G2611" t="s">
        <v>25</v>
      </c>
      <c r="H2611">
        <v>10</v>
      </c>
      <c r="I2611" s="2">
        <v>44300</v>
      </c>
    </row>
    <row r="2612" spans="1:9" x14ac:dyDescent="0.25">
      <c r="A2612">
        <v>3610</v>
      </c>
      <c r="B2612" t="s">
        <v>42</v>
      </c>
      <c r="C2612" t="s">
        <v>10</v>
      </c>
      <c r="D2612">
        <v>3</v>
      </c>
      <c r="E2612">
        <v>193</v>
      </c>
      <c r="F2612" s="1">
        <v>0.1</v>
      </c>
      <c r="G2612" t="s">
        <v>14</v>
      </c>
      <c r="H2612">
        <v>43</v>
      </c>
      <c r="I2612" s="2">
        <v>44214</v>
      </c>
    </row>
    <row r="2613" spans="1:9" x14ac:dyDescent="0.25">
      <c r="A2613">
        <v>3611</v>
      </c>
      <c r="B2613" t="s">
        <v>43</v>
      </c>
      <c r="C2613" t="s">
        <v>10</v>
      </c>
      <c r="D2613">
        <v>4</v>
      </c>
      <c r="E2613">
        <v>496.82</v>
      </c>
      <c r="F2613" s="1">
        <v>0</v>
      </c>
      <c r="G2613" t="s">
        <v>30</v>
      </c>
      <c r="H2613">
        <v>43</v>
      </c>
      <c r="I2613" s="2">
        <v>44502</v>
      </c>
    </row>
    <row r="2614" spans="1:9" x14ac:dyDescent="0.25">
      <c r="A2614">
        <v>3612</v>
      </c>
      <c r="B2614" t="s">
        <v>48</v>
      </c>
      <c r="C2614" t="s">
        <v>27</v>
      </c>
      <c r="D2614">
        <v>4</v>
      </c>
      <c r="E2614">
        <v>208.73</v>
      </c>
      <c r="F2614" s="1">
        <v>0.15</v>
      </c>
      <c r="G2614" t="s">
        <v>11</v>
      </c>
      <c r="H2614">
        <v>45</v>
      </c>
      <c r="I2614" s="2">
        <v>44268</v>
      </c>
    </row>
    <row r="2615" spans="1:9" x14ac:dyDescent="0.25">
      <c r="A2615">
        <v>3613</v>
      </c>
      <c r="B2615" t="s">
        <v>18</v>
      </c>
      <c r="C2615" t="s">
        <v>19</v>
      </c>
      <c r="D2615">
        <v>2</v>
      </c>
      <c r="E2615">
        <v>247.75</v>
      </c>
      <c r="F2615" s="1">
        <v>0</v>
      </c>
      <c r="G2615" t="s">
        <v>11</v>
      </c>
      <c r="H2615">
        <v>60</v>
      </c>
      <c r="I2615" s="2">
        <v>44302</v>
      </c>
    </row>
    <row r="2616" spans="1:9" x14ac:dyDescent="0.25">
      <c r="A2616">
        <v>3614</v>
      </c>
      <c r="B2616" t="s">
        <v>12</v>
      </c>
      <c r="C2616" t="s">
        <v>13</v>
      </c>
      <c r="D2616">
        <v>2</v>
      </c>
      <c r="E2616">
        <v>349.35</v>
      </c>
      <c r="F2616" s="1">
        <v>0</v>
      </c>
      <c r="G2616" t="s">
        <v>14</v>
      </c>
      <c r="H2616">
        <v>43</v>
      </c>
      <c r="I2616" s="2">
        <v>44198</v>
      </c>
    </row>
    <row r="2617" spans="1:9" x14ac:dyDescent="0.25">
      <c r="A2617">
        <v>3615</v>
      </c>
      <c r="B2617" t="s">
        <v>42</v>
      </c>
      <c r="C2617" t="s">
        <v>10</v>
      </c>
      <c r="D2617">
        <v>2</v>
      </c>
      <c r="E2617">
        <v>287.87</v>
      </c>
      <c r="F2617" s="1">
        <v>0.2</v>
      </c>
      <c r="G2617" t="s">
        <v>33</v>
      </c>
      <c r="H2617">
        <v>50</v>
      </c>
      <c r="I2617" s="2">
        <v>44432</v>
      </c>
    </row>
    <row r="2618" spans="1:9" x14ac:dyDescent="0.25">
      <c r="A2618">
        <v>3616</v>
      </c>
      <c r="B2618" t="s">
        <v>47</v>
      </c>
      <c r="C2618" t="s">
        <v>17</v>
      </c>
      <c r="D2618">
        <v>4</v>
      </c>
      <c r="E2618">
        <v>234.04</v>
      </c>
      <c r="F2618" s="1">
        <v>0.15</v>
      </c>
      <c r="G2618" t="s">
        <v>25</v>
      </c>
      <c r="H2618">
        <v>59</v>
      </c>
      <c r="I2618" s="2">
        <v>44473</v>
      </c>
    </row>
    <row r="2619" spans="1:9" x14ac:dyDescent="0.25">
      <c r="A2619">
        <v>3617</v>
      </c>
      <c r="B2619" t="s">
        <v>39</v>
      </c>
      <c r="C2619" t="s">
        <v>40</v>
      </c>
      <c r="D2619">
        <v>5</v>
      </c>
      <c r="E2619">
        <v>134.66999999999999</v>
      </c>
      <c r="F2619" s="1">
        <v>0.15</v>
      </c>
      <c r="G2619" t="s">
        <v>28</v>
      </c>
      <c r="H2619">
        <v>32</v>
      </c>
      <c r="I2619" s="2">
        <v>44548</v>
      </c>
    </row>
    <row r="2620" spans="1:9" x14ac:dyDescent="0.25">
      <c r="A2620">
        <v>3618</v>
      </c>
      <c r="B2620" t="s">
        <v>35</v>
      </c>
      <c r="C2620" t="s">
        <v>27</v>
      </c>
      <c r="D2620">
        <v>2</v>
      </c>
      <c r="E2620">
        <v>452.59</v>
      </c>
      <c r="F2620" s="1">
        <v>0.05</v>
      </c>
      <c r="G2620" t="s">
        <v>25</v>
      </c>
      <c r="H2620">
        <v>31</v>
      </c>
      <c r="I2620" s="2">
        <v>44282</v>
      </c>
    </row>
    <row r="2621" spans="1:9" x14ac:dyDescent="0.25">
      <c r="A2621">
        <v>3619</v>
      </c>
      <c r="B2621" t="s">
        <v>35</v>
      </c>
      <c r="C2621" t="s">
        <v>27</v>
      </c>
      <c r="D2621">
        <v>4</v>
      </c>
      <c r="E2621">
        <v>165.21</v>
      </c>
      <c r="F2621" s="1">
        <v>0.1</v>
      </c>
      <c r="G2621" t="s">
        <v>11</v>
      </c>
      <c r="H2621">
        <v>43</v>
      </c>
      <c r="I2621" s="2">
        <v>44489</v>
      </c>
    </row>
    <row r="2622" spans="1:9" x14ac:dyDescent="0.25">
      <c r="A2622">
        <v>3620</v>
      </c>
      <c r="B2622" t="s">
        <v>50</v>
      </c>
      <c r="C2622" t="s">
        <v>38</v>
      </c>
      <c r="D2622">
        <v>2</v>
      </c>
      <c r="E2622">
        <v>50.23</v>
      </c>
      <c r="F2622" s="1">
        <v>0.2</v>
      </c>
      <c r="G2622" t="s">
        <v>28</v>
      </c>
      <c r="H2622">
        <v>42</v>
      </c>
      <c r="I2622" s="2">
        <v>44199</v>
      </c>
    </row>
    <row r="2623" spans="1:9" x14ac:dyDescent="0.25">
      <c r="A2623">
        <v>3621</v>
      </c>
      <c r="B2623" t="s">
        <v>49</v>
      </c>
      <c r="C2623" t="s">
        <v>38</v>
      </c>
      <c r="D2623">
        <v>4</v>
      </c>
      <c r="E2623">
        <v>375.55</v>
      </c>
      <c r="F2623" s="1">
        <v>0.15</v>
      </c>
      <c r="G2623" t="s">
        <v>28</v>
      </c>
      <c r="H2623">
        <v>46</v>
      </c>
      <c r="I2623" s="2">
        <v>44241</v>
      </c>
    </row>
    <row r="2624" spans="1:9" x14ac:dyDescent="0.25">
      <c r="A2624">
        <v>3622</v>
      </c>
      <c r="B2624" t="s">
        <v>16</v>
      </c>
      <c r="C2624" t="s">
        <v>17</v>
      </c>
      <c r="D2624">
        <v>2</v>
      </c>
      <c r="E2624">
        <v>157.6</v>
      </c>
      <c r="F2624" s="1">
        <v>0.15</v>
      </c>
      <c r="G2624" t="s">
        <v>32</v>
      </c>
      <c r="H2624">
        <v>22</v>
      </c>
      <c r="I2624" s="2">
        <v>44474</v>
      </c>
    </row>
    <row r="2625" spans="1:9" x14ac:dyDescent="0.25">
      <c r="A2625">
        <v>3623</v>
      </c>
      <c r="B2625" t="s">
        <v>44</v>
      </c>
      <c r="C2625" t="s">
        <v>40</v>
      </c>
      <c r="D2625">
        <v>1</v>
      </c>
      <c r="E2625">
        <v>478.8</v>
      </c>
      <c r="F2625" s="1">
        <v>0.1</v>
      </c>
      <c r="G2625" t="s">
        <v>14</v>
      </c>
      <c r="H2625">
        <v>15</v>
      </c>
      <c r="I2625" s="2">
        <v>44424</v>
      </c>
    </row>
    <row r="2626" spans="1:9" x14ac:dyDescent="0.25">
      <c r="A2626">
        <v>3624</v>
      </c>
      <c r="B2626" t="s">
        <v>44</v>
      </c>
      <c r="C2626" t="s">
        <v>40</v>
      </c>
      <c r="D2626">
        <v>5</v>
      </c>
      <c r="E2626">
        <v>441.75</v>
      </c>
      <c r="F2626" s="1">
        <v>0.15</v>
      </c>
      <c r="G2626" t="s">
        <v>25</v>
      </c>
      <c r="H2626">
        <v>21</v>
      </c>
      <c r="I2626" s="2">
        <v>44445</v>
      </c>
    </row>
    <row r="2627" spans="1:9" x14ac:dyDescent="0.25">
      <c r="A2627">
        <v>3625</v>
      </c>
      <c r="B2627" t="s">
        <v>41</v>
      </c>
      <c r="C2627" t="s">
        <v>27</v>
      </c>
      <c r="D2627">
        <v>5</v>
      </c>
      <c r="E2627">
        <v>289.31</v>
      </c>
      <c r="F2627" s="1">
        <v>0</v>
      </c>
      <c r="G2627" t="s">
        <v>25</v>
      </c>
      <c r="H2627">
        <v>45</v>
      </c>
      <c r="I2627" s="2">
        <v>44384</v>
      </c>
    </row>
    <row r="2628" spans="1:9" x14ac:dyDescent="0.25">
      <c r="A2628">
        <v>3626</v>
      </c>
      <c r="B2628" t="s">
        <v>21</v>
      </c>
      <c r="C2628" t="s">
        <v>22</v>
      </c>
      <c r="D2628">
        <v>3</v>
      </c>
      <c r="E2628">
        <v>364.99</v>
      </c>
      <c r="F2628" s="1">
        <v>0.15</v>
      </c>
      <c r="G2628" t="s">
        <v>28</v>
      </c>
      <c r="H2628">
        <v>60</v>
      </c>
      <c r="I2628" s="2">
        <v>44554</v>
      </c>
    </row>
    <row r="2629" spans="1:9" x14ac:dyDescent="0.25">
      <c r="A2629">
        <v>3627</v>
      </c>
      <c r="B2629" t="s">
        <v>24</v>
      </c>
      <c r="C2629" t="s">
        <v>17</v>
      </c>
      <c r="D2629">
        <v>5</v>
      </c>
      <c r="E2629">
        <v>426.87</v>
      </c>
      <c r="F2629" s="1">
        <v>0.1</v>
      </c>
      <c r="G2629" t="s">
        <v>32</v>
      </c>
      <c r="H2629">
        <v>45</v>
      </c>
      <c r="I2629" s="2">
        <v>44321</v>
      </c>
    </row>
    <row r="2630" spans="1:9" x14ac:dyDescent="0.25">
      <c r="A2630">
        <v>3628</v>
      </c>
      <c r="B2630" t="s">
        <v>26</v>
      </c>
      <c r="C2630" t="s">
        <v>27</v>
      </c>
      <c r="D2630">
        <v>1</v>
      </c>
      <c r="E2630">
        <v>58.34</v>
      </c>
      <c r="F2630" s="1">
        <v>0.2</v>
      </c>
      <c r="G2630" t="s">
        <v>28</v>
      </c>
      <c r="H2630">
        <v>33</v>
      </c>
      <c r="I2630" s="2">
        <v>44426</v>
      </c>
    </row>
    <row r="2631" spans="1:9" x14ac:dyDescent="0.25">
      <c r="A2631">
        <v>3629</v>
      </c>
      <c r="B2631" t="s">
        <v>31</v>
      </c>
      <c r="C2631" t="s">
        <v>13</v>
      </c>
      <c r="D2631">
        <v>4</v>
      </c>
      <c r="E2631">
        <v>39.630000000000003</v>
      </c>
      <c r="F2631" s="1">
        <v>0.2</v>
      </c>
      <c r="G2631" t="s">
        <v>30</v>
      </c>
      <c r="H2631">
        <v>57</v>
      </c>
      <c r="I2631" s="2">
        <v>44308</v>
      </c>
    </row>
    <row r="2632" spans="1:9" x14ac:dyDescent="0.25">
      <c r="A2632">
        <v>3630</v>
      </c>
      <c r="B2632" t="s">
        <v>49</v>
      </c>
      <c r="C2632" t="s">
        <v>38</v>
      </c>
      <c r="D2632">
        <v>3</v>
      </c>
      <c r="E2632">
        <v>466.33</v>
      </c>
      <c r="F2632" s="1">
        <v>0.1</v>
      </c>
      <c r="G2632" t="s">
        <v>25</v>
      </c>
      <c r="H2632">
        <v>29</v>
      </c>
      <c r="I2632" s="2">
        <v>44526</v>
      </c>
    </row>
    <row r="2633" spans="1:9" x14ac:dyDescent="0.25">
      <c r="A2633">
        <v>3631</v>
      </c>
      <c r="B2633" t="s">
        <v>37</v>
      </c>
      <c r="C2633" t="s">
        <v>38</v>
      </c>
      <c r="D2633">
        <v>5</v>
      </c>
      <c r="E2633">
        <v>476.25</v>
      </c>
      <c r="F2633" s="1">
        <v>0.2</v>
      </c>
      <c r="G2633" t="s">
        <v>28</v>
      </c>
      <c r="H2633">
        <v>30</v>
      </c>
      <c r="I2633" s="2">
        <v>44512</v>
      </c>
    </row>
    <row r="2634" spans="1:9" x14ac:dyDescent="0.25">
      <c r="A2634">
        <v>3632</v>
      </c>
      <c r="B2634" t="s">
        <v>45</v>
      </c>
      <c r="C2634" t="s">
        <v>13</v>
      </c>
      <c r="D2634">
        <v>2</v>
      </c>
      <c r="E2634">
        <v>410.17</v>
      </c>
      <c r="F2634" s="1">
        <v>0.05</v>
      </c>
      <c r="G2634" t="s">
        <v>33</v>
      </c>
      <c r="H2634">
        <v>46</v>
      </c>
      <c r="I2634" s="2">
        <v>44303</v>
      </c>
    </row>
    <row r="2635" spans="1:9" x14ac:dyDescent="0.25">
      <c r="A2635">
        <v>3633</v>
      </c>
      <c r="B2635" t="s">
        <v>36</v>
      </c>
      <c r="C2635" t="s">
        <v>22</v>
      </c>
      <c r="D2635">
        <v>2</v>
      </c>
      <c r="E2635">
        <v>256.35000000000002</v>
      </c>
      <c r="F2635" s="1">
        <v>0.2</v>
      </c>
      <c r="G2635" t="s">
        <v>33</v>
      </c>
      <c r="H2635">
        <v>32</v>
      </c>
      <c r="I2635" s="2">
        <v>44279</v>
      </c>
    </row>
    <row r="2636" spans="1:9" x14ac:dyDescent="0.25">
      <c r="A2636">
        <v>3634</v>
      </c>
      <c r="B2636" t="s">
        <v>35</v>
      </c>
      <c r="C2636" t="s">
        <v>27</v>
      </c>
      <c r="D2636">
        <v>2</v>
      </c>
      <c r="E2636">
        <v>258.08999999999997</v>
      </c>
      <c r="F2636" s="1">
        <v>0.2</v>
      </c>
      <c r="G2636" t="s">
        <v>30</v>
      </c>
      <c r="H2636">
        <v>21</v>
      </c>
      <c r="I2636" s="2">
        <v>44302</v>
      </c>
    </row>
    <row r="2637" spans="1:9" x14ac:dyDescent="0.25">
      <c r="A2637">
        <v>3635</v>
      </c>
      <c r="B2637" t="s">
        <v>43</v>
      </c>
      <c r="C2637" t="s">
        <v>10</v>
      </c>
      <c r="D2637">
        <v>1</v>
      </c>
      <c r="E2637">
        <v>470.17</v>
      </c>
      <c r="F2637" s="1">
        <v>0</v>
      </c>
      <c r="G2637" t="s">
        <v>20</v>
      </c>
      <c r="H2637">
        <v>39</v>
      </c>
      <c r="I2637" s="2">
        <v>44321</v>
      </c>
    </row>
    <row r="2638" spans="1:9" x14ac:dyDescent="0.25">
      <c r="A2638">
        <v>3636</v>
      </c>
      <c r="B2638" t="s">
        <v>39</v>
      </c>
      <c r="C2638" t="s">
        <v>40</v>
      </c>
      <c r="D2638">
        <v>3</v>
      </c>
      <c r="E2638">
        <v>362.76</v>
      </c>
      <c r="F2638" s="1">
        <v>0.1</v>
      </c>
      <c r="G2638" t="s">
        <v>20</v>
      </c>
      <c r="H2638">
        <v>24</v>
      </c>
      <c r="I2638" s="2">
        <v>44295</v>
      </c>
    </row>
    <row r="2639" spans="1:9" x14ac:dyDescent="0.25">
      <c r="A2639">
        <v>3637</v>
      </c>
      <c r="B2639" t="s">
        <v>44</v>
      </c>
      <c r="C2639" t="s">
        <v>40</v>
      </c>
      <c r="D2639">
        <v>3</v>
      </c>
      <c r="E2639">
        <v>387.23</v>
      </c>
      <c r="F2639" s="1">
        <v>0.05</v>
      </c>
      <c r="G2639" t="s">
        <v>30</v>
      </c>
      <c r="H2639">
        <v>48</v>
      </c>
      <c r="I2639" s="2">
        <v>44460</v>
      </c>
    </row>
    <row r="2640" spans="1:9" x14ac:dyDescent="0.25">
      <c r="A2640">
        <v>3638</v>
      </c>
      <c r="B2640" t="s">
        <v>50</v>
      </c>
      <c r="C2640" t="s">
        <v>38</v>
      </c>
      <c r="D2640">
        <v>1</v>
      </c>
      <c r="E2640">
        <v>118.24</v>
      </c>
      <c r="F2640" s="1">
        <v>0.05</v>
      </c>
      <c r="G2640" t="s">
        <v>28</v>
      </c>
      <c r="H2640">
        <v>33</v>
      </c>
      <c r="I2640" s="2">
        <v>44265</v>
      </c>
    </row>
    <row r="2641" spans="1:9" x14ac:dyDescent="0.25">
      <c r="A2641">
        <v>3639</v>
      </c>
      <c r="B2641" t="s">
        <v>39</v>
      </c>
      <c r="C2641" t="s">
        <v>40</v>
      </c>
      <c r="D2641">
        <v>4</v>
      </c>
      <c r="E2641">
        <v>80.040000000000006</v>
      </c>
      <c r="F2641" s="1">
        <v>0.1</v>
      </c>
      <c r="G2641" t="s">
        <v>28</v>
      </c>
      <c r="H2641">
        <v>24</v>
      </c>
      <c r="I2641" s="2">
        <v>44451</v>
      </c>
    </row>
    <row r="2642" spans="1:9" x14ac:dyDescent="0.25">
      <c r="A2642">
        <v>3640</v>
      </c>
      <c r="B2642" t="s">
        <v>37</v>
      </c>
      <c r="C2642" t="s">
        <v>38</v>
      </c>
      <c r="D2642">
        <v>5</v>
      </c>
      <c r="E2642">
        <v>189.82</v>
      </c>
      <c r="F2642" s="1">
        <v>0.05</v>
      </c>
      <c r="G2642" t="s">
        <v>33</v>
      </c>
      <c r="H2642">
        <v>10</v>
      </c>
      <c r="I2642" s="2">
        <v>44506</v>
      </c>
    </row>
    <row r="2643" spans="1:9" x14ac:dyDescent="0.25">
      <c r="A2643">
        <v>3641</v>
      </c>
      <c r="B2643" t="s">
        <v>12</v>
      </c>
      <c r="C2643" t="s">
        <v>13</v>
      </c>
      <c r="D2643">
        <v>3</v>
      </c>
      <c r="E2643">
        <v>241.69</v>
      </c>
      <c r="F2643" s="1">
        <v>0</v>
      </c>
      <c r="G2643" t="s">
        <v>20</v>
      </c>
      <c r="H2643">
        <v>50</v>
      </c>
      <c r="I2643" s="2">
        <v>44223</v>
      </c>
    </row>
    <row r="2644" spans="1:9" x14ac:dyDescent="0.25">
      <c r="A2644">
        <v>3642</v>
      </c>
      <c r="B2644" t="s">
        <v>39</v>
      </c>
      <c r="C2644" t="s">
        <v>40</v>
      </c>
      <c r="D2644">
        <v>2</v>
      </c>
      <c r="E2644">
        <v>152.36000000000001</v>
      </c>
      <c r="F2644" s="1">
        <v>0.2</v>
      </c>
      <c r="G2644" t="s">
        <v>25</v>
      </c>
      <c r="H2644">
        <v>42</v>
      </c>
      <c r="I2644" s="2">
        <v>44515</v>
      </c>
    </row>
    <row r="2645" spans="1:9" x14ac:dyDescent="0.25">
      <c r="A2645">
        <v>3643</v>
      </c>
      <c r="B2645" t="s">
        <v>47</v>
      </c>
      <c r="C2645" t="s">
        <v>17</v>
      </c>
      <c r="D2645">
        <v>2</v>
      </c>
      <c r="E2645">
        <v>170.18</v>
      </c>
      <c r="F2645" s="1">
        <v>0.05</v>
      </c>
      <c r="G2645" t="s">
        <v>33</v>
      </c>
      <c r="H2645">
        <v>50</v>
      </c>
      <c r="I2645" s="2">
        <v>44487</v>
      </c>
    </row>
    <row r="2646" spans="1:9" x14ac:dyDescent="0.25">
      <c r="A2646">
        <v>3644</v>
      </c>
      <c r="B2646" t="s">
        <v>15</v>
      </c>
      <c r="C2646" t="s">
        <v>13</v>
      </c>
      <c r="D2646">
        <v>3</v>
      </c>
      <c r="E2646">
        <v>86.35</v>
      </c>
      <c r="F2646" s="1">
        <v>0.2</v>
      </c>
      <c r="G2646" t="s">
        <v>30</v>
      </c>
      <c r="H2646">
        <v>53</v>
      </c>
      <c r="I2646" s="2">
        <v>44502</v>
      </c>
    </row>
    <row r="2647" spans="1:9" x14ac:dyDescent="0.25">
      <c r="A2647">
        <v>3645</v>
      </c>
      <c r="B2647" t="s">
        <v>37</v>
      </c>
      <c r="C2647" t="s">
        <v>38</v>
      </c>
      <c r="D2647">
        <v>3</v>
      </c>
      <c r="E2647">
        <v>359.02</v>
      </c>
      <c r="F2647" s="1">
        <v>0.05</v>
      </c>
      <c r="G2647" t="s">
        <v>28</v>
      </c>
      <c r="H2647">
        <v>44</v>
      </c>
      <c r="I2647" s="2">
        <v>44467</v>
      </c>
    </row>
    <row r="2648" spans="1:9" x14ac:dyDescent="0.25">
      <c r="A2648">
        <v>3646</v>
      </c>
      <c r="B2648" t="s">
        <v>24</v>
      </c>
      <c r="C2648" t="s">
        <v>17</v>
      </c>
      <c r="D2648">
        <v>2</v>
      </c>
      <c r="E2648">
        <v>219.25</v>
      </c>
      <c r="F2648" s="1">
        <v>0.2</v>
      </c>
      <c r="G2648" t="s">
        <v>11</v>
      </c>
      <c r="H2648">
        <v>50</v>
      </c>
      <c r="I2648" s="2">
        <v>44333</v>
      </c>
    </row>
    <row r="2649" spans="1:9" x14ac:dyDescent="0.25">
      <c r="A2649">
        <v>3647</v>
      </c>
      <c r="B2649" t="s">
        <v>51</v>
      </c>
      <c r="C2649" t="s">
        <v>19</v>
      </c>
      <c r="D2649">
        <v>3</v>
      </c>
      <c r="E2649">
        <v>424.4</v>
      </c>
      <c r="F2649" s="1">
        <v>0.05</v>
      </c>
      <c r="G2649" t="s">
        <v>25</v>
      </c>
      <c r="H2649">
        <v>31</v>
      </c>
      <c r="I2649" s="2">
        <v>44248</v>
      </c>
    </row>
    <row r="2650" spans="1:9" x14ac:dyDescent="0.25">
      <c r="A2650">
        <v>3648</v>
      </c>
      <c r="B2650" t="s">
        <v>29</v>
      </c>
      <c r="C2650" t="s">
        <v>19</v>
      </c>
      <c r="D2650">
        <v>1</v>
      </c>
      <c r="E2650">
        <v>408.63</v>
      </c>
      <c r="F2650" s="1">
        <v>0.15</v>
      </c>
      <c r="G2650" t="s">
        <v>14</v>
      </c>
      <c r="H2650">
        <v>47</v>
      </c>
      <c r="I2650" s="2">
        <v>44445</v>
      </c>
    </row>
    <row r="2651" spans="1:9" x14ac:dyDescent="0.25">
      <c r="A2651">
        <v>3649</v>
      </c>
      <c r="B2651" t="s">
        <v>39</v>
      </c>
      <c r="C2651" t="s">
        <v>40</v>
      </c>
      <c r="D2651">
        <v>1</v>
      </c>
      <c r="E2651">
        <v>297.37</v>
      </c>
      <c r="F2651" s="1">
        <v>0.1</v>
      </c>
      <c r="G2651" t="s">
        <v>32</v>
      </c>
      <c r="H2651">
        <v>56</v>
      </c>
      <c r="I2651" s="2">
        <v>44263</v>
      </c>
    </row>
    <row r="2652" spans="1:9" x14ac:dyDescent="0.25">
      <c r="A2652">
        <v>3650</v>
      </c>
      <c r="B2652" t="s">
        <v>36</v>
      </c>
      <c r="C2652" t="s">
        <v>22</v>
      </c>
      <c r="D2652">
        <v>3</v>
      </c>
      <c r="E2652">
        <v>110.55</v>
      </c>
      <c r="F2652" s="1">
        <v>0</v>
      </c>
      <c r="G2652" t="s">
        <v>25</v>
      </c>
      <c r="H2652">
        <v>11</v>
      </c>
      <c r="I2652" s="2">
        <v>44202</v>
      </c>
    </row>
    <row r="2653" spans="1:9" x14ac:dyDescent="0.25">
      <c r="A2653">
        <v>3651</v>
      </c>
      <c r="B2653" t="s">
        <v>44</v>
      </c>
      <c r="C2653" t="s">
        <v>40</v>
      </c>
      <c r="D2653">
        <v>1</v>
      </c>
      <c r="E2653">
        <v>198.72</v>
      </c>
      <c r="F2653" s="1">
        <v>0</v>
      </c>
      <c r="G2653" t="s">
        <v>11</v>
      </c>
      <c r="H2653">
        <v>52</v>
      </c>
      <c r="I2653" s="2">
        <v>44203</v>
      </c>
    </row>
    <row r="2654" spans="1:9" x14ac:dyDescent="0.25">
      <c r="A2654">
        <v>3652</v>
      </c>
      <c r="B2654" t="s">
        <v>21</v>
      </c>
      <c r="C2654" t="s">
        <v>22</v>
      </c>
      <c r="D2654">
        <v>2</v>
      </c>
      <c r="E2654">
        <v>373.24</v>
      </c>
      <c r="F2654" s="1">
        <v>0.05</v>
      </c>
      <c r="G2654" t="s">
        <v>32</v>
      </c>
      <c r="H2654">
        <v>41</v>
      </c>
      <c r="I2654" s="2">
        <v>44234</v>
      </c>
    </row>
    <row r="2655" spans="1:9" x14ac:dyDescent="0.25">
      <c r="A2655">
        <v>3653</v>
      </c>
      <c r="B2655" t="s">
        <v>50</v>
      </c>
      <c r="C2655" t="s">
        <v>38</v>
      </c>
      <c r="D2655">
        <v>4</v>
      </c>
      <c r="E2655">
        <v>366.69</v>
      </c>
      <c r="F2655" s="1">
        <v>0.2</v>
      </c>
      <c r="G2655" t="s">
        <v>14</v>
      </c>
      <c r="H2655">
        <v>45</v>
      </c>
      <c r="I2655" s="2">
        <v>44263</v>
      </c>
    </row>
    <row r="2656" spans="1:9" x14ac:dyDescent="0.25">
      <c r="A2656">
        <v>3654</v>
      </c>
      <c r="B2656" t="s">
        <v>16</v>
      </c>
      <c r="C2656" t="s">
        <v>17</v>
      </c>
      <c r="D2656">
        <v>5</v>
      </c>
      <c r="E2656">
        <v>76.459999999999994</v>
      </c>
      <c r="F2656" s="1">
        <v>0</v>
      </c>
      <c r="G2656" t="s">
        <v>20</v>
      </c>
      <c r="H2656">
        <v>60</v>
      </c>
      <c r="I2656" s="2">
        <v>44244</v>
      </c>
    </row>
    <row r="2657" spans="1:9" x14ac:dyDescent="0.25">
      <c r="A2657">
        <v>3655</v>
      </c>
      <c r="B2657" t="s">
        <v>43</v>
      </c>
      <c r="C2657" t="s">
        <v>10</v>
      </c>
      <c r="D2657">
        <v>4</v>
      </c>
      <c r="E2657">
        <v>400.53</v>
      </c>
      <c r="F2657" s="1">
        <v>0.1</v>
      </c>
      <c r="G2657" t="s">
        <v>14</v>
      </c>
      <c r="H2657">
        <v>49</v>
      </c>
      <c r="I2657" s="2">
        <v>44317</v>
      </c>
    </row>
    <row r="2658" spans="1:9" x14ac:dyDescent="0.25">
      <c r="A2658">
        <v>3656</v>
      </c>
      <c r="B2658" t="s">
        <v>46</v>
      </c>
      <c r="C2658" t="s">
        <v>10</v>
      </c>
      <c r="D2658">
        <v>5</v>
      </c>
      <c r="E2658">
        <v>452.65</v>
      </c>
      <c r="F2658" s="1">
        <v>0</v>
      </c>
      <c r="G2658" t="s">
        <v>32</v>
      </c>
      <c r="H2658">
        <v>37</v>
      </c>
      <c r="I2658" s="2">
        <v>44505</v>
      </c>
    </row>
    <row r="2659" spans="1:9" x14ac:dyDescent="0.25">
      <c r="A2659">
        <v>3657</v>
      </c>
      <c r="B2659" t="s">
        <v>44</v>
      </c>
      <c r="C2659" t="s">
        <v>40</v>
      </c>
      <c r="D2659">
        <v>2</v>
      </c>
      <c r="E2659">
        <v>320.47000000000003</v>
      </c>
      <c r="F2659" s="1">
        <v>0.2</v>
      </c>
      <c r="G2659" t="s">
        <v>11</v>
      </c>
      <c r="H2659">
        <v>11</v>
      </c>
      <c r="I2659" s="2">
        <v>44207</v>
      </c>
    </row>
    <row r="2660" spans="1:9" x14ac:dyDescent="0.25">
      <c r="A2660">
        <v>3658</v>
      </c>
      <c r="B2660" t="s">
        <v>49</v>
      </c>
      <c r="C2660" t="s">
        <v>38</v>
      </c>
      <c r="D2660">
        <v>1</v>
      </c>
      <c r="E2660">
        <v>219.27</v>
      </c>
      <c r="F2660" s="1">
        <v>0.15</v>
      </c>
      <c r="G2660" t="s">
        <v>14</v>
      </c>
      <c r="H2660">
        <v>57</v>
      </c>
      <c r="I2660" s="2">
        <v>44527</v>
      </c>
    </row>
    <row r="2661" spans="1:9" x14ac:dyDescent="0.25">
      <c r="A2661">
        <v>3659</v>
      </c>
      <c r="B2661" t="s">
        <v>18</v>
      </c>
      <c r="C2661" t="s">
        <v>19</v>
      </c>
      <c r="D2661">
        <v>3</v>
      </c>
      <c r="E2661">
        <v>442.85</v>
      </c>
      <c r="F2661" s="1">
        <v>0.2</v>
      </c>
      <c r="G2661" t="s">
        <v>11</v>
      </c>
      <c r="H2661">
        <v>13</v>
      </c>
      <c r="I2661" s="2">
        <v>44533</v>
      </c>
    </row>
    <row r="2662" spans="1:9" x14ac:dyDescent="0.25">
      <c r="A2662">
        <v>3660</v>
      </c>
      <c r="B2662" t="s">
        <v>24</v>
      </c>
      <c r="C2662" t="s">
        <v>17</v>
      </c>
      <c r="D2662">
        <v>4</v>
      </c>
      <c r="E2662">
        <v>113.55</v>
      </c>
      <c r="F2662" s="1">
        <v>0.2</v>
      </c>
      <c r="G2662" t="s">
        <v>33</v>
      </c>
      <c r="H2662">
        <v>29</v>
      </c>
      <c r="I2662" s="2">
        <v>44396</v>
      </c>
    </row>
    <row r="2663" spans="1:9" x14ac:dyDescent="0.25">
      <c r="A2663">
        <v>3661</v>
      </c>
      <c r="B2663" t="s">
        <v>42</v>
      </c>
      <c r="C2663" t="s">
        <v>10</v>
      </c>
      <c r="D2663">
        <v>3</v>
      </c>
      <c r="E2663">
        <v>421.5</v>
      </c>
      <c r="F2663" s="1">
        <v>0.2</v>
      </c>
      <c r="G2663" t="s">
        <v>33</v>
      </c>
      <c r="H2663">
        <v>57</v>
      </c>
      <c r="I2663" s="2">
        <v>44528</v>
      </c>
    </row>
    <row r="2664" spans="1:9" x14ac:dyDescent="0.25">
      <c r="A2664">
        <v>3662</v>
      </c>
      <c r="B2664" t="s">
        <v>21</v>
      </c>
      <c r="C2664" t="s">
        <v>22</v>
      </c>
      <c r="D2664">
        <v>2</v>
      </c>
      <c r="E2664">
        <v>68.91</v>
      </c>
      <c r="F2664" s="1">
        <v>0.05</v>
      </c>
      <c r="G2664" t="s">
        <v>20</v>
      </c>
      <c r="H2664">
        <v>10</v>
      </c>
      <c r="I2664" s="2">
        <v>44539</v>
      </c>
    </row>
    <row r="2665" spans="1:9" x14ac:dyDescent="0.25">
      <c r="A2665">
        <v>3663</v>
      </c>
      <c r="B2665" t="s">
        <v>44</v>
      </c>
      <c r="C2665" t="s">
        <v>40</v>
      </c>
      <c r="D2665">
        <v>2</v>
      </c>
      <c r="E2665">
        <v>72.69</v>
      </c>
      <c r="F2665" s="1">
        <v>0</v>
      </c>
      <c r="G2665" t="s">
        <v>11</v>
      </c>
      <c r="H2665">
        <v>24</v>
      </c>
      <c r="I2665" s="2">
        <v>44491</v>
      </c>
    </row>
    <row r="2666" spans="1:9" x14ac:dyDescent="0.25">
      <c r="A2666">
        <v>3664</v>
      </c>
      <c r="B2666" t="s">
        <v>24</v>
      </c>
      <c r="C2666" t="s">
        <v>17</v>
      </c>
      <c r="D2666">
        <v>4</v>
      </c>
      <c r="E2666">
        <v>383.27</v>
      </c>
      <c r="F2666" s="1">
        <v>0</v>
      </c>
      <c r="G2666" t="s">
        <v>11</v>
      </c>
      <c r="H2666">
        <v>35</v>
      </c>
      <c r="I2666" s="2">
        <v>44489</v>
      </c>
    </row>
    <row r="2667" spans="1:9" x14ac:dyDescent="0.25">
      <c r="A2667">
        <v>3665</v>
      </c>
      <c r="B2667" t="s">
        <v>50</v>
      </c>
      <c r="C2667" t="s">
        <v>38</v>
      </c>
      <c r="D2667">
        <v>1</v>
      </c>
      <c r="E2667">
        <v>46.29</v>
      </c>
      <c r="F2667" s="1">
        <v>0</v>
      </c>
      <c r="G2667" t="s">
        <v>25</v>
      </c>
      <c r="H2667">
        <v>23</v>
      </c>
      <c r="I2667" s="2">
        <v>44209</v>
      </c>
    </row>
    <row r="2668" spans="1:9" x14ac:dyDescent="0.25">
      <c r="A2668">
        <v>3666</v>
      </c>
      <c r="B2668" t="s">
        <v>48</v>
      </c>
      <c r="C2668" t="s">
        <v>27</v>
      </c>
      <c r="D2668">
        <v>2</v>
      </c>
      <c r="E2668">
        <v>311.56</v>
      </c>
      <c r="F2668" s="1">
        <v>0.2</v>
      </c>
      <c r="G2668" t="s">
        <v>28</v>
      </c>
      <c r="H2668">
        <v>47</v>
      </c>
      <c r="I2668" s="2">
        <v>44214</v>
      </c>
    </row>
    <row r="2669" spans="1:9" x14ac:dyDescent="0.25">
      <c r="A2669">
        <v>3667</v>
      </c>
      <c r="B2669" t="s">
        <v>47</v>
      </c>
      <c r="C2669" t="s">
        <v>17</v>
      </c>
      <c r="D2669">
        <v>1</v>
      </c>
      <c r="E2669">
        <v>212.65</v>
      </c>
      <c r="F2669" s="1">
        <v>0.1</v>
      </c>
      <c r="G2669" t="s">
        <v>32</v>
      </c>
      <c r="H2669">
        <v>42</v>
      </c>
      <c r="I2669" s="2">
        <v>44379</v>
      </c>
    </row>
    <row r="2670" spans="1:9" x14ac:dyDescent="0.25">
      <c r="A2670">
        <v>3668</v>
      </c>
      <c r="B2670" t="s">
        <v>50</v>
      </c>
      <c r="C2670" t="s">
        <v>38</v>
      </c>
      <c r="D2670">
        <v>2</v>
      </c>
      <c r="E2670">
        <v>109.99</v>
      </c>
      <c r="F2670" s="1">
        <v>0.1</v>
      </c>
      <c r="G2670" t="s">
        <v>32</v>
      </c>
      <c r="H2670">
        <v>40</v>
      </c>
      <c r="I2670" s="2">
        <v>44240</v>
      </c>
    </row>
    <row r="2671" spans="1:9" x14ac:dyDescent="0.25">
      <c r="A2671">
        <v>3669</v>
      </c>
      <c r="B2671" t="s">
        <v>49</v>
      </c>
      <c r="C2671" t="s">
        <v>38</v>
      </c>
      <c r="D2671">
        <v>2</v>
      </c>
      <c r="E2671">
        <v>180.22</v>
      </c>
      <c r="F2671" s="1">
        <v>0.05</v>
      </c>
      <c r="G2671" t="s">
        <v>30</v>
      </c>
      <c r="H2671">
        <v>17</v>
      </c>
      <c r="I2671" s="2">
        <v>44526</v>
      </c>
    </row>
    <row r="2672" spans="1:9" x14ac:dyDescent="0.25">
      <c r="A2672">
        <v>3670</v>
      </c>
      <c r="B2672" t="s">
        <v>47</v>
      </c>
      <c r="C2672" t="s">
        <v>17</v>
      </c>
      <c r="D2672">
        <v>3</v>
      </c>
      <c r="E2672">
        <v>169.58</v>
      </c>
      <c r="F2672" s="1">
        <v>0.2</v>
      </c>
      <c r="G2672" t="s">
        <v>30</v>
      </c>
      <c r="H2672">
        <v>16</v>
      </c>
      <c r="I2672" s="2">
        <v>44384</v>
      </c>
    </row>
    <row r="2673" spans="1:9" x14ac:dyDescent="0.25">
      <c r="A2673">
        <v>3671</v>
      </c>
      <c r="B2673" t="s">
        <v>52</v>
      </c>
      <c r="C2673" t="s">
        <v>19</v>
      </c>
      <c r="D2673">
        <v>3</v>
      </c>
      <c r="E2673">
        <v>452.95</v>
      </c>
      <c r="F2673" s="1">
        <v>0.2</v>
      </c>
      <c r="G2673" t="s">
        <v>30</v>
      </c>
      <c r="H2673">
        <v>53</v>
      </c>
      <c r="I2673" s="2">
        <v>44336</v>
      </c>
    </row>
    <row r="2674" spans="1:9" x14ac:dyDescent="0.25">
      <c r="A2674">
        <v>3672</v>
      </c>
      <c r="B2674" t="s">
        <v>31</v>
      </c>
      <c r="C2674" t="s">
        <v>13</v>
      </c>
      <c r="D2674">
        <v>1</v>
      </c>
      <c r="E2674">
        <v>422</v>
      </c>
      <c r="F2674" s="1">
        <v>0.1</v>
      </c>
      <c r="G2674" t="s">
        <v>30</v>
      </c>
      <c r="H2674">
        <v>34</v>
      </c>
      <c r="I2674" s="2">
        <v>44387</v>
      </c>
    </row>
    <row r="2675" spans="1:9" x14ac:dyDescent="0.25">
      <c r="A2675">
        <v>3673</v>
      </c>
      <c r="B2675" t="s">
        <v>26</v>
      </c>
      <c r="C2675" t="s">
        <v>27</v>
      </c>
      <c r="D2675">
        <v>3</v>
      </c>
      <c r="E2675">
        <v>93.16</v>
      </c>
      <c r="F2675" s="1">
        <v>0.15</v>
      </c>
      <c r="G2675" t="s">
        <v>30</v>
      </c>
      <c r="H2675">
        <v>37</v>
      </c>
      <c r="I2675" s="2">
        <v>44339</v>
      </c>
    </row>
    <row r="2676" spans="1:9" x14ac:dyDescent="0.25">
      <c r="A2676">
        <v>3674</v>
      </c>
      <c r="B2676" t="s">
        <v>44</v>
      </c>
      <c r="C2676" t="s">
        <v>40</v>
      </c>
      <c r="D2676">
        <v>4</v>
      </c>
      <c r="E2676">
        <v>271.69</v>
      </c>
      <c r="F2676" s="1">
        <v>0</v>
      </c>
      <c r="G2676" t="s">
        <v>14</v>
      </c>
      <c r="H2676">
        <v>42</v>
      </c>
      <c r="I2676" s="2">
        <v>44235</v>
      </c>
    </row>
    <row r="2677" spans="1:9" x14ac:dyDescent="0.25">
      <c r="A2677">
        <v>3675</v>
      </c>
      <c r="B2677" t="s">
        <v>46</v>
      </c>
      <c r="C2677" t="s">
        <v>10</v>
      </c>
      <c r="D2677">
        <v>3</v>
      </c>
      <c r="E2677">
        <v>406.47</v>
      </c>
      <c r="F2677" s="1">
        <v>0.15</v>
      </c>
      <c r="G2677" t="s">
        <v>25</v>
      </c>
      <c r="H2677">
        <v>24</v>
      </c>
      <c r="I2677" s="2">
        <v>44337</v>
      </c>
    </row>
    <row r="2678" spans="1:9" x14ac:dyDescent="0.25">
      <c r="A2678">
        <v>3676</v>
      </c>
      <c r="B2678" t="s">
        <v>16</v>
      </c>
      <c r="C2678" t="s">
        <v>17</v>
      </c>
      <c r="D2678">
        <v>5</v>
      </c>
      <c r="E2678">
        <v>195.63</v>
      </c>
      <c r="F2678" s="1">
        <v>0</v>
      </c>
      <c r="G2678" t="s">
        <v>20</v>
      </c>
      <c r="H2678">
        <v>27</v>
      </c>
      <c r="I2678" s="2">
        <v>44431</v>
      </c>
    </row>
    <row r="2679" spans="1:9" x14ac:dyDescent="0.25">
      <c r="A2679">
        <v>3677</v>
      </c>
      <c r="B2679" t="s">
        <v>41</v>
      </c>
      <c r="C2679" t="s">
        <v>27</v>
      </c>
      <c r="D2679">
        <v>5</v>
      </c>
      <c r="E2679">
        <v>284.3</v>
      </c>
      <c r="F2679" s="1">
        <v>0.1</v>
      </c>
      <c r="G2679" t="s">
        <v>25</v>
      </c>
      <c r="H2679">
        <v>36</v>
      </c>
      <c r="I2679" s="2">
        <v>44363</v>
      </c>
    </row>
    <row r="2680" spans="1:9" x14ac:dyDescent="0.25">
      <c r="A2680">
        <v>3678</v>
      </c>
      <c r="B2680" t="s">
        <v>47</v>
      </c>
      <c r="C2680" t="s">
        <v>17</v>
      </c>
      <c r="D2680">
        <v>2</v>
      </c>
      <c r="E2680">
        <v>375.97</v>
      </c>
      <c r="F2680" s="1">
        <v>0</v>
      </c>
      <c r="G2680" t="s">
        <v>32</v>
      </c>
      <c r="H2680">
        <v>49</v>
      </c>
      <c r="I2680" s="2">
        <v>44404</v>
      </c>
    </row>
    <row r="2681" spans="1:9" x14ac:dyDescent="0.25">
      <c r="A2681">
        <v>3679</v>
      </c>
      <c r="B2681" t="s">
        <v>49</v>
      </c>
      <c r="C2681" t="s">
        <v>38</v>
      </c>
      <c r="D2681">
        <v>2</v>
      </c>
      <c r="E2681">
        <v>140.76</v>
      </c>
      <c r="F2681" s="1">
        <v>0</v>
      </c>
      <c r="G2681" t="s">
        <v>28</v>
      </c>
      <c r="H2681">
        <v>18</v>
      </c>
      <c r="I2681" s="2">
        <v>44357</v>
      </c>
    </row>
    <row r="2682" spans="1:9" x14ac:dyDescent="0.25">
      <c r="A2682">
        <v>3680</v>
      </c>
      <c r="B2682" t="s">
        <v>49</v>
      </c>
      <c r="C2682" t="s">
        <v>38</v>
      </c>
      <c r="D2682">
        <v>4</v>
      </c>
      <c r="E2682">
        <v>97.52</v>
      </c>
      <c r="F2682" s="1">
        <v>0.05</v>
      </c>
      <c r="G2682" t="s">
        <v>20</v>
      </c>
      <c r="H2682">
        <v>33</v>
      </c>
      <c r="I2682" s="2">
        <v>44324</v>
      </c>
    </row>
    <row r="2683" spans="1:9" x14ac:dyDescent="0.25">
      <c r="A2683">
        <v>3681</v>
      </c>
      <c r="B2683" t="s">
        <v>12</v>
      </c>
      <c r="C2683" t="s">
        <v>13</v>
      </c>
      <c r="D2683">
        <v>3</v>
      </c>
      <c r="E2683">
        <v>425.8</v>
      </c>
      <c r="F2683" s="1">
        <v>0.05</v>
      </c>
      <c r="G2683" t="s">
        <v>20</v>
      </c>
      <c r="H2683">
        <v>53</v>
      </c>
      <c r="I2683" s="2">
        <v>44553</v>
      </c>
    </row>
    <row r="2684" spans="1:9" x14ac:dyDescent="0.25">
      <c r="A2684">
        <v>3682</v>
      </c>
      <c r="B2684" t="s">
        <v>35</v>
      </c>
      <c r="C2684" t="s">
        <v>27</v>
      </c>
      <c r="D2684">
        <v>3</v>
      </c>
      <c r="E2684">
        <v>465.96</v>
      </c>
      <c r="F2684" s="1">
        <v>0.05</v>
      </c>
      <c r="G2684" t="s">
        <v>20</v>
      </c>
      <c r="H2684">
        <v>21</v>
      </c>
      <c r="I2684" s="2">
        <v>44320</v>
      </c>
    </row>
    <row r="2685" spans="1:9" x14ac:dyDescent="0.25">
      <c r="A2685">
        <v>3683</v>
      </c>
      <c r="B2685" t="s">
        <v>16</v>
      </c>
      <c r="C2685" t="s">
        <v>17</v>
      </c>
      <c r="D2685">
        <v>2</v>
      </c>
      <c r="E2685">
        <v>128.26</v>
      </c>
      <c r="F2685" s="1">
        <v>0.15</v>
      </c>
      <c r="G2685" t="s">
        <v>28</v>
      </c>
      <c r="H2685">
        <v>29</v>
      </c>
      <c r="I2685" s="2">
        <v>44471</v>
      </c>
    </row>
    <row r="2686" spans="1:9" x14ac:dyDescent="0.25">
      <c r="A2686">
        <v>3684</v>
      </c>
      <c r="B2686" t="s">
        <v>24</v>
      </c>
      <c r="C2686" t="s">
        <v>17</v>
      </c>
      <c r="D2686">
        <v>5</v>
      </c>
      <c r="E2686">
        <v>332.05</v>
      </c>
      <c r="F2686" s="1">
        <v>0.1</v>
      </c>
      <c r="G2686" t="s">
        <v>25</v>
      </c>
      <c r="H2686">
        <v>29</v>
      </c>
      <c r="I2686" s="2">
        <v>44351</v>
      </c>
    </row>
    <row r="2687" spans="1:9" x14ac:dyDescent="0.25">
      <c r="A2687">
        <v>3685</v>
      </c>
      <c r="B2687" t="s">
        <v>39</v>
      </c>
      <c r="C2687" t="s">
        <v>40</v>
      </c>
      <c r="D2687">
        <v>5</v>
      </c>
      <c r="E2687">
        <v>249.77</v>
      </c>
      <c r="F2687" s="1">
        <v>0.15</v>
      </c>
      <c r="G2687" t="s">
        <v>25</v>
      </c>
      <c r="H2687">
        <v>25</v>
      </c>
      <c r="I2687" s="2">
        <v>44488</v>
      </c>
    </row>
    <row r="2688" spans="1:9" x14ac:dyDescent="0.25">
      <c r="A2688">
        <v>3686</v>
      </c>
      <c r="B2688" t="s">
        <v>29</v>
      </c>
      <c r="C2688" t="s">
        <v>19</v>
      </c>
      <c r="D2688">
        <v>1</v>
      </c>
      <c r="E2688">
        <v>194.73</v>
      </c>
      <c r="F2688" s="1">
        <v>0.2</v>
      </c>
      <c r="G2688" t="s">
        <v>32</v>
      </c>
      <c r="H2688">
        <v>51</v>
      </c>
      <c r="I2688" s="2">
        <v>44461</v>
      </c>
    </row>
    <row r="2689" spans="1:9" x14ac:dyDescent="0.25">
      <c r="A2689">
        <v>3687</v>
      </c>
      <c r="B2689" t="s">
        <v>37</v>
      </c>
      <c r="C2689" t="s">
        <v>38</v>
      </c>
      <c r="D2689">
        <v>1</v>
      </c>
      <c r="E2689">
        <v>111.21</v>
      </c>
      <c r="F2689" s="1">
        <v>0</v>
      </c>
      <c r="G2689" t="s">
        <v>11</v>
      </c>
      <c r="H2689">
        <v>26</v>
      </c>
      <c r="I2689" s="2">
        <v>44326</v>
      </c>
    </row>
    <row r="2690" spans="1:9" x14ac:dyDescent="0.25">
      <c r="A2690">
        <v>3688</v>
      </c>
      <c r="B2690" t="s">
        <v>41</v>
      </c>
      <c r="C2690" t="s">
        <v>27</v>
      </c>
      <c r="D2690">
        <v>1</v>
      </c>
      <c r="E2690">
        <v>287.11</v>
      </c>
      <c r="F2690" s="1">
        <v>0.05</v>
      </c>
      <c r="G2690" t="s">
        <v>33</v>
      </c>
      <c r="H2690">
        <v>26</v>
      </c>
      <c r="I2690" s="2">
        <v>44405</v>
      </c>
    </row>
    <row r="2691" spans="1:9" x14ac:dyDescent="0.25">
      <c r="A2691">
        <v>3689</v>
      </c>
      <c r="B2691" t="s">
        <v>24</v>
      </c>
      <c r="C2691" t="s">
        <v>17</v>
      </c>
      <c r="D2691">
        <v>4</v>
      </c>
      <c r="E2691">
        <v>492.11</v>
      </c>
      <c r="F2691" s="1">
        <v>0</v>
      </c>
      <c r="G2691" t="s">
        <v>25</v>
      </c>
      <c r="H2691">
        <v>30</v>
      </c>
      <c r="I2691" s="2">
        <v>44451</v>
      </c>
    </row>
    <row r="2692" spans="1:9" x14ac:dyDescent="0.25">
      <c r="A2692">
        <v>3690</v>
      </c>
      <c r="B2692" t="s">
        <v>50</v>
      </c>
      <c r="C2692" t="s">
        <v>38</v>
      </c>
      <c r="D2692">
        <v>4</v>
      </c>
      <c r="E2692">
        <v>133.66</v>
      </c>
      <c r="F2692" s="1">
        <v>0.05</v>
      </c>
      <c r="G2692" t="s">
        <v>11</v>
      </c>
      <c r="H2692">
        <v>16</v>
      </c>
      <c r="I2692" s="2">
        <v>44528</v>
      </c>
    </row>
    <row r="2693" spans="1:9" x14ac:dyDescent="0.25">
      <c r="A2693">
        <v>3691</v>
      </c>
      <c r="B2693" t="s">
        <v>21</v>
      </c>
      <c r="C2693" t="s">
        <v>22</v>
      </c>
      <c r="D2693">
        <v>4</v>
      </c>
      <c r="E2693">
        <v>190.35</v>
      </c>
      <c r="F2693" s="1">
        <v>0.05</v>
      </c>
      <c r="G2693" t="s">
        <v>11</v>
      </c>
      <c r="H2693">
        <v>25</v>
      </c>
      <c r="I2693" s="2">
        <v>44326</v>
      </c>
    </row>
    <row r="2694" spans="1:9" x14ac:dyDescent="0.25">
      <c r="A2694">
        <v>3692</v>
      </c>
      <c r="B2694" t="s">
        <v>15</v>
      </c>
      <c r="C2694" t="s">
        <v>13</v>
      </c>
      <c r="D2694">
        <v>3</v>
      </c>
      <c r="E2694">
        <v>252.1</v>
      </c>
      <c r="F2694" s="1">
        <v>0.15</v>
      </c>
      <c r="G2694" t="s">
        <v>30</v>
      </c>
      <c r="H2694">
        <v>12</v>
      </c>
      <c r="I2694" s="2">
        <v>44336</v>
      </c>
    </row>
    <row r="2695" spans="1:9" x14ac:dyDescent="0.25">
      <c r="A2695">
        <v>3693</v>
      </c>
      <c r="B2695" t="s">
        <v>44</v>
      </c>
      <c r="C2695" t="s">
        <v>40</v>
      </c>
      <c r="D2695">
        <v>1</v>
      </c>
      <c r="E2695">
        <v>396.54</v>
      </c>
      <c r="F2695" s="1">
        <v>0.2</v>
      </c>
      <c r="G2695" t="s">
        <v>30</v>
      </c>
      <c r="H2695">
        <v>20</v>
      </c>
      <c r="I2695" s="2">
        <v>44312</v>
      </c>
    </row>
    <row r="2696" spans="1:9" x14ac:dyDescent="0.25">
      <c r="A2696">
        <v>3694</v>
      </c>
      <c r="B2696" t="s">
        <v>39</v>
      </c>
      <c r="C2696" t="s">
        <v>40</v>
      </c>
      <c r="D2696">
        <v>1</v>
      </c>
      <c r="E2696">
        <v>119.77</v>
      </c>
      <c r="F2696" s="1">
        <v>0.2</v>
      </c>
      <c r="G2696" t="s">
        <v>30</v>
      </c>
      <c r="H2696">
        <v>28</v>
      </c>
      <c r="I2696" s="2">
        <v>44373</v>
      </c>
    </row>
    <row r="2697" spans="1:9" x14ac:dyDescent="0.25">
      <c r="A2697">
        <v>3695</v>
      </c>
      <c r="B2697" t="s">
        <v>42</v>
      </c>
      <c r="C2697" t="s">
        <v>10</v>
      </c>
      <c r="D2697">
        <v>2</v>
      </c>
      <c r="E2697">
        <v>253.65</v>
      </c>
      <c r="F2697" s="1">
        <v>0.15</v>
      </c>
      <c r="G2697" t="s">
        <v>33</v>
      </c>
      <c r="H2697">
        <v>45</v>
      </c>
      <c r="I2697" s="2">
        <v>44322</v>
      </c>
    </row>
    <row r="2698" spans="1:9" x14ac:dyDescent="0.25">
      <c r="A2698">
        <v>3696</v>
      </c>
      <c r="B2698" t="s">
        <v>36</v>
      </c>
      <c r="C2698" t="s">
        <v>22</v>
      </c>
      <c r="D2698">
        <v>4</v>
      </c>
      <c r="E2698">
        <v>317.02</v>
      </c>
      <c r="F2698" s="1">
        <v>0.05</v>
      </c>
      <c r="G2698" t="s">
        <v>11</v>
      </c>
      <c r="H2698">
        <v>46</v>
      </c>
      <c r="I2698" s="2">
        <v>44236</v>
      </c>
    </row>
    <row r="2699" spans="1:9" x14ac:dyDescent="0.25">
      <c r="A2699">
        <v>3697</v>
      </c>
      <c r="B2699" t="s">
        <v>47</v>
      </c>
      <c r="C2699" t="s">
        <v>17</v>
      </c>
      <c r="D2699">
        <v>5</v>
      </c>
      <c r="E2699">
        <v>107.21</v>
      </c>
      <c r="F2699" s="1">
        <v>0.1</v>
      </c>
      <c r="G2699" t="s">
        <v>33</v>
      </c>
      <c r="H2699">
        <v>57</v>
      </c>
      <c r="I2699" s="2">
        <v>44416</v>
      </c>
    </row>
    <row r="2700" spans="1:9" x14ac:dyDescent="0.25">
      <c r="A2700">
        <v>3698</v>
      </c>
      <c r="B2700" t="s">
        <v>41</v>
      </c>
      <c r="C2700" t="s">
        <v>27</v>
      </c>
      <c r="D2700">
        <v>2</v>
      </c>
      <c r="E2700">
        <v>314.8</v>
      </c>
      <c r="F2700" s="1">
        <v>0.15</v>
      </c>
      <c r="G2700" t="s">
        <v>11</v>
      </c>
      <c r="H2700">
        <v>50</v>
      </c>
      <c r="I2700" s="2">
        <v>44289</v>
      </c>
    </row>
    <row r="2701" spans="1:9" x14ac:dyDescent="0.25">
      <c r="A2701">
        <v>3699</v>
      </c>
      <c r="B2701" t="s">
        <v>31</v>
      </c>
      <c r="C2701" t="s">
        <v>13</v>
      </c>
      <c r="D2701">
        <v>1</v>
      </c>
      <c r="E2701">
        <v>437.08</v>
      </c>
      <c r="F2701" s="1">
        <v>0.2</v>
      </c>
      <c r="G2701" t="s">
        <v>30</v>
      </c>
      <c r="H2701">
        <v>20</v>
      </c>
      <c r="I2701" s="2">
        <v>44317</v>
      </c>
    </row>
    <row r="2702" spans="1:9" x14ac:dyDescent="0.25">
      <c r="A2702">
        <v>3700</v>
      </c>
      <c r="B2702" t="s">
        <v>44</v>
      </c>
      <c r="C2702" t="s">
        <v>40</v>
      </c>
      <c r="D2702">
        <v>5</v>
      </c>
      <c r="E2702">
        <v>239.98</v>
      </c>
      <c r="F2702" s="1">
        <v>0.15</v>
      </c>
      <c r="G2702" t="s">
        <v>30</v>
      </c>
      <c r="H2702">
        <v>25</v>
      </c>
      <c r="I2702" s="2">
        <v>44242</v>
      </c>
    </row>
    <row r="2703" spans="1:9" x14ac:dyDescent="0.25">
      <c r="A2703">
        <v>3701</v>
      </c>
      <c r="B2703" t="s">
        <v>24</v>
      </c>
      <c r="C2703" t="s">
        <v>17</v>
      </c>
      <c r="D2703">
        <v>3</v>
      </c>
      <c r="E2703">
        <v>417.23</v>
      </c>
      <c r="F2703" s="1">
        <v>0.05</v>
      </c>
      <c r="G2703" t="s">
        <v>20</v>
      </c>
      <c r="H2703">
        <v>24</v>
      </c>
      <c r="I2703" s="2">
        <v>44306</v>
      </c>
    </row>
    <row r="2704" spans="1:9" x14ac:dyDescent="0.25">
      <c r="A2704">
        <v>3702</v>
      </c>
      <c r="B2704" t="s">
        <v>39</v>
      </c>
      <c r="C2704" t="s">
        <v>40</v>
      </c>
      <c r="D2704">
        <v>5</v>
      </c>
      <c r="E2704">
        <v>166.79</v>
      </c>
      <c r="F2704" s="1">
        <v>0.15</v>
      </c>
      <c r="G2704" t="s">
        <v>25</v>
      </c>
      <c r="H2704">
        <v>33</v>
      </c>
      <c r="I2704" s="2">
        <v>44463</v>
      </c>
    </row>
    <row r="2705" spans="1:9" x14ac:dyDescent="0.25">
      <c r="A2705">
        <v>3703</v>
      </c>
      <c r="B2705" t="s">
        <v>12</v>
      </c>
      <c r="C2705" t="s">
        <v>13</v>
      </c>
      <c r="D2705">
        <v>3</v>
      </c>
      <c r="E2705">
        <v>205.25</v>
      </c>
      <c r="F2705" s="1">
        <v>0.05</v>
      </c>
      <c r="G2705" t="s">
        <v>28</v>
      </c>
      <c r="H2705">
        <v>15</v>
      </c>
      <c r="I2705" s="2">
        <v>44202</v>
      </c>
    </row>
    <row r="2706" spans="1:9" x14ac:dyDescent="0.25">
      <c r="A2706">
        <v>3704</v>
      </c>
      <c r="B2706" t="s">
        <v>15</v>
      </c>
      <c r="C2706" t="s">
        <v>13</v>
      </c>
      <c r="D2706">
        <v>1</v>
      </c>
      <c r="E2706">
        <v>108.87</v>
      </c>
      <c r="F2706" s="1">
        <v>0.15</v>
      </c>
      <c r="G2706" t="s">
        <v>11</v>
      </c>
      <c r="H2706">
        <v>32</v>
      </c>
      <c r="I2706" s="2">
        <v>44427</v>
      </c>
    </row>
    <row r="2707" spans="1:9" x14ac:dyDescent="0.25">
      <c r="A2707">
        <v>3705</v>
      </c>
      <c r="B2707" t="s">
        <v>36</v>
      </c>
      <c r="C2707" t="s">
        <v>22</v>
      </c>
      <c r="D2707">
        <v>4</v>
      </c>
      <c r="E2707">
        <v>98.07</v>
      </c>
      <c r="F2707" s="1">
        <v>0.15</v>
      </c>
      <c r="G2707" t="s">
        <v>30</v>
      </c>
      <c r="H2707">
        <v>13</v>
      </c>
      <c r="I2707" s="2">
        <v>44335</v>
      </c>
    </row>
    <row r="2708" spans="1:9" x14ac:dyDescent="0.25">
      <c r="A2708">
        <v>3706</v>
      </c>
      <c r="B2708" t="s">
        <v>37</v>
      </c>
      <c r="C2708" t="s">
        <v>38</v>
      </c>
      <c r="D2708">
        <v>3</v>
      </c>
      <c r="E2708">
        <v>193.02</v>
      </c>
      <c r="F2708" s="1">
        <v>0.2</v>
      </c>
      <c r="G2708" t="s">
        <v>20</v>
      </c>
      <c r="H2708">
        <v>43</v>
      </c>
      <c r="I2708" s="2">
        <v>44544</v>
      </c>
    </row>
    <row r="2709" spans="1:9" x14ac:dyDescent="0.25">
      <c r="A2709">
        <v>3707</v>
      </c>
      <c r="B2709" t="s">
        <v>23</v>
      </c>
      <c r="C2709" t="s">
        <v>19</v>
      </c>
      <c r="D2709">
        <v>5</v>
      </c>
      <c r="E2709">
        <v>415.99</v>
      </c>
      <c r="F2709" s="1">
        <v>0.05</v>
      </c>
      <c r="G2709" t="s">
        <v>33</v>
      </c>
      <c r="H2709">
        <v>31</v>
      </c>
      <c r="I2709" s="2">
        <v>44464</v>
      </c>
    </row>
    <row r="2710" spans="1:9" x14ac:dyDescent="0.25">
      <c r="A2710">
        <v>3708</v>
      </c>
      <c r="B2710" t="s">
        <v>36</v>
      </c>
      <c r="C2710" t="s">
        <v>22</v>
      </c>
      <c r="D2710">
        <v>3</v>
      </c>
      <c r="E2710">
        <v>338.36</v>
      </c>
      <c r="F2710" s="1">
        <v>0</v>
      </c>
      <c r="G2710" t="s">
        <v>33</v>
      </c>
      <c r="H2710">
        <v>11</v>
      </c>
      <c r="I2710" s="2">
        <v>44522</v>
      </c>
    </row>
    <row r="2711" spans="1:9" x14ac:dyDescent="0.25">
      <c r="A2711">
        <v>3709</v>
      </c>
      <c r="B2711" t="s">
        <v>26</v>
      </c>
      <c r="C2711" t="s">
        <v>27</v>
      </c>
      <c r="D2711">
        <v>5</v>
      </c>
      <c r="E2711">
        <v>395.05</v>
      </c>
      <c r="F2711" s="1">
        <v>0.2</v>
      </c>
      <c r="G2711" t="s">
        <v>33</v>
      </c>
      <c r="H2711">
        <v>59</v>
      </c>
      <c r="I2711" s="2">
        <v>44231</v>
      </c>
    </row>
    <row r="2712" spans="1:9" x14ac:dyDescent="0.25">
      <c r="A2712">
        <v>3710</v>
      </c>
      <c r="B2712" t="s">
        <v>43</v>
      </c>
      <c r="C2712" t="s">
        <v>10</v>
      </c>
      <c r="D2712">
        <v>3</v>
      </c>
      <c r="E2712">
        <v>304.67</v>
      </c>
      <c r="F2712" s="1">
        <v>0.2</v>
      </c>
      <c r="G2712" t="s">
        <v>33</v>
      </c>
      <c r="H2712">
        <v>22</v>
      </c>
      <c r="I2712" s="2">
        <v>44461</v>
      </c>
    </row>
    <row r="2713" spans="1:9" x14ac:dyDescent="0.25">
      <c r="A2713">
        <v>3711</v>
      </c>
      <c r="B2713" t="s">
        <v>39</v>
      </c>
      <c r="C2713" t="s">
        <v>40</v>
      </c>
      <c r="D2713">
        <v>1</v>
      </c>
      <c r="E2713">
        <v>192.43</v>
      </c>
      <c r="F2713" s="1">
        <v>0.2</v>
      </c>
      <c r="G2713" t="s">
        <v>28</v>
      </c>
      <c r="H2713">
        <v>29</v>
      </c>
      <c r="I2713" s="2">
        <v>44335</v>
      </c>
    </row>
    <row r="2714" spans="1:9" x14ac:dyDescent="0.25">
      <c r="A2714">
        <v>3712</v>
      </c>
      <c r="B2714" t="s">
        <v>36</v>
      </c>
      <c r="C2714" t="s">
        <v>22</v>
      </c>
      <c r="D2714">
        <v>4</v>
      </c>
      <c r="E2714">
        <v>325.44</v>
      </c>
      <c r="F2714" s="1">
        <v>0.1</v>
      </c>
      <c r="G2714" t="s">
        <v>30</v>
      </c>
      <c r="H2714">
        <v>45</v>
      </c>
      <c r="I2714" s="2">
        <v>44250</v>
      </c>
    </row>
    <row r="2715" spans="1:9" x14ac:dyDescent="0.25">
      <c r="A2715">
        <v>3713</v>
      </c>
      <c r="B2715" t="s">
        <v>36</v>
      </c>
      <c r="C2715" t="s">
        <v>22</v>
      </c>
      <c r="D2715">
        <v>4</v>
      </c>
      <c r="E2715">
        <v>44.53</v>
      </c>
      <c r="F2715" s="1">
        <v>0.05</v>
      </c>
      <c r="G2715" t="s">
        <v>14</v>
      </c>
      <c r="H2715">
        <v>22</v>
      </c>
      <c r="I2715" s="2">
        <v>44319</v>
      </c>
    </row>
    <row r="2716" spans="1:9" x14ac:dyDescent="0.25">
      <c r="A2716">
        <v>3714</v>
      </c>
      <c r="B2716" t="s">
        <v>52</v>
      </c>
      <c r="C2716" t="s">
        <v>19</v>
      </c>
      <c r="D2716">
        <v>3</v>
      </c>
      <c r="E2716">
        <v>281.08</v>
      </c>
      <c r="F2716" s="1">
        <v>0.1</v>
      </c>
      <c r="G2716" t="s">
        <v>28</v>
      </c>
      <c r="H2716">
        <v>54</v>
      </c>
      <c r="I2716" s="2">
        <v>44244</v>
      </c>
    </row>
    <row r="2717" spans="1:9" x14ac:dyDescent="0.25">
      <c r="A2717">
        <v>3715</v>
      </c>
      <c r="B2717" t="s">
        <v>51</v>
      </c>
      <c r="C2717" t="s">
        <v>19</v>
      </c>
      <c r="D2717">
        <v>3</v>
      </c>
      <c r="E2717">
        <v>221.34</v>
      </c>
      <c r="F2717" s="1">
        <v>0</v>
      </c>
      <c r="G2717" t="s">
        <v>14</v>
      </c>
      <c r="H2717">
        <v>52</v>
      </c>
      <c r="I2717" s="2">
        <v>44254</v>
      </c>
    </row>
    <row r="2718" spans="1:9" x14ac:dyDescent="0.25">
      <c r="A2718">
        <v>3716</v>
      </c>
      <c r="B2718" t="s">
        <v>52</v>
      </c>
      <c r="C2718" t="s">
        <v>19</v>
      </c>
      <c r="D2718">
        <v>4</v>
      </c>
      <c r="E2718">
        <v>171.05</v>
      </c>
      <c r="F2718" s="1">
        <v>0.05</v>
      </c>
      <c r="G2718" t="s">
        <v>11</v>
      </c>
      <c r="H2718">
        <v>45</v>
      </c>
      <c r="I2718" s="2">
        <v>44516</v>
      </c>
    </row>
    <row r="2719" spans="1:9" x14ac:dyDescent="0.25">
      <c r="A2719">
        <v>3717</v>
      </c>
      <c r="B2719" t="s">
        <v>26</v>
      </c>
      <c r="C2719" t="s">
        <v>27</v>
      </c>
      <c r="D2719">
        <v>1</v>
      </c>
      <c r="E2719">
        <v>393.24</v>
      </c>
      <c r="F2719" s="1">
        <v>0.1</v>
      </c>
      <c r="G2719" t="s">
        <v>14</v>
      </c>
      <c r="H2719">
        <v>11</v>
      </c>
      <c r="I2719" s="2">
        <v>44291</v>
      </c>
    </row>
    <row r="2720" spans="1:9" x14ac:dyDescent="0.25">
      <c r="A2720">
        <v>3718</v>
      </c>
      <c r="B2720" t="s">
        <v>44</v>
      </c>
      <c r="C2720" t="s">
        <v>40</v>
      </c>
      <c r="D2720">
        <v>1</v>
      </c>
      <c r="E2720">
        <v>221.74</v>
      </c>
      <c r="F2720" s="1">
        <v>0.1</v>
      </c>
      <c r="G2720" t="s">
        <v>14</v>
      </c>
      <c r="H2720">
        <v>55</v>
      </c>
      <c r="I2720" s="2">
        <v>44264</v>
      </c>
    </row>
    <row r="2721" spans="1:9" x14ac:dyDescent="0.25">
      <c r="A2721">
        <v>3719</v>
      </c>
      <c r="B2721" t="s">
        <v>44</v>
      </c>
      <c r="C2721" t="s">
        <v>40</v>
      </c>
      <c r="D2721">
        <v>3</v>
      </c>
      <c r="E2721">
        <v>164.23</v>
      </c>
      <c r="F2721" s="1">
        <v>0.05</v>
      </c>
      <c r="G2721" t="s">
        <v>25</v>
      </c>
      <c r="H2721">
        <v>20</v>
      </c>
      <c r="I2721" s="2">
        <v>44249</v>
      </c>
    </row>
    <row r="2722" spans="1:9" x14ac:dyDescent="0.25">
      <c r="A2722">
        <v>3720</v>
      </c>
      <c r="B2722" t="s">
        <v>31</v>
      </c>
      <c r="C2722" t="s">
        <v>13</v>
      </c>
      <c r="D2722">
        <v>2</v>
      </c>
      <c r="E2722">
        <v>486.04</v>
      </c>
      <c r="F2722" s="1">
        <v>0</v>
      </c>
      <c r="G2722" t="s">
        <v>32</v>
      </c>
      <c r="H2722">
        <v>43</v>
      </c>
      <c r="I2722" s="2">
        <v>44541</v>
      </c>
    </row>
    <row r="2723" spans="1:9" x14ac:dyDescent="0.25">
      <c r="A2723">
        <v>3721</v>
      </c>
      <c r="B2723" t="s">
        <v>34</v>
      </c>
      <c r="C2723" t="s">
        <v>22</v>
      </c>
      <c r="D2723">
        <v>5</v>
      </c>
      <c r="E2723">
        <v>442.51</v>
      </c>
      <c r="F2723" s="1">
        <v>0.15</v>
      </c>
      <c r="G2723" t="s">
        <v>32</v>
      </c>
      <c r="H2723">
        <v>49</v>
      </c>
      <c r="I2723" s="2">
        <v>44200</v>
      </c>
    </row>
    <row r="2724" spans="1:9" x14ac:dyDescent="0.25">
      <c r="A2724">
        <v>3722</v>
      </c>
      <c r="B2724" t="s">
        <v>44</v>
      </c>
      <c r="C2724" t="s">
        <v>40</v>
      </c>
      <c r="D2724">
        <v>4</v>
      </c>
      <c r="E2724">
        <v>289.8</v>
      </c>
      <c r="F2724" s="1">
        <v>0.2</v>
      </c>
      <c r="G2724" t="s">
        <v>14</v>
      </c>
      <c r="H2724">
        <v>39</v>
      </c>
      <c r="I2724" s="2">
        <v>44450</v>
      </c>
    </row>
    <row r="2725" spans="1:9" x14ac:dyDescent="0.25">
      <c r="A2725">
        <v>3723</v>
      </c>
      <c r="B2725" t="s">
        <v>47</v>
      </c>
      <c r="C2725" t="s">
        <v>17</v>
      </c>
      <c r="D2725">
        <v>4</v>
      </c>
      <c r="E2725">
        <v>489.23</v>
      </c>
      <c r="F2725" s="1">
        <v>0.1</v>
      </c>
      <c r="G2725" t="s">
        <v>28</v>
      </c>
      <c r="H2725">
        <v>34</v>
      </c>
      <c r="I2725" s="2">
        <v>44398</v>
      </c>
    </row>
    <row r="2726" spans="1:9" x14ac:dyDescent="0.25">
      <c r="A2726">
        <v>3724</v>
      </c>
      <c r="B2726" t="s">
        <v>42</v>
      </c>
      <c r="C2726" t="s">
        <v>10</v>
      </c>
      <c r="D2726">
        <v>2</v>
      </c>
      <c r="E2726">
        <v>345.09</v>
      </c>
      <c r="F2726" s="1">
        <v>0.05</v>
      </c>
      <c r="G2726" t="s">
        <v>28</v>
      </c>
      <c r="H2726">
        <v>38</v>
      </c>
      <c r="I2726" s="2">
        <v>44471</v>
      </c>
    </row>
    <row r="2727" spans="1:9" x14ac:dyDescent="0.25">
      <c r="A2727">
        <v>3725</v>
      </c>
      <c r="B2727" t="s">
        <v>37</v>
      </c>
      <c r="C2727" t="s">
        <v>38</v>
      </c>
      <c r="D2727">
        <v>1</v>
      </c>
      <c r="E2727">
        <v>191.4</v>
      </c>
      <c r="F2727" s="1">
        <v>0.1</v>
      </c>
      <c r="G2727" t="s">
        <v>20</v>
      </c>
      <c r="H2727">
        <v>11</v>
      </c>
      <c r="I2727" s="2">
        <v>44509</v>
      </c>
    </row>
    <row r="2728" spans="1:9" x14ac:dyDescent="0.25">
      <c r="A2728">
        <v>3726</v>
      </c>
      <c r="B2728" t="s">
        <v>16</v>
      </c>
      <c r="C2728" t="s">
        <v>17</v>
      </c>
      <c r="D2728">
        <v>5</v>
      </c>
      <c r="E2728">
        <v>416.6</v>
      </c>
      <c r="F2728" s="1">
        <v>0.05</v>
      </c>
      <c r="G2728" t="s">
        <v>20</v>
      </c>
      <c r="H2728">
        <v>48</v>
      </c>
      <c r="I2728" s="2">
        <v>44255</v>
      </c>
    </row>
    <row r="2729" spans="1:9" x14ac:dyDescent="0.25">
      <c r="A2729">
        <v>3727</v>
      </c>
      <c r="B2729" t="s">
        <v>45</v>
      </c>
      <c r="C2729" t="s">
        <v>13</v>
      </c>
      <c r="D2729">
        <v>2</v>
      </c>
      <c r="E2729">
        <v>290.49</v>
      </c>
      <c r="F2729" s="1">
        <v>0.05</v>
      </c>
      <c r="G2729" t="s">
        <v>30</v>
      </c>
      <c r="H2729">
        <v>18</v>
      </c>
      <c r="I2729" s="2">
        <v>44464</v>
      </c>
    </row>
    <row r="2730" spans="1:9" x14ac:dyDescent="0.25">
      <c r="A2730">
        <v>3728</v>
      </c>
      <c r="B2730" t="s">
        <v>46</v>
      </c>
      <c r="C2730" t="s">
        <v>10</v>
      </c>
      <c r="D2730">
        <v>3</v>
      </c>
      <c r="E2730">
        <v>408.91</v>
      </c>
      <c r="F2730" s="1">
        <v>0.15</v>
      </c>
      <c r="G2730" t="s">
        <v>20</v>
      </c>
      <c r="H2730">
        <v>50</v>
      </c>
      <c r="I2730" s="2">
        <v>44515</v>
      </c>
    </row>
    <row r="2731" spans="1:9" x14ac:dyDescent="0.25">
      <c r="A2731">
        <v>3729</v>
      </c>
      <c r="B2731" t="s">
        <v>34</v>
      </c>
      <c r="C2731" t="s">
        <v>22</v>
      </c>
      <c r="D2731">
        <v>4</v>
      </c>
      <c r="E2731">
        <v>410.67</v>
      </c>
      <c r="F2731" s="1">
        <v>0.15</v>
      </c>
      <c r="G2731" t="s">
        <v>28</v>
      </c>
      <c r="H2731">
        <v>45</v>
      </c>
      <c r="I2731" s="2">
        <v>44404</v>
      </c>
    </row>
    <row r="2732" spans="1:9" x14ac:dyDescent="0.25">
      <c r="A2732">
        <v>3730</v>
      </c>
      <c r="B2732" t="s">
        <v>34</v>
      </c>
      <c r="C2732" t="s">
        <v>22</v>
      </c>
      <c r="D2732">
        <v>5</v>
      </c>
      <c r="E2732">
        <v>348.67</v>
      </c>
      <c r="F2732" s="1">
        <v>0</v>
      </c>
      <c r="G2732" t="s">
        <v>28</v>
      </c>
      <c r="H2732">
        <v>55</v>
      </c>
      <c r="I2732" s="2">
        <v>44213</v>
      </c>
    </row>
    <row r="2733" spans="1:9" x14ac:dyDescent="0.25">
      <c r="A2733">
        <v>3731</v>
      </c>
      <c r="B2733" t="s">
        <v>18</v>
      </c>
      <c r="C2733" t="s">
        <v>19</v>
      </c>
      <c r="D2733">
        <v>4</v>
      </c>
      <c r="E2733">
        <v>412.29</v>
      </c>
      <c r="F2733" s="1">
        <v>0.15</v>
      </c>
      <c r="G2733" t="s">
        <v>28</v>
      </c>
      <c r="H2733">
        <v>20</v>
      </c>
      <c r="I2733" s="2">
        <v>44351</v>
      </c>
    </row>
    <row r="2734" spans="1:9" x14ac:dyDescent="0.25">
      <c r="A2734">
        <v>3732</v>
      </c>
      <c r="B2734" t="s">
        <v>48</v>
      </c>
      <c r="C2734" t="s">
        <v>27</v>
      </c>
      <c r="D2734">
        <v>3</v>
      </c>
      <c r="E2734">
        <v>39.130000000000003</v>
      </c>
      <c r="F2734" s="1">
        <v>0.05</v>
      </c>
      <c r="G2734" t="s">
        <v>25</v>
      </c>
      <c r="H2734">
        <v>23</v>
      </c>
      <c r="I2734" s="2">
        <v>44385</v>
      </c>
    </row>
    <row r="2735" spans="1:9" x14ac:dyDescent="0.25">
      <c r="A2735">
        <v>3733</v>
      </c>
      <c r="B2735" t="s">
        <v>35</v>
      </c>
      <c r="C2735" t="s">
        <v>27</v>
      </c>
      <c r="D2735">
        <v>1</v>
      </c>
      <c r="E2735">
        <v>362.03</v>
      </c>
      <c r="F2735" s="1">
        <v>0.2</v>
      </c>
      <c r="G2735" t="s">
        <v>33</v>
      </c>
      <c r="H2735">
        <v>13</v>
      </c>
      <c r="I2735" s="2">
        <v>44243</v>
      </c>
    </row>
    <row r="2736" spans="1:9" x14ac:dyDescent="0.25">
      <c r="A2736">
        <v>3734</v>
      </c>
      <c r="B2736" t="s">
        <v>44</v>
      </c>
      <c r="C2736" t="s">
        <v>40</v>
      </c>
      <c r="D2736">
        <v>2</v>
      </c>
      <c r="E2736">
        <v>38.08</v>
      </c>
      <c r="F2736" s="1">
        <v>0.15</v>
      </c>
      <c r="G2736" t="s">
        <v>32</v>
      </c>
      <c r="H2736">
        <v>50</v>
      </c>
      <c r="I2736" s="2">
        <v>44305</v>
      </c>
    </row>
    <row r="2737" spans="1:9" x14ac:dyDescent="0.25">
      <c r="A2737">
        <v>3735</v>
      </c>
      <c r="B2737" t="s">
        <v>15</v>
      </c>
      <c r="C2737" t="s">
        <v>13</v>
      </c>
      <c r="D2737">
        <v>3</v>
      </c>
      <c r="E2737">
        <v>280.47000000000003</v>
      </c>
      <c r="F2737" s="1">
        <v>0.2</v>
      </c>
      <c r="G2737" t="s">
        <v>14</v>
      </c>
      <c r="H2737">
        <v>17</v>
      </c>
      <c r="I2737" s="2">
        <v>44440</v>
      </c>
    </row>
    <row r="2738" spans="1:9" x14ac:dyDescent="0.25">
      <c r="A2738">
        <v>3736</v>
      </c>
      <c r="B2738" t="s">
        <v>49</v>
      </c>
      <c r="C2738" t="s">
        <v>38</v>
      </c>
      <c r="D2738">
        <v>3</v>
      </c>
      <c r="E2738">
        <v>299.3</v>
      </c>
      <c r="F2738" s="1">
        <v>0.2</v>
      </c>
      <c r="G2738" t="s">
        <v>14</v>
      </c>
      <c r="H2738">
        <v>37</v>
      </c>
      <c r="I2738" s="2">
        <v>44382</v>
      </c>
    </row>
    <row r="2739" spans="1:9" x14ac:dyDescent="0.25">
      <c r="A2739">
        <v>3737</v>
      </c>
      <c r="B2739" t="s">
        <v>24</v>
      </c>
      <c r="C2739" t="s">
        <v>17</v>
      </c>
      <c r="D2739">
        <v>3</v>
      </c>
      <c r="E2739">
        <v>409.77</v>
      </c>
      <c r="F2739" s="1">
        <v>0.1</v>
      </c>
      <c r="G2739" t="s">
        <v>25</v>
      </c>
      <c r="H2739">
        <v>26</v>
      </c>
      <c r="I2739" s="2">
        <v>44528</v>
      </c>
    </row>
    <row r="2740" spans="1:9" x14ac:dyDescent="0.25">
      <c r="A2740">
        <v>3738</v>
      </c>
      <c r="B2740" t="s">
        <v>43</v>
      </c>
      <c r="C2740" t="s">
        <v>10</v>
      </c>
      <c r="D2740">
        <v>5</v>
      </c>
      <c r="E2740">
        <v>284.77</v>
      </c>
      <c r="F2740" s="1">
        <v>0.05</v>
      </c>
      <c r="G2740" t="s">
        <v>14</v>
      </c>
      <c r="H2740">
        <v>16</v>
      </c>
      <c r="I2740" s="2">
        <v>44267</v>
      </c>
    </row>
    <row r="2741" spans="1:9" x14ac:dyDescent="0.25">
      <c r="A2741">
        <v>3739</v>
      </c>
      <c r="B2741" t="s">
        <v>44</v>
      </c>
      <c r="C2741" t="s">
        <v>40</v>
      </c>
      <c r="D2741">
        <v>1</v>
      </c>
      <c r="E2741">
        <v>165.58</v>
      </c>
      <c r="F2741" s="1">
        <v>0</v>
      </c>
      <c r="G2741" t="s">
        <v>25</v>
      </c>
      <c r="H2741">
        <v>51</v>
      </c>
      <c r="I2741" s="2">
        <v>44238</v>
      </c>
    </row>
    <row r="2742" spans="1:9" x14ac:dyDescent="0.25">
      <c r="A2742">
        <v>3740</v>
      </c>
      <c r="B2742" t="s">
        <v>44</v>
      </c>
      <c r="C2742" t="s">
        <v>40</v>
      </c>
      <c r="D2742">
        <v>2</v>
      </c>
      <c r="E2742">
        <v>259.44</v>
      </c>
      <c r="F2742" s="1">
        <v>0.15</v>
      </c>
      <c r="G2742" t="s">
        <v>30</v>
      </c>
      <c r="H2742">
        <v>51</v>
      </c>
      <c r="I2742" s="2">
        <v>44467</v>
      </c>
    </row>
    <row r="2743" spans="1:9" x14ac:dyDescent="0.25">
      <c r="A2743">
        <v>3741</v>
      </c>
      <c r="B2743" t="s">
        <v>41</v>
      </c>
      <c r="C2743" t="s">
        <v>27</v>
      </c>
      <c r="D2743">
        <v>2</v>
      </c>
      <c r="E2743">
        <v>287.73</v>
      </c>
      <c r="F2743" s="1">
        <v>0.15</v>
      </c>
      <c r="G2743" t="s">
        <v>28</v>
      </c>
      <c r="H2743">
        <v>16</v>
      </c>
      <c r="I2743" s="2">
        <v>44401</v>
      </c>
    </row>
    <row r="2744" spans="1:9" x14ac:dyDescent="0.25">
      <c r="A2744">
        <v>3742</v>
      </c>
      <c r="B2744" t="s">
        <v>24</v>
      </c>
      <c r="C2744" t="s">
        <v>17</v>
      </c>
      <c r="D2744">
        <v>3</v>
      </c>
      <c r="E2744">
        <v>265.42</v>
      </c>
      <c r="F2744" s="1">
        <v>0.05</v>
      </c>
      <c r="G2744" t="s">
        <v>14</v>
      </c>
      <c r="H2744">
        <v>39</v>
      </c>
      <c r="I2744" s="2">
        <v>44419</v>
      </c>
    </row>
    <row r="2745" spans="1:9" x14ac:dyDescent="0.25">
      <c r="A2745">
        <v>3743</v>
      </c>
      <c r="B2745" t="s">
        <v>37</v>
      </c>
      <c r="C2745" t="s">
        <v>38</v>
      </c>
      <c r="D2745">
        <v>4</v>
      </c>
      <c r="E2745">
        <v>276.18</v>
      </c>
      <c r="F2745" s="1">
        <v>0.1</v>
      </c>
      <c r="G2745" t="s">
        <v>14</v>
      </c>
      <c r="H2745">
        <v>42</v>
      </c>
      <c r="I2745" s="2">
        <v>44552</v>
      </c>
    </row>
    <row r="2746" spans="1:9" x14ac:dyDescent="0.25">
      <c r="A2746">
        <v>3744</v>
      </c>
      <c r="B2746" t="s">
        <v>45</v>
      </c>
      <c r="C2746" t="s">
        <v>13</v>
      </c>
      <c r="D2746">
        <v>1</v>
      </c>
      <c r="E2746">
        <v>49.75</v>
      </c>
      <c r="F2746" s="1">
        <v>0.1</v>
      </c>
      <c r="G2746" t="s">
        <v>33</v>
      </c>
      <c r="H2746">
        <v>55</v>
      </c>
      <c r="I2746" s="2">
        <v>44365</v>
      </c>
    </row>
    <row r="2747" spans="1:9" x14ac:dyDescent="0.25">
      <c r="A2747">
        <v>3745</v>
      </c>
      <c r="B2747" t="s">
        <v>16</v>
      </c>
      <c r="C2747" t="s">
        <v>17</v>
      </c>
      <c r="D2747">
        <v>1</v>
      </c>
      <c r="E2747">
        <v>315.45999999999998</v>
      </c>
      <c r="F2747" s="1">
        <v>0.05</v>
      </c>
      <c r="G2747" t="s">
        <v>28</v>
      </c>
      <c r="H2747">
        <v>16</v>
      </c>
      <c r="I2747" s="2">
        <v>44435</v>
      </c>
    </row>
    <row r="2748" spans="1:9" x14ac:dyDescent="0.25">
      <c r="A2748">
        <v>3746</v>
      </c>
      <c r="B2748" t="s">
        <v>44</v>
      </c>
      <c r="C2748" t="s">
        <v>40</v>
      </c>
      <c r="D2748">
        <v>2</v>
      </c>
      <c r="E2748">
        <v>57.39</v>
      </c>
      <c r="F2748" s="1">
        <v>0</v>
      </c>
      <c r="G2748" t="s">
        <v>32</v>
      </c>
      <c r="H2748">
        <v>31</v>
      </c>
      <c r="I2748" s="2">
        <v>44482</v>
      </c>
    </row>
    <row r="2749" spans="1:9" x14ac:dyDescent="0.25">
      <c r="A2749">
        <v>3747</v>
      </c>
      <c r="B2749" t="s">
        <v>44</v>
      </c>
      <c r="C2749" t="s">
        <v>40</v>
      </c>
      <c r="D2749">
        <v>2</v>
      </c>
      <c r="E2749">
        <v>490.1</v>
      </c>
      <c r="F2749" s="1">
        <v>0.2</v>
      </c>
      <c r="G2749" t="s">
        <v>33</v>
      </c>
      <c r="H2749">
        <v>54</v>
      </c>
      <c r="I2749" s="2">
        <v>44299</v>
      </c>
    </row>
    <row r="2750" spans="1:9" x14ac:dyDescent="0.25">
      <c r="A2750">
        <v>3748</v>
      </c>
      <c r="B2750" t="s">
        <v>44</v>
      </c>
      <c r="C2750" t="s">
        <v>40</v>
      </c>
      <c r="D2750">
        <v>4</v>
      </c>
      <c r="E2750">
        <v>146.44</v>
      </c>
      <c r="F2750" s="1">
        <v>0.1</v>
      </c>
      <c r="G2750" t="s">
        <v>33</v>
      </c>
      <c r="H2750">
        <v>28</v>
      </c>
      <c r="I2750" s="2">
        <v>44425</v>
      </c>
    </row>
    <row r="2751" spans="1:9" x14ac:dyDescent="0.25">
      <c r="A2751">
        <v>3749</v>
      </c>
      <c r="B2751" t="s">
        <v>50</v>
      </c>
      <c r="C2751" t="s">
        <v>38</v>
      </c>
      <c r="D2751">
        <v>5</v>
      </c>
      <c r="E2751">
        <v>426.75</v>
      </c>
      <c r="F2751" s="1">
        <v>0.15</v>
      </c>
      <c r="G2751" t="s">
        <v>14</v>
      </c>
      <c r="H2751">
        <v>24</v>
      </c>
      <c r="I2751" s="2">
        <v>44240</v>
      </c>
    </row>
    <row r="2752" spans="1:9" x14ac:dyDescent="0.25">
      <c r="A2752">
        <v>3750</v>
      </c>
      <c r="B2752" t="s">
        <v>50</v>
      </c>
      <c r="C2752" t="s">
        <v>38</v>
      </c>
      <c r="D2752">
        <v>3</v>
      </c>
      <c r="E2752">
        <v>398.6</v>
      </c>
      <c r="F2752" s="1">
        <v>0.15</v>
      </c>
      <c r="G2752" t="s">
        <v>11</v>
      </c>
      <c r="H2752">
        <v>19</v>
      </c>
      <c r="I2752" s="2">
        <v>44760</v>
      </c>
    </row>
    <row r="2753" spans="1:9" x14ac:dyDescent="0.25">
      <c r="A2753">
        <v>3751</v>
      </c>
      <c r="B2753" t="s">
        <v>42</v>
      </c>
      <c r="C2753" t="s">
        <v>10</v>
      </c>
      <c r="D2753">
        <v>3</v>
      </c>
      <c r="E2753">
        <v>180.73</v>
      </c>
      <c r="F2753" s="1">
        <v>0.2</v>
      </c>
      <c r="G2753" t="s">
        <v>28</v>
      </c>
      <c r="H2753">
        <v>17</v>
      </c>
      <c r="I2753" s="2">
        <v>44619</v>
      </c>
    </row>
    <row r="2754" spans="1:9" x14ac:dyDescent="0.25">
      <c r="A2754">
        <v>3752</v>
      </c>
      <c r="B2754" t="s">
        <v>50</v>
      </c>
      <c r="C2754" t="s">
        <v>38</v>
      </c>
      <c r="D2754">
        <v>5</v>
      </c>
      <c r="E2754">
        <v>196.4</v>
      </c>
      <c r="F2754" s="1">
        <v>0.15</v>
      </c>
      <c r="G2754" t="s">
        <v>14</v>
      </c>
      <c r="H2754">
        <v>34</v>
      </c>
      <c r="I2754" s="2">
        <v>44777</v>
      </c>
    </row>
    <row r="2755" spans="1:9" x14ac:dyDescent="0.25">
      <c r="A2755">
        <v>3753</v>
      </c>
      <c r="B2755" t="s">
        <v>49</v>
      </c>
      <c r="C2755" t="s">
        <v>38</v>
      </c>
      <c r="D2755">
        <v>1</v>
      </c>
      <c r="E2755">
        <v>335.68</v>
      </c>
      <c r="F2755" s="1">
        <v>0</v>
      </c>
      <c r="G2755" t="s">
        <v>25</v>
      </c>
      <c r="H2755">
        <v>13</v>
      </c>
      <c r="I2755" s="2">
        <v>44596</v>
      </c>
    </row>
    <row r="2756" spans="1:9" x14ac:dyDescent="0.25">
      <c r="A2756">
        <v>3754</v>
      </c>
      <c r="B2756" t="s">
        <v>43</v>
      </c>
      <c r="C2756" t="s">
        <v>10</v>
      </c>
      <c r="D2756">
        <v>3</v>
      </c>
      <c r="E2756">
        <v>228.12</v>
      </c>
      <c r="F2756" s="1">
        <v>0</v>
      </c>
      <c r="G2756" t="s">
        <v>33</v>
      </c>
      <c r="H2756">
        <v>47</v>
      </c>
      <c r="I2756" s="2">
        <v>44858</v>
      </c>
    </row>
    <row r="2757" spans="1:9" x14ac:dyDescent="0.25">
      <c r="A2757">
        <v>3755</v>
      </c>
      <c r="B2757" t="s">
        <v>9</v>
      </c>
      <c r="C2757" t="s">
        <v>10</v>
      </c>
      <c r="D2757">
        <v>4</v>
      </c>
      <c r="E2757">
        <v>357.82</v>
      </c>
      <c r="F2757" s="1">
        <v>0.2</v>
      </c>
      <c r="G2757" t="s">
        <v>30</v>
      </c>
      <c r="H2757">
        <v>32</v>
      </c>
      <c r="I2757" s="2">
        <v>44905</v>
      </c>
    </row>
    <row r="2758" spans="1:9" x14ac:dyDescent="0.25">
      <c r="A2758">
        <v>3756</v>
      </c>
      <c r="B2758" t="s">
        <v>9</v>
      </c>
      <c r="C2758" t="s">
        <v>10</v>
      </c>
      <c r="D2758">
        <v>2</v>
      </c>
      <c r="E2758">
        <v>143.21</v>
      </c>
      <c r="F2758" s="1">
        <v>0.1</v>
      </c>
      <c r="G2758" t="s">
        <v>20</v>
      </c>
      <c r="H2758">
        <v>43</v>
      </c>
      <c r="I2758" s="2">
        <v>44627</v>
      </c>
    </row>
    <row r="2759" spans="1:9" x14ac:dyDescent="0.25">
      <c r="A2759">
        <v>3757</v>
      </c>
      <c r="B2759" t="s">
        <v>52</v>
      </c>
      <c r="C2759" t="s">
        <v>19</v>
      </c>
      <c r="D2759">
        <v>3</v>
      </c>
      <c r="E2759">
        <v>207.46</v>
      </c>
      <c r="F2759" s="1">
        <v>0.15</v>
      </c>
      <c r="G2759" t="s">
        <v>33</v>
      </c>
      <c r="H2759">
        <v>28</v>
      </c>
      <c r="I2759" s="2">
        <v>44609</v>
      </c>
    </row>
    <row r="2760" spans="1:9" x14ac:dyDescent="0.25">
      <c r="A2760">
        <v>3758</v>
      </c>
      <c r="B2760" t="s">
        <v>39</v>
      </c>
      <c r="C2760" t="s">
        <v>40</v>
      </c>
      <c r="D2760">
        <v>1</v>
      </c>
      <c r="E2760">
        <v>92.43</v>
      </c>
      <c r="F2760" s="1">
        <v>0</v>
      </c>
      <c r="G2760" t="s">
        <v>11</v>
      </c>
      <c r="H2760">
        <v>25</v>
      </c>
      <c r="I2760" s="2">
        <v>44615</v>
      </c>
    </row>
    <row r="2761" spans="1:9" x14ac:dyDescent="0.25">
      <c r="A2761">
        <v>3759</v>
      </c>
      <c r="B2761" t="s">
        <v>39</v>
      </c>
      <c r="C2761" t="s">
        <v>40</v>
      </c>
      <c r="D2761">
        <v>2</v>
      </c>
      <c r="E2761">
        <v>113.25</v>
      </c>
      <c r="F2761" s="1">
        <v>0</v>
      </c>
      <c r="G2761" t="s">
        <v>14</v>
      </c>
      <c r="H2761">
        <v>50</v>
      </c>
      <c r="I2761" s="2">
        <v>44594</v>
      </c>
    </row>
    <row r="2762" spans="1:9" x14ac:dyDescent="0.25">
      <c r="A2762">
        <v>3760</v>
      </c>
      <c r="B2762" t="s">
        <v>23</v>
      </c>
      <c r="C2762" t="s">
        <v>19</v>
      </c>
      <c r="D2762">
        <v>2</v>
      </c>
      <c r="E2762">
        <v>80.86</v>
      </c>
      <c r="F2762" s="1">
        <v>0</v>
      </c>
      <c r="G2762" t="s">
        <v>20</v>
      </c>
      <c r="H2762">
        <v>15</v>
      </c>
      <c r="I2762" s="2">
        <v>44635</v>
      </c>
    </row>
    <row r="2763" spans="1:9" x14ac:dyDescent="0.25">
      <c r="A2763">
        <v>3761</v>
      </c>
      <c r="B2763" t="s">
        <v>42</v>
      </c>
      <c r="C2763" t="s">
        <v>10</v>
      </c>
      <c r="D2763">
        <v>4</v>
      </c>
      <c r="E2763">
        <v>187.64</v>
      </c>
      <c r="F2763" s="1">
        <v>0.2</v>
      </c>
      <c r="G2763" t="s">
        <v>32</v>
      </c>
      <c r="H2763">
        <v>32</v>
      </c>
      <c r="I2763" s="2">
        <v>44921</v>
      </c>
    </row>
    <row r="2764" spans="1:9" x14ac:dyDescent="0.25">
      <c r="A2764">
        <v>3762</v>
      </c>
      <c r="B2764" t="s">
        <v>21</v>
      </c>
      <c r="C2764" t="s">
        <v>22</v>
      </c>
      <c r="D2764">
        <v>1</v>
      </c>
      <c r="E2764">
        <v>346.33</v>
      </c>
      <c r="F2764" s="1">
        <v>0.05</v>
      </c>
      <c r="G2764" t="s">
        <v>33</v>
      </c>
      <c r="H2764">
        <v>54</v>
      </c>
      <c r="I2764" s="2">
        <v>44598</v>
      </c>
    </row>
    <row r="2765" spans="1:9" x14ac:dyDescent="0.25">
      <c r="A2765">
        <v>3763</v>
      </c>
      <c r="B2765" t="s">
        <v>44</v>
      </c>
      <c r="C2765" t="s">
        <v>40</v>
      </c>
      <c r="D2765">
        <v>5</v>
      </c>
      <c r="E2765">
        <v>72.47</v>
      </c>
      <c r="F2765" s="1">
        <v>0</v>
      </c>
      <c r="G2765" t="s">
        <v>30</v>
      </c>
      <c r="H2765">
        <v>31</v>
      </c>
      <c r="I2765" s="2">
        <v>44829</v>
      </c>
    </row>
    <row r="2766" spans="1:9" x14ac:dyDescent="0.25">
      <c r="A2766">
        <v>3764</v>
      </c>
      <c r="B2766" t="s">
        <v>16</v>
      </c>
      <c r="C2766" t="s">
        <v>17</v>
      </c>
      <c r="D2766">
        <v>2</v>
      </c>
      <c r="E2766">
        <v>268.39999999999998</v>
      </c>
      <c r="F2766" s="1">
        <v>0</v>
      </c>
      <c r="G2766" t="s">
        <v>33</v>
      </c>
      <c r="H2766">
        <v>54</v>
      </c>
      <c r="I2766" s="2">
        <v>44896</v>
      </c>
    </row>
    <row r="2767" spans="1:9" x14ac:dyDescent="0.25">
      <c r="A2767">
        <v>3765</v>
      </c>
      <c r="B2767" t="s">
        <v>46</v>
      </c>
      <c r="C2767" t="s">
        <v>10</v>
      </c>
      <c r="D2767">
        <v>1</v>
      </c>
      <c r="E2767">
        <v>207.82</v>
      </c>
      <c r="F2767" s="1">
        <v>0.2</v>
      </c>
      <c r="G2767" t="s">
        <v>33</v>
      </c>
      <c r="H2767">
        <v>28</v>
      </c>
      <c r="I2767" s="2">
        <v>44824</v>
      </c>
    </row>
    <row r="2768" spans="1:9" x14ac:dyDescent="0.25">
      <c r="A2768">
        <v>3766</v>
      </c>
      <c r="B2768" t="s">
        <v>52</v>
      </c>
      <c r="C2768" t="s">
        <v>19</v>
      </c>
      <c r="D2768">
        <v>4</v>
      </c>
      <c r="E2768">
        <v>497.72</v>
      </c>
      <c r="F2768" s="1">
        <v>0.05</v>
      </c>
      <c r="G2768" t="s">
        <v>25</v>
      </c>
      <c r="H2768">
        <v>59</v>
      </c>
      <c r="I2768" s="2">
        <v>44785</v>
      </c>
    </row>
    <row r="2769" spans="1:9" x14ac:dyDescent="0.25">
      <c r="A2769">
        <v>3767</v>
      </c>
      <c r="B2769" t="s">
        <v>26</v>
      </c>
      <c r="C2769" t="s">
        <v>27</v>
      </c>
      <c r="D2769">
        <v>4</v>
      </c>
      <c r="E2769">
        <v>83.6</v>
      </c>
      <c r="F2769" s="1">
        <v>0.05</v>
      </c>
      <c r="G2769" t="s">
        <v>28</v>
      </c>
      <c r="H2769">
        <v>26</v>
      </c>
      <c r="I2769" s="2">
        <v>44769</v>
      </c>
    </row>
    <row r="2770" spans="1:9" x14ac:dyDescent="0.25">
      <c r="A2770">
        <v>3768</v>
      </c>
      <c r="B2770" t="s">
        <v>26</v>
      </c>
      <c r="C2770" t="s">
        <v>27</v>
      </c>
      <c r="D2770">
        <v>4</v>
      </c>
      <c r="E2770">
        <v>38.86</v>
      </c>
      <c r="F2770" s="1">
        <v>0</v>
      </c>
      <c r="G2770" t="s">
        <v>11</v>
      </c>
      <c r="H2770">
        <v>37</v>
      </c>
      <c r="I2770" s="2">
        <v>44606</v>
      </c>
    </row>
    <row r="2771" spans="1:9" x14ac:dyDescent="0.25">
      <c r="A2771">
        <v>3769</v>
      </c>
      <c r="B2771" t="s">
        <v>44</v>
      </c>
      <c r="C2771" t="s">
        <v>40</v>
      </c>
      <c r="D2771">
        <v>4</v>
      </c>
      <c r="E2771">
        <v>97.78</v>
      </c>
      <c r="F2771" s="1">
        <v>0.05</v>
      </c>
      <c r="G2771" t="s">
        <v>25</v>
      </c>
      <c r="H2771">
        <v>60</v>
      </c>
      <c r="I2771" s="2">
        <v>44564</v>
      </c>
    </row>
    <row r="2772" spans="1:9" x14ac:dyDescent="0.25">
      <c r="A2772">
        <v>3770</v>
      </c>
      <c r="B2772" t="s">
        <v>49</v>
      </c>
      <c r="C2772" t="s">
        <v>38</v>
      </c>
      <c r="D2772">
        <v>3</v>
      </c>
      <c r="E2772">
        <v>145.76</v>
      </c>
      <c r="F2772" s="1">
        <v>0</v>
      </c>
      <c r="G2772" t="s">
        <v>25</v>
      </c>
      <c r="H2772">
        <v>49</v>
      </c>
      <c r="I2772" s="2">
        <v>44699</v>
      </c>
    </row>
    <row r="2773" spans="1:9" x14ac:dyDescent="0.25">
      <c r="A2773">
        <v>3771</v>
      </c>
      <c r="B2773" t="s">
        <v>45</v>
      </c>
      <c r="C2773" t="s">
        <v>13</v>
      </c>
      <c r="D2773">
        <v>4</v>
      </c>
      <c r="E2773">
        <v>189.08</v>
      </c>
      <c r="F2773" s="1">
        <v>0.05</v>
      </c>
      <c r="G2773" t="s">
        <v>33</v>
      </c>
      <c r="H2773">
        <v>36</v>
      </c>
      <c r="I2773" s="2">
        <v>44777</v>
      </c>
    </row>
    <row r="2774" spans="1:9" x14ac:dyDescent="0.25">
      <c r="A2774">
        <v>3772</v>
      </c>
      <c r="B2774" t="s">
        <v>44</v>
      </c>
      <c r="C2774" t="s">
        <v>40</v>
      </c>
      <c r="D2774">
        <v>2</v>
      </c>
      <c r="E2774">
        <v>454.32</v>
      </c>
      <c r="F2774" s="1">
        <v>0.15</v>
      </c>
      <c r="G2774" t="s">
        <v>30</v>
      </c>
      <c r="H2774">
        <v>56</v>
      </c>
      <c r="I2774" s="2">
        <v>44684</v>
      </c>
    </row>
    <row r="2775" spans="1:9" x14ac:dyDescent="0.25">
      <c r="A2775">
        <v>3773</v>
      </c>
      <c r="B2775" t="s">
        <v>29</v>
      </c>
      <c r="C2775" t="s">
        <v>19</v>
      </c>
      <c r="D2775">
        <v>2</v>
      </c>
      <c r="E2775">
        <v>342.41</v>
      </c>
      <c r="F2775" s="1">
        <v>0</v>
      </c>
      <c r="G2775" t="s">
        <v>28</v>
      </c>
      <c r="H2775">
        <v>40</v>
      </c>
      <c r="I2775" s="2">
        <v>44602</v>
      </c>
    </row>
    <row r="2776" spans="1:9" x14ac:dyDescent="0.25">
      <c r="A2776">
        <v>3774</v>
      </c>
      <c r="B2776" t="s">
        <v>24</v>
      </c>
      <c r="C2776" t="s">
        <v>17</v>
      </c>
      <c r="D2776">
        <v>5</v>
      </c>
      <c r="E2776">
        <v>70.5</v>
      </c>
      <c r="F2776" s="1">
        <v>0.2</v>
      </c>
      <c r="G2776" t="s">
        <v>30</v>
      </c>
      <c r="H2776">
        <v>58</v>
      </c>
      <c r="I2776" s="2">
        <v>44717</v>
      </c>
    </row>
    <row r="2777" spans="1:9" x14ac:dyDescent="0.25">
      <c r="A2777">
        <v>3775</v>
      </c>
      <c r="B2777" t="s">
        <v>12</v>
      </c>
      <c r="C2777" t="s">
        <v>13</v>
      </c>
      <c r="D2777">
        <v>4</v>
      </c>
      <c r="E2777">
        <v>66.680000000000007</v>
      </c>
      <c r="F2777" s="1">
        <v>0</v>
      </c>
      <c r="G2777" t="s">
        <v>33</v>
      </c>
      <c r="H2777">
        <v>56</v>
      </c>
      <c r="I2777" s="2">
        <v>44849</v>
      </c>
    </row>
    <row r="2778" spans="1:9" x14ac:dyDescent="0.25">
      <c r="A2778">
        <v>3776</v>
      </c>
      <c r="B2778" t="s">
        <v>31</v>
      </c>
      <c r="C2778" t="s">
        <v>13</v>
      </c>
      <c r="D2778">
        <v>2</v>
      </c>
      <c r="E2778">
        <v>358.46</v>
      </c>
      <c r="F2778" s="1">
        <v>0.1</v>
      </c>
      <c r="G2778" t="s">
        <v>28</v>
      </c>
      <c r="H2778">
        <v>27</v>
      </c>
      <c r="I2778" s="2">
        <v>44596</v>
      </c>
    </row>
    <row r="2779" spans="1:9" x14ac:dyDescent="0.25">
      <c r="A2779">
        <v>3777</v>
      </c>
      <c r="B2779" t="s">
        <v>52</v>
      </c>
      <c r="C2779" t="s">
        <v>19</v>
      </c>
      <c r="D2779">
        <v>4</v>
      </c>
      <c r="E2779">
        <v>400.87</v>
      </c>
      <c r="F2779" s="1">
        <v>0.05</v>
      </c>
      <c r="G2779" t="s">
        <v>32</v>
      </c>
      <c r="H2779">
        <v>44</v>
      </c>
      <c r="I2779" s="2">
        <v>44641</v>
      </c>
    </row>
    <row r="2780" spans="1:9" x14ac:dyDescent="0.25">
      <c r="A2780">
        <v>3778</v>
      </c>
      <c r="B2780" t="s">
        <v>9</v>
      </c>
      <c r="C2780" t="s">
        <v>10</v>
      </c>
      <c r="D2780">
        <v>5</v>
      </c>
      <c r="E2780">
        <v>410.93</v>
      </c>
      <c r="F2780" s="1">
        <v>0.15</v>
      </c>
      <c r="G2780" t="s">
        <v>28</v>
      </c>
      <c r="H2780">
        <v>13</v>
      </c>
      <c r="I2780" s="2">
        <v>44896</v>
      </c>
    </row>
    <row r="2781" spans="1:9" x14ac:dyDescent="0.25">
      <c r="A2781">
        <v>3779</v>
      </c>
      <c r="B2781" t="s">
        <v>15</v>
      </c>
      <c r="C2781" t="s">
        <v>13</v>
      </c>
      <c r="D2781">
        <v>4</v>
      </c>
      <c r="E2781">
        <v>194.04</v>
      </c>
      <c r="F2781" s="1">
        <v>0.2</v>
      </c>
      <c r="G2781" t="s">
        <v>11</v>
      </c>
      <c r="H2781">
        <v>12</v>
      </c>
      <c r="I2781" s="2">
        <v>44857</v>
      </c>
    </row>
    <row r="2782" spans="1:9" x14ac:dyDescent="0.25">
      <c r="A2782">
        <v>3780</v>
      </c>
      <c r="B2782" t="s">
        <v>15</v>
      </c>
      <c r="C2782" t="s">
        <v>13</v>
      </c>
      <c r="D2782">
        <v>2</v>
      </c>
      <c r="E2782">
        <v>409.89</v>
      </c>
      <c r="F2782" s="1">
        <v>0.05</v>
      </c>
      <c r="G2782" t="s">
        <v>32</v>
      </c>
      <c r="H2782">
        <v>35</v>
      </c>
      <c r="I2782" s="2">
        <v>44658</v>
      </c>
    </row>
    <row r="2783" spans="1:9" x14ac:dyDescent="0.25">
      <c r="A2783">
        <v>3781</v>
      </c>
      <c r="B2783" t="s">
        <v>29</v>
      </c>
      <c r="C2783" t="s">
        <v>19</v>
      </c>
      <c r="D2783">
        <v>3</v>
      </c>
      <c r="E2783">
        <v>163.12</v>
      </c>
      <c r="F2783" s="1">
        <v>0</v>
      </c>
      <c r="G2783" t="s">
        <v>11</v>
      </c>
      <c r="H2783">
        <v>49</v>
      </c>
      <c r="I2783" s="2">
        <v>44800</v>
      </c>
    </row>
    <row r="2784" spans="1:9" x14ac:dyDescent="0.25">
      <c r="A2784">
        <v>3782</v>
      </c>
      <c r="B2784" t="s">
        <v>44</v>
      </c>
      <c r="C2784" t="s">
        <v>40</v>
      </c>
      <c r="D2784">
        <v>3</v>
      </c>
      <c r="E2784">
        <v>417.44</v>
      </c>
      <c r="F2784" s="1">
        <v>0.15</v>
      </c>
      <c r="G2784" t="s">
        <v>14</v>
      </c>
      <c r="H2784">
        <v>28</v>
      </c>
      <c r="I2784" s="2">
        <v>44721</v>
      </c>
    </row>
    <row r="2785" spans="1:9" x14ac:dyDescent="0.25">
      <c r="A2785">
        <v>3783</v>
      </c>
      <c r="B2785" t="s">
        <v>31</v>
      </c>
      <c r="C2785" t="s">
        <v>13</v>
      </c>
      <c r="D2785">
        <v>4</v>
      </c>
      <c r="E2785">
        <v>154.35</v>
      </c>
      <c r="F2785" s="1">
        <v>0.15</v>
      </c>
      <c r="G2785" t="s">
        <v>28</v>
      </c>
      <c r="H2785">
        <v>48</v>
      </c>
      <c r="I2785" s="2">
        <v>44736</v>
      </c>
    </row>
    <row r="2786" spans="1:9" x14ac:dyDescent="0.25">
      <c r="A2786">
        <v>3784</v>
      </c>
      <c r="B2786" t="s">
        <v>47</v>
      </c>
      <c r="C2786" t="s">
        <v>17</v>
      </c>
      <c r="D2786">
        <v>3</v>
      </c>
      <c r="E2786">
        <v>273.88</v>
      </c>
      <c r="F2786" s="1">
        <v>0</v>
      </c>
      <c r="G2786" t="s">
        <v>14</v>
      </c>
      <c r="H2786">
        <v>10</v>
      </c>
      <c r="I2786" s="2">
        <v>44646</v>
      </c>
    </row>
    <row r="2787" spans="1:9" x14ac:dyDescent="0.25">
      <c r="A2787">
        <v>3785</v>
      </c>
      <c r="B2787" t="s">
        <v>47</v>
      </c>
      <c r="C2787" t="s">
        <v>17</v>
      </c>
      <c r="D2787">
        <v>4</v>
      </c>
      <c r="E2787">
        <v>82.06</v>
      </c>
      <c r="F2787" s="1">
        <v>0.15</v>
      </c>
      <c r="G2787" t="s">
        <v>20</v>
      </c>
      <c r="H2787">
        <v>40</v>
      </c>
      <c r="I2787" s="2">
        <v>44633</v>
      </c>
    </row>
    <row r="2788" spans="1:9" x14ac:dyDescent="0.25">
      <c r="A2788">
        <v>3786</v>
      </c>
      <c r="B2788" t="s">
        <v>50</v>
      </c>
      <c r="C2788" t="s">
        <v>38</v>
      </c>
      <c r="D2788">
        <v>5</v>
      </c>
      <c r="E2788">
        <v>50.94</v>
      </c>
      <c r="F2788" s="1">
        <v>0</v>
      </c>
      <c r="G2788" t="s">
        <v>30</v>
      </c>
      <c r="H2788">
        <v>48</v>
      </c>
      <c r="I2788" s="2">
        <v>44778</v>
      </c>
    </row>
    <row r="2789" spans="1:9" x14ac:dyDescent="0.25">
      <c r="A2789">
        <v>3787</v>
      </c>
      <c r="B2789" t="s">
        <v>12</v>
      </c>
      <c r="C2789" t="s">
        <v>13</v>
      </c>
      <c r="D2789">
        <v>5</v>
      </c>
      <c r="E2789">
        <v>406.15</v>
      </c>
      <c r="F2789" s="1">
        <v>0.2</v>
      </c>
      <c r="G2789" t="s">
        <v>11</v>
      </c>
      <c r="H2789">
        <v>21</v>
      </c>
      <c r="I2789" s="2">
        <v>44761</v>
      </c>
    </row>
    <row r="2790" spans="1:9" x14ac:dyDescent="0.25">
      <c r="A2790">
        <v>3788</v>
      </c>
      <c r="B2790" t="s">
        <v>39</v>
      </c>
      <c r="C2790" t="s">
        <v>40</v>
      </c>
      <c r="D2790">
        <v>2</v>
      </c>
      <c r="E2790">
        <v>181.82</v>
      </c>
      <c r="F2790" s="1">
        <v>0.05</v>
      </c>
      <c r="G2790" t="s">
        <v>30</v>
      </c>
      <c r="H2790">
        <v>55</v>
      </c>
      <c r="I2790" s="2">
        <v>44728</v>
      </c>
    </row>
    <row r="2791" spans="1:9" x14ac:dyDescent="0.25">
      <c r="A2791">
        <v>3789</v>
      </c>
      <c r="B2791" t="s">
        <v>9</v>
      </c>
      <c r="C2791" t="s">
        <v>10</v>
      </c>
      <c r="D2791">
        <v>2</v>
      </c>
      <c r="E2791">
        <v>179.21</v>
      </c>
      <c r="F2791" s="1">
        <v>0</v>
      </c>
      <c r="G2791" t="s">
        <v>30</v>
      </c>
      <c r="H2791">
        <v>59</v>
      </c>
      <c r="I2791" s="2">
        <v>44786</v>
      </c>
    </row>
    <row r="2792" spans="1:9" x14ac:dyDescent="0.25">
      <c r="A2792">
        <v>3790</v>
      </c>
      <c r="B2792" t="s">
        <v>35</v>
      </c>
      <c r="C2792" t="s">
        <v>27</v>
      </c>
      <c r="D2792">
        <v>5</v>
      </c>
      <c r="E2792">
        <v>254.3</v>
      </c>
      <c r="F2792" s="1">
        <v>0.2</v>
      </c>
      <c r="G2792" t="s">
        <v>20</v>
      </c>
      <c r="H2792">
        <v>42</v>
      </c>
      <c r="I2792" s="2">
        <v>44836</v>
      </c>
    </row>
    <row r="2793" spans="1:9" x14ac:dyDescent="0.25">
      <c r="A2793">
        <v>3791</v>
      </c>
      <c r="B2793" t="s">
        <v>15</v>
      </c>
      <c r="C2793" t="s">
        <v>13</v>
      </c>
      <c r="D2793">
        <v>2</v>
      </c>
      <c r="E2793">
        <v>134.65</v>
      </c>
      <c r="F2793" s="1">
        <v>0.2</v>
      </c>
      <c r="G2793" t="s">
        <v>30</v>
      </c>
      <c r="H2793">
        <v>58</v>
      </c>
      <c r="I2793" s="2">
        <v>44696</v>
      </c>
    </row>
    <row r="2794" spans="1:9" x14ac:dyDescent="0.25">
      <c r="A2794">
        <v>3792</v>
      </c>
      <c r="B2794" t="s">
        <v>48</v>
      </c>
      <c r="C2794" t="s">
        <v>27</v>
      </c>
      <c r="D2794">
        <v>1</v>
      </c>
      <c r="E2794">
        <v>340.91</v>
      </c>
      <c r="F2794" s="1">
        <v>0</v>
      </c>
      <c r="G2794" t="s">
        <v>33</v>
      </c>
      <c r="H2794">
        <v>49</v>
      </c>
      <c r="I2794" s="2">
        <v>44585</v>
      </c>
    </row>
    <row r="2795" spans="1:9" x14ac:dyDescent="0.25">
      <c r="A2795">
        <v>3793</v>
      </c>
      <c r="B2795" t="s">
        <v>39</v>
      </c>
      <c r="C2795" t="s">
        <v>40</v>
      </c>
      <c r="D2795">
        <v>3</v>
      </c>
      <c r="E2795">
        <v>106.14</v>
      </c>
      <c r="F2795" s="1">
        <v>0.2</v>
      </c>
      <c r="G2795" t="s">
        <v>30</v>
      </c>
      <c r="H2795">
        <v>58</v>
      </c>
      <c r="I2795" s="2">
        <v>44563</v>
      </c>
    </row>
    <row r="2796" spans="1:9" x14ac:dyDescent="0.25">
      <c r="A2796">
        <v>3794</v>
      </c>
      <c r="B2796" t="s">
        <v>47</v>
      </c>
      <c r="C2796" t="s">
        <v>17</v>
      </c>
      <c r="D2796">
        <v>3</v>
      </c>
      <c r="E2796">
        <v>420.36</v>
      </c>
      <c r="F2796" s="1">
        <v>0.05</v>
      </c>
      <c r="G2796" t="s">
        <v>28</v>
      </c>
      <c r="H2796">
        <v>12</v>
      </c>
      <c r="I2796" s="2">
        <v>44691</v>
      </c>
    </row>
    <row r="2797" spans="1:9" x14ac:dyDescent="0.25">
      <c r="A2797">
        <v>3795</v>
      </c>
      <c r="B2797" t="s">
        <v>24</v>
      </c>
      <c r="C2797" t="s">
        <v>17</v>
      </c>
      <c r="D2797">
        <v>2</v>
      </c>
      <c r="E2797">
        <v>48.7</v>
      </c>
      <c r="F2797" s="1">
        <v>0</v>
      </c>
      <c r="G2797" t="s">
        <v>25</v>
      </c>
      <c r="H2797">
        <v>20</v>
      </c>
      <c r="I2797" s="2">
        <v>44739</v>
      </c>
    </row>
    <row r="2798" spans="1:9" x14ac:dyDescent="0.25">
      <c r="A2798">
        <v>3796</v>
      </c>
      <c r="B2798" t="s">
        <v>21</v>
      </c>
      <c r="C2798" t="s">
        <v>22</v>
      </c>
      <c r="D2798">
        <v>4</v>
      </c>
      <c r="E2798">
        <v>78.150000000000006</v>
      </c>
      <c r="F2798" s="1">
        <v>0.2</v>
      </c>
      <c r="G2798" t="s">
        <v>25</v>
      </c>
      <c r="H2798">
        <v>52</v>
      </c>
      <c r="I2798" s="2">
        <v>44749</v>
      </c>
    </row>
    <row r="2799" spans="1:9" x14ac:dyDescent="0.25">
      <c r="A2799">
        <v>3797</v>
      </c>
      <c r="B2799" t="s">
        <v>50</v>
      </c>
      <c r="C2799" t="s">
        <v>38</v>
      </c>
      <c r="D2799">
        <v>3</v>
      </c>
      <c r="E2799">
        <v>103.81</v>
      </c>
      <c r="F2799" s="1">
        <v>0</v>
      </c>
      <c r="G2799" t="s">
        <v>11</v>
      </c>
      <c r="H2799">
        <v>38</v>
      </c>
      <c r="I2799" s="2">
        <v>44783</v>
      </c>
    </row>
    <row r="2800" spans="1:9" x14ac:dyDescent="0.25">
      <c r="A2800">
        <v>3798</v>
      </c>
      <c r="B2800" t="s">
        <v>44</v>
      </c>
      <c r="C2800" t="s">
        <v>40</v>
      </c>
      <c r="D2800">
        <v>2</v>
      </c>
      <c r="E2800">
        <v>324.44</v>
      </c>
      <c r="F2800" s="1">
        <v>0.05</v>
      </c>
      <c r="G2800" t="s">
        <v>30</v>
      </c>
      <c r="H2800">
        <v>40</v>
      </c>
      <c r="I2800" s="2">
        <v>44821</v>
      </c>
    </row>
    <row r="2801" spans="1:9" x14ac:dyDescent="0.25">
      <c r="A2801">
        <v>3799</v>
      </c>
      <c r="B2801" t="s">
        <v>46</v>
      </c>
      <c r="C2801" t="s">
        <v>10</v>
      </c>
      <c r="D2801">
        <v>3</v>
      </c>
      <c r="E2801">
        <v>107.69</v>
      </c>
      <c r="F2801" s="1">
        <v>0.1</v>
      </c>
      <c r="G2801" t="s">
        <v>20</v>
      </c>
      <c r="H2801">
        <v>33</v>
      </c>
      <c r="I2801" s="2">
        <v>44920</v>
      </c>
    </row>
    <row r="2802" spans="1:9" x14ac:dyDescent="0.25">
      <c r="A2802">
        <v>3800</v>
      </c>
      <c r="B2802" t="s">
        <v>35</v>
      </c>
      <c r="C2802" t="s">
        <v>27</v>
      </c>
      <c r="D2802">
        <v>5</v>
      </c>
      <c r="E2802">
        <v>306.7</v>
      </c>
      <c r="F2802" s="1">
        <v>0.1</v>
      </c>
      <c r="G2802" t="s">
        <v>20</v>
      </c>
      <c r="H2802">
        <v>59</v>
      </c>
      <c r="I2802" s="2">
        <v>44701</v>
      </c>
    </row>
    <row r="2803" spans="1:9" x14ac:dyDescent="0.25">
      <c r="A2803">
        <v>3801</v>
      </c>
      <c r="B2803" t="s">
        <v>18</v>
      </c>
      <c r="C2803" t="s">
        <v>19</v>
      </c>
      <c r="D2803">
        <v>1</v>
      </c>
      <c r="E2803">
        <v>97.13</v>
      </c>
      <c r="F2803" s="1">
        <v>0.15</v>
      </c>
      <c r="G2803" t="s">
        <v>33</v>
      </c>
      <c r="H2803">
        <v>25</v>
      </c>
      <c r="I2803" s="2">
        <v>44599</v>
      </c>
    </row>
    <row r="2804" spans="1:9" x14ac:dyDescent="0.25">
      <c r="A2804">
        <v>3802</v>
      </c>
      <c r="B2804" t="s">
        <v>18</v>
      </c>
      <c r="C2804" t="s">
        <v>19</v>
      </c>
      <c r="D2804">
        <v>2</v>
      </c>
      <c r="E2804">
        <v>116.12</v>
      </c>
      <c r="F2804" s="1">
        <v>0.05</v>
      </c>
      <c r="G2804" t="s">
        <v>20</v>
      </c>
      <c r="H2804">
        <v>17</v>
      </c>
      <c r="I2804" s="2">
        <v>44879</v>
      </c>
    </row>
    <row r="2805" spans="1:9" x14ac:dyDescent="0.25">
      <c r="A2805">
        <v>3803</v>
      </c>
      <c r="B2805" t="s">
        <v>29</v>
      </c>
      <c r="C2805" t="s">
        <v>19</v>
      </c>
      <c r="D2805">
        <v>5</v>
      </c>
      <c r="E2805">
        <v>250.39</v>
      </c>
      <c r="F2805" s="1">
        <v>0</v>
      </c>
      <c r="G2805" t="s">
        <v>14</v>
      </c>
      <c r="H2805">
        <v>10</v>
      </c>
      <c r="I2805" s="2">
        <v>44647</v>
      </c>
    </row>
    <row r="2806" spans="1:9" x14ac:dyDescent="0.25">
      <c r="A2806">
        <v>3804</v>
      </c>
      <c r="B2806" t="s">
        <v>46</v>
      </c>
      <c r="C2806" t="s">
        <v>10</v>
      </c>
      <c r="D2806">
        <v>1</v>
      </c>
      <c r="E2806">
        <v>420.15</v>
      </c>
      <c r="F2806" s="1">
        <v>0.05</v>
      </c>
      <c r="G2806" t="s">
        <v>14</v>
      </c>
      <c r="H2806">
        <v>31</v>
      </c>
      <c r="I2806" s="2">
        <v>44889</v>
      </c>
    </row>
    <row r="2807" spans="1:9" x14ac:dyDescent="0.25">
      <c r="A2807">
        <v>3805</v>
      </c>
      <c r="B2807" t="s">
        <v>35</v>
      </c>
      <c r="C2807" t="s">
        <v>27</v>
      </c>
      <c r="D2807">
        <v>4</v>
      </c>
      <c r="E2807">
        <v>138.47</v>
      </c>
      <c r="F2807" s="1">
        <v>0.05</v>
      </c>
      <c r="G2807" t="s">
        <v>28</v>
      </c>
      <c r="H2807">
        <v>12</v>
      </c>
      <c r="I2807" s="2">
        <v>44795</v>
      </c>
    </row>
    <row r="2808" spans="1:9" x14ac:dyDescent="0.25">
      <c r="A2808">
        <v>3806</v>
      </c>
      <c r="B2808" t="s">
        <v>35</v>
      </c>
      <c r="C2808" t="s">
        <v>27</v>
      </c>
      <c r="D2808">
        <v>2</v>
      </c>
      <c r="E2808">
        <v>85.11</v>
      </c>
      <c r="F2808" s="1">
        <v>0.2</v>
      </c>
      <c r="G2808" t="s">
        <v>20</v>
      </c>
      <c r="H2808">
        <v>10</v>
      </c>
      <c r="I2808" s="2">
        <v>44852</v>
      </c>
    </row>
    <row r="2809" spans="1:9" x14ac:dyDescent="0.25">
      <c r="A2809">
        <v>3807</v>
      </c>
      <c r="B2809" t="s">
        <v>18</v>
      </c>
      <c r="C2809" t="s">
        <v>19</v>
      </c>
      <c r="D2809">
        <v>4</v>
      </c>
      <c r="E2809">
        <v>461.89</v>
      </c>
      <c r="F2809" s="1">
        <v>0</v>
      </c>
      <c r="G2809" t="s">
        <v>32</v>
      </c>
      <c r="H2809">
        <v>33</v>
      </c>
      <c r="I2809" s="2">
        <v>44684</v>
      </c>
    </row>
    <row r="2810" spans="1:9" x14ac:dyDescent="0.25">
      <c r="A2810">
        <v>3808</v>
      </c>
      <c r="B2810" t="s">
        <v>31</v>
      </c>
      <c r="C2810" t="s">
        <v>13</v>
      </c>
      <c r="D2810">
        <v>1</v>
      </c>
      <c r="E2810">
        <v>489.68</v>
      </c>
      <c r="F2810" s="1">
        <v>0.2</v>
      </c>
      <c r="G2810" t="s">
        <v>20</v>
      </c>
      <c r="H2810">
        <v>55</v>
      </c>
      <c r="I2810" s="2">
        <v>44823</v>
      </c>
    </row>
    <row r="2811" spans="1:9" x14ac:dyDescent="0.25">
      <c r="A2811">
        <v>3809</v>
      </c>
      <c r="B2811" t="s">
        <v>39</v>
      </c>
      <c r="C2811" t="s">
        <v>40</v>
      </c>
      <c r="D2811">
        <v>4</v>
      </c>
      <c r="E2811">
        <v>224.8</v>
      </c>
      <c r="F2811" s="1">
        <v>0</v>
      </c>
      <c r="G2811" t="s">
        <v>14</v>
      </c>
      <c r="H2811">
        <v>47</v>
      </c>
      <c r="I2811" s="2">
        <v>44604</v>
      </c>
    </row>
    <row r="2812" spans="1:9" x14ac:dyDescent="0.25">
      <c r="A2812">
        <v>3810</v>
      </c>
      <c r="B2812" t="s">
        <v>21</v>
      </c>
      <c r="C2812" t="s">
        <v>22</v>
      </c>
      <c r="D2812">
        <v>1</v>
      </c>
      <c r="E2812">
        <v>197.32</v>
      </c>
      <c r="F2812" s="1">
        <v>0.2</v>
      </c>
      <c r="G2812" t="s">
        <v>20</v>
      </c>
      <c r="H2812">
        <v>41</v>
      </c>
      <c r="I2812" s="2">
        <v>44861</v>
      </c>
    </row>
    <row r="2813" spans="1:9" x14ac:dyDescent="0.25">
      <c r="A2813">
        <v>3811</v>
      </c>
      <c r="B2813" t="s">
        <v>50</v>
      </c>
      <c r="C2813" t="s">
        <v>38</v>
      </c>
      <c r="D2813">
        <v>5</v>
      </c>
      <c r="E2813">
        <v>392.16</v>
      </c>
      <c r="F2813" s="1">
        <v>0</v>
      </c>
      <c r="G2813" t="s">
        <v>25</v>
      </c>
      <c r="H2813">
        <v>22</v>
      </c>
      <c r="I2813" s="2">
        <v>44687</v>
      </c>
    </row>
    <row r="2814" spans="1:9" x14ac:dyDescent="0.25">
      <c r="A2814">
        <v>3812</v>
      </c>
      <c r="B2814" t="s">
        <v>44</v>
      </c>
      <c r="C2814" t="s">
        <v>40</v>
      </c>
      <c r="D2814">
        <v>5</v>
      </c>
      <c r="E2814">
        <v>56</v>
      </c>
      <c r="F2814" s="1">
        <v>0.05</v>
      </c>
      <c r="G2814" t="s">
        <v>20</v>
      </c>
      <c r="H2814">
        <v>45</v>
      </c>
      <c r="I2814" s="2">
        <v>44830</v>
      </c>
    </row>
    <row r="2815" spans="1:9" x14ac:dyDescent="0.25">
      <c r="A2815">
        <v>3813</v>
      </c>
      <c r="B2815" t="s">
        <v>47</v>
      </c>
      <c r="C2815" t="s">
        <v>17</v>
      </c>
      <c r="D2815">
        <v>1</v>
      </c>
      <c r="E2815">
        <v>166.16</v>
      </c>
      <c r="F2815" s="1">
        <v>0.1</v>
      </c>
      <c r="G2815" t="s">
        <v>32</v>
      </c>
      <c r="H2815">
        <v>45</v>
      </c>
      <c r="I2815" s="2">
        <v>44906</v>
      </c>
    </row>
    <row r="2816" spans="1:9" x14ac:dyDescent="0.25">
      <c r="A2816">
        <v>3814</v>
      </c>
      <c r="B2816" t="s">
        <v>42</v>
      </c>
      <c r="C2816" t="s">
        <v>10</v>
      </c>
      <c r="D2816">
        <v>4</v>
      </c>
      <c r="E2816">
        <v>243.36</v>
      </c>
      <c r="F2816" s="1">
        <v>0</v>
      </c>
      <c r="G2816" t="s">
        <v>25</v>
      </c>
      <c r="H2816">
        <v>49</v>
      </c>
      <c r="I2816" s="2">
        <v>44818</v>
      </c>
    </row>
    <row r="2817" spans="1:9" x14ac:dyDescent="0.25">
      <c r="A2817">
        <v>3815</v>
      </c>
      <c r="B2817" t="s">
        <v>44</v>
      </c>
      <c r="C2817" t="s">
        <v>40</v>
      </c>
      <c r="D2817">
        <v>3</v>
      </c>
      <c r="E2817">
        <v>403.96</v>
      </c>
      <c r="F2817" s="1">
        <v>0.15</v>
      </c>
      <c r="G2817" t="s">
        <v>28</v>
      </c>
      <c r="H2817">
        <v>48</v>
      </c>
      <c r="I2817" s="2">
        <v>44565</v>
      </c>
    </row>
    <row r="2818" spans="1:9" x14ac:dyDescent="0.25">
      <c r="A2818">
        <v>3816</v>
      </c>
      <c r="B2818" t="s">
        <v>51</v>
      </c>
      <c r="C2818" t="s">
        <v>19</v>
      </c>
      <c r="D2818">
        <v>3</v>
      </c>
      <c r="E2818">
        <v>320.45</v>
      </c>
      <c r="F2818" s="1">
        <v>0.1</v>
      </c>
      <c r="G2818" t="s">
        <v>32</v>
      </c>
      <c r="H2818">
        <v>56</v>
      </c>
      <c r="I2818" s="2">
        <v>44852</v>
      </c>
    </row>
    <row r="2819" spans="1:9" x14ac:dyDescent="0.25">
      <c r="A2819">
        <v>3817</v>
      </c>
      <c r="B2819" t="s">
        <v>18</v>
      </c>
      <c r="C2819" t="s">
        <v>19</v>
      </c>
      <c r="D2819">
        <v>5</v>
      </c>
      <c r="E2819">
        <v>183.67</v>
      </c>
      <c r="F2819" s="1">
        <v>0.15</v>
      </c>
      <c r="G2819" t="s">
        <v>30</v>
      </c>
      <c r="H2819">
        <v>40</v>
      </c>
      <c r="I2819" s="2">
        <v>44595</v>
      </c>
    </row>
    <row r="2820" spans="1:9" x14ac:dyDescent="0.25">
      <c r="A2820">
        <v>3818</v>
      </c>
      <c r="B2820" t="s">
        <v>47</v>
      </c>
      <c r="C2820" t="s">
        <v>17</v>
      </c>
      <c r="D2820">
        <v>5</v>
      </c>
      <c r="E2820">
        <v>203.95</v>
      </c>
      <c r="F2820" s="1">
        <v>0.15</v>
      </c>
      <c r="G2820" t="s">
        <v>14</v>
      </c>
      <c r="H2820">
        <v>55</v>
      </c>
      <c r="I2820" s="2">
        <v>44737</v>
      </c>
    </row>
    <row r="2821" spans="1:9" x14ac:dyDescent="0.25">
      <c r="A2821">
        <v>3819</v>
      </c>
      <c r="B2821" t="s">
        <v>31</v>
      </c>
      <c r="C2821" t="s">
        <v>13</v>
      </c>
      <c r="D2821">
        <v>1</v>
      </c>
      <c r="E2821">
        <v>149.72999999999999</v>
      </c>
      <c r="F2821" s="1">
        <v>0.15</v>
      </c>
      <c r="G2821" t="s">
        <v>33</v>
      </c>
      <c r="H2821">
        <v>10</v>
      </c>
      <c r="I2821" s="2">
        <v>44842</v>
      </c>
    </row>
    <row r="2822" spans="1:9" x14ac:dyDescent="0.25">
      <c r="A2822">
        <v>3820</v>
      </c>
      <c r="B2822" t="s">
        <v>41</v>
      </c>
      <c r="C2822" t="s">
        <v>27</v>
      </c>
      <c r="D2822">
        <v>1</v>
      </c>
      <c r="E2822">
        <v>99.6</v>
      </c>
      <c r="F2822" s="1">
        <v>0</v>
      </c>
      <c r="G2822" t="s">
        <v>25</v>
      </c>
      <c r="H2822">
        <v>29</v>
      </c>
      <c r="I2822" s="2">
        <v>44874</v>
      </c>
    </row>
    <row r="2823" spans="1:9" x14ac:dyDescent="0.25">
      <c r="A2823">
        <v>3821</v>
      </c>
      <c r="B2823" t="s">
        <v>36</v>
      </c>
      <c r="C2823" t="s">
        <v>22</v>
      </c>
      <c r="D2823">
        <v>3</v>
      </c>
      <c r="E2823">
        <v>212.63</v>
      </c>
      <c r="F2823" s="1">
        <v>0.05</v>
      </c>
      <c r="G2823" t="s">
        <v>11</v>
      </c>
      <c r="H2823">
        <v>24</v>
      </c>
      <c r="I2823" s="2">
        <v>44868</v>
      </c>
    </row>
    <row r="2824" spans="1:9" x14ac:dyDescent="0.25">
      <c r="A2824">
        <v>3822</v>
      </c>
      <c r="B2824" t="s">
        <v>45</v>
      </c>
      <c r="C2824" t="s">
        <v>13</v>
      </c>
      <c r="D2824">
        <v>5</v>
      </c>
      <c r="E2824">
        <v>478.01</v>
      </c>
      <c r="F2824" s="1">
        <v>0.2</v>
      </c>
      <c r="G2824" t="s">
        <v>14</v>
      </c>
      <c r="H2824">
        <v>38</v>
      </c>
      <c r="I2824" s="2">
        <v>44845</v>
      </c>
    </row>
    <row r="2825" spans="1:9" x14ac:dyDescent="0.25">
      <c r="A2825">
        <v>3823</v>
      </c>
      <c r="B2825" t="s">
        <v>24</v>
      </c>
      <c r="C2825" t="s">
        <v>17</v>
      </c>
      <c r="D2825">
        <v>4</v>
      </c>
      <c r="E2825">
        <v>312.31</v>
      </c>
      <c r="F2825" s="1">
        <v>0</v>
      </c>
      <c r="G2825" t="s">
        <v>25</v>
      </c>
      <c r="H2825">
        <v>50</v>
      </c>
      <c r="I2825" s="2">
        <v>44870</v>
      </c>
    </row>
    <row r="2826" spans="1:9" x14ac:dyDescent="0.25">
      <c r="A2826">
        <v>3824</v>
      </c>
      <c r="B2826" t="s">
        <v>39</v>
      </c>
      <c r="C2826" t="s">
        <v>40</v>
      </c>
      <c r="D2826">
        <v>2</v>
      </c>
      <c r="E2826">
        <v>490.68</v>
      </c>
      <c r="F2826" s="1">
        <v>0.1</v>
      </c>
      <c r="G2826" t="s">
        <v>11</v>
      </c>
      <c r="H2826">
        <v>27</v>
      </c>
      <c r="I2826" s="2">
        <v>44892</v>
      </c>
    </row>
    <row r="2827" spans="1:9" x14ac:dyDescent="0.25">
      <c r="A2827">
        <v>3825</v>
      </c>
      <c r="B2827" t="s">
        <v>31</v>
      </c>
      <c r="C2827" t="s">
        <v>13</v>
      </c>
      <c r="D2827">
        <v>2</v>
      </c>
      <c r="E2827">
        <v>142.5</v>
      </c>
      <c r="F2827" s="1">
        <v>0.2</v>
      </c>
      <c r="G2827" t="s">
        <v>32</v>
      </c>
      <c r="H2827">
        <v>43</v>
      </c>
      <c r="I2827" s="2">
        <v>44621</v>
      </c>
    </row>
    <row r="2828" spans="1:9" x14ac:dyDescent="0.25">
      <c r="A2828">
        <v>3826</v>
      </c>
      <c r="B2828" t="s">
        <v>50</v>
      </c>
      <c r="C2828" t="s">
        <v>38</v>
      </c>
      <c r="D2828">
        <v>2</v>
      </c>
      <c r="E2828">
        <v>179.21</v>
      </c>
      <c r="F2828" s="1">
        <v>0</v>
      </c>
      <c r="G2828" t="s">
        <v>30</v>
      </c>
      <c r="H2828">
        <v>52</v>
      </c>
      <c r="I2828" s="2">
        <v>44876</v>
      </c>
    </row>
    <row r="2829" spans="1:9" x14ac:dyDescent="0.25">
      <c r="A2829">
        <v>3827</v>
      </c>
      <c r="B2829" t="s">
        <v>39</v>
      </c>
      <c r="C2829" t="s">
        <v>40</v>
      </c>
      <c r="D2829">
        <v>4</v>
      </c>
      <c r="E2829">
        <v>163.95</v>
      </c>
      <c r="F2829" s="1">
        <v>0.2</v>
      </c>
      <c r="G2829" t="s">
        <v>28</v>
      </c>
      <c r="H2829">
        <v>47</v>
      </c>
      <c r="I2829" s="2">
        <v>44916</v>
      </c>
    </row>
    <row r="2830" spans="1:9" x14ac:dyDescent="0.25">
      <c r="A2830">
        <v>3828</v>
      </c>
      <c r="B2830" t="s">
        <v>44</v>
      </c>
      <c r="C2830" t="s">
        <v>40</v>
      </c>
      <c r="D2830">
        <v>1</v>
      </c>
      <c r="E2830">
        <v>235.37</v>
      </c>
      <c r="F2830" s="1">
        <v>0.1</v>
      </c>
      <c r="G2830" t="s">
        <v>28</v>
      </c>
      <c r="H2830">
        <v>50</v>
      </c>
      <c r="I2830" s="2">
        <v>44738</v>
      </c>
    </row>
    <row r="2831" spans="1:9" x14ac:dyDescent="0.25">
      <c r="A2831">
        <v>3829</v>
      </c>
      <c r="B2831" t="s">
        <v>52</v>
      </c>
      <c r="C2831" t="s">
        <v>19</v>
      </c>
      <c r="D2831">
        <v>2</v>
      </c>
      <c r="E2831">
        <v>145.97</v>
      </c>
      <c r="F2831" s="1">
        <v>0.15</v>
      </c>
      <c r="G2831" t="s">
        <v>11</v>
      </c>
      <c r="H2831">
        <v>13</v>
      </c>
      <c r="I2831" s="2">
        <v>44872</v>
      </c>
    </row>
    <row r="2832" spans="1:9" x14ac:dyDescent="0.25">
      <c r="A2832">
        <v>3830</v>
      </c>
      <c r="B2832" t="s">
        <v>35</v>
      </c>
      <c r="C2832" t="s">
        <v>27</v>
      </c>
      <c r="D2832">
        <v>5</v>
      </c>
      <c r="E2832">
        <v>456.42</v>
      </c>
      <c r="F2832" s="1">
        <v>0.2</v>
      </c>
      <c r="G2832" t="s">
        <v>11</v>
      </c>
      <c r="H2832">
        <v>23</v>
      </c>
      <c r="I2832" s="2">
        <v>44777</v>
      </c>
    </row>
    <row r="2833" spans="1:9" x14ac:dyDescent="0.25">
      <c r="A2833">
        <v>3831</v>
      </c>
      <c r="B2833" t="s">
        <v>41</v>
      </c>
      <c r="C2833" t="s">
        <v>27</v>
      </c>
      <c r="D2833">
        <v>3</v>
      </c>
      <c r="E2833">
        <v>462.26</v>
      </c>
      <c r="F2833" s="1">
        <v>0.2</v>
      </c>
      <c r="G2833" t="s">
        <v>33</v>
      </c>
      <c r="H2833">
        <v>34</v>
      </c>
      <c r="I2833" s="2">
        <v>44570</v>
      </c>
    </row>
    <row r="2834" spans="1:9" x14ac:dyDescent="0.25">
      <c r="A2834">
        <v>3832</v>
      </c>
      <c r="B2834" t="s">
        <v>23</v>
      </c>
      <c r="C2834" t="s">
        <v>19</v>
      </c>
      <c r="D2834">
        <v>5</v>
      </c>
      <c r="E2834">
        <v>226.29</v>
      </c>
      <c r="F2834" s="1">
        <v>0.2</v>
      </c>
      <c r="G2834" t="s">
        <v>30</v>
      </c>
      <c r="H2834">
        <v>51</v>
      </c>
      <c r="I2834" s="2">
        <v>44781</v>
      </c>
    </row>
    <row r="2835" spans="1:9" x14ac:dyDescent="0.25">
      <c r="A2835">
        <v>3833</v>
      </c>
      <c r="B2835" t="s">
        <v>44</v>
      </c>
      <c r="C2835" t="s">
        <v>40</v>
      </c>
      <c r="D2835">
        <v>5</v>
      </c>
      <c r="E2835">
        <v>231.4</v>
      </c>
      <c r="F2835" s="1">
        <v>0.05</v>
      </c>
      <c r="G2835" t="s">
        <v>25</v>
      </c>
      <c r="H2835">
        <v>18</v>
      </c>
      <c r="I2835" s="2">
        <v>44892</v>
      </c>
    </row>
    <row r="2836" spans="1:9" x14ac:dyDescent="0.25">
      <c r="A2836">
        <v>3834</v>
      </c>
      <c r="B2836" t="s">
        <v>24</v>
      </c>
      <c r="C2836" t="s">
        <v>17</v>
      </c>
      <c r="D2836">
        <v>5</v>
      </c>
      <c r="E2836">
        <v>481.69</v>
      </c>
      <c r="F2836" s="1">
        <v>0</v>
      </c>
      <c r="G2836" t="s">
        <v>25</v>
      </c>
      <c r="H2836">
        <v>37</v>
      </c>
      <c r="I2836" s="2">
        <v>44613</v>
      </c>
    </row>
    <row r="2837" spans="1:9" x14ac:dyDescent="0.25">
      <c r="A2837">
        <v>3835</v>
      </c>
      <c r="B2837" t="s">
        <v>49</v>
      </c>
      <c r="C2837" t="s">
        <v>38</v>
      </c>
      <c r="D2837">
        <v>2</v>
      </c>
      <c r="E2837">
        <v>90.19</v>
      </c>
      <c r="F2837" s="1">
        <v>0.05</v>
      </c>
      <c r="G2837" t="s">
        <v>20</v>
      </c>
      <c r="H2837">
        <v>43</v>
      </c>
      <c r="I2837" s="2">
        <v>44692</v>
      </c>
    </row>
    <row r="2838" spans="1:9" x14ac:dyDescent="0.25">
      <c r="A2838">
        <v>3836</v>
      </c>
      <c r="B2838" t="s">
        <v>29</v>
      </c>
      <c r="C2838" t="s">
        <v>19</v>
      </c>
      <c r="D2838">
        <v>3</v>
      </c>
      <c r="E2838">
        <v>423.79</v>
      </c>
      <c r="F2838" s="1">
        <v>0</v>
      </c>
      <c r="G2838" t="s">
        <v>20</v>
      </c>
      <c r="H2838">
        <v>23</v>
      </c>
      <c r="I2838" s="2">
        <v>44757</v>
      </c>
    </row>
    <row r="2839" spans="1:9" x14ac:dyDescent="0.25">
      <c r="A2839">
        <v>3837</v>
      </c>
      <c r="B2839" t="s">
        <v>44</v>
      </c>
      <c r="C2839" t="s">
        <v>40</v>
      </c>
      <c r="D2839">
        <v>5</v>
      </c>
      <c r="E2839">
        <v>120.12</v>
      </c>
      <c r="F2839" s="1">
        <v>0</v>
      </c>
      <c r="G2839" t="s">
        <v>30</v>
      </c>
      <c r="H2839">
        <v>36</v>
      </c>
      <c r="I2839" s="2">
        <v>44648</v>
      </c>
    </row>
    <row r="2840" spans="1:9" x14ac:dyDescent="0.25">
      <c r="A2840">
        <v>3838</v>
      </c>
      <c r="B2840" t="s">
        <v>48</v>
      </c>
      <c r="C2840" t="s">
        <v>27</v>
      </c>
      <c r="D2840">
        <v>4</v>
      </c>
      <c r="E2840">
        <v>265.01</v>
      </c>
      <c r="F2840" s="1">
        <v>0.1</v>
      </c>
      <c r="G2840" t="s">
        <v>32</v>
      </c>
      <c r="H2840">
        <v>18</v>
      </c>
      <c r="I2840" s="2">
        <v>44615</v>
      </c>
    </row>
    <row r="2841" spans="1:9" x14ac:dyDescent="0.25">
      <c r="A2841">
        <v>3839</v>
      </c>
      <c r="B2841" t="s">
        <v>16</v>
      </c>
      <c r="C2841" t="s">
        <v>17</v>
      </c>
      <c r="D2841">
        <v>3</v>
      </c>
      <c r="E2841">
        <v>324.5</v>
      </c>
      <c r="F2841" s="1">
        <v>0.05</v>
      </c>
      <c r="G2841" t="s">
        <v>14</v>
      </c>
      <c r="H2841">
        <v>49</v>
      </c>
      <c r="I2841" s="2">
        <v>44880</v>
      </c>
    </row>
    <row r="2842" spans="1:9" x14ac:dyDescent="0.25">
      <c r="A2842">
        <v>3840</v>
      </c>
      <c r="B2842" t="s">
        <v>45</v>
      </c>
      <c r="C2842" t="s">
        <v>13</v>
      </c>
      <c r="D2842">
        <v>3</v>
      </c>
      <c r="E2842">
        <v>224.92</v>
      </c>
      <c r="F2842" s="1">
        <v>0.15</v>
      </c>
      <c r="G2842" t="s">
        <v>30</v>
      </c>
      <c r="H2842">
        <v>57</v>
      </c>
      <c r="I2842" s="2">
        <v>44878</v>
      </c>
    </row>
    <row r="2843" spans="1:9" x14ac:dyDescent="0.25">
      <c r="A2843">
        <v>3841</v>
      </c>
      <c r="B2843" t="s">
        <v>36</v>
      </c>
      <c r="C2843" t="s">
        <v>22</v>
      </c>
      <c r="D2843">
        <v>5</v>
      </c>
      <c r="E2843">
        <v>398.89</v>
      </c>
      <c r="F2843" s="1">
        <v>0.1</v>
      </c>
      <c r="G2843" t="s">
        <v>33</v>
      </c>
      <c r="H2843">
        <v>44</v>
      </c>
      <c r="I2843" s="2">
        <v>44805</v>
      </c>
    </row>
    <row r="2844" spans="1:9" x14ac:dyDescent="0.25">
      <c r="A2844">
        <v>3842</v>
      </c>
      <c r="B2844" t="s">
        <v>46</v>
      </c>
      <c r="C2844" t="s">
        <v>10</v>
      </c>
      <c r="D2844">
        <v>4</v>
      </c>
      <c r="E2844">
        <v>167.31</v>
      </c>
      <c r="F2844" s="1">
        <v>0.2</v>
      </c>
      <c r="G2844" t="s">
        <v>32</v>
      </c>
      <c r="H2844">
        <v>46</v>
      </c>
      <c r="I2844" s="2">
        <v>44696</v>
      </c>
    </row>
    <row r="2845" spans="1:9" x14ac:dyDescent="0.25">
      <c r="A2845">
        <v>3843</v>
      </c>
      <c r="B2845" t="s">
        <v>47</v>
      </c>
      <c r="C2845" t="s">
        <v>17</v>
      </c>
      <c r="D2845">
        <v>5</v>
      </c>
      <c r="E2845">
        <v>168.7</v>
      </c>
      <c r="F2845" s="1">
        <v>0.15</v>
      </c>
      <c r="G2845" t="s">
        <v>25</v>
      </c>
      <c r="H2845">
        <v>30</v>
      </c>
      <c r="I2845" s="2">
        <v>44605</v>
      </c>
    </row>
    <row r="2846" spans="1:9" x14ac:dyDescent="0.25">
      <c r="A2846">
        <v>3844</v>
      </c>
      <c r="B2846" t="s">
        <v>48</v>
      </c>
      <c r="C2846" t="s">
        <v>27</v>
      </c>
      <c r="D2846">
        <v>1</v>
      </c>
      <c r="E2846">
        <v>157.91999999999999</v>
      </c>
      <c r="F2846" s="1">
        <v>0</v>
      </c>
      <c r="G2846" t="s">
        <v>20</v>
      </c>
      <c r="H2846">
        <v>41</v>
      </c>
      <c r="I2846" s="2">
        <v>44867</v>
      </c>
    </row>
    <row r="2847" spans="1:9" x14ac:dyDescent="0.25">
      <c r="A2847">
        <v>3845</v>
      </c>
      <c r="B2847" t="s">
        <v>42</v>
      </c>
      <c r="C2847" t="s">
        <v>10</v>
      </c>
      <c r="D2847">
        <v>2</v>
      </c>
      <c r="E2847">
        <v>457.17</v>
      </c>
      <c r="F2847" s="1">
        <v>0.2</v>
      </c>
      <c r="G2847" t="s">
        <v>33</v>
      </c>
      <c r="H2847">
        <v>50</v>
      </c>
      <c r="I2847" s="2">
        <v>44825</v>
      </c>
    </row>
    <row r="2848" spans="1:9" x14ac:dyDescent="0.25">
      <c r="A2848">
        <v>3846</v>
      </c>
      <c r="B2848" t="s">
        <v>45</v>
      </c>
      <c r="C2848" t="s">
        <v>13</v>
      </c>
      <c r="D2848">
        <v>5</v>
      </c>
      <c r="E2848">
        <v>258.12</v>
      </c>
      <c r="F2848" s="1">
        <v>0.05</v>
      </c>
      <c r="G2848" t="s">
        <v>30</v>
      </c>
      <c r="H2848">
        <v>53</v>
      </c>
      <c r="I2848" s="2">
        <v>44760</v>
      </c>
    </row>
    <row r="2849" spans="1:9" x14ac:dyDescent="0.25">
      <c r="A2849">
        <v>3847</v>
      </c>
      <c r="B2849" t="s">
        <v>31</v>
      </c>
      <c r="C2849" t="s">
        <v>13</v>
      </c>
      <c r="D2849">
        <v>2</v>
      </c>
      <c r="E2849">
        <v>273.02</v>
      </c>
      <c r="F2849" s="1">
        <v>0.1</v>
      </c>
      <c r="G2849" t="s">
        <v>32</v>
      </c>
      <c r="H2849">
        <v>34</v>
      </c>
      <c r="I2849" s="2">
        <v>44715</v>
      </c>
    </row>
    <row r="2850" spans="1:9" x14ac:dyDescent="0.25">
      <c r="A2850">
        <v>3848</v>
      </c>
      <c r="B2850" t="s">
        <v>50</v>
      </c>
      <c r="C2850" t="s">
        <v>38</v>
      </c>
      <c r="D2850">
        <v>4</v>
      </c>
      <c r="E2850">
        <v>459.39</v>
      </c>
      <c r="F2850" s="1">
        <v>0.2</v>
      </c>
      <c r="G2850" t="s">
        <v>11</v>
      </c>
      <c r="H2850">
        <v>11</v>
      </c>
      <c r="I2850" s="2">
        <v>44816</v>
      </c>
    </row>
    <row r="2851" spans="1:9" x14ac:dyDescent="0.25">
      <c r="A2851">
        <v>3849</v>
      </c>
      <c r="B2851" t="s">
        <v>12</v>
      </c>
      <c r="C2851" t="s">
        <v>13</v>
      </c>
      <c r="D2851">
        <v>5</v>
      </c>
      <c r="E2851">
        <v>351.83</v>
      </c>
      <c r="F2851" s="1">
        <v>0</v>
      </c>
      <c r="G2851" t="s">
        <v>20</v>
      </c>
      <c r="H2851">
        <v>60</v>
      </c>
      <c r="I2851" s="2">
        <v>44859</v>
      </c>
    </row>
    <row r="2852" spans="1:9" x14ac:dyDescent="0.25">
      <c r="A2852">
        <v>3850</v>
      </c>
      <c r="B2852" t="s">
        <v>39</v>
      </c>
      <c r="C2852" t="s">
        <v>40</v>
      </c>
      <c r="D2852">
        <v>3</v>
      </c>
      <c r="E2852">
        <v>69.98</v>
      </c>
      <c r="F2852" s="1">
        <v>0.2</v>
      </c>
      <c r="G2852" t="s">
        <v>32</v>
      </c>
      <c r="H2852">
        <v>26</v>
      </c>
      <c r="I2852" s="2">
        <v>44884</v>
      </c>
    </row>
    <row r="2853" spans="1:9" x14ac:dyDescent="0.25">
      <c r="A2853">
        <v>3851</v>
      </c>
      <c r="B2853" t="s">
        <v>46</v>
      </c>
      <c r="C2853" t="s">
        <v>10</v>
      </c>
      <c r="D2853">
        <v>5</v>
      </c>
      <c r="E2853">
        <v>351.38</v>
      </c>
      <c r="F2853" s="1">
        <v>0</v>
      </c>
      <c r="G2853" t="s">
        <v>30</v>
      </c>
      <c r="H2853">
        <v>54</v>
      </c>
      <c r="I2853" s="2">
        <v>44817</v>
      </c>
    </row>
    <row r="2854" spans="1:9" x14ac:dyDescent="0.25">
      <c r="A2854">
        <v>3852</v>
      </c>
      <c r="B2854" t="s">
        <v>50</v>
      </c>
      <c r="C2854" t="s">
        <v>38</v>
      </c>
      <c r="D2854">
        <v>4</v>
      </c>
      <c r="E2854">
        <v>351.14</v>
      </c>
      <c r="F2854" s="1">
        <v>0.2</v>
      </c>
      <c r="G2854" t="s">
        <v>11</v>
      </c>
      <c r="H2854">
        <v>27</v>
      </c>
      <c r="I2854" s="2">
        <v>44622</v>
      </c>
    </row>
    <row r="2855" spans="1:9" x14ac:dyDescent="0.25">
      <c r="A2855">
        <v>3853</v>
      </c>
      <c r="B2855" t="s">
        <v>43</v>
      </c>
      <c r="C2855" t="s">
        <v>10</v>
      </c>
      <c r="D2855">
        <v>3</v>
      </c>
      <c r="E2855">
        <v>330.73</v>
      </c>
      <c r="F2855" s="1">
        <v>0.1</v>
      </c>
      <c r="G2855" t="s">
        <v>11</v>
      </c>
      <c r="H2855">
        <v>22</v>
      </c>
      <c r="I2855" s="2">
        <v>44640</v>
      </c>
    </row>
    <row r="2856" spans="1:9" x14ac:dyDescent="0.25">
      <c r="A2856">
        <v>3854</v>
      </c>
      <c r="B2856" t="s">
        <v>34</v>
      </c>
      <c r="C2856" t="s">
        <v>22</v>
      </c>
      <c r="D2856">
        <v>3</v>
      </c>
      <c r="E2856">
        <v>474.35</v>
      </c>
      <c r="F2856" s="1">
        <v>0.15</v>
      </c>
      <c r="G2856" t="s">
        <v>33</v>
      </c>
      <c r="H2856">
        <v>16</v>
      </c>
      <c r="I2856" s="2">
        <v>44605</v>
      </c>
    </row>
    <row r="2857" spans="1:9" x14ac:dyDescent="0.25">
      <c r="A2857">
        <v>3855</v>
      </c>
      <c r="B2857" t="s">
        <v>44</v>
      </c>
      <c r="C2857" t="s">
        <v>40</v>
      </c>
      <c r="D2857">
        <v>4</v>
      </c>
      <c r="E2857">
        <v>253.33</v>
      </c>
      <c r="F2857" s="1">
        <v>0.1</v>
      </c>
      <c r="G2857" t="s">
        <v>30</v>
      </c>
      <c r="H2857">
        <v>43</v>
      </c>
      <c r="I2857" s="2">
        <v>44808</v>
      </c>
    </row>
    <row r="2858" spans="1:9" x14ac:dyDescent="0.25">
      <c r="A2858">
        <v>3856</v>
      </c>
      <c r="B2858" t="s">
        <v>21</v>
      </c>
      <c r="C2858" t="s">
        <v>22</v>
      </c>
      <c r="D2858">
        <v>2</v>
      </c>
      <c r="E2858">
        <v>31.37</v>
      </c>
      <c r="F2858" s="1">
        <v>0</v>
      </c>
      <c r="G2858" t="s">
        <v>33</v>
      </c>
      <c r="H2858">
        <v>55</v>
      </c>
      <c r="I2858" s="2">
        <v>44687</v>
      </c>
    </row>
    <row r="2859" spans="1:9" x14ac:dyDescent="0.25">
      <c r="A2859">
        <v>3857</v>
      </c>
      <c r="B2859" t="s">
        <v>21</v>
      </c>
      <c r="C2859" t="s">
        <v>22</v>
      </c>
      <c r="D2859">
        <v>1</v>
      </c>
      <c r="E2859">
        <v>257.55</v>
      </c>
      <c r="F2859" s="1">
        <v>0</v>
      </c>
      <c r="G2859" t="s">
        <v>14</v>
      </c>
      <c r="H2859">
        <v>32</v>
      </c>
      <c r="I2859" s="2">
        <v>44624</v>
      </c>
    </row>
    <row r="2860" spans="1:9" x14ac:dyDescent="0.25">
      <c r="A2860">
        <v>3858</v>
      </c>
      <c r="B2860" t="s">
        <v>12</v>
      </c>
      <c r="C2860" t="s">
        <v>13</v>
      </c>
      <c r="D2860">
        <v>3</v>
      </c>
      <c r="E2860">
        <v>442.58</v>
      </c>
      <c r="F2860" s="1">
        <v>0.1</v>
      </c>
      <c r="G2860" t="s">
        <v>28</v>
      </c>
      <c r="H2860">
        <v>57</v>
      </c>
      <c r="I2860" s="2">
        <v>44599</v>
      </c>
    </row>
    <row r="2861" spans="1:9" x14ac:dyDescent="0.25">
      <c r="A2861">
        <v>3859</v>
      </c>
      <c r="B2861" t="s">
        <v>52</v>
      </c>
      <c r="C2861" t="s">
        <v>19</v>
      </c>
      <c r="D2861">
        <v>5</v>
      </c>
      <c r="E2861">
        <v>362.64</v>
      </c>
      <c r="F2861" s="1">
        <v>0.2</v>
      </c>
      <c r="G2861" t="s">
        <v>11</v>
      </c>
      <c r="H2861">
        <v>36</v>
      </c>
      <c r="I2861" s="2">
        <v>44584</v>
      </c>
    </row>
    <row r="2862" spans="1:9" x14ac:dyDescent="0.25">
      <c r="A2862">
        <v>3860</v>
      </c>
      <c r="B2862" t="s">
        <v>43</v>
      </c>
      <c r="C2862" t="s">
        <v>10</v>
      </c>
      <c r="D2862">
        <v>2</v>
      </c>
      <c r="E2862">
        <v>95.12</v>
      </c>
      <c r="F2862" s="1">
        <v>0.15</v>
      </c>
      <c r="G2862" t="s">
        <v>20</v>
      </c>
      <c r="H2862">
        <v>54</v>
      </c>
      <c r="I2862" s="2">
        <v>44735</v>
      </c>
    </row>
    <row r="2863" spans="1:9" x14ac:dyDescent="0.25">
      <c r="A2863">
        <v>3861</v>
      </c>
      <c r="B2863" t="s">
        <v>34</v>
      </c>
      <c r="C2863" t="s">
        <v>22</v>
      </c>
      <c r="D2863">
        <v>1</v>
      </c>
      <c r="E2863">
        <v>101.39</v>
      </c>
      <c r="F2863" s="1">
        <v>0</v>
      </c>
      <c r="G2863" t="s">
        <v>14</v>
      </c>
      <c r="H2863">
        <v>47</v>
      </c>
      <c r="I2863" s="2">
        <v>44631</v>
      </c>
    </row>
    <row r="2864" spans="1:9" x14ac:dyDescent="0.25">
      <c r="A2864">
        <v>3862</v>
      </c>
      <c r="B2864" t="s">
        <v>50</v>
      </c>
      <c r="C2864" t="s">
        <v>38</v>
      </c>
      <c r="D2864">
        <v>3</v>
      </c>
      <c r="E2864">
        <v>49.72</v>
      </c>
      <c r="F2864" s="1">
        <v>0.15</v>
      </c>
      <c r="G2864" t="s">
        <v>28</v>
      </c>
      <c r="H2864">
        <v>44</v>
      </c>
      <c r="I2864" s="2">
        <v>44783</v>
      </c>
    </row>
    <row r="2865" spans="1:9" x14ac:dyDescent="0.25">
      <c r="A2865">
        <v>3863</v>
      </c>
      <c r="B2865" t="s">
        <v>50</v>
      </c>
      <c r="C2865" t="s">
        <v>38</v>
      </c>
      <c r="D2865">
        <v>4</v>
      </c>
      <c r="E2865">
        <v>192.68</v>
      </c>
      <c r="F2865" s="1">
        <v>0.15</v>
      </c>
      <c r="G2865" t="s">
        <v>25</v>
      </c>
      <c r="H2865">
        <v>23</v>
      </c>
      <c r="I2865" s="2">
        <v>44580</v>
      </c>
    </row>
    <row r="2866" spans="1:9" x14ac:dyDescent="0.25">
      <c r="A2866">
        <v>3864</v>
      </c>
      <c r="B2866" t="s">
        <v>44</v>
      </c>
      <c r="C2866" t="s">
        <v>40</v>
      </c>
      <c r="D2866">
        <v>1</v>
      </c>
      <c r="E2866">
        <v>493.96</v>
      </c>
      <c r="F2866" s="1">
        <v>0.15</v>
      </c>
      <c r="G2866" t="s">
        <v>28</v>
      </c>
      <c r="H2866">
        <v>22</v>
      </c>
      <c r="I2866" s="2">
        <v>44904</v>
      </c>
    </row>
    <row r="2867" spans="1:9" x14ac:dyDescent="0.25">
      <c r="A2867">
        <v>3865</v>
      </c>
      <c r="B2867" t="s">
        <v>37</v>
      </c>
      <c r="C2867" t="s">
        <v>38</v>
      </c>
      <c r="D2867">
        <v>5</v>
      </c>
      <c r="E2867">
        <v>162.72999999999999</v>
      </c>
      <c r="F2867" s="1">
        <v>0.05</v>
      </c>
      <c r="G2867" t="s">
        <v>30</v>
      </c>
      <c r="H2867">
        <v>32</v>
      </c>
      <c r="I2867" s="2">
        <v>44821</v>
      </c>
    </row>
    <row r="2868" spans="1:9" x14ac:dyDescent="0.25">
      <c r="A2868">
        <v>3866</v>
      </c>
      <c r="B2868" t="s">
        <v>43</v>
      </c>
      <c r="C2868" t="s">
        <v>10</v>
      </c>
      <c r="D2868">
        <v>5</v>
      </c>
      <c r="E2868">
        <v>315.92</v>
      </c>
      <c r="F2868" s="1">
        <v>0.15</v>
      </c>
      <c r="G2868" t="s">
        <v>25</v>
      </c>
      <c r="H2868">
        <v>50</v>
      </c>
      <c r="I2868" s="2">
        <v>44784</v>
      </c>
    </row>
    <row r="2869" spans="1:9" x14ac:dyDescent="0.25">
      <c r="A2869">
        <v>3867</v>
      </c>
      <c r="B2869" t="s">
        <v>52</v>
      </c>
      <c r="C2869" t="s">
        <v>19</v>
      </c>
      <c r="D2869">
        <v>4</v>
      </c>
      <c r="E2869">
        <v>251.72</v>
      </c>
      <c r="F2869" s="1">
        <v>0.05</v>
      </c>
      <c r="G2869" t="s">
        <v>14</v>
      </c>
      <c r="H2869">
        <v>53</v>
      </c>
      <c r="I2869" s="2">
        <v>44670</v>
      </c>
    </row>
    <row r="2870" spans="1:9" x14ac:dyDescent="0.25">
      <c r="A2870">
        <v>3868</v>
      </c>
      <c r="B2870" t="s">
        <v>15</v>
      </c>
      <c r="C2870" t="s">
        <v>13</v>
      </c>
      <c r="D2870">
        <v>5</v>
      </c>
      <c r="E2870">
        <v>84.39</v>
      </c>
      <c r="F2870" s="1">
        <v>0.2</v>
      </c>
      <c r="G2870" t="s">
        <v>33</v>
      </c>
      <c r="H2870">
        <v>59</v>
      </c>
      <c r="I2870" s="2">
        <v>44689</v>
      </c>
    </row>
    <row r="2871" spans="1:9" x14ac:dyDescent="0.25">
      <c r="A2871">
        <v>3869</v>
      </c>
      <c r="B2871" t="s">
        <v>42</v>
      </c>
      <c r="C2871" t="s">
        <v>10</v>
      </c>
      <c r="D2871">
        <v>2</v>
      </c>
      <c r="E2871">
        <v>415.06</v>
      </c>
      <c r="F2871" s="1">
        <v>0</v>
      </c>
      <c r="G2871" t="s">
        <v>32</v>
      </c>
      <c r="H2871">
        <v>24</v>
      </c>
      <c r="I2871" s="2">
        <v>44780</v>
      </c>
    </row>
    <row r="2872" spans="1:9" x14ac:dyDescent="0.25">
      <c r="A2872">
        <v>3870</v>
      </c>
      <c r="B2872" t="s">
        <v>49</v>
      </c>
      <c r="C2872" t="s">
        <v>38</v>
      </c>
      <c r="D2872">
        <v>3</v>
      </c>
      <c r="E2872">
        <v>294.08</v>
      </c>
      <c r="F2872" s="1">
        <v>0.2</v>
      </c>
      <c r="G2872" t="s">
        <v>11</v>
      </c>
      <c r="H2872">
        <v>53</v>
      </c>
      <c r="I2872" s="2">
        <v>44613</v>
      </c>
    </row>
    <row r="2873" spans="1:9" x14ac:dyDescent="0.25">
      <c r="A2873">
        <v>3871</v>
      </c>
      <c r="B2873" t="s">
        <v>49</v>
      </c>
      <c r="C2873" t="s">
        <v>38</v>
      </c>
      <c r="D2873">
        <v>1</v>
      </c>
      <c r="E2873">
        <v>219.33</v>
      </c>
      <c r="F2873" s="1">
        <v>0.1</v>
      </c>
      <c r="G2873" t="s">
        <v>14</v>
      </c>
      <c r="H2873">
        <v>12</v>
      </c>
      <c r="I2873" s="2">
        <v>44638</v>
      </c>
    </row>
    <row r="2874" spans="1:9" x14ac:dyDescent="0.25">
      <c r="A2874">
        <v>3872</v>
      </c>
      <c r="B2874" t="s">
        <v>37</v>
      </c>
      <c r="C2874" t="s">
        <v>38</v>
      </c>
      <c r="D2874">
        <v>3</v>
      </c>
      <c r="E2874">
        <v>313.48</v>
      </c>
      <c r="F2874" s="1">
        <v>0.2</v>
      </c>
      <c r="G2874" t="s">
        <v>33</v>
      </c>
      <c r="H2874">
        <v>42</v>
      </c>
      <c r="I2874" s="2">
        <v>44690</v>
      </c>
    </row>
    <row r="2875" spans="1:9" x14ac:dyDescent="0.25">
      <c r="A2875">
        <v>3873</v>
      </c>
      <c r="B2875" t="s">
        <v>44</v>
      </c>
      <c r="C2875" t="s">
        <v>40</v>
      </c>
      <c r="D2875">
        <v>4</v>
      </c>
      <c r="E2875">
        <v>447.01</v>
      </c>
      <c r="F2875" s="1">
        <v>0.15</v>
      </c>
      <c r="G2875" t="s">
        <v>33</v>
      </c>
      <c r="H2875">
        <v>21</v>
      </c>
      <c r="I2875" s="2">
        <v>44564</v>
      </c>
    </row>
    <row r="2876" spans="1:9" x14ac:dyDescent="0.25">
      <c r="A2876">
        <v>3874</v>
      </c>
      <c r="B2876" t="s">
        <v>50</v>
      </c>
      <c r="C2876" t="s">
        <v>38</v>
      </c>
      <c r="D2876">
        <v>4</v>
      </c>
      <c r="E2876">
        <v>157.74</v>
      </c>
      <c r="F2876" s="1">
        <v>0.2</v>
      </c>
      <c r="G2876" t="s">
        <v>11</v>
      </c>
      <c r="H2876">
        <v>51</v>
      </c>
      <c r="I2876" s="2">
        <v>44735</v>
      </c>
    </row>
    <row r="2877" spans="1:9" x14ac:dyDescent="0.25">
      <c r="A2877">
        <v>3875</v>
      </c>
      <c r="B2877" t="s">
        <v>16</v>
      </c>
      <c r="C2877" t="s">
        <v>17</v>
      </c>
      <c r="D2877">
        <v>3</v>
      </c>
      <c r="E2877">
        <v>280.26</v>
      </c>
      <c r="F2877" s="1">
        <v>0.15</v>
      </c>
      <c r="G2877" t="s">
        <v>11</v>
      </c>
      <c r="H2877">
        <v>32</v>
      </c>
      <c r="I2877" s="2">
        <v>44747</v>
      </c>
    </row>
    <row r="2878" spans="1:9" x14ac:dyDescent="0.25">
      <c r="A2878">
        <v>3876</v>
      </c>
      <c r="B2878" t="s">
        <v>37</v>
      </c>
      <c r="C2878" t="s">
        <v>38</v>
      </c>
      <c r="D2878">
        <v>5</v>
      </c>
      <c r="E2878">
        <v>492.1</v>
      </c>
      <c r="F2878" s="1">
        <v>0.1</v>
      </c>
      <c r="G2878" t="s">
        <v>25</v>
      </c>
      <c r="H2878">
        <v>47</v>
      </c>
      <c r="I2878" s="2">
        <v>44826</v>
      </c>
    </row>
    <row r="2879" spans="1:9" x14ac:dyDescent="0.25">
      <c r="A2879">
        <v>3877</v>
      </c>
      <c r="B2879" t="s">
        <v>39</v>
      </c>
      <c r="C2879" t="s">
        <v>40</v>
      </c>
      <c r="D2879">
        <v>2</v>
      </c>
      <c r="E2879">
        <v>470.18</v>
      </c>
      <c r="F2879" s="1">
        <v>0.15</v>
      </c>
      <c r="G2879" t="s">
        <v>11</v>
      </c>
      <c r="H2879">
        <v>56</v>
      </c>
      <c r="I2879" s="2">
        <v>44835</v>
      </c>
    </row>
    <row r="2880" spans="1:9" x14ac:dyDescent="0.25">
      <c r="A2880">
        <v>3878</v>
      </c>
      <c r="B2880" t="s">
        <v>34</v>
      </c>
      <c r="C2880" t="s">
        <v>22</v>
      </c>
      <c r="D2880">
        <v>3</v>
      </c>
      <c r="E2880">
        <v>318.37</v>
      </c>
      <c r="F2880" s="1">
        <v>0.1</v>
      </c>
      <c r="G2880" t="s">
        <v>25</v>
      </c>
      <c r="H2880">
        <v>23</v>
      </c>
      <c r="I2880" s="2">
        <v>44870</v>
      </c>
    </row>
    <row r="2881" spans="1:9" x14ac:dyDescent="0.25">
      <c r="A2881">
        <v>3879</v>
      </c>
      <c r="B2881" t="s">
        <v>16</v>
      </c>
      <c r="C2881" t="s">
        <v>17</v>
      </c>
      <c r="D2881">
        <v>2</v>
      </c>
      <c r="E2881">
        <v>324.95999999999998</v>
      </c>
      <c r="F2881" s="1">
        <v>0.05</v>
      </c>
      <c r="G2881" t="s">
        <v>14</v>
      </c>
      <c r="H2881">
        <v>25</v>
      </c>
      <c r="I2881" s="2">
        <v>44660</v>
      </c>
    </row>
    <row r="2882" spans="1:9" x14ac:dyDescent="0.25">
      <c r="A2882">
        <v>3880</v>
      </c>
      <c r="B2882" t="s">
        <v>18</v>
      </c>
      <c r="C2882" t="s">
        <v>19</v>
      </c>
      <c r="D2882">
        <v>5</v>
      </c>
      <c r="E2882">
        <v>168.39</v>
      </c>
      <c r="F2882" s="1">
        <v>0.05</v>
      </c>
      <c r="G2882" t="s">
        <v>33</v>
      </c>
      <c r="H2882">
        <v>10</v>
      </c>
      <c r="I2882" s="2">
        <v>44594</v>
      </c>
    </row>
    <row r="2883" spans="1:9" x14ac:dyDescent="0.25">
      <c r="A2883">
        <v>3881</v>
      </c>
      <c r="B2883" t="s">
        <v>51</v>
      </c>
      <c r="C2883" t="s">
        <v>19</v>
      </c>
      <c r="D2883">
        <v>1</v>
      </c>
      <c r="E2883">
        <v>494.11</v>
      </c>
      <c r="F2883" s="1">
        <v>0</v>
      </c>
      <c r="G2883" t="s">
        <v>11</v>
      </c>
      <c r="H2883">
        <v>34</v>
      </c>
      <c r="I2883" s="2">
        <v>44569</v>
      </c>
    </row>
    <row r="2884" spans="1:9" x14ac:dyDescent="0.25">
      <c r="A2884">
        <v>3882</v>
      </c>
      <c r="B2884" t="s">
        <v>46</v>
      </c>
      <c r="C2884" t="s">
        <v>10</v>
      </c>
      <c r="D2884">
        <v>5</v>
      </c>
      <c r="E2884">
        <v>217.61</v>
      </c>
      <c r="F2884" s="1">
        <v>0</v>
      </c>
      <c r="G2884" t="s">
        <v>25</v>
      </c>
      <c r="H2884">
        <v>53</v>
      </c>
      <c r="I2884" s="2">
        <v>44866</v>
      </c>
    </row>
    <row r="2885" spans="1:9" x14ac:dyDescent="0.25">
      <c r="A2885">
        <v>3883</v>
      </c>
      <c r="B2885" t="s">
        <v>51</v>
      </c>
      <c r="C2885" t="s">
        <v>19</v>
      </c>
      <c r="D2885">
        <v>4</v>
      </c>
      <c r="E2885">
        <v>93.15</v>
      </c>
      <c r="F2885" s="1">
        <v>0.1</v>
      </c>
      <c r="G2885" t="s">
        <v>30</v>
      </c>
      <c r="H2885">
        <v>52</v>
      </c>
      <c r="I2885" s="2">
        <v>44565</v>
      </c>
    </row>
    <row r="2886" spans="1:9" x14ac:dyDescent="0.25">
      <c r="A2886">
        <v>3884</v>
      </c>
      <c r="B2886" t="s">
        <v>23</v>
      </c>
      <c r="C2886" t="s">
        <v>19</v>
      </c>
      <c r="D2886">
        <v>5</v>
      </c>
      <c r="E2886">
        <v>65.900000000000006</v>
      </c>
      <c r="F2886" s="1">
        <v>0</v>
      </c>
      <c r="G2886" t="s">
        <v>30</v>
      </c>
      <c r="H2886">
        <v>22</v>
      </c>
      <c r="I2886" s="2">
        <v>44594</v>
      </c>
    </row>
    <row r="2887" spans="1:9" x14ac:dyDescent="0.25">
      <c r="A2887">
        <v>3885</v>
      </c>
      <c r="B2887" t="s">
        <v>37</v>
      </c>
      <c r="C2887" t="s">
        <v>38</v>
      </c>
      <c r="D2887">
        <v>1</v>
      </c>
      <c r="E2887">
        <v>210.34</v>
      </c>
      <c r="F2887" s="1">
        <v>0.1</v>
      </c>
      <c r="G2887" t="s">
        <v>25</v>
      </c>
      <c r="H2887">
        <v>23</v>
      </c>
      <c r="I2887" s="2">
        <v>44600</v>
      </c>
    </row>
    <row r="2888" spans="1:9" x14ac:dyDescent="0.25">
      <c r="A2888">
        <v>3886</v>
      </c>
      <c r="B2888" t="s">
        <v>45</v>
      </c>
      <c r="C2888" t="s">
        <v>13</v>
      </c>
      <c r="D2888">
        <v>5</v>
      </c>
      <c r="E2888">
        <v>340.62</v>
      </c>
      <c r="F2888" s="1">
        <v>0.1</v>
      </c>
      <c r="G2888" t="s">
        <v>14</v>
      </c>
      <c r="H2888">
        <v>49</v>
      </c>
      <c r="I2888" s="2">
        <v>44899</v>
      </c>
    </row>
    <row r="2889" spans="1:9" x14ac:dyDescent="0.25">
      <c r="A2889">
        <v>3887</v>
      </c>
      <c r="B2889" t="s">
        <v>44</v>
      </c>
      <c r="C2889" t="s">
        <v>40</v>
      </c>
      <c r="D2889">
        <v>5</v>
      </c>
      <c r="E2889">
        <v>87.71</v>
      </c>
      <c r="F2889" s="1">
        <v>0.05</v>
      </c>
      <c r="G2889" t="s">
        <v>32</v>
      </c>
      <c r="H2889">
        <v>16</v>
      </c>
      <c r="I2889" s="2">
        <v>44905</v>
      </c>
    </row>
    <row r="2890" spans="1:9" x14ac:dyDescent="0.25">
      <c r="A2890">
        <v>3888</v>
      </c>
      <c r="B2890" t="s">
        <v>41</v>
      </c>
      <c r="C2890" t="s">
        <v>27</v>
      </c>
      <c r="D2890">
        <v>1</v>
      </c>
      <c r="E2890">
        <v>217.84</v>
      </c>
      <c r="F2890" s="1">
        <v>0.2</v>
      </c>
      <c r="G2890" t="s">
        <v>28</v>
      </c>
      <c r="H2890">
        <v>55</v>
      </c>
      <c r="I2890" s="2">
        <v>44807</v>
      </c>
    </row>
    <row r="2891" spans="1:9" x14ac:dyDescent="0.25">
      <c r="A2891">
        <v>3889</v>
      </c>
      <c r="B2891" t="s">
        <v>44</v>
      </c>
      <c r="C2891" t="s">
        <v>40</v>
      </c>
      <c r="D2891">
        <v>1</v>
      </c>
      <c r="E2891">
        <v>193.65</v>
      </c>
      <c r="F2891" s="1">
        <v>0.1</v>
      </c>
      <c r="G2891" t="s">
        <v>30</v>
      </c>
      <c r="H2891">
        <v>11</v>
      </c>
      <c r="I2891" s="2">
        <v>44849</v>
      </c>
    </row>
    <row r="2892" spans="1:9" x14ac:dyDescent="0.25">
      <c r="A2892">
        <v>3890</v>
      </c>
      <c r="B2892" t="s">
        <v>26</v>
      </c>
      <c r="C2892" t="s">
        <v>27</v>
      </c>
      <c r="D2892">
        <v>4</v>
      </c>
      <c r="E2892">
        <v>310.17</v>
      </c>
      <c r="F2892" s="1">
        <v>0.15</v>
      </c>
      <c r="G2892" t="s">
        <v>32</v>
      </c>
      <c r="H2892">
        <v>51</v>
      </c>
      <c r="I2892" s="2">
        <v>44728</v>
      </c>
    </row>
    <row r="2893" spans="1:9" x14ac:dyDescent="0.25">
      <c r="A2893">
        <v>3891</v>
      </c>
      <c r="B2893" t="s">
        <v>48</v>
      </c>
      <c r="C2893" t="s">
        <v>27</v>
      </c>
      <c r="D2893">
        <v>5</v>
      </c>
      <c r="E2893">
        <v>86.14</v>
      </c>
      <c r="F2893" s="1">
        <v>0</v>
      </c>
      <c r="G2893" t="s">
        <v>28</v>
      </c>
      <c r="H2893">
        <v>30</v>
      </c>
      <c r="I2893" s="2">
        <v>44767</v>
      </c>
    </row>
    <row r="2894" spans="1:9" x14ac:dyDescent="0.25">
      <c r="A2894">
        <v>3892</v>
      </c>
      <c r="B2894" t="s">
        <v>44</v>
      </c>
      <c r="C2894" t="s">
        <v>40</v>
      </c>
      <c r="D2894">
        <v>2</v>
      </c>
      <c r="E2894">
        <v>157.76</v>
      </c>
      <c r="F2894" s="1">
        <v>0.2</v>
      </c>
      <c r="G2894" t="s">
        <v>32</v>
      </c>
      <c r="H2894">
        <v>14</v>
      </c>
      <c r="I2894" s="2">
        <v>44910</v>
      </c>
    </row>
    <row r="2895" spans="1:9" x14ac:dyDescent="0.25">
      <c r="A2895">
        <v>3893</v>
      </c>
      <c r="B2895" t="s">
        <v>37</v>
      </c>
      <c r="C2895" t="s">
        <v>38</v>
      </c>
      <c r="D2895">
        <v>5</v>
      </c>
      <c r="E2895">
        <v>440.05</v>
      </c>
      <c r="F2895" s="1">
        <v>0.15</v>
      </c>
      <c r="G2895" t="s">
        <v>30</v>
      </c>
      <c r="H2895">
        <v>48</v>
      </c>
      <c r="I2895" s="2">
        <v>44585</v>
      </c>
    </row>
    <row r="2896" spans="1:9" x14ac:dyDescent="0.25">
      <c r="A2896">
        <v>3894</v>
      </c>
      <c r="B2896" t="s">
        <v>51</v>
      </c>
      <c r="C2896" t="s">
        <v>19</v>
      </c>
      <c r="D2896">
        <v>3</v>
      </c>
      <c r="E2896">
        <v>162.81</v>
      </c>
      <c r="F2896" s="1">
        <v>0.15</v>
      </c>
      <c r="G2896" t="s">
        <v>14</v>
      </c>
      <c r="H2896">
        <v>39</v>
      </c>
      <c r="I2896" s="2">
        <v>44719</v>
      </c>
    </row>
    <row r="2897" spans="1:9" x14ac:dyDescent="0.25">
      <c r="A2897">
        <v>3895</v>
      </c>
      <c r="B2897" t="s">
        <v>9</v>
      </c>
      <c r="C2897" t="s">
        <v>10</v>
      </c>
      <c r="D2897">
        <v>5</v>
      </c>
      <c r="E2897">
        <v>264.91000000000003</v>
      </c>
      <c r="F2897" s="1">
        <v>0</v>
      </c>
      <c r="G2897" t="s">
        <v>25</v>
      </c>
      <c r="H2897">
        <v>31</v>
      </c>
      <c r="I2897" s="2">
        <v>44796</v>
      </c>
    </row>
    <row r="2898" spans="1:9" x14ac:dyDescent="0.25">
      <c r="A2898">
        <v>3896</v>
      </c>
      <c r="B2898" t="s">
        <v>44</v>
      </c>
      <c r="C2898" t="s">
        <v>40</v>
      </c>
      <c r="D2898">
        <v>4</v>
      </c>
      <c r="E2898">
        <v>194.82</v>
      </c>
      <c r="F2898" s="1">
        <v>0.1</v>
      </c>
      <c r="G2898" t="s">
        <v>30</v>
      </c>
      <c r="H2898">
        <v>31</v>
      </c>
      <c r="I2898" s="2">
        <v>44562</v>
      </c>
    </row>
    <row r="2899" spans="1:9" x14ac:dyDescent="0.25">
      <c r="A2899">
        <v>3897</v>
      </c>
      <c r="B2899" t="s">
        <v>34</v>
      </c>
      <c r="C2899" t="s">
        <v>22</v>
      </c>
      <c r="D2899">
        <v>3</v>
      </c>
      <c r="E2899">
        <v>355.98</v>
      </c>
      <c r="F2899" s="1">
        <v>0</v>
      </c>
      <c r="G2899" t="s">
        <v>11</v>
      </c>
      <c r="H2899">
        <v>44</v>
      </c>
      <c r="I2899" s="2">
        <v>44917</v>
      </c>
    </row>
    <row r="2900" spans="1:9" x14ac:dyDescent="0.25">
      <c r="A2900">
        <v>3898</v>
      </c>
      <c r="B2900" t="s">
        <v>26</v>
      </c>
      <c r="C2900" t="s">
        <v>27</v>
      </c>
      <c r="D2900">
        <v>5</v>
      </c>
      <c r="E2900">
        <v>306.57</v>
      </c>
      <c r="F2900" s="1">
        <v>0.15</v>
      </c>
      <c r="G2900" t="s">
        <v>28</v>
      </c>
      <c r="H2900">
        <v>58</v>
      </c>
      <c r="I2900" s="2">
        <v>44707</v>
      </c>
    </row>
    <row r="2901" spans="1:9" x14ac:dyDescent="0.25">
      <c r="A2901">
        <v>3899</v>
      </c>
      <c r="B2901" t="s">
        <v>31</v>
      </c>
      <c r="C2901" t="s">
        <v>13</v>
      </c>
      <c r="D2901">
        <v>3</v>
      </c>
      <c r="E2901">
        <v>207.52</v>
      </c>
      <c r="F2901" s="1">
        <v>0.05</v>
      </c>
      <c r="G2901" t="s">
        <v>28</v>
      </c>
      <c r="H2901">
        <v>31</v>
      </c>
      <c r="I2901" s="2">
        <v>44792</v>
      </c>
    </row>
    <row r="2902" spans="1:9" x14ac:dyDescent="0.25">
      <c r="A2902">
        <v>3900</v>
      </c>
      <c r="B2902" t="s">
        <v>12</v>
      </c>
      <c r="C2902" t="s">
        <v>13</v>
      </c>
      <c r="D2902">
        <v>2</v>
      </c>
      <c r="E2902">
        <v>133.03</v>
      </c>
      <c r="F2902" s="1">
        <v>0.1</v>
      </c>
      <c r="G2902" t="s">
        <v>33</v>
      </c>
      <c r="H2902">
        <v>51</v>
      </c>
      <c r="I2902" s="2">
        <v>44682</v>
      </c>
    </row>
    <row r="2903" spans="1:9" x14ac:dyDescent="0.25">
      <c r="A2903">
        <v>3901</v>
      </c>
      <c r="B2903" t="s">
        <v>24</v>
      </c>
      <c r="C2903" t="s">
        <v>17</v>
      </c>
      <c r="D2903">
        <v>2</v>
      </c>
      <c r="E2903">
        <v>272.5</v>
      </c>
      <c r="F2903" s="1">
        <v>0.1</v>
      </c>
      <c r="G2903" t="s">
        <v>14</v>
      </c>
      <c r="H2903">
        <v>27</v>
      </c>
      <c r="I2903" s="2">
        <v>44850</v>
      </c>
    </row>
    <row r="2904" spans="1:9" x14ac:dyDescent="0.25">
      <c r="A2904">
        <v>3902</v>
      </c>
      <c r="B2904" t="s">
        <v>24</v>
      </c>
      <c r="C2904" t="s">
        <v>17</v>
      </c>
      <c r="D2904">
        <v>4</v>
      </c>
      <c r="E2904">
        <v>95.47</v>
      </c>
      <c r="F2904" s="1">
        <v>0.15</v>
      </c>
      <c r="G2904" t="s">
        <v>32</v>
      </c>
      <c r="H2904">
        <v>41</v>
      </c>
      <c r="I2904" s="2">
        <v>44635</v>
      </c>
    </row>
    <row r="2905" spans="1:9" x14ac:dyDescent="0.25">
      <c r="A2905">
        <v>3903</v>
      </c>
      <c r="B2905" t="s">
        <v>26</v>
      </c>
      <c r="C2905" t="s">
        <v>27</v>
      </c>
      <c r="D2905">
        <v>5</v>
      </c>
      <c r="E2905">
        <v>191.87</v>
      </c>
      <c r="F2905" s="1">
        <v>0.1</v>
      </c>
      <c r="G2905" t="s">
        <v>32</v>
      </c>
      <c r="H2905">
        <v>40</v>
      </c>
      <c r="I2905" s="2">
        <v>44595</v>
      </c>
    </row>
    <row r="2906" spans="1:9" x14ac:dyDescent="0.25">
      <c r="A2906">
        <v>3904</v>
      </c>
      <c r="B2906" t="s">
        <v>18</v>
      </c>
      <c r="C2906" t="s">
        <v>19</v>
      </c>
      <c r="D2906">
        <v>4</v>
      </c>
      <c r="E2906">
        <v>289.48</v>
      </c>
      <c r="F2906" s="1">
        <v>0.1</v>
      </c>
      <c r="G2906" t="s">
        <v>28</v>
      </c>
      <c r="H2906">
        <v>55</v>
      </c>
      <c r="I2906" s="2">
        <v>44654</v>
      </c>
    </row>
    <row r="2907" spans="1:9" x14ac:dyDescent="0.25">
      <c r="A2907">
        <v>3905</v>
      </c>
      <c r="B2907" t="s">
        <v>31</v>
      </c>
      <c r="C2907" t="s">
        <v>13</v>
      </c>
      <c r="D2907">
        <v>3</v>
      </c>
      <c r="E2907">
        <v>262.99</v>
      </c>
      <c r="F2907" s="1">
        <v>0.2</v>
      </c>
      <c r="G2907" t="s">
        <v>32</v>
      </c>
      <c r="H2907">
        <v>34</v>
      </c>
      <c r="I2907" s="2">
        <v>44666</v>
      </c>
    </row>
    <row r="2908" spans="1:9" x14ac:dyDescent="0.25">
      <c r="A2908">
        <v>3906</v>
      </c>
      <c r="B2908" t="s">
        <v>46</v>
      </c>
      <c r="C2908" t="s">
        <v>10</v>
      </c>
      <c r="D2908">
        <v>5</v>
      </c>
      <c r="E2908">
        <v>255.04</v>
      </c>
      <c r="F2908" s="1">
        <v>0.15</v>
      </c>
      <c r="G2908" t="s">
        <v>25</v>
      </c>
      <c r="H2908">
        <v>16</v>
      </c>
      <c r="I2908" s="2">
        <v>44740</v>
      </c>
    </row>
    <row r="2909" spans="1:9" x14ac:dyDescent="0.25">
      <c r="A2909">
        <v>3907</v>
      </c>
      <c r="B2909" t="s">
        <v>24</v>
      </c>
      <c r="C2909" t="s">
        <v>17</v>
      </c>
      <c r="D2909">
        <v>5</v>
      </c>
      <c r="E2909">
        <v>333.51</v>
      </c>
      <c r="F2909" s="1">
        <v>0</v>
      </c>
      <c r="G2909" t="s">
        <v>30</v>
      </c>
      <c r="H2909">
        <v>17</v>
      </c>
      <c r="I2909" s="2">
        <v>44675</v>
      </c>
    </row>
    <row r="2910" spans="1:9" x14ac:dyDescent="0.25">
      <c r="A2910">
        <v>3908</v>
      </c>
      <c r="B2910" t="s">
        <v>50</v>
      </c>
      <c r="C2910" t="s">
        <v>38</v>
      </c>
      <c r="D2910">
        <v>1</v>
      </c>
      <c r="E2910">
        <v>478.49</v>
      </c>
      <c r="F2910" s="1">
        <v>0</v>
      </c>
      <c r="G2910" t="s">
        <v>25</v>
      </c>
      <c r="H2910">
        <v>46</v>
      </c>
      <c r="I2910" s="2">
        <v>44774</v>
      </c>
    </row>
    <row r="2911" spans="1:9" x14ac:dyDescent="0.25">
      <c r="A2911">
        <v>3909</v>
      </c>
      <c r="B2911" t="s">
        <v>35</v>
      </c>
      <c r="C2911" t="s">
        <v>27</v>
      </c>
      <c r="D2911">
        <v>3</v>
      </c>
      <c r="E2911">
        <v>187.99</v>
      </c>
      <c r="F2911" s="1">
        <v>0</v>
      </c>
      <c r="G2911" t="s">
        <v>33</v>
      </c>
      <c r="H2911">
        <v>51</v>
      </c>
      <c r="I2911" s="2">
        <v>44609</v>
      </c>
    </row>
    <row r="2912" spans="1:9" x14ac:dyDescent="0.25">
      <c r="A2912">
        <v>3910</v>
      </c>
      <c r="B2912" t="s">
        <v>39</v>
      </c>
      <c r="C2912" t="s">
        <v>40</v>
      </c>
      <c r="D2912">
        <v>1</v>
      </c>
      <c r="E2912">
        <v>354.41</v>
      </c>
      <c r="F2912" s="1">
        <v>0.05</v>
      </c>
      <c r="G2912" t="s">
        <v>28</v>
      </c>
      <c r="H2912">
        <v>48</v>
      </c>
      <c r="I2912" s="2">
        <v>44766</v>
      </c>
    </row>
    <row r="2913" spans="1:9" x14ac:dyDescent="0.25">
      <c r="A2913">
        <v>3911</v>
      </c>
      <c r="B2913" t="s">
        <v>39</v>
      </c>
      <c r="C2913" t="s">
        <v>40</v>
      </c>
      <c r="D2913">
        <v>5</v>
      </c>
      <c r="E2913">
        <v>296.51</v>
      </c>
      <c r="F2913" s="1">
        <v>0</v>
      </c>
      <c r="G2913" t="s">
        <v>25</v>
      </c>
      <c r="H2913">
        <v>39</v>
      </c>
      <c r="I2913" s="2">
        <v>44757</v>
      </c>
    </row>
    <row r="2914" spans="1:9" x14ac:dyDescent="0.25">
      <c r="A2914">
        <v>3912</v>
      </c>
      <c r="B2914" t="s">
        <v>39</v>
      </c>
      <c r="C2914" t="s">
        <v>40</v>
      </c>
      <c r="D2914">
        <v>4</v>
      </c>
      <c r="E2914">
        <v>94.16</v>
      </c>
      <c r="F2914" s="1">
        <v>0.15</v>
      </c>
      <c r="G2914" t="s">
        <v>32</v>
      </c>
      <c r="H2914">
        <v>38</v>
      </c>
      <c r="I2914" s="2">
        <v>44568</v>
      </c>
    </row>
    <row r="2915" spans="1:9" x14ac:dyDescent="0.25">
      <c r="A2915">
        <v>3913</v>
      </c>
      <c r="B2915" t="s">
        <v>52</v>
      </c>
      <c r="C2915" t="s">
        <v>19</v>
      </c>
      <c r="D2915">
        <v>2</v>
      </c>
      <c r="E2915">
        <v>329.22</v>
      </c>
      <c r="F2915" s="1">
        <v>0.15</v>
      </c>
      <c r="G2915" t="s">
        <v>30</v>
      </c>
      <c r="H2915">
        <v>57</v>
      </c>
      <c r="I2915" s="2">
        <v>44869</v>
      </c>
    </row>
    <row r="2916" spans="1:9" x14ac:dyDescent="0.25">
      <c r="A2916">
        <v>3914</v>
      </c>
      <c r="B2916" t="s">
        <v>44</v>
      </c>
      <c r="C2916" t="s">
        <v>40</v>
      </c>
      <c r="D2916">
        <v>1</v>
      </c>
      <c r="E2916">
        <v>421.37</v>
      </c>
      <c r="F2916" s="1">
        <v>0.2</v>
      </c>
      <c r="G2916" t="s">
        <v>11</v>
      </c>
      <c r="H2916">
        <v>27</v>
      </c>
      <c r="I2916" s="2">
        <v>44812</v>
      </c>
    </row>
    <row r="2917" spans="1:9" x14ac:dyDescent="0.25">
      <c r="A2917">
        <v>3915</v>
      </c>
      <c r="B2917" t="s">
        <v>35</v>
      </c>
      <c r="C2917" t="s">
        <v>27</v>
      </c>
      <c r="D2917">
        <v>3</v>
      </c>
      <c r="E2917">
        <v>439.62</v>
      </c>
      <c r="F2917" s="1">
        <v>0</v>
      </c>
      <c r="G2917" t="s">
        <v>28</v>
      </c>
      <c r="H2917">
        <v>26</v>
      </c>
      <c r="I2917" s="2">
        <v>44615</v>
      </c>
    </row>
    <row r="2918" spans="1:9" x14ac:dyDescent="0.25">
      <c r="A2918">
        <v>3916</v>
      </c>
      <c r="B2918" t="s">
        <v>39</v>
      </c>
      <c r="C2918" t="s">
        <v>40</v>
      </c>
      <c r="D2918">
        <v>2</v>
      </c>
      <c r="E2918">
        <v>379.72</v>
      </c>
      <c r="F2918" s="1">
        <v>0</v>
      </c>
      <c r="G2918" t="s">
        <v>11</v>
      </c>
      <c r="H2918">
        <v>13</v>
      </c>
      <c r="I2918" s="2">
        <v>44692</v>
      </c>
    </row>
    <row r="2919" spans="1:9" x14ac:dyDescent="0.25">
      <c r="A2919">
        <v>3917</v>
      </c>
      <c r="B2919" t="s">
        <v>34</v>
      </c>
      <c r="C2919" t="s">
        <v>22</v>
      </c>
      <c r="D2919">
        <v>4</v>
      </c>
      <c r="E2919">
        <v>316.08999999999997</v>
      </c>
      <c r="F2919" s="1">
        <v>0</v>
      </c>
      <c r="G2919" t="s">
        <v>20</v>
      </c>
      <c r="H2919">
        <v>45</v>
      </c>
      <c r="I2919" s="2">
        <v>44599</v>
      </c>
    </row>
    <row r="2920" spans="1:9" x14ac:dyDescent="0.25">
      <c r="A2920">
        <v>3918</v>
      </c>
      <c r="B2920" t="s">
        <v>21</v>
      </c>
      <c r="C2920" t="s">
        <v>22</v>
      </c>
      <c r="D2920">
        <v>5</v>
      </c>
      <c r="E2920">
        <v>59.36</v>
      </c>
      <c r="F2920" s="1">
        <v>0.15</v>
      </c>
      <c r="G2920" t="s">
        <v>25</v>
      </c>
      <c r="H2920">
        <v>24</v>
      </c>
      <c r="I2920" s="2">
        <v>44836</v>
      </c>
    </row>
    <row r="2921" spans="1:9" x14ac:dyDescent="0.25">
      <c r="A2921">
        <v>3919</v>
      </c>
      <c r="B2921" t="s">
        <v>36</v>
      </c>
      <c r="C2921" t="s">
        <v>22</v>
      </c>
      <c r="D2921">
        <v>1</v>
      </c>
      <c r="E2921">
        <v>260.56</v>
      </c>
      <c r="F2921" s="1">
        <v>0.15</v>
      </c>
      <c r="G2921" t="s">
        <v>25</v>
      </c>
      <c r="H2921">
        <v>22</v>
      </c>
      <c r="I2921" s="2">
        <v>44768</v>
      </c>
    </row>
    <row r="2922" spans="1:9" x14ac:dyDescent="0.25">
      <c r="A2922">
        <v>3920</v>
      </c>
      <c r="B2922" t="s">
        <v>42</v>
      </c>
      <c r="C2922" t="s">
        <v>10</v>
      </c>
      <c r="D2922">
        <v>2</v>
      </c>
      <c r="E2922">
        <v>39.950000000000003</v>
      </c>
      <c r="F2922" s="1">
        <v>0.1</v>
      </c>
      <c r="G2922" t="s">
        <v>32</v>
      </c>
      <c r="H2922">
        <v>40</v>
      </c>
      <c r="I2922" s="2">
        <v>44794</v>
      </c>
    </row>
    <row r="2923" spans="1:9" x14ac:dyDescent="0.25">
      <c r="A2923">
        <v>3921</v>
      </c>
      <c r="B2923" t="s">
        <v>31</v>
      </c>
      <c r="C2923" t="s">
        <v>13</v>
      </c>
      <c r="D2923">
        <v>5</v>
      </c>
      <c r="E2923">
        <v>272.2</v>
      </c>
      <c r="F2923" s="1">
        <v>0</v>
      </c>
      <c r="G2923" t="s">
        <v>11</v>
      </c>
      <c r="H2923">
        <v>23</v>
      </c>
      <c r="I2923" s="2">
        <v>44826</v>
      </c>
    </row>
    <row r="2924" spans="1:9" x14ac:dyDescent="0.25">
      <c r="A2924">
        <v>3922</v>
      </c>
      <c r="B2924" t="s">
        <v>49</v>
      </c>
      <c r="C2924" t="s">
        <v>38</v>
      </c>
      <c r="D2924">
        <v>5</v>
      </c>
      <c r="E2924">
        <v>347.38</v>
      </c>
      <c r="F2924" s="1">
        <v>0</v>
      </c>
      <c r="G2924" t="s">
        <v>32</v>
      </c>
      <c r="H2924">
        <v>50</v>
      </c>
      <c r="I2924" s="2">
        <v>44842</v>
      </c>
    </row>
    <row r="2925" spans="1:9" x14ac:dyDescent="0.25">
      <c r="A2925">
        <v>3923</v>
      </c>
      <c r="B2925" t="s">
        <v>34</v>
      </c>
      <c r="C2925" t="s">
        <v>22</v>
      </c>
      <c r="D2925">
        <v>4</v>
      </c>
      <c r="E2925">
        <v>421.41</v>
      </c>
      <c r="F2925" s="1">
        <v>0.05</v>
      </c>
      <c r="G2925" t="s">
        <v>25</v>
      </c>
      <c r="H2925">
        <v>40</v>
      </c>
      <c r="I2925" s="2">
        <v>44792</v>
      </c>
    </row>
    <row r="2926" spans="1:9" x14ac:dyDescent="0.25">
      <c r="A2926">
        <v>3924</v>
      </c>
      <c r="B2926" t="s">
        <v>34</v>
      </c>
      <c r="C2926" t="s">
        <v>22</v>
      </c>
      <c r="D2926">
        <v>5</v>
      </c>
      <c r="E2926">
        <v>270.7</v>
      </c>
      <c r="F2926" s="1">
        <v>0.05</v>
      </c>
      <c r="G2926" t="s">
        <v>30</v>
      </c>
      <c r="H2926">
        <v>46</v>
      </c>
      <c r="I2926" s="2">
        <v>44672</v>
      </c>
    </row>
    <row r="2927" spans="1:9" x14ac:dyDescent="0.25">
      <c r="A2927">
        <v>3925</v>
      </c>
      <c r="B2927" t="s">
        <v>26</v>
      </c>
      <c r="C2927" t="s">
        <v>27</v>
      </c>
      <c r="D2927">
        <v>1</v>
      </c>
      <c r="E2927">
        <v>30.2</v>
      </c>
      <c r="F2927" s="1">
        <v>0</v>
      </c>
      <c r="G2927" t="s">
        <v>32</v>
      </c>
      <c r="H2927">
        <v>13</v>
      </c>
      <c r="I2927" s="2">
        <v>44767</v>
      </c>
    </row>
    <row r="2928" spans="1:9" x14ac:dyDescent="0.25">
      <c r="A2928">
        <v>3926</v>
      </c>
      <c r="B2928" t="s">
        <v>29</v>
      </c>
      <c r="C2928" t="s">
        <v>19</v>
      </c>
      <c r="D2928">
        <v>4</v>
      </c>
      <c r="E2928">
        <v>346.17</v>
      </c>
      <c r="F2928" s="1">
        <v>0</v>
      </c>
      <c r="G2928" t="s">
        <v>30</v>
      </c>
      <c r="H2928">
        <v>27</v>
      </c>
      <c r="I2928" s="2">
        <v>44762</v>
      </c>
    </row>
    <row r="2929" spans="1:9" x14ac:dyDescent="0.25">
      <c r="A2929">
        <v>3927</v>
      </c>
      <c r="B2929" t="s">
        <v>34</v>
      </c>
      <c r="C2929" t="s">
        <v>22</v>
      </c>
      <c r="D2929">
        <v>1</v>
      </c>
      <c r="E2929">
        <v>324.64999999999998</v>
      </c>
      <c r="F2929" s="1">
        <v>0.1</v>
      </c>
      <c r="G2929" t="s">
        <v>33</v>
      </c>
      <c r="H2929">
        <v>13</v>
      </c>
      <c r="I2929" s="2">
        <v>44816</v>
      </c>
    </row>
    <row r="2930" spans="1:9" x14ac:dyDescent="0.25">
      <c r="A2930">
        <v>3928</v>
      </c>
      <c r="B2930" t="s">
        <v>36</v>
      </c>
      <c r="C2930" t="s">
        <v>22</v>
      </c>
      <c r="D2930">
        <v>3</v>
      </c>
      <c r="E2930">
        <v>354.34</v>
      </c>
      <c r="F2930" s="1">
        <v>0.1</v>
      </c>
      <c r="G2930" t="s">
        <v>20</v>
      </c>
      <c r="H2930">
        <v>45</v>
      </c>
      <c r="I2930" s="2">
        <v>44814</v>
      </c>
    </row>
    <row r="2931" spans="1:9" x14ac:dyDescent="0.25">
      <c r="A2931">
        <v>3929</v>
      </c>
      <c r="B2931" t="s">
        <v>39</v>
      </c>
      <c r="C2931" t="s">
        <v>40</v>
      </c>
      <c r="D2931">
        <v>4</v>
      </c>
      <c r="E2931">
        <v>83.47</v>
      </c>
      <c r="F2931" s="1">
        <v>0.2</v>
      </c>
      <c r="G2931" t="s">
        <v>14</v>
      </c>
      <c r="H2931">
        <v>55</v>
      </c>
      <c r="I2931" s="2">
        <v>44789</v>
      </c>
    </row>
    <row r="2932" spans="1:9" x14ac:dyDescent="0.25">
      <c r="A2932">
        <v>3930</v>
      </c>
      <c r="B2932" t="s">
        <v>26</v>
      </c>
      <c r="C2932" t="s">
        <v>27</v>
      </c>
      <c r="D2932">
        <v>2</v>
      </c>
      <c r="E2932">
        <v>143.34</v>
      </c>
      <c r="F2932" s="1">
        <v>0.15</v>
      </c>
      <c r="G2932" t="s">
        <v>30</v>
      </c>
      <c r="H2932">
        <v>13</v>
      </c>
      <c r="I2932" s="2">
        <v>44658</v>
      </c>
    </row>
    <row r="2933" spans="1:9" x14ac:dyDescent="0.25">
      <c r="A2933">
        <v>3931</v>
      </c>
      <c r="B2933" t="s">
        <v>36</v>
      </c>
      <c r="C2933" t="s">
        <v>22</v>
      </c>
      <c r="D2933">
        <v>1</v>
      </c>
      <c r="E2933">
        <v>309.01</v>
      </c>
      <c r="F2933" s="1">
        <v>0.2</v>
      </c>
      <c r="G2933" t="s">
        <v>11</v>
      </c>
      <c r="H2933">
        <v>11</v>
      </c>
      <c r="I2933" s="2">
        <v>44683</v>
      </c>
    </row>
    <row r="2934" spans="1:9" x14ac:dyDescent="0.25">
      <c r="A2934">
        <v>3932</v>
      </c>
      <c r="B2934" t="s">
        <v>26</v>
      </c>
      <c r="C2934" t="s">
        <v>27</v>
      </c>
      <c r="D2934">
        <v>4</v>
      </c>
      <c r="E2934">
        <v>467.61</v>
      </c>
      <c r="F2934" s="1">
        <v>0.05</v>
      </c>
      <c r="G2934" t="s">
        <v>20</v>
      </c>
      <c r="H2934">
        <v>38</v>
      </c>
      <c r="I2934" s="2">
        <v>44843</v>
      </c>
    </row>
    <row r="2935" spans="1:9" x14ac:dyDescent="0.25">
      <c r="A2935">
        <v>3933</v>
      </c>
      <c r="B2935" t="s">
        <v>50</v>
      </c>
      <c r="C2935" t="s">
        <v>38</v>
      </c>
      <c r="D2935">
        <v>5</v>
      </c>
      <c r="E2935">
        <v>186.9</v>
      </c>
      <c r="F2935" s="1">
        <v>0.15</v>
      </c>
      <c r="G2935" t="s">
        <v>14</v>
      </c>
      <c r="H2935">
        <v>14</v>
      </c>
      <c r="I2935" s="2">
        <v>44576</v>
      </c>
    </row>
    <row r="2936" spans="1:9" x14ac:dyDescent="0.25">
      <c r="A2936">
        <v>3934</v>
      </c>
      <c r="B2936" t="s">
        <v>48</v>
      </c>
      <c r="C2936" t="s">
        <v>27</v>
      </c>
      <c r="D2936">
        <v>4</v>
      </c>
      <c r="E2936">
        <v>326.08</v>
      </c>
      <c r="F2936" s="1">
        <v>0.05</v>
      </c>
      <c r="G2936" t="s">
        <v>11</v>
      </c>
      <c r="H2936">
        <v>30</v>
      </c>
      <c r="I2936" s="2">
        <v>44768</v>
      </c>
    </row>
    <row r="2937" spans="1:9" x14ac:dyDescent="0.25">
      <c r="A2937">
        <v>3935</v>
      </c>
      <c r="B2937" t="s">
        <v>42</v>
      </c>
      <c r="C2937" t="s">
        <v>10</v>
      </c>
      <c r="D2937">
        <v>3</v>
      </c>
      <c r="E2937">
        <v>157.58000000000001</v>
      </c>
      <c r="F2937" s="1">
        <v>0.15</v>
      </c>
      <c r="G2937" t="s">
        <v>11</v>
      </c>
      <c r="H2937">
        <v>52</v>
      </c>
      <c r="I2937" s="2">
        <v>44715</v>
      </c>
    </row>
    <row r="2938" spans="1:9" x14ac:dyDescent="0.25">
      <c r="A2938">
        <v>3936</v>
      </c>
      <c r="B2938" t="s">
        <v>52</v>
      </c>
      <c r="C2938" t="s">
        <v>19</v>
      </c>
      <c r="D2938">
        <v>2</v>
      </c>
      <c r="E2938">
        <v>326.85000000000002</v>
      </c>
      <c r="F2938" s="1">
        <v>0.05</v>
      </c>
      <c r="G2938" t="s">
        <v>11</v>
      </c>
      <c r="H2938">
        <v>51</v>
      </c>
      <c r="I2938" s="2">
        <v>44609</v>
      </c>
    </row>
    <row r="2939" spans="1:9" x14ac:dyDescent="0.25">
      <c r="A2939">
        <v>3937</v>
      </c>
      <c r="B2939" t="s">
        <v>31</v>
      </c>
      <c r="C2939" t="s">
        <v>13</v>
      </c>
      <c r="D2939">
        <v>1</v>
      </c>
      <c r="E2939">
        <v>163.26</v>
      </c>
      <c r="F2939" s="1">
        <v>0.1</v>
      </c>
      <c r="G2939" t="s">
        <v>30</v>
      </c>
      <c r="H2939">
        <v>49</v>
      </c>
      <c r="I2939" s="2">
        <v>44600</v>
      </c>
    </row>
    <row r="2940" spans="1:9" x14ac:dyDescent="0.25">
      <c r="A2940">
        <v>3938</v>
      </c>
      <c r="B2940" t="s">
        <v>39</v>
      </c>
      <c r="C2940" t="s">
        <v>40</v>
      </c>
      <c r="D2940">
        <v>4</v>
      </c>
      <c r="E2940">
        <v>50.45</v>
      </c>
      <c r="F2940" s="1">
        <v>0.15</v>
      </c>
      <c r="G2940" t="s">
        <v>14</v>
      </c>
      <c r="H2940">
        <v>25</v>
      </c>
      <c r="I2940" s="2">
        <v>44745</v>
      </c>
    </row>
    <row r="2941" spans="1:9" x14ac:dyDescent="0.25">
      <c r="A2941">
        <v>3939</v>
      </c>
      <c r="B2941" t="s">
        <v>36</v>
      </c>
      <c r="C2941" t="s">
        <v>22</v>
      </c>
      <c r="D2941">
        <v>1</v>
      </c>
      <c r="E2941">
        <v>326.33</v>
      </c>
      <c r="F2941" s="1">
        <v>0</v>
      </c>
      <c r="G2941" t="s">
        <v>28</v>
      </c>
      <c r="H2941">
        <v>35</v>
      </c>
      <c r="I2941" s="2">
        <v>44670</v>
      </c>
    </row>
    <row r="2942" spans="1:9" x14ac:dyDescent="0.25">
      <c r="A2942">
        <v>3940</v>
      </c>
      <c r="B2942" t="s">
        <v>24</v>
      </c>
      <c r="C2942" t="s">
        <v>17</v>
      </c>
      <c r="D2942">
        <v>5</v>
      </c>
      <c r="E2942">
        <v>341.3</v>
      </c>
      <c r="F2942" s="1">
        <v>0</v>
      </c>
      <c r="G2942" t="s">
        <v>28</v>
      </c>
      <c r="H2942">
        <v>18</v>
      </c>
      <c r="I2942" s="2">
        <v>44748</v>
      </c>
    </row>
    <row r="2943" spans="1:9" x14ac:dyDescent="0.25">
      <c r="A2943">
        <v>3941</v>
      </c>
      <c r="B2943" t="s">
        <v>21</v>
      </c>
      <c r="C2943" t="s">
        <v>22</v>
      </c>
      <c r="D2943">
        <v>5</v>
      </c>
      <c r="E2943">
        <v>312.43</v>
      </c>
      <c r="F2943" s="1">
        <v>0.1</v>
      </c>
      <c r="G2943" t="s">
        <v>33</v>
      </c>
      <c r="H2943">
        <v>45</v>
      </c>
      <c r="I2943" s="2">
        <v>44770</v>
      </c>
    </row>
    <row r="2944" spans="1:9" x14ac:dyDescent="0.25">
      <c r="A2944">
        <v>3942</v>
      </c>
      <c r="B2944" t="s">
        <v>23</v>
      </c>
      <c r="C2944" t="s">
        <v>19</v>
      </c>
      <c r="D2944">
        <v>1</v>
      </c>
      <c r="E2944">
        <v>451.07</v>
      </c>
      <c r="F2944" s="1">
        <v>0.2</v>
      </c>
      <c r="G2944" t="s">
        <v>33</v>
      </c>
      <c r="H2944">
        <v>39</v>
      </c>
      <c r="I2944" s="2">
        <v>44844</v>
      </c>
    </row>
    <row r="2945" spans="1:9" x14ac:dyDescent="0.25">
      <c r="A2945">
        <v>3943</v>
      </c>
      <c r="B2945" t="s">
        <v>50</v>
      </c>
      <c r="C2945" t="s">
        <v>38</v>
      </c>
      <c r="D2945">
        <v>5</v>
      </c>
      <c r="E2945">
        <v>435.62</v>
      </c>
      <c r="F2945" s="1">
        <v>0.05</v>
      </c>
      <c r="G2945" t="s">
        <v>33</v>
      </c>
      <c r="H2945">
        <v>50</v>
      </c>
      <c r="I2945" s="2">
        <v>44686</v>
      </c>
    </row>
    <row r="2946" spans="1:9" x14ac:dyDescent="0.25">
      <c r="A2946">
        <v>3944</v>
      </c>
      <c r="B2946" t="s">
        <v>36</v>
      </c>
      <c r="C2946" t="s">
        <v>22</v>
      </c>
      <c r="D2946">
        <v>4</v>
      </c>
      <c r="E2946">
        <v>69.260000000000005</v>
      </c>
      <c r="F2946" s="1">
        <v>0.05</v>
      </c>
      <c r="G2946" t="s">
        <v>14</v>
      </c>
      <c r="H2946">
        <v>50</v>
      </c>
      <c r="I2946" s="2">
        <v>44744</v>
      </c>
    </row>
    <row r="2947" spans="1:9" x14ac:dyDescent="0.25">
      <c r="A2947">
        <v>3945</v>
      </c>
      <c r="B2947" t="s">
        <v>37</v>
      </c>
      <c r="C2947" t="s">
        <v>38</v>
      </c>
      <c r="D2947">
        <v>1</v>
      </c>
      <c r="E2947">
        <v>220.92</v>
      </c>
      <c r="F2947" s="1">
        <v>0.15</v>
      </c>
      <c r="G2947" t="s">
        <v>20</v>
      </c>
      <c r="H2947">
        <v>25</v>
      </c>
      <c r="I2947" s="2">
        <v>44822</v>
      </c>
    </row>
    <row r="2948" spans="1:9" x14ac:dyDescent="0.25">
      <c r="A2948">
        <v>3946</v>
      </c>
      <c r="B2948" t="s">
        <v>47</v>
      </c>
      <c r="C2948" t="s">
        <v>17</v>
      </c>
      <c r="D2948">
        <v>1</v>
      </c>
      <c r="E2948">
        <v>432.55</v>
      </c>
      <c r="F2948" s="1">
        <v>0.2</v>
      </c>
      <c r="G2948" t="s">
        <v>20</v>
      </c>
      <c r="H2948">
        <v>26</v>
      </c>
      <c r="I2948" s="2">
        <v>44837</v>
      </c>
    </row>
    <row r="2949" spans="1:9" x14ac:dyDescent="0.25">
      <c r="A2949">
        <v>3947</v>
      </c>
      <c r="B2949" t="s">
        <v>35</v>
      </c>
      <c r="C2949" t="s">
        <v>27</v>
      </c>
      <c r="D2949">
        <v>4</v>
      </c>
      <c r="E2949">
        <v>396.32</v>
      </c>
      <c r="F2949" s="1">
        <v>0.2</v>
      </c>
      <c r="G2949" t="s">
        <v>30</v>
      </c>
      <c r="H2949">
        <v>15</v>
      </c>
      <c r="I2949" s="2">
        <v>44841</v>
      </c>
    </row>
    <row r="2950" spans="1:9" x14ac:dyDescent="0.25">
      <c r="A2950">
        <v>3948</v>
      </c>
      <c r="B2950" t="s">
        <v>23</v>
      </c>
      <c r="C2950" t="s">
        <v>19</v>
      </c>
      <c r="D2950">
        <v>3</v>
      </c>
      <c r="E2950">
        <v>437.58</v>
      </c>
      <c r="F2950" s="1">
        <v>0</v>
      </c>
      <c r="G2950" t="s">
        <v>30</v>
      </c>
      <c r="H2950">
        <v>53</v>
      </c>
      <c r="I2950" s="2">
        <v>44627</v>
      </c>
    </row>
    <row r="2951" spans="1:9" x14ac:dyDescent="0.25">
      <c r="A2951">
        <v>3949</v>
      </c>
      <c r="B2951" t="s">
        <v>39</v>
      </c>
      <c r="C2951" t="s">
        <v>40</v>
      </c>
      <c r="D2951">
        <v>2</v>
      </c>
      <c r="E2951">
        <v>132.38999999999999</v>
      </c>
      <c r="F2951" s="1">
        <v>0.1</v>
      </c>
      <c r="G2951" t="s">
        <v>20</v>
      </c>
      <c r="H2951">
        <v>17</v>
      </c>
      <c r="I2951" s="2">
        <v>44656</v>
      </c>
    </row>
    <row r="2952" spans="1:9" x14ac:dyDescent="0.25">
      <c r="A2952">
        <v>3950</v>
      </c>
      <c r="B2952" t="s">
        <v>46</v>
      </c>
      <c r="C2952" t="s">
        <v>10</v>
      </c>
      <c r="D2952">
        <v>4</v>
      </c>
      <c r="E2952">
        <v>470.77</v>
      </c>
      <c r="F2952" s="1">
        <v>0.1</v>
      </c>
      <c r="G2952" t="s">
        <v>32</v>
      </c>
      <c r="H2952">
        <v>44</v>
      </c>
      <c r="I2952" s="2">
        <v>44855</v>
      </c>
    </row>
    <row r="2953" spans="1:9" x14ac:dyDescent="0.25">
      <c r="A2953">
        <v>3951</v>
      </c>
      <c r="B2953" t="s">
        <v>23</v>
      </c>
      <c r="C2953" t="s">
        <v>19</v>
      </c>
      <c r="D2953">
        <v>3</v>
      </c>
      <c r="E2953">
        <v>106.77</v>
      </c>
      <c r="F2953" s="1">
        <v>0.1</v>
      </c>
      <c r="G2953" t="s">
        <v>25</v>
      </c>
      <c r="H2953">
        <v>56</v>
      </c>
      <c r="I2953" s="2">
        <v>44878</v>
      </c>
    </row>
    <row r="2954" spans="1:9" x14ac:dyDescent="0.25">
      <c r="A2954">
        <v>3952</v>
      </c>
      <c r="B2954" t="s">
        <v>12</v>
      </c>
      <c r="C2954" t="s">
        <v>13</v>
      </c>
      <c r="D2954">
        <v>1</v>
      </c>
      <c r="E2954">
        <v>98.68</v>
      </c>
      <c r="F2954" s="1">
        <v>0.1</v>
      </c>
      <c r="G2954" t="s">
        <v>25</v>
      </c>
      <c r="H2954">
        <v>50</v>
      </c>
      <c r="I2954" s="2">
        <v>44634</v>
      </c>
    </row>
    <row r="2955" spans="1:9" x14ac:dyDescent="0.25">
      <c r="A2955">
        <v>3953</v>
      </c>
      <c r="B2955" t="s">
        <v>46</v>
      </c>
      <c r="C2955" t="s">
        <v>10</v>
      </c>
      <c r="D2955">
        <v>4</v>
      </c>
      <c r="E2955">
        <v>252.43</v>
      </c>
      <c r="F2955" s="1">
        <v>0.2</v>
      </c>
      <c r="G2955" t="s">
        <v>33</v>
      </c>
      <c r="H2955">
        <v>40</v>
      </c>
      <c r="I2955" s="2">
        <v>44884</v>
      </c>
    </row>
    <row r="2956" spans="1:9" x14ac:dyDescent="0.25">
      <c r="A2956">
        <v>3954</v>
      </c>
      <c r="B2956" t="s">
        <v>12</v>
      </c>
      <c r="C2956" t="s">
        <v>13</v>
      </c>
      <c r="D2956">
        <v>4</v>
      </c>
      <c r="E2956">
        <v>361.55</v>
      </c>
      <c r="F2956" s="1">
        <v>0.2</v>
      </c>
      <c r="G2956" t="s">
        <v>11</v>
      </c>
      <c r="H2956">
        <v>11</v>
      </c>
      <c r="I2956" s="2">
        <v>44576</v>
      </c>
    </row>
    <row r="2957" spans="1:9" x14ac:dyDescent="0.25">
      <c r="A2957">
        <v>3955</v>
      </c>
      <c r="B2957" t="s">
        <v>50</v>
      </c>
      <c r="C2957" t="s">
        <v>38</v>
      </c>
      <c r="D2957">
        <v>4</v>
      </c>
      <c r="E2957">
        <v>454.62</v>
      </c>
      <c r="F2957" s="1">
        <v>0.1</v>
      </c>
      <c r="G2957" t="s">
        <v>14</v>
      </c>
      <c r="H2957">
        <v>49</v>
      </c>
      <c r="I2957" s="2">
        <v>44856</v>
      </c>
    </row>
    <row r="2958" spans="1:9" x14ac:dyDescent="0.25">
      <c r="A2958">
        <v>3956</v>
      </c>
      <c r="B2958" t="s">
        <v>15</v>
      </c>
      <c r="C2958" t="s">
        <v>13</v>
      </c>
      <c r="D2958">
        <v>3</v>
      </c>
      <c r="E2958">
        <v>128.63</v>
      </c>
      <c r="F2958" s="1">
        <v>0</v>
      </c>
      <c r="G2958" t="s">
        <v>30</v>
      </c>
      <c r="H2958">
        <v>10</v>
      </c>
      <c r="I2958" s="2">
        <v>44619</v>
      </c>
    </row>
    <row r="2959" spans="1:9" x14ac:dyDescent="0.25">
      <c r="A2959">
        <v>3957</v>
      </c>
      <c r="B2959" t="s">
        <v>52</v>
      </c>
      <c r="C2959" t="s">
        <v>19</v>
      </c>
      <c r="D2959">
        <v>4</v>
      </c>
      <c r="E2959">
        <v>153.35</v>
      </c>
      <c r="F2959" s="1">
        <v>0.15</v>
      </c>
      <c r="G2959" t="s">
        <v>32</v>
      </c>
      <c r="H2959">
        <v>21</v>
      </c>
      <c r="I2959" s="2">
        <v>44891</v>
      </c>
    </row>
    <row r="2960" spans="1:9" x14ac:dyDescent="0.25">
      <c r="A2960">
        <v>3958</v>
      </c>
      <c r="B2960" t="s">
        <v>21</v>
      </c>
      <c r="C2960" t="s">
        <v>22</v>
      </c>
      <c r="D2960">
        <v>3</v>
      </c>
      <c r="E2960">
        <v>67.739999999999995</v>
      </c>
      <c r="F2960" s="1">
        <v>0.2</v>
      </c>
      <c r="G2960" t="s">
        <v>14</v>
      </c>
      <c r="H2960">
        <v>31</v>
      </c>
      <c r="I2960" s="2">
        <v>44861</v>
      </c>
    </row>
    <row r="2961" spans="1:9" x14ac:dyDescent="0.25">
      <c r="A2961">
        <v>3959</v>
      </c>
      <c r="B2961" t="s">
        <v>9</v>
      </c>
      <c r="C2961" t="s">
        <v>10</v>
      </c>
      <c r="D2961">
        <v>1</v>
      </c>
      <c r="E2961">
        <v>404.47</v>
      </c>
      <c r="F2961" s="1">
        <v>0.15</v>
      </c>
      <c r="G2961" t="s">
        <v>33</v>
      </c>
      <c r="H2961">
        <v>14</v>
      </c>
      <c r="I2961" s="2">
        <v>44782</v>
      </c>
    </row>
    <row r="2962" spans="1:9" x14ac:dyDescent="0.25">
      <c r="A2962">
        <v>3960</v>
      </c>
      <c r="B2962" t="s">
        <v>12</v>
      </c>
      <c r="C2962" t="s">
        <v>13</v>
      </c>
      <c r="D2962">
        <v>1</v>
      </c>
      <c r="E2962">
        <v>168.39</v>
      </c>
      <c r="F2962" s="1">
        <v>0.2</v>
      </c>
      <c r="G2962" t="s">
        <v>20</v>
      </c>
      <c r="H2962">
        <v>47</v>
      </c>
      <c r="I2962" s="2">
        <v>44750</v>
      </c>
    </row>
    <row r="2963" spans="1:9" x14ac:dyDescent="0.25">
      <c r="A2963">
        <v>3961</v>
      </c>
      <c r="B2963" t="s">
        <v>41</v>
      </c>
      <c r="C2963" t="s">
        <v>27</v>
      </c>
      <c r="D2963">
        <v>5</v>
      </c>
      <c r="E2963">
        <v>112.07</v>
      </c>
      <c r="F2963" s="1">
        <v>0</v>
      </c>
      <c r="G2963" t="s">
        <v>28</v>
      </c>
      <c r="H2963">
        <v>16</v>
      </c>
      <c r="I2963" s="2">
        <v>44587</v>
      </c>
    </row>
    <row r="2964" spans="1:9" x14ac:dyDescent="0.25">
      <c r="A2964">
        <v>3962</v>
      </c>
      <c r="B2964" t="s">
        <v>21</v>
      </c>
      <c r="C2964" t="s">
        <v>22</v>
      </c>
      <c r="D2964">
        <v>4</v>
      </c>
      <c r="E2964">
        <v>229.18</v>
      </c>
      <c r="F2964" s="1">
        <v>0.2</v>
      </c>
      <c r="G2964" t="s">
        <v>33</v>
      </c>
      <c r="H2964">
        <v>60</v>
      </c>
      <c r="I2964" s="2">
        <v>44583</v>
      </c>
    </row>
    <row r="2965" spans="1:9" x14ac:dyDescent="0.25">
      <c r="A2965">
        <v>3963</v>
      </c>
      <c r="B2965" t="s">
        <v>24</v>
      </c>
      <c r="C2965" t="s">
        <v>17</v>
      </c>
      <c r="D2965">
        <v>1</v>
      </c>
      <c r="E2965">
        <v>153.28</v>
      </c>
      <c r="F2965" s="1">
        <v>0.15</v>
      </c>
      <c r="G2965" t="s">
        <v>33</v>
      </c>
      <c r="H2965">
        <v>57</v>
      </c>
      <c r="I2965" s="2">
        <v>44735</v>
      </c>
    </row>
    <row r="2966" spans="1:9" x14ac:dyDescent="0.25">
      <c r="A2966">
        <v>3964</v>
      </c>
      <c r="B2966" t="s">
        <v>12</v>
      </c>
      <c r="C2966" t="s">
        <v>13</v>
      </c>
      <c r="D2966">
        <v>5</v>
      </c>
      <c r="E2966">
        <v>347.01</v>
      </c>
      <c r="F2966" s="1">
        <v>0</v>
      </c>
      <c r="G2966" t="s">
        <v>30</v>
      </c>
      <c r="H2966">
        <v>28</v>
      </c>
      <c r="I2966" s="2">
        <v>44619</v>
      </c>
    </row>
    <row r="2967" spans="1:9" x14ac:dyDescent="0.25">
      <c r="A2967">
        <v>3965</v>
      </c>
      <c r="B2967" t="s">
        <v>37</v>
      </c>
      <c r="C2967" t="s">
        <v>38</v>
      </c>
      <c r="D2967">
        <v>3</v>
      </c>
      <c r="E2967">
        <v>84.52</v>
      </c>
      <c r="F2967" s="1">
        <v>0.15</v>
      </c>
      <c r="G2967" t="s">
        <v>32</v>
      </c>
      <c r="H2967">
        <v>42</v>
      </c>
      <c r="I2967" s="2">
        <v>44767</v>
      </c>
    </row>
    <row r="2968" spans="1:9" x14ac:dyDescent="0.25">
      <c r="A2968">
        <v>3966</v>
      </c>
      <c r="B2968" t="s">
        <v>24</v>
      </c>
      <c r="C2968" t="s">
        <v>17</v>
      </c>
      <c r="D2968">
        <v>5</v>
      </c>
      <c r="E2968">
        <v>413.36</v>
      </c>
      <c r="F2968" s="1">
        <v>0</v>
      </c>
      <c r="G2968" t="s">
        <v>14</v>
      </c>
      <c r="H2968">
        <v>25</v>
      </c>
      <c r="I2968" s="2">
        <v>44602</v>
      </c>
    </row>
    <row r="2969" spans="1:9" x14ac:dyDescent="0.25">
      <c r="A2969">
        <v>3967</v>
      </c>
      <c r="B2969" t="s">
        <v>47</v>
      </c>
      <c r="C2969" t="s">
        <v>17</v>
      </c>
      <c r="D2969">
        <v>5</v>
      </c>
      <c r="E2969">
        <v>133.46</v>
      </c>
      <c r="F2969" s="1">
        <v>0</v>
      </c>
      <c r="G2969" t="s">
        <v>30</v>
      </c>
      <c r="H2969">
        <v>16</v>
      </c>
      <c r="I2969" s="2">
        <v>44730</v>
      </c>
    </row>
    <row r="2970" spans="1:9" x14ac:dyDescent="0.25">
      <c r="A2970">
        <v>3968</v>
      </c>
      <c r="B2970" t="s">
        <v>26</v>
      </c>
      <c r="C2970" t="s">
        <v>27</v>
      </c>
      <c r="D2970">
        <v>4</v>
      </c>
      <c r="E2970">
        <v>435.36</v>
      </c>
      <c r="F2970" s="1">
        <v>0.05</v>
      </c>
      <c r="G2970" t="s">
        <v>33</v>
      </c>
      <c r="H2970">
        <v>45</v>
      </c>
      <c r="I2970" s="2">
        <v>44811</v>
      </c>
    </row>
    <row r="2971" spans="1:9" x14ac:dyDescent="0.25">
      <c r="A2971">
        <v>3969</v>
      </c>
      <c r="B2971" t="s">
        <v>48</v>
      </c>
      <c r="C2971" t="s">
        <v>27</v>
      </c>
      <c r="D2971">
        <v>3</v>
      </c>
      <c r="E2971">
        <v>341.01</v>
      </c>
      <c r="F2971" s="1">
        <v>0.2</v>
      </c>
      <c r="G2971" t="s">
        <v>33</v>
      </c>
      <c r="H2971">
        <v>13</v>
      </c>
      <c r="I2971" s="2">
        <v>44614</v>
      </c>
    </row>
    <row r="2972" spans="1:9" x14ac:dyDescent="0.25">
      <c r="A2972">
        <v>3970</v>
      </c>
      <c r="B2972" t="s">
        <v>16</v>
      </c>
      <c r="C2972" t="s">
        <v>17</v>
      </c>
      <c r="D2972">
        <v>1</v>
      </c>
      <c r="E2972">
        <v>286.33</v>
      </c>
      <c r="F2972" s="1">
        <v>0.2</v>
      </c>
      <c r="G2972" t="s">
        <v>11</v>
      </c>
      <c r="H2972">
        <v>48</v>
      </c>
      <c r="I2972" s="2">
        <v>44855</v>
      </c>
    </row>
    <row r="2973" spans="1:9" x14ac:dyDescent="0.25">
      <c r="A2973">
        <v>3971</v>
      </c>
      <c r="B2973" t="s">
        <v>18</v>
      </c>
      <c r="C2973" t="s">
        <v>19</v>
      </c>
      <c r="D2973">
        <v>3</v>
      </c>
      <c r="E2973">
        <v>77.849999999999994</v>
      </c>
      <c r="F2973" s="1">
        <v>0</v>
      </c>
      <c r="G2973" t="s">
        <v>30</v>
      </c>
      <c r="H2973">
        <v>30</v>
      </c>
      <c r="I2973" s="2">
        <v>44913</v>
      </c>
    </row>
    <row r="2974" spans="1:9" x14ac:dyDescent="0.25">
      <c r="A2974">
        <v>3972</v>
      </c>
      <c r="B2974" t="s">
        <v>39</v>
      </c>
      <c r="C2974" t="s">
        <v>40</v>
      </c>
      <c r="D2974">
        <v>4</v>
      </c>
      <c r="E2974">
        <v>348.37</v>
      </c>
      <c r="F2974" s="1">
        <v>0.1</v>
      </c>
      <c r="G2974" t="s">
        <v>20</v>
      </c>
      <c r="H2974">
        <v>20</v>
      </c>
      <c r="I2974" s="2">
        <v>44851</v>
      </c>
    </row>
    <row r="2975" spans="1:9" x14ac:dyDescent="0.25">
      <c r="A2975">
        <v>3973</v>
      </c>
      <c r="B2975" t="s">
        <v>16</v>
      </c>
      <c r="C2975" t="s">
        <v>17</v>
      </c>
      <c r="D2975">
        <v>4</v>
      </c>
      <c r="E2975">
        <v>407.61</v>
      </c>
      <c r="F2975" s="1">
        <v>0</v>
      </c>
      <c r="G2975" t="s">
        <v>20</v>
      </c>
      <c r="H2975">
        <v>34</v>
      </c>
      <c r="I2975" s="2">
        <v>44682</v>
      </c>
    </row>
    <row r="2976" spans="1:9" x14ac:dyDescent="0.25">
      <c r="A2976">
        <v>3974</v>
      </c>
      <c r="B2976" t="s">
        <v>31</v>
      </c>
      <c r="C2976" t="s">
        <v>13</v>
      </c>
      <c r="D2976">
        <v>1</v>
      </c>
      <c r="E2976">
        <v>148.65</v>
      </c>
      <c r="F2976" s="1">
        <v>0.05</v>
      </c>
      <c r="G2976" t="s">
        <v>33</v>
      </c>
      <c r="H2976">
        <v>47</v>
      </c>
      <c r="I2976" s="2">
        <v>44862</v>
      </c>
    </row>
    <row r="2977" spans="1:9" x14ac:dyDescent="0.25">
      <c r="A2977">
        <v>3975</v>
      </c>
      <c r="B2977" t="s">
        <v>29</v>
      </c>
      <c r="C2977" t="s">
        <v>19</v>
      </c>
      <c r="D2977">
        <v>3</v>
      </c>
      <c r="E2977">
        <v>236.77</v>
      </c>
      <c r="F2977" s="1">
        <v>0.15</v>
      </c>
      <c r="G2977" t="s">
        <v>30</v>
      </c>
      <c r="H2977">
        <v>18</v>
      </c>
      <c r="I2977" s="2">
        <v>44743</v>
      </c>
    </row>
    <row r="2978" spans="1:9" x14ac:dyDescent="0.25">
      <c r="A2978">
        <v>3976</v>
      </c>
      <c r="B2978" t="s">
        <v>35</v>
      </c>
      <c r="C2978" t="s">
        <v>27</v>
      </c>
      <c r="D2978">
        <v>3</v>
      </c>
      <c r="E2978">
        <v>171.57</v>
      </c>
      <c r="F2978" s="1">
        <v>0.2</v>
      </c>
      <c r="G2978" t="s">
        <v>30</v>
      </c>
      <c r="H2978">
        <v>23</v>
      </c>
      <c r="I2978" s="2">
        <v>44914</v>
      </c>
    </row>
    <row r="2979" spans="1:9" x14ac:dyDescent="0.25">
      <c r="A2979">
        <v>3977</v>
      </c>
      <c r="B2979" t="s">
        <v>48</v>
      </c>
      <c r="C2979" t="s">
        <v>27</v>
      </c>
      <c r="D2979">
        <v>2</v>
      </c>
      <c r="E2979">
        <v>492.99</v>
      </c>
      <c r="F2979" s="1">
        <v>0.15</v>
      </c>
      <c r="G2979" t="s">
        <v>32</v>
      </c>
      <c r="H2979">
        <v>36</v>
      </c>
      <c r="I2979" s="2">
        <v>44910</v>
      </c>
    </row>
    <row r="2980" spans="1:9" x14ac:dyDescent="0.25">
      <c r="A2980">
        <v>3978</v>
      </c>
      <c r="B2980" t="s">
        <v>16</v>
      </c>
      <c r="C2980" t="s">
        <v>17</v>
      </c>
      <c r="D2980">
        <v>5</v>
      </c>
      <c r="E2980">
        <v>378.69</v>
      </c>
      <c r="F2980" s="1">
        <v>0.2</v>
      </c>
      <c r="G2980" t="s">
        <v>33</v>
      </c>
      <c r="H2980">
        <v>27</v>
      </c>
      <c r="I2980" s="2">
        <v>44846</v>
      </c>
    </row>
    <row r="2981" spans="1:9" x14ac:dyDescent="0.25">
      <c r="A2981">
        <v>3979</v>
      </c>
      <c r="B2981" t="s">
        <v>26</v>
      </c>
      <c r="C2981" t="s">
        <v>27</v>
      </c>
      <c r="D2981">
        <v>4</v>
      </c>
      <c r="E2981">
        <v>334.8</v>
      </c>
      <c r="F2981" s="1">
        <v>0.1</v>
      </c>
      <c r="G2981" t="s">
        <v>20</v>
      </c>
      <c r="H2981">
        <v>51</v>
      </c>
      <c r="I2981" s="2">
        <v>44630</v>
      </c>
    </row>
    <row r="2982" spans="1:9" x14ac:dyDescent="0.25">
      <c r="A2982">
        <v>3980</v>
      </c>
      <c r="B2982" t="s">
        <v>41</v>
      </c>
      <c r="C2982" t="s">
        <v>27</v>
      </c>
      <c r="D2982">
        <v>5</v>
      </c>
      <c r="E2982">
        <v>79.81</v>
      </c>
      <c r="F2982" s="1">
        <v>0.15</v>
      </c>
      <c r="G2982" t="s">
        <v>25</v>
      </c>
      <c r="H2982">
        <v>20</v>
      </c>
      <c r="I2982" s="2">
        <v>44693</v>
      </c>
    </row>
    <row r="2983" spans="1:9" x14ac:dyDescent="0.25">
      <c r="A2983">
        <v>3981</v>
      </c>
      <c r="B2983" t="s">
        <v>37</v>
      </c>
      <c r="C2983" t="s">
        <v>38</v>
      </c>
      <c r="D2983">
        <v>2</v>
      </c>
      <c r="E2983">
        <v>340.41</v>
      </c>
      <c r="F2983" s="1">
        <v>0.1</v>
      </c>
      <c r="G2983" t="s">
        <v>25</v>
      </c>
      <c r="H2983">
        <v>49</v>
      </c>
      <c r="I2983" s="2">
        <v>44751</v>
      </c>
    </row>
    <row r="2984" spans="1:9" x14ac:dyDescent="0.25">
      <c r="A2984">
        <v>3982</v>
      </c>
      <c r="B2984" t="s">
        <v>44</v>
      </c>
      <c r="C2984" t="s">
        <v>40</v>
      </c>
      <c r="D2984">
        <v>2</v>
      </c>
      <c r="E2984">
        <v>304.91000000000003</v>
      </c>
      <c r="F2984" s="1">
        <v>0.1</v>
      </c>
      <c r="G2984" t="s">
        <v>32</v>
      </c>
      <c r="H2984">
        <v>15</v>
      </c>
      <c r="I2984" s="2">
        <v>44807</v>
      </c>
    </row>
    <row r="2985" spans="1:9" x14ac:dyDescent="0.25">
      <c r="A2985">
        <v>3983</v>
      </c>
      <c r="B2985" t="s">
        <v>21</v>
      </c>
      <c r="C2985" t="s">
        <v>22</v>
      </c>
      <c r="D2985">
        <v>3</v>
      </c>
      <c r="E2985">
        <v>353.36</v>
      </c>
      <c r="F2985" s="1">
        <v>0.15</v>
      </c>
      <c r="G2985" t="s">
        <v>11</v>
      </c>
      <c r="H2985">
        <v>31</v>
      </c>
      <c r="I2985" s="2">
        <v>44781</v>
      </c>
    </row>
    <row r="2986" spans="1:9" x14ac:dyDescent="0.25">
      <c r="A2986">
        <v>3984</v>
      </c>
      <c r="B2986" t="s">
        <v>39</v>
      </c>
      <c r="C2986" t="s">
        <v>40</v>
      </c>
      <c r="D2986">
        <v>1</v>
      </c>
      <c r="E2986">
        <v>138.41</v>
      </c>
      <c r="F2986" s="1">
        <v>0.15</v>
      </c>
      <c r="G2986" t="s">
        <v>11</v>
      </c>
      <c r="H2986">
        <v>46</v>
      </c>
      <c r="I2986" s="2">
        <v>44818</v>
      </c>
    </row>
    <row r="2987" spans="1:9" x14ac:dyDescent="0.25">
      <c r="A2987">
        <v>3985</v>
      </c>
      <c r="B2987" t="s">
        <v>46</v>
      </c>
      <c r="C2987" t="s">
        <v>10</v>
      </c>
      <c r="D2987">
        <v>5</v>
      </c>
      <c r="E2987">
        <v>329.65</v>
      </c>
      <c r="F2987" s="1">
        <v>0.2</v>
      </c>
      <c r="G2987" t="s">
        <v>30</v>
      </c>
      <c r="H2987">
        <v>54</v>
      </c>
      <c r="I2987" s="2">
        <v>44875</v>
      </c>
    </row>
    <row r="2988" spans="1:9" x14ac:dyDescent="0.25">
      <c r="A2988">
        <v>3986</v>
      </c>
      <c r="B2988" t="s">
        <v>43</v>
      </c>
      <c r="C2988" t="s">
        <v>10</v>
      </c>
      <c r="D2988">
        <v>3</v>
      </c>
      <c r="E2988">
        <v>208.22</v>
      </c>
      <c r="F2988" s="1">
        <v>0.05</v>
      </c>
      <c r="G2988" t="s">
        <v>25</v>
      </c>
      <c r="H2988">
        <v>13</v>
      </c>
      <c r="I2988" s="2">
        <v>44920</v>
      </c>
    </row>
    <row r="2989" spans="1:9" x14ac:dyDescent="0.25">
      <c r="A2989">
        <v>3987</v>
      </c>
      <c r="B2989" t="s">
        <v>42</v>
      </c>
      <c r="C2989" t="s">
        <v>10</v>
      </c>
      <c r="D2989">
        <v>3</v>
      </c>
      <c r="E2989">
        <v>148.68</v>
      </c>
      <c r="F2989" s="1">
        <v>0.1</v>
      </c>
      <c r="G2989" t="s">
        <v>30</v>
      </c>
      <c r="H2989">
        <v>56</v>
      </c>
      <c r="I2989" s="2">
        <v>44648</v>
      </c>
    </row>
    <row r="2990" spans="1:9" x14ac:dyDescent="0.25">
      <c r="A2990">
        <v>3988</v>
      </c>
      <c r="B2990" t="s">
        <v>46</v>
      </c>
      <c r="C2990" t="s">
        <v>10</v>
      </c>
      <c r="D2990">
        <v>3</v>
      </c>
      <c r="E2990">
        <v>297.35000000000002</v>
      </c>
      <c r="F2990" s="1">
        <v>0</v>
      </c>
      <c r="G2990" t="s">
        <v>32</v>
      </c>
      <c r="H2990">
        <v>16</v>
      </c>
      <c r="I2990" s="2">
        <v>44727</v>
      </c>
    </row>
    <row r="2991" spans="1:9" x14ac:dyDescent="0.25">
      <c r="A2991">
        <v>3989</v>
      </c>
      <c r="B2991" t="s">
        <v>43</v>
      </c>
      <c r="C2991" t="s">
        <v>10</v>
      </c>
      <c r="D2991">
        <v>5</v>
      </c>
      <c r="E2991">
        <v>436.88</v>
      </c>
      <c r="F2991" s="1">
        <v>0.2</v>
      </c>
      <c r="G2991" t="s">
        <v>25</v>
      </c>
      <c r="H2991">
        <v>33</v>
      </c>
      <c r="I2991" s="2">
        <v>44751</v>
      </c>
    </row>
    <row r="2992" spans="1:9" x14ac:dyDescent="0.25">
      <c r="A2992">
        <v>3990</v>
      </c>
      <c r="B2992" t="s">
        <v>24</v>
      </c>
      <c r="C2992" t="s">
        <v>17</v>
      </c>
      <c r="D2992">
        <v>4</v>
      </c>
      <c r="E2992">
        <v>300.10000000000002</v>
      </c>
      <c r="F2992" s="1">
        <v>0</v>
      </c>
      <c r="G2992" t="s">
        <v>33</v>
      </c>
      <c r="H2992">
        <v>22</v>
      </c>
      <c r="I2992" s="2">
        <v>44728</v>
      </c>
    </row>
    <row r="2993" spans="1:9" x14ac:dyDescent="0.25">
      <c r="A2993">
        <v>3991</v>
      </c>
      <c r="B2993" t="s">
        <v>16</v>
      </c>
      <c r="C2993" t="s">
        <v>17</v>
      </c>
      <c r="D2993">
        <v>2</v>
      </c>
      <c r="E2993">
        <v>244.35</v>
      </c>
      <c r="F2993" s="1">
        <v>0.2</v>
      </c>
      <c r="G2993" t="s">
        <v>14</v>
      </c>
      <c r="H2993">
        <v>26</v>
      </c>
      <c r="I2993" s="2">
        <v>44851</v>
      </c>
    </row>
    <row r="2994" spans="1:9" x14ac:dyDescent="0.25">
      <c r="A2994">
        <v>3992</v>
      </c>
      <c r="B2994" t="s">
        <v>21</v>
      </c>
      <c r="C2994" t="s">
        <v>22</v>
      </c>
      <c r="D2994">
        <v>3</v>
      </c>
      <c r="E2994">
        <v>356.35</v>
      </c>
      <c r="F2994" s="1">
        <v>0</v>
      </c>
      <c r="G2994" t="s">
        <v>20</v>
      </c>
      <c r="H2994">
        <v>23</v>
      </c>
      <c r="I2994" s="2">
        <v>44644</v>
      </c>
    </row>
    <row r="2995" spans="1:9" x14ac:dyDescent="0.25">
      <c r="A2995">
        <v>3993</v>
      </c>
      <c r="B2995" t="s">
        <v>16</v>
      </c>
      <c r="C2995" t="s">
        <v>17</v>
      </c>
      <c r="D2995">
        <v>4</v>
      </c>
      <c r="E2995">
        <v>413.45</v>
      </c>
      <c r="F2995" s="1">
        <v>0.1</v>
      </c>
      <c r="G2995" t="s">
        <v>14</v>
      </c>
      <c r="H2995">
        <v>49</v>
      </c>
      <c r="I2995" s="2">
        <v>44632</v>
      </c>
    </row>
    <row r="2996" spans="1:9" x14ac:dyDescent="0.25">
      <c r="A2996">
        <v>3994</v>
      </c>
      <c r="B2996" t="s">
        <v>51</v>
      </c>
      <c r="C2996" t="s">
        <v>19</v>
      </c>
      <c r="D2996">
        <v>2</v>
      </c>
      <c r="E2996">
        <v>481.19</v>
      </c>
      <c r="F2996" s="1">
        <v>0.05</v>
      </c>
      <c r="G2996" t="s">
        <v>32</v>
      </c>
      <c r="H2996">
        <v>49</v>
      </c>
      <c r="I2996" s="2">
        <v>44694</v>
      </c>
    </row>
    <row r="2997" spans="1:9" x14ac:dyDescent="0.25">
      <c r="A2997">
        <v>3995</v>
      </c>
      <c r="B2997" t="s">
        <v>26</v>
      </c>
      <c r="C2997" t="s">
        <v>27</v>
      </c>
      <c r="D2997">
        <v>3</v>
      </c>
      <c r="E2997">
        <v>122.13</v>
      </c>
      <c r="F2997" s="1">
        <v>0.05</v>
      </c>
      <c r="G2997" t="s">
        <v>33</v>
      </c>
      <c r="H2997">
        <v>40</v>
      </c>
      <c r="I2997" s="2">
        <v>44604</v>
      </c>
    </row>
    <row r="2998" spans="1:9" x14ac:dyDescent="0.25">
      <c r="A2998">
        <v>3996</v>
      </c>
      <c r="B2998" t="s">
        <v>47</v>
      </c>
      <c r="C2998" t="s">
        <v>17</v>
      </c>
      <c r="D2998">
        <v>3</v>
      </c>
      <c r="E2998">
        <v>235.86</v>
      </c>
      <c r="F2998" s="1">
        <v>0.1</v>
      </c>
      <c r="G2998" t="s">
        <v>32</v>
      </c>
      <c r="H2998">
        <v>36</v>
      </c>
      <c r="I2998" s="2">
        <v>44663</v>
      </c>
    </row>
    <row r="2999" spans="1:9" x14ac:dyDescent="0.25">
      <c r="A2999">
        <v>3997</v>
      </c>
      <c r="B2999" t="s">
        <v>43</v>
      </c>
      <c r="C2999" t="s">
        <v>10</v>
      </c>
      <c r="D2999">
        <v>4</v>
      </c>
      <c r="E2999">
        <v>88.19</v>
      </c>
      <c r="F2999" s="1">
        <v>0.05</v>
      </c>
      <c r="G2999" t="s">
        <v>20</v>
      </c>
      <c r="H2999">
        <v>30</v>
      </c>
      <c r="I2999" s="2">
        <v>44637</v>
      </c>
    </row>
    <row r="3000" spans="1:9" x14ac:dyDescent="0.25">
      <c r="A3000">
        <v>3998</v>
      </c>
      <c r="B3000" t="s">
        <v>37</v>
      </c>
      <c r="C3000" t="s">
        <v>38</v>
      </c>
      <c r="D3000">
        <v>5</v>
      </c>
      <c r="E3000">
        <v>200.12</v>
      </c>
      <c r="F3000" s="1">
        <v>0</v>
      </c>
      <c r="G3000" t="s">
        <v>20</v>
      </c>
      <c r="H3000">
        <v>26</v>
      </c>
      <c r="I3000" s="2">
        <v>44882</v>
      </c>
    </row>
    <row r="3001" spans="1:9" x14ac:dyDescent="0.25">
      <c r="A3001">
        <v>3999</v>
      </c>
      <c r="B3001" t="s">
        <v>41</v>
      </c>
      <c r="C3001" t="s">
        <v>27</v>
      </c>
      <c r="D3001">
        <v>5</v>
      </c>
      <c r="E3001">
        <v>344.77</v>
      </c>
      <c r="F3001" s="1">
        <v>0.05</v>
      </c>
      <c r="G3001" t="s">
        <v>11</v>
      </c>
      <c r="H3001">
        <v>30</v>
      </c>
      <c r="I3001" s="2">
        <v>44910</v>
      </c>
    </row>
    <row r="3002" spans="1:9" x14ac:dyDescent="0.25">
      <c r="A3002">
        <v>4000</v>
      </c>
      <c r="B3002" t="s">
        <v>41</v>
      </c>
      <c r="C3002" t="s">
        <v>27</v>
      </c>
      <c r="D3002">
        <v>5</v>
      </c>
      <c r="E3002">
        <v>49.21</v>
      </c>
      <c r="F3002" s="1">
        <v>0.15</v>
      </c>
      <c r="G3002" t="s">
        <v>14</v>
      </c>
      <c r="H3002">
        <v>13</v>
      </c>
      <c r="I3002" s="2">
        <v>45190</v>
      </c>
    </row>
    <row r="3003" spans="1:9" x14ac:dyDescent="0.25">
      <c r="A3003">
        <v>4001</v>
      </c>
      <c r="B3003" t="s">
        <v>36</v>
      </c>
      <c r="C3003" t="s">
        <v>22</v>
      </c>
      <c r="D3003">
        <v>3</v>
      </c>
      <c r="E3003">
        <v>408.53</v>
      </c>
      <c r="F3003" s="1">
        <v>0.05</v>
      </c>
      <c r="G3003" t="s">
        <v>33</v>
      </c>
      <c r="H3003">
        <v>56</v>
      </c>
      <c r="I3003" s="2">
        <v>45112</v>
      </c>
    </row>
    <row r="3004" spans="1:9" x14ac:dyDescent="0.25">
      <c r="A3004">
        <v>4002</v>
      </c>
      <c r="B3004" t="s">
        <v>39</v>
      </c>
      <c r="C3004" t="s">
        <v>40</v>
      </c>
      <c r="D3004">
        <v>1</v>
      </c>
      <c r="E3004">
        <v>455.32</v>
      </c>
      <c r="F3004" s="1">
        <v>0.2</v>
      </c>
      <c r="G3004" t="s">
        <v>32</v>
      </c>
      <c r="H3004">
        <v>33</v>
      </c>
      <c r="I3004" s="2">
        <v>44948</v>
      </c>
    </row>
    <row r="3005" spans="1:9" x14ac:dyDescent="0.25">
      <c r="A3005">
        <v>4003</v>
      </c>
      <c r="B3005" t="s">
        <v>21</v>
      </c>
      <c r="C3005" t="s">
        <v>22</v>
      </c>
      <c r="D3005">
        <v>4</v>
      </c>
      <c r="E3005">
        <v>421.5</v>
      </c>
      <c r="F3005" s="1">
        <v>0.15</v>
      </c>
      <c r="G3005" t="s">
        <v>33</v>
      </c>
      <c r="H3005">
        <v>47</v>
      </c>
      <c r="I3005" s="2">
        <v>44968</v>
      </c>
    </row>
    <row r="3006" spans="1:9" x14ac:dyDescent="0.25">
      <c r="A3006">
        <v>4004</v>
      </c>
      <c r="B3006" t="s">
        <v>44</v>
      </c>
      <c r="C3006" t="s">
        <v>40</v>
      </c>
      <c r="D3006">
        <v>2</v>
      </c>
      <c r="E3006">
        <v>437.69</v>
      </c>
      <c r="F3006" s="1">
        <v>0.2</v>
      </c>
      <c r="G3006" t="s">
        <v>11</v>
      </c>
      <c r="H3006">
        <v>46</v>
      </c>
      <c r="I3006" s="2">
        <v>44976</v>
      </c>
    </row>
    <row r="3007" spans="1:9" x14ac:dyDescent="0.25">
      <c r="A3007">
        <v>4005</v>
      </c>
      <c r="B3007" t="s">
        <v>24</v>
      </c>
      <c r="C3007" t="s">
        <v>17</v>
      </c>
      <c r="D3007">
        <v>4</v>
      </c>
      <c r="E3007">
        <v>72.59</v>
      </c>
      <c r="F3007" s="1">
        <v>0.2</v>
      </c>
      <c r="G3007" t="s">
        <v>14</v>
      </c>
      <c r="H3007">
        <v>20</v>
      </c>
      <c r="I3007" s="2">
        <v>45018</v>
      </c>
    </row>
    <row r="3008" spans="1:9" x14ac:dyDescent="0.25">
      <c r="A3008">
        <v>4006</v>
      </c>
      <c r="B3008" t="s">
        <v>37</v>
      </c>
      <c r="C3008" t="s">
        <v>38</v>
      </c>
      <c r="D3008">
        <v>1</v>
      </c>
      <c r="E3008">
        <v>393.86</v>
      </c>
      <c r="F3008" s="1">
        <v>0.15</v>
      </c>
      <c r="G3008" t="s">
        <v>11</v>
      </c>
      <c r="H3008">
        <v>56</v>
      </c>
      <c r="I3008" s="2">
        <v>44979</v>
      </c>
    </row>
    <row r="3009" spans="1:9" x14ac:dyDescent="0.25">
      <c r="A3009">
        <v>4007</v>
      </c>
      <c r="B3009" t="s">
        <v>31</v>
      </c>
      <c r="C3009" t="s">
        <v>13</v>
      </c>
      <c r="D3009">
        <v>3</v>
      </c>
      <c r="E3009">
        <v>246.39</v>
      </c>
      <c r="F3009" s="1">
        <v>0.1</v>
      </c>
      <c r="G3009" t="s">
        <v>30</v>
      </c>
      <c r="H3009">
        <v>47</v>
      </c>
      <c r="I3009" s="2">
        <v>44939</v>
      </c>
    </row>
    <row r="3010" spans="1:9" x14ac:dyDescent="0.25">
      <c r="A3010">
        <v>4008</v>
      </c>
      <c r="B3010" t="s">
        <v>51</v>
      </c>
      <c r="C3010" t="s">
        <v>19</v>
      </c>
      <c r="D3010">
        <v>1</v>
      </c>
      <c r="E3010">
        <v>348.3</v>
      </c>
      <c r="F3010" s="1">
        <v>0.1</v>
      </c>
      <c r="G3010" t="s">
        <v>20</v>
      </c>
      <c r="H3010">
        <v>17</v>
      </c>
      <c r="I3010" s="2">
        <v>44931</v>
      </c>
    </row>
    <row r="3011" spans="1:9" x14ac:dyDescent="0.25">
      <c r="A3011">
        <v>4009</v>
      </c>
      <c r="B3011" t="s">
        <v>36</v>
      </c>
      <c r="C3011" t="s">
        <v>22</v>
      </c>
      <c r="D3011">
        <v>4</v>
      </c>
      <c r="E3011">
        <v>363.97</v>
      </c>
      <c r="F3011" s="1">
        <v>0</v>
      </c>
      <c r="G3011" t="s">
        <v>11</v>
      </c>
      <c r="H3011">
        <v>54</v>
      </c>
      <c r="I3011" s="2">
        <v>44988</v>
      </c>
    </row>
    <row r="3012" spans="1:9" x14ac:dyDescent="0.25">
      <c r="A3012">
        <v>4010</v>
      </c>
      <c r="B3012" t="s">
        <v>44</v>
      </c>
      <c r="C3012" t="s">
        <v>40</v>
      </c>
      <c r="D3012">
        <v>2</v>
      </c>
      <c r="E3012">
        <v>367.64</v>
      </c>
      <c r="F3012" s="1">
        <v>0</v>
      </c>
      <c r="G3012" t="s">
        <v>14</v>
      </c>
      <c r="H3012">
        <v>13</v>
      </c>
      <c r="I3012" s="2">
        <v>44984</v>
      </c>
    </row>
    <row r="3013" spans="1:9" x14ac:dyDescent="0.25">
      <c r="A3013">
        <v>4011</v>
      </c>
      <c r="B3013" t="s">
        <v>47</v>
      </c>
      <c r="C3013" t="s">
        <v>17</v>
      </c>
      <c r="D3013">
        <v>3</v>
      </c>
      <c r="E3013">
        <v>199.36</v>
      </c>
      <c r="F3013" s="1">
        <v>0.2</v>
      </c>
      <c r="G3013" t="s">
        <v>11</v>
      </c>
      <c r="H3013">
        <v>27</v>
      </c>
      <c r="I3013" s="2">
        <v>45025</v>
      </c>
    </row>
    <row r="3014" spans="1:9" x14ac:dyDescent="0.25">
      <c r="A3014">
        <v>4012</v>
      </c>
      <c r="B3014" t="s">
        <v>46</v>
      </c>
      <c r="C3014" t="s">
        <v>10</v>
      </c>
      <c r="D3014">
        <v>2</v>
      </c>
      <c r="E3014">
        <v>490.13</v>
      </c>
      <c r="F3014" s="1">
        <v>0.1</v>
      </c>
      <c r="G3014" t="s">
        <v>11</v>
      </c>
      <c r="H3014">
        <v>21</v>
      </c>
      <c r="I3014" s="2">
        <v>44931</v>
      </c>
    </row>
    <row r="3015" spans="1:9" x14ac:dyDescent="0.25">
      <c r="A3015">
        <v>4013</v>
      </c>
      <c r="B3015" t="s">
        <v>52</v>
      </c>
      <c r="C3015" t="s">
        <v>19</v>
      </c>
      <c r="D3015">
        <v>5</v>
      </c>
      <c r="E3015">
        <v>69.86</v>
      </c>
      <c r="F3015" s="1">
        <v>0.2</v>
      </c>
      <c r="G3015" t="s">
        <v>11</v>
      </c>
      <c r="H3015">
        <v>54</v>
      </c>
      <c r="I3015" s="2">
        <v>45193</v>
      </c>
    </row>
    <row r="3016" spans="1:9" x14ac:dyDescent="0.25">
      <c r="A3016">
        <v>4014</v>
      </c>
      <c r="B3016" t="s">
        <v>44</v>
      </c>
      <c r="C3016" t="s">
        <v>40</v>
      </c>
      <c r="D3016">
        <v>1</v>
      </c>
      <c r="E3016">
        <v>40.74</v>
      </c>
      <c r="F3016" s="1">
        <v>0</v>
      </c>
      <c r="G3016" t="s">
        <v>32</v>
      </c>
      <c r="H3016">
        <v>16</v>
      </c>
      <c r="I3016" s="2">
        <v>45130</v>
      </c>
    </row>
    <row r="3017" spans="1:9" x14ac:dyDescent="0.25">
      <c r="A3017">
        <v>4015</v>
      </c>
      <c r="B3017" t="s">
        <v>50</v>
      </c>
      <c r="C3017" t="s">
        <v>38</v>
      </c>
      <c r="D3017">
        <v>2</v>
      </c>
      <c r="E3017">
        <v>240.22</v>
      </c>
      <c r="F3017" s="1">
        <v>0.2</v>
      </c>
      <c r="G3017" t="s">
        <v>25</v>
      </c>
      <c r="H3017">
        <v>54</v>
      </c>
      <c r="I3017" s="2">
        <v>45130</v>
      </c>
    </row>
    <row r="3018" spans="1:9" x14ac:dyDescent="0.25">
      <c r="A3018">
        <v>4016</v>
      </c>
      <c r="B3018" t="s">
        <v>44</v>
      </c>
      <c r="C3018" t="s">
        <v>40</v>
      </c>
      <c r="D3018">
        <v>4</v>
      </c>
      <c r="E3018">
        <v>188.96</v>
      </c>
      <c r="F3018" s="1">
        <v>0.15</v>
      </c>
      <c r="G3018" t="s">
        <v>20</v>
      </c>
      <c r="H3018">
        <v>14</v>
      </c>
      <c r="I3018" s="2">
        <v>44997</v>
      </c>
    </row>
    <row r="3019" spans="1:9" x14ac:dyDescent="0.25">
      <c r="A3019">
        <v>4017</v>
      </c>
      <c r="B3019" t="s">
        <v>31</v>
      </c>
      <c r="C3019" t="s">
        <v>13</v>
      </c>
      <c r="D3019">
        <v>3</v>
      </c>
      <c r="E3019">
        <v>375.89</v>
      </c>
      <c r="F3019" s="1">
        <v>0.1</v>
      </c>
      <c r="G3019" t="s">
        <v>25</v>
      </c>
      <c r="H3019">
        <v>48</v>
      </c>
      <c r="I3019" s="2">
        <v>45140</v>
      </c>
    </row>
    <row r="3020" spans="1:9" x14ac:dyDescent="0.25">
      <c r="A3020">
        <v>4018</v>
      </c>
      <c r="B3020" t="s">
        <v>41</v>
      </c>
      <c r="C3020" t="s">
        <v>27</v>
      </c>
      <c r="D3020">
        <v>3</v>
      </c>
      <c r="E3020">
        <v>218.29</v>
      </c>
      <c r="F3020" s="1">
        <v>0</v>
      </c>
      <c r="G3020" t="s">
        <v>33</v>
      </c>
      <c r="H3020">
        <v>18</v>
      </c>
      <c r="I3020" s="2">
        <v>44976</v>
      </c>
    </row>
    <row r="3021" spans="1:9" x14ac:dyDescent="0.25">
      <c r="A3021">
        <v>4019</v>
      </c>
      <c r="B3021" t="s">
        <v>48</v>
      </c>
      <c r="C3021" t="s">
        <v>27</v>
      </c>
      <c r="D3021">
        <v>5</v>
      </c>
      <c r="E3021">
        <v>160.35</v>
      </c>
      <c r="F3021" s="1">
        <v>0.2</v>
      </c>
      <c r="G3021" t="s">
        <v>30</v>
      </c>
      <c r="H3021">
        <v>21</v>
      </c>
      <c r="I3021" s="2">
        <v>45114</v>
      </c>
    </row>
    <row r="3022" spans="1:9" x14ac:dyDescent="0.25">
      <c r="A3022">
        <v>4020</v>
      </c>
      <c r="B3022" t="s">
        <v>34</v>
      </c>
      <c r="C3022" t="s">
        <v>22</v>
      </c>
      <c r="D3022">
        <v>2</v>
      </c>
      <c r="E3022">
        <v>417.63</v>
      </c>
      <c r="F3022" s="1">
        <v>0.1</v>
      </c>
      <c r="G3022" t="s">
        <v>20</v>
      </c>
      <c r="H3022">
        <v>32</v>
      </c>
      <c r="I3022" s="2">
        <v>45102</v>
      </c>
    </row>
    <row r="3023" spans="1:9" x14ac:dyDescent="0.25">
      <c r="A3023">
        <v>4021</v>
      </c>
      <c r="B3023" t="s">
        <v>39</v>
      </c>
      <c r="C3023" t="s">
        <v>40</v>
      </c>
      <c r="D3023">
        <v>1</v>
      </c>
      <c r="E3023">
        <v>372.54</v>
      </c>
      <c r="F3023" s="1">
        <v>0.2</v>
      </c>
      <c r="G3023" t="s">
        <v>11</v>
      </c>
      <c r="H3023">
        <v>13</v>
      </c>
      <c r="I3023" s="2">
        <v>45155</v>
      </c>
    </row>
    <row r="3024" spans="1:9" x14ac:dyDescent="0.25">
      <c r="A3024">
        <v>4022</v>
      </c>
      <c r="B3024" t="s">
        <v>50</v>
      </c>
      <c r="C3024" t="s">
        <v>38</v>
      </c>
      <c r="D3024">
        <v>4</v>
      </c>
      <c r="E3024">
        <v>225.8</v>
      </c>
      <c r="F3024" s="1">
        <v>0.05</v>
      </c>
      <c r="G3024" t="s">
        <v>11</v>
      </c>
      <c r="H3024">
        <v>14</v>
      </c>
      <c r="I3024" s="2">
        <v>45008</v>
      </c>
    </row>
    <row r="3025" spans="1:9" x14ac:dyDescent="0.25">
      <c r="A3025">
        <v>4023</v>
      </c>
      <c r="B3025" t="s">
        <v>44</v>
      </c>
      <c r="C3025" t="s">
        <v>40</v>
      </c>
      <c r="D3025">
        <v>4</v>
      </c>
      <c r="E3025">
        <v>77.53</v>
      </c>
      <c r="F3025" s="1">
        <v>0.1</v>
      </c>
      <c r="G3025" t="s">
        <v>11</v>
      </c>
      <c r="H3025">
        <v>39</v>
      </c>
      <c r="I3025" s="2">
        <v>45053</v>
      </c>
    </row>
    <row r="3026" spans="1:9" x14ac:dyDescent="0.25">
      <c r="A3026">
        <v>4024</v>
      </c>
      <c r="B3026" t="s">
        <v>37</v>
      </c>
      <c r="C3026" t="s">
        <v>38</v>
      </c>
      <c r="D3026">
        <v>5</v>
      </c>
      <c r="E3026">
        <v>346.78</v>
      </c>
      <c r="F3026" s="1">
        <v>0</v>
      </c>
      <c r="G3026" t="s">
        <v>25</v>
      </c>
      <c r="H3026">
        <v>39</v>
      </c>
      <c r="I3026" s="2">
        <v>45219</v>
      </c>
    </row>
    <row r="3027" spans="1:9" x14ac:dyDescent="0.25">
      <c r="A3027">
        <v>4025</v>
      </c>
      <c r="B3027" t="s">
        <v>34</v>
      </c>
      <c r="C3027" t="s">
        <v>22</v>
      </c>
      <c r="D3027">
        <v>2</v>
      </c>
      <c r="E3027">
        <v>413.38</v>
      </c>
      <c r="F3027" s="1">
        <v>0.1</v>
      </c>
      <c r="G3027" t="s">
        <v>25</v>
      </c>
      <c r="H3027">
        <v>13</v>
      </c>
      <c r="I3027" s="2">
        <v>44959</v>
      </c>
    </row>
    <row r="3028" spans="1:9" x14ac:dyDescent="0.25">
      <c r="A3028">
        <v>4026</v>
      </c>
      <c r="B3028" t="s">
        <v>37</v>
      </c>
      <c r="C3028" t="s">
        <v>38</v>
      </c>
      <c r="D3028">
        <v>3</v>
      </c>
      <c r="E3028">
        <v>416.95</v>
      </c>
      <c r="F3028" s="1">
        <v>0.2</v>
      </c>
      <c r="G3028" t="s">
        <v>33</v>
      </c>
      <c r="H3028">
        <v>20</v>
      </c>
      <c r="I3028" s="2">
        <v>45043</v>
      </c>
    </row>
    <row r="3029" spans="1:9" x14ac:dyDescent="0.25">
      <c r="A3029">
        <v>4027</v>
      </c>
      <c r="B3029" t="s">
        <v>37</v>
      </c>
      <c r="C3029" t="s">
        <v>38</v>
      </c>
      <c r="D3029">
        <v>5</v>
      </c>
      <c r="E3029">
        <v>179.06</v>
      </c>
      <c r="F3029" s="1">
        <v>0.1</v>
      </c>
      <c r="G3029" t="s">
        <v>33</v>
      </c>
      <c r="H3029">
        <v>57</v>
      </c>
      <c r="I3029" s="2">
        <v>44968</v>
      </c>
    </row>
    <row r="3030" spans="1:9" x14ac:dyDescent="0.25">
      <c r="A3030">
        <v>4028</v>
      </c>
      <c r="B3030" t="s">
        <v>29</v>
      </c>
      <c r="C3030" t="s">
        <v>19</v>
      </c>
      <c r="D3030">
        <v>1</v>
      </c>
      <c r="E3030">
        <v>324.97000000000003</v>
      </c>
      <c r="F3030" s="1">
        <v>0.1</v>
      </c>
      <c r="G3030" t="s">
        <v>30</v>
      </c>
      <c r="H3030">
        <v>52</v>
      </c>
      <c r="I3030" s="2">
        <v>45288</v>
      </c>
    </row>
    <row r="3031" spans="1:9" x14ac:dyDescent="0.25">
      <c r="A3031">
        <v>4029</v>
      </c>
      <c r="B3031" t="s">
        <v>24</v>
      </c>
      <c r="C3031" t="s">
        <v>17</v>
      </c>
      <c r="D3031">
        <v>3</v>
      </c>
      <c r="E3031">
        <v>260.44</v>
      </c>
      <c r="F3031" s="1">
        <v>0</v>
      </c>
      <c r="G3031" t="s">
        <v>28</v>
      </c>
      <c r="H3031">
        <v>38</v>
      </c>
      <c r="I3031" s="2">
        <v>45188</v>
      </c>
    </row>
    <row r="3032" spans="1:9" x14ac:dyDescent="0.25">
      <c r="A3032">
        <v>4030</v>
      </c>
      <c r="B3032" t="s">
        <v>26</v>
      </c>
      <c r="C3032" t="s">
        <v>27</v>
      </c>
      <c r="D3032">
        <v>3</v>
      </c>
      <c r="E3032">
        <v>53.23</v>
      </c>
      <c r="F3032" s="1">
        <v>0</v>
      </c>
      <c r="G3032" t="s">
        <v>11</v>
      </c>
      <c r="H3032">
        <v>57</v>
      </c>
      <c r="I3032" s="2">
        <v>45251</v>
      </c>
    </row>
    <row r="3033" spans="1:9" x14ac:dyDescent="0.25">
      <c r="A3033">
        <v>4031</v>
      </c>
      <c r="B3033" t="s">
        <v>45</v>
      </c>
      <c r="C3033" t="s">
        <v>13</v>
      </c>
      <c r="D3033">
        <v>2</v>
      </c>
      <c r="E3033">
        <v>205.26</v>
      </c>
      <c r="F3033" s="1">
        <v>0</v>
      </c>
      <c r="G3033" t="s">
        <v>14</v>
      </c>
      <c r="H3033">
        <v>24</v>
      </c>
      <c r="I3033" s="2">
        <v>45175</v>
      </c>
    </row>
    <row r="3034" spans="1:9" x14ac:dyDescent="0.25">
      <c r="A3034">
        <v>4032</v>
      </c>
      <c r="B3034" t="s">
        <v>50</v>
      </c>
      <c r="C3034" t="s">
        <v>38</v>
      </c>
      <c r="D3034">
        <v>3</v>
      </c>
      <c r="E3034">
        <v>472.75</v>
      </c>
      <c r="F3034" s="1">
        <v>0.2</v>
      </c>
      <c r="G3034" t="s">
        <v>14</v>
      </c>
      <c r="H3034">
        <v>11</v>
      </c>
      <c r="I3034" s="2">
        <v>45050</v>
      </c>
    </row>
    <row r="3035" spans="1:9" x14ac:dyDescent="0.25">
      <c r="A3035">
        <v>4033</v>
      </c>
      <c r="B3035" t="s">
        <v>16</v>
      </c>
      <c r="C3035" t="s">
        <v>17</v>
      </c>
      <c r="D3035">
        <v>3</v>
      </c>
      <c r="E3035">
        <v>406.37</v>
      </c>
      <c r="F3035" s="1">
        <v>0.15</v>
      </c>
      <c r="G3035" t="s">
        <v>32</v>
      </c>
      <c r="H3035">
        <v>15</v>
      </c>
      <c r="I3035" s="2">
        <v>45188</v>
      </c>
    </row>
    <row r="3036" spans="1:9" x14ac:dyDescent="0.25">
      <c r="A3036">
        <v>4034</v>
      </c>
      <c r="B3036" t="s">
        <v>52</v>
      </c>
      <c r="C3036" t="s">
        <v>19</v>
      </c>
      <c r="D3036">
        <v>5</v>
      </c>
      <c r="E3036">
        <v>419.71</v>
      </c>
      <c r="F3036" s="1">
        <v>0.1</v>
      </c>
      <c r="G3036" t="s">
        <v>32</v>
      </c>
      <c r="H3036">
        <v>15</v>
      </c>
      <c r="I3036" s="2">
        <v>45080</v>
      </c>
    </row>
    <row r="3037" spans="1:9" x14ac:dyDescent="0.25">
      <c r="A3037">
        <v>4035</v>
      </c>
      <c r="B3037" t="s">
        <v>24</v>
      </c>
      <c r="C3037" t="s">
        <v>17</v>
      </c>
      <c r="D3037">
        <v>1</v>
      </c>
      <c r="E3037">
        <v>292.12</v>
      </c>
      <c r="F3037" s="1">
        <v>0.2</v>
      </c>
      <c r="G3037" t="s">
        <v>25</v>
      </c>
      <c r="H3037">
        <v>10</v>
      </c>
      <c r="I3037" s="2">
        <v>45255</v>
      </c>
    </row>
    <row r="3038" spans="1:9" x14ac:dyDescent="0.25">
      <c r="A3038">
        <v>4036</v>
      </c>
      <c r="B3038" t="s">
        <v>16</v>
      </c>
      <c r="C3038" t="s">
        <v>17</v>
      </c>
      <c r="D3038">
        <v>5</v>
      </c>
      <c r="E3038">
        <v>57.3</v>
      </c>
      <c r="F3038" s="1">
        <v>0.05</v>
      </c>
      <c r="G3038" t="s">
        <v>28</v>
      </c>
      <c r="H3038">
        <v>43</v>
      </c>
      <c r="I3038" s="2">
        <v>45109</v>
      </c>
    </row>
    <row r="3039" spans="1:9" x14ac:dyDescent="0.25">
      <c r="A3039">
        <v>4037</v>
      </c>
      <c r="B3039" t="s">
        <v>24</v>
      </c>
      <c r="C3039" t="s">
        <v>17</v>
      </c>
      <c r="D3039">
        <v>4</v>
      </c>
      <c r="E3039">
        <v>62.8</v>
      </c>
      <c r="F3039" s="1">
        <v>0.2</v>
      </c>
      <c r="G3039" t="s">
        <v>11</v>
      </c>
      <c r="H3039">
        <v>39</v>
      </c>
      <c r="I3039" s="2">
        <v>45270</v>
      </c>
    </row>
    <row r="3040" spans="1:9" x14ac:dyDescent="0.25">
      <c r="A3040">
        <v>4038</v>
      </c>
      <c r="B3040" t="s">
        <v>47</v>
      </c>
      <c r="C3040" t="s">
        <v>17</v>
      </c>
      <c r="D3040">
        <v>1</v>
      </c>
      <c r="E3040">
        <v>325.55</v>
      </c>
      <c r="F3040" s="1">
        <v>0.2</v>
      </c>
      <c r="G3040" t="s">
        <v>11</v>
      </c>
      <c r="H3040">
        <v>56</v>
      </c>
      <c r="I3040" s="2">
        <v>45139</v>
      </c>
    </row>
    <row r="3041" spans="1:9" x14ac:dyDescent="0.25">
      <c r="A3041">
        <v>4039</v>
      </c>
      <c r="B3041" t="s">
        <v>39</v>
      </c>
      <c r="C3041" t="s">
        <v>40</v>
      </c>
      <c r="D3041">
        <v>5</v>
      </c>
      <c r="E3041">
        <v>169.08</v>
      </c>
      <c r="F3041" s="1">
        <v>0.1</v>
      </c>
      <c r="G3041" t="s">
        <v>20</v>
      </c>
      <c r="H3041">
        <v>10</v>
      </c>
      <c r="I3041" s="2">
        <v>44969</v>
      </c>
    </row>
    <row r="3042" spans="1:9" x14ac:dyDescent="0.25">
      <c r="A3042">
        <v>4040</v>
      </c>
      <c r="B3042" t="s">
        <v>41</v>
      </c>
      <c r="C3042" t="s">
        <v>27</v>
      </c>
      <c r="D3042">
        <v>4</v>
      </c>
      <c r="E3042">
        <v>111.16</v>
      </c>
      <c r="F3042" s="1">
        <v>0.2</v>
      </c>
      <c r="G3042" t="s">
        <v>11</v>
      </c>
      <c r="H3042">
        <v>24</v>
      </c>
      <c r="I3042" s="2">
        <v>45236</v>
      </c>
    </row>
    <row r="3043" spans="1:9" x14ac:dyDescent="0.25">
      <c r="A3043">
        <v>4041</v>
      </c>
      <c r="B3043" t="s">
        <v>44</v>
      </c>
      <c r="C3043" t="s">
        <v>40</v>
      </c>
      <c r="D3043">
        <v>4</v>
      </c>
      <c r="E3043">
        <v>249.67</v>
      </c>
      <c r="F3043" s="1">
        <v>0.2</v>
      </c>
      <c r="G3043" t="s">
        <v>32</v>
      </c>
      <c r="H3043">
        <v>14</v>
      </c>
      <c r="I3043" s="2">
        <v>45180</v>
      </c>
    </row>
    <row r="3044" spans="1:9" x14ac:dyDescent="0.25">
      <c r="A3044">
        <v>4042</v>
      </c>
      <c r="B3044" t="s">
        <v>50</v>
      </c>
      <c r="C3044" t="s">
        <v>38</v>
      </c>
      <c r="D3044">
        <v>3</v>
      </c>
      <c r="E3044">
        <v>266.02999999999997</v>
      </c>
      <c r="F3044" s="1">
        <v>0</v>
      </c>
      <c r="G3044" t="s">
        <v>11</v>
      </c>
      <c r="H3044">
        <v>13</v>
      </c>
      <c r="I3044" s="2">
        <v>45125</v>
      </c>
    </row>
    <row r="3045" spans="1:9" x14ac:dyDescent="0.25">
      <c r="A3045">
        <v>4043</v>
      </c>
      <c r="B3045" t="s">
        <v>44</v>
      </c>
      <c r="C3045" t="s">
        <v>40</v>
      </c>
      <c r="D3045">
        <v>5</v>
      </c>
      <c r="E3045">
        <v>262.08</v>
      </c>
      <c r="F3045" s="1">
        <v>0.05</v>
      </c>
      <c r="G3045" t="s">
        <v>28</v>
      </c>
      <c r="H3045">
        <v>15</v>
      </c>
      <c r="I3045" s="2">
        <v>44936</v>
      </c>
    </row>
    <row r="3046" spans="1:9" x14ac:dyDescent="0.25">
      <c r="A3046">
        <v>4044</v>
      </c>
      <c r="B3046" t="s">
        <v>45</v>
      </c>
      <c r="C3046" t="s">
        <v>13</v>
      </c>
      <c r="D3046">
        <v>1</v>
      </c>
      <c r="E3046">
        <v>74.8</v>
      </c>
      <c r="F3046" s="1">
        <v>0</v>
      </c>
      <c r="G3046" t="s">
        <v>14</v>
      </c>
      <c r="H3046">
        <v>51</v>
      </c>
      <c r="I3046" s="2">
        <v>44972</v>
      </c>
    </row>
    <row r="3047" spans="1:9" x14ac:dyDescent="0.25">
      <c r="A3047">
        <v>4045</v>
      </c>
      <c r="B3047" t="s">
        <v>39</v>
      </c>
      <c r="C3047" t="s">
        <v>40</v>
      </c>
      <c r="D3047">
        <v>4</v>
      </c>
      <c r="E3047">
        <v>220.74</v>
      </c>
      <c r="F3047" s="1">
        <v>0</v>
      </c>
      <c r="G3047" t="s">
        <v>25</v>
      </c>
      <c r="H3047">
        <v>34</v>
      </c>
      <c r="I3047" s="2">
        <v>45154</v>
      </c>
    </row>
    <row r="3048" spans="1:9" x14ac:dyDescent="0.25">
      <c r="A3048">
        <v>4046</v>
      </c>
      <c r="B3048" t="s">
        <v>44</v>
      </c>
      <c r="C3048" t="s">
        <v>40</v>
      </c>
      <c r="D3048">
        <v>2</v>
      </c>
      <c r="E3048">
        <v>251.49</v>
      </c>
      <c r="F3048" s="1">
        <v>0.05</v>
      </c>
      <c r="G3048" t="s">
        <v>25</v>
      </c>
      <c r="H3048">
        <v>28</v>
      </c>
      <c r="I3048" s="2">
        <v>45287</v>
      </c>
    </row>
    <row r="3049" spans="1:9" x14ac:dyDescent="0.25">
      <c r="A3049">
        <v>4047</v>
      </c>
      <c r="B3049" t="s">
        <v>21</v>
      </c>
      <c r="C3049" t="s">
        <v>22</v>
      </c>
      <c r="D3049">
        <v>2</v>
      </c>
      <c r="E3049">
        <v>66.819999999999993</v>
      </c>
      <c r="F3049" s="1">
        <v>0</v>
      </c>
      <c r="G3049" t="s">
        <v>30</v>
      </c>
      <c r="H3049">
        <v>36</v>
      </c>
      <c r="I3049" s="2">
        <v>45034</v>
      </c>
    </row>
    <row r="3050" spans="1:9" x14ac:dyDescent="0.25">
      <c r="A3050">
        <v>4048</v>
      </c>
      <c r="B3050" t="s">
        <v>16</v>
      </c>
      <c r="C3050" t="s">
        <v>17</v>
      </c>
      <c r="D3050">
        <v>4</v>
      </c>
      <c r="E3050">
        <v>254.39</v>
      </c>
      <c r="F3050" s="1">
        <v>0.05</v>
      </c>
      <c r="G3050" t="s">
        <v>14</v>
      </c>
      <c r="H3050">
        <v>15</v>
      </c>
      <c r="I3050" s="2">
        <v>45038</v>
      </c>
    </row>
    <row r="3051" spans="1:9" x14ac:dyDescent="0.25">
      <c r="A3051">
        <v>4049</v>
      </c>
      <c r="B3051" t="s">
        <v>34</v>
      </c>
      <c r="C3051" t="s">
        <v>22</v>
      </c>
      <c r="D3051">
        <v>1</v>
      </c>
      <c r="E3051">
        <v>196.46</v>
      </c>
      <c r="F3051" s="1">
        <v>0.15</v>
      </c>
      <c r="G3051" t="s">
        <v>28</v>
      </c>
      <c r="H3051">
        <v>10</v>
      </c>
      <c r="I3051" s="2">
        <v>45281</v>
      </c>
    </row>
    <row r="3052" spans="1:9" x14ac:dyDescent="0.25">
      <c r="A3052">
        <v>4050</v>
      </c>
      <c r="B3052" t="s">
        <v>26</v>
      </c>
      <c r="C3052" t="s">
        <v>27</v>
      </c>
      <c r="D3052">
        <v>3</v>
      </c>
      <c r="E3052">
        <v>129.85</v>
      </c>
      <c r="F3052" s="1">
        <v>0</v>
      </c>
      <c r="G3052" t="s">
        <v>28</v>
      </c>
      <c r="H3052">
        <v>60</v>
      </c>
      <c r="I3052" s="2">
        <v>44989</v>
      </c>
    </row>
    <row r="3053" spans="1:9" x14ac:dyDescent="0.25">
      <c r="A3053">
        <v>4051</v>
      </c>
      <c r="B3053" t="s">
        <v>47</v>
      </c>
      <c r="C3053" t="s">
        <v>17</v>
      </c>
      <c r="D3053">
        <v>3</v>
      </c>
      <c r="E3053">
        <v>139.25</v>
      </c>
      <c r="F3053" s="1">
        <v>0.2</v>
      </c>
      <c r="G3053" t="s">
        <v>32</v>
      </c>
      <c r="H3053">
        <v>16</v>
      </c>
      <c r="I3053" s="2">
        <v>45048</v>
      </c>
    </row>
    <row r="3054" spans="1:9" x14ac:dyDescent="0.25">
      <c r="A3054">
        <v>4052</v>
      </c>
      <c r="B3054" t="s">
        <v>47</v>
      </c>
      <c r="C3054" t="s">
        <v>17</v>
      </c>
      <c r="D3054">
        <v>4</v>
      </c>
      <c r="E3054">
        <v>137.66</v>
      </c>
      <c r="F3054" s="1">
        <v>0.2</v>
      </c>
      <c r="G3054" t="s">
        <v>28</v>
      </c>
      <c r="H3054">
        <v>17</v>
      </c>
      <c r="I3054" s="2">
        <v>45037</v>
      </c>
    </row>
    <row r="3055" spans="1:9" x14ac:dyDescent="0.25">
      <c r="A3055">
        <v>4053</v>
      </c>
      <c r="B3055" t="s">
        <v>50</v>
      </c>
      <c r="C3055" t="s">
        <v>38</v>
      </c>
      <c r="D3055">
        <v>1</v>
      </c>
      <c r="E3055">
        <v>251.78</v>
      </c>
      <c r="F3055" s="1">
        <v>0</v>
      </c>
      <c r="G3055" t="s">
        <v>14</v>
      </c>
      <c r="H3055">
        <v>13</v>
      </c>
      <c r="I3055" s="2">
        <v>45280</v>
      </c>
    </row>
    <row r="3056" spans="1:9" x14ac:dyDescent="0.25">
      <c r="A3056">
        <v>4054</v>
      </c>
      <c r="B3056" t="s">
        <v>12</v>
      </c>
      <c r="C3056" t="s">
        <v>13</v>
      </c>
      <c r="D3056">
        <v>1</v>
      </c>
      <c r="E3056">
        <v>375.64</v>
      </c>
      <c r="F3056" s="1">
        <v>0.15</v>
      </c>
      <c r="G3056" t="s">
        <v>20</v>
      </c>
      <c r="H3056">
        <v>42</v>
      </c>
      <c r="I3056" s="2">
        <v>45057</v>
      </c>
    </row>
    <row r="3057" spans="1:9" x14ac:dyDescent="0.25">
      <c r="A3057">
        <v>4055</v>
      </c>
      <c r="B3057" t="s">
        <v>18</v>
      </c>
      <c r="C3057" t="s">
        <v>19</v>
      </c>
      <c r="D3057">
        <v>5</v>
      </c>
      <c r="E3057">
        <v>371.14</v>
      </c>
      <c r="F3057" s="1">
        <v>0.1</v>
      </c>
      <c r="G3057" t="s">
        <v>28</v>
      </c>
      <c r="H3057">
        <v>32</v>
      </c>
      <c r="I3057" s="2">
        <v>45273</v>
      </c>
    </row>
    <row r="3058" spans="1:9" x14ac:dyDescent="0.25">
      <c r="A3058">
        <v>4056</v>
      </c>
      <c r="B3058" t="s">
        <v>21</v>
      </c>
      <c r="C3058" t="s">
        <v>22</v>
      </c>
      <c r="D3058">
        <v>2</v>
      </c>
      <c r="E3058">
        <v>270.38</v>
      </c>
      <c r="F3058" s="1">
        <v>0.05</v>
      </c>
      <c r="G3058" t="s">
        <v>25</v>
      </c>
      <c r="H3058">
        <v>16</v>
      </c>
      <c r="I3058" s="2">
        <v>45196</v>
      </c>
    </row>
    <row r="3059" spans="1:9" x14ac:dyDescent="0.25">
      <c r="A3059">
        <v>4057</v>
      </c>
      <c r="B3059" t="s">
        <v>31</v>
      </c>
      <c r="C3059" t="s">
        <v>13</v>
      </c>
      <c r="D3059">
        <v>5</v>
      </c>
      <c r="E3059">
        <v>406.74</v>
      </c>
      <c r="F3059" s="1">
        <v>0.15</v>
      </c>
      <c r="G3059" t="s">
        <v>14</v>
      </c>
      <c r="H3059">
        <v>50</v>
      </c>
      <c r="I3059" s="2">
        <v>44993</v>
      </c>
    </row>
    <row r="3060" spans="1:9" x14ac:dyDescent="0.25">
      <c r="A3060">
        <v>4058</v>
      </c>
      <c r="B3060" t="s">
        <v>46</v>
      </c>
      <c r="C3060" t="s">
        <v>10</v>
      </c>
      <c r="D3060">
        <v>5</v>
      </c>
      <c r="E3060">
        <v>166.34</v>
      </c>
      <c r="F3060" s="1">
        <v>0.15</v>
      </c>
      <c r="G3060" t="s">
        <v>28</v>
      </c>
      <c r="H3060">
        <v>23</v>
      </c>
      <c r="I3060" s="2">
        <v>45197</v>
      </c>
    </row>
    <row r="3061" spans="1:9" x14ac:dyDescent="0.25">
      <c r="A3061">
        <v>4059</v>
      </c>
      <c r="B3061" t="s">
        <v>34</v>
      </c>
      <c r="C3061" t="s">
        <v>22</v>
      </c>
      <c r="D3061">
        <v>5</v>
      </c>
      <c r="E3061">
        <v>350.5</v>
      </c>
      <c r="F3061" s="1">
        <v>0.15</v>
      </c>
      <c r="G3061" t="s">
        <v>32</v>
      </c>
      <c r="H3061">
        <v>55</v>
      </c>
      <c r="I3061" s="2">
        <v>45139</v>
      </c>
    </row>
    <row r="3062" spans="1:9" x14ac:dyDescent="0.25">
      <c r="A3062">
        <v>4060</v>
      </c>
      <c r="B3062" t="s">
        <v>15</v>
      </c>
      <c r="C3062" t="s">
        <v>13</v>
      </c>
      <c r="D3062">
        <v>5</v>
      </c>
      <c r="E3062">
        <v>392.81</v>
      </c>
      <c r="F3062" s="1">
        <v>0.05</v>
      </c>
      <c r="G3062" t="s">
        <v>28</v>
      </c>
      <c r="H3062">
        <v>23</v>
      </c>
      <c r="I3062" s="2">
        <v>45216</v>
      </c>
    </row>
    <row r="3063" spans="1:9" x14ac:dyDescent="0.25">
      <c r="A3063">
        <v>4061</v>
      </c>
      <c r="B3063" t="s">
        <v>9</v>
      </c>
      <c r="C3063" t="s">
        <v>10</v>
      </c>
      <c r="D3063">
        <v>2</v>
      </c>
      <c r="E3063">
        <v>277.85000000000002</v>
      </c>
      <c r="F3063" s="1">
        <v>0.1</v>
      </c>
      <c r="G3063" t="s">
        <v>20</v>
      </c>
      <c r="H3063">
        <v>36</v>
      </c>
      <c r="I3063" s="2">
        <v>45170</v>
      </c>
    </row>
    <row r="3064" spans="1:9" x14ac:dyDescent="0.25">
      <c r="A3064">
        <v>4062</v>
      </c>
      <c r="B3064" t="s">
        <v>42</v>
      </c>
      <c r="C3064" t="s">
        <v>10</v>
      </c>
      <c r="D3064">
        <v>5</v>
      </c>
      <c r="E3064">
        <v>299.98</v>
      </c>
      <c r="F3064" s="1">
        <v>0.1</v>
      </c>
      <c r="G3064" t="s">
        <v>11</v>
      </c>
      <c r="H3064">
        <v>56</v>
      </c>
      <c r="I3064" s="2">
        <v>45262</v>
      </c>
    </row>
    <row r="3065" spans="1:9" x14ac:dyDescent="0.25">
      <c r="A3065">
        <v>4063</v>
      </c>
      <c r="B3065" t="s">
        <v>42</v>
      </c>
      <c r="C3065" t="s">
        <v>10</v>
      </c>
      <c r="D3065">
        <v>1</v>
      </c>
      <c r="E3065">
        <v>449.08</v>
      </c>
      <c r="F3065" s="1">
        <v>0.05</v>
      </c>
      <c r="G3065" t="s">
        <v>20</v>
      </c>
      <c r="H3065">
        <v>40</v>
      </c>
      <c r="I3065" s="2">
        <v>45157</v>
      </c>
    </row>
    <row r="3066" spans="1:9" x14ac:dyDescent="0.25">
      <c r="A3066">
        <v>4064</v>
      </c>
      <c r="B3066" t="s">
        <v>29</v>
      </c>
      <c r="C3066" t="s">
        <v>19</v>
      </c>
      <c r="D3066">
        <v>5</v>
      </c>
      <c r="E3066">
        <v>113</v>
      </c>
      <c r="F3066" s="1">
        <v>0.05</v>
      </c>
      <c r="G3066" t="s">
        <v>20</v>
      </c>
      <c r="H3066">
        <v>19</v>
      </c>
      <c r="I3066" s="2">
        <v>44990</v>
      </c>
    </row>
    <row r="3067" spans="1:9" x14ac:dyDescent="0.25">
      <c r="A3067">
        <v>4065</v>
      </c>
      <c r="B3067" t="s">
        <v>26</v>
      </c>
      <c r="C3067" t="s">
        <v>27</v>
      </c>
      <c r="D3067">
        <v>4</v>
      </c>
      <c r="E3067">
        <v>176.02</v>
      </c>
      <c r="F3067" s="1">
        <v>0.15</v>
      </c>
      <c r="G3067" t="s">
        <v>32</v>
      </c>
      <c r="H3067">
        <v>17</v>
      </c>
      <c r="I3067" s="2">
        <v>45141</v>
      </c>
    </row>
    <row r="3068" spans="1:9" x14ac:dyDescent="0.25">
      <c r="A3068">
        <v>4066</v>
      </c>
      <c r="B3068" t="s">
        <v>36</v>
      </c>
      <c r="C3068" t="s">
        <v>22</v>
      </c>
      <c r="D3068">
        <v>5</v>
      </c>
      <c r="E3068">
        <v>310.94</v>
      </c>
      <c r="F3068" s="1">
        <v>0.1</v>
      </c>
      <c r="G3068" t="s">
        <v>11</v>
      </c>
      <c r="H3068">
        <v>26</v>
      </c>
      <c r="I3068" s="2">
        <v>45175</v>
      </c>
    </row>
    <row r="3069" spans="1:9" x14ac:dyDescent="0.25">
      <c r="A3069">
        <v>4067</v>
      </c>
      <c r="B3069" t="s">
        <v>18</v>
      </c>
      <c r="C3069" t="s">
        <v>19</v>
      </c>
      <c r="D3069">
        <v>5</v>
      </c>
      <c r="E3069">
        <v>211.85</v>
      </c>
      <c r="F3069" s="1">
        <v>0.1</v>
      </c>
      <c r="G3069" t="s">
        <v>25</v>
      </c>
      <c r="H3069">
        <v>50</v>
      </c>
      <c r="I3069" s="2">
        <v>45251</v>
      </c>
    </row>
    <row r="3070" spans="1:9" x14ac:dyDescent="0.25">
      <c r="A3070">
        <v>4068</v>
      </c>
      <c r="B3070" t="s">
        <v>9</v>
      </c>
      <c r="C3070" t="s">
        <v>10</v>
      </c>
      <c r="D3070">
        <v>4</v>
      </c>
      <c r="E3070">
        <v>190.86</v>
      </c>
      <c r="F3070" s="1">
        <v>0.15</v>
      </c>
      <c r="G3070" t="s">
        <v>14</v>
      </c>
      <c r="H3070">
        <v>55</v>
      </c>
      <c r="I3070" s="2">
        <v>45090</v>
      </c>
    </row>
    <row r="3071" spans="1:9" x14ac:dyDescent="0.25">
      <c r="A3071">
        <v>4069</v>
      </c>
      <c r="B3071" t="s">
        <v>49</v>
      </c>
      <c r="C3071" t="s">
        <v>38</v>
      </c>
      <c r="D3071">
        <v>4</v>
      </c>
      <c r="E3071">
        <v>51.64</v>
      </c>
      <c r="F3071" s="1">
        <v>0.05</v>
      </c>
      <c r="G3071" t="s">
        <v>14</v>
      </c>
      <c r="H3071">
        <v>45</v>
      </c>
      <c r="I3071" s="2">
        <v>45231</v>
      </c>
    </row>
    <row r="3072" spans="1:9" x14ac:dyDescent="0.25">
      <c r="A3072">
        <v>4070</v>
      </c>
      <c r="B3072" t="s">
        <v>43</v>
      </c>
      <c r="C3072" t="s">
        <v>10</v>
      </c>
      <c r="D3072">
        <v>2</v>
      </c>
      <c r="E3072">
        <v>280.37</v>
      </c>
      <c r="F3072" s="1">
        <v>0.15</v>
      </c>
      <c r="G3072" t="s">
        <v>14</v>
      </c>
      <c r="H3072">
        <v>17</v>
      </c>
      <c r="I3072" s="2">
        <v>45091</v>
      </c>
    </row>
    <row r="3073" spans="1:9" x14ac:dyDescent="0.25">
      <c r="A3073">
        <v>4071</v>
      </c>
      <c r="B3073" t="s">
        <v>16</v>
      </c>
      <c r="C3073" t="s">
        <v>17</v>
      </c>
      <c r="D3073">
        <v>5</v>
      </c>
      <c r="E3073">
        <v>297.29000000000002</v>
      </c>
      <c r="F3073" s="1">
        <v>0.2</v>
      </c>
      <c r="G3073" t="s">
        <v>25</v>
      </c>
      <c r="H3073">
        <v>53</v>
      </c>
      <c r="I3073" s="2">
        <v>45180</v>
      </c>
    </row>
    <row r="3074" spans="1:9" x14ac:dyDescent="0.25">
      <c r="A3074">
        <v>4072</v>
      </c>
      <c r="B3074" t="s">
        <v>24</v>
      </c>
      <c r="C3074" t="s">
        <v>17</v>
      </c>
      <c r="D3074">
        <v>4</v>
      </c>
      <c r="E3074">
        <v>290.93</v>
      </c>
      <c r="F3074" s="1">
        <v>0</v>
      </c>
      <c r="G3074" t="s">
        <v>28</v>
      </c>
      <c r="H3074">
        <v>54</v>
      </c>
      <c r="I3074" s="2">
        <v>45281</v>
      </c>
    </row>
    <row r="3075" spans="1:9" x14ac:dyDescent="0.25">
      <c r="A3075">
        <v>4073</v>
      </c>
      <c r="B3075" t="s">
        <v>35</v>
      </c>
      <c r="C3075" t="s">
        <v>27</v>
      </c>
      <c r="D3075">
        <v>4</v>
      </c>
      <c r="E3075">
        <v>413.66</v>
      </c>
      <c r="F3075" s="1">
        <v>0</v>
      </c>
      <c r="G3075" t="s">
        <v>28</v>
      </c>
      <c r="H3075">
        <v>26</v>
      </c>
      <c r="I3075" s="2">
        <v>45251</v>
      </c>
    </row>
    <row r="3076" spans="1:9" x14ac:dyDescent="0.25">
      <c r="A3076">
        <v>4074</v>
      </c>
      <c r="B3076" t="s">
        <v>12</v>
      </c>
      <c r="C3076" t="s">
        <v>13</v>
      </c>
      <c r="D3076">
        <v>2</v>
      </c>
      <c r="E3076">
        <v>279.70999999999998</v>
      </c>
      <c r="F3076" s="1">
        <v>0</v>
      </c>
      <c r="G3076" t="s">
        <v>20</v>
      </c>
      <c r="H3076">
        <v>10</v>
      </c>
      <c r="I3076" s="2">
        <v>45118</v>
      </c>
    </row>
    <row r="3077" spans="1:9" x14ac:dyDescent="0.25">
      <c r="A3077">
        <v>4075</v>
      </c>
      <c r="B3077" t="s">
        <v>48</v>
      </c>
      <c r="C3077" t="s">
        <v>27</v>
      </c>
      <c r="D3077">
        <v>3</v>
      </c>
      <c r="E3077">
        <v>262.88</v>
      </c>
      <c r="F3077" s="1">
        <v>0.2</v>
      </c>
      <c r="G3077" t="s">
        <v>11</v>
      </c>
      <c r="H3077">
        <v>39</v>
      </c>
      <c r="I3077" s="2">
        <v>45070</v>
      </c>
    </row>
    <row r="3078" spans="1:9" x14ac:dyDescent="0.25">
      <c r="A3078">
        <v>4076</v>
      </c>
      <c r="B3078" t="s">
        <v>21</v>
      </c>
      <c r="C3078" t="s">
        <v>22</v>
      </c>
      <c r="D3078">
        <v>5</v>
      </c>
      <c r="E3078">
        <v>343.46</v>
      </c>
      <c r="F3078" s="1">
        <v>0.15</v>
      </c>
      <c r="G3078" t="s">
        <v>33</v>
      </c>
      <c r="H3078">
        <v>33</v>
      </c>
      <c r="I3078" s="2">
        <v>45096</v>
      </c>
    </row>
    <row r="3079" spans="1:9" x14ac:dyDescent="0.25">
      <c r="A3079">
        <v>4077</v>
      </c>
      <c r="B3079" t="s">
        <v>12</v>
      </c>
      <c r="C3079" t="s">
        <v>13</v>
      </c>
      <c r="D3079">
        <v>2</v>
      </c>
      <c r="E3079">
        <v>247.91</v>
      </c>
      <c r="F3079" s="1">
        <v>0.15</v>
      </c>
      <c r="G3079" t="s">
        <v>25</v>
      </c>
      <c r="H3079">
        <v>17</v>
      </c>
      <c r="I3079" s="2">
        <v>45146</v>
      </c>
    </row>
    <row r="3080" spans="1:9" x14ac:dyDescent="0.25">
      <c r="A3080">
        <v>4078</v>
      </c>
      <c r="B3080" t="s">
        <v>42</v>
      </c>
      <c r="C3080" t="s">
        <v>10</v>
      </c>
      <c r="D3080">
        <v>1</v>
      </c>
      <c r="E3080">
        <v>65.53</v>
      </c>
      <c r="F3080" s="1">
        <v>0.05</v>
      </c>
      <c r="G3080" t="s">
        <v>30</v>
      </c>
      <c r="H3080">
        <v>56</v>
      </c>
      <c r="I3080" s="2">
        <v>45022</v>
      </c>
    </row>
    <row r="3081" spans="1:9" x14ac:dyDescent="0.25">
      <c r="A3081">
        <v>4079</v>
      </c>
      <c r="B3081" t="s">
        <v>51</v>
      </c>
      <c r="C3081" t="s">
        <v>19</v>
      </c>
      <c r="D3081">
        <v>3</v>
      </c>
      <c r="E3081">
        <v>398.98</v>
      </c>
      <c r="F3081" s="1">
        <v>0.05</v>
      </c>
      <c r="G3081" t="s">
        <v>11</v>
      </c>
      <c r="H3081">
        <v>42</v>
      </c>
      <c r="I3081" s="2">
        <v>45083</v>
      </c>
    </row>
    <row r="3082" spans="1:9" x14ac:dyDescent="0.25">
      <c r="A3082">
        <v>4080</v>
      </c>
      <c r="B3082" t="s">
        <v>34</v>
      </c>
      <c r="C3082" t="s">
        <v>22</v>
      </c>
      <c r="D3082">
        <v>5</v>
      </c>
      <c r="E3082">
        <v>315.47000000000003</v>
      </c>
      <c r="F3082" s="1">
        <v>0</v>
      </c>
      <c r="G3082" t="s">
        <v>20</v>
      </c>
      <c r="H3082">
        <v>21</v>
      </c>
      <c r="I3082" s="2">
        <v>45272</v>
      </c>
    </row>
    <row r="3083" spans="1:9" x14ac:dyDescent="0.25">
      <c r="A3083">
        <v>4081</v>
      </c>
      <c r="B3083" t="s">
        <v>44</v>
      </c>
      <c r="C3083" t="s">
        <v>40</v>
      </c>
      <c r="D3083">
        <v>2</v>
      </c>
      <c r="E3083">
        <v>316.2</v>
      </c>
      <c r="F3083" s="1">
        <v>0.05</v>
      </c>
      <c r="G3083" t="s">
        <v>28</v>
      </c>
      <c r="H3083">
        <v>37</v>
      </c>
      <c r="I3083" s="2">
        <v>45261</v>
      </c>
    </row>
    <row r="3084" spans="1:9" x14ac:dyDescent="0.25">
      <c r="A3084">
        <v>4082</v>
      </c>
      <c r="B3084" t="s">
        <v>50</v>
      </c>
      <c r="C3084" t="s">
        <v>38</v>
      </c>
      <c r="D3084">
        <v>3</v>
      </c>
      <c r="E3084">
        <v>275.7</v>
      </c>
      <c r="F3084" s="1">
        <v>0.1</v>
      </c>
      <c r="G3084" t="s">
        <v>11</v>
      </c>
      <c r="H3084">
        <v>46</v>
      </c>
      <c r="I3084" s="2">
        <v>45098</v>
      </c>
    </row>
    <row r="3085" spans="1:9" x14ac:dyDescent="0.25">
      <c r="A3085">
        <v>4083</v>
      </c>
      <c r="B3085" t="s">
        <v>16</v>
      </c>
      <c r="C3085" t="s">
        <v>17</v>
      </c>
      <c r="D3085">
        <v>5</v>
      </c>
      <c r="E3085">
        <v>321.37</v>
      </c>
      <c r="F3085" s="1">
        <v>0</v>
      </c>
      <c r="G3085" t="s">
        <v>32</v>
      </c>
      <c r="H3085">
        <v>37</v>
      </c>
      <c r="I3085" s="2">
        <v>45087</v>
      </c>
    </row>
    <row r="3086" spans="1:9" x14ac:dyDescent="0.25">
      <c r="A3086">
        <v>4084</v>
      </c>
      <c r="B3086" t="s">
        <v>24</v>
      </c>
      <c r="C3086" t="s">
        <v>17</v>
      </c>
      <c r="D3086">
        <v>2</v>
      </c>
      <c r="E3086">
        <v>140.03</v>
      </c>
      <c r="F3086" s="1">
        <v>0.1</v>
      </c>
      <c r="G3086" t="s">
        <v>25</v>
      </c>
      <c r="H3086">
        <v>16</v>
      </c>
      <c r="I3086" s="2">
        <v>45088</v>
      </c>
    </row>
    <row r="3087" spans="1:9" x14ac:dyDescent="0.25">
      <c r="A3087">
        <v>4085</v>
      </c>
      <c r="B3087" t="s">
        <v>26</v>
      </c>
      <c r="C3087" t="s">
        <v>27</v>
      </c>
      <c r="D3087">
        <v>2</v>
      </c>
      <c r="E3087">
        <v>172.22</v>
      </c>
      <c r="F3087" s="1">
        <v>0.15</v>
      </c>
      <c r="G3087" t="s">
        <v>28</v>
      </c>
      <c r="H3087">
        <v>43</v>
      </c>
      <c r="I3087" s="2">
        <v>45002</v>
      </c>
    </row>
    <row r="3088" spans="1:9" x14ac:dyDescent="0.25">
      <c r="A3088">
        <v>4086</v>
      </c>
      <c r="B3088" t="s">
        <v>50</v>
      </c>
      <c r="C3088" t="s">
        <v>38</v>
      </c>
      <c r="D3088">
        <v>1</v>
      </c>
      <c r="E3088">
        <v>133.76</v>
      </c>
      <c r="F3088" s="1">
        <v>0.05</v>
      </c>
      <c r="G3088" t="s">
        <v>28</v>
      </c>
      <c r="H3088">
        <v>28</v>
      </c>
      <c r="I3088" s="2">
        <v>45081</v>
      </c>
    </row>
    <row r="3089" spans="1:9" x14ac:dyDescent="0.25">
      <c r="A3089">
        <v>4087</v>
      </c>
      <c r="B3089" t="s">
        <v>39</v>
      </c>
      <c r="C3089" t="s">
        <v>40</v>
      </c>
      <c r="D3089">
        <v>5</v>
      </c>
      <c r="E3089">
        <v>266.77</v>
      </c>
      <c r="F3089" s="1">
        <v>0.2</v>
      </c>
      <c r="G3089" t="s">
        <v>14</v>
      </c>
      <c r="H3089">
        <v>14</v>
      </c>
      <c r="I3089" s="2">
        <v>44983</v>
      </c>
    </row>
    <row r="3090" spans="1:9" x14ac:dyDescent="0.25">
      <c r="A3090">
        <v>4088</v>
      </c>
      <c r="B3090" t="s">
        <v>39</v>
      </c>
      <c r="C3090" t="s">
        <v>40</v>
      </c>
      <c r="D3090">
        <v>1</v>
      </c>
      <c r="E3090">
        <v>468.99</v>
      </c>
      <c r="F3090" s="1">
        <v>0.2</v>
      </c>
      <c r="G3090" t="s">
        <v>33</v>
      </c>
      <c r="H3090">
        <v>15</v>
      </c>
      <c r="I3090" s="2">
        <v>45012</v>
      </c>
    </row>
    <row r="3091" spans="1:9" x14ac:dyDescent="0.25">
      <c r="A3091">
        <v>4089</v>
      </c>
      <c r="B3091" t="s">
        <v>21</v>
      </c>
      <c r="C3091" t="s">
        <v>22</v>
      </c>
      <c r="D3091">
        <v>5</v>
      </c>
      <c r="E3091">
        <v>244.25</v>
      </c>
      <c r="F3091" s="1">
        <v>0</v>
      </c>
      <c r="G3091" t="s">
        <v>25</v>
      </c>
      <c r="H3091">
        <v>48</v>
      </c>
      <c r="I3091" s="2">
        <v>44986</v>
      </c>
    </row>
    <row r="3092" spans="1:9" x14ac:dyDescent="0.25">
      <c r="A3092">
        <v>4090</v>
      </c>
      <c r="B3092" t="s">
        <v>41</v>
      </c>
      <c r="C3092" t="s">
        <v>27</v>
      </c>
      <c r="D3092">
        <v>5</v>
      </c>
      <c r="E3092">
        <v>499.05</v>
      </c>
      <c r="F3092" s="1">
        <v>0</v>
      </c>
      <c r="G3092" t="s">
        <v>30</v>
      </c>
      <c r="H3092">
        <v>22</v>
      </c>
      <c r="I3092" s="2">
        <v>45083</v>
      </c>
    </row>
    <row r="3093" spans="1:9" x14ac:dyDescent="0.25">
      <c r="A3093">
        <v>4091</v>
      </c>
      <c r="B3093" t="s">
        <v>39</v>
      </c>
      <c r="C3093" t="s">
        <v>40</v>
      </c>
      <c r="D3093">
        <v>4</v>
      </c>
      <c r="E3093">
        <v>204.84</v>
      </c>
      <c r="F3093" s="1">
        <v>0.15</v>
      </c>
      <c r="G3093" t="s">
        <v>30</v>
      </c>
      <c r="H3093">
        <v>45</v>
      </c>
      <c r="I3093" s="2">
        <v>45056</v>
      </c>
    </row>
    <row r="3094" spans="1:9" x14ac:dyDescent="0.25">
      <c r="A3094">
        <v>4092</v>
      </c>
      <c r="B3094" t="s">
        <v>31</v>
      </c>
      <c r="C3094" t="s">
        <v>13</v>
      </c>
      <c r="D3094">
        <v>1</v>
      </c>
      <c r="E3094">
        <v>186.8</v>
      </c>
      <c r="F3094" s="1">
        <v>0.05</v>
      </c>
      <c r="G3094" t="s">
        <v>20</v>
      </c>
      <c r="H3094">
        <v>22</v>
      </c>
      <c r="I3094" s="2">
        <v>45243</v>
      </c>
    </row>
    <row r="3095" spans="1:9" x14ac:dyDescent="0.25">
      <c r="A3095">
        <v>4093</v>
      </c>
      <c r="B3095" t="s">
        <v>49</v>
      </c>
      <c r="C3095" t="s">
        <v>38</v>
      </c>
      <c r="D3095">
        <v>4</v>
      </c>
      <c r="E3095">
        <v>120.2</v>
      </c>
      <c r="F3095" s="1">
        <v>0.2</v>
      </c>
      <c r="G3095" t="s">
        <v>11</v>
      </c>
      <c r="H3095">
        <v>52</v>
      </c>
      <c r="I3095" s="2">
        <v>45236</v>
      </c>
    </row>
    <row r="3096" spans="1:9" x14ac:dyDescent="0.25">
      <c r="A3096">
        <v>4094</v>
      </c>
      <c r="B3096" t="s">
        <v>31</v>
      </c>
      <c r="C3096" t="s">
        <v>13</v>
      </c>
      <c r="D3096">
        <v>5</v>
      </c>
      <c r="E3096">
        <v>183.59</v>
      </c>
      <c r="F3096" s="1">
        <v>0.2</v>
      </c>
      <c r="G3096" t="s">
        <v>11</v>
      </c>
      <c r="H3096">
        <v>54</v>
      </c>
      <c r="I3096" s="2">
        <v>45062</v>
      </c>
    </row>
    <row r="3097" spans="1:9" x14ac:dyDescent="0.25">
      <c r="A3097">
        <v>4095</v>
      </c>
      <c r="B3097" t="s">
        <v>42</v>
      </c>
      <c r="C3097" t="s">
        <v>10</v>
      </c>
      <c r="D3097">
        <v>2</v>
      </c>
      <c r="E3097">
        <v>271.98</v>
      </c>
      <c r="F3097" s="1">
        <v>0.2</v>
      </c>
      <c r="G3097" t="s">
        <v>14</v>
      </c>
      <c r="H3097">
        <v>58</v>
      </c>
      <c r="I3097" s="2">
        <v>44963</v>
      </c>
    </row>
    <row r="3098" spans="1:9" x14ac:dyDescent="0.25">
      <c r="A3098">
        <v>4096</v>
      </c>
      <c r="B3098" t="s">
        <v>43</v>
      </c>
      <c r="C3098" t="s">
        <v>10</v>
      </c>
      <c r="D3098">
        <v>2</v>
      </c>
      <c r="E3098">
        <v>420.57</v>
      </c>
      <c r="F3098" s="1">
        <v>0</v>
      </c>
      <c r="G3098" t="s">
        <v>11</v>
      </c>
      <c r="H3098">
        <v>22</v>
      </c>
      <c r="I3098" s="2">
        <v>44954</v>
      </c>
    </row>
    <row r="3099" spans="1:9" x14ac:dyDescent="0.25">
      <c r="A3099">
        <v>4097</v>
      </c>
      <c r="B3099" t="s">
        <v>45</v>
      </c>
      <c r="C3099" t="s">
        <v>13</v>
      </c>
      <c r="D3099">
        <v>1</v>
      </c>
      <c r="E3099">
        <v>275.83999999999997</v>
      </c>
      <c r="F3099" s="1">
        <v>0.2</v>
      </c>
      <c r="G3099" t="s">
        <v>28</v>
      </c>
      <c r="H3099">
        <v>44</v>
      </c>
      <c r="I3099" s="2">
        <v>45225</v>
      </c>
    </row>
    <row r="3100" spans="1:9" x14ac:dyDescent="0.25">
      <c r="A3100">
        <v>4098</v>
      </c>
      <c r="B3100" t="s">
        <v>18</v>
      </c>
      <c r="C3100" t="s">
        <v>19</v>
      </c>
      <c r="D3100">
        <v>2</v>
      </c>
      <c r="E3100">
        <v>287.83</v>
      </c>
      <c r="F3100" s="1">
        <v>0</v>
      </c>
      <c r="G3100" t="s">
        <v>20</v>
      </c>
      <c r="H3100">
        <v>55</v>
      </c>
      <c r="I3100" s="2">
        <v>45172</v>
      </c>
    </row>
    <row r="3101" spans="1:9" x14ac:dyDescent="0.25">
      <c r="A3101">
        <v>4099</v>
      </c>
      <c r="B3101" t="s">
        <v>37</v>
      </c>
      <c r="C3101" t="s">
        <v>38</v>
      </c>
      <c r="D3101">
        <v>1</v>
      </c>
      <c r="E3101">
        <v>494.78</v>
      </c>
      <c r="F3101" s="1">
        <v>0.2</v>
      </c>
      <c r="G3101" t="s">
        <v>20</v>
      </c>
      <c r="H3101">
        <v>26</v>
      </c>
      <c r="I3101" s="2">
        <v>44954</v>
      </c>
    </row>
    <row r="3102" spans="1:9" x14ac:dyDescent="0.25">
      <c r="A3102">
        <v>4100</v>
      </c>
      <c r="B3102" t="s">
        <v>42</v>
      </c>
      <c r="C3102" t="s">
        <v>10</v>
      </c>
      <c r="D3102">
        <v>3</v>
      </c>
      <c r="E3102">
        <v>290.52</v>
      </c>
      <c r="F3102" s="1">
        <v>0.15</v>
      </c>
      <c r="G3102" t="s">
        <v>25</v>
      </c>
      <c r="H3102">
        <v>27</v>
      </c>
      <c r="I3102" s="2">
        <v>45041</v>
      </c>
    </row>
    <row r="3103" spans="1:9" x14ac:dyDescent="0.25">
      <c r="A3103">
        <v>4101</v>
      </c>
      <c r="B3103" t="s">
        <v>45</v>
      </c>
      <c r="C3103" t="s">
        <v>13</v>
      </c>
      <c r="D3103">
        <v>5</v>
      </c>
      <c r="E3103">
        <v>49.07</v>
      </c>
      <c r="F3103" s="1">
        <v>0.2</v>
      </c>
      <c r="G3103" t="s">
        <v>28</v>
      </c>
      <c r="H3103">
        <v>58</v>
      </c>
      <c r="I3103" s="2">
        <v>45172</v>
      </c>
    </row>
    <row r="3104" spans="1:9" x14ac:dyDescent="0.25">
      <c r="A3104">
        <v>4102</v>
      </c>
      <c r="B3104" t="s">
        <v>48</v>
      </c>
      <c r="C3104" t="s">
        <v>27</v>
      </c>
      <c r="D3104">
        <v>4</v>
      </c>
      <c r="E3104">
        <v>350.22</v>
      </c>
      <c r="F3104" s="1">
        <v>0.15</v>
      </c>
      <c r="G3104" t="s">
        <v>28</v>
      </c>
      <c r="H3104">
        <v>48</v>
      </c>
      <c r="I3104" s="2">
        <v>45222</v>
      </c>
    </row>
    <row r="3105" spans="1:9" x14ac:dyDescent="0.25">
      <c r="A3105">
        <v>4103</v>
      </c>
      <c r="B3105" t="s">
        <v>47</v>
      </c>
      <c r="C3105" t="s">
        <v>17</v>
      </c>
      <c r="D3105">
        <v>1</v>
      </c>
      <c r="E3105">
        <v>164.74</v>
      </c>
      <c r="F3105" s="1">
        <v>0.15</v>
      </c>
      <c r="G3105" t="s">
        <v>14</v>
      </c>
      <c r="H3105">
        <v>49</v>
      </c>
      <c r="I3105" s="2">
        <v>45117</v>
      </c>
    </row>
    <row r="3106" spans="1:9" x14ac:dyDescent="0.25">
      <c r="A3106">
        <v>4104</v>
      </c>
      <c r="B3106" t="s">
        <v>24</v>
      </c>
      <c r="C3106" t="s">
        <v>17</v>
      </c>
      <c r="D3106">
        <v>3</v>
      </c>
      <c r="E3106">
        <v>211.02</v>
      </c>
      <c r="F3106" s="1">
        <v>0.2</v>
      </c>
      <c r="G3106" t="s">
        <v>20</v>
      </c>
      <c r="H3106">
        <v>33</v>
      </c>
      <c r="I3106" s="2">
        <v>44980</v>
      </c>
    </row>
    <row r="3107" spans="1:9" x14ac:dyDescent="0.25">
      <c r="A3107">
        <v>4105</v>
      </c>
      <c r="B3107" t="s">
        <v>18</v>
      </c>
      <c r="C3107" t="s">
        <v>19</v>
      </c>
      <c r="D3107">
        <v>1</v>
      </c>
      <c r="E3107">
        <v>285.89999999999998</v>
      </c>
      <c r="F3107" s="1">
        <v>0.05</v>
      </c>
      <c r="G3107" t="s">
        <v>14</v>
      </c>
      <c r="H3107">
        <v>44</v>
      </c>
      <c r="I3107" s="2">
        <v>45125</v>
      </c>
    </row>
    <row r="3108" spans="1:9" x14ac:dyDescent="0.25">
      <c r="A3108">
        <v>4106</v>
      </c>
      <c r="B3108" t="s">
        <v>44</v>
      </c>
      <c r="C3108" t="s">
        <v>40</v>
      </c>
      <c r="D3108">
        <v>3</v>
      </c>
      <c r="E3108">
        <v>123.7</v>
      </c>
      <c r="F3108" s="1">
        <v>0.05</v>
      </c>
      <c r="G3108" t="s">
        <v>30</v>
      </c>
      <c r="H3108">
        <v>48</v>
      </c>
      <c r="I3108" s="2">
        <v>44989</v>
      </c>
    </row>
    <row r="3109" spans="1:9" x14ac:dyDescent="0.25">
      <c r="A3109">
        <v>4107</v>
      </c>
      <c r="B3109" t="s">
        <v>46</v>
      </c>
      <c r="C3109" t="s">
        <v>10</v>
      </c>
      <c r="D3109">
        <v>3</v>
      </c>
      <c r="E3109">
        <v>356.77</v>
      </c>
      <c r="F3109" s="1">
        <v>0.2</v>
      </c>
      <c r="G3109" t="s">
        <v>28</v>
      </c>
      <c r="H3109">
        <v>58</v>
      </c>
      <c r="I3109" s="2">
        <v>44999</v>
      </c>
    </row>
    <row r="3110" spans="1:9" x14ac:dyDescent="0.25">
      <c r="A3110">
        <v>4108</v>
      </c>
      <c r="B3110" t="s">
        <v>37</v>
      </c>
      <c r="C3110" t="s">
        <v>38</v>
      </c>
      <c r="D3110">
        <v>3</v>
      </c>
      <c r="E3110">
        <v>419.67</v>
      </c>
      <c r="F3110" s="1">
        <v>0.2</v>
      </c>
      <c r="G3110" t="s">
        <v>32</v>
      </c>
      <c r="H3110">
        <v>30</v>
      </c>
      <c r="I3110" s="2">
        <v>45255</v>
      </c>
    </row>
    <row r="3111" spans="1:9" x14ac:dyDescent="0.25">
      <c r="A3111">
        <v>4109</v>
      </c>
      <c r="B3111" t="s">
        <v>45</v>
      </c>
      <c r="C3111" t="s">
        <v>13</v>
      </c>
      <c r="D3111">
        <v>4</v>
      </c>
      <c r="E3111">
        <v>163.38</v>
      </c>
      <c r="F3111" s="1">
        <v>0.05</v>
      </c>
      <c r="G3111" t="s">
        <v>20</v>
      </c>
      <c r="H3111">
        <v>29</v>
      </c>
      <c r="I3111" s="2">
        <v>45134</v>
      </c>
    </row>
    <row r="3112" spans="1:9" x14ac:dyDescent="0.25">
      <c r="A3112">
        <v>4110</v>
      </c>
      <c r="B3112" t="s">
        <v>35</v>
      </c>
      <c r="C3112" t="s">
        <v>27</v>
      </c>
      <c r="D3112">
        <v>1</v>
      </c>
      <c r="E3112">
        <v>84.7</v>
      </c>
      <c r="F3112" s="1">
        <v>0.15</v>
      </c>
      <c r="G3112" t="s">
        <v>32</v>
      </c>
      <c r="H3112">
        <v>28</v>
      </c>
      <c r="I3112" s="2">
        <v>44963</v>
      </c>
    </row>
    <row r="3113" spans="1:9" x14ac:dyDescent="0.25">
      <c r="A3113">
        <v>4111</v>
      </c>
      <c r="B3113" t="s">
        <v>42</v>
      </c>
      <c r="C3113" t="s">
        <v>10</v>
      </c>
      <c r="D3113">
        <v>1</v>
      </c>
      <c r="E3113">
        <v>229.75</v>
      </c>
      <c r="F3113" s="1">
        <v>0.2</v>
      </c>
      <c r="G3113" t="s">
        <v>25</v>
      </c>
      <c r="H3113">
        <v>16</v>
      </c>
      <c r="I3113" s="2">
        <v>45090</v>
      </c>
    </row>
    <row r="3114" spans="1:9" x14ac:dyDescent="0.25">
      <c r="A3114">
        <v>4112</v>
      </c>
      <c r="B3114" t="s">
        <v>21</v>
      </c>
      <c r="C3114" t="s">
        <v>22</v>
      </c>
      <c r="D3114">
        <v>3</v>
      </c>
      <c r="E3114">
        <v>38.700000000000003</v>
      </c>
      <c r="F3114" s="1">
        <v>0.15</v>
      </c>
      <c r="G3114" t="s">
        <v>30</v>
      </c>
      <c r="H3114">
        <v>42</v>
      </c>
      <c r="I3114" s="2">
        <v>44952</v>
      </c>
    </row>
    <row r="3115" spans="1:9" x14ac:dyDescent="0.25">
      <c r="A3115">
        <v>4113</v>
      </c>
      <c r="B3115" t="s">
        <v>39</v>
      </c>
      <c r="C3115" t="s">
        <v>40</v>
      </c>
      <c r="D3115">
        <v>3</v>
      </c>
      <c r="E3115">
        <v>138.94999999999999</v>
      </c>
      <c r="F3115" s="1">
        <v>0.15</v>
      </c>
      <c r="G3115" t="s">
        <v>32</v>
      </c>
      <c r="H3115">
        <v>43</v>
      </c>
      <c r="I3115" s="2">
        <v>45213</v>
      </c>
    </row>
    <row r="3116" spans="1:9" x14ac:dyDescent="0.25">
      <c r="A3116">
        <v>4114</v>
      </c>
      <c r="B3116" t="s">
        <v>36</v>
      </c>
      <c r="C3116" t="s">
        <v>22</v>
      </c>
      <c r="D3116">
        <v>2</v>
      </c>
      <c r="E3116">
        <v>46.05</v>
      </c>
      <c r="F3116" s="1">
        <v>0.15</v>
      </c>
      <c r="G3116" t="s">
        <v>11</v>
      </c>
      <c r="H3116">
        <v>32</v>
      </c>
      <c r="I3116" s="2">
        <v>44979</v>
      </c>
    </row>
    <row r="3117" spans="1:9" x14ac:dyDescent="0.25">
      <c r="A3117">
        <v>4115</v>
      </c>
      <c r="B3117" t="s">
        <v>48</v>
      </c>
      <c r="C3117" t="s">
        <v>27</v>
      </c>
      <c r="D3117">
        <v>4</v>
      </c>
      <c r="E3117">
        <v>352.89</v>
      </c>
      <c r="F3117" s="1">
        <v>0.2</v>
      </c>
      <c r="G3117" t="s">
        <v>32</v>
      </c>
      <c r="H3117">
        <v>59</v>
      </c>
      <c r="I3117" s="2">
        <v>45078</v>
      </c>
    </row>
    <row r="3118" spans="1:9" x14ac:dyDescent="0.25">
      <c r="A3118">
        <v>4116</v>
      </c>
      <c r="B3118" t="s">
        <v>24</v>
      </c>
      <c r="C3118" t="s">
        <v>17</v>
      </c>
      <c r="D3118">
        <v>3</v>
      </c>
      <c r="E3118">
        <v>465.31</v>
      </c>
      <c r="F3118" s="1">
        <v>0.1</v>
      </c>
      <c r="G3118" t="s">
        <v>32</v>
      </c>
      <c r="H3118">
        <v>11</v>
      </c>
      <c r="I3118" s="2">
        <v>44986</v>
      </c>
    </row>
    <row r="3119" spans="1:9" x14ac:dyDescent="0.25">
      <c r="A3119">
        <v>4117</v>
      </c>
      <c r="B3119" t="s">
        <v>45</v>
      </c>
      <c r="C3119" t="s">
        <v>13</v>
      </c>
      <c r="D3119">
        <v>2</v>
      </c>
      <c r="E3119">
        <v>58.25</v>
      </c>
      <c r="F3119" s="1">
        <v>0.1</v>
      </c>
      <c r="G3119" t="s">
        <v>25</v>
      </c>
      <c r="H3119">
        <v>40</v>
      </c>
      <c r="I3119" s="2">
        <v>45254</v>
      </c>
    </row>
    <row r="3120" spans="1:9" x14ac:dyDescent="0.25">
      <c r="A3120">
        <v>4118</v>
      </c>
      <c r="B3120" t="s">
        <v>24</v>
      </c>
      <c r="C3120" t="s">
        <v>17</v>
      </c>
      <c r="D3120">
        <v>5</v>
      </c>
      <c r="E3120">
        <v>232.01</v>
      </c>
      <c r="F3120" s="1">
        <v>0.15</v>
      </c>
      <c r="G3120" t="s">
        <v>11</v>
      </c>
      <c r="H3120">
        <v>28</v>
      </c>
      <c r="I3120" s="2">
        <v>44934</v>
      </c>
    </row>
    <row r="3121" spans="1:9" x14ac:dyDescent="0.25">
      <c r="A3121">
        <v>4119</v>
      </c>
      <c r="B3121" t="s">
        <v>26</v>
      </c>
      <c r="C3121" t="s">
        <v>27</v>
      </c>
      <c r="D3121">
        <v>3</v>
      </c>
      <c r="E3121">
        <v>130.74</v>
      </c>
      <c r="F3121" s="1">
        <v>0.05</v>
      </c>
      <c r="G3121" t="s">
        <v>30</v>
      </c>
      <c r="H3121">
        <v>15</v>
      </c>
      <c r="I3121" s="2">
        <v>45117</v>
      </c>
    </row>
    <row r="3122" spans="1:9" x14ac:dyDescent="0.25">
      <c r="A3122">
        <v>4120</v>
      </c>
      <c r="B3122" t="s">
        <v>50</v>
      </c>
      <c r="C3122" t="s">
        <v>38</v>
      </c>
      <c r="D3122">
        <v>4</v>
      </c>
      <c r="E3122">
        <v>43.47</v>
      </c>
      <c r="F3122" s="1">
        <v>0.2</v>
      </c>
      <c r="G3122" t="s">
        <v>11</v>
      </c>
      <c r="H3122">
        <v>28</v>
      </c>
      <c r="I3122" s="2">
        <v>45044</v>
      </c>
    </row>
    <row r="3123" spans="1:9" x14ac:dyDescent="0.25">
      <c r="A3123">
        <v>4121</v>
      </c>
      <c r="B3123" t="s">
        <v>47</v>
      </c>
      <c r="C3123" t="s">
        <v>17</v>
      </c>
      <c r="D3123">
        <v>5</v>
      </c>
      <c r="E3123">
        <v>170.78</v>
      </c>
      <c r="F3123" s="1">
        <v>0.05</v>
      </c>
      <c r="G3123" t="s">
        <v>20</v>
      </c>
      <c r="H3123">
        <v>12</v>
      </c>
      <c r="I3123" s="2">
        <v>45147</v>
      </c>
    </row>
    <row r="3124" spans="1:9" x14ac:dyDescent="0.25">
      <c r="A3124">
        <v>4122</v>
      </c>
      <c r="B3124" t="s">
        <v>49</v>
      </c>
      <c r="C3124" t="s">
        <v>38</v>
      </c>
      <c r="D3124">
        <v>4</v>
      </c>
      <c r="E3124">
        <v>227.59</v>
      </c>
      <c r="F3124" s="1">
        <v>0.2</v>
      </c>
      <c r="G3124" t="s">
        <v>20</v>
      </c>
      <c r="H3124">
        <v>43</v>
      </c>
      <c r="I3124" s="2">
        <v>45258</v>
      </c>
    </row>
    <row r="3125" spans="1:9" x14ac:dyDescent="0.25">
      <c r="A3125">
        <v>4123</v>
      </c>
      <c r="B3125" t="s">
        <v>39</v>
      </c>
      <c r="C3125" t="s">
        <v>40</v>
      </c>
      <c r="D3125">
        <v>1</v>
      </c>
      <c r="E3125">
        <v>446.25</v>
      </c>
      <c r="F3125" s="1">
        <v>0.15</v>
      </c>
      <c r="G3125" t="s">
        <v>14</v>
      </c>
      <c r="H3125">
        <v>57</v>
      </c>
      <c r="I3125" s="2">
        <v>44933</v>
      </c>
    </row>
    <row r="3126" spans="1:9" x14ac:dyDescent="0.25">
      <c r="A3126">
        <v>4124</v>
      </c>
      <c r="B3126" t="s">
        <v>39</v>
      </c>
      <c r="C3126" t="s">
        <v>40</v>
      </c>
      <c r="D3126">
        <v>5</v>
      </c>
      <c r="E3126">
        <v>298.92</v>
      </c>
      <c r="F3126" s="1">
        <v>0.2</v>
      </c>
      <c r="G3126" t="s">
        <v>30</v>
      </c>
      <c r="H3126">
        <v>27</v>
      </c>
      <c r="I3126" s="2">
        <v>45219</v>
      </c>
    </row>
    <row r="3127" spans="1:9" x14ac:dyDescent="0.25">
      <c r="A3127">
        <v>4125</v>
      </c>
      <c r="B3127" t="s">
        <v>37</v>
      </c>
      <c r="C3127" t="s">
        <v>38</v>
      </c>
      <c r="D3127">
        <v>4</v>
      </c>
      <c r="E3127">
        <v>454.86</v>
      </c>
      <c r="F3127" s="1">
        <v>0.15</v>
      </c>
      <c r="G3127" t="s">
        <v>20</v>
      </c>
      <c r="H3127">
        <v>32</v>
      </c>
      <c r="I3127" s="2">
        <v>45235</v>
      </c>
    </row>
    <row r="3128" spans="1:9" x14ac:dyDescent="0.25">
      <c r="A3128">
        <v>4126</v>
      </c>
      <c r="B3128" t="s">
        <v>46</v>
      </c>
      <c r="C3128" t="s">
        <v>10</v>
      </c>
      <c r="D3128">
        <v>3</v>
      </c>
      <c r="E3128">
        <v>283.62</v>
      </c>
      <c r="F3128" s="1">
        <v>0.15</v>
      </c>
      <c r="G3128" t="s">
        <v>11</v>
      </c>
      <c r="H3128">
        <v>12</v>
      </c>
      <c r="I3128" s="2">
        <v>45225</v>
      </c>
    </row>
    <row r="3129" spans="1:9" x14ac:dyDescent="0.25">
      <c r="A3129">
        <v>4127</v>
      </c>
      <c r="B3129" t="s">
        <v>36</v>
      </c>
      <c r="C3129" t="s">
        <v>22</v>
      </c>
      <c r="D3129">
        <v>4</v>
      </c>
      <c r="E3129">
        <v>378.67</v>
      </c>
      <c r="F3129" s="1">
        <v>0.2</v>
      </c>
      <c r="G3129" t="s">
        <v>30</v>
      </c>
      <c r="H3129">
        <v>36</v>
      </c>
      <c r="I3129" s="2">
        <v>45262</v>
      </c>
    </row>
    <row r="3130" spans="1:9" x14ac:dyDescent="0.25">
      <c r="A3130">
        <v>4128</v>
      </c>
      <c r="B3130" t="s">
        <v>49</v>
      </c>
      <c r="C3130" t="s">
        <v>38</v>
      </c>
      <c r="D3130">
        <v>4</v>
      </c>
      <c r="E3130">
        <v>485.66</v>
      </c>
      <c r="F3130" s="1">
        <v>0.05</v>
      </c>
      <c r="G3130" t="s">
        <v>32</v>
      </c>
      <c r="H3130">
        <v>29</v>
      </c>
      <c r="I3130" s="2">
        <v>45023</v>
      </c>
    </row>
    <row r="3131" spans="1:9" x14ac:dyDescent="0.25">
      <c r="A3131">
        <v>4129</v>
      </c>
      <c r="B3131" t="s">
        <v>31</v>
      </c>
      <c r="C3131" t="s">
        <v>13</v>
      </c>
      <c r="D3131">
        <v>3</v>
      </c>
      <c r="E3131">
        <v>41.02</v>
      </c>
      <c r="F3131" s="1">
        <v>0.1</v>
      </c>
      <c r="G3131" t="s">
        <v>25</v>
      </c>
      <c r="H3131">
        <v>24</v>
      </c>
      <c r="I3131" s="2">
        <v>45166</v>
      </c>
    </row>
    <row r="3132" spans="1:9" x14ac:dyDescent="0.25">
      <c r="A3132">
        <v>4130</v>
      </c>
      <c r="B3132" t="s">
        <v>37</v>
      </c>
      <c r="C3132" t="s">
        <v>38</v>
      </c>
      <c r="D3132">
        <v>5</v>
      </c>
      <c r="E3132">
        <v>155.37</v>
      </c>
      <c r="F3132" s="1">
        <v>0</v>
      </c>
      <c r="G3132" t="s">
        <v>20</v>
      </c>
      <c r="H3132">
        <v>17</v>
      </c>
      <c r="I3132" s="2">
        <v>45131</v>
      </c>
    </row>
    <row r="3133" spans="1:9" x14ac:dyDescent="0.25">
      <c r="A3133">
        <v>4131</v>
      </c>
      <c r="B3133" t="s">
        <v>26</v>
      </c>
      <c r="C3133" t="s">
        <v>27</v>
      </c>
      <c r="D3133">
        <v>2</v>
      </c>
      <c r="E3133">
        <v>203.81</v>
      </c>
      <c r="F3133" s="1">
        <v>0.1</v>
      </c>
      <c r="G3133" t="s">
        <v>11</v>
      </c>
      <c r="H3133">
        <v>21</v>
      </c>
      <c r="I3133" s="2">
        <v>45218</v>
      </c>
    </row>
    <row r="3134" spans="1:9" x14ac:dyDescent="0.25">
      <c r="A3134">
        <v>4132</v>
      </c>
      <c r="B3134" t="s">
        <v>16</v>
      </c>
      <c r="C3134" t="s">
        <v>17</v>
      </c>
      <c r="D3134">
        <v>3</v>
      </c>
      <c r="E3134">
        <v>242.24</v>
      </c>
      <c r="F3134" s="1">
        <v>0.05</v>
      </c>
      <c r="G3134" t="s">
        <v>25</v>
      </c>
      <c r="H3134">
        <v>32</v>
      </c>
      <c r="I3134" s="2">
        <v>45205</v>
      </c>
    </row>
    <row r="3135" spans="1:9" x14ac:dyDescent="0.25">
      <c r="A3135">
        <v>4133</v>
      </c>
      <c r="B3135" t="s">
        <v>45</v>
      </c>
      <c r="C3135" t="s">
        <v>13</v>
      </c>
      <c r="D3135">
        <v>5</v>
      </c>
      <c r="E3135">
        <v>455.51</v>
      </c>
      <c r="F3135" s="1">
        <v>0.05</v>
      </c>
      <c r="G3135" t="s">
        <v>28</v>
      </c>
      <c r="H3135">
        <v>32</v>
      </c>
      <c r="I3135" s="2">
        <v>45019</v>
      </c>
    </row>
    <row r="3136" spans="1:9" x14ac:dyDescent="0.25">
      <c r="A3136">
        <v>4134</v>
      </c>
      <c r="B3136" t="s">
        <v>18</v>
      </c>
      <c r="C3136" t="s">
        <v>19</v>
      </c>
      <c r="D3136">
        <v>3</v>
      </c>
      <c r="E3136">
        <v>45.32</v>
      </c>
      <c r="F3136" s="1">
        <v>0.05</v>
      </c>
      <c r="G3136" t="s">
        <v>14</v>
      </c>
      <c r="H3136">
        <v>46</v>
      </c>
      <c r="I3136" s="2">
        <v>44954</v>
      </c>
    </row>
    <row r="3137" spans="1:9" x14ac:dyDescent="0.25">
      <c r="A3137">
        <v>4135</v>
      </c>
      <c r="B3137" t="s">
        <v>16</v>
      </c>
      <c r="C3137" t="s">
        <v>17</v>
      </c>
      <c r="D3137">
        <v>5</v>
      </c>
      <c r="E3137">
        <v>242.32</v>
      </c>
      <c r="F3137" s="1">
        <v>0.2</v>
      </c>
      <c r="G3137" t="s">
        <v>28</v>
      </c>
      <c r="H3137">
        <v>58</v>
      </c>
      <c r="I3137" s="2">
        <v>45274</v>
      </c>
    </row>
    <row r="3138" spans="1:9" x14ac:dyDescent="0.25">
      <c r="A3138">
        <v>4136</v>
      </c>
      <c r="B3138" t="s">
        <v>37</v>
      </c>
      <c r="C3138" t="s">
        <v>38</v>
      </c>
      <c r="D3138">
        <v>2</v>
      </c>
      <c r="E3138">
        <v>60.22</v>
      </c>
      <c r="F3138" s="1">
        <v>0</v>
      </c>
      <c r="G3138" t="s">
        <v>25</v>
      </c>
      <c r="H3138">
        <v>42</v>
      </c>
      <c r="I3138" s="2">
        <v>44949</v>
      </c>
    </row>
    <row r="3139" spans="1:9" x14ac:dyDescent="0.25">
      <c r="A3139">
        <v>4137</v>
      </c>
      <c r="B3139" t="s">
        <v>26</v>
      </c>
      <c r="C3139" t="s">
        <v>27</v>
      </c>
      <c r="D3139">
        <v>3</v>
      </c>
      <c r="E3139">
        <v>82.28</v>
      </c>
      <c r="F3139" s="1">
        <v>0.1</v>
      </c>
      <c r="G3139" t="s">
        <v>33</v>
      </c>
      <c r="H3139">
        <v>43</v>
      </c>
      <c r="I3139" s="2">
        <v>45094</v>
      </c>
    </row>
    <row r="3140" spans="1:9" x14ac:dyDescent="0.25">
      <c r="A3140">
        <v>4138</v>
      </c>
      <c r="B3140" t="s">
        <v>16</v>
      </c>
      <c r="C3140" t="s">
        <v>17</v>
      </c>
      <c r="D3140">
        <v>1</v>
      </c>
      <c r="E3140">
        <v>431.99</v>
      </c>
      <c r="F3140" s="1">
        <v>0.2</v>
      </c>
      <c r="G3140" t="s">
        <v>11</v>
      </c>
      <c r="H3140">
        <v>48</v>
      </c>
      <c r="I3140" s="2">
        <v>45149</v>
      </c>
    </row>
    <row r="3141" spans="1:9" x14ac:dyDescent="0.25">
      <c r="A3141">
        <v>4139</v>
      </c>
      <c r="B3141" t="s">
        <v>24</v>
      </c>
      <c r="C3141" t="s">
        <v>17</v>
      </c>
      <c r="D3141">
        <v>3</v>
      </c>
      <c r="E3141">
        <v>162.19999999999999</v>
      </c>
      <c r="F3141" s="1">
        <v>0.05</v>
      </c>
      <c r="G3141" t="s">
        <v>14</v>
      </c>
      <c r="H3141">
        <v>30</v>
      </c>
      <c r="I3141" s="2">
        <v>44973</v>
      </c>
    </row>
    <row r="3142" spans="1:9" x14ac:dyDescent="0.25">
      <c r="A3142">
        <v>4140</v>
      </c>
      <c r="B3142" t="s">
        <v>35</v>
      </c>
      <c r="C3142" t="s">
        <v>27</v>
      </c>
      <c r="D3142">
        <v>4</v>
      </c>
      <c r="E3142">
        <v>141.32</v>
      </c>
      <c r="F3142" s="1">
        <v>0.2</v>
      </c>
      <c r="G3142" t="s">
        <v>25</v>
      </c>
      <c r="H3142">
        <v>50</v>
      </c>
      <c r="I3142" s="2">
        <v>45004</v>
      </c>
    </row>
    <row r="3143" spans="1:9" x14ac:dyDescent="0.25">
      <c r="A3143">
        <v>4141</v>
      </c>
      <c r="B3143" t="s">
        <v>35</v>
      </c>
      <c r="C3143" t="s">
        <v>27</v>
      </c>
      <c r="D3143">
        <v>4</v>
      </c>
      <c r="E3143">
        <v>339.88</v>
      </c>
      <c r="F3143" s="1">
        <v>0</v>
      </c>
      <c r="G3143" t="s">
        <v>25</v>
      </c>
      <c r="H3143">
        <v>44</v>
      </c>
      <c r="I3143" s="2">
        <v>45056</v>
      </c>
    </row>
    <row r="3144" spans="1:9" x14ac:dyDescent="0.25">
      <c r="A3144">
        <v>4142</v>
      </c>
      <c r="B3144" t="s">
        <v>36</v>
      </c>
      <c r="C3144" t="s">
        <v>22</v>
      </c>
      <c r="D3144">
        <v>3</v>
      </c>
      <c r="E3144">
        <v>231.99</v>
      </c>
      <c r="F3144" s="1">
        <v>0</v>
      </c>
      <c r="G3144" t="s">
        <v>14</v>
      </c>
      <c r="H3144">
        <v>19</v>
      </c>
      <c r="I3144" s="2">
        <v>45264</v>
      </c>
    </row>
    <row r="3145" spans="1:9" x14ac:dyDescent="0.25">
      <c r="A3145">
        <v>4143</v>
      </c>
      <c r="B3145" t="s">
        <v>44</v>
      </c>
      <c r="C3145" t="s">
        <v>40</v>
      </c>
      <c r="D3145">
        <v>1</v>
      </c>
      <c r="E3145">
        <v>409</v>
      </c>
      <c r="F3145" s="1">
        <v>0.1</v>
      </c>
      <c r="G3145" t="s">
        <v>11</v>
      </c>
      <c r="H3145">
        <v>41</v>
      </c>
      <c r="I3145" s="2">
        <v>45272</v>
      </c>
    </row>
    <row r="3146" spans="1:9" x14ac:dyDescent="0.25">
      <c r="A3146">
        <v>4144</v>
      </c>
      <c r="B3146" t="s">
        <v>21</v>
      </c>
      <c r="C3146" t="s">
        <v>22</v>
      </c>
      <c r="D3146">
        <v>3</v>
      </c>
      <c r="E3146">
        <v>115.04</v>
      </c>
      <c r="F3146" s="1">
        <v>0.15</v>
      </c>
      <c r="G3146" t="s">
        <v>25</v>
      </c>
      <c r="H3146">
        <v>14</v>
      </c>
      <c r="I3146" s="2">
        <v>45062</v>
      </c>
    </row>
    <row r="3147" spans="1:9" x14ac:dyDescent="0.25">
      <c r="A3147">
        <v>4145</v>
      </c>
      <c r="B3147" t="s">
        <v>39</v>
      </c>
      <c r="C3147" t="s">
        <v>40</v>
      </c>
      <c r="D3147">
        <v>2</v>
      </c>
      <c r="E3147">
        <v>63.28</v>
      </c>
      <c r="F3147" s="1">
        <v>0.2</v>
      </c>
      <c r="G3147" t="s">
        <v>32</v>
      </c>
      <c r="H3147">
        <v>20</v>
      </c>
      <c r="I3147" s="2">
        <v>45188</v>
      </c>
    </row>
    <row r="3148" spans="1:9" x14ac:dyDescent="0.25">
      <c r="A3148">
        <v>4146</v>
      </c>
      <c r="B3148" t="s">
        <v>43</v>
      </c>
      <c r="C3148" t="s">
        <v>10</v>
      </c>
      <c r="D3148">
        <v>2</v>
      </c>
      <c r="E3148">
        <v>440.5</v>
      </c>
      <c r="F3148" s="1">
        <v>0.15</v>
      </c>
      <c r="G3148" t="s">
        <v>30</v>
      </c>
      <c r="H3148">
        <v>17</v>
      </c>
      <c r="I3148" s="2">
        <v>45146</v>
      </c>
    </row>
    <row r="3149" spans="1:9" x14ac:dyDescent="0.25">
      <c r="A3149">
        <v>4147</v>
      </c>
      <c r="B3149" t="s">
        <v>49</v>
      </c>
      <c r="C3149" t="s">
        <v>38</v>
      </c>
      <c r="D3149">
        <v>4</v>
      </c>
      <c r="E3149">
        <v>37.24</v>
      </c>
      <c r="F3149" s="1">
        <v>0.2</v>
      </c>
      <c r="G3149" t="s">
        <v>20</v>
      </c>
      <c r="H3149">
        <v>51</v>
      </c>
      <c r="I3149" s="2">
        <v>45273</v>
      </c>
    </row>
    <row r="3150" spans="1:9" x14ac:dyDescent="0.25">
      <c r="A3150">
        <v>4148</v>
      </c>
      <c r="B3150" t="s">
        <v>46</v>
      </c>
      <c r="C3150" t="s">
        <v>10</v>
      </c>
      <c r="D3150">
        <v>1</v>
      </c>
      <c r="E3150">
        <v>491.15</v>
      </c>
      <c r="F3150" s="1">
        <v>0</v>
      </c>
      <c r="G3150" t="s">
        <v>30</v>
      </c>
      <c r="H3150">
        <v>10</v>
      </c>
      <c r="I3150" s="2">
        <v>45134</v>
      </c>
    </row>
    <row r="3151" spans="1:9" x14ac:dyDescent="0.25">
      <c r="A3151">
        <v>4149</v>
      </c>
      <c r="B3151" t="s">
        <v>39</v>
      </c>
      <c r="C3151" t="s">
        <v>40</v>
      </c>
      <c r="D3151">
        <v>5</v>
      </c>
      <c r="E3151">
        <v>417.42</v>
      </c>
      <c r="F3151" s="1">
        <v>0.05</v>
      </c>
      <c r="G3151" t="s">
        <v>32</v>
      </c>
      <c r="H3151">
        <v>44</v>
      </c>
      <c r="I3151" s="2">
        <v>45216</v>
      </c>
    </row>
    <row r="3152" spans="1:9" x14ac:dyDescent="0.25">
      <c r="A3152">
        <v>4150</v>
      </c>
      <c r="B3152" t="s">
        <v>29</v>
      </c>
      <c r="C3152" t="s">
        <v>19</v>
      </c>
      <c r="D3152">
        <v>1</v>
      </c>
      <c r="E3152">
        <v>302.68</v>
      </c>
      <c r="F3152" s="1">
        <v>0.2</v>
      </c>
      <c r="G3152" t="s">
        <v>11</v>
      </c>
      <c r="H3152">
        <v>59</v>
      </c>
      <c r="I3152" s="2">
        <v>45143</v>
      </c>
    </row>
    <row r="3153" spans="1:9" x14ac:dyDescent="0.25">
      <c r="A3153">
        <v>4151</v>
      </c>
      <c r="B3153" t="s">
        <v>9</v>
      </c>
      <c r="C3153" t="s">
        <v>10</v>
      </c>
      <c r="D3153">
        <v>4</v>
      </c>
      <c r="E3153">
        <v>443.96</v>
      </c>
      <c r="F3153" s="1">
        <v>0.05</v>
      </c>
      <c r="G3153" t="s">
        <v>25</v>
      </c>
      <c r="H3153">
        <v>20</v>
      </c>
      <c r="I3153" s="2">
        <v>45109</v>
      </c>
    </row>
    <row r="3154" spans="1:9" x14ac:dyDescent="0.25">
      <c r="A3154">
        <v>4152</v>
      </c>
      <c r="B3154" t="s">
        <v>24</v>
      </c>
      <c r="C3154" t="s">
        <v>17</v>
      </c>
      <c r="D3154">
        <v>5</v>
      </c>
      <c r="E3154">
        <v>144.13999999999999</v>
      </c>
      <c r="F3154" s="1">
        <v>0.05</v>
      </c>
      <c r="G3154" t="s">
        <v>11</v>
      </c>
      <c r="H3154">
        <v>14</v>
      </c>
      <c r="I3154" s="2">
        <v>44929</v>
      </c>
    </row>
    <row r="3155" spans="1:9" x14ac:dyDescent="0.25">
      <c r="A3155">
        <v>4153</v>
      </c>
      <c r="B3155" t="s">
        <v>41</v>
      </c>
      <c r="C3155" t="s">
        <v>27</v>
      </c>
      <c r="D3155">
        <v>4</v>
      </c>
      <c r="E3155">
        <v>419.12</v>
      </c>
      <c r="F3155" s="1">
        <v>0.05</v>
      </c>
      <c r="G3155" t="s">
        <v>32</v>
      </c>
      <c r="H3155">
        <v>34</v>
      </c>
      <c r="I3155" s="2">
        <v>45082</v>
      </c>
    </row>
    <row r="3156" spans="1:9" x14ac:dyDescent="0.25">
      <c r="A3156">
        <v>4154</v>
      </c>
      <c r="B3156" t="s">
        <v>24</v>
      </c>
      <c r="C3156" t="s">
        <v>17</v>
      </c>
      <c r="D3156">
        <v>3</v>
      </c>
      <c r="E3156">
        <v>488.44</v>
      </c>
      <c r="F3156" s="1">
        <v>0.05</v>
      </c>
      <c r="G3156" t="s">
        <v>28</v>
      </c>
      <c r="H3156">
        <v>32</v>
      </c>
      <c r="I3156" s="2">
        <v>45226</v>
      </c>
    </row>
    <row r="3157" spans="1:9" x14ac:dyDescent="0.25">
      <c r="A3157">
        <v>4155</v>
      </c>
      <c r="B3157" t="s">
        <v>34</v>
      </c>
      <c r="C3157" t="s">
        <v>22</v>
      </c>
      <c r="D3157">
        <v>2</v>
      </c>
      <c r="E3157">
        <v>393.43</v>
      </c>
      <c r="F3157" s="1">
        <v>0</v>
      </c>
      <c r="G3157" t="s">
        <v>14</v>
      </c>
      <c r="H3157">
        <v>10</v>
      </c>
      <c r="I3157" s="2">
        <v>45155</v>
      </c>
    </row>
    <row r="3158" spans="1:9" x14ac:dyDescent="0.25">
      <c r="A3158">
        <v>4156</v>
      </c>
      <c r="B3158" t="s">
        <v>31</v>
      </c>
      <c r="C3158" t="s">
        <v>13</v>
      </c>
      <c r="D3158">
        <v>2</v>
      </c>
      <c r="E3158">
        <v>170.56</v>
      </c>
      <c r="F3158" s="1">
        <v>0.15</v>
      </c>
      <c r="G3158" t="s">
        <v>20</v>
      </c>
      <c r="H3158">
        <v>19</v>
      </c>
      <c r="I3158" s="2">
        <v>45017</v>
      </c>
    </row>
    <row r="3159" spans="1:9" x14ac:dyDescent="0.25">
      <c r="A3159">
        <v>4157</v>
      </c>
      <c r="B3159" t="s">
        <v>45</v>
      </c>
      <c r="C3159" t="s">
        <v>13</v>
      </c>
      <c r="D3159">
        <v>5</v>
      </c>
      <c r="E3159">
        <v>372.11</v>
      </c>
      <c r="F3159" s="1">
        <v>0.2</v>
      </c>
      <c r="G3159" t="s">
        <v>25</v>
      </c>
      <c r="H3159">
        <v>50</v>
      </c>
      <c r="I3159" s="2">
        <v>45126</v>
      </c>
    </row>
    <row r="3160" spans="1:9" x14ac:dyDescent="0.25">
      <c r="A3160">
        <v>4158</v>
      </c>
      <c r="B3160" t="s">
        <v>21</v>
      </c>
      <c r="C3160" t="s">
        <v>22</v>
      </c>
      <c r="D3160">
        <v>1</v>
      </c>
      <c r="E3160">
        <v>143.51</v>
      </c>
      <c r="F3160" s="1">
        <v>0.1</v>
      </c>
      <c r="G3160" t="s">
        <v>30</v>
      </c>
      <c r="H3160">
        <v>13</v>
      </c>
      <c r="I3160" s="2">
        <v>45097</v>
      </c>
    </row>
    <row r="3161" spans="1:9" x14ac:dyDescent="0.25">
      <c r="A3161">
        <v>4159</v>
      </c>
      <c r="B3161" t="s">
        <v>39</v>
      </c>
      <c r="C3161" t="s">
        <v>40</v>
      </c>
      <c r="D3161">
        <v>1</v>
      </c>
      <c r="E3161">
        <v>233.43</v>
      </c>
      <c r="F3161" s="1">
        <v>0.05</v>
      </c>
      <c r="G3161" t="s">
        <v>30</v>
      </c>
      <c r="H3161">
        <v>10</v>
      </c>
      <c r="I3161" s="2">
        <v>45092</v>
      </c>
    </row>
    <row r="3162" spans="1:9" x14ac:dyDescent="0.25">
      <c r="A3162">
        <v>4160</v>
      </c>
      <c r="B3162" t="s">
        <v>15</v>
      </c>
      <c r="C3162" t="s">
        <v>13</v>
      </c>
      <c r="D3162">
        <v>3</v>
      </c>
      <c r="E3162">
        <v>237.57</v>
      </c>
      <c r="F3162" s="1">
        <v>0</v>
      </c>
      <c r="G3162" t="s">
        <v>32</v>
      </c>
      <c r="H3162">
        <v>31</v>
      </c>
      <c r="I3162" s="2">
        <v>45088</v>
      </c>
    </row>
    <row r="3163" spans="1:9" x14ac:dyDescent="0.25">
      <c r="A3163">
        <v>4161</v>
      </c>
      <c r="B3163" t="s">
        <v>35</v>
      </c>
      <c r="C3163" t="s">
        <v>27</v>
      </c>
      <c r="D3163">
        <v>1</v>
      </c>
      <c r="E3163">
        <v>345.36</v>
      </c>
      <c r="F3163" s="1">
        <v>0.05</v>
      </c>
      <c r="G3163" t="s">
        <v>14</v>
      </c>
      <c r="H3163">
        <v>22</v>
      </c>
      <c r="I3163" s="2">
        <v>45193</v>
      </c>
    </row>
    <row r="3164" spans="1:9" x14ac:dyDescent="0.25">
      <c r="A3164">
        <v>4162</v>
      </c>
      <c r="B3164" t="s">
        <v>37</v>
      </c>
      <c r="C3164" t="s">
        <v>38</v>
      </c>
      <c r="D3164">
        <v>3</v>
      </c>
      <c r="E3164">
        <v>96.46</v>
      </c>
      <c r="F3164" s="1">
        <v>0</v>
      </c>
      <c r="G3164" t="s">
        <v>11</v>
      </c>
      <c r="H3164">
        <v>51</v>
      </c>
      <c r="I3164" s="2">
        <v>44977</v>
      </c>
    </row>
    <row r="3165" spans="1:9" x14ac:dyDescent="0.25">
      <c r="A3165">
        <v>4163</v>
      </c>
      <c r="B3165" t="s">
        <v>37</v>
      </c>
      <c r="C3165" t="s">
        <v>38</v>
      </c>
      <c r="D3165">
        <v>5</v>
      </c>
      <c r="E3165">
        <v>293.60000000000002</v>
      </c>
      <c r="F3165" s="1">
        <v>0</v>
      </c>
      <c r="G3165" t="s">
        <v>25</v>
      </c>
      <c r="H3165">
        <v>38</v>
      </c>
      <c r="I3165" s="2">
        <v>44989</v>
      </c>
    </row>
    <row r="3166" spans="1:9" x14ac:dyDescent="0.25">
      <c r="A3166">
        <v>4164</v>
      </c>
      <c r="B3166" t="s">
        <v>50</v>
      </c>
      <c r="C3166" t="s">
        <v>38</v>
      </c>
      <c r="D3166">
        <v>1</v>
      </c>
      <c r="E3166">
        <v>402.88</v>
      </c>
      <c r="F3166" s="1">
        <v>0</v>
      </c>
      <c r="G3166" t="s">
        <v>30</v>
      </c>
      <c r="H3166">
        <v>37</v>
      </c>
      <c r="I3166" s="2">
        <v>45086</v>
      </c>
    </row>
    <row r="3167" spans="1:9" x14ac:dyDescent="0.25">
      <c r="A3167">
        <v>4165</v>
      </c>
      <c r="B3167" t="s">
        <v>48</v>
      </c>
      <c r="C3167" t="s">
        <v>27</v>
      </c>
      <c r="D3167">
        <v>4</v>
      </c>
      <c r="E3167">
        <v>496.02</v>
      </c>
      <c r="F3167" s="1">
        <v>0.1</v>
      </c>
      <c r="G3167" t="s">
        <v>11</v>
      </c>
      <c r="H3167">
        <v>27</v>
      </c>
      <c r="I3167" s="2">
        <v>45001</v>
      </c>
    </row>
    <row r="3168" spans="1:9" x14ac:dyDescent="0.25">
      <c r="A3168">
        <v>4166</v>
      </c>
      <c r="B3168" t="s">
        <v>44</v>
      </c>
      <c r="C3168" t="s">
        <v>40</v>
      </c>
      <c r="D3168">
        <v>1</v>
      </c>
      <c r="E3168">
        <v>308.91000000000003</v>
      </c>
      <c r="F3168" s="1">
        <v>0.15</v>
      </c>
      <c r="G3168" t="s">
        <v>32</v>
      </c>
      <c r="H3168">
        <v>40</v>
      </c>
      <c r="I3168" s="2">
        <v>45188</v>
      </c>
    </row>
    <row r="3169" spans="1:9" x14ac:dyDescent="0.25">
      <c r="A3169">
        <v>4167</v>
      </c>
      <c r="B3169" t="s">
        <v>45</v>
      </c>
      <c r="C3169" t="s">
        <v>13</v>
      </c>
      <c r="D3169">
        <v>2</v>
      </c>
      <c r="E3169">
        <v>484.38</v>
      </c>
      <c r="F3169" s="1">
        <v>0.15</v>
      </c>
      <c r="G3169" t="s">
        <v>14</v>
      </c>
      <c r="H3169">
        <v>47</v>
      </c>
      <c r="I3169" s="2">
        <v>44964</v>
      </c>
    </row>
    <row r="3170" spans="1:9" x14ac:dyDescent="0.25">
      <c r="A3170">
        <v>4168</v>
      </c>
      <c r="B3170" t="s">
        <v>39</v>
      </c>
      <c r="C3170" t="s">
        <v>40</v>
      </c>
      <c r="D3170">
        <v>3</v>
      </c>
      <c r="E3170">
        <v>498.84</v>
      </c>
      <c r="F3170" s="1">
        <v>0.1</v>
      </c>
      <c r="G3170" t="s">
        <v>32</v>
      </c>
      <c r="H3170">
        <v>22</v>
      </c>
      <c r="I3170" s="2">
        <v>45218</v>
      </c>
    </row>
    <row r="3171" spans="1:9" x14ac:dyDescent="0.25">
      <c r="A3171">
        <v>4169</v>
      </c>
      <c r="B3171" t="s">
        <v>37</v>
      </c>
      <c r="C3171" t="s">
        <v>38</v>
      </c>
      <c r="D3171">
        <v>3</v>
      </c>
      <c r="E3171">
        <v>354.2</v>
      </c>
      <c r="F3171" s="1">
        <v>0</v>
      </c>
      <c r="G3171" t="s">
        <v>20</v>
      </c>
      <c r="H3171">
        <v>39</v>
      </c>
      <c r="I3171" s="2">
        <v>45244</v>
      </c>
    </row>
    <row r="3172" spans="1:9" x14ac:dyDescent="0.25">
      <c r="A3172">
        <v>4170</v>
      </c>
      <c r="B3172" t="s">
        <v>47</v>
      </c>
      <c r="C3172" t="s">
        <v>17</v>
      </c>
      <c r="D3172">
        <v>2</v>
      </c>
      <c r="E3172">
        <v>359.48</v>
      </c>
      <c r="F3172" s="1">
        <v>0.05</v>
      </c>
      <c r="G3172" t="s">
        <v>30</v>
      </c>
      <c r="H3172">
        <v>39</v>
      </c>
      <c r="I3172" s="2">
        <v>45095</v>
      </c>
    </row>
    <row r="3173" spans="1:9" x14ac:dyDescent="0.25">
      <c r="A3173">
        <v>4171</v>
      </c>
      <c r="B3173" t="s">
        <v>52</v>
      </c>
      <c r="C3173" t="s">
        <v>19</v>
      </c>
      <c r="D3173">
        <v>5</v>
      </c>
      <c r="E3173">
        <v>197.58</v>
      </c>
      <c r="F3173" s="1">
        <v>0.05</v>
      </c>
      <c r="G3173" t="s">
        <v>33</v>
      </c>
      <c r="H3173">
        <v>26</v>
      </c>
      <c r="I3173" s="2">
        <v>45250</v>
      </c>
    </row>
    <row r="3174" spans="1:9" x14ac:dyDescent="0.25">
      <c r="A3174">
        <v>4172</v>
      </c>
      <c r="B3174" t="s">
        <v>50</v>
      </c>
      <c r="C3174" t="s">
        <v>38</v>
      </c>
      <c r="D3174">
        <v>4</v>
      </c>
      <c r="E3174">
        <v>200.28</v>
      </c>
      <c r="F3174" s="1">
        <v>0</v>
      </c>
      <c r="G3174" t="s">
        <v>32</v>
      </c>
      <c r="H3174">
        <v>22</v>
      </c>
      <c r="I3174" s="2">
        <v>45100</v>
      </c>
    </row>
    <row r="3175" spans="1:9" x14ac:dyDescent="0.25">
      <c r="A3175">
        <v>4173</v>
      </c>
      <c r="B3175" t="s">
        <v>18</v>
      </c>
      <c r="C3175" t="s">
        <v>19</v>
      </c>
      <c r="D3175">
        <v>4</v>
      </c>
      <c r="E3175">
        <v>113.91</v>
      </c>
      <c r="F3175" s="1">
        <v>0.1</v>
      </c>
      <c r="G3175" t="s">
        <v>20</v>
      </c>
      <c r="H3175">
        <v>44</v>
      </c>
      <c r="I3175" s="2">
        <v>45226</v>
      </c>
    </row>
    <row r="3176" spans="1:9" x14ac:dyDescent="0.25">
      <c r="A3176">
        <v>4174</v>
      </c>
      <c r="B3176" t="s">
        <v>21</v>
      </c>
      <c r="C3176" t="s">
        <v>22</v>
      </c>
      <c r="D3176">
        <v>5</v>
      </c>
      <c r="E3176">
        <v>465.83</v>
      </c>
      <c r="F3176" s="1">
        <v>0.2</v>
      </c>
      <c r="G3176" t="s">
        <v>25</v>
      </c>
      <c r="H3176">
        <v>47</v>
      </c>
      <c r="I3176" s="2">
        <v>44995</v>
      </c>
    </row>
    <row r="3177" spans="1:9" x14ac:dyDescent="0.25">
      <c r="A3177">
        <v>4175</v>
      </c>
      <c r="B3177" t="s">
        <v>52</v>
      </c>
      <c r="C3177" t="s">
        <v>19</v>
      </c>
      <c r="D3177">
        <v>1</v>
      </c>
      <c r="E3177">
        <v>161.06</v>
      </c>
      <c r="F3177" s="1">
        <v>0.2</v>
      </c>
      <c r="G3177" t="s">
        <v>32</v>
      </c>
      <c r="H3177">
        <v>56</v>
      </c>
      <c r="I3177" s="2">
        <v>45270</v>
      </c>
    </row>
    <row r="3178" spans="1:9" x14ac:dyDescent="0.25">
      <c r="A3178">
        <v>4176</v>
      </c>
      <c r="B3178" t="s">
        <v>12</v>
      </c>
      <c r="C3178" t="s">
        <v>13</v>
      </c>
      <c r="D3178">
        <v>1</v>
      </c>
      <c r="E3178">
        <v>433.53</v>
      </c>
      <c r="F3178" s="1">
        <v>0.1</v>
      </c>
      <c r="G3178" t="s">
        <v>14</v>
      </c>
      <c r="H3178">
        <v>37</v>
      </c>
      <c r="I3178" s="2">
        <v>44958</v>
      </c>
    </row>
    <row r="3179" spans="1:9" x14ac:dyDescent="0.25">
      <c r="A3179">
        <v>4177</v>
      </c>
      <c r="B3179" t="s">
        <v>50</v>
      </c>
      <c r="C3179" t="s">
        <v>38</v>
      </c>
      <c r="D3179">
        <v>3</v>
      </c>
      <c r="E3179">
        <v>315.45</v>
      </c>
      <c r="F3179" s="1">
        <v>0.1</v>
      </c>
      <c r="G3179" t="s">
        <v>30</v>
      </c>
      <c r="H3179">
        <v>16</v>
      </c>
      <c r="I3179" s="2">
        <v>45180</v>
      </c>
    </row>
    <row r="3180" spans="1:9" x14ac:dyDescent="0.25">
      <c r="A3180">
        <v>4178</v>
      </c>
      <c r="B3180" t="s">
        <v>34</v>
      </c>
      <c r="C3180" t="s">
        <v>22</v>
      </c>
      <c r="D3180">
        <v>1</v>
      </c>
      <c r="E3180">
        <v>173.13</v>
      </c>
      <c r="F3180" s="1">
        <v>0.05</v>
      </c>
      <c r="G3180" t="s">
        <v>14</v>
      </c>
      <c r="H3180">
        <v>54</v>
      </c>
      <c r="I3180" s="2">
        <v>45239</v>
      </c>
    </row>
    <row r="3181" spans="1:9" x14ac:dyDescent="0.25">
      <c r="A3181">
        <v>4179</v>
      </c>
      <c r="B3181" t="s">
        <v>34</v>
      </c>
      <c r="C3181" t="s">
        <v>22</v>
      </c>
      <c r="D3181">
        <v>3</v>
      </c>
      <c r="E3181">
        <v>322.7</v>
      </c>
      <c r="F3181" s="1">
        <v>0</v>
      </c>
      <c r="G3181" t="s">
        <v>33</v>
      </c>
      <c r="H3181">
        <v>51</v>
      </c>
      <c r="I3181" s="2">
        <v>45090</v>
      </c>
    </row>
    <row r="3182" spans="1:9" x14ac:dyDescent="0.25">
      <c r="A3182">
        <v>4180</v>
      </c>
      <c r="B3182" t="s">
        <v>37</v>
      </c>
      <c r="C3182" t="s">
        <v>38</v>
      </c>
      <c r="D3182">
        <v>5</v>
      </c>
      <c r="E3182">
        <v>135.06</v>
      </c>
      <c r="F3182" s="1">
        <v>0.15</v>
      </c>
      <c r="G3182" t="s">
        <v>11</v>
      </c>
      <c r="H3182">
        <v>33</v>
      </c>
      <c r="I3182" s="2">
        <v>45173</v>
      </c>
    </row>
    <row r="3183" spans="1:9" x14ac:dyDescent="0.25">
      <c r="A3183">
        <v>4181</v>
      </c>
      <c r="B3183" t="s">
        <v>52</v>
      </c>
      <c r="C3183" t="s">
        <v>19</v>
      </c>
      <c r="D3183">
        <v>5</v>
      </c>
      <c r="E3183">
        <v>445.77</v>
      </c>
      <c r="F3183" s="1">
        <v>0.1</v>
      </c>
      <c r="G3183" t="s">
        <v>11</v>
      </c>
      <c r="H3183">
        <v>52</v>
      </c>
      <c r="I3183" s="2">
        <v>45218</v>
      </c>
    </row>
    <row r="3184" spans="1:9" x14ac:dyDescent="0.25">
      <c r="A3184">
        <v>4182</v>
      </c>
      <c r="B3184" t="s">
        <v>47</v>
      </c>
      <c r="C3184" t="s">
        <v>17</v>
      </c>
      <c r="D3184">
        <v>1</v>
      </c>
      <c r="E3184">
        <v>292.08</v>
      </c>
      <c r="F3184" s="1">
        <v>0.1</v>
      </c>
      <c r="G3184" t="s">
        <v>30</v>
      </c>
      <c r="H3184">
        <v>14</v>
      </c>
      <c r="I3184" s="2">
        <v>45059</v>
      </c>
    </row>
    <row r="3185" spans="1:9" x14ac:dyDescent="0.25">
      <c r="A3185">
        <v>4183</v>
      </c>
      <c r="B3185" t="s">
        <v>49</v>
      </c>
      <c r="C3185" t="s">
        <v>38</v>
      </c>
      <c r="D3185">
        <v>4</v>
      </c>
      <c r="E3185">
        <v>444.07</v>
      </c>
      <c r="F3185" s="1">
        <v>0.15</v>
      </c>
      <c r="G3185" t="s">
        <v>33</v>
      </c>
      <c r="H3185">
        <v>56</v>
      </c>
      <c r="I3185" s="2">
        <v>45207</v>
      </c>
    </row>
    <row r="3186" spans="1:9" x14ac:dyDescent="0.25">
      <c r="A3186">
        <v>4184</v>
      </c>
      <c r="B3186" t="s">
        <v>44</v>
      </c>
      <c r="C3186" t="s">
        <v>40</v>
      </c>
      <c r="D3186">
        <v>4</v>
      </c>
      <c r="E3186">
        <v>448.25</v>
      </c>
      <c r="F3186" s="1">
        <v>0.2</v>
      </c>
      <c r="G3186" t="s">
        <v>33</v>
      </c>
      <c r="H3186">
        <v>32</v>
      </c>
      <c r="I3186" s="2">
        <v>45241</v>
      </c>
    </row>
    <row r="3187" spans="1:9" x14ac:dyDescent="0.25">
      <c r="A3187">
        <v>4185</v>
      </c>
      <c r="B3187" t="s">
        <v>24</v>
      </c>
      <c r="C3187" t="s">
        <v>17</v>
      </c>
      <c r="D3187">
        <v>5</v>
      </c>
      <c r="E3187">
        <v>250.03</v>
      </c>
      <c r="F3187" s="1">
        <v>0.15</v>
      </c>
      <c r="G3187" t="s">
        <v>28</v>
      </c>
      <c r="H3187">
        <v>23</v>
      </c>
      <c r="I3187" s="2">
        <v>45093</v>
      </c>
    </row>
    <row r="3188" spans="1:9" x14ac:dyDescent="0.25">
      <c r="A3188">
        <v>4186</v>
      </c>
      <c r="B3188" t="s">
        <v>18</v>
      </c>
      <c r="C3188" t="s">
        <v>19</v>
      </c>
      <c r="D3188">
        <v>2</v>
      </c>
      <c r="E3188">
        <v>371.77</v>
      </c>
      <c r="F3188" s="1">
        <v>0.15</v>
      </c>
      <c r="G3188" t="s">
        <v>30</v>
      </c>
      <c r="H3188">
        <v>13</v>
      </c>
      <c r="I3188" s="2">
        <v>44980</v>
      </c>
    </row>
    <row r="3189" spans="1:9" x14ac:dyDescent="0.25">
      <c r="A3189">
        <v>4187</v>
      </c>
      <c r="B3189" t="s">
        <v>37</v>
      </c>
      <c r="C3189" t="s">
        <v>38</v>
      </c>
      <c r="D3189">
        <v>1</v>
      </c>
      <c r="E3189">
        <v>472.79</v>
      </c>
      <c r="F3189" s="1">
        <v>0.05</v>
      </c>
      <c r="G3189" t="s">
        <v>25</v>
      </c>
      <c r="H3189">
        <v>56</v>
      </c>
      <c r="I3189" s="2">
        <v>44954</v>
      </c>
    </row>
    <row r="3190" spans="1:9" x14ac:dyDescent="0.25">
      <c r="A3190">
        <v>4188</v>
      </c>
      <c r="B3190" t="s">
        <v>35</v>
      </c>
      <c r="C3190" t="s">
        <v>27</v>
      </c>
      <c r="D3190">
        <v>2</v>
      </c>
      <c r="E3190">
        <v>370.78</v>
      </c>
      <c r="F3190" s="1">
        <v>0</v>
      </c>
      <c r="G3190" t="s">
        <v>20</v>
      </c>
      <c r="H3190">
        <v>12</v>
      </c>
      <c r="I3190" s="2">
        <v>44948</v>
      </c>
    </row>
    <row r="3191" spans="1:9" x14ac:dyDescent="0.25">
      <c r="A3191">
        <v>4189</v>
      </c>
      <c r="B3191" t="s">
        <v>46</v>
      </c>
      <c r="C3191" t="s">
        <v>10</v>
      </c>
      <c r="D3191">
        <v>4</v>
      </c>
      <c r="E3191">
        <v>430.45</v>
      </c>
      <c r="F3191" s="1">
        <v>0.2</v>
      </c>
      <c r="G3191" t="s">
        <v>20</v>
      </c>
      <c r="H3191">
        <v>47</v>
      </c>
      <c r="I3191" s="2">
        <v>45170</v>
      </c>
    </row>
    <row r="3192" spans="1:9" x14ac:dyDescent="0.25">
      <c r="A3192">
        <v>4190</v>
      </c>
      <c r="B3192" t="s">
        <v>52</v>
      </c>
      <c r="C3192" t="s">
        <v>19</v>
      </c>
      <c r="D3192">
        <v>1</v>
      </c>
      <c r="E3192">
        <v>382.85</v>
      </c>
      <c r="F3192" s="1">
        <v>0.2</v>
      </c>
      <c r="G3192" t="s">
        <v>14</v>
      </c>
      <c r="H3192">
        <v>36</v>
      </c>
      <c r="I3192" s="2">
        <v>45202</v>
      </c>
    </row>
    <row r="3193" spans="1:9" x14ac:dyDescent="0.25">
      <c r="A3193">
        <v>4191</v>
      </c>
      <c r="B3193" t="s">
        <v>49</v>
      </c>
      <c r="C3193" t="s">
        <v>38</v>
      </c>
      <c r="D3193">
        <v>2</v>
      </c>
      <c r="E3193">
        <v>336.06</v>
      </c>
      <c r="F3193" s="1">
        <v>0.2</v>
      </c>
      <c r="G3193" t="s">
        <v>33</v>
      </c>
      <c r="H3193">
        <v>37</v>
      </c>
      <c r="I3193" s="2">
        <v>45013</v>
      </c>
    </row>
    <row r="3194" spans="1:9" x14ac:dyDescent="0.25">
      <c r="A3194">
        <v>4192</v>
      </c>
      <c r="B3194" t="s">
        <v>44</v>
      </c>
      <c r="C3194" t="s">
        <v>40</v>
      </c>
      <c r="D3194">
        <v>3</v>
      </c>
      <c r="E3194">
        <v>400.5</v>
      </c>
      <c r="F3194" s="1">
        <v>0.15</v>
      </c>
      <c r="G3194" t="s">
        <v>20</v>
      </c>
      <c r="H3194">
        <v>42</v>
      </c>
      <c r="I3194" s="2">
        <v>44987</v>
      </c>
    </row>
    <row r="3195" spans="1:9" x14ac:dyDescent="0.25">
      <c r="A3195">
        <v>4193</v>
      </c>
      <c r="B3195" t="s">
        <v>49</v>
      </c>
      <c r="C3195" t="s">
        <v>38</v>
      </c>
      <c r="D3195">
        <v>2</v>
      </c>
      <c r="E3195">
        <v>75.819999999999993</v>
      </c>
      <c r="F3195" s="1">
        <v>0.05</v>
      </c>
      <c r="G3195" t="s">
        <v>11</v>
      </c>
      <c r="H3195">
        <v>46</v>
      </c>
      <c r="I3195" s="2">
        <v>44971</v>
      </c>
    </row>
    <row r="3196" spans="1:9" x14ac:dyDescent="0.25">
      <c r="A3196">
        <v>4194</v>
      </c>
      <c r="B3196" t="s">
        <v>37</v>
      </c>
      <c r="C3196" t="s">
        <v>38</v>
      </c>
      <c r="D3196">
        <v>2</v>
      </c>
      <c r="E3196">
        <v>408.94</v>
      </c>
      <c r="F3196" s="1">
        <v>0.2</v>
      </c>
      <c r="G3196" t="s">
        <v>33</v>
      </c>
      <c r="H3196">
        <v>40</v>
      </c>
      <c r="I3196" s="2">
        <v>44932</v>
      </c>
    </row>
    <row r="3197" spans="1:9" x14ac:dyDescent="0.25">
      <c r="A3197">
        <v>4195</v>
      </c>
      <c r="B3197" t="s">
        <v>47</v>
      </c>
      <c r="C3197" t="s">
        <v>17</v>
      </c>
      <c r="D3197">
        <v>3</v>
      </c>
      <c r="E3197">
        <v>462.38</v>
      </c>
      <c r="F3197" s="1">
        <v>0.2</v>
      </c>
      <c r="G3197" t="s">
        <v>25</v>
      </c>
      <c r="H3197">
        <v>19</v>
      </c>
      <c r="I3197" s="2">
        <v>45147</v>
      </c>
    </row>
    <row r="3198" spans="1:9" x14ac:dyDescent="0.25">
      <c r="A3198">
        <v>4196</v>
      </c>
      <c r="B3198" t="s">
        <v>49</v>
      </c>
      <c r="C3198" t="s">
        <v>38</v>
      </c>
      <c r="D3198">
        <v>2</v>
      </c>
      <c r="E3198">
        <v>201.11</v>
      </c>
      <c r="F3198" s="1">
        <v>0.1</v>
      </c>
      <c r="G3198" t="s">
        <v>32</v>
      </c>
      <c r="H3198">
        <v>57</v>
      </c>
      <c r="I3198" s="2">
        <v>45249</v>
      </c>
    </row>
    <row r="3199" spans="1:9" x14ac:dyDescent="0.25">
      <c r="A3199">
        <v>4197</v>
      </c>
      <c r="B3199" t="s">
        <v>24</v>
      </c>
      <c r="C3199" t="s">
        <v>17</v>
      </c>
      <c r="D3199">
        <v>2</v>
      </c>
      <c r="E3199">
        <v>377.03</v>
      </c>
      <c r="F3199" s="1">
        <v>0.1</v>
      </c>
      <c r="G3199" t="s">
        <v>20</v>
      </c>
      <c r="H3199">
        <v>48</v>
      </c>
      <c r="I3199" s="2">
        <v>45000</v>
      </c>
    </row>
    <row r="3200" spans="1:9" x14ac:dyDescent="0.25">
      <c r="A3200">
        <v>4198</v>
      </c>
      <c r="B3200" t="s">
        <v>44</v>
      </c>
      <c r="C3200" t="s">
        <v>40</v>
      </c>
      <c r="D3200">
        <v>2</v>
      </c>
      <c r="E3200">
        <v>409.51</v>
      </c>
      <c r="F3200" s="1">
        <v>0.1</v>
      </c>
      <c r="G3200" t="s">
        <v>28</v>
      </c>
      <c r="H3200">
        <v>57</v>
      </c>
      <c r="I3200" s="2">
        <v>45039</v>
      </c>
    </row>
    <row r="3201" spans="1:9" x14ac:dyDescent="0.25">
      <c r="A3201">
        <v>4199</v>
      </c>
      <c r="B3201" t="s">
        <v>31</v>
      </c>
      <c r="C3201" t="s">
        <v>13</v>
      </c>
      <c r="D3201">
        <v>3</v>
      </c>
      <c r="E3201">
        <v>267.7</v>
      </c>
      <c r="F3201" s="1">
        <v>0.05</v>
      </c>
      <c r="G3201" t="s">
        <v>11</v>
      </c>
      <c r="H3201">
        <v>52</v>
      </c>
      <c r="I3201" s="2">
        <v>45220</v>
      </c>
    </row>
    <row r="3202" spans="1:9" x14ac:dyDescent="0.25">
      <c r="A3202">
        <v>4200</v>
      </c>
      <c r="B3202" t="s">
        <v>23</v>
      </c>
      <c r="C3202" t="s">
        <v>19</v>
      </c>
      <c r="D3202">
        <v>4</v>
      </c>
      <c r="E3202">
        <v>275.52</v>
      </c>
      <c r="F3202" s="1">
        <v>0.15</v>
      </c>
      <c r="G3202" t="s">
        <v>25</v>
      </c>
      <c r="H3202">
        <v>59</v>
      </c>
      <c r="I3202" s="2">
        <v>45190</v>
      </c>
    </row>
    <row r="3203" spans="1:9" x14ac:dyDescent="0.25">
      <c r="A3203">
        <v>4201</v>
      </c>
      <c r="B3203" t="s">
        <v>36</v>
      </c>
      <c r="C3203" t="s">
        <v>22</v>
      </c>
      <c r="D3203">
        <v>4</v>
      </c>
      <c r="E3203">
        <v>59.16</v>
      </c>
      <c r="F3203" s="1">
        <v>0.05</v>
      </c>
      <c r="G3203" t="s">
        <v>20</v>
      </c>
      <c r="H3203">
        <v>21</v>
      </c>
      <c r="I3203" s="2">
        <v>45047</v>
      </c>
    </row>
    <row r="3204" spans="1:9" x14ac:dyDescent="0.25">
      <c r="A3204">
        <v>4202</v>
      </c>
      <c r="B3204" t="s">
        <v>45</v>
      </c>
      <c r="C3204" t="s">
        <v>13</v>
      </c>
      <c r="D3204">
        <v>1</v>
      </c>
      <c r="E3204">
        <v>101.35</v>
      </c>
      <c r="F3204" s="1">
        <v>0.15</v>
      </c>
      <c r="G3204" t="s">
        <v>25</v>
      </c>
      <c r="H3204">
        <v>59</v>
      </c>
      <c r="I3204" s="2">
        <v>45263</v>
      </c>
    </row>
    <row r="3205" spans="1:9" x14ac:dyDescent="0.25">
      <c r="A3205">
        <v>4203</v>
      </c>
      <c r="B3205" t="s">
        <v>12</v>
      </c>
      <c r="C3205" t="s">
        <v>13</v>
      </c>
      <c r="D3205">
        <v>3</v>
      </c>
      <c r="E3205">
        <v>54.6</v>
      </c>
      <c r="F3205" s="1">
        <v>0.2</v>
      </c>
      <c r="G3205" t="s">
        <v>14</v>
      </c>
      <c r="H3205">
        <v>11</v>
      </c>
      <c r="I3205" s="2">
        <v>45004</v>
      </c>
    </row>
    <row r="3206" spans="1:9" x14ac:dyDescent="0.25">
      <c r="A3206">
        <v>4204</v>
      </c>
      <c r="B3206" t="s">
        <v>39</v>
      </c>
      <c r="C3206" t="s">
        <v>40</v>
      </c>
      <c r="D3206">
        <v>1</v>
      </c>
      <c r="E3206">
        <v>264.10000000000002</v>
      </c>
      <c r="F3206" s="1">
        <v>0.15</v>
      </c>
      <c r="G3206" t="s">
        <v>14</v>
      </c>
      <c r="H3206">
        <v>48</v>
      </c>
      <c r="I3206" s="2">
        <v>45286</v>
      </c>
    </row>
    <row r="3207" spans="1:9" x14ac:dyDescent="0.25">
      <c r="A3207">
        <v>4205</v>
      </c>
      <c r="B3207" t="s">
        <v>48</v>
      </c>
      <c r="C3207" t="s">
        <v>27</v>
      </c>
      <c r="D3207">
        <v>1</v>
      </c>
      <c r="E3207">
        <v>410.42</v>
      </c>
      <c r="F3207" s="1">
        <v>0.1</v>
      </c>
      <c r="G3207" t="s">
        <v>14</v>
      </c>
      <c r="H3207">
        <v>40</v>
      </c>
      <c r="I3207" s="2">
        <v>45161</v>
      </c>
    </row>
    <row r="3208" spans="1:9" x14ac:dyDescent="0.25">
      <c r="A3208">
        <v>4206</v>
      </c>
      <c r="B3208" t="s">
        <v>16</v>
      </c>
      <c r="C3208" t="s">
        <v>17</v>
      </c>
      <c r="D3208">
        <v>2</v>
      </c>
      <c r="E3208">
        <v>422.92</v>
      </c>
      <c r="F3208" s="1">
        <v>0.15</v>
      </c>
      <c r="G3208" t="s">
        <v>32</v>
      </c>
      <c r="H3208">
        <v>19</v>
      </c>
      <c r="I3208" s="2">
        <v>45214</v>
      </c>
    </row>
    <row r="3209" spans="1:9" x14ac:dyDescent="0.25">
      <c r="A3209">
        <v>4207</v>
      </c>
      <c r="B3209" t="s">
        <v>16</v>
      </c>
      <c r="C3209" t="s">
        <v>17</v>
      </c>
      <c r="D3209">
        <v>5</v>
      </c>
      <c r="E3209">
        <v>104.18</v>
      </c>
      <c r="F3209" s="1">
        <v>0.05</v>
      </c>
      <c r="G3209" t="s">
        <v>20</v>
      </c>
      <c r="H3209">
        <v>26</v>
      </c>
      <c r="I3209" s="2">
        <v>45151</v>
      </c>
    </row>
    <row r="3210" spans="1:9" x14ac:dyDescent="0.25">
      <c r="A3210">
        <v>4208</v>
      </c>
      <c r="B3210" t="s">
        <v>21</v>
      </c>
      <c r="C3210" t="s">
        <v>22</v>
      </c>
      <c r="D3210">
        <v>5</v>
      </c>
      <c r="E3210">
        <v>416.74</v>
      </c>
      <c r="F3210" s="1">
        <v>0.2</v>
      </c>
      <c r="G3210" t="s">
        <v>14</v>
      </c>
      <c r="H3210">
        <v>49</v>
      </c>
      <c r="I3210" s="2">
        <v>45116</v>
      </c>
    </row>
    <row r="3211" spans="1:9" x14ac:dyDescent="0.25">
      <c r="A3211">
        <v>4209</v>
      </c>
      <c r="B3211" t="s">
        <v>35</v>
      </c>
      <c r="C3211" t="s">
        <v>27</v>
      </c>
      <c r="D3211">
        <v>3</v>
      </c>
      <c r="E3211">
        <v>135.80000000000001</v>
      </c>
      <c r="F3211" s="1">
        <v>0.15</v>
      </c>
      <c r="G3211" t="s">
        <v>30</v>
      </c>
      <c r="H3211">
        <v>58</v>
      </c>
      <c r="I3211" s="2">
        <v>45242</v>
      </c>
    </row>
    <row r="3212" spans="1:9" x14ac:dyDescent="0.25">
      <c r="A3212">
        <v>4210</v>
      </c>
      <c r="B3212" t="s">
        <v>9</v>
      </c>
      <c r="C3212" t="s">
        <v>10</v>
      </c>
      <c r="D3212">
        <v>1</v>
      </c>
      <c r="E3212">
        <v>236.2</v>
      </c>
      <c r="F3212" s="1">
        <v>0.2</v>
      </c>
      <c r="G3212" t="s">
        <v>20</v>
      </c>
      <c r="H3212">
        <v>34</v>
      </c>
      <c r="I3212" s="2">
        <v>44942</v>
      </c>
    </row>
    <row r="3213" spans="1:9" x14ac:dyDescent="0.25">
      <c r="A3213">
        <v>4211</v>
      </c>
      <c r="B3213" t="s">
        <v>39</v>
      </c>
      <c r="C3213" t="s">
        <v>40</v>
      </c>
      <c r="D3213">
        <v>5</v>
      </c>
      <c r="E3213">
        <v>485.81</v>
      </c>
      <c r="F3213" s="1">
        <v>0.1</v>
      </c>
      <c r="G3213" t="s">
        <v>20</v>
      </c>
      <c r="H3213">
        <v>39</v>
      </c>
      <c r="I3213" s="2">
        <v>44978</v>
      </c>
    </row>
    <row r="3214" spans="1:9" x14ac:dyDescent="0.25">
      <c r="A3214">
        <v>4212</v>
      </c>
      <c r="B3214" t="s">
        <v>31</v>
      </c>
      <c r="C3214" t="s">
        <v>13</v>
      </c>
      <c r="D3214">
        <v>5</v>
      </c>
      <c r="E3214">
        <v>417.67</v>
      </c>
      <c r="F3214" s="1">
        <v>0.05</v>
      </c>
      <c r="G3214" t="s">
        <v>20</v>
      </c>
      <c r="H3214">
        <v>58</v>
      </c>
      <c r="I3214" s="2">
        <v>45119</v>
      </c>
    </row>
    <row r="3215" spans="1:9" x14ac:dyDescent="0.25">
      <c r="A3215">
        <v>4213</v>
      </c>
      <c r="B3215" t="s">
        <v>39</v>
      </c>
      <c r="C3215" t="s">
        <v>40</v>
      </c>
      <c r="D3215">
        <v>4</v>
      </c>
      <c r="E3215">
        <v>457.14</v>
      </c>
      <c r="F3215" s="1">
        <v>0.1</v>
      </c>
      <c r="G3215" t="s">
        <v>32</v>
      </c>
      <c r="H3215">
        <v>35</v>
      </c>
      <c r="I3215" s="2">
        <v>44932</v>
      </c>
    </row>
    <row r="3216" spans="1:9" x14ac:dyDescent="0.25">
      <c r="A3216">
        <v>4214</v>
      </c>
      <c r="B3216" t="s">
        <v>39</v>
      </c>
      <c r="C3216" t="s">
        <v>40</v>
      </c>
      <c r="D3216">
        <v>5</v>
      </c>
      <c r="E3216">
        <v>245.84</v>
      </c>
      <c r="F3216" s="1">
        <v>0.1</v>
      </c>
      <c r="G3216" t="s">
        <v>14</v>
      </c>
      <c r="H3216">
        <v>56</v>
      </c>
      <c r="I3216" s="2">
        <v>45193</v>
      </c>
    </row>
    <row r="3217" spans="1:9" x14ac:dyDescent="0.25">
      <c r="A3217">
        <v>4215</v>
      </c>
      <c r="B3217" t="s">
        <v>34</v>
      </c>
      <c r="C3217" t="s">
        <v>22</v>
      </c>
      <c r="D3217">
        <v>2</v>
      </c>
      <c r="E3217">
        <v>31.12</v>
      </c>
      <c r="F3217" s="1">
        <v>0.05</v>
      </c>
      <c r="G3217" t="s">
        <v>33</v>
      </c>
      <c r="H3217">
        <v>44</v>
      </c>
      <c r="I3217" s="2">
        <v>45177</v>
      </c>
    </row>
    <row r="3218" spans="1:9" x14ac:dyDescent="0.25">
      <c r="A3218">
        <v>4216</v>
      </c>
      <c r="B3218" t="s">
        <v>44</v>
      </c>
      <c r="C3218" t="s">
        <v>40</v>
      </c>
      <c r="D3218">
        <v>5</v>
      </c>
      <c r="E3218">
        <v>80.150000000000006</v>
      </c>
      <c r="F3218" s="1">
        <v>0.1</v>
      </c>
      <c r="G3218" t="s">
        <v>33</v>
      </c>
      <c r="H3218">
        <v>35</v>
      </c>
      <c r="I3218" s="2">
        <v>44928</v>
      </c>
    </row>
    <row r="3219" spans="1:9" x14ac:dyDescent="0.25">
      <c r="A3219">
        <v>4217</v>
      </c>
      <c r="B3219" t="s">
        <v>31</v>
      </c>
      <c r="C3219" t="s">
        <v>13</v>
      </c>
      <c r="D3219">
        <v>1</v>
      </c>
      <c r="E3219">
        <v>297.14999999999998</v>
      </c>
      <c r="F3219" s="1">
        <v>0.1</v>
      </c>
      <c r="G3219" t="s">
        <v>33</v>
      </c>
      <c r="H3219">
        <v>18</v>
      </c>
      <c r="I3219" s="2">
        <v>45125</v>
      </c>
    </row>
    <row r="3220" spans="1:9" x14ac:dyDescent="0.25">
      <c r="A3220">
        <v>4218</v>
      </c>
      <c r="B3220" t="s">
        <v>39</v>
      </c>
      <c r="C3220" t="s">
        <v>40</v>
      </c>
      <c r="D3220">
        <v>1</v>
      </c>
      <c r="E3220">
        <v>379.02</v>
      </c>
      <c r="F3220" s="1">
        <v>0.15</v>
      </c>
      <c r="G3220" t="s">
        <v>25</v>
      </c>
      <c r="H3220">
        <v>11</v>
      </c>
      <c r="I3220" s="2">
        <v>45176</v>
      </c>
    </row>
    <row r="3221" spans="1:9" x14ac:dyDescent="0.25">
      <c r="A3221">
        <v>4219</v>
      </c>
      <c r="B3221" t="s">
        <v>49</v>
      </c>
      <c r="C3221" t="s">
        <v>38</v>
      </c>
      <c r="D3221">
        <v>5</v>
      </c>
      <c r="E3221">
        <v>310.01</v>
      </c>
      <c r="F3221" s="1">
        <v>0.05</v>
      </c>
      <c r="G3221" t="s">
        <v>14</v>
      </c>
      <c r="H3221">
        <v>21</v>
      </c>
      <c r="I3221" s="2">
        <v>45170</v>
      </c>
    </row>
    <row r="3222" spans="1:9" x14ac:dyDescent="0.25">
      <c r="A3222">
        <v>4220</v>
      </c>
      <c r="B3222" t="s">
        <v>46</v>
      </c>
      <c r="C3222" t="s">
        <v>10</v>
      </c>
      <c r="D3222">
        <v>3</v>
      </c>
      <c r="E3222">
        <v>44.39</v>
      </c>
      <c r="F3222" s="1">
        <v>0.15</v>
      </c>
      <c r="G3222" t="s">
        <v>25</v>
      </c>
      <c r="H3222">
        <v>33</v>
      </c>
      <c r="I3222" s="2">
        <v>44970</v>
      </c>
    </row>
    <row r="3223" spans="1:9" x14ac:dyDescent="0.25">
      <c r="A3223">
        <v>4221</v>
      </c>
      <c r="B3223" t="s">
        <v>49</v>
      </c>
      <c r="C3223" t="s">
        <v>38</v>
      </c>
      <c r="D3223">
        <v>2</v>
      </c>
      <c r="E3223">
        <v>347.36</v>
      </c>
      <c r="F3223" s="1">
        <v>0.2</v>
      </c>
      <c r="G3223" t="s">
        <v>11</v>
      </c>
      <c r="H3223">
        <v>53</v>
      </c>
      <c r="I3223" s="2">
        <v>45052</v>
      </c>
    </row>
    <row r="3224" spans="1:9" x14ac:dyDescent="0.25">
      <c r="A3224">
        <v>4222</v>
      </c>
      <c r="B3224" t="s">
        <v>45</v>
      </c>
      <c r="C3224" t="s">
        <v>13</v>
      </c>
      <c r="D3224">
        <v>4</v>
      </c>
      <c r="E3224">
        <v>291.22000000000003</v>
      </c>
      <c r="F3224" s="1">
        <v>0.05</v>
      </c>
      <c r="G3224" t="s">
        <v>20</v>
      </c>
      <c r="H3224">
        <v>22</v>
      </c>
      <c r="I3224" s="2">
        <v>44931</v>
      </c>
    </row>
    <row r="3225" spans="1:9" x14ac:dyDescent="0.25">
      <c r="A3225">
        <v>4223</v>
      </c>
      <c r="B3225" t="s">
        <v>50</v>
      </c>
      <c r="C3225" t="s">
        <v>38</v>
      </c>
      <c r="D3225">
        <v>1</v>
      </c>
      <c r="E3225">
        <v>40.42</v>
      </c>
      <c r="F3225" s="1">
        <v>0.1</v>
      </c>
      <c r="G3225" t="s">
        <v>20</v>
      </c>
      <c r="H3225">
        <v>17</v>
      </c>
      <c r="I3225" s="2">
        <v>45212</v>
      </c>
    </row>
    <row r="3226" spans="1:9" x14ac:dyDescent="0.25">
      <c r="A3226">
        <v>4224</v>
      </c>
      <c r="B3226" t="s">
        <v>52</v>
      </c>
      <c r="C3226" t="s">
        <v>19</v>
      </c>
      <c r="D3226">
        <v>5</v>
      </c>
      <c r="E3226">
        <v>345.97</v>
      </c>
      <c r="F3226" s="1">
        <v>0.2</v>
      </c>
      <c r="G3226" t="s">
        <v>28</v>
      </c>
      <c r="H3226">
        <v>55</v>
      </c>
      <c r="I3226" s="2">
        <v>45189</v>
      </c>
    </row>
    <row r="3227" spans="1:9" x14ac:dyDescent="0.25">
      <c r="A3227">
        <v>4225</v>
      </c>
      <c r="B3227" t="s">
        <v>26</v>
      </c>
      <c r="C3227" t="s">
        <v>27</v>
      </c>
      <c r="D3227">
        <v>5</v>
      </c>
      <c r="E3227">
        <v>476.01</v>
      </c>
      <c r="F3227" s="1">
        <v>0.2</v>
      </c>
      <c r="G3227" t="s">
        <v>20</v>
      </c>
      <c r="H3227">
        <v>17</v>
      </c>
      <c r="I3227" s="2">
        <v>45089</v>
      </c>
    </row>
    <row r="3228" spans="1:9" x14ac:dyDescent="0.25">
      <c r="A3228">
        <v>4226</v>
      </c>
      <c r="B3228" t="s">
        <v>12</v>
      </c>
      <c r="C3228" t="s">
        <v>13</v>
      </c>
      <c r="D3228">
        <v>1</v>
      </c>
      <c r="E3228">
        <v>246.38</v>
      </c>
      <c r="F3228" s="1">
        <v>0.2</v>
      </c>
      <c r="G3228" t="s">
        <v>32</v>
      </c>
      <c r="H3228">
        <v>13</v>
      </c>
      <c r="I3228" s="2">
        <v>45164</v>
      </c>
    </row>
    <row r="3229" spans="1:9" x14ac:dyDescent="0.25">
      <c r="A3229">
        <v>4227</v>
      </c>
      <c r="B3229" t="s">
        <v>16</v>
      </c>
      <c r="C3229" t="s">
        <v>17</v>
      </c>
      <c r="D3229">
        <v>5</v>
      </c>
      <c r="E3229">
        <v>354.09</v>
      </c>
      <c r="F3229" s="1">
        <v>0.2</v>
      </c>
      <c r="G3229" t="s">
        <v>11</v>
      </c>
      <c r="H3229">
        <v>38</v>
      </c>
      <c r="I3229" s="2">
        <v>45166</v>
      </c>
    </row>
    <row r="3230" spans="1:9" x14ac:dyDescent="0.25">
      <c r="A3230">
        <v>4228</v>
      </c>
      <c r="B3230" t="s">
        <v>15</v>
      </c>
      <c r="C3230" t="s">
        <v>13</v>
      </c>
      <c r="D3230">
        <v>1</v>
      </c>
      <c r="E3230">
        <v>493.2</v>
      </c>
      <c r="F3230" s="1">
        <v>0.15</v>
      </c>
      <c r="G3230" t="s">
        <v>20</v>
      </c>
      <c r="H3230">
        <v>21</v>
      </c>
      <c r="I3230" s="2">
        <v>45224</v>
      </c>
    </row>
    <row r="3231" spans="1:9" x14ac:dyDescent="0.25">
      <c r="A3231">
        <v>4229</v>
      </c>
      <c r="B3231" t="s">
        <v>23</v>
      </c>
      <c r="C3231" t="s">
        <v>19</v>
      </c>
      <c r="D3231">
        <v>5</v>
      </c>
      <c r="E3231">
        <v>268.45</v>
      </c>
      <c r="F3231" s="1">
        <v>0.15</v>
      </c>
      <c r="G3231" t="s">
        <v>20</v>
      </c>
      <c r="H3231">
        <v>22</v>
      </c>
      <c r="I3231" s="2">
        <v>45043</v>
      </c>
    </row>
    <row r="3232" spans="1:9" x14ac:dyDescent="0.25">
      <c r="A3232">
        <v>4230</v>
      </c>
      <c r="B3232" t="s">
        <v>39</v>
      </c>
      <c r="C3232" t="s">
        <v>40</v>
      </c>
      <c r="D3232">
        <v>3</v>
      </c>
      <c r="E3232">
        <v>380.46</v>
      </c>
      <c r="F3232" s="1">
        <v>0.05</v>
      </c>
      <c r="G3232" t="s">
        <v>32</v>
      </c>
      <c r="H3232">
        <v>47</v>
      </c>
      <c r="I3232" s="2">
        <v>44929</v>
      </c>
    </row>
    <row r="3233" spans="1:9" x14ac:dyDescent="0.25">
      <c r="A3233">
        <v>4231</v>
      </c>
      <c r="B3233" t="s">
        <v>45</v>
      </c>
      <c r="C3233" t="s">
        <v>13</v>
      </c>
      <c r="D3233">
        <v>3</v>
      </c>
      <c r="E3233">
        <v>237.22</v>
      </c>
      <c r="F3233" s="1">
        <v>0.15</v>
      </c>
      <c r="G3233" t="s">
        <v>25</v>
      </c>
      <c r="H3233">
        <v>47</v>
      </c>
      <c r="I3233" s="2">
        <v>45130</v>
      </c>
    </row>
    <row r="3234" spans="1:9" x14ac:dyDescent="0.25">
      <c r="A3234">
        <v>4232</v>
      </c>
      <c r="B3234" t="s">
        <v>9</v>
      </c>
      <c r="C3234" t="s">
        <v>10</v>
      </c>
      <c r="D3234">
        <v>2</v>
      </c>
      <c r="E3234">
        <v>117.4</v>
      </c>
      <c r="F3234" s="1">
        <v>0.1</v>
      </c>
      <c r="G3234" t="s">
        <v>28</v>
      </c>
      <c r="H3234">
        <v>53</v>
      </c>
      <c r="I3234" s="2">
        <v>45226</v>
      </c>
    </row>
    <row r="3235" spans="1:9" x14ac:dyDescent="0.25">
      <c r="A3235">
        <v>4233</v>
      </c>
      <c r="B3235" t="s">
        <v>21</v>
      </c>
      <c r="C3235" t="s">
        <v>22</v>
      </c>
      <c r="D3235">
        <v>5</v>
      </c>
      <c r="E3235">
        <v>85.54</v>
      </c>
      <c r="F3235" s="1">
        <v>0</v>
      </c>
      <c r="G3235" t="s">
        <v>32</v>
      </c>
      <c r="H3235">
        <v>44</v>
      </c>
      <c r="I3235" s="2">
        <v>44989</v>
      </c>
    </row>
    <row r="3236" spans="1:9" x14ac:dyDescent="0.25">
      <c r="A3236">
        <v>4234</v>
      </c>
      <c r="B3236" t="s">
        <v>15</v>
      </c>
      <c r="C3236" t="s">
        <v>13</v>
      </c>
      <c r="D3236">
        <v>1</v>
      </c>
      <c r="E3236">
        <v>216.49</v>
      </c>
      <c r="F3236" s="1">
        <v>0.15</v>
      </c>
      <c r="G3236" t="s">
        <v>14</v>
      </c>
      <c r="H3236">
        <v>54</v>
      </c>
      <c r="I3236" s="2">
        <v>45000</v>
      </c>
    </row>
    <row r="3237" spans="1:9" x14ac:dyDescent="0.25">
      <c r="A3237">
        <v>4235</v>
      </c>
      <c r="B3237" t="s">
        <v>50</v>
      </c>
      <c r="C3237" t="s">
        <v>38</v>
      </c>
      <c r="D3237">
        <v>3</v>
      </c>
      <c r="E3237">
        <v>400.98</v>
      </c>
      <c r="F3237" s="1">
        <v>0.15</v>
      </c>
      <c r="G3237" t="s">
        <v>28</v>
      </c>
      <c r="H3237">
        <v>30</v>
      </c>
      <c r="I3237" s="2">
        <v>45256</v>
      </c>
    </row>
    <row r="3238" spans="1:9" x14ac:dyDescent="0.25">
      <c r="A3238">
        <v>4236</v>
      </c>
      <c r="B3238" t="s">
        <v>34</v>
      </c>
      <c r="C3238" t="s">
        <v>22</v>
      </c>
      <c r="D3238">
        <v>4</v>
      </c>
      <c r="E3238">
        <v>38.4</v>
      </c>
      <c r="F3238" s="1">
        <v>0.15</v>
      </c>
      <c r="G3238" t="s">
        <v>25</v>
      </c>
      <c r="H3238">
        <v>43</v>
      </c>
      <c r="I3238" s="2">
        <v>45072</v>
      </c>
    </row>
    <row r="3239" spans="1:9" x14ac:dyDescent="0.25">
      <c r="A3239">
        <v>4237</v>
      </c>
      <c r="B3239" t="s">
        <v>34</v>
      </c>
      <c r="C3239" t="s">
        <v>22</v>
      </c>
      <c r="D3239">
        <v>4</v>
      </c>
      <c r="E3239">
        <v>343.22</v>
      </c>
      <c r="F3239" s="1">
        <v>0.15</v>
      </c>
      <c r="G3239" t="s">
        <v>25</v>
      </c>
      <c r="H3239">
        <v>40</v>
      </c>
      <c r="I3239" s="2">
        <v>44944</v>
      </c>
    </row>
    <row r="3240" spans="1:9" x14ac:dyDescent="0.25">
      <c r="A3240">
        <v>4238</v>
      </c>
      <c r="B3240" t="s">
        <v>52</v>
      </c>
      <c r="C3240" t="s">
        <v>19</v>
      </c>
      <c r="D3240">
        <v>3</v>
      </c>
      <c r="E3240">
        <v>372.61</v>
      </c>
      <c r="F3240" s="1">
        <v>0</v>
      </c>
      <c r="G3240" t="s">
        <v>30</v>
      </c>
      <c r="H3240">
        <v>38</v>
      </c>
      <c r="I3240" s="2">
        <v>45078</v>
      </c>
    </row>
    <row r="3241" spans="1:9" x14ac:dyDescent="0.25">
      <c r="A3241">
        <v>4239</v>
      </c>
      <c r="B3241" t="s">
        <v>29</v>
      </c>
      <c r="C3241" t="s">
        <v>19</v>
      </c>
      <c r="D3241">
        <v>5</v>
      </c>
      <c r="E3241">
        <v>171.87</v>
      </c>
      <c r="F3241" s="1">
        <v>0</v>
      </c>
      <c r="G3241" t="s">
        <v>14</v>
      </c>
      <c r="H3241">
        <v>58</v>
      </c>
      <c r="I3241" s="2">
        <v>45272</v>
      </c>
    </row>
    <row r="3242" spans="1:9" x14ac:dyDescent="0.25">
      <c r="A3242">
        <v>4240</v>
      </c>
      <c r="B3242" t="s">
        <v>21</v>
      </c>
      <c r="C3242" t="s">
        <v>22</v>
      </c>
      <c r="D3242">
        <v>5</v>
      </c>
      <c r="E3242">
        <v>462.8</v>
      </c>
      <c r="F3242" s="1">
        <v>0.1</v>
      </c>
      <c r="G3242" t="s">
        <v>30</v>
      </c>
      <c r="H3242">
        <v>46</v>
      </c>
      <c r="I3242" s="2">
        <v>45191</v>
      </c>
    </row>
    <row r="3243" spans="1:9" x14ac:dyDescent="0.25">
      <c r="A3243">
        <v>4241</v>
      </c>
      <c r="B3243" t="s">
        <v>49</v>
      </c>
      <c r="C3243" t="s">
        <v>38</v>
      </c>
      <c r="D3243">
        <v>2</v>
      </c>
      <c r="E3243">
        <v>458.11</v>
      </c>
      <c r="F3243" s="1">
        <v>0</v>
      </c>
      <c r="G3243" t="s">
        <v>14</v>
      </c>
      <c r="H3243">
        <v>52</v>
      </c>
      <c r="I3243" s="2">
        <v>45231</v>
      </c>
    </row>
    <row r="3244" spans="1:9" x14ac:dyDescent="0.25">
      <c r="A3244">
        <v>4242</v>
      </c>
      <c r="B3244" t="s">
        <v>43</v>
      </c>
      <c r="C3244" t="s">
        <v>10</v>
      </c>
      <c r="D3244">
        <v>1</v>
      </c>
      <c r="E3244">
        <v>317.22000000000003</v>
      </c>
      <c r="F3244" s="1">
        <v>0.05</v>
      </c>
      <c r="G3244" t="s">
        <v>33</v>
      </c>
      <c r="H3244">
        <v>56</v>
      </c>
      <c r="I3244" s="2">
        <v>45104</v>
      </c>
    </row>
    <row r="3245" spans="1:9" x14ac:dyDescent="0.25">
      <c r="A3245">
        <v>4243</v>
      </c>
      <c r="B3245" t="s">
        <v>46</v>
      </c>
      <c r="C3245" t="s">
        <v>10</v>
      </c>
      <c r="D3245">
        <v>5</v>
      </c>
      <c r="E3245">
        <v>481.34</v>
      </c>
      <c r="F3245" s="1">
        <v>0.05</v>
      </c>
      <c r="G3245" t="s">
        <v>32</v>
      </c>
      <c r="H3245">
        <v>36</v>
      </c>
      <c r="I3245" s="2">
        <v>45263</v>
      </c>
    </row>
    <row r="3246" spans="1:9" x14ac:dyDescent="0.25">
      <c r="A3246">
        <v>4244</v>
      </c>
      <c r="B3246" t="s">
        <v>42</v>
      </c>
      <c r="C3246" t="s">
        <v>10</v>
      </c>
      <c r="D3246">
        <v>1</v>
      </c>
      <c r="E3246">
        <v>165.95</v>
      </c>
      <c r="F3246" s="1">
        <v>0.1</v>
      </c>
      <c r="G3246" t="s">
        <v>25</v>
      </c>
      <c r="H3246">
        <v>13</v>
      </c>
      <c r="I3246" s="2">
        <v>45224</v>
      </c>
    </row>
    <row r="3247" spans="1:9" x14ac:dyDescent="0.25">
      <c r="A3247">
        <v>4245</v>
      </c>
      <c r="B3247" t="s">
        <v>35</v>
      </c>
      <c r="C3247" t="s">
        <v>27</v>
      </c>
      <c r="D3247">
        <v>2</v>
      </c>
      <c r="E3247">
        <v>120.44</v>
      </c>
      <c r="F3247" s="1">
        <v>0.05</v>
      </c>
      <c r="G3247" t="s">
        <v>33</v>
      </c>
      <c r="H3247">
        <v>55</v>
      </c>
      <c r="I3247" s="2">
        <v>45113</v>
      </c>
    </row>
    <row r="3248" spans="1:9" x14ac:dyDescent="0.25">
      <c r="A3248">
        <v>4246</v>
      </c>
      <c r="B3248" t="s">
        <v>15</v>
      </c>
      <c r="C3248" t="s">
        <v>13</v>
      </c>
      <c r="D3248">
        <v>1</v>
      </c>
      <c r="E3248">
        <v>111.84</v>
      </c>
      <c r="F3248" s="1">
        <v>0</v>
      </c>
      <c r="G3248" t="s">
        <v>20</v>
      </c>
      <c r="H3248">
        <v>50</v>
      </c>
      <c r="I3248" s="2">
        <v>45146</v>
      </c>
    </row>
    <row r="3249" spans="1:9" x14ac:dyDescent="0.25">
      <c r="A3249">
        <v>4247</v>
      </c>
      <c r="B3249" t="s">
        <v>31</v>
      </c>
      <c r="C3249" t="s">
        <v>13</v>
      </c>
      <c r="D3249">
        <v>1</v>
      </c>
      <c r="E3249">
        <v>204.1</v>
      </c>
      <c r="F3249" s="1">
        <v>0.1</v>
      </c>
      <c r="G3249" t="s">
        <v>11</v>
      </c>
      <c r="H3249">
        <v>58</v>
      </c>
      <c r="I3249" s="2">
        <v>45183</v>
      </c>
    </row>
    <row r="3250" spans="1:9" x14ac:dyDescent="0.25">
      <c r="A3250">
        <v>4248</v>
      </c>
      <c r="B3250" t="s">
        <v>12</v>
      </c>
      <c r="C3250" t="s">
        <v>13</v>
      </c>
      <c r="D3250">
        <v>3</v>
      </c>
      <c r="E3250">
        <v>308.68</v>
      </c>
      <c r="F3250" s="1">
        <v>0.2</v>
      </c>
      <c r="G3250" t="s">
        <v>14</v>
      </c>
      <c r="H3250">
        <v>39</v>
      </c>
      <c r="I3250" s="2">
        <v>45226</v>
      </c>
    </row>
    <row r="3251" spans="1:9" x14ac:dyDescent="0.25">
      <c r="A3251">
        <v>4249</v>
      </c>
      <c r="B3251" t="s">
        <v>44</v>
      </c>
      <c r="C3251" t="s">
        <v>40</v>
      </c>
      <c r="D3251">
        <v>3</v>
      </c>
      <c r="E3251">
        <v>235.22</v>
      </c>
      <c r="F3251" s="1">
        <v>0.15</v>
      </c>
      <c r="G3251" t="s">
        <v>11</v>
      </c>
      <c r="H3251">
        <v>59</v>
      </c>
      <c r="I3251" s="2">
        <v>45052</v>
      </c>
    </row>
    <row r="3252" spans="1:9" x14ac:dyDescent="0.25">
      <c r="A3252">
        <v>4250</v>
      </c>
      <c r="B3252" t="s">
        <v>21</v>
      </c>
      <c r="C3252" t="s">
        <v>22</v>
      </c>
      <c r="D3252">
        <v>1</v>
      </c>
      <c r="E3252">
        <v>462.47</v>
      </c>
      <c r="F3252" s="1">
        <v>0</v>
      </c>
      <c r="G3252" t="s">
        <v>32</v>
      </c>
      <c r="H3252">
        <v>21</v>
      </c>
      <c r="I3252" s="2">
        <v>45410</v>
      </c>
    </row>
    <row r="3253" spans="1:9" x14ac:dyDescent="0.25">
      <c r="A3253">
        <v>4251</v>
      </c>
      <c r="B3253" t="s">
        <v>29</v>
      </c>
      <c r="C3253" t="s">
        <v>19</v>
      </c>
      <c r="D3253">
        <v>3</v>
      </c>
      <c r="E3253">
        <v>367.71</v>
      </c>
      <c r="F3253" s="1">
        <v>0.15</v>
      </c>
      <c r="G3253" t="s">
        <v>28</v>
      </c>
      <c r="H3253">
        <v>17</v>
      </c>
      <c r="I3253" s="2">
        <v>45627</v>
      </c>
    </row>
    <row r="3254" spans="1:9" x14ac:dyDescent="0.25">
      <c r="A3254">
        <v>4252</v>
      </c>
      <c r="B3254" t="s">
        <v>21</v>
      </c>
      <c r="C3254" t="s">
        <v>22</v>
      </c>
      <c r="D3254">
        <v>5</v>
      </c>
      <c r="E3254">
        <v>229.56</v>
      </c>
      <c r="F3254" s="1">
        <v>0</v>
      </c>
      <c r="G3254" t="s">
        <v>25</v>
      </c>
      <c r="H3254">
        <v>53</v>
      </c>
      <c r="I3254" s="2">
        <v>45365</v>
      </c>
    </row>
    <row r="3255" spans="1:9" x14ac:dyDescent="0.25">
      <c r="A3255">
        <v>4253</v>
      </c>
      <c r="B3255" t="s">
        <v>37</v>
      </c>
      <c r="C3255" t="s">
        <v>38</v>
      </c>
      <c r="D3255">
        <v>3</v>
      </c>
      <c r="E3255">
        <v>349.76</v>
      </c>
      <c r="F3255" s="1">
        <v>0.2</v>
      </c>
      <c r="G3255" t="s">
        <v>30</v>
      </c>
      <c r="H3255">
        <v>12</v>
      </c>
      <c r="I3255" s="2">
        <v>45539</v>
      </c>
    </row>
    <row r="3256" spans="1:9" x14ac:dyDescent="0.25">
      <c r="A3256">
        <v>4254</v>
      </c>
      <c r="B3256" t="s">
        <v>26</v>
      </c>
      <c r="C3256" t="s">
        <v>27</v>
      </c>
      <c r="D3256">
        <v>5</v>
      </c>
      <c r="E3256">
        <v>328.26</v>
      </c>
      <c r="F3256" s="1">
        <v>0.1</v>
      </c>
      <c r="G3256" t="s">
        <v>14</v>
      </c>
      <c r="H3256">
        <v>17</v>
      </c>
      <c r="I3256" s="2">
        <v>45332</v>
      </c>
    </row>
    <row r="3257" spans="1:9" x14ac:dyDescent="0.25">
      <c r="A3257">
        <v>4255</v>
      </c>
      <c r="B3257" t="s">
        <v>9</v>
      </c>
      <c r="C3257" t="s">
        <v>10</v>
      </c>
      <c r="D3257">
        <v>4</v>
      </c>
      <c r="E3257">
        <v>74.59</v>
      </c>
      <c r="F3257" s="1">
        <v>0.15</v>
      </c>
      <c r="G3257" t="s">
        <v>14</v>
      </c>
      <c r="H3257">
        <v>28</v>
      </c>
      <c r="I3257" s="2">
        <v>45405</v>
      </c>
    </row>
    <row r="3258" spans="1:9" x14ac:dyDescent="0.25">
      <c r="A3258">
        <v>4256</v>
      </c>
      <c r="B3258" t="s">
        <v>37</v>
      </c>
      <c r="C3258" t="s">
        <v>38</v>
      </c>
      <c r="D3258">
        <v>2</v>
      </c>
      <c r="E3258">
        <v>174.3</v>
      </c>
      <c r="F3258" s="1">
        <v>0.2</v>
      </c>
      <c r="G3258" t="s">
        <v>25</v>
      </c>
      <c r="H3258">
        <v>59</v>
      </c>
      <c r="I3258" s="2">
        <v>45347</v>
      </c>
    </row>
    <row r="3259" spans="1:9" x14ac:dyDescent="0.25">
      <c r="A3259">
        <v>4257</v>
      </c>
      <c r="B3259" t="s">
        <v>9</v>
      </c>
      <c r="C3259" t="s">
        <v>10</v>
      </c>
      <c r="D3259">
        <v>5</v>
      </c>
      <c r="E3259">
        <v>437.96</v>
      </c>
      <c r="F3259" s="1">
        <v>0.15</v>
      </c>
      <c r="G3259" t="s">
        <v>30</v>
      </c>
      <c r="H3259">
        <v>17</v>
      </c>
      <c r="I3259" s="2">
        <v>45343</v>
      </c>
    </row>
    <row r="3260" spans="1:9" x14ac:dyDescent="0.25">
      <c r="A3260">
        <v>4258</v>
      </c>
      <c r="B3260" t="s">
        <v>26</v>
      </c>
      <c r="C3260" t="s">
        <v>27</v>
      </c>
      <c r="D3260">
        <v>4</v>
      </c>
      <c r="E3260">
        <v>368.19</v>
      </c>
      <c r="F3260" s="1">
        <v>0.05</v>
      </c>
      <c r="G3260" t="s">
        <v>25</v>
      </c>
      <c r="H3260">
        <v>24</v>
      </c>
      <c r="I3260" s="2">
        <v>45618</v>
      </c>
    </row>
    <row r="3261" spans="1:9" x14ac:dyDescent="0.25">
      <c r="A3261">
        <v>4259</v>
      </c>
      <c r="B3261" t="s">
        <v>46</v>
      </c>
      <c r="C3261" t="s">
        <v>10</v>
      </c>
      <c r="D3261">
        <v>1</v>
      </c>
      <c r="E3261">
        <v>139.13</v>
      </c>
      <c r="F3261" s="1">
        <v>0.2</v>
      </c>
      <c r="G3261" t="s">
        <v>30</v>
      </c>
      <c r="H3261">
        <v>54</v>
      </c>
      <c r="I3261" s="2">
        <v>45583</v>
      </c>
    </row>
    <row r="3262" spans="1:9" x14ac:dyDescent="0.25">
      <c r="A3262">
        <v>4260</v>
      </c>
      <c r="B3262" t="s">
        <v>9</v>
      </c>
      <c r="C3262" t="s">
        <v>10</v>
      </c>
      <c r="D3262">
        <v>4</v>
      </c>
      <c r="E3262">
        <v>261.89</v>
      </c>
      <c r="F3262" s="1">
        <v>0.15</v>
      </c>
      <c r="G3262" t="s">
        <v>14</v>
      </c>
      <c r="H3262">
        <v>47</v>
      </c>
      <c r="I3262" s="2">
        <v>45310</v>
      </c>
    </row>
    <row r="3263" spans="1:9" x14ac:dyDescent="0.25">
      <c r="A3263">
        <v>4261</v>
      </c>
      <c r="B3263" t="s">
        <v>34</v>
      </c>
      <c r="C3263" t="s">
        <v>22</v>
      </c>
      <c r="D3263">
        <v>1</v>
      </c>
      <c r="E3263">
        <v>71.7</v>
      </c>
      <c r="F3263" s="1">
        <v>0.2</v>
      </c>
      <c r="G3263" t="s">
        <v>14</v>
      </c>
      <c r="H3263">
        <v>21</v>
      </c>
      <c r="I3263" s="2">
        <v>45431</v>
      </c>
    </row>
    <row r="3264" spans="1:9" x14ac:dyDescent="0.25">
      <c r="A3264">
        <v>4262</v>
      </c>
      <c r="B3264" t="s">
        <v>31</v>
      </c>
      <c r="C3264" t="s">
        <v>13</v>
      </c>
      <c r="D3264">
        <v>1</v>
      </c>
      <c r="E3264">
        <v>423.71</v>
      </c>
      <c r="F3264" s="1">
        <v>0.2</v>
      </c>
      <c r="G3264" t="s">
        <v>32</v>
      </c>
      <c r="H3264">
        <v>20</v>
      </c>
      <c r="I3264" s="2">
        <v>45416</v>
      </c>
    </row>
    <row r="3265" spans="1:9" x14ac:dyDescent="0.25">
      <c r="A3265">
        <v>4263</v>
      </c>
      <c r="B3265" t="s">
        <v>35</v>
      </c>
      <c r="C3265" t="s">
        <v>27</v>
      </c>
      <c r="D3265">
        <v>5</v>
      </c>
      <c r="E3265">
        <v>113.23</v>
      </c>
      <c r="F3265" s="1">
        <v>0.1</v>
      </c>
      <c r="G3265" t="s">
        <v>14</v>
      </c>
      <c r="H3265">
        <v>15</v>
      </c>
      <c r="I3265" s="2">
        <v>45485</v>
      </c>
    </row>
    <row r="3266" spans="1:9" x14ac:dyDescent="0.25">
      <c r="A3266">
        <v>4264</v>
      </c>
      <c r="B3266" t="s">
        <v>50</v>
      </c>
      <c r="C3266" t="s">
        <v>38</v>
      </c>
      <c r="D3266">
        <v>5</v>
      </c>
      <c r="E3266">
        <v>83.57</v>
      </c>
      <c r="F3266" s="1">
        <v>0.15</v>
      </c>
      <c r="G3266" t="s">
        <v>30</v>
      </c>
      <c r="H3266">
        <v>30</v>
      </c>
      <c r="I3266" s="2">
        <v>45465</v>
      </c>
    </row>
    <row r="3267" spans="1:9" x14ac:dyDescent="0.25">
      <c r="A3267">
        <v>4265</v>
      </c>
      <c r="B3267" t="s">
        <v>24</v>
      </c>
      <c r="C3267" t="s">
        <v>17</v>
      </c>
      <c r="D3267">
        <v>3</v>
      </c>
      <c r="E3267">
        <v>131.87</v>
      </c>
      <c r="F3267" s="1">
        <v>0</v>
      </c>
      <c r="G3267" t="s">
        <v>30</v>
      </c>
      <c r="H3267">
        <v>56</v>
      </c>
      <c r="I3267" s="2">
        <v>45462</v>
      </c>
    </row>
    <row r="3268" spans="1:9" x14ac:dyDescent="0.25">
      <c r="A3268">
        <v>4266</v>
      </c>
      <c r="B3268" t="s">
        <v>46</v>
      </c>
      <c r="C3268" t="s">
        <v>10</v>
      </c>
      <c r="D3268">
        <v>4</v>
      </c>
      <c r="E3268">
        <v>497.41</v>
      </c>
      <c r="F3268" s="1">
        <v>0.15</v>
      </c>
      <c r="G3268" t="s">
        <v>14</v>
      </c>
      <c r="H3268">
        <v>44</v>
      </c>
      <c r="I3268" s="2">
        <v>45465</v>
      </c>
    </row>
    <row r="3269" spans="1:9" x14ac:dyDescent="0.25">
      <c r="A3269">
        <v>4267</v>
      </c>
      <c r="B3269" t="s">
        <v>46</v>
      </c>
      <c r="C3269" t="s">
        <v>10</v>
      </c>
      <c r="D3269">
        <v>3</v>
      </c>
      <c r="E3269">
        <v>169.43</v>
      </c>
      <c r="F3269" s="1">
        <v>0.2</v>
      </c>
      <c r="G3269" t="s">
        <v>25</v>
      </c>
      <c r="H3269">
        <v>42</v>
      </c>
      <c r="I3269" s="2">
        <v>45426</v>
      </c>
    </row>
    <row r="3270" spans="1:9" x14ac:dyDescent="0.25">
      <c r="A3270">
        <v>4268</v>
      </c>
      <c r="B3270" t="s">
        <v>34</v>
      </c>
      <c r="C3270" t="s">
        <v>22</v>
      </c>
      <c r="D3270">
        <v>5</v>
      </c>
      <c r="E3270">
        <v>464.49</v>
      </c>
      <c r="F3270" s="1">
        <v>0</v>
      </c>
      <c r="G3270" t="s">
        <v>33</v>
      </c>
      <c r="H3270">
        <v>35</v>
      </c>
      <c r="I3270" s="2">
        <v>45490</v>
      </c>
    </row>
    <row r="3271" spans="1:9" x14ac:dyDescent="0.25">
      <c r="A3271">
        <v>4269</v>
      </c>
      <c r="B3271" t="s">
        <v>44</v>
      </c>
      <c r="C3271" t="s">
        <v>40</v>
      </c>
      <c r="D3271">
        <v>1</v>
      </c>
      <c r="E3271">
        <v>91.25</v>
      </c>
      <c r="F3271" s="1">
        <v>0.1</v>
      </c>
      <c r="G3271" t="s">
        <v>32</v>
      </c>
      <c r="H3271">
        <v>55</v>
      </c>
      <c r="I3271" s="2">
        <v>45497</v>
      </c>
    </row>
    <row r="3272" spans="1:9" x14ac:dyDescent="0.25">
      <c r="A3272">
        <v>4270</v>
      </c>
      <c r="B3272" t="s">
        <v>34</v>
      </c>
      <c r="C3272" t="s">
        <v>22</v>
      </c>
      <c r="D3272">
        <v>2</v>
      </c>
      <c r="E3272">
        <v>415.21</v>
      </c>
      <c r="F3272" s="1">
        <v>0.15</v>
      </c>
      <c r="G3272" t="s">
        <v>20</v>
      </c>
      <c r="H3272">
        <v>53</v>
      </c>
      <c r="I3272" s="2">
        <v>45350</v>
      </c>
    </row>
    <row r="3273" spans="1:9" x14ac:dyDescent="0.25">
      <c r="A3273">
        <v>4271</v>
      </c>
      <c r="B3273" t="s">
        <v>26</v>
      </c>
      <c r="C3273" t="s">
        <v>27</v>
      </c>
      <c r="D3273">
        <v>3</v>
      </c>
      <c r="E3273">
        <v>374.15</v>
      </c>
      <c r="F3273" s="1">
        <v>0</v>
      </c>
      <c r="G3273" t="s">
        <v>30</v>
      </c>
      <c r="H3273">
        <v>28</v>
      </c>
      <c r="I3273" s="2">
        <v>45622</v>
      </c>
    </row>
    <row r="3274" spans="1:9" x14ac:dyDescent="0.25">
      <c r="A3274">
        <v>4272</v>
      </c>
      <c r="B3274" t="s">
        <v>29</v>
      </c>
      <c r="C3274" t="s">
        <v>19</v>
      </c>
      <c r="D3274">
        <v>4</v>
      </c>
      <c r="E3274">
        <v>63.78</v>
      </c>
      <c r="F3274" s="1">
        <v>0.15</v>
      </c>
      <c r="G3274" t="s">
        <v>20</v>
      </c>
      <c r="H3274">
        <v>54</v>
      </c>
      <c r="I3274" s="2">
        <v>45566</v>
      </c>
    </row>
    <row r="3275" spans="1:9" x14ac:dyDescent="0.25">
      <c r="A3275">
        <v>4273</v>
      </c>
      <c r="B3275" t="s">
        <v>41</v>
      </c>
      <c r="C3275" t="s">
        <v>27</v>
      </c>
      <c r="D3275">
        <v>3</v>
      </c>
      <c r="E3275">
        <v>146.56</v>
      </c>
      <c r="F3275" s="1">
        <v>0.15</v>
      </c>
      <c r="G3275" t="s">
        <v>33</v>
      </c>
      <c r="H3275">
        <v>33</v>
      </c>
      <c r="I3275" s="2">
        <v>45516</v>
      </c>
    </row>
    <row r="3276" spans="1:9" x14ac:dyDescent="0.25">
      <c r="A3276">
        <v>4274</v>
      </c>
      <c r="B3276" t="s">
        <v>15</v>
      </c>
      <c r="C3276" t="s">
        <v>13</v>
      </c>
      <c r="D3276">
        <v>1</v>
      </c>
      <c r="E3276">
        <v>36.78</v>
      </c>
      <c r="F3276" s="1">
        <v>0.1</v>
      </c>
      <c r="G3276" t="s">
        <v>28</v>
      </c>
      <c r="H3276">
        <v>47</v>
      </c>
      <c r="I3276" s="2">
        <v>45489</v>
      </c>
    </row>
    <row r="3277" spans="1:9" x14ac:dyDescent="0.25">
      <c r="A3277">
        <v>4275</v>
      </c>
      <c r="B3277" t="s">
        <v>41</v>
      </c>
      <c r="C3277" t="s">
        <v>27</v>
      </c>
      <c r="D3277">
        <v>2</v>
      </c>
      <c r="E3277">
        <v>484.29</v>
      </c>
      <c r="F3277" s="1">
        <v>0.15</v>
      </c>
      <c r="G3277" t="s">
        <v>30</v>
      </c>
      <c r="H3277">
        <v>35</v>
      </c>
      <c r="I3277" s="2">
        <v>45522</v>
      </c>
    </row>
    <row r="3278" spans="1:9" x14ac:dyDescent="0.25">
      <c r="A3278">
        <v>4276</v>
      </c>
      <c r="B3278" t="s">
        <v>31</v>
      </c>
      <c r="C3278" t="s">
        <v>13</v>
      </c>
      <c r="D3278">
        <v>5</v>
      </c>
      <c r="E3278">
        <v>56.52</v>
      </c>
      <c r="F3278" s="1">
        <v>0.1</v>
      </c>
      <c r="G3278" t="s">
        <v>20</v>
      </c>
      <c r="H3278">
        <v>19</v>
      </c>
      <c r="I3278" s="2">
        <v>45408</v>
      </c>
    </row>
    <row r="3279" spans="1:9" x14ac:dyDescent="0.25">
      <c r="A3279">
        <v>4277</v>
      </c>
      <c r="B3279" t="s">
        <v>39</v>
      </c>
      <c r="C3279" t="s">
        <v>40</v>
      </c>
      <c r="D3279">
        <v>1</v>
      </c>
      <c r="E3279">
        <v>476.96</v>
      </c>
      <c r="F3279" s="1">
        <v>0.2</v>
      </c>
      <c r="G3279" t="s">
        <v>14</v>
      </c>
      <c r="H3279">
        <v>37</v>
      </c>
      <c r="I3279" s="2">
        <v>45309</v>
      </c>
    </row>
    <row r="3280" spans="1:9" x14ac:dyDescent="0.25">
      <c r="A3280">
        <v>4278</v>
      </c>
      <c r="B3280" t="s">
        <v>16</v>
      </c>
      <c r="C3280" t="s">
        <v>17</v>
      </c>
      <c r="D3280">
        <v>1</v>
      </c>
      <c r="E3280">
        <v>287.24</v>
      </c>
      <c r="F3280" s="1">
        <v>0</v>
      </c>
      <c r="G3280" t="s">
        <v>20</v>
      </c>
      <c r="H3280">
        <v>44</v>
      </c>
      <c r="I3280" s="2">
        <v>45629</v>
      </c>
    </row>
    <row r="3281" spans="1:9" x14ac:dyDescent="0.25">
      <c r="A3281">
        <v>4279</v>
      </c>
      <c r="B3281" t="s">
        <v>31</v>
      </c>
      <c r="C3281" t="s">
        <v>13</v>
      </c>
      <c r="D3281">
        <v>4</v>
      </c>
      <c r="E3281">
        <v>290.7</v>
      </c>
      <c r="F3281" s="1">
        <v>0.2</v>
      </c>
      <c r="G3281" t="s">
        <v>30</v>
      </c>
      <c r="H3281">
        <v>23</v>
      </c>
      <c r="I3281" s="2">
        <v>45604</v>
      </c>
    </row>
    <row r="3282" spans="1:9" x14ac:dyDescent="0.25">
      <c r="A3282">
        <v>4280</v>
      </c>
      <c r="B3282" t="s">
        <v>31</v>
      </c>
      <c r="C3282" t="s">
        <v>13</v>
      </c>
      <c r="D3282">
        <v>2</v>
      </c>
      <c r="E3282">
        <v>233.93</v>
      </c>
      <c r="F3282" s="1">
        <v>0.15</v>
      </c>
      <c r="G3282" t="s">
        <v>20</v>
      </c>
      <c r="H3282">
        <v>47</v>
      </c>
      <c r="I3282" s="2">
        <v>45538</v>
      </c>
    </row>
    <row r="3283" spans="1:9" x14ac:dyDescent="0.25">
      <c r="A3283">
        <v>4281</v>
      </c>
      <c r="B3283" t="s">
        <v>34</v>
      </c>
      <c r="C3283" t="s">
        <v>22</v>
      </c>
      <c r="D3283">
        <v>3</v>
      </c>
      <c r="E3283">
        <v>45.29</v>
      </c>
      <c r="F3283" s="1">
        <v>0.2</v>
      </c>
      <c r="G3283" t="s">
        <v>33</v>
      </c>
      <c r="H3283">
        <v>43</v>
      </c>
      <c r="I3283" s="2">
        <v>45567</v>
      </c>
    </row>
    <row r="3284" spans="1:9" x14ac:dyDescent="0.25">
      <c r="A3284">
        <v>4282</v>
      </c>
      <c r="B3284" t="s">
        <v>35</v>
      </c>
      <c r="C3284" t="s">
        <v>27</v>
      </c>
      <c r="D3284">
        <v>4</v>
      </c>
      <c r="E3284">
        <v>84.73</v>
      </c>
      <c r="F3284" s="1">
        <v>0.15</v>
      </c>
      <c r="G3284" t="s">
        <v>33</v>
      </c>
      <c r="H3284">
        <v>42</v>
      </c>
      <c r="I3284" s="2">
        <v>45390</v>
      </c>
    </row>
    <row r="3285" spans="1:9" x14ac:dyDescent="0.25">
      <c r="A3285">
        <v>4283</v>
      </c>
      <c r="B3285" t="s">
        <v>31</v>
      </c>
      <c r="C3285" t="s">
        <v>13</v>
      </c>
      <c r="D3285">
        <v>1</v>
      </c>
      <c r="E3285">
        <v>447.78</v>
      </c>
      <c r="F3285" s="1">
        <v>0.1</v>
      </c>
      <c r="G3285" t="s">
        <v>25</v>
      </c>
      <c r="H3285">
        <v>25</v>
      </c>
      <c r="I3285" s="2">
        <v>45587</v>
      </c>
    </row>
    <row r="3286" spans="1:9" x14ac:dyDescent="0.25">
      <c r="A3286">
        <v>4284</v>
      </c>
      <c r="B3286" t="s">
        <v>34</v>
      </c>
      <c r="C3286" t="s">
        <v>22</v>
      </c>
      <c r="D3286">
        <v>3</v>
      </c>
      <c r="E3286">
        <v>354.46</v>
      </c>
      <c r="F3286" s="1">
        <v>0.05</v>
      </c>
      <c r="G3286" t="s">
        <v>20</v>
      </c>
      <c r="H3286">
        <v>59</v>
      </c>
      <c r="I3286" s="2">
        <v>45512</v>
      </c>
    </row>
    <row r="3287" spans="1:9" x14ac:dyDescent="0.25">
      <c r="A3287">
        <v>4285</v>
      </c>
      <c r="B3287" t="s">
        <v>36</v>
      </c>
      <c r="C3287" t="s">
        <v>22</v>
      </c>
      <c r="D3287">
        <v>1</v>
      </c>
      <c r="E3287">
        <v>56.68</v>
      </c>
      <c r="F3287" s="1">
        <v>0</v>
      </c>
      <c r="G3287" t="s">
        <v>20</v>
      </c>
      <c r="H3287">
        <v>51</v>
      </c>
      <c r="I3287" s="2">
        <v>45494</v>
      </c>
    </row>
    <row r="3288" spans="1:9" x14ac:dyDescent="0.25">
      <c r="A3288">
        <v>4286</v>
      </c>
      <c r="B3288" t="s">
        <v>15</v>
      </c>
      <c r="C3288" t="s">
        <v>13</v>
      </c>
      <c r="D3288">
        <v>1</v>
      </c>
      <c r="E3288">
        <v>392.3</v>
      </c>
      <c r="F3288" s="1">
        <v>0.1</v>
      </c>
      <c r="G3288" t="s">
        <v>20</v>
      </c>
      <c r="H3288">
        <v>56</v>
      </c>
      <c r="I3288" s="2">
        <v>45330</v>
      </c>
    </row>
    <row r="3289" spans="1:9" x14ac:dyDescent="0.25">
      <c r="A3289">
        <v>4287</v>
      </c>
      <c r="B3289" t="s">
        <v>21</v>
      </c>
      <c r="C3289" t="s">
        <v>22</v>
      </c>
      <c r="D3289">
        <v>5</v>
      </c>
      <c r="E3289">
        <v>188.41</v>
      </c>
      <c r="F3289" s="1">
        <v>0.2</v>
      </c>
      <c r="G3289" t="s">
        <v>25</v>
      </c>
      <c r="H3289">
        <v>50</v>
      </c>
      <c r="I3289" s="2">
        <v>45576</v>
      </c>
    </row>
    <row r="3290" spans="1:9" x14ac:dyDescent="0.25">
      <c r="A3290">
        <v>4288</v>
      </c>
      <c r="B3290" t="s">
        <v>26</v>
      </c>
      <c r="C3290" t="s">
        <v>27</v>
      </c>
      <c r="D3290">
        <v>4</v>
      </c>
      <c r="E3290">
        <v>411.79</v>
      </c>
      <c r="F3290" s="1">
        <v>0.05</v>
      </c>
      <c r="G3290" t="s">
        <v>11</v>
      </c>
      <c r="H3290">
        <v>39</v>
      </c>
      <c r="I3290" s="2">
        <v>45419</v>
      </c>
    </row>
    <row r="3291" spans="1:9" x14ac:dyDescent="0.25">
      <c r="A3291">
        <v>4289</v>
      </c>
      <c r="B3291" t="s">
        <v>47</v>
      </c>
      <c r="C3291" t="s">
        <v>17</v>
      </c>
      <c r="D3291">
        <v>4</v>
      </c>
      <c r="E3291">
        <v>294.67</v>
      </c>
      <c r="F3291" s="1">
        <v>0</v>
      </c>
      <c r="G3291" t="s">
        <v>30</v>
      </c>
      <c r="H3291">
        <v>32</v>
      </c>
      <c r="I3291" s="2">
        <v>45377</v>
      </c>
    </row>
    <row r="3292" spans="1:9" x14ac:dyDescent="0.25">
      <c r="A3292">
        <v>4290</v>
      </c>
      <c r="B3292" t="s">
        <v>26</v>
      </c>
      <c r="C3292" t="s">
        <v>27</v>
      </c>
      <c r="D3292">
        <v>4</v>
      </c>
      <c r="E3292">
        <v>403.32</v>
      </c>
      <c r="F3292" s="1">
        <v>0.15</v>
      </c>
      <c r="G3292" t="s">
        <v>14</v>
      </c>
      <c r="H3292">
        <v>37</v>
      </c>
      <c r="I3292" s="2">
        <v>45375</v>
      </c>
    </row>
    <row r="3293" spans="1:9" x14ac:dyDescent="0.25">
      <c r="A3293">
        <v>4291</v>
      </c>
      <c r="B3293" t="s">
        <v>37</v>
      </c>
      <c r="C3293" t="s">
        <v>38</v>
      </c>
      <c r="D3293">
        <v>5</v>
      </c>
      <c r="E3293">
        <v>203.63</v>
      </c>
      <c r="F3293" s="1">
        <v>0.15</v>
      </c>
      <c r="G3293" t="s">
        <v>32</v>
      </c>
      <c r="H3293">
        <v>31</v>
      </c>
      <c r="I3293" s="2">
        <v>45310</v>
      </c>
    </row>
    <row r="3294" spans="1:9" x14ac:dyDescent="0.25">
      <c r="A3294">
        <v>4292</v>
      </c>
      <c r="B3294" t="s">
        <v>15</v>
      </c>
      <c r="C3294" t="s">
        <v>13</v>
      </c>
      <c r="D3294">
        <v>5</v>
      </c>
      <c r="E3294">
        <v>113.52</v>
      </c>
      <c r="F3294" s="1">
        <v>0.15</v>
      </c>
      <c r="G3294" t="s">
        <v>20</v>
      </c>
      <c r="H3294">
        <v>12</v>
      </c>
      <c r="I3294" s="2">
        <v>45629</v>
      </c>
    </row>
    <row r="3295" spans="1:9" x14ac:dyDescent="0.25">
      <c r="A3295">
        <v>4293</v>
      </c>
      <c r="B3295" t="s">
        <v>51</v>
      </c>
      <c r="C3295" t="s">
        <v>19</v>
      </c>
      <c r="D3295">
        <v>4</v>
      </c>
      <c r="E3295">
        <v>136.77000000000001</v>
      </c>
      <c r="F3295" s="1">
        <v>0</v>
      </c>
      <c r="G3295" t="s">
        <v>32</v>
      </c>
      <c r="H3295">
        <v>37</v>
      </c>
      <c r="I3295" s="2">
        <v>45576</v>
      </c>
    </row>
    <row r="3296" spans="1:9" x14ac:dyDescent="0.25">
      <c r="A3296">
        <v>4294</v>
      </c>
      <c r="B3296" t="s">
        <v>49</v>
      </c>
      <c r="C3296" t="s">
        <v>38</v>
      </c>
      <c r="D3296">
        <v>5</v>
      </c>
      <c r="E3296">
        <v>245.9</v>
      </c>
      <c r="F3296" s="1">
        <v>0.05</v>
      </c>
      <c r="G3296" t="s">
        <v>20</v>
      </c>
      <c r="H3296">
        <v>13</v>
      </c>
      <c r="I3296" s="2">
        <v>45453</v>
      </c>
    </row>
    <row r="3297" spans="1:9" x14ac:dyDescent="0.25">
      <c r="A3297">
        <v>4295</v>
      </c>
      <c r="B3297" t="s">
        <v>26</v>
      </c>
      <c r="C3297" t="s">
        <v>27</v>
      </c>
      <c r="D3297">
        <v>5</v>
      </c>
      <c r="E3297">
        <v>196.12</v>
      </c>
      <c r="F3297" s="1">
        <v>0.2</v>
      </c>
      <c r="G3297" t="s">
        <v>28</v>
      </c>
      <c r="H3297">
        <v>51</v>
      </c>
      <c r="I3297" s="2">
        <v>45416</v>
      </c>
    </row>
    <row r="3298" spans="1:9" x14ac:dyDescent="0.25">
      <c r="A3298">
        <v>4296</v>
      </c>
      <c r="B3298" t="s">
        <v>49</v>
      </c>
      <c r="C3298" t="s">
        <v>38</v>
      </c>
      <c r="D3298">
        <v>4</v>
      </c>
      <c r="E3298">
        <v>319.63</v>
      </c>
      <c r="F3298" s="1">
        <v>0.2</v>
      </c>
      <c r="G3298" t="s">
        <v>20</v>
      </c>
      <c r="H3298">
        <v>18</v>
      </c>
      <c r="I3298" s="2">
        <v>45383</v>
      </c>
    </row>
    <row r="3299" spans="1:9" x14ac:dyDescent="0.25">
      <c r="A3299">
        <v>4297</v>
      </c>
      <c r="B3299" t="s">
        <v>12</v>
      </c>
      <c r="C3299" t="s">
        <v>13</v>
      </c>
      <c r="D3299">
        <v>4</v>
      </c>
      <c r="E3299">
        <v>189.93</v>
      </c>
      <c r="F3299" s="1">
        <v>0.05</v>
      </c>
      <c r="G3299" t="s">
        <v>20</v>
      </c>
      <c r="H3299">
        <v>60</v>
      </c>
      <c r="I3299" s="2">
        <v>45463</v>
      </c>
    </row>
    <row r="3300" spans="1:9" x14ac:dyDescent="0.25">
      <c r="A3300">
        <v>4298</v>
      </c>
      <c r="B3300" t="s">
        <v>50</v>
      </c>
      <c r="C3300" t="s">
        <v>38</v>
      </c>
      <c r="D3300">
        <v>2</v>
      </c>
      <c r="E3300">
        <v>256.42</v>
      </c>
      <c r="F3300" s="1">
        <v>0.2</v>
      </c>
      <c r="G3300" t="s">
        <v>30</v>
      </c>
      <c r="H3300">
        <v>27</v>
      </c>
      <c r="I3300" s="2">
        <v>45635</v>
      </c>
    </row>
    <row r="3301" spans="1:9" x14ac:dyDescent="0.25">
      <c r="A3301">
        <v>4299</v>
      </c>
      <c r="B3301" t="s">
        <v>47</v>
      </c>
      <c r="C3301" t="s">
        <v>17</v>
      </c>
      <c r="D3301">
        <v>1</v>
      </c>
      <c r="E3301">
        <v>298.95999999999998</v>
      </c>
      <c r="F3301" s="1">
        <v>0.15</v>
      </c>
      <c r="G3301" t="s">
        <v>25</v>
      </c>
      <c r="H3301">
        <v>27</v>
      </c>
      <c r="I3301" s="2">
        <v>45518</v>
      </c>
    </row>
    <row r="3302" spans="1:9" x14ac:dyDescent="0.25">
      <c r="A3302">
        <v>4300</v>
      </c>
      <c r="B3302" t="s">
        <v>49</v>
      </c>
      <c r="C3302" t="s">
        <v>38</v>
      </c>
      <c r="D3302">
        <v>3</v>
      </c>
      <c r="E3302">
        <v>324.43</v>
      </c>
      <c r="F3302" s="1">
        <v>0</v>
      </c>
      <c r="G3302" t="s">
        <v>33</v>
      </c>
      <c r="H3302">
        <v>46</v>
      </c>
      <c r="I3302" s="2">
        <v>45375</v>
      </c>
    </row>
    <row r="3303" spans="1:9" x14ac:dyDescent="0.25">
      <c r="A3303">
        <v>4301</v>
      </c>
      <c r="B3303" t="s">
        <v>42</v>
      </c>
      <c r="C3303" t="s">
        <v>10</v>
      </c>
      <c r="D3303">
        <v>1</v>
      </c>
      <c r="E3303">
        <v>414.84</v>
      </c>
      <c r="F3303" s="1">
        <v>0.2</v>
      </c>
      <c r="G3303" t="s">
        <v>32</v>
      </c>
      <c r="H3303">
        <v>14</v>
      </c>
      <c r="I3303" s="2">
        <v>45422</v>
      </c>
    </row>
    <row r="3304" spans="1:9" x14ac:dyDescent="0.25">
      <c r="A3304">
        <v>4302</v>
      </c>
      <c r="B3304" t="s">
        <v>44</v>
      </c>
      <c r="C3304" t="s">
        <v>40</v>
      </c>
      <c r="D3304">
        <v>3</v>
      </c>
      <c r="E3304">
        <v>380.08</v>
      </c>
      <c r="F3304" s="1">
        <v>0.1</v>
      </c>
      <c r="G3304" t="s">
        <v>25</v>
      </c>
      <c r="H3304">
        <v>45</v>
      </c>
      <c r="I3304" s="2">
        <v>45612</v>
      </c>
    </row>
    <row r="3305" spans="1:9" x14ac:dyDescent="0.25">
      <c r="A3305">
        <v>4303</v>
      </c>
      <c r="B3305" t="s">
        <v>39</v>
      </c>
      <c r="C3305" t="s">
        <v>40</v>
      </c>
      <c r="D3305">
        <v>4</v>
      </c>
      <c r="E3305">
        <v>149.4</v>
      </c>
      <c r="F3305" s="1">
        <v>0.15</v>
      </c>
      <c r="G3305" t="s">
        <v>32</v>
      </c>
      <c r="H3305">
        <v>10</v>
      </c>
      <c r="I3305" s="2">
        <v>45349</v>
      </c>
    </row>
    <row r="3306" spans="1:9" x14ac:dyDescent="0.25">
      <c r="A3306">
        <v>4304</v>
      </c>
      <c r="B3306" t="s">
        <v>37</v>
      </c>
      <c r="C3306" t="s">
        <v>38</v>
      </c>
      <c r="D3306">
        <v>1</v>
      </c>
      <c r="E3306">
        <v>478.3</v>
      </c>
      <c r="F3306" s="1">
        <v>0</v>
      </c>
      <c r="G3306" t="s">
        <v>25</v>
      </c>
      <c r="H3306">
        <v>36</v>
      </c>
      <c r="I3306" s="2">
        <v>45334</v>
      </c>
    </row>
    <row r="3307" spans="1:9" x14ac:dyDescent="0.25">
      <c r="A3307">
        <v>4305</v>
      </c>
      <c r="B3307" t="s">
        <v>23</v>
      </c>
      <c r="C3307" t="s">
        <v>19</v>
      </c>
      <c r="D3307">
        <v>2</v>
      </c>
      <c r="E3307">
        <v>404.33</v>
      </c>
      <c r="F3307" s="1">
        <v>0.1</v>
      </c>
      <c r="G3307" t="s">
        <v>14</v>
      </c>
      <c r="H3307">
        <v>14</v>
      </c>
      <c r="I3307" s="2">
        <v>45646</v>
      </c>
    </row>
    <row r="3308" spans="1:9" x14ac:dyDescent="0.25">
      <c r="A3308">
        <v>4306</v>
      </c>
      <c r="B3308" t="s">
        <v>31</v>
      </c>
      <c r="C3308" t="s">
        <v>13</v>
      </c>
      <c r="D3308">
        <v>2</v>
      </c>
      <c r="E3308">
        <v>132.55000000000001</v>
      </c>
      <c r="F3308" s="1">
        <v>0.15</v>
      </c>
      <c r="G3308" t="s">
        <v>14</v>
      </c>
      <c r="H3308">
        <v>24</v>
      </c>
      <c r="I3308" s="2">
        <v>45391</v>
      </c>
    </row>
    <row r="3309" spans="1:9" x14ac:dyDescent="0.25">
      <c r="A3309">
        <v>4307</v>
      </c>
      <c r="B3309" t="s">
        <v>36</v>
      </c>
      <c r="C3309" t="s">
        <v>22</v>
      </c>
      <c r="D3309">
        <v>5</v>
      </c>
      <c r="E3309">
        <v>424.01</v>
      </c>
      <c r="F3309" s="1">
        <v>0.2</v>
      </c>
      <c r="G3309" t="s">
        <v>30</v>
      </c>
      <c r="H3309">
        <v>18</v>
      </c>
      <c r="I3309" s="2">
        <v>45613</v>
      </c>
    </row>
    <row r="3310" spans="1:9" x14ac:dyDescent="0.25">
      <c r="A3310">
        <v>4308</v>
      </c>
      <c r="B3310" t="s">
        <v>15</v>
      </c>
      <c r="C3310" t="s">
        <v>13</v>
      </c>
      <c r="D3310">
        <v>1</v>
      </c>
      <c r="E3310">
        <v>341.04</v>
      </c>
      <c r="F3310" s="1">
        <v>0.1</v>
      </c>
      <c r="G3310" t="s">
        <v>33</v>
      </c>
      <c r="H3310">
        <v>39</v>
      </c>
      <c r="I3310" s="2">
        <v>45353</v>
      </c>
    </row>
    <row r="3311" spans="1:9" x14ac:dyDescent="0.25">
      <c r="A3311">
        <v>4309</v>
      </c>
      <c r="B3311" t="s">
        <v>24</v>
      </c>
      <c r="C3311" t="s">
        <v>17</v>
      </c>
      <c r="D3311">
        <v>1</v>
      </c>
      <c r="E3311">
        <v>57.08</v>
      </c>
      <c r="F3311" s="1">
        <v>0.15</v>
      </c>
      <c r="G3311" t="s">
        <v>30</v>
      </c>
      <c r="H3311">
        <v>56</v>
      </c>
      <c r="I3311" s="2">
        <v>45550</v>
      </c>
    </row>
    <row r="3312" spans="1:9" x14ac:dyDescent="0.25">
      <c r="A3312">
        <v>4310</v>
      </c>
      <c r="B3312" t="s">
        <v>44</v>
      </c>
      <c r="C3312" t="s">
        <v>40</v>
      </c>
      <c r="D3312">
        <v>1</v>
      </c>
      <c r="E3312">
        <v>482</v>
      </c>
      <c r="F3312" s="1">
        <v>0.2</v>
      </c>
      <c r="G3312" t="s">
        <v>28</v>
      </c>
      <c r="H3312">
        <v>28</v>
      </c>
      <c r="I3312" s="2">
        <v>45395</v>
      </c>
    </row>
    <row r="3313" spans="1:9" x14ac:dyDescent="0.25">
      <c r="A3313">
        <v>4311</v>
      </c>
      <c r="B3313" t="s">
        <v>49</v>
      </c>
      <c r="C3313" t="s">
        <v>38</v>
      </c>
      <c r="D3313">
        <v>5</v>
      </c>
      <c r="E3313">
        <v>79.31</v>
      </c>
      <c r="F3313" s="1">
        <v>0.05</v>
      </c>
      <c r="G3313" t="s">
        <v>20</v>
      </c>
      <c r="H3313">
        <v>33</v>
      </c>
      <c r="I3313" s="2">
        <v>45427</v>
      </c>
    </row>
    <row r="3314" spans="1:9" x14ac:dyDescent="0.25">
      <c r="A3314">
        <v>4312</v>
      </c>
      <c r="B3314" t="s">
        <v>39</v>
      </c>
      <c r="C3314" t="s">
        <v>40</v>
      </c>
      <c r="D3314">
        <v>2</v>
      </c>
      <c r="E3314">
        <v>43.69</v>
      </c>
      <c r="F3314" s="1">
        <v>0.1</v>
      </c>
      <c r="G3314" t="s">
        <v>32</v>
      </c>
      <c r="H3314">
        <v>44</v>
      </c>
      <c r="I3314" s="2">
        <v>45603</v>
      </c>
    </row>
    <row r="3315" spans="1:9" x14ac:dyDescent="0.25">
      <c r="A3315">
        <v>4313</v>
      </c>
      <c r="B3315" t="s">
        <v>51</v>
      </c>
      <c r="C3315" t="s">
        <v>19</v>
      </c>
      <c r="D3315">
        <v>5</v>
      </c>
      <c r="E3315">
        <v>69</v>
      </c>
      <c r="F3315" s="1">
        <v>0.1</v>
      </c>
      <c r="G3315" t="s">
        <v>14</v>
      </c>
      <c r="H3315">
        <v>22</v>
      </c>
      <c r="I3315" s="2">
        <v>45500</v>
      </c>
    </row>
    <row r="3316" spans="1:9" x14ac:dyDescent="0.25">
      <c r="A3316">
        <v>4314</v>
      </c>
      <c r="B3316" t="s">
        <v>39</v>
      </c>
      <c r="C3316" t="s">
        <v>40</v>
      </c>
      <c r="D3316">
        <v>4</v>
      </c>
      <c r="E3316">
        <v>217.71</v>
      </c>
      <c r="F3316" s="1">
        <v>0</v>
      </c>
      <c r="G3316" t="s">
        <v>28</v>
      </c>
      <c r="H3316">
        <v>28</v>
      </c>
      <c r="I3316" s="2">
        <v>45639</v>
      </c>
    </row>
    <row r="3317" spans="1:9" x14ac:dyDescent="0.25">
      <c r="A3317">
        <v>4315</v>
      </c>
      <c r="B3317" t="s">
        <v>44</v>
      </c>
      <c r="C3317" t="s">
        <v>40</v>
      </c>
      <c r="D3317">
        <v>4</v>
      </c>
      <c r="E3317">
        <v>485.53</v>
      </c>
      <c r="F3317" s="1">
        <v>0</v>
      </c>
      <c r="G3317" t="s">
        <v>33</v>
      </c>
      <c r="H3317">
        <v>43</v>
      </c>
      <c r="I3317" s="2">
        <v>45541</v>
      </c>
    </row>
    <row r="3318" spans="1:9" x14ac:dyDescent="0.25">
      <c r="A3318">
        <v>4316</v>
      </c>
      <c r="B3318" t="s">
        <v>52</v>
      </c>
      <c r="C3318" t="s">
        <v>19</v>
      </c>
      <c r="D3318">
        <v>1</v>
      </c>
      <c r="E3318">
        <v>290.11</v>
      </c>
      <c r="F3318" s="1">
        <v>0</v>
      </c>
      <c r="G3318" t="s">
        <v>30</v>
      </c>
      <c r="H3318">
        <v>41</v>
      </c>
      <c r="I3318" s="2">
        <v>45405</v>
      </c>
    </row>
    <row r="3319" spans="1:9" x14ac:dyDescent="0.25">
      <c r="A3319">
        <v>4317</v>
      </c>
      <c r="B3319" t="s">
        <v>24</v>
      </c>
      <c r="C3319" t="s">
        <v>17</v>
      </c>
      <c r="D3319">
        <v>3</v>
      </c>
      <c r="E3319">
        <v>360.87</v>
      </c>
      <c r="F3319" s="1">
        <v>0.1</v>
      </c>
      <c r="G3319" t="s">
        <v>20</v>
      </c>
      <c r="H3319">
        <v>10</v>
      </c>
      <c r="I3319" s="2">
        <v>45465</v>
      </c>
    </row>
    <row r="3320" spans="1:9" x14ac:dyDescent="0.25">
      <c r="A3320">
        <v>4318</v>
      </c>
      <c r="B3320" t="s">
        <v>46</v>
      </c>
      <c r="C3320" t="s">
        <v>10</v>
      </c>
      <c r="D3320">
        <v>2</v>
      </c>
      <c r="E3320">
        <v>492.8</v>
      </c>
      <c r="F3320" s="1">
        <v>0.2</v>
      </c>
      <c r="G3320" t="s">
        <v>11</v>
      </c>
      <c r="H3320">
        <v>56</v>
      </c>
      <c r="I3320" s="2">
        <v>45569</v>
      </c>
    </row>
    <row r="3321" spans="1:9" x14ac:dyDescent="0.25">
      <c r="A3321">
        <v>4319</v>
      </c>
      <c r="B3321" t="s">
        <v>35</v>
      </c>
      <c r="C3321" t="s">
        <v>27</v>
      </c>
      <c r="D3321">
        <v>1</v>
      </c>
      <c r="E3321">
        <v>127.83</v>
      </c>
      <c r="F3321" s="1">
        <v>0.15</v>
      </c>
      <c r="G3321" t="s">
        <v>28</v>
      </c>
      <c r="H3321">
        <v>33</v>
      </c>
      <c r="I3321" s="2">
        <v>45510</v>
      </c>
    </row>
    <row r="3322" spans="1:9" x14ac:dyDescent="0.25">
      <c r="A3322">
        <v>4320</v>
      </c>
      <c r="B3322" t="s">
        <v>51</v>
      </c>
      <c r="C3322" t="s">
        <v>19</v>
      </c>
      <c r="D3322">
        <v>3</v>
      </c>
      <c r="E3322">
        <v>450.4</v>
      </c>
      <c r="F3322" s="1">
        <v>0.2</v>
      </c>
      <c r="G3322" t="s">
        <v>14</v>
      </c>
      <c r="H3322">
        <v>60</v>
      </c>
      <c r="I3322" s="2">
        <v>45312</v>
      </c>
    </row>
    <row r="3323" spans="1:9" x14ac:dyDescent="0.25">
      <c r="A3323">
        <v>4321</v>
      </c>
      <c r="B3323" t="s">
        <v>15</v>
      </c>
      <c r="C3323" t="s">
        <v>13</v>
      </c>
      <c r="D3323">
        <v>1</v>
      </c>
      <c r="E3323">
        <v>340.66</v>
      </c>
      <c r="F3323" s="1">
        <v>0</v>
      </c>
      <c r="G3323" t="s">
        <v>14</v>
      </c>
      <c r="H3323">
        <v>57</v>
      </c>
      <c r="I3323" s="2">
        <v>45528</v>
      </c>
    </row>
    <row r="3324" spans="1:9" x14ac:dyDescent="0.25">
      <c r="A3324">
        <v>4322</v>
      </c>
      <c r="B3324" t="s">
        <v>18</v>
      </c>
      <c r="C3324" t="s">
        <v>19</v>
      </c>
      <c r="D3324">
        <v>3</v>
      </c>
      <c r="E3324">
        <v>386.97</v>
      </c>
      <c r="F3324" s="1">
        <v>0.2</v>
      </c>
      <c r="G3324" t="s">
        <v>33</v>
      </c>
      <c r="H3324">
        <v>22</v>
      </c>
      <c r="I3324" s="2">
        <v>45562</v>
      </c>
    </row>
    <row r="3325" spans="1:9" x14ac:dyDescent="0.25">
      <c r="A3325">
        <v>4323</v>
      </c>
      <c r="B3325" t="s">
        <v>12</v>
      </c>
      <c r="C3325" t="s">
        <v>13</v>
      </c>
      <c r="D3325">
        <v>3</v>
      </c>
      <c r="E3325">
        <v>463.23</v>
      </c>
      <c r="F3325" s="1">
        <v>0.1</v>
      </c>
      <c r="G3325" t="s">
        <v>11</v>
      </c>
      <c r="H3325">
        <v>34</v>
      </c>
      <c r="I3325" s="2">
        <v>45640</v>
      </c>
    </row>
    <row r="3326" spans="1:9" x14ac:dyDescent="0.25">
      <c r="A3326">
        <v>4324</v>
      </c>
      <c r="B3326" t="s">
        <v>45</v>
      </c>
      <c r="C3326" t="s">
        <v>13</v>
      </c>
      <c r="D3326">
        <v>3</v>
      </c>
      <c r="E3326">
        <v>446.75</v>
      </c>
      <c r="F3326" s="1">
        <v>0.15</v>
      </c>
      <c r="G3326" t="s">
        <v>25</v>
      </c>
      <c r="H3326">
        <v>50</v>
      </c>
      <c r="I3326" s="2">
        <v>45627</v>
      </c>
    </row>
    <row r="3327" spans="1:9" x14ac:dyDescent="0.25">
      <c r="A3327">
        <v>4325</v>
      </c>
      <c r="B3327" t="s">
        <v>50</v>
      </c>
      <c r="C3327" t="s">
        <v>38</v>
      </c>
      <c r="D3327">
        <v>5</v>
      </c>
      <c r="E3327">
        <v>216.21</v>
      </c>
      <c r="F3327" s="1">
        <v>0.05</v>
      </c>
      <c r="G3327" t="s">
        <v>32</v>
      </c>
      <c r="H3327">
        <v>14</v>
      </c>
      <c r="I3327" s="2">
        <v>45546</v>
      </c>
    </row>
    <row r="3328" spans="1:9" x14ac:dyDescent="0.25">
      <c r="A3328">
        <v>4326</v>
      </c>
      <c r="B3328" t="s">
        <v>16</v>
      </c>
      <c r="C3328" t="s">
        <v>17</v>
      </c>
      <c r="D3328">
        <v>3</v>
      </c>
      <c r="E3328">
        <v>158.69</v>
      </c>
      <c r="F3328" s="1">
        <v>0.2</v>
      </c>
      <c r="G3328" t="s">
        <v>30</v>
      </c>
      <c r="H3328">
        <v>59</v>
      </c>
      <c r="I3328" s="2">
        <v>45568</v>
      </c>
    </row>
    <row r="3329" spans="1:9" x14ac:dyDescent="0.25">
      <c r="A3329">
        <v>4327</v>
      </c>
      <c r="B3329" t="s">
        <v>42</v>
      </c>
      <c r="C3329" t="s">
        <v>10</v>
      </c>
      <c r="D3329">
        <v>1</v>
      </c>
      <c r="E3329">
        <v>83.15</v>
      </c>
      <c r="F3329" s="1">
        <v>0.1</v>
      </c>
      <c r="G3329" t="s">
        <v>32</v>
      </c>
      <c r="H3329">
        <v>20</v>
      </c>
      <c r="I3329" s="2">
        <v>45540</v>
      </c>
    </row>
    <row r="3330" spans="1:9" x14ac:dyDescent="0.25">
      <c r="A3330">
        <v>4328</v>
      </c>
      <c r="B3330" t="s">
        <v>34</v>
      </c>
      <c r="C3330" t="s">
        <v>22</v>
      </c>
      <c r="D3330">
        <v>5</v>
      </c>
      <c r="E3330">
        <v>75.040000000000006</v>
      </c>
      <c r="F3330" s="1">
        <v>0.1</v>
      </c>
      <c r="G3330" t="s">
        <v>25</v>
      </c>
      <c r="H3330">
        <v>60</v>
      </c>
      <c r="I3330" s="2">
        <v>45507</v>
      </c>
    </row>
    <row r="3331" spans="1:9" x14ac:dyDescent="0.25">
      <c r="A3331">
        <v>4329</v>
      </c>
      <c r="B3331" t="s">
        <v>41</v>
      </c>
      <c r="C3331" t="s">
        <v>27</v>
      </c>
      <c r="D3331">
        <v>1</v>
      </c>
      <c r="E3331">
        <v>232.35</v>
      </c>
      <c r="F3331" s="1">
        <v>0.2</v>
      </c>
      <c r="G3331" t="s">
        <v>20</v>
      </c>
      <c r="H3331">
        <v>58</v>
      </c>
      <c r="I3331" s="2">
        <v>45475</v>
      </c>
    </row>
    <row r="3332" spans="1:9" x14ac:dyDescent="0.25">
      <c r="A3332">
        <v>4330</v>
      </c>
      <c r="B3332" t="s">
        <v>36</v>
      </c>
      <c r="C3332" t="s">
        <v>22</v>
      </c>
      <c r="D3332">
        <v>1</v>
      </c>
      <c r="E3332">
        <v>322.82</v>
      </c>
      <c r="F3332" s="1">
        <v>0.15</v>
      </c>
      <c r="G3332" t="s">
        <v>25</v>
      </c>
      <c r="H3332">
        <v>47</v>
      </c>
      <c r="I3332" s="2">
        <v>45371</v>
      </c>
    </row>
    <row r="3333" spans="1:9" x14ac:dyDescent="0.25">
      <c r="A3333">
        <v>4331</v>
      </c>
      <c r="B3333" t="s">
        <v>49</v>
      </c>
      <c r="C3333" t="s">
        <v>38</v>
      </c>
      <c r="D3333">
        <v>5</v>
      </c>
      <c r="E3333">
        <v>431.37</v>
      </c>
      <c r="F3333" s="1">
        <v>0.2</v>
      </c>
      <c r="G3333" t="s">
        <v>20</v>
      </c>
      <c r="H3333">
        <v>35</v>
      </c>
      <c r="I3333" s="2">
        <v>45365</v>
      </c>
    </row>
    <row r="3334" spans="1:9" x14ac:dyDescent="0.25">
      <c r="A3334">
        <v>4332</v>
      </c>
      <c r="B3334" t="s">
        <v>46</v>
      </c>
      <c r="C3334" t="s">
        <v>10</v>
      </c>
      <c r="D3334">
        <v>5</v>
      </c>
      <c r="E3334">
        <v>415.37</v>
      </c>
      <c r="F3334" s="1">
        <v>0.15</v>
      </c>
      <c r="G3334" t="s">
        <v>20</v>
      </c>
      <c r="H3334">
        <v>33</v>
      </c>
      <c r="I3334" s="2">
        <v>45311</v>
      </c>
    </row>
    <row r="3335" spans="1:9" x14ac:dyDescent="0.25">
      <c r="A3335">
        <v>4333</v>
      </c>
      <c r="B3335" t="s">
        <v>18</v>
      </c>
      <c r="C3335" t="s">
        <v>19</v>
      </c>
      <c r="D3335">
        <v>2</v>
      </c>
      <c r="E3335">
        <v>345.03</v>
      </c>
      <c r="F3335" s="1">
        <v>0.1</v>
      </c>
      <c r="G3335" t="s">
        <v>11</v>
      </c>
      <c r="H3335">
        <v>17</v>
      </c>
      <c r="I3335" s="2">
        <v>45307</v>
      </c>
    </row>
    <row r="3336" spans="1:9" x14ac:dyDescent="0.25">
      <c r="A3336">
        <v>4334</v>
      </c>
      <c r="B3336" t="s">
        <v>15</v>
      </c>
      <c r="C3336" t="s">
        <v>13</v>
      </c>
      <c r="D3336">
        <v>4</v>
      </c>
      <c r="E3336">
        <v>448.99</v>
      </c>
      <c r="F3336" s="1">
        <v>0</v>
      </c>
      <c r="G3336" t="s">
        <v>28</v>
      </c>
      <c r="H3336">
        <v>18</v>
      </c>
      <c r="I3336" s="2">
        <v>45370</v>
      </c>
    </row>
    <row r="3337" spans="1:9" x14ac:dyDescent="0.25">
      <c r="A3337">
        <v>4335</v>
      </c>
      <c r="B3337" t="s">
        <v>50</v>
      </c>
      <c r="C3337" t="s">
        <v>38</v>
      </c>
      <c r="D3337">
        <v>3</v>
      </c>
      <c r="E3337">
        <v>231.29</v>
      </c>
      <c r="F3337" s="1">
        <v>0.1</v>
      </c>
      <c r="G3337" t="s">
        <v>32</v>
      </c>
      <c r="H3337">
        <v>53</v>
      </c>
      <c r="I3337" s="2">
        <v>45446</v>
      </c>
    </row>
    <row r="3338" spans="1:9" x14ac:dyDescent="0.25">
      <c r="A3338">
        <v>4336</v>
      </c>
      <c r="B3338" t="s">
        <v>42</v>
      </c>
      <c r="C3338" t="s">
        <v>10</v>
      </c>
      <c r="D3338">
        <v>4</v>
      </c>
      <c r="E3338">
        <v>87.71</v>
      </c>
      <c r="F3338" s="1">
        <v>0.2</v>
      </c>
      <c r="G3338" t="s">
        <v>32</v>
      </c>
      <c r="H3338">
        <v>11</v>
      </c>
      <c r="I3338" s="2">
        <v>45343</v>
      </c>
    </row>
    <row r="3339" spans="1:9" x14ac:dyDescent="0.25">
      <c r="A3339">
        <v>4337</v>
      </c>
      <c r="B3339" t="s">
        <v>12</v>
      </c>
      <c r="C3339" t="s">
        <v>13</v>
      </c>
      <c r="D3339">
        <v>2</v>
      </c>
      <c r="E3339">
        <v>69.44</v>
      </c>
      <c r="F3339" s="1">
        <v>0.05</v>
      </c>
      <c r="G3339" t="s">
        <v>20</v>
      </c>
      <c r="H3339">
        <v>39</v>
      </c>
      <c r="I3339" s="2">
        <v>45469</v>
      </c>
    </row>
    <row r="3340" spans="1:9" x14ac:dyDescent="0.25">
      <c r="A3340">
        <v>4338</v>
      </c>
      <c r="B3340" t="s">
        <v>42</v>
      </c>
      <c r="C3340" t="s">
        <v>10</v>
      </c>
      <c r="D3340">
        <v>3</v>
      </c>
      <c r="E3340">
        <v>258.42</v>
      </c>
      <c r="F3340" s="1">
        <v>0.2</v>
      </c>
      <c r="G3340" t="s">
        <v>33</v>
      </c>
      <c r="H3340">
        <v>11</v>
      </c>
      <c r="I3340" s="2">
        <v>45552</v>
      </c>
    </row>
    <row r="3341" spans="1:9" x14ac:dyDescent="0.25">
      <c r="A3341">
        <v>4339</v>
      </c>
      <c r="B3341" t="s">
        <v>26</v>
      </c>
      <c r="C3341" t="s">
        <v>27</v>
      </c>
      <c r="D3341">
        <v>2</v>
      </c>
      <c r="E3341">
        <v>396.29</v>
      </c>
      <c r="F3341" s="1">
        <v>0.1</v>
      </c>
      <c r="G3341" t="s">
        <v>20</v>
      </c>
      <c r="H3341">
        <v>53</v>
      </c>
      <c r="I3341" s="2">
        <v>45627</v>
      </c>
    </row>
    <row r="3342" spans="1:9" x14ac:dyDescent="0.25">
      <c r="A3342">
        <v>4340</v>
      </c>
      <c r="B3342" t="s">
        <v>37</v>
      </c>
      <c r="C3342" t="s">
        <v>38</v>
      </c>
      <c r="D3342">
        <v>4</v>
      </c>
      <c r="E3342">
        <v>441.47</v>
      </c>
      <c r="F3342" s="1">
        <v>0</v>
      </c>
      <c r="G3342" t="s">
        <v>11</v>
      </c>
      <c r="H3342">
        <v>23</v>
      </c>
      <c r="I3342" s="2">
        <v>45578</v>
      </c>
    </row>
    <row r="3343" spans="1:9" x14ac:dyDescent="0.25">
      <c r="A3343">
        <v>4341</v>
      </c>
      <c r="B3343" t="s">
        <v>12</v>
      </c>
      <c r="C3343" t="s">
        <v>13</v>
      </c>
      <c r="D3343">
        <v>4</v>
      </c>
      <c r="E3343">
        <v>192.12</v>
      </c>
      <c r="F3343" s="1">
        <v>0.1</v>
      </c>
      <c r="G3343" t="s">
        <v>30</v>
      </c>
      <c r="H3343">
        <v>52</v>
      </c>
      <c r="I3343" s="2">
        <v>45306</v>
      </c>
    </row>
    <row r="3344" spans="1:9" x14ac:dyDescent="0.25">
      <c r="A3344">
        <v>4342</v>
      </c>
      <c r="B3344" t="s">
        <v>52</v>
      </c>
      <c r="C3344" t="s">
        <v>19</v>
      </c>
      <c r="D3344">
        <v>2</v>
      </c>
      <c r="E3344">
        <v>436.07</v>
      </c>
      <c r="F3344" s="1">
        <v>0</v>
      </c>
      <c r="G3344" t="s">
        <v>11</v>
      </c>
      <c r="H3344">
        <v>13</v>
      </c>
      <c r="I3344" s="2">
        <v>45635</v>
      </c>
    </row>
    <row r="3345" spans="1:9" x14ac:dyDescent="0.25">
      <c r="A3345">
        <v>4343</v>
      </c>
      <c r="B3345" t="s">
        <v>43</v>
      </c>
      <c r="C3345" t="s">
        <v>10</v>
      </c>
      <c r="D3345">
        <v>1</v>
      </c>
      <c r="E3345">
        <v>33.01</v>
      </c>
      <c r="F3345" s="1">
        <v>0.1</v>
      </c>
      <c r="G3345" t="s">
        <v>33</v>
      </c>
      <c r="H3345">
        <v>50</v>
      </c>
      <c r="I3345" s="2">
        <v>45345</v>
      </c>
    </row>
    <row r="3346" spans="1:9" x14ac:dyDescent="0.25">
      <c r="A3346">
        <v>4344</v>
      </c>
      <c r="B3346" t="s">
        <v>34</v>
      </c>
      <c r="C3346" t="s">
        <v>22</v>
      </c>
      <c r="D3346">
        <v>1</v>
      </c>
      <c r="E3346">
        <v>70.010000000000005</v>
      </c>
      <c r="F3346" s="1">
        <v>0.05</v>
      </c>
      <c r="G3346" t="s">
        <v>11</v>
      </c>
      <c r="H3346">
        <v>19</v>
      </c>
      <c r="I3346" s="2">
        <v>45372</v>
      </c>
    </row>
    <row r="3347" spans="1:9" x14ac:dyDescent="0.25">
      <c r="A3347">
        <v>4345</v>
      </c>
      <c r="B3347" t="s">
        <v>31</v>
      </c>
      <c r="C3347" t="s">
        <v>13</v>
      </c>
      <c r="D3347">
        <v>4</v>
      </c>
      <c r="E3347">
        <v>474.72</v>
      </c>
      <c r="F3347" s="1">
        <v>0</v>
      </c>
      <c r="G3347" t="s">
        <v>11</v>
      </c>
      <c r="H3347">
        <v>28</v>
      </c>
      <c r="I3347" s="2">
        <v>45631</v>
      </c>
    </row>
    <row r="3348" spans="1:9" x14ac:dyDescent="0.25">
      <c r="A3348">
        <v>4346</v>
      </c>
      <c r="B3348" t="s">
        <v>16</v>
      </c>
      <c r="C3348" t="s">
        <v>17</v>
      </c>
      <c r="D3348">
        <v>1</v>
      </c>
      <c r="E3348">
        <v>355.49</v>
      </c>
      <c r="F3348" s="1">
        <v>0.15</v>
      </c>
      <c r="G3348" t="s">
        <v>32</v>
      </c>
      <c r="H3348">
        <v>41</v>
      </c>
      <c r="I3348" s="2">
        <v>45477</v>
      </c>
    </row>
    <row r="3349" spans="1:9" x14ac:dyDescent="0.25">
      <c r="A3349">
        <v>4347</v>
      </c>
      <c r="B3349" t="s">
        <v>16</v>
      </c>
      <c r="C3349" t="s">
        <v>17</v>
      </c>
      <c r="D3349">
        <v>5</v>
      </c>
      <c r="E3349">
        <v>367.1</v>
      </c>
      <c r="F3349" s="1">
        <v>0.15</v>
      </c>
      <c r="G3349" t="s">
        <v>28</v>
      </c>
      <c r="H3349">
        <v>38</v>
      </c>
      <c r="I3349" s="2">
        <v>45306</v>
      </c>
    </row>
    <row r="3350" spans="1:9" x14ac:dyDescent="0.25">
      <c r="A3350">
        <v>4348</v>
      </c>
      <c r="B3350" t="s">
        <v>29</v>
      </c>
      <c r="C3350" t="s">
        <v>19</v>
      </c>
      <c r="D3350">
        <v>1</v>
      </c>
      <c r="E3350">
        <v>132.75</v>
      </c>
      <c r="F3350" s="1">
        <v>0.2</v>
      </c>
      <c r="G3350" t="s">
        <v>25</v>
      </c>
      <c r="H3350">
        <v>44</v>
      </c>
      <c r="I3350" s="2">
        <v>45557</v>
      </c>
    </row>
    <row r="3351" spans="1:9" x14ac:dyDescent="0.25">
      <c r="A3351">
        <v>4349</v>
      </c>
      <c r="B3351" t="s">
        <v>21</v>
      </c>
      <c r="C3351" t="s">
        <v>22</v>
      </c>
      <c r="D3351">
        <v>4</v>
      </c>
      <c r="E3351">
        <v>207.06</v>
      </c>
      <c r="F3351" s="1">
        <v>0.2</v>
      </c>
      <c r="G3351" t="s">
        <v>33</v>
      </c>
      <c r="H3351">
        <v>11</v>
      </c>
      <c r="I3351" s="2">
        <v>45312</v>
      </c>
    </row>
    <row r="3352" spans="1:9" x14ac:dyDescent="0.25">
      <c r="A3352">
        <v>4350</v>
      </c>
      <c r="B3352" t="s">
        <v>16</v>
      </c>
      <c r="C3352" t="s">
        <v>17</v>
      </c>
      <c r="D3352">
        <v>3</v>
      </c>
      <c r="E3352">
        <v>192.09</v>
      </c>
      <c r="F3352" s="1">
        <v>0</v>
      </c>
      <c r="G3352" t="s">
        <v>14</v>
      </c>
      <c r="H3352">
        <v>59</v>
      </c>
      <c r="I3352" s="2">
        <v>45446</v>
      </c>
    </row>
    <row r="3353" spans="1:9" x14ac:dyDescent="0.25">
      <c r="A3353">
        <v>4351</v>
      </c>
      <c r="B3353" t="s">
        <v>42</v>
      </c>
      <c r="C3353" t="s">
        <v>10</v>
      </c>
      <c r="D3353">
        <v>4</v>
      </c>
      <c r="E3353">
        <v>395.21</v>
      </c>
      <c r="F3353" s="1">
        <v>0.15</v>
      </c>
      <c r="G3353" t="s">
        <v>28</v>
      </c>
      <c r="H3353">
        <v>55</v>
      </c>
      <c r="I3353" s="2">
        <v>45579</v>
      </c>
    </row>
    <row r="3354" spans="1:9" x14ac:dyDescent="0.25">
      <c r="A3354">
        <v>4352</v>
      </c>
      <c r="B3354" t="s">
        <v>44</v>
      </c>
      <c r="C3354" t="s">
        <v>40</v>
      </c>
      <c r="D3354">
        <v>4</v>
      </c>
      <c r="E3354">
        <v>66.23</v>
      </c>
      <c r="F3354" s="1">
        <v>0.15</v>
      </c>
      <c r="G3354" t="s">
        <v>20</v>
      </c>
      <c r="H3354">
        <v>30</v>
      </c>
      <c r="I3354" s="2">
        <v>45307</v>
      </c>
    </row>
    <row r="3355" spans="1:9" x14ac:dyDescent="0.25">
      <c r="A3355">
        <v>4353</v>
      </c>
      <c r="B3355" t="s">
        <v>35</v>
      </c>
      <c r="C3355" t="s">
        <v>27</v>
      </c>
      <c r="D3355">
        <v>2</v>
      </c>
      <c r="E3355">
        <v>476.18</v>
      </c>
      <c r="F3355" s="1">
        <v>0.2</v>
      </c>
      <c r="G3355" t="s">
        <v>33</v>
      </c>
      <c r="H3355">
        <v>57</v>
      </c>
      <c r="I3355" s="2">
        <v>45374</v>
      </c>
    </row>
    <row r="3356" spans="1:9" x14ac:dyDescent="0.25">
      <c r="A3356">
        <v>4354</v>
      </c>
      <c r="B3356" t="s">
        <v>29</v>
      </c>
      <c r="C3356" t="s">
        <v>19</v>
      </c>
      <c r="D3356">
        <v>1</v>
      </c>
      <c r="E3356">
        <v>324.89999999999998</v>
      </c>
      <c r="F3356" s="1">
        <v>0.05</v>
      </c>
      <c r="G3356" t="s">
        <v>14</v>
      </c>
      <c r="H3356">
        <v>34</v>
      </c>
      <c r="I3356" s="2">
        <v>45436</v>
      </c>
    </row>
    <row r="3357" spans="1:9" x14ac:dyDescent="0.25">
      <c r="A3357">
        <v>4355</v>
      </c>
      <c r="B3357" t="s">
        <v>36</v>
      </c>
      <c r="C3357" t="s">
        <v>22</v>
      </c>
      <c r="D3357">
        <v>3</v>
      </c>
      <c r="E3357">
        <v>293.76</v>
      </c>
      <c r="F3357" s="1">
        <v>0</v>
      </c>
      <c r="G3357" t="s">
        <v>14</v>
      </c>
      <c r="H3357">
        <v>20</v>
      </c>
      <c r="I3357" s="2">
        <v>45318</v>
      </c>
    </row>
    <row r="3358" spans="1:9" x14ac:dyDescent="0.25">
      <c r="A3358">
        <v>4356</v>
      </c>
      <c r="B3358" t="s">
        <v>36</v>
      </c>
      <c r="C3358" t="s">
        <v>22</v>
      </c>
      <c r="D3358">
        <v>3</v>
      </c>
      <c r="E3358">
        <v>169.18</v>
      </c>
      <c r="F3358" s="1">
        <v>0.05</v>
      </c>
      <c r="G3358" t="s">
        <v>33</v>
      </c>
      <c r="H3358">
        <v>12</v>
      </c>
      <c r="I3358" s="2">
        <v>45499</v>
      </c>
    </row>
    <row r="3359" spans="1:9" x14ac:dyDescent="0.25">
      <c r="A3359">
        <v>4357</v>
      </c>
      <c r="B3359" t="s">
        <v>16</v>
      </c>
      <c r="C3359" t="s">
        <v>17</v>
      </c>
      <c r="D3359">
        <v>5</v>
      </c>
      <c r="E3359">
        <v>274.24</v>
      </c>
      <c r="F3359" s="1">
        <v>0.2</v>
      </c>
      <c r="G3359" t="s">
        <v>20</v>
      </c>
      <c r="H3359">
        <v>34</v>
      </c>
      <c r="I3359" s="2">
        <v>45638</v>
      </c>
    </row>
    <row r="3360" spans="1:9" x14ac:dyDescent="0.25">
      <c r="A3360">
        <v>4358</v>
      </c>
      <c r="B3360" t="s">
        <v>52</v>
      </c>
      <c r="C3360" t="s">
        <v>19</v>
      </c>
      <c r="D3360">
        <v>5</v>
      </c>
      <c r="E3360">
        <v>270.2</v>
      </c>
      <c r="F3360" s="1">
        <v>0.05</v>
      </c>
      <c r="G3360" t="s">
        <v>11</v>
      </c>
      <c r="H3360">
        <v>14</v>
      </c>
      <c r="I3360" s="2">
        <v>45451</v>
      </c>
    </row>
    <row r="3361" spans="1:9" x14ac:dyDescent="0.25">
      <c r="A3361">
        <v>4359</v>
      </c>
      <c r="B3361" t="s">
        <v>39</v>
      </c>
      <c r="C3361" t="s">
        <v>40</v>
      </c>
      <c r="D3361">
        <v>1</v>
      </c>
      <c r="E3361">
        <v>266.94</v>
      </c>
      <c r="F3361" s="1">
        <v>0.05</v>
      </c>
      <c r="G3361" t="s">
        <v>28</v>
      </c>
      <c r="H3361">
        <v>17</v>
      </c>
      <c r="I3361" s="2">
        <v>45484</v>
      </c>
    </row>
    <row r="3362" spans="1:9" x14ac:dyDescent="0.25">
      <c r="A3362">
        <v>4360</v>
      </c>
      <c r="B3362" t="s">
        <v>12</v>
      </c>
      <c r="C3362" t="s">
        <v>13</v>
      </c>
      <c r="D3362">
        <v>1</v>
      </c>
      <c r="E3362">
        <v>164.79</v>
      </c>
      <c r="F3362" s="1">
        <v>0.2</v>
      </c>
      <c r="G3362" t="s">
        <v>33</v>
      </c>
      <c r="H3362">
        <v>55</v>
      </c>
      <c r="I3362" s="2">
        <v>45339</v>
      </c>
    </row>
    <row r="3363" spans="1:9" x14ac:dyDescent="0.25">
      <c r="A3363">
        <v>4361</v>
      </c>
      <c r="B3363" t="s">
        <v>29</v>
      </c>
      <c r="C3363" t="s">
        <v>19</v>
      </c>
      <c r="D3363">
        <v>4</v>
      </c>
      <c r="E3363">
        <v>452.22</v>
      </c>
      <c r="F3363" s="1">
        <v>0</v>
      </c>
      <c r="G3363" t="s">
        <v>20</v>
      </c>
      <c r="H3363">
        <v>42</v>
      </c>
      <c r="I3363" s="2">
        <v>45419</v>
      </c>
    </row>
    <row r="3364" spans="1:9" x14ac:dyDescent="0.25">
      <c r="A3364">
        <v>4362</v>
      </c>
      <c r="B3364" t="s">
        <v>21</v>
      </c>
      <c r="C3364" t="s">
        <v>22</v>
      </c>
      <c r="D3364">
        <v>1</v>
      </c>
      <c r="E3364">
        <v>122.93</v>
      </c>
      <c r="F3364" s="1">
        <v>0</v>
      </c>
      <c r="G3364" t="s">
        <v>14</v>
      </c>
      <c r="H3364">
        <v>37</v>
      </c>
      <c r="I3364" s="2">
        <v>45401</v>
      </c>
    </row>
    <row r="3365" spans="1:9" x14ac:dyDescent="0.25">
      <c r="A3365">
        <v>4363</v>
      </c>
      <c r="B3365" t="s">
        <v>16</v>
      </c>
      <c r="C3365" t="s">
        <v>17</v>
      </c>
      <c r="D3365">
        <v>4</v>
      </c>
      <c r="E3365">
        <v>435.9</v>
      </c>
      <c r="F3365" s="1">
        <v>0.1</v>
      </c>
      <c r="G3365" t="s">
        <v>20</v>
      </c>
      <c r="H3365">
        <v>56</v>
      </c>
      <c r="I3365" s="2">
        <v>45528</v>
      </c>
    </row>
    <row r="3366" spans="1:9" x14ac:dyDescent="0.25">
      <c r="A3366">
        <v>4364</v>
      </c>
      <c r="B3366" t="s">
        <v>45</v>
      </c>
      <c r="C3366" t="s">
        <v>13</v>
      </c>
      <c r="D3366">
        <v>1</v>
      </c>
      <c r="E3366">
        <v>269.02999999999997</v>
      </c>
      <c r="F3366" s="1">
        <v>0.05</v>
      </c>
      <c r="G3366" t="s">
        <v>28</v>
      </c>
      <c r="H3366">
        <v>19</v>
      </c>
      <c r="I3366" s="2">
        <v>45645</v>
      </c>
    </row>
    <row r="3367" spans="1:9" x14ac:dyDescent="0.25">
      <c r="A3367">
        <v>4365</v>
      </c>
      <c r="B3367" t="s">
        <v>24</v>
      </c>
      <c r="C3367" t="s">
        <v>17</v>
      </c>
      <c r="D3367">
        <v>5</v>
      </c>
      <c r="E3367">
        <v>400.9</v>
      </c>
      <c r="F3367" s="1">
        <v>0.05</v>
      </c>
      <c r="G3367" t="s">
        <v>28</v>
      </c>
      <c r="H3367">
        <v>20</v>
      </c>
      <c r="I3367" s="2">
        <v>45551</v>
      </c>
    </row>
    <row r="3368" spans="1:9" x14ac:dyDescent="0.25">
      <c r="A3368">
        <v>4366</v>
      </c>
      <c r="B3368" t="s">
        <v>9</v>
      </c>
      <c r="C3368" t="s">
        <v>10</v>
      </c>
      <c r="D3368">
        <v>4</v>
      </c>
      <c r="E3368">
        <v>488.08</v>
      </c>
      <c r="F3368" s="1">
        <v>0.15</v>
      </c>
      <c r="G3368" t="s">
        <v>11</v>
      </c>
      <c r="H3368">
        <v>42</v>
      </c>
      <c r="I3368" s="2">
        <v>45332</v>
      </c>
    </row>
    <row r="3369" spans="1:9" x14ac:dyDescent="0.25">
      <c r="A3369">
        <v>4367</v>
      </c>
      <c r="B3369" t="s">
        <v>34</v>
      </c>
      <c r="C3369" t="s">
        <v>22</v>
      </c>
      <c r="D3369">
        <v>4</v>
      </c>
      <c r="E3369">
        <v>494.73</v>
      </c>
      <c r="F3369" s="1">
        <v>0.1</v>
      </c>
      <c r="G3369" t="s">
        <v>28</v>
      </c>
      <c r="H3369">
        <v>40</v>
      </c>
      <c r="I3369" s="2">
        <v>45449</v>
      </c>
    </row>
    <row r="3370" spans="1:9" x14ac:dyDescent="0.25">
      <c r="A3370">
        <v>4368</v>
      </c>
      <c r="B3370" t="s">
        <v>37</v>
      </c>
      <c r="C3370" t="s">
        <v>38</v>
      </c>
      <c r="D3370">
        <v>2</v>
      </c>
      <c r="E3370">
        <v>160</v>
      </c>
      <c r="F3370" s="1">
        <v>0</v>
      </c>
      <c r="G3370" t="s">
        <v>28</v>
      </c>
      <c r="H3370">
        <v>50</v>
      </c>
      <c r="I3370" s="2">
        <v>45613</v>
      </c>
    </row>
    <row r="3371" spans="1:9" x14ac:dyDescent="0.25">
      <c r="A3371">
        <v>4369</v>
      </c>
      <c r="B3371" t="s">
        <v>51</v>
      </c>
      <c r="C3371" t="s">
        <v>19</v>
      </c>
      <c r="D3371">
        <v>5</v>
      </c>
      <c r="E3371">
        <v>48.83</v>
      </c>
      <c r="F3371" s="1">
        <v>0.1</v>
      </c>
      <c r="G3371" t="s">
        <v>20</v>
      </c>
      <c r="H3371">
        <v>11</v>
      </c>
      <c r="I3371" s="2">
        <v>45393</v>
      </c>
    </row>
    <row r="3372" spans="1:9" x14ac:dyDescent="0.25">
      <c r="A3372">
        <v>4370</v>
      </c>
      <c r="B3372" t="s">
        <v>24</v>
      </c>
      <c r="C3372" t="s">
        <v>17</v>
      </c>
      <c r="D3372">
        <v>5</v>
      </c>
      <c r="E3372">
        <v>131.30000000000001</v>
      </c>
      <c r="F3372" s="1">
        <v>0.05</v>
      </c>
      <c r="G3372" t="s">
        <v>14</v>
      </c>
      <c r="H3372">
        <v>42</v>
      </c>
      <c r="I3372" s="2">
        <v>45367</v>
      </c>
    </row>
    <row r="3373" spans="1:9" x14ac:dyDescent="0.25">
      <c r="A3373">
        <v>4371</v>
      </c>
      <c r="B3373" t="s">
        <v>39</v>
      </c>
      <c r="C3373" t="s">
        <v>40</v>
      </c>
      <c r="D3373">
        <v>2</v>
      </c>
      <c r="E3373">
        <v>238.4</v>
      </c>
      <c r="F3373" s="1">
        <v>0.05</v>
      </c>
      <c r="G3373" t="s">
        <v>33</v>
      </c>
      <c r="H3373">
        <v>46</v>
      </c>
      <c r="I3373" s="2">
        <v>45459</v>
      </c>
    </row>
    <row r="3374" spans="1:9" x14ac:dyDescent="0.25">
      <c r="A3374">
        <v>4372</v>
      </c>
      <c r="B3374" t="s">
        <v>16</v>
      </c>
      <c r="C3374" t="s">
        <v>17</v>
      </c>
      <c r="D3374">
        <v>4</v>
      </c>
      <c r="E3374">
        <v>198.6</v>
      </c>
      <c r="F3374" s="1">
        <v>0.1</v>
      </c>
      <c r="G3374" t="s">
        <v>14</v>
      </c>
      <c r="H3374">
        <v>18</v>
      </c>
      <c r="I3374" s="2">
        <v>45363</v>
      </c>
    </row>
    <row r="3375" spans="1:9" x14ac:dyDescent="0.25">
      <c r="A3375">
        <v>4373</v>
      </c>
      <c r="B3375" t="s">
        <v>24</v>
      </c>
      <c r="C3375" t="s">
        <v>17</v>
      </c>
      <c r="D3375">
        <v>2</v>
      </c>
      <c r="E3375">
        <v>491.46</v>
      </c>
      <c r="F3375" s="1">
        <v>0.05</v>
      </c>
      <c r="G3375" t="s">
        <v>32</v>
      </c>
      <c r="H3375">
        <v>58</v>
      </c>
      <c r="I3375" s="2">
        <v>45432</v>
      </c>
    </row>
    <row r="3376" spans="1:9" x14ac:dyDescent="0.25">
      <c r="A3376">
        <v>4374</v>
      </c>
      <c r="B3376" t="s">
        <v>41</v>
      </c>
      <c r="C3376" t="s">
        <v>27</v>
      </c>
      <c r="D3376">
        <v>2</v>
      </c>
      <c r="E3376">
        <v>209.75</v>
      </c>
      <c r="F3376" s="1">
        <v>0</v>
      </c>
      <c r="G3376" t="s">
        <v>33</v>
      </c>
      <c r="H3376">
        <v>55</v>
      </c>
      <c r="I3376" s="2">
        <v>45387</v>
      </c>
    </row>
    <row r="3377" spans="1:9" x14ac:dyDescent="0.25">
      <c r="A3377">
        <v>4375</v>
      </c>
      <c r="B3377" t="s">
        <v>15</v>
      </c>
      <c r="C3377" t="s">
        <v>13</v>
      </c>
      <c r="D3377">
        <v>4</v>
      </c>
      <c r="E3377">
        <v>387.61</v>
      </c>
      <c r="F3377" s="1">
        <v>0</v>
      </c>
      <c r="G3377" t="s">
        <v>11</v>
      </c>
      <c r="H3377">
        <v>23</v>
      </c>
      <c r="I3377" s="2">
        <v>45387</v>
      </c>
    </row>
    <row r="3378" spans="1:9" x14ac:dyDescent="0.25">
      <c r="A3378">
        <v>4376</v>
      </c>
      <c r="B3378" t="s">
        <v>46</v>
      </c>
      <c r="C3378" t="s">
        <v>10</v>
      </c>
      <c r="D3378">
        <v>5</v>
      </c>
      <c r="E3378">
        <v>104.25</v>
      </c>
      <c r="F3378" s="1">
        <v>0.05</v>
      </c>
      <c r="G3378" t="s">
        <v>30</v>
      </c>
      <c r="H3378">
        <v>17</v>
      </c>
      <c r="I3378" s="2">
        <v>45615</v>
      </c>
    </row>
    <row r="3379" spans="1:9" x14ac:dyDescent="0.25">
      <c r="A3379">
        <v>4377</v>
      </c>
      <c r="B3379" t="s">
        <v>34</v>
      </c>
      <c r="C3379" t="s">
        <v>22</v>
      </c>
      <c r="D3379">
        <v>5</v>
      </c>
      <c r="E3379">
        <v>492.47</v>
      </c>
      <c r="F3379" s="1">
        <v>0</v>
      </c>
      <c r="G3379" t="s">
        <v>28</v>
      </c>
      <c r="H3379">
        <v>51</v>
      </c>
      <c r="I3379" s="2">
        <v>45514</v>
      </c>
    </row>
    <row r="3380" spans="1:9" x14ac:dyDescent="0.25">
      <c r="A3380">
        <v>4378</v>
      </c>
      <c r="B3380" t="s">
        <v>18</v>
      </c>
      <c r="C3380" t="s">
        <v>19</v>
      </c>
      <c r="D3380">
        <v>5</v>
      </c>
      <c r="E3380">
        <v>118.4</v>
      </c>
      <c r="F3380" s="1">
        <v>0.1</v>
      </c>
      <c r="G3380" t="s">
        <v>28</v>
      </c>
      <c r="H3380">
        <v>49</v>
      </c>
      <c r="I3380" s="2">
        <v>45550</v>
      </c>
    </row>
    <row r="3381" spans="1:9" x14ac:dyDescent="0.25">
      <c r="A3381">
        <v>4379</v>
      </c>
      <c r="B3381" t="s">
        <v>24</v>
      </c>
      <c r="C3381" t="s">
        <v>17</v>
      </c>
      <c r="D3381">
        <v>2</v>
      </c>
      <c r="E3381">
        <v>90.59</v>
      </c>
      <c r="F3381" s="1">
        <v>0.15</v>
      </c>
      <c r="G3381" t="s">
        <v>30</v>
      </c>
      <c r="H3381">
        <v>18</v>
      </c>
      <c r="I3381" s="2">
        <v>45601</v>
      </c>
    </row>
    <row r="3382" spans="1:9" x14ac:dyDescent="0.25">
      <c r="A3382">
        <v>4380</v>
      </c>
      <c r="B3382" t="s">
        <v>39</v>
      </c>
      <c r="C3382" t="s">
        <v>40</v>
      </c>
      <c r="D3382">
        <v>3</v>
      </c>
      <c r="E3382">
        <v>208.09</v>
      </c>
      <c r="F3382" s="1">
        <v>0</v>
      </c>
      <c r="G3382" t="s">
        <v>32</v>
      </c>
      <c r="H3382">
        <v>39</v>
      </c>
      <c r="I3382" s="2">
        <v>45344</v>
      </c>
    </row>
    <row r="3383" spans="1:9" x14ac:dyDescent="0.25">
      <c r="A3383">
        <v>4381</v>
      </c>
      <c r="B3383" t="s">
        <v>47</v>
      </c>
      <c r="C3383" t="s">
        <v>17</v>
      </c>
      <c r="D3383">
        <v>2</v>
      </c>
      <c r="E3383">
        <v>389.95</v>
      </c>
      <c r="F3383" s="1">
        <v>0.1</v>
      </c>
      <c r="G3383" t="s">
        <v>32</v>
      </c>
      <c r="H3383">
        <v>24</v>
      </c>
      <c r="I3383" s="2">
        <v>45345</v>
      </c>
    </row>
    <row r="3384" spans="1:9" x14ac:dyDescent="0.25">
      <c r="A3384">
        <v>4382</v>
      </c>
      <c r="B3384" t="s">
        <v>16</v>
      </c>
      <c r="C3384" t="s">
        <v>17</v>
      </c>
      <c r="D3384">
        <v>3</v>
      </c>
      <c r="E3384">
        <v>277.04000000000002</v>
      </c>
      <c r="F3384" s="1">
        <v>0.15</v>
      </c>
      <c r="G3384" t="s">
        <v>25</v>
      </c>
      <c r="H3384">
        <v>50</v>
      </c>
      <c r="I3384" s="2">
        <v>45449</v>
      </c>
    </row>
    <row r="3385" spans="1:9" x14ac:dyDescent="0.25">
      <c r="A3385">
        <v>4383</v>
      </c>
      <c r="B3385" t="s">
        <v>44</v>
      </c>
      <c r="C3385" t="s">
        <v>40</v>
      </c>
      <c r="D3385">
        <v>1</v>
      </c>
      <c r="E3385">
        <v>109.49</v>
      </c>
      <c r="F3385" s="1">
        <v>0.2</v>
      </c>
      <c r="G3385" t="s">
        <v>33</v>
      </c>
      <c r="H3385">
        <v>20</v>
      </c>
      <c r="I3385" s="2">
        <v>45297</v>
      </c>
    </row>
    <row r="3386" spans="1:9" x14ac:dyDescent="0.25">
      <c r="A3386">
        <v>4384</v>
      </c>
      <c r="B3386" t="s">
        <v>51</v>
      </c>
      <c r="C3386" t="s">
        <v>19</v>
      </c>
      <c r="D3386">
        <v>2</v>
      </c>
      <c r="E3386">
        <v>424.09</v>
      </c>
      <c r="F3386" s="1">
        <v>0.1</v>
      </c>
      <c r="G3386" t="s">
        <v>30</v>
      </c>
      <c r="H3386">
        <v>26</v>
      </c>
      <c r="I3386" s="2">
        <v>45554</v>
      </c>
    </row>
    <row r="3387" spans="1:9" x14ac:dyDescent="0.25">
      <c r="A3387">
        <v>4385</v>
      </c>
      <c r="B3387" t="s">
        <v>47</v>
      </c>
      <c r="C3387" t="s">
        <v>17</v>
      </c>
      <c r="D3387">
        <v>5</v>
      </c>
      <c r="E3387">
        <v>116.13</v>
      </c>
      <c r="F3387" s="1">
        <v>0</v>
      </c>
      <c r="G3387" t="s">
        <v>14</v>
      </c>
      <c r="H3387">
        <v>58</v>
      </c>
      <c r="I3387" s="2">
        <v>45637</v>
      </c>
    </row>
    <row r="3388" spans="1:9" x14ac:dyDescent="0.25">
      <c r="A3388">
        <v>4386</v>
      </c>
      <c r="B3388" t="s">
        <v>42</v>
      </c>
      <c r="C3388" t="s">
        <v>10</v>
      </c>
      <c r="D3388">
        <v>4</v>
      </c>
      <c r="E3388">
        <v>109.5</v>
      </c>
      <c r="F3388" s="1">
        <v>0.2</v>
      </c>
      <c r="G3388" t="s">
        <v>32</v>
      </c>
      <c r="H3388">
        <v>34</v>
      </c>
      <c r="I3388" s="2">
        <v>45637</v>
      </c>
    </row>
    <row r="3389" spans="1:9" x14ac:dyDescent="0.25">
      <c r="A3389">
        <v>4387</v>
      </c>
      <c r="B3389" t="s">
        <v>50</v>
      </c>
      <c r="C3389" t="s">
        <v>38</v>
      </c>
      <c r="D3389">
        <v>2</v>
      </c>
      <c r="E3389">
        <v>55.36</v>
      </c>
      <c r="F3389" s="1">
        <v>0.05</v>
      </c>
      <c r="G3389" t="s">
        <v>30</v>
      </c>
      <c r="H3389">
        <v>24</v>
      </c>
      <c r="I3389" s="2">
        <v>45373</v>
      </c>
    </row>
    <row r="3390" spans="1:9" x14ac:dyDescent="0.25">
      <c r="A3390">
        <v>4388</v>
      </c>
      <c r="B3390" t="s">
        <v>42</v>
      </c>
      <c r="C3390" t="s">
        <v>10</v>
      </c>
      <c r="D3390">
        <v>1</v>
      </c>
      <c r="E3390">
        <v>117.14</v>
      </c>
      <c r="F3390" s="1">
        <v>0.05</v>
      </c>
      <c r="G3390" t="s">
        <v>30</v>
      </c>
      <c r="H3390">
        <v>12</v>
      </c>
      <c r="I3390" s="2">
        <v>45541</v>
      </c>
    </row>
    <row r="3391" spans="1:9" x14ac:dyDescent="0.25">
      <c r="A3391">
        <v>4389</v>
      </c>
      <c r="B3391" t="s">
        <v>9</v>
      </c>
      <c r="C3391" t="s">
        <v>10</v>
      </c>
      <c r="D3391">
        <v>1</v>
      </c>
      <c r="E3391">
        <v>389.07</v>
      </c>
      <c r="F3391" s="1">
        <v>0.1</v>
      </c>
      <c r="G3391" t="s">
        <v>25</v>
      </c>
      <c r="H3391">
        <v>20</v>
      </c>
      <c r="I3391" s="2">
        <v>45372</v>
      </c>
    </row>
    <row r="3392" spans="1:9" x14ac:dyDescent="0.25">
      <c r="A3392">
        <v>4390</v>
      </c>
      <c r="B3392" t="s">
        <v>23</v>
      </c>
      <c r="C3392" t="s">
        <v>19</v>
      </c>
      <c r="D3392">
        <v>1</v>
      </c>
      <c r="E3392">
        <v>462.57</v>
      </c>
      <c r="F3392" s="1">
        <v>0.15</v>
      </c>
      <c r="G3392" t="s">
        <v>14</v>
      </c>
      <c r="H3392">
        <v>33</v>
      </c>
      <c r="I3392" s="2">
        <v>45354</v>
      </c>
    </row>
    <row r="3393" spans="1:9" x14ac:dyDescent="0.25">
      <c r="A3393">
        <v>4391</v>
      </c>
      <c r="B3393" t="s">
        <v>51</v>
      </c>
      <c r="C3393" t="s">
        <v>19</v>
      </c>
      <c r="D3393">
        <v>2</v>
      </c>
      <c r="E3393">
        <v>91.25</v>
      </c>
      <c r="F3393" s="1">
        <v>0.1</v>
      </c>
      <c r="G3393" t="s">
        <v>28</v>
      </c>
      <c r="H3393">
        <v>53</v>
      </c>
      <c r="I3393" s="2">
        <v>45495</v>
      </c>
    </row>
    <row r="3394" spans="1:9" x14ac:dyDescent="0.25">
      <c r="A3394">
        <v>4392</v>
      </c>
      <c r="B3394" t="s">
        <v>37</v>
      </c>
      <c r="C3394" t="s">
        <v>38</v>
      </c>
      <c r="D3394">
        <v>5</v>
      </c>
      <c r="E3394">
        <v>417.33</v>
      </c>
      <c r="F3394" s="1">
        <v>0.1</v>
      </c>
      <c r="G3394" t="s">
        <v>25</v>
      </c>
      <c r="H3394">
        <v>33</v>
      </c>
      <c r="I3394" s="2">
        <v>45631</v>
      </c>
    </row>
    <row r="3395" spans="1:9" x14ac:dyDescent="0.25">
      <c r="A3395">
        <v>4393</v>
      </c>
      <c r="B3395" t="s">
        <v>31</v>
      </c>
      <c r="C3395" t="s">
        <v>13</v>
      </c>
      <c r="D3395">
        <v>5</v>
      </c>
      <c r="E3395">
        <v>244.68</v>
      </c>
      <c r="F3395" s="1">
        <v>0.1</v>
      </c>
      <c r="G3395" t="s">
        <v>20</v>
      </c>
      <c r="H3395">
        <v>43</v>
      </c>
      <c r="I3395" s="2">
        <v>45410</v>
      </c>
    </row>
    <row r="3396" spans="1:9" x14ac:dyDescent="0.25">
      <c r="A3396">
        <v>4394</v>
      </c>
      <c r="B3396" t="s">
        <v>44</v>
      </c>
      <c r="C3396" t="s">
        <v>40</v>
      </c>
      <c r="D3396">
        <v>1</v>
      </c>
      <c r="E3396">
        <v>199.67</v>
      </c>
      <c r="F3396" s="1">
        <v>0.15</v>
      </c>
      <c r="G3396" t="s">
        <v>11</v>
      </c>
      <c r="H3396">
        <v>11</v>
      </c>
      <c r="I3396" s="2">
        <v>45540</v>
      </c>
    </row>
    <row r="3397" spans="1:9" x14ac:dyDescent="0.25">
      <c r="A3397">
        <v>4395</v>
      </c>
      <c r="B3397" t="s">
        <v>29</v>
      </c>
      <c r="C3397" t="s">
        <v>19</v>
      </c>
      <c r="D3397">
        <v>2</v>
      </c>
      <c r="E3397">
        <v>139.19</v>
      </c>
      <c r="F3397" s="1">
        <v>0</v>
      </c>
      <c r="G3397" t="s">
        <v>30</v>
      </c>
      <c r="H3397">
        <v>38</v>
      </c>
      <c r="I3397" s="2">
        <v>45337</v>
      </c>
    </row>
    <row r="3398" spans="1:9" x14ac:dyDescent="0.25">
      <c r="A3398">
        <v>4396</v>
      </c>
      <c r="B3398" t="s">
        <v>36</v>
      </c>
      <c r="C3398" t="s">
        <v>22</v>
      </c>
      <c r="D3398">
        <v>5</v>
      </c>
      <c r="E3398">
        <v>326.82</v>
      </c>
      <c r="F3398" s="1">
        <v>0</v>
      </c>
      <c r="G3398" t="s">
        <v>28</v>
      </c>
      <c r="H3398">
        <v>10</v>
      </c>
      <c r="I3398" s="2">
        <v>45618</v>
      </c>
    </row>
    <row r="3399" spans="1:9" x14ac:dyDescent="0.25">
      <c r="A3399">
        <v>4397</v>
      </c>
      <c r="B3399" t="s">
        <v>9</v>
      </c>
      <c r="C3399" t="s">
        <v>10</v>
      </c>
      <c r="D3399">
        <v>3</v>
      </c>
      <c r="E3399">
        <v>42.22</v>
      </c>
      <c r="F3399" s="1">
        <v>0.05</v>
      </c>
      <c r="G3399" t="s">
        <v>28</v>
      </c>
      <c r="H3399">
        <v>13</v>
      </c>
      <c r="I3399" s="2">
        <v>45525</v>
      </c>
    </row>
    <row r="3400" spans="1:9" x14ac:dyDescent="0.25">
      <c r="A3400">
        <v>4398</v>
      </c>
      <c r="B3400" t="s">
        <v>50</v>
      </c>
      <c r="C3400" t="s">
        <v>38</v>
      </c>
      <c r="D3400">
        <v>1</v>
      </c>
      <c r="E3400">
        <v>456.69</v>
      </c>
      <c r="F3400" s="1">
        <v>0.2</v>
      </c>
      <c r="G3400" t="s">
        <v>11</v>
      </c>
      <c r="H3400">
        <v>10</v>
      </c>
      <c r="I3400" s="2">
        <v>45530</v>
      </c>
    </row>
    <row r="3401" spans="1:9" x14ac:dyDescent="0.25">
      <c r="A3401">
        <v>4399</v>
      </c>
      <c r="B3401" t="s">
        <v>9</v>
      </c>
      <c r="C3401" t="s">
        <v>10</v>
      </c>
      <c r="D3401">
        <v>5</v>
      </c>
      <c r="E3401">
        <v>125.42</v>
      </c>
      <c r="F3401" s="1">
        <v>0.05</v>
      </c>
      <c r="G3401" t="s">
        <v>33</v>
      </c>
      <c r="H3401">
        <v>27</v>
      </c>
      <c r="I3401" s="2">
        <v>45584</v>
      </c>
    </row>
    <row r="3402" spans="1:9" x14ac:dyDescent="0.25">
      <c r="A3402">
        <v>4400</v>
      </c>
      <c r="B3402" t="s">
        <v>51</v>
      </c>
      <c r="C3402" t="s">
        <v>19</v>
      </c>
      <c r="D3402">
        <v>1</v>
      </c>
      <c r="E3402">
        <v>263.14999999999998</v>
      </c>
      <c r="F3402" s="1">
        <v>0</v>
      </c>
      <c r="G3402" t="s">
        <v>11</v>
      </c>
      <c r="H3402">
        <v>26</v>
      </c>
      <c r="I3402" s="2">
        <v>45469</v>
      </c>
    </row>
    <row r="3403" spans="1:9" x14ac:dyDescent="0.25">
      <c r="A3403">
        <v>4401</v>
      </c>
      <c r="B3403" t="s">
        <v>51</v>
      </c>
      <c r="C3403" t="s">
        <v>19</v>
      </c>
      <c r="D3403">
        <v>3</v>
      </c>
      <c r="E3403">
        <v>458.49</v>
      </c>
      <c r="F3403" s="1">
        <v>0.1</v>
      </c>
      <c r="G3403" t="s">
        <v>28</v>
      </c>
      <c r="H3403">
        <v>54</v>
      </c>
      <c r="I3403" s="2">
        <v>45390</v>
      </c>
    </row>
    <row r="3404" spans="1:9" x14ac:dyDescent="0.25">
      <c r="A3404">
        <v>4402</v>
      </c>
      <c r="B3404" t="s">
        <v>44</v>
      </c>
      <c r="C3404" t="s">
        <v>40</v>
      </c>
      <c r="D3404">
        <v>2</v>
      </c>
      <c r="E3404">
        <v>51.9</v>
      </c>
      <c r="F3404" s="1">
        <v>0.2</v>
      </c>
      <c r="G3404" t="s">
        <v>32</v>
      </c>
      <c r="H3404">
        <v>39</v>
      </c>
      <c r="I3404" s="2">
        <v>45359</v>
      </c>
    </row>
    <row r="3405" spans="1:9" x14ac:dyDescent="0.25">
      <c r="A3405">
        <v>4403</v>
      </c>
      <c r="B3405" t="s">
        <v>36</v>
      </c>
      <c r="C3405" t="s">
        <v>22</v>
      </c>
      <c r="D3405">
        <v>1</v>
      </c>
      <c r="E3405">
        <v>188.38</v>
      </c>
      <c r="F3405" s="1">
        <v>0.2</v>
      </c>
      <c r="G3405" t="s">
        <v>32</v>
      </c>
      <c r="H3405">
        <v>52</v>
      </c>
      <c r="I3405" s="2">
        <v>45648</v>
      </c>
    </row>
    <row r="3406" spans="1:9" x14ac:dyDescent="0.25">
      <c r="A3406">
        <v>4404</v>
      </c>
      <c r="B3406" t="s">
        <v>16</v>
      </c>
      <c r="C3406" t="s">
        <v>17</v>
      </c>
      <c r="D3406">
        <v>3</v>
      </c>
      <c r="E3406">
        <v>181.2</v>
      </c>
      <c r="F3406" s="1">
        <v>0.05</v>
      </c>
      <c r="G3406" t="s">
        <v>33</v>
      </c>
      <c r="H3406">
        <v>46</v>
      </c>
      <c r="I3406" s="2">
        <v>45650</v>
      </c>
    </row>
    <row r="3407" spans="1:9" x14ac:dyDescent="0.25">
      <c r="A3407">
        <v>4405</v>
      </c>
      <c r="B3407" t="s">
        <v>31</v>
      </c>
      <c r="C3407" t="s">
        <v>13</v>
      </c>
      <c r="D3407">
        <v>1</v>
      </c>
      <c r="E3407">
        <v>290.73</v>
      </c>
      <c r="F3407" s="1">
        <v>0.1</v>
      </c>
      <c r="G3407" t="s">
        <v>20</v>
      </c>
      <c r="H3407">
        <v>45</v>
      </c>
      <c r="I3407" s="2">
        <v>45401</v>
      </c>
    </row>
    <row r="3408" spans="1:9" x14ac:dyDescent="0.25">
      <c r="A3408">
        <v>4406</v>
      </c>
      <c r="B3408" t="s">
        <v>52</v>
      </c>
      <c r="C3408" t="s">
        <v>19</v>
      </c>
      <c r="D3408">
        <v>4</v>
      </c>
      <c r="E3408">
        <v>309.99</v>
      </c>
      <c r="F3408" s="1">
        <v>0.15</v>
      </c>
      <c r="G3408" t="s">
        <v>25</v>
      </c>
      <c r="H3408">
        <v>59</v>
      </c>
      <c r="I3408" s="2">
        <v>45555</v>
      </c>
    </row>
    <row r="3409" spans="1:9" x14ac:dyDescent="0.25">
      <c r="A3409">
        <v>4407</v>
      </c>
      <c r="B3409" t="s">
        <v>45</v>
      </c>
      <c r="C3409" t="s">
        <v>13</v>
      </c>
      <c r="D3409">
        <v>1</v>
      </c>
      <c r="E3409">
        <v>43.89</v>
      </c>
      <c r="F3409" s="1">
        <v>0</v>
      </c>
      <c r="G3409" t="s">
        <v>33</v>
      </c>
      <c r="H3409">
        <v>18</v>
      </c>
      <c r="I3409" s="2">
        <v>45561</v>
      </c>
    </row>
    <row r="3410" spans="1:9" x14ac:dyDescent="0.25">
      <c r="A3410">
        <v>4408</v>
      </c>
      <c r="B3410" t="s">
        <v>48</v>
      </c>
      <c r="C3410" t="s">
        <v>27</v>
      </c>
      <c r="D3410">
        <v>4</v>
      </c>
      <c r="E3410">
        <v>200.3</v>
      </c>
      <c r="F3410" s="1">
        <v>0.05</v>
      </c>
      <c r="G3410" t="s">
        <v>32</v>
      </c>
      <c r="H3410">
        <v>44</v>
      </c>
      <c r="I3410" s="2">
        <v>45458</v>
      </c>
    </row>
    <row r="3411" spans="1:9" x14ac:dyDescent="0.25">
      <c r="A3411">
        <v>4409</v>
      </c>
      <c r="B3411" t="s">
        <v>15</v>
      </c>
      <c r="C3411" t="s">
        <v>13</v>
      </c>
      <c r="D3411">
        <v>2</v>
      </c>
      <c r="E3411">
        <v>364.36</v>
      </c>
      <c r="F3411" s="1">
        <v>0.1</v>
      </c>
      <c r="G3411" t="s">
        <v>14</v>
      </c>
      <c r="H3411">
        <v>43</v>
      </c>
      <c r="I3411" s="2">
        <v>45647</v>
      </c>
    </row>
    <row r="3412" spans="1:9" x14ac:dyDescent="0.25">
      <c r="A3412">
        <v>4410</v>
      </c>
      <c r="B3412" t="s">
        <v>15</v>
      </c>
      <c r="C3412" t="s">
        <v>13</v>
      </c>
      <c r="D3412">
        <v>1</v>
      </c>
      <c r="E3412">
        <v>415.6</v>
      </c>
      <c r="F3412" s="1">
        <v>0.15</v>
      </c>
      <c r="G3412" t="s">
        <v>33</v>
      </c>
      <c r="H3412">
        <v>43</v>
      </c>
      <c r="I3412" s="2">
        <v>45612</v>
      </c>
    </row>
    <row r="3413" spans="1:9" x14ac:dyDescent="0.25">
      <c r="A3413">
        <v>4411</v>
      </c>
      <c r="B3413" t="s">
        <v>9</v>
      </c>
      <c r="C3413" t="s">
        <v>10</v>
      </c>
      <c r="D3413">
        <v>4</v>
      </c>
      <c r="E3413">
        <v>228.97</v>
      </c>
      <c r="F3413" s="1">
        <v>0.2</v>
      </c>
      <c r="G3413" t="s">
        <v>28</v>
      </c>
      <c r="H3413">
        <v>59</v>
      </c>
      <c r="I3413" s="2">
        <v>45347</v>
      </c>
    </row>
    <row r="3414" spans="1:9" x14ac:dyDescent="0.25">
      <c r="A3414">
        <v>4412</v>
      </c>
      <c r="B3414" t="s">
        <v>34</v>
      </c>
      <c r="C3414" t="s">
        <v>22</v>
      </c>
      <c r="D3414">
        <v>4</v>
      </c>
      <c r="E3414">
        <v>318.76</v>
      </c>
      <c r="F3414" s="1">
        <v>0.05</v>
      </c>
      <c r="G3414" t="s">
        <v>28</v>
      </c>
      <c r="H3414">
        <v>48</v>
      </c>
      <c r="I3414" s="2">
        <v>45583</v>
      </c>
    </row>
    <row r="3415" spans="1:9" x14ac:dyDescent="0.25">
      <c r="A3415">
        <v>4413</v>
      </c>
      <c r="B3415" t="s">
        <v>47</v>
      </c>
      <c r="C3415" t="s">
        <v>17</v>
      </c>
      <c r="D3415">
        <v>3</v>
      </c>
      <c r="E3415">
        <v>74.73</v>
      </c>
      <c r="F3415" s="1">
        <v>0</v>
      </c>
      <c r="G3415" t="s">
        <v>28</v>
      </c>
      <c r="H3415">
        <v>32</v>
      </c>
      <c r="I3415" s="2">
        <v>45308</v>
      </c>
    </row>
    <row r="3416" spans="1:9" x14ac:dyDescent="0.25">
      <c r="A3416">
        <v>4414</v>
      </c>
      <c r="B3416" t="s">
        <v>44</v>
      </c>
      <c r="C3416" t="s">
        <v>40</v>
      </c>
      <c r="D3416">
        <v>1</v>
      </c>
      <c r="E3416">
        <v>376.88</v>
      </c>
      <c r="F3416" s="1">
        <v>0.1</v>
      </c>
      <c r="G3416" t="s">
        <v>30</v>
      </c>
      <c r="H3416">
        <v>38</v>
      </c>
      <c r="I3416" s="2">
        <v>45450</v>
      </c>
    </row>
    <row r="3417" spans="1:9" x14ac:dyDescent="0.25">
      <c r="A3417">
        <v>4415</v>
      </c>
      <c r="B3417" t="s">
        <v>36</v>
      </c>
      <c r="C3417" t="s">
        <v>22</v>
      </c>
      <c r="D3417">
        <v>2</v>
      </c>
      <c r="E3417">
        <v>189.83</v>
      </c>
      <c r="F3417" s="1">
        <v>0</v>
      </c>
      <c r="G3417" t="s">
        <v>14</v>
      </c>
      <c r="H3417">
        <v>32</v>
      </c>
      <c r="I3417" s="2">
        <v>45367</v>
      </c>
    </row>
    <row r="3418" spans="1:9" x14ac:dyDescent="0.25">
      <c r="A3418">
        <v>4416</v>
      </c>
      <c r="B3418" t="s">
        <v>42</v>
      </c>
      <c r="C3418" t="s">
        <v>10</v>
      </c>
      <c r="D3418">
        <v>1</v>
      </c>
      <c r="E3418">
        <v>46.66</v>
      </c>
      <c r="F3418" s="1">
        <v>0.15</v>
      </c>
      <c r="G3418" t="s">
        <v>20</v>
      </c>
      <c r="H3418">
        <v>10</v>
      </c>
      <c r="I3418" s="2">
        <v>45464</v>
      </c>
    </row>
    <row r="3419" spans="1:9" x14ac:dyDescent="0.25">
      <c r="A3419">
        <v>4417</v>
      </c>
      <c r="B3419" t="s">
        <v>44</v>
      </c>
      <c r="C3419" t="s">
        <v>40</v>
      </c>
      <c r="D3419">
        <v>2</v>
      </c>
      <c r="E3419">
        <v>261</v>
      </c>
      <c r="F3419" s="1">
        <v>0.15</v>
      </c>
      <c r="G3419" t="s">
        <v>32</v>
      </c>
      <c r="H3419">
        <v>41</v>
      </c>
      <c r="I3419" s="2">
        <v>45653</v>
      </c>
    </row>
    <row r="3420" spans="1:9" x14ac:dyDescent="0.25">
      <c r="A3420">
        <v>4418</v>
      </c>
      <c r="B3420" t="s">
        <v>37</v>
      </c>
      <c r="C3420" t="s">
        <v>38</v>
      </c>
      <c r="D3420">
        <v>2</v>
      </c>
      <c r="E3420">
        <v>345.27</v>
      </c>
      <c r="F3420" s="1">
        <v>0.1</v>
      </c>
      <c r="G3420" t="s">
        <v>33</v>
      </c>
      <c r="H3420">
        <v>47</v>
      </c>
      <c r="I3420" s="2">
        <v>45607</v>
      </c>
    </row>
    <row r="3421" spans="1:9" x14ac:dyDescent="0.25">
      <c r="A3421">
        <v>4419</v>
      </c>
      <c r="B3421" t="s">
        <v>37</v>
      </c>
      <c r="C3421" t="s">
        <v>38</v>
      </c>
      <c r="D3421">
        <v>3</v>
      </c>
      <c r="E3421">
        <v>161.91</v>
      </c>
      <c r="F3421" s="1">
        <v>0.1</v>
      </c>
      <c r="G3421" t="s">
        <v>28</v>
      </c>
      <c r="H3421">
        <v>17</v>
      </c>
      <c r="I3421" s="2">
        <v>45511</v>
      </c>
    </row>
    <row r="3422" spans="1:9" x14ac:dyDescent="0.25">
      <c r="A3422">
        <v>4420</v>
      </c>
      <c r="B3422" t="s">
        <v>43</v>
      </c>
      <c r="C3422" t="s">
        <v>10</v>
      </c>
      <c r="D3422">
        <v>4</v>
      </c>
      <c r="E3422">
        <v>208.47</v>
      </c>
      <c r="F3422" s="1">
        <v>0.1</v>
      </c>
      <c r="G3422" t="s">
        <v>33</v>
      </c>
      <c r="H3422">
        <v>19</v>
      </c>
      <c r="I3422" s="2">
        <v>45368</v>
      </c>
    </row>
    <row r="3423" spans="1:9" x14ac:dyDescent="0.25">
      <c r="A3423">
        <v>4421</v>
      </c>
      <c r="B3423" t="s">
        <v>49</v>
      </c>
      <c r="C3423" t="s">
        <v>38</v>
      </c>
      <c r="D3423">
        <v>2</v>
      </c>
      <c r="E3423">
        <v>74.599999999999994</v>
      </c>
      <c r="F3423" s="1">
        <v>0</v>
      </c>
      <c r="G3423" t="s">
        <v>30</v>
      </c>
      <c r="H3423">
        <v>51</v>
      </c>
      <c r="I3423" s="2">
        <v>45438</v>
      </c>
    </row>
    <row r="3424" spans="1:9" x14ac:dyDescent="0.25">
      <c r="A3424">
        <v>4422</v>
      </c>
      <c r="B3424" t="s">
        <v>42</v>
      </c>
      <c r="C3424" t="s">
        <v>10</v>
      </c>
      <c r="D3424">
        <v>4</v>
      </c>
      <c r="E3424">
        <v>331.29</v>
      </c>
      <c r="F3424" s="1">
        <v>0.2</v>
      </c>
      <c r="G3424" t="s">
        <v>28</v>
      </c>
      <c r="H3424">
        <v>50</v>
      </c>
      <c r="I3424" s="2">
        <v>45480</v>
      </c>
    </row>
    <row r="3425" spans="1:9" x14ac:dyDescent="0.25">
      <c r="A3425">
        <v>4423</v>
      </c>
      <c r="B3425" t="s">
        <v>44</v>
      </c>
      <c r="C3425" t="s">
        <v>40</v>
      </c>
      <c r="D3425">
        <v>5</v>
      </c>
      <c r="E3425">
        <v>83.95</v>
      </c>
      <c r="F3425" s="1">
        <v>0.2</v>
      </c>
      <c r="G3425" t="s">
        <v>28</v>
      </c>
      <c r="H3425">
        <v>23</v>
      </c>
      <c r="I3425" s="2">
        <v>45496</v>
      </c>
    </row>
    <row r="3426" spans="1:9" x14ac:dyDescent="0.25">
      <c r="A3426">
        <v>4424</v>
      </c>
      <c r="B3426" t="s">
        <v>39</v>
      </c>
      <c r="C3426" t="s">
        <v>40</v>
      </c>
      <c r="D3426">
        <v>3</v>
      </c>
      <c r="E3426">
        <v>278.22000000000003</v>
      </c>
      <c r="F3426" s="1">
        <v>0.1</v>
      </c>
      <c r="G3426" t="s">
        <v>14</v>
      </c>
      <c r="H3426">
        <v>43</v>
      </c>
      <c r="I3426" s="2">
        <v>45512</v>
      </c>
    </row>
    <row r="3427" spans="1:9" x14ac:dyDescent="0.25">
      <c r="A3427">
        <v>4425</v>
      </c>
      <c r="B3427" t="s">
        <v>9</v>
      </c>
      <c r="C3427" t="s">
        <v>10</v>
      </c>
      <c r="D3427">
        <v>2</v>
      </c>
      <c r="E3427">
        <v>203.1</v>
      </c>
      <c r="F3427" s="1">
        <v>0.2</v>
      </c>
      <c r="G3427" t="s">
        <v>11</v>
      </c>
      <c r="H3427">
        <v>44</v>
      </c>
      <c r="I3427" s="2">
        <v>45391</v>
      </c>
    </row>
    <row r="3428" spans="1:9" x14ac:dyDescent="0.25">
      <c r="A3428">
        <v>4426</v>
      </c>
      <c r="B3428" t="s">
        <v>15</v>
      </c>
      <c r="C3428" t="s">
        <v>13</v>
      </c>
      <c r="D3428">
        <v>5</v>
      </c>
      <c r="E3428">
        <v>351.84</v>
      </c>
      <c r="F3428" s="1">
        <v>0.05</v>
      </c>
      <c r="G3428" t="s">
        <v>25</v>
      </c>
      <c r="H3428">
        <v>59</v>
      </c>
      <c r="I3428" s="2">
        <v>45326</v>
      </c>
    </row>
    <row r="3429" spans="1:9" x14ac:dyDescent="0.25">
      <c r="A3429">
        <v>4427</v>
      </c>
      <c r="B3429" t="s">
        <v>43</v>
      </c>
      <c r="C3429" t="s">
        <v>10</v>
      </c>
      <c r="D3429">
        <v>5</v>
      </c>
      <c r="E3429">
        <v>217.95</v>
      </c>
      <c r="F3429" s="1">
        <v>0.15</v>
      </c>
      <c r="G3429" t="s">
        <v>32</v>
      </c>
      <c r="H3429">
        <v>11</v>
      </c>
      <c r="I3429" s="2">
        <v>45492</v>
      </c>
    </row>
    <row r="3430" spans="1:9" x14ac:dyDescent="0.25">
      <c r="A3430">
        <v>4428</v>
      </c>
      <c r="B3430" t="s">
        <v>31</v>
      </c>
      <c r="C3430" t="s">
        <v>13</v>
      </c>
      <c r="D3430">
        <v>5</v>
      </c>
      <c r="E3430">
        <v>179.13</v>
      </c>
      <c r="F3430" s="1">
        <v>0</v>
      </c>
      <c r="G3430" t="s">
        <v>30</v>
      </c>
      <c r="H3430">
        <v>60</v>
      </c>
      <c r="I3430" s="2">
        <v>45488</v>
      </c>
    </row>
    <row r="3431" spans="1:9" x14ac:dyDescent="0.25">
      <c r="A3431">
        <v>4429</v>
      </c>
      <c r="B3431" t="s">
        <v>24</v>
      </c>
      <c r="C3431" t="s">
        <v>17</v>
      </c>
      <c r="D3431">
        <v>2</v>
      </c>
      <c r="E3431">
        <v>110.56</v>
      </c>
      <c r="F3431" s="1">
        <v>0.2</v>
      </c>
      <c r="G3431" t="s">
        <v>33</v>
      </c>
      <c r="H3431">
        <v>43</v>
      </c>
      <c r="I3431" s="2">
        <v>45593</v>
      </c>
    </row>
    <row r="3432" spans="1:9" x14ac:dyDescent="0.25">
      <c r="A3432">
        <v>4430</v>
      </c>
      <c r="B3432" t="s">
        <v>23</v>
      </c>
      <c r="C3432" t="s">
        <v>19</v>
      </c>
      <c r="D3432">
        <v>3</v>
      </c>
      <c r="E3432">
        <v>58.94</v>
      </c>
      <c r="F3432" s="1">
        <v>0.2</v>
      </c>
      <c r="G3432" t="s">
        <v>14</v>
      </c>
      <c r="H3432">
        <v>47</v>
      </c>
      <c r="I3432" s="2">
        <v>45558</v>
      </c>
    </row>
    <row r="3433" spans="1:9" x14ac:dyDescent="0.25">
      <c r="A3433">
        <v>4431</v>
      </c>
      <c r="B3433" t="s">
        <v>37</v>
      </c>
      <c r="C3433" t="s">
        <v>38</v>
      </c>
      <c r="D3433">
        <v>5</v>
      </c>
      <c r="E3433">
        <v>149.09</v>
      </c>
      <c r="F3433" s="1">
        <v>0.05</v>
      </c>
      <c r="G3433" t="s">
        <v>28</v>
      </c>
      <c r="H3433">
        <v>44</v>
      </c>
      <c r="I3433" s="2">
        <v>45335</v>
      </c>
    </row>
    <row r="3434" spans="1:9" x14ac:dyDescent="0.25">
      <c r="A3434">
        <v>4432</v>
      </c>
      <c r="B3434" t="s">
        <v>47</v>
      </c>
      <c r="C3434" t="s">
        <v>17</v>
      </c>
      <c r="D3434">
        <v>1</v>
      </c>
      <c r="E3434">
        <v>32.47</v>
      </c>
      <c r="F3434" s="1">
        <v>0.15</v>
      </c>
      <c r="G3434" t="s">
        <v>28</v>
      </c>
      <c r="H3434">
        <v>13</v>
      </c>
      <c r="I3434" s="2">
        <v>45479</v>
      </c>
    </row>
    <row r="3435" spans="1:9" x14ac:dyDescent="0.25">
      <c r="A3435">
        <v>4433</v>
      </c>
      <c r="B3435" t="s">
        <v>15</v>
      </c>
      <c r="C3435" t="s">
        <v>13</v>
      </c>
      <c r="D3435">
        <v>1</v>
      </c>
      <c r="E3435">
        <v>455.78</v>
      </c>
      <c r="F3435" s="1">
        <v>0.2</v>
      </c>
      <c r="G3435" t="s">
        <v>28</v>
      </c>
      <c r="H3435">
        <v>47</v>
      </c>
      <c r="I3435" s="2">
        <v>45548</v>
      </c>
    </row>
    <row r="3436" spans="1:9" x14ac:dyDescent="0.25">
      <c r="A3436">
        <v>4434</v>
      </c>
      <c r="B3436" t="s">
        <v>9</v>
      </c>
      <c r="C3436" t="s">
        <v>10</v>
      </c>
      <c r="D3436">
        <v>5</v>
      </c>
      <c r="E3436">
        <v>368.9</v>
      </c>
      <c r="F3436" s="1">
        <v>0.05</v>
      </c>
      <c r="G3436" t="s">
        <v>20</v>
      </c>
      <c r="H3436">
        <v>43</v>
      </c>
      <c r="I3436" s="2">
        <v>45586</v>
      </c>
    </row>
    <row r="3437" spans="1:9" x14ac:dyDescent="0.25">
      <c r="A3437">
        <v>4435</v>
      </c>
      <c r="B3437" t="s">
        <v>48</v>
      </c>
      <c r="C3437" t="s">
        <v>27</v>
      </c>
      <c r="D3437">
        <v>3</v>
      </c>
      <c r="E3437">
        <v>182.57</v>
      </c>
      <c r="F3437" s="1">
        <v>0.1</v>
      </c>
      <c r="G3437" t="s">
        <v>14</v>
      </c>
      <c r="H3437">
        <v>46</v>
      </c>
      <c r="I3437" s="2">
        <v>45347</v>
      </c>
    </row>
    <row r="3438" spans="1:9" x14ac:dyDescent="0.25">
      <c r="A3438">
        <v>4436</v>
      </c>
      <c r="B3438" t="s">
        <v>34</v>
      </c>
      <c r="C3438" t="s">
        <v>22</v>
      </c>
      <c r="D3438">
        <v>2</v>
      </c>
      <c r="E3438">
        <v>287.94</v>
      </c>
      <c r="F3438" s="1">
        <v>0.05</v>
      </c>
      <c r="G3438" t="s">
        <v>33</v>
      </c>
      <c r="H3438">
        <v>13</v>
      </c>
      <c r="I3438" s="2">
        <v>45424</v>
      </c>
    </row>
    <row r="3439" spans="1:9" x14ac:dyDescent="0.25">
      <c r="A3439">
        <v>4437</v>
      </c>
      <c r="B3439" t="s">
        <v>46</v>
      </c>
      <c r="C3439" t="s">
        <v>10</v>
      </c>
      <c r="D3439">
        <v>3</v>
      </c>
      <c r="E3439">
        <v>345.99</v>
      </c>
      <c r="F3439" s="1">
        <v>0.1</v>
      </c>
      <c r="G3439" t="s">
        <v>28</v>
      </c>
      <c r="H3439">
        <v>56</v>
      </c>
      <c r="I3439" s="2">
        <v>45337</v>
      </c>
    </row>
    <row r="3440" spans="1:9" x14ac:dyDescent="0.25">
      <c r="A3440">
        <v>4438</v>
      </c>
      <c r="B3440" t="s">
        <v>36</v>
      </c>
      <c r="C3440" t="s">
        <v>22</v>
      </c>
      <c r="D3440">
        <v>2</v>
      </c>
      <c r="E3440">
        <v>318.64999999999998</v>
      </c>
      <c r="F3440" s="1">
        <v>0.2</v>
      </c>
      <c r="G3440" t="s">
        <v>11</v>
      </c>
      <c r="H3440">
        <v>33</v>
      </c>
      <c r="I3440" s="2">
        <v>45532</v>
      </c>
    </row>
    <row r="3441" spans="1:9" x14ac:dyDescent="0.25">
      <c r="A3441">
        <v>4439</v>
      </c>
      <c r="B3441" t="s">
        <v>47</v>
      </c>
      <c r="C3441" t="s">
        <v>17</v>
      </c>
      <c r="D3441">
        <v>3</v>
      </c>
      <c r="E3441">
        <v>231.72</v>
      </c>
      <c r="F3441" s="1">
        <v>0.05</v>
      </c>
      <c r="G3441" t="s">
        <v>14</v>
      </c>
      <c r="H3441">
        <v>57</v>
      </c>
      <c r="I3441" s="2">
        <v>45545</v>
      </c>
    </row>
    <row r="3442" spans="1:9" x14ac:dyDescent="0.25">
      <c r="A3442">
        <v>4440</v>
      </c>
      <c r="B3442" t="s">
        <v>12</v>
      </c>
      <c r="C3442" t="s">
        <v>13</v>
      </c>
      <c r="D3442">
        <v>5</v>
      </c>
      <c r="E3442">
        <v>306</v>
      </c>
      <c r="F3442" s="1">
        <v>0.05</v>
      </c>
      <c r="G3442" t="s">
        <v>33</v>
      </c>
      <c r="H3442">
        <v>58</v>
      </c>
      <c r="I3442" s="2">
        <v>45593</v>
      </c>
    </row>
    <row r="3443" spans="1:9" x14ac:dyDescent="0.25">
      <c r="A3443">
        <v>4441</v>
      </c>
      <c r="B3443" t="s">
        <v>48</v>
      </c>
      <c r="C3443" t="s">
        <v>27</v>
      </c>
      <c r="D3443">
        <v>2</v>
      </c>
      <c r="E3443">
        <v>179.76</v>
      </c>
      <c r="F3443" s="1">
        <v>0.15</v>
      </c>
      <c r="G3443" t="s">
        <v>25</v>
      </c>
      <c r="H3443">
        <v>51</v>
      </c>
      <c r="I3443" s="2">
        <v>45346</v>
      </c>
    </row>
    <row r="3444" spans="1:9" x14ac:dyDescent="0.25">
      <c r="A3444">
        <v>4442</v>
      </c>
      <c r="B3444" t="s">
        <v>26</v>
      </c>
      <c r="C3444" t="s">
        <v>27</v>
      </c>
      <c r="D3444">
        <v>1</v>
      </c>
      <c r="E3444">
        <v>208.36</v>
      </c>
      <c r="F3444" s="1">
        <v>0.15</v>
      </c>
      <c r="G3444" t="s">
        <v>25</v>
      </c>
      <c r="H3444">
        <v>42</v>
      </c>
      <c r="I3444" s="2">
        <v>45392</v>
      </c>
    </row>
    <row r="3445" spans="1:9" x14ac:dyDescent="0.25">
      <c r="A3445">
        <v>4443</v>
      </c>
      <c r="B3445" t="s">
        <v>50</v>
      </c>
      <c r="C3445" t="s">
        <v>38</v>
      </c>
      <c r="D3445">
        <v>1</v>
      </c>
      <c r="E3445">
        <v>462</v>
      </c>
      <c r="F3445" s="1">
        <v>0</v>
      </c>
      <c r="G3445" t="s">
        <v>32</v>
      </c>
      <c r="H3445">
        <v>22</v>
      </c>
      <c r="I3445" s="2">
        <v>45458</v>
      </c>
    </row>
    <row r="3446" spans="1:9" x14ac:dyDescent="0.25">
      <c r="A3446">
        <v>4444</v>
      </c>
      <c r="B3446" t="s">
        <v>50</v>
      </c>
      <c r="C3446" t="s">
        <v>38</v>
      </c>
      <c r="D3446">
        <v>1</v>
      </c>
      <c r="E3446">
        <v>188.01</v>
      </c>
      <c r="F3446" s="1">
        <v>0.2</v>
      </c>
      <c r="G3446" t="s">
        <v>20</v>
      </c>
      <c r="H3446">
        <v>59</v>
      </c>
      <c r="I3446" s="2">
        <v>45367</v>
      </c>
    </row>
    <row r="3447" spans="1:9" x14ac:dyDescent="0.25">
      <c r="A3447">
        <v>4445</v>
      </c>
      <c r="B3447" t="s">
        <v>43</v>
      </c>
      <c r="C3447" t="s">
        <v>10</v>
      </c>
      <c r="D3447">
        <v>4</v>
      </c>
      <c r="E3447">
        <v>433.66</v>
      </c>
      <c r="F3447" s="1">
        <v>0.1</v>
      </c>
      <c r="G3447" t="s">
        <v>28</v>
      </c>
      <c r="H3447">
        <v>31</v>
      </c>
      <c r="I3447" s="2">
        <v>45481</v>
      </c>
    </row>
    <row r="3448" spans="1:9" x14ac:dyDescent="0.25">
      <c r="A3448">
        <v>4446</v>
      </c>
      <c r="B3448" t="s">
        <v>18</v>
      </c>
      <c r="C3448" t="s">
        <v>19</v>
      </c>
      <c r="D3448">
        <v>2</v>
      </c>
      <c r="E3448">
        <v>414.16</v>
      </c>
      <c r="F3448" s="1">
        <v>0</v>
      </c>
      <c r="G3448" t="s">
        <v>28</v>
      </c>
      <c r="H3448">
        <v>23</v>
      </c>
      <c r="I3448" s="2">
        <v>45429</v>
      </c>
    </row>
    <row r="3449" spans="1:9" x14ac:dyDescent="0.25">
      <c r="A3449">
        <v>4447</v>
      </c>
      <c r="B3449" t="s">
        <v>41</v>
      </c>
      <c r="C3449" t="s">
        <v>27</v>
      </c>
      <c r="D3449">
        <v>4</v>
      </c>
      <c r="E3449">
        <v>47.92</v>
      </c>
      <c r="F3449" s="1">
        <v>0.05</v>
      </c>
      <c r="G3449" t="s">
        <v>25</v>
      </c>
      <c r="H3449">
        <v>12</v>
      </c>
      <c r="I3449" s="2">
        <v>45645</v>
      </c>
    </row>
    <row r="3450" spans="1:9" x14ac:dyDescent="0.25">
      <c r="A3450">
        <v>4448</v>
      </c>
      <c r="B3450" t="s">
        <v>21</v>
      </c>
      <c r="C3450" t="s">
        <v>22</v>
      </c>
      <c r="D3450">
        <v>3</v>
      </c>
      <c r="E3450">
        <v>286.55</v>
      </c>
      <c r="F3450" s="1">
        <v>0.15</v>
      </c>
      <c r="G3450" t="s">
        <v>14</v>
      </c>
      <c r="H3450">
        <v>55</v>
      </c>
      <c r="I3450" s="2">
        <v>45585</v>
      </c>
    </row>
    <row r="3451" spans="1:9" x14ac:dyDescent="0.25">
      <c r="A3451">
        <v>4449</v>
      </c>
      <c r="B3451" t="s">
        <v>49</v>
      </c>
      <c r="C3451" t="s">
        <v>38</v>
      </c>
      <c r="D3451">
        <v>5</v>
      </c>
      <c r="E3451">
        <v>336.07</v>
      </c>
      <c r="F3451" s="1">
        <v>0.15</v>
      </c>
      <c r="G3451" t="s">
        <v>14</v>
      </c>
      <c r="H3451">
        <v>28</v>
      </c>
      <c r="I3451" s="2">
        <v>45580</v>
      </c>
    </row>
    <row r="3452" spans="1:9" x14ac:dyDescent="0.25">
      <c r="A3452">
        <v>4450</v>
      </c>
      <c r="B3452" t="s">
        <v>49</v>
      </c>
      <c r="C3452" t="s">
        <v>38</v>
      </c>
      <c r="D3452">
        <v>3</v>
      </c>
      <c r="E3452">
        <v>246.76</v>
      </c>
      <c r="F3452" s="1">
        <v>0.2</v>
      </c>
      <c r="G3452" t="s">
        <v>33</v>
      </c>
      <c r="H3452">
        <v>49</v>
      </c>
      <c r="I3452" s="2">
        <v>45646</v>
      </c>
    </row>
    <row r="3453" spans="1:9" x14ac:dyDescent="0.25">
      <c r="A3453">
        <v>4451</v>
      </c>
      <c r="B3453" t="s">
        <v>21</v>
      </c>
      <c r="C3453" t="s">
        <v>22</v>
      </c>
      <c r="D3453">
        <v>2</v>
      </c>
      <c r="E3453">
        <v>352.46</v>
      </c>
      <c r="F3453" s="1">
        <v>0.05</v>
      </c>
      <c r="G3453" t="s">
        <v>30</v>
      </c>
      <c r="H3453">
        <v>46</v>
      </c>
      <c r="I3453" s="2">
        <v>45570</v>
      </c>
    </row>
    <row r="3454" spans="1:9" x14ac:dyDescent="0.25">
      <c r="A3454">
        <v>4452</v>
      </c>
      <c r="B3454" t="s">
        <v>24</v>
      </c>
      <c r="C3454" t="s">
        <v>17</v>
      </c>
      <c r="D3454">
        <v>4</v>
      </c>
      <c r="E3454">
        <v>279.36</v>
      </c>
      <c r="F3454" s="1">
        <v>0.1</v>
      </c>
      <c r="G3454" t="s">
        <v>11</v>
      </c>
      <c r="H3454">
        <v>59</v>
      </c>
      <c r="I3454" s="2">
        <v>45590</v>
      </c>
    </row>
    <row r="3455" spans="1:9" x14ac:dyDescent="0.25">
      <c r="A3455">
        <v>4453</v>
      </c>
      <c r="B3455" t="s">
        <v>37</v>
      </c>
      <c r="C3455" t="s">
        <v>38</v>
      </c>
      <c r="D3455">
        <v>1</v>
      </c>
      <c r="E3455">
        <v>85.47</v>
      </c>
      <c r="F3455" s="1">
        <v>0.15</v>
      </c>
      <c r="G3455" t="s">
        <v>25</v>
      </c>
      <c r="H3455">
        <v>59</v>
      </c>
      <c r="I3455" s="2">
        <v>45602</v>
      </c>
    </row>
    <row r="3456" spans="1:9" x14ac:dyDescent="0.25">
      <c r="A3456">
        <v>4454</v>
      </c>
      <c r="B3456" t="s">
        <v>15</v>
      </c>
      <c r="C3456" t="s">
        <v>13</v>
      </c>
      <c r="D3456">
        <v>1</v>
      </c>
      <c r="E3456">
        <v>126.06</v>
      </c>
      <c r="F3456" s="1">
        <v>0</v>
      </c>
      <c r="G3456" t="s">
        <v>30</v>
      </c>
      <c r="H3456">
        <v>19</v>
      </c>
      <c r="I3456" s="2">
        <v>45355</v>
      </c>
    </row>
    <row r="3457" spans="1:9" x14ac:dyDescent="0.25">
      <c r="A3457">
        <v>4455</v>
      </c>
      <c r="B3457" t="s">
        <v>52</v>
      </c>
      <c r="C3457" t="s">
        <v>19</v>
      </c>
      <c r="D3457">
        <v>2</v>
      </c>
      <c r="E3457">
        <v>259.24</v>
      </c>
      <c r="F3457" s="1">
        <v>0.05</v>
      </c>
      <c r="G3457" t="s">
        <v>30</v>
      </c>
      <c r="H3457">
        <v>50</v>
      </c>
      <c r="I3457" s="2">
        <v>45561</v>
      </c>
    </row>
    <row r="3458" spans="1:9" x14ac:dyDescent="0.25">
      <c r="A3458">
        <v>4456</v>
      </c>
      <c r="B3458" t="s">
        <v>26</v>
      </c>
      <c r="C3458" t="s">
        <v>27</v>
      </c>
      <c r="D3458">
        <v>3</v>
      </c>
      <c r="E3458">
        <v>301.02</v>
      </c>
      <c r="F3458" s="1">
        <v>0.05</v>
      </c>
      <c r="G3458" t="s">
        <v>14</v>
      </c>
      <c r="H3458">
        <v>14</v>
      </c>
      <c r="I3458" s="2">
        <v>45355</v>
      </c>
    </row>
    <row r="3459" spans="1:9" x14ac:dyDescent="0.25">
      <c r="A3459">
        <v>4457</v>
      </c>
      <c r="B3459" t="s">
        <v>36</v>
      </c>
      <c r="C3459" t="s">
        <v>22</v>
      </c>
      <c r="D3459">
        <v>1</v>
      </c>
      <c r="E3459">
        <v>93.52</v>
      </c>
      <c r="F3459" s="1">
        <v>0.2</v>
      </c>
      <c r="G3459" t="s">
        <v>11</v>
      </c>
      <c r="H3459">
        <v>18</v>
      </c>
      <c r="I3459" s="2">
        <v>45404</v>
      </c>
    </row>
    <row r="3460" spans="1:9" x14ac:dyDescent="0.25">
      <c r="A3460">
        <v>4458</v>
      </c>
      <c r="B3460" t="s">
        <v>34</v>
      </c>
      <c r="C3460" t="s">
        <v>22</v>
      </c>
      <c r="D3460">
        <v>4</v>
      </c>
      <c r="E3460">
        <v>431.37</v>
      </c>
      <c r="F3460" s="1">
        <v>0.2</v>
      </c>
      <c r="G3460" t="s">
        <v>28</v>
      </c>
      <c r="H3460">
        <v>16</v>
      </c>
      <c r="I3460" s="2">
        <v>45365</v>
      </c>
    </row>
    <row r="3461" spans="1:9" x14ac:dyDescent="0.25">
      <c r="A3461">
        <v>4459</v>
      </c>
      <c r="B3461" t="s">
        <v>26</v>
      </c>
      <c r="C3461" t="s">
        <v>27</v>
      </c>
      <c r="D3461">
        <v>1</v>
      </c>
      <c r="E3461">
        <v>136.29</v>
      </c>
      <c r="F3461" s="1">
        <v>0.2</v>
      </c>
      <c r="G3461" t="s">
        <v>30</v>
      </c>
      <c r="H3461">
        <v>47</v>
      </c>
      <c r="I3461" s="2">
        <v>45391</v>
      </c>
    </row>
    <row r="3462" spans="1:9" x14ac:dyDescent="0.25">
      <c r="A3462">
        <v>4460</v>
      </c>
      <c r="B3462" t="s">
        <v>42</v>
      </c>
      <c r="C3462" t="s">
        <v>10</v>
      </c>
      <c r="D3462">
        <v>3</v>
      </c>
      <c r="E3462">
        <v>400.34</v>
      </c>
      <c r="F3462" s="1">
        <v>0.1</v>
      </c>
      <c r="G3462" t="s">
        <v>25</v>
      </c>
      <c r="H3462">
        <v>55</v>
      </c>
      <c r="I3462" s="2">
        <v>45649</v>
      </c>
    </row>
    <row r="3463" spans="1:9" x14ac:dyDescent="0.25">
      <c r="A3463">
        <v>4461</v>
      </c>
      <c r="B3463" t="s">
        <v>15</v>
      </c>
      <c r="C3463" t="s">
        <v>13</v>
      </c>
      <c r="D3463">
        <v>4</v>
      </c>
      <c r="E3463">
        <v>329.51</v>
      </c>
      <c r="F3463" s="1">
        <v>0.1</v>
      </c>
      <c r="G3463" t="s">
        <v>25</v>
      </c>
      <c r="H3463">
        <v>48</v>
      </c>
      <c r="I3463" s="2">
        <v>45333</v>
      </c>
    </row>
    <row r="3464" spans="1:9" x14ac:dyDescent="0.25">
      <c r="A3464">
        <v>4462</v>
      </c>
      <c r="B3464" t="s">
        <v>18</v>
      </c>
      <c r="C3464" t="s">
        <v>19</v>
      </c>
      <c r="D3464">
        <v>1</v>
      </c>
      <c r="E3464">
        <v>383.65</v>
      </c>
      <c r="F3464" s="1">
        <v>0.15</v>
      </c>
      <c r="G3464" t="s">
        <v>14</v>
      </c>
      <c r="H3464">
        <v>22</v>
      </c>
      <c r="I3464" s="2">
        <v>45601</v>
      </c>
    </row>
    <row r="3465" spans="1:9" x14ac:dyDescent="0.25">
      <c r="A3465">
        <v>4463</v>
      </c>
      <c r="B3465" t="s">
        <v>39</v>
      </c>
      <c r="C3465" t="s">
        <v>40</v>
      </c>
      <c r="D3465">
        <v>1</v>
      </c>
      <c r="E3465">
        <v>286.41000000000003</v>
      </c>
      <c r="F3465" s="1">
        <v>0.2</v>
      </c>
      <c r="G3465" t="s">
        <v>14</v>
      </c>
      <c r="H3465">
        <v>46</v>
      </c>
      <c r="I3465" s="2">
        <v>45292</v>
      </c>
    </row>
    <row r="3466" spans="1:9" x14ac:dyDescent="0.25">
      <c r="A3466">
        <v>4464</v>
      </c>
      <c r="B3466" t="s">
        <v>39</v>
      </c>
      <c r="C3466" t="s">
        <v>40</v>
      </c>
      <c r="D3466">
        <v>1</v>
      </c>
      <c r="E3466">
        <v>390.59</v>
      </c>
      <c r="F3466" s="1">
        <v>0.1</v>
      </c>
      <c r="G3466" t="s">
        <v>20</v>
      </c>
      <c r="H3466">
        <v>10</v>
      </c>
      <c r="I3466" s="2">
        <v>45464</v>
      </c>
    </row>
    <row r="3467" spans="1:9" x14ac:dyDescent="0.25">
      <c r="A3467">
        <v>4465</v>
      </c>
      <c r="B3467" t="s">
        <v>9</v>
      </c>
      <c r="C3467" t="s">
        <v>10</v>
      </c>
      <c r="D3467">
        <v>2</v>
      </c>
      <c r="E3467">
        <v>386.56</v>
      </c>
      <c r="F3467" s="1">
        <v>0.15</v>
      </c>
      <c r="G3467" t="s">
        <v>20</v>
      </c>
      <c r="H3467">
        <v>30</v>
      </c>
      <c r="I3467" s="2">
        <v>45410</v>
      </c>
    </row>
    <row r="3468" spans="1:9" x14ac:dyDescent="0.25">
      <c r="A3468">
        <v>4466</v>
      </c>
      <c r="B3468" t="s">
        <v>34</v>
      </c>
      <c r="C3468" t="s">
        <v>22</v>
      </c>
      <c r="D3468">
        <v>4</v>
      </c>
      <c r="E3468">
        <v>61.28</v>
      </c>
      <c r="F3468" s="1">
        <v>0.2</v>
      </c>
      <c r="G3468" t="s">
        <v>32</v>
      </c>
      <c r="H3468">
        <v>12</v>
      </c>
      <c r="I3468" s="2">
        <v>45501</v>
      </c>
    </row>
    <row r="3469" spans="1:9" x14ac:dyDescent="0.25">
      <c r="A3469">
        <v>4467</v>
      </c>
      <c r="B3469" t="s">
        <v>21</v>
      </c>
      <c r="C3469" t="s">
        <v>22</v>
      </c>
      <c r="D3469">
        <v>1</v>
      </c>
      <c r="E3469">
        <v>197.57</v>
      </c>
      <c r="F3469" s="1">
        <v>0</v>
      </c>
      <c r="G3469" t="s">
        <v>30</v>
      </c>
      <c r="H3469">
        <v>54</v>
      </c>
      <c r="I3469" s="2">
        <v>45340</v>
      </c>
    </row>
    <row r="3470" spans="1:9" x14ac:dyDescent="0.25">
      <c r="A3470">
        <v>4468</v>
      </c>
      <c r="B3470" t="s">
        <v>21</v>
      </c>
      <c r="C3470" t="s">
        <v>22</v>
      </c>
      <c r="D3470">
        <v>1</v>
      </c>
      <c r="E3470">
        <v>182.11</v>
      </c>
      <c r="F3470" s="1">
        <v>0.05</v>
      </c>
      <c r="G3470" t="s">
        <v>11</v>
      </c>
      <c r="H3470">
        <v>13</v>
      </c>
      <c r="I3470" s="2">
        <v>45629</v>
      </c>
    </row>
    <row r="3471" spans="1:9" x14ac:dyDescent="0.25">
      <c r="A3471">
        <v>4469</v>
      </c>
      <c r="B3471" t="s">
        <v>44</v>
      </c>
      <c r="C3471" t="s">
        <v>40</v>
      </c>
      <c r="D3471">
        <v>3</v>
      </c>
      <c r="E3471">
        <v>336.6</v>
      </c>
      <c r="F3471" s="1">
        <v>0.1</v>
      </c>
      <c r="G3471" t="s">
        <v>14</v>
      </c>
      <c r="H3471">
        <v>48</v>
      </c>
      <c r="I3471" s="2">
        <v>45491</v>
      </c>
    </row>
    <row r="3472" spans="1:9" x14ac:dyDescent="0.25">
      <c r="A3472">
        <v>4470</v>
      </c>
      <c r="B3472" t="s">
        <v>39</v>
      </c>
      <c r="C3472" t="s">
        <v>40</v>
      </c>
      <c r="D3472">
        <v>3</v>
      </c>
      <c r="E3472">
        <v>476.79</v>
      </c>
      <c r="F3472" s="1">
        <v>0</v>
      </c>
      <c r="G3472" t="s">
        <v>28</v>
      </c>
      <c r="H3472">
        <v>37</v>
      </c>
      <c r="I3472" s="2">
        <v>45314</v>
      </c>
    </row>
    <row r="3473" spans="1:9" x14ac:dyDescent="0.25">
      <c r="A3473">
        <v>4471</v>
      </c>
      <c r="B3473" t="s">
        <v>34</v>
      </c>
      <c r="C3473" t="s">
        <v>22</v>
      </c>
      <c r="D3473">
        <v>4</v>
      </c>
      <c r="E3473">
        <v>227.6</v>
      </c>
      <c r="F3473" s="1">
        <v>0</v>
      </c>
      <c r="G3473" t="s">
        <v>33</v>
      </c>
      <c r="H3473">
        <v>19</v>
      </c>
      <c r="I3473" s="2">
        <v>45621</v>
      </c>
    </row>
    <row r="3474" spans="1:9" x14ac:dyDescent="0.25">
      <c r="A3474">
        <v>4472</v>
      </c>
      <c r="B3474" t="s">
        <v>39</v>
      </c>
      <c r="C3474" t="s">
        <v>40</v>
      </c>
      <c r="D3474">
        <v>5</v>
      </c>
      <c r="E3474">
        <v>235.98</v>
      </c>
      <c r="F3474" s="1">
        <v>0.2</v>
      </c>
      <c r="G3474" t="s">
        <v>33</v>
      </c>
      <c r="H3474">
        <v>11</v>
      </c>
      <c r="I3474" s="2">
        <v>45612</v>
      </c>
    </row>
    <row r="3475" spans="1:9" x14ac:dyDescent="0.25">
      <c r="A3475">
        <v>4473</v>
      </c>
      <c r="B3475" t="s">
        <v>41</v>
      </c>
      <c r="C3475" t="s">
        <v>27</v>
      </c>
      <c r="D3475">
        <v>3</v>
      </c>
      <c r="E3475">
        <v>99.03</v>
      </c>
      <c r="F3475" s="1">
        <v>0.15</v>
      </c>
      <c r="G3475" t="s">
        <v>28</v>
      </c>
      <c r="H3475">
        <v>17</v>
      </c>
      <c r="I3475" s="2">
        <v>45488</v>
      </c>
    </row>
    <row r="3476" spans="1:9" x14ac:dyDescent="0.25">
      <c r="A3476">
        <v>4474</v>
      </c>
      <c r="B3476" t="s">
        <v>41</v>
      </c>
      <c r="C3476" t="s">
        <v>27</v>
      </c>
      <c r="D3476">
        <v>2</v>
      </c>
      <c r="E3476">
        <v>482.94</v>
      </c>
      <c r="F3476" s="1">
        <v>0.15</v>
      </c>
      <c r="G3476" t="s">
        <v>33</v>
      </c>
      <c r="H3476">
        <v>36</v>
      </c>
      <c r="I3476" s="2">
        <v>45641</v>
      </c>
    </row>
    <row r="3477" spans="1:9" x14ac:dyDescent="0.25">
      <c r="A3477">
        <v>4475</v>
      </c>
      <c r="B3477" t="s">
        <v>50</v>
      </c>
      <c r="C3477" t="s">
        <v>38</v>
      </c>
      <c r="D3477">
        <v>5</v>
      </c>
      <c r="E3477">
        <v>278.89999999999998</v>
      </c>
      <c r="F3477" s="1">
        <v>0</v>
      </c>
      <c r="G3477" t="s">
        <v>32</v>
      </c>
      <c r="H3477">
        <v>56</v>
      </c>
      <c r="I3477" s="2">
        <v>45354</v>
      </c>
    </row>
    <row r="3478" spans="1:9" x14ac:dyDescent="0.25">
      <c r="A3478">
        <v>4476</v>
      </c>
      <c r="B3478" t="s">
        <v>39</v>
      </c>
      <c r="C3478" t="s">
        <v>40</v>
      </c>
      <c r="D3478">
        <v>1</v>
      </c>
      <c r="E3478">
        <v>35.770000000000003</v>
      </c>
      <c r="F3478" s="1">
        <v>0.05</v>
      </c>
      <c r="G3478" t="s">
        <v>25</v>
      </c>
      <c r="H3478">
        <v>39</v>
      </c>
      <c r="I3478" s="2">
        <v>45391</v>
      </c>
    </row>
    <row r="3479" spans="1:9" x14ac:dyDescent="0.25">
      <c r="A3479">
        <v>4477</v>
      </c>
      <c r="B3479" t="s">
        <v>50</v>
      </c>
      <c r="C3479" t="s">
        <v>38</v>
      </c>
      <c r="D3479">
        <v>2</v>
      </c>
      <c r="E3479">
        <v>396.59</v>
      </c>
      <c r="F3479" s="1">
        <v>0</v>
      </c>
      <c r="G3479" t="s">
        <v>14</v>
      </c>
      <c r="H3479">
        <v>60</v>
      </c>
      <c r="I3479" s="2">
        <v>45524</v>
      </c>
    </row>
    <row r="3480" spans="1:9" x14ac:dyDescent="0.25">
      <c r="A3480">
        <v>4478</v>
      </c>
      <c r="B3480" t="s">
        <v>48</v>
      </c>
      <c r="C3480" t="s">
        <v>27</v>
      </c>
      <c r="D3480">
        <v>2</v>
      </c>
      <c r="E3480">
        <v>331.79</v>
      </c>
      <c r="F3480" s="1">
        <v>0.2</v>
      </c>
      <c r="G3480" t="s">
        <v>32</v>
      </c>
      <c r="H3480">
        <v>31</v>
      </c>
      <c r="I3480" s="2">
        <v>45483</v>
      </c>
    </row>
    <row r="3481" spans="1:9" x14ac:dyDescent="0.25">
      <c r="A3481">
        <v>4479</v>
      </c>
      <c r="B3481" t="s">
        <v>47</v>
      </c>
      <c r="C3481" t="s">
        <v>17</v>
      </c>
      <c r="D3481">
        <v>5</v>
      </c>
      <c r="E3481">
        <v>117.21</v>
      </c>
      <c r="F3481" s="1">
        <v>0.05</v>
      </c>
      <c r="G3481" t="s">
        <v>30</v>
      </c>
      <c r="H3481">
        <v>49</v>
      </c>
      <c r="I3481" s="2">
        <v>45403</v>
      </c>
    </row>
    <row r="3482" spans="1:9" x14ac:dyDescent="0.25">
      <c r="A3482">
        <v>4480</v>
      </c>
      <c r="B3482" t="s">
        <v>39</v>
      </c>
      <c r="C3482" t="s">
        <v>40</v>
      </c>
      <c r="D3482">
        <v>2</v>
      </c>
      <c r="E3482">
        <v>380.47</v>
      </c>
      <c r="F3482" s="1">
        <v>0</v>
      </c>
      <c r="G3482" t="s">
        <v>28</v>
      </c>
      <c r="H3482">
        <v>35</v>
      </c>
      <c r="I3482" s="2">
        <v>45436</v>
      </c>
    </row>
    <row r="3483" spans="1:9" x14ac:dyDescent="0.25">
      <c r="A3483">
        <v>4481</v>
      </c>
      <c r="B3483" t="s">
        <v>23</v>
      </c>
      <c r="C3483" t="s">
        <v>19</v>
      </c>
      <c r="D3483">
        <v>3</v>
      </c>
      <c r="E3483">
        <v>275.18</v>
      </c>
      <c r="F3483" s="1">
        <v>0</v>
      </c>
      <c r="G3483" t="s">
        <v>25</v>
      </c>
      <c r="H3483">
        <v>38</v>
      </c>
      <c r="I3483" s="2">
        <v>45307</v>
      </c>
    </row>
    <row r="3484" spans="1:9" x14ac:dyDescent="0.25">
      <c r="A3484">
        <v>4482</v>
      </c>
      <c r="B3484" t="s">
        <v>15</v>
      </c>
      <c r="C3484" t="s">
        <v>13</v>
      </c>
      <c r="D3484">
        <v>3</v>
      </c>
      <c r="E3484">
        <v>159.27000000000001</v>
      </c>
      <c r="F3484" s="1">
        <v>0.2</v>
      </c>
      <c r="G3484" t="s">
        <v>20</v>
      </c>
      <c r="H3484">
        <v>48</v>
      </c>
      <c r="I3484" s="2">
        <v>45598</v>
      </c>
    </row>
    <row r="3485" spans="1:9" x14ac:dyDescent="0.25">
      <c r="A3485">
        <v>4483</v>
      </c>
      <c r="B3485" t="s">
        <v>39</v>
      </c>
      <c r="C3485" t="s">
        <v>40</v>
      </c>
      <c r="D3485">
        <v>1</v>
      </c>
      <c r="E3485">
        <v>73.400000000000006</v>
      </c>
      <c r="F3485" s="1">
        <v>0.15</v>
      </c>
      <c r="G3485" t="s">
        <v>14</v>
      </c>
      <c r="H3485">
        <v>18</v>
      </c>
      <c r="I3485" s="2">
        <v>45335</v>
      </c>
    </row>
    <row r="3486" spans="1:9" x14ac:dyDescent="0.25">
      <c r="A3486">
        <v>4484</v>
      </c>
      <c r="B3486" t="s">
        <v>42</v>
      </c>
      <c r="C3486" t="s">
        <v>10</v>
      </c>
      <c r="D3486">
        <v>5</v>
      </c>
      <c r="E3486">
        <v>361.49</v>
      </c>
      <c r="F3486" s="1">
        <v>0.05</v>
      </c>
      <c r="G3486" t="s">
        <v>20</v>
      </c>
      <c r="H3486">
        <v>18</v>
      </c>
      <c r="I3486" s="2">
        <v>45490</v>
      </c>
    </row>
    <row r="3487" spans="1:9" x14ac:dyDescent="0.25">
      <c r="A3487">
        <v>4485</v>
      </c>
      <c r="B3487" t="s">
        <v>47</v>
      </c>
      <c r="C3487" t="s">
        <v>17</v>
      </c>
      <c r="D3487">
        <v>3</v>
      </c>
      <c r="E3487">
        <v>195.05</v>
      </c>
      <c r="F3487" s="1">
        <v>0.1</v>
      </c>
      <c r="G3487" t="s">
        <v>14</v>
      </c>
      <c r="H3487">
        <v>53</v>
      </c>
      <c r="I3487" s="2">
        <v>45569</v>
      </c>
    </row>
    <row r="3488" spans="1:9" x14ac:dyDescent="0.25">
      <c r="A3488">
        <v>4486</v>
      </c>
      <c r="B3488" t="s">
        <v>39</v>
      </c>
      <c r="C3488" t="s">
        <v>40</v>
      </c>
      <c r="D3488">
        <v>2</v>
      </c>
      <c r="E3488">
        <v>122.07</v>
      </c>
      <c r="F3488" s="1">
        <v>0.15</v>
      </c>
      <c r="G3488" t="s">
        <v>14</v>
      </c>
      <c r="H3488">
        <v>22</v>
      </c>
      <c r="I3488" s="2">
        <v>45560</v>
      </c>
    </row>
    <row r="3489" spans="1:9" x14ac:dyDescent="0.25">
      <c r="A3489">
        <v>4487</v>
      </c>
      <c r="B3489" t="s">
        <v>29</v>
      </c>
      <c r="C3489" t="s">
        <v>19</v>
      </c>
      <c r="D3489">
        <v>2</v>
      </c>
      <c r="E3489">
        <v>129.68</v>
      </c>
      <c r="F3489" s="1">
        <v>0.2</v>
      </c>
      <c r="G3489" t="s">
        <v>30</v>
      </c>
      <c r="H3489">
        <v>23</v>
      </c>
      <c r="I3489" s="2">
        <v>45390</v>
      </c>
    </row>
    <row r="3490" spans="1:9" x14ac:dyDescent="0.25">
      <c r="A3490">
        <v>4488</v>
      </c>
      <c r="B3490" t="s">
        <v>41</v>
      </c>
      <c r="C3490" t="s">
        <v>27</v>
      </c>
      <c r="D3490">
        <v>5</v>
      </c>
      <c r="E3490">
        <v>395.28</v>
      </c>
      <c r="F3490" s="1">
        <v>0.1</v>
      </c>
      <c r="G3490" t="s">
        <v>20</v>
      </c>
      <c r="H3490">
        <v>56</v>
      </c>
      <c r="I3490" s="2">
        <v>45569</v>
      </c>
    </row>
    <row r="3491" spans="1:9" x14ac:dyDescent="0.25">
      <c r="A3491">
        <v>4489</v>
      </c>
      <c r="B3491" t="s">
        <v>9</v>
      </c>
      <c r="C3491" t="s">
        <v>10</v>
      </c>
      <c r="D3491">
        <v>4</v>
      </c>
      <c r="E3491">
        <v>193.01</v>
      </c>
      <c r="F3491" s="1">
        <v>0.2</v>
      </c>
      <c r="G3491" t="s">
        <v>20</v>
      </c>
      <c r="H3491">
        <v>16</v>
      </c>
      <c r="I3491" s="2">
        <v>45606</v>
      </c>
    </row>
    <row r="3492" spans="1:9" x14ac:dyDescent="0.25">
      <c r="A3492">
        <v>4490</v>
      </c>
      <c r="B3492" t="s">
        <v>44</v>
      </c>
      <c r="C3492" t="s">
        <v>40</v>
      </c>
      <c r="D3492">
        <v>3</v>
      </c>
      <c r="E3492">
        <v>171.97</v>
      </c>
      <c r="F3492" s="1">
        <v>0.1</v>
      </c>
      <c r="G3492" t="s">
        <v>28</v>
      </c>
      <c r="H3492">
        <v>16</v>
      </c>
      <c r="I3492" s="2">
        <v>45583</v>
      </c>
    </row>
    <row r="3493" spans="1:9" x14ac:dyDescent="0.25">
      <c r="A3493">
        <v>4491</v>
      </c>
      <c r="B3493" t="s">
        <v>15</v>
      </c>
      <c r="C3493" t="s">
        <v>13</v>
      </c>
      <c r="D3493">
        <v>3</v>
      </c>
      <c r="E3493">
        <v>54.42</v>
      </c>
      <c r="F3493" s="1">
        <v>0.05</v>
      </c>
      <c r="G3493" t="s">
        <v>20</v>
      </c>
      <c r="H3493">
        <v>34</v>
      </c>
      <c r="I3493" s="2">
        <v>45476</v>
      </c>
    </row>
    <row r="3494" spans="1:9" x14ac:dyDescent="0.25">
      <c r="A3494">
        <v>4492</v>
      </c>
      <c r="B3494" t="s">
        <v>52</v>
      </c>
      <c r="C3494" t="s">
        <v>19</v>
      </c>
      <c r="D3494">
        <v>2</v>
      </c>
      <c r="E3494">
        <v>348</v>
      </c>
      <c r="F3494" s="1">
        <v>0.2</v>
      </c>
      <c r="G3494" t="s">
        <v>20</v>
      </c>
      <c r="H3494">
        <v>53</v>
      </c>
      <c r="I3494" s="2">
        <v>45453</v>
      </c>
    </row>
    <row r="3495" spans="1:9" x14ac:dyDescent="0.25">
      <c r="A3495">
        <v>4493</v>
      </c>
      <c r="B3495" t="s">
        <v>47</v>
      </c>
      <c r="C3495" t="s">
        <v>17</v>
      </c>
      <c r="D3495">
        <v>3</v>
      </c>
      <c r="E3495">
        <v>341.95</v>
      </c>
      <c r="F3495" s="1">
        <v>0.15</v>
      </c>
      <c r="G3495" t="s">
        <v>20</v>
      </c>
      <c r="H3495">
        <v>34</v>
      </c>
      <c r="I3495" s="2">
        <v>45529</v>
      </c>
    </row>
    <row r="3496" spans="1:9" x14ac:dyDescent="0.25">
      <c r="A3496">
        <v>4494</v>
      </c>
      <c r="B3496" t="s">
        <v>24</v>
      </c>
      <c r="C3496" t="s">
        <v>17</v>
      </c>
      <c r="D3496">
        <v>2</v>
      </c>
      <c r="E3496">
        <v>467.03</v>
      </c>
      <c r="F3496" s="1">
        <v>0.1</v>
      </c>
      <c r="G3496" t="s">
        <v>30</v>
      </c>
      <c r="H3496">
        <v>10</v>
      </c>
      <c r="I3496" s="2">
        <v>45368</v>
      </c>
    </row>
    <row r="3497" spans="1:9" x14ac:dyDescent="0.25">
      <c r="A3497">
        <v>4495</v>
      </c>
      <c r="B3497" t="s">
        <v>34</v>
      </c>
      <c r="C3497" t="s">
        <v>22</v>
      </c>
      <c r="D3497">
        <v>5</v>
      </c>
      <c r="E3497">
        <v>178.51</v>
      </c>
      <c r="F3497" s="1">
        <v>0</v>
      </c>
      <c r="G3497" t="s">
        <v>11</v>
      </c>
      <c r="H3497">
        <v>59</v>
      </c>
      <c r="I3497" s="2">
        <v>45526</v>
      </c>
    </row>
    <row r="3498" spans="1:9" x14ac:dyDescent="0.25">
      <c r="A3498">
        <v>4496</v>
      </c>
      <c r="B3498" t="s">
        <v>45</v>
      </c>
      <c r="C3498" t="s">
        <v>13</v>
      </c>
      <c r="D3498">
        <v>1</v>
      </c>
      <c r="E3498">
        <v>47.03</v>
      </c>
      <c r="F3498" s="1">
        <v>0</v>
      </c>
      <c r="G3498" t="s">
        <v>14</v>
      </c>
      <c r="H3498">
        <v>56</v>
      </c>
      <c r="I3498" s="2">
        <v>45650</v>
      </c>
    </row>
    <row r="3499" spans="1:9" x14ac:dyDescent="0.25">
      <c r="A3499">
        <v>4497</v>
      </c>
      <c r="B3499" t="s">
        <v>39</v>
      </c>
      <c r="C3499" t="s">
        <v>40</v>
      </c>
      <c r="D3499">
        <v>2</v>
      </c>
      <c r="E3499">
        <v>149.49</v>
      </c>
      <c r="F3499" s="1">
        <v>0.05</v>
      </c>
      <c r="G3499" t="s">
        <v>20</v>
      </c>
      <c r="H3499">
        <v>10</v>
      </c>
      <c r="I3499" s="2">
        <v>45644</v>
      </c>
    </row>
    <row r="3500" spans="1:9" x14ac:dyDescent="0.25">
      <c r="A3500">
        <v>4498</v>
      </c>
      <c r="B3500" t="s">
        <v>42</v>
      </c>
      <c r="C3500" t="s">
        <v>10</v>
      </c>
      <c r="D3500">
        <v>2</v>
      </c>
      <c r="E3500">
        <v>207.72</v>
      </c>
      <c r="F3500" s="1">
        <v>0.2</v>
      </c>
      <c r="G3500" t="s">
        <v>14</v>
      </c>
      <c r="H3500">
        <v>28</v>
      </c>
      <c r="I3500" s="2">
        <v>45324</v>
      </c>
    </row>
    <row r="3501" spans="1:9" x14ac:dyDescent="0.25">
      <c r="A3501">
        <v>4499</v>
      </c>
      <c r="B3501" t="s">
        <v>35</v>
      </c>
      <c r="C3501" t="s">
        <v>27</v>
      </c>
      <c r="D3501">
        <v>1</v>
      </c>
      <c r="E3501">
        <v>370.05</v>
      </c>
      <c r="F3501" s="1">
        <v>0.1</v>
      </c>
      <c r="G3501" t="s">
        <v>28</v>
      </c>
      <c r="H3501">
        <v>19</v>
      </c>
      <c r="I3501" s="2">
        <v>45447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89E5C-691B-4015-8D92-BE9847ABAC46}">
  <dimension ref="A1:K3501"/>
  <sheetViews>
    <sheetView workbookViewId="0">
      <selection activeCell="K3517" sqref="K3517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1" x14ac:dyDescent="0.25">
      <c r="A2">
        <v>1000</v>
      </c>
      <c r="B2" t="s">
        <v>9</v>
      </c>
      <c r="C2" t="s">
        <v>10</v>
      </c>
      <c r="D2">
        <v>3</v>
      </c>
      <c r="E2">
        <v>66.069999999999993</v>
      </c>
      <c r="F2" s="1">
        <v>0.2</v>
      </c>
      <c r="G2" t="s">
        <v>11</v>
      </c>
      <c r="H2">
        <v>32</v>
      </c>
      <c r="I2" s="2">
        <v>40643</v>
      </c>
      <c r="K2" s="4" t="s">
        <v>53</v>
      </c>
    </row>
    <row r="3" spans="1:11" x14ac:dyDescent="0.25">
      <c r="A3">
        <v>1001</v>
      </c>
      <c r="B3" t="s">
        <v>12</v>
      </c>
      <c r="C3" t="s">
        <v>13</v>
      </c>
      <c r="D3">
        <v>2</v>
      </c>
      <c r="E3">
        <v>182.66</v>
      </c>
      <c r="F3" s="1">
        <v>0.2</v>
      </c>
      <c r="G3" t="s">
        <v>14</v>
      </c>
      <c r="H3">
        <v>44</v>
      </c>
      <c r="I3" s="2">
        <v>40866</v>
      </c>
    </row>
    <row r="4" spans="1:11" x14ac:dyDescent="0.25">
      <c r="A4">
        <v>1002</v>
      </c>
      <c r="B4" t="s">
        <v>15</v>
      </c>
      <c r="C4" t="s">
        <v>13</v>
      </c>
      <c r="D4">
        <v>3</v>
      </c>
      <c r="E4">
        <v>443.61</v>
      </c>
      <c r="F4" s="1">
        <v>0.05</v>
      </c>
      <c r="G4" t="s">
        <v>11</v>
      </c>
      <c r="H4">
        <v>51</v>
      </c>
      <c r="I4" s="2">
        <v>40690</v>
      </c>
    </row>
    <row r="5" spans="1:11" x14ac:dyDescent="0.25">
      <c r="A5">
        <v>1003</v>
      </c>
      <c r="B5" t="s">
        <v>16</v>
      </c>
      <c r="C5" t="s">
        <v>17</v>
      </c>
      <c r="D5">
        <v>4</v>
      </c>
      <c r="E5">
        <v>217.93</v>
      </c>
      <c r="F5" s="1">
        <v>0</v>
      </c>
      <c r="G5" t="s">
        <v>14</v>
      </c>
      <c r="H5">
        <v>15</v>
      </c>
      <c r="I5" s="2">
        <v>40836</v>
      </c>
    </row>
    <row r="6" spans="1:11" x14ac:dyDescent="0.25">
      <c r="A6">
        <v>1004</v>
      </c>
      <c r="B6" t="s">
        <v>18</v>
      </c>
      <c r="C6" t="s">
        <v>19</v>
      </c>
      <c r="D6">
        <v>2</v>
      </c>
      <c r="E6">
        <v>329.82</v>
      </c>
      <c r="F6" s="1">
        <v>0.1</v>
      </c>
      <c r="G6" t="s">
        <v>20</v>
      </c>
      <c r="H6">
        <v>43</v>
      </c>
      <c r="I6" s="2">
        <v>40623</v>
      </c>
    </row>
    <row r="7" spans="1:11" hidden="1" x14ac:dyDescent="0.25">
      <c r="A7">
        <v>1005</v>
      </c>
      <c r="B7" t="s">
        <v>21</v>
      </c>
      <c r="C7" t="s">
        <v>22</v>
      </c>
      <c r="D7">
        <v>5</v>
      </c>
      <c r="E7">
        <v>415.98</v>
      </c>
      <c r="F7" s="1">
        <v>0.2</v>
      </c>
      <c r="G7" t="s">
        <v>11</v>
      </c>
      <c r="H7">
        <v>33</v>
      </c>
      <c r="I7" s="2">
        <v>40811</v>
      </c>
    </row>
    <row r="8" spans="1:11" hidden="1" x14ac:dyDescent="0.25">
      <c r="A8">
        <v>1006</v>
      </c>
      <c r="B8" t="s">
        <v>23</v>
      </c>
      <c r="C8" t="s">
        <v>19</v>
      </c>
      <c r="D8">
        <v>3</v>
      </c>
      <c r="E8">
        <v>127.98</v>
      </c>
      <c r="F8" s="1">
        <v>0</v>
      </c>
      <c r="G8" t="s">
        <v>14</v>
      </c>
      <c r="H8">
        <v>49</v>
      </c>
      <c r="I8" s="2">
        <v>40586</v>
      </c>
    </row>
    <row r="9" spans="1:11" hidden="1" x14ac:dyDescent="0.25">
      <c r="A9">
        <v>1007</v>
      </c>
      <c r="B9" t="s">
        <v>21</v>
      </c>
      <c r="C9" t="s">
        <v>22</v>
      </c>
      <c r="D9">
        <v>3</v>
      </c>
      <c r="E9">
        <v>344.47</v>
      </c>
      <c r="F9" s="1">
        <v>0.2</v>
      </c>
      <c r="G9" t="s">
        <v>20</v>
      </c>
      <c r="H9">
        <v>34</v>
      </c>
      <c r="I9" s="2">
        <v>40618</v>
      </c>
    </row>
    <row r="10" spans="1:11" hidden="1" x14ac:dyDescent="0.25">
      <c r="A10">
        <v>1008</v>
      </c>
      <c r="B10" t="s">
        <v>24</v>
      </c>
      <c r="C10" t="s">
        <v>17</v>
      </c>
      <c r="D10">
        <v>1</v>
      </c>
      <c r="E10">
        <v>176.51</v>
      </c>
      <c r="F10" s="1">
        <v>0.2</v>
      </c>
      <c r="G10" t="s">
        <v>11</v>
      </c>
      <c r="H10">
        <v>43</v>
      </c>
      <c r="I10" s="2">
        <v>40666</v>
      </c>
    </row>
    <row r="11" spans="1:11" hidden="1" x14ac:dyDescent="0.25">
      <c r="A11">
        <v>1009</v>
      </c>
      <c r="B11" t="s">
        <v>24</v>
      </c>
      <c r="C11" t="s">
        <v>17</v>
      </c>
      <c r="D11">
        <v>4</v>
      </c>
      <c r="E11">
        <v>350.06</v>
      </c>
      <c r="F11" s="1">
        <v>0.05</v>
      </c>
      <c r="G11" t="s">
        <v>20</v>
      </c>
      <c r="H11">
        <v>24</v>
      </c>
      <c r="I11" s="2">
        <v>40639</v>
      </c>
    </row>
    <row r="12" spans="1:11" hidden="1" x14ac:dyDescent="0.25">
      <c r="A12">
        <v>1010</v>
      </c>
      <c r="B12" t="s">
        <v>16</v>
      </c>
      <c r="C12" t="s">
        <v>17</v>
      </c>
      <c r="D12">
        <v>2</v>
      </c>
      <c r="E12">
        <v>304.83999999999997</v>
      </c>
      <c r="F12" s="1">
        <v>0.1</v>
      </c>
      <c r="G12" t="s">
        <v>25</v>
      </c>
      <c r="H12">
        <v>28</v>
      </c>
      <c r="I12" s="2">
        <v>40651</v>
      </c>
    </row>
    <row r="13" spans="1:11" hidden="1" x14ac:dyDescent="0.25">
      <c r="A13">
        <v>1011</v>
      </c>
      <c r="B13" t="s">
        <v>26</v>
      </c>
      <c r="C13" t="s">
        <v>27</v>
      </c>
      <c r="D13">
        <v>3</v>
      </c>
      <c r="E13">
        <v>303.97000000000003</v>
      </c>
      <c r="F13" s="1">
        <v>0.1</v>
      </c>
      <c r="G13" t="s">
        <v>28</v>
      </c>
      <c r="H13">
        <v>53</v>
      </c>
      <c r="I13" s="2">
        <v>40843</v>
      </c>
    </row>
    <row r="14" spans="1:11" hidden="1" x14ac:dyDescent="0.25">
      <c r="A14">
        <v>1012</v>
      </c>
      <c r="B14" t="s">
        <v>29</v>
      </c>
      <c r="C14" t="s">
        <v>19</v>
      </c>
      <c r="D14">
        <v>1</v>
      </c>
      <c r="E14">
        <v>473.42</v>
      </c>
      <c r="F14" s="1">
        <v>0.15</v>
      </c>
      <c r="G14" t="s">
        <v>30</v>
      </c>
      <c r="H14">
        <v>58</v>
      </c>
      <c r="I14" s="2">
        <v>40889</v>
      </c>
    </row>
    <row r="15" spans="1:11" hidden="1" x14ac:dyDescent="0.25">
      <c r="A15">
        <v>1013</v>
      </c>
      <c r="B15" t="s">
        <v>31</v>
      </c>
      <c r="C15" t="s">
        <v>13</v>
      </c>
      <c r="D15">
        <v>5</v>
      </c>
      <c r="E15">
        <v>59.95</v>
      </c>
      <c r="F15" s="1">
        <v>0.2</v>
      </c>
      <c r="G15" t="s">
        <v>32</v>
      </c>
      <c r="H15">
        <v>15</v>
      </c>
      <c r="I15" s="2">
        <v>40700</v>
      </c>
    </row>
    <row r="16" spans="1:11" hidden="1" x14ac:dyDescent="0.25">
      <c r="A16">
        <v>1014</v>
      </c>
      <c r="B16" t="s">
        <v>18</v>
      </c>
      <c r="C16" t="s">
        <v>19</v>
      </c>
      <c r="D16">
        <v>5</v>
      </c>
      <c r="E16">
        <v>206.15</v>
      </c>
      <c r="F16" s="1">
        <v>0.05</v>
      </c>
      <c r="G16" t="s">
        <v>25</v>
      </c>
      <c r="H16">
        <v>22</v>
      </c>
      <c r="I16" s="2">
        <v>40811</v>
      </c>
    </row>
    <row r="17" spans="1:9" hidden="1" x14ac:dyDescent="0.25">
      <c r="A17">
        <v>1015</v>
      </c>
      <c r="B17" t="s">
        <v>21</v>
      </c>
      <c r="C17" t="s">
        <v>22</v>
      </c>
      <c r="D17">
        <v>5</v>
      </c>
      <c r="E17">
        <v>496.42</v>
      </c>
      <c r="F17" s="1">
        <v>0.2</v>
      </c>
      <c r="G17" t="s">
        <v>33</v>
      </c>
      <c r="H17">
        <v>11</v>
      </c>
      <c r="I17" s="2">
        <v>40883</v>
      </c>
    </row>
    <row r="18" spans="1:9" hidden="1" x14ac:dyDescent="0.25">
      <c r="A18">
        <v>1016</v>
      </c>
      <c r="B18" t="s">
        <v>34</v>
      </c>
      <c r="C18" t="s">
        <v>22</v>
      </c>
      <c r="D18">
        <v>2</v>
      </c>
      <c r="E18">
        <v>229.49</v>
      </c>
      <c r="F18" s="1">
        <v>0.2</v>
      </c>
      <c r="G18" t="s">
        <v>20</v>
      </c>
      <c r="H18">
        <v>38</v>
      </c>
      <c r="I18" s="2">
        <v>40903</v>
      </c>
    </row>
    <row r="19" spans="1:9" hidden="1" x14ac:dyDescent="0.25">
      <c r="A19">
        <v>1017</v>
      </c>
      <c r="B19" t="s">
        <v>35</v>
      </c>
      <c r="C19" t="s">
        <v>27</v>
      </c>
      <c r="D19">
        <v>4</v>
      </c>
      <c r="E19">
        <v>352.06</v>
      </c>
      <c r="F19" s="1">
        <v>0.15</v>
      </c>
      <c r="G19" t="s">
        <v>33</v>
      </c>
      <c r="H19">
        <v>38</v>
      </c>
      <c r="I19" s="2">
        <v>40634</v>
      </c>
    </row>
    <row r="20" spans="1:9" hidden="1" x14ac:dyDescent="0.25">
      <c r="A20">
        <v>1018</v>
      </c>
      <c r="B20" t="s">
        <v>36</v>
      </c>
      <c r="C20" t="s">
        <v>22</v>
      </c>
      <c r="D20">
        <v>1</v>
      </c>
      <c r="E20">
        <v>400.25</v>
      </c>
      <c r="F20" s="1">
        <v>0.05</v>
      </c>
      <c r="G20" t="s">
        <v>32</v>
      </c>
      <c r="H20">
        <v>46</v>
      </c>
      <c r="I20" s="2">
        <v>40647</v>
      </c>
    </row>
    <row r="21" spans="1:9" hidden="1" x14ac:dyDescent="0.25">
      <c r="A21">
        <v>1019</v>
      </c>
      <c r="B21" t="s">
        <v>37</v>
      </c>
      <c r="C21" t="s">
        <v>38</v>
      </c>
      <c r="D21">
        <v>3</v>
      </c>
      <c r="E21">
        <v>178.84</v>
      </c>
      <c r="F21" s="1">
        <v>0.1</v>
      </c>
      <c r="G21" t="s">
        <v>14</v>
      </c>
      <c r="H21">
        <v>38</v>
      </c>
      <c r="I21" s="2">
        <v>40644</v>
      </c>
    </row>
    <row r="22" spans="1:9" hidden="1" x14ac:dyDescent="0.25">
      <c r="A22">
        <v>1020</v>
      </c>
      <c r="B22" t="s">
        <v>24</v>
      </c>
      <c r="C22" t="s">
        <v>17</v>
      </c>
      <c r="D22">
        <v>2</v>
      </c>
      <c r="E22">
        <v>348.74</v>
      </c>
      <c r="F22" s="1">
        <v>0.2</v>
      </c>
      <c r="G22" t="s">
        <v>32</v>
      </c>
      <c r="H22">
        <v>60</v>
      </c>
      <c r="I22" s="2">
        <v>40653</v>
      </c>
    </row>
    <row r="23" spans="1:9" hidden="1" x14ac:dyDescent="0.25">
      <c r="A23">
        <v>1021</v>
      </c>
      <c r="B23" t="s">
        <v>35</v>
      </c>
      <c r="C23" t="s">
        <v>27</v>
      </c>
      <c r="D23">
        <v>5</v>
      </c>
      <c r="E23">
        <v>478.04</v>
      </c>
      <c r="F23" s="1">
        <v>0.2</v>
      </c>
      <c r="G23" t="s">
        <v>20</v>
      </c>
      <c r="H23">
        <v>44</v>
      </c>
      <c r="I23" s="2">
        <v>40544</v>
      </c>
    </row>
    <row r="24" spans="1:9" hidden="1" x14ac:dyDescent="0.25">
      <c r="A24">
        <v>1022</v>
      </c>
      <c r="B24" t="s">
        <v>39</v>
      </c>
      <c r="C24" t="s">
        <v>40</v>
      </c>
      <c r="D24">
        <v>5</v>
      </c>
      <c r="E24">
        <v>427.05</v>
      </c>
      <c r="F24" s="1">
        <v>0.15</v>
      </c>
      <c r="G24" t="s">
        <v>11</v>
      </c>
      <c r="H24">
        <v>12</v>
      </c>
      <c r="I24" s="2">
        <v>40800</v>
      </c>
    </row>
    <row r="25" spans="1:9" hidden="1" x14ac:dyDescent="0.25">
      <c r="A25">
        <v>1023</v>
      </c>
      <c r="B25" t="s">
        <v>18</v>
      </c>
      <c r="C25" t="s">
        <v>19</v>
      </c>
      <c r="D25">
        <v>2</v>
      </c>
      <c r="E25">
        <v>112.47</v>
      </c>
      <c r="F25" s="1">
        <v>0</v>
      </c>
      <c r="G25" t="s">
        <v>11</v>
      </c>
      <c r="H25">
        <v>34</v>
      </c>
      <c r="I25" s="2">
        <v>40762</v>
      </c>
    </row>
    <row r="26" spans="1:9" hidden="1" x14ac:dyDescent="0.25">
      <c r="A26">
        <v>1024</v>
      </c>
      <c r="B26" t="s">
        <v>41</v>
      </c>
      <c r="C26" t="s">
        <v>27</v>
      </c>
      <c r="D26">
        <v>3</v>
      </c>
      <c r="E26">
        <v>60.25</v>
      </c>
      <c r="F26" s="1">
        <v>0.2</v>
      </c>
      <c r="G26" t="s">
        <v>25</v>
      </c>
      <c r="H26">
        <v>37</v>
      </c>
      <c r="I26" s="2">
        <v>40870</v>
      </c>
    </row>
    <row r="27" spans="1:9" hidden="1" x14ac:dyDescent="0.25">
      <c r="A27">
        <v>1025</v>
      </c>
      <c r="B27" t="s">
        <v>37</v>
      </c>
      <c r="C27" t="s">
        <v>38</v>
      </c>
      <c r="D27">
        <v>2</v>
      </c>
      <c r="E27">
        <v>169.86</v>
      </c>
      <c r="F27" s="1">
        <v>0.05</v>
      </c>
      <c r="G27" t="s">
        <v>33</v>
      </c>
      <c r="H27">
        <v>49</v>
      </c>
      <c r="I27" s="2">
        <v>40717</v>
      </c>
    </row>
    <row r="28" spans="1:9" hidden="1" x14ac:dyDescent="0.25">
      <c r="A28">
        <v>1026</v>
      </c>
      <c r="B28" t="s">
        <v>42</v>
      </c>
      <c r="C28" t="s">
        <v>10</v>
      </c>
      <c r="D28">
        <v>3</v>
      </c>
      <c r="E28">
        <v>248.64</v>
      </c>
      <c r="F28" s="1">
        <v>0.15</v>
      </c>
      <c r="G28" t="s">
        <v>28</v>
      </c>
      <c r="H28">
        <v>13</v>
      </c>
      <c r="I28" s="2">
        <v>40840</v>
      </c>
    </row>
    <row r="29" spans="1:9" hidden="1" x14ac:dyDescent="0.25">
      <c r="A29">
        <v>1027</v>
      </c>
      <c r="B29" t="s">
        <v>43</v>
      </c>
      <c r="C29" t="s">
        <v>10</v>
      </c>
      <c r="D29">
        <v>3</v>
      </c>
      <c r="E29">
        <v>419.9</v>
      </c>
      <c r="F29" s="1">
        <v>0.1</v>
      </c>
      <c r="G29" t="s">
        <v>28</v>
      </c>
      <c r="H29">
        <v>59</v>
      </c>
      <c r="I29" s="2">
        <v>40604</v>
      </c>
    </row>
    <row r="30" spans="1:9" hidden="1" x14ac:dyDescent="0.25">
      <c r="A30">
        <v>1028</v>
      </c>
      <c r="B30" t="s">
        <v>21</v>
      </c>
      <c r="C30" t="s">
        <v>22</v>
      </c>
      <c r="D30">
        <v>4</v>
      </c>
      <c r="E30">
        <v>336.75</v>
      </c>
      <c r="F30" s="1">
        <v>0.15</v>
      </c>
      <c r="G30" t="s">
        <v>30</v>
      </c>
      <c r="H30">
        <v>11</v>
      </c>
      <c r="I30" s="2">
        <v>40676</v>
      </c>
    </row>
    <row r="31" spans="1:9" hidden="1" x14ac:dyDescent="0.25">
      <c r="A31">
        <v>1029</v>
      </c>
      <c r="B31" t="s">
        <v>44</v>
      </c>
      <c r="C31" t="s">
        <v>40</v>
      </c>
      <c r="D31">
        <v>4</v>
      </c>
      <c r="E31">
        <v>103.58</v>
      </c>
      <c r="F31" s="1">
        <v>0.1</v>
      </c>
      <c r="G31" t="s">
        <v>14</v>
      </c>
      <c r="H31">
        <v>14</v>
      </c>
      <c r="I31" s="2">
        <v>40544</v>
      </c>
    </row>
    <row r="32" spans="1:9" hidden="1" x14ac:dyDescent="0.25">
      <c r="A32">
        <v>1030</v>
      </c>
      <c r="B32" t="s">
        <v>12</v>
      </c>
      <c r="C32" t="s">
        <v>13</v>
      </c>
      <c r="D32">
        <v>1</v>
      </c>
      <c r="E32">
        <v>85.05</v>
      </c>
      <c r="F32" s="1">
        <v>0.1</v>
      </c>
      <c r="G32" t="s">
        <v>30</v>
      </c>
      <c r="H32">
        <v>17</v>
      </c>
      <c r="I32" s="2">
        <v>40864</v>
      </c>
    </row>
    <row r="33" spans="1:9" hidden="1" x14ac:dyDescent="0.25">
      <c r="A33">
        <v>1031</v>
      </c>
      <c r="B33" t="s">
        <v>45</v>
      </c>
      <c r="C33" t="s">
        <v>13</v>
      </c>
      <c r="D33">
        <v>1</v>
      </c>
      <c r="E33">
        <v>77.430000000000007</v>
      </c>
      <c r="F33" s="1">
        <v>0.1</v>
      </c>
      <c r="G33" t="s">
        <v>25</v>
      </c>
      <c r="H33">
        <v>45</v>
      </c>
      <c r="I33" s="2">
        <v>40620</v>
      </c>
    </row>
    <row r="34" spans="1:9" hidden="1" x14ac:dyDescent="0.25">
      <c r="A34">
        <v>1032</v>
      </c>
      <c r="B34" t="s">
        <v>43</v>
      </c>
      <c r="C34" t="s">
        <v>10</v>
      </c>
      <c r="D34">
        <v>2</v>
      </c>
      <c r="E34">
        <v>31.34</v>
      </c>
      <c r="F34" s="1">
        <v>0.1</v>
      </c>
      <c r="G34" t="s">
        <v>28</v>
      </c>
      <c r="H34">
        <v>49</v>
      </c>
      <c r="I34" s="2">
        <v>40687</v>
      </c>
    </row>
    <row r="35" spans="1:9" hidden="1" x14ac:dyDescent="0.25">
      <c r="A35">
        <v>1033</v>
      </c>
      <c r="B35" t="s">
        <v>46</v>
      </c>
      <c r="C35" t="s">
        <v>10</v>
      </c>
      <c r="D35">
        <v>2</v>
      </c>
      <c r="E35">
        <v>407.67</v>
      </c>
      <c r="F35" s="1">
        <v>0.2</v>
      </c>
      <c r="G35" t="s">
        <v>20</v>
      </c>
      <c r="H35">
        <v>58</v>
      </c>
      <c r="I35" s="2">
        <v>40788</v>
      </c>
    </row>
    <row r="36" spans="1:9" hidden="1" x14ac:dyDescent="0.25">
      <c r="A36">
        <v>1034</v>
      </c>
      <c r="B36" t="s">
        <v>16</v>
      </c>
      <c r="C36" t="s">
        <v>17</v>
      </c>
      <c r="D36">
        <v>5</v>
      </c>
      <c r="E36">
        <v>121.54</v>
      </c>
      <c r="F36" s="1">
        <v>0</v>
      </c>
      <c r="G36" t="s">
        <v>20</v>
      </c>
      <c r="H36">
        <v>28</v>
      </c>
      <c r="I36" s="2">
        <v>40889</v>
      </c>
    </row>
    <row r="37" spans="1:9" hidden="1" x14ac:dyDescent="0.25">
      <c r="A37">
        <v>1035</v>
      </c>
      <c r="B37" t="s">
        <v>42</v>
      </c>
      <c r="C37" t="s">
        <v>10</v>
      </c>
      <c r="D37">
        <v>2</v>
      </c>
      <c r="E37">
        <v>88.56</v>
      </c>
      <c r="F37" s="1">
        <v>0.2</v>
      </c>
      <c r="G37" t="s">
        <v>33</v>
      </c>
      <c r="H37">
        <v>12</v>
      </c>
      <c r="I37" s="2">
        <v>40728</v>
      </c>
    </row>
    <row r="38" spans="1:9" hidden="1" x14ac:dyDescent="0.25">
      <c r="A38">
        <v>1036</v>
      </c>
      <c r="B38" t="s">
        <v>12</v>
      </c>
      <c r="C38" t="s">
        <v>13</v>
      </c>
      <c r="D38">
        <v>4</v>
      </c>
      <c r="E38">
        <v>493.03</v>
      </c>
      <c r="F38" s="1">
        <v>0.2</v>
      </c>
      <c r="G38" t="s">
        <v>20</v>
      </c>
      <c r="H38">
        <v>54</v>
      </c>
      <c r="I38" s="2">
        <v>40825</v>
      </c>
    </row>
    <row r="39" spans="1:9" hidden="1" x14ac:dyDescent="0.25">
      <c r="A39">
        <v>1037</v>
      </c>
      <c r="B39" t="s">
        <v>9</v>
      </c>
      <c r="C39" t="s">
        <v>10</v>
      </c>
      <c r="D39">
        <v>5</v>
      </c>
      <c r="E39">
        <v>211.98</v>
      </c>
      <c r="F39" s="1">
        <v>0</v>
      </c>
      <c r="G39" t="s">
        <v>33</v>
      </c>
      <c r="H39">
        <v>41</v>
      </c>
      <c r="I39" s="2">
        <v>40761</v>
      </c>
    </row>
    <row r="40" spans="1:9" hidden="1" x14ac:dyDescent="0.25">
      <c r="A40">
        <v>1038</v>
      </c>
      <c r="B40" t="s">
        <v>24</v>
      </c>
      <c r="C40" t="s">
        <v>17</v>
      </c>
      <c r="D40">
        <v>1</v>
      </c>
      <c r="E40">
        <v>248.04</v>
      </c>
      <c r="F40" s="1">
        <v>0.2</v>
      </c>
      <c r="G40" t="s">
        <v>33</v>
      </c>
      <c r="H40">
        <v>34</v>
      </c>
      <c r="I40" s="2">
        <v>40562</v>
      </c>
    </row>
    <row r="41" spans="1:9" hidden="1" x14ac:dyDescent="0.25">
      <c r="A41">
        <v>1039</v>
      </c>
      <c r="B41" t="s">
        <v>47</v>
      </c>
      <c r="C41" t="s">
        <v>17</v>
      </c>
      <c r="D41">
        <v>5</v>
      </c>
      <c r="E41">
        <v>138.78</v>
      </c>
      <c r="F41" s="1">
        <v>0</v>
      </c>
      <c r="G41" t="s">
        <v>20</v>
      </c>
      <c r="H41">
        <v>18</v>
      </c>
      <c r="I41" s="2">
        <v>40634</v>
      </c>
    </row>
    <row r="42" spans="1:9" hidden="1" x14ac:dyDescent="0.25">
      <c r="A42">
        <v>1040</v>
      </c>
      <c r="B42" t="s">
        <v>15</v>
      </c>
      <c r="C42" t="s">
        <v>13</v>
      </c>
      <c r="D42">
        <v>1</v>
      </c>
      <c r="E42">
        <v>114.39</v>
      </c>
      <c r="F42" s="1">
        <v>0</v>
      </c>
      <c r="G42" t="s">
        <v>25</v>
      </c>
      <c r="H42">
        <v>40</v>
      </c>
      <c r="I42" s="2">
        <v>40641</v>
      </c>
    </row>
    <row r="43" spans="1:9" hidden="1" x14ac:dyDescent="0.25">
      <c r="A43">
        <v>1041</v>
      </c>
      <c r="B43" t="s">
        <v>47</v>
      </c>
      <c r="C43" t="s">
        <v>17</v>
      </c>
      <c r="D43">
        <v>4</v>
      </c>
      <c r="E43">
        <v>226.42</v>
      </c>
      <c r="F43" s="1">
        <v>0.1</v>
      </c>
      <c r="G43" t="s">
        <v>20</v>
      </c>
      <c r="H43">
        <v>41</v>
      </c>
      <c r="I43" s="2">
        <v>40673</v>
      </c>
    </row>
    <row r="44" spans="1:9" hidden="1" x14ac:dyDescent="0.25">
      <c r="A44">
        <v>1042</v>
      </c>
      <c r="B44" t="s">
        <v>24</v>
      </c>
      <c r="C44" t="s">
        <v>17</v>
      </c>
      <c r="D44">
        <v>3</v>
      </c>
      <c r="E44">
        <v>352.44</v>
      </c>
      <c r="F44" s="1">
        <v>0.05</v>
      </c>
      <c r="G44" t="s">
        <v>25</v>
      </c>
      <c r="H44">
        <v>24</v>
      </c>
      <c r="I44" s="2">
        <v>40563</v>
      </c>
    </row>
    <row r="45" spans="1:9" hidden="1" x14ac:dyDescent="0.25">
      <c r="A45">
        <v>1043</v>
      </c>
      <c r="B45" t="s">
        <v>45</v>
      </c>
      <c r="C45" t="s">
        <v>13</v>
      </c>
      <c r="D45">
        <v>1</v>
      </c>
      <c r="E45">
        <v>31.89</v>
      </c>
      <c r="F45" s="1">
        <v>0.15</v>
      </c>
      <c r="G45" t="s">
        <v>33</v>
      </c>
      <c r="H45">
        <v>16</v>
      </c>
      <c r="I45" s="2">
        <v>40686</v>
      </c>
    </row>
    <row r="46" spans="1:9" hidden="1" x14ac:dyDescent="0.25">
      <c r="A46">
        <v>1044</v>
      </c>
      <c r="B46" t="s">
        <v>26</v>
      </c>
      <c r="C46" t="s">
        <v>27</v>
      </c>
      <c r="D46">
        <v>4</v>
      </c>
      <c r="E46">
        <v>35.83</v>
      </c>
      <c r="F46" s="1">
        <v>0</v>
      </c>
      <c r="G46" t="s">
        <v>20</v>
      </c>
      <c r="H46">
        <v>25</v>
      </c>
      <c r="I46" s="2">
        <v>40844</v>
      </c>
    </row>
    <row r="47" spans="1:9" hidden="1" x14ac:dyDescent="0.25">
      <c r="A47">
        <v>1045</v>
      </c>
      <c r="B47" t="s">
        <v>12</v>
      </c>
      <c r="C47" t="s">
        <v>13</v>
      </c>
      <c r="D47">
        <v>4</v>
      </c>
      <c r="E47">
        <v>118.98</v>
      </c>
      <c r="F47" s="1">
        <v>0.15</v>
      </c>
      <c r="G47" t="s">
        <v>33</v>
      </c>
      <c r="H47">
        <v>14</v>
      </c>
      <c r="I47" s="2">
        <v>40653</v>
      </c>
    </row>
    <row r="48" spans="1:9" hidden="1" x14ac:dyDescent="0.25">
      <c r="A48">
        <v>1046</v>
      </c>
      <c r="B48" t="s">
        <v>37</v>
      </c>
      <c r="C48" t="s">
        <v>38</v>
      </c>
      <c r="D48">
        <v>3</v>
      </c>
      <c r="E48">
        <v>54.72</v>
      </c>
      <c r="F48" s="1">
        <v>0.05</v>
      </c>
      <c r="G48" t="s">
        <v>25</v>
      </c>
      <c r="H48">
        <v>36</v>
      </c>
      <c r="I48" s="2">
        <v>40842</v>
      </c>
    </row>
    <row r="49" spans="1:9" hidden="1" x14ac:dyDescent="0.25">
      <c r="A49">
        <v>1047</v>
      </c>
      <c r="B49" t="s">
        <v>29</v>
      </c>
      <c r="C49" t="s">
        <v>19</v>
      </c>
      <c r="D49">
        <v>5</v>
      </c>
      <c r="E49">
        <v>275.04000000000002</v>
      </c>
      <c r="F49" s="1">
        <v>0.05</v>
      </c>
      <c r="G49" t="s">
        <v>25</v>
      </c>
      <c r="H49">
        <v>43</v>
      </c>
      <c r="I49" s="2">
        <v>40882</v>
      </c>
    </row>
    <row r="50" spans="1:9" hidden="1" x14ac:dyDescent="0.25">
      <c r="A50">
        <v>1048</v>
      </c>
      <c r="B50" t="s">
        <v>48</v>
      </c>
      <c r="C50" t="s">
        <v>27</v>
      </c>
      <c r="D50">
        <v>1</v>
      </c>
      <c r="E50">
        <v>139.99</v>
      </c>
      <c r="F50" s="1">
        <v>0</v>
      </c>
      <c r="G50" t="s">
        <v>14</v>
      </c>
      <c r="H50">
        <v>41</v>
      </c>
      <c r="I50" s="2">
        <v>40558</v>
      </c>
    </row>
    <row r="51" spans="1:9" hidden="1" x14ac:dyDescent="0.25">
      <c r="A51">
        <v>1049</v>
      </c>
      <c r="B51" t="s">
        <v>43</v>
      </c>
      <c r="C51" t="s">
        <v>10</v>
      </c>
      <c r="D51">
        <v>4</v>
      </c>
      <c r="E51">
        <v>212.85</v>
      </c>
      <c r="F51" s="1">
        <v>0.1</v>
      </c>
      <c r="G51" t="s">
        <v>33</v>
      </c>
      <c r="H51">
        <v>29</v>
      </c>
      <c r="I51" s="2">
        <v>40558</v>
      </c>
    </row>
    <row r="52" spans="1:9" hidden="1" x14ac:dyDescent="0.25">
      <c r="A52">
        <v>1050</v>
      </c>
      <c r="B52" t="s">
        <v>21</v>
      </c>
      <c r="C52" t="s">
        <v>22</v>
      </c>
      <c r="D52">
        <v>1</v>
      </c>
      <c r="E52">
        <v>464.64</v>
      </c>
      <c r="F52" s="1">
        <v>0</v>
      </c>
      <c r="G52" t="s">
        <v>32</v>
      </c>
      <c r="H52">
        <v>19</v>
      </c>
      <c r="I52" s="2">
        <v>40710</v>
      </c>
    </row>
    <row r="53" spans="1:9" hidden="1" x14ac:dyDescent="0.25">
      <c r="A53">
        <v>1051</v>
      </c>
      <c r="B53" t="s">
        <v>9</v>
      </c>
      <c r="C53" t="s">
        <v>10</v>
      </c>
      <c r="D53">
        <v>1</v>
      </c>
      <c r="E53">
        <v>85.24</v>
      </c>
      <c r="F53" s="1">
        <v>0</v>
      </c>
      <c r="G53" t="s">
        <v>14</v>
      </c>
      <c r="H53">
        <v>43</v>
      </c>
      <c r="I53" s="2">
        <v>40661</v>
      </c>
    </row>
    <row r="54" spans="1:9" hidden="1" x14ac:dyDescent="0.25">
      <c r="A54">
        <v>1052</v>
      </c>
      <c r="B54" t="s">
        <v>37</v>
      </c>
      <c r="C54" t="s">
        <v>38</v>
      </c>
      <c r="D54">
        <v>5</v>
      </c>
      <c r="E54">
        <v>161.66</v>
      </c>
      <c r="F54" s="1">
        <v>0.2</v>
      </c>
      <c r="G54" t="s">
        <v>14</v>
      </c>
      <c r="H54">
        <v>48</v>
      </c>
      <c r="I54" s="2">
        <v>40827</v>
      </c>
    </row>
    <row r="55" spans="1:9" hidden="1" x14ac:dyDescent="0.25">
      <c r="A55">
        <v>1053</v>
      </c>
      <c r="B55" t="s">
        <v>29</v>
      </c>
      <c r="C55" t="s">
        <v>19</v>
      </c>
      <c r="D55">
        <v>2</v>
      </c>
      <c r="E55">
        <v>241.85</v>
      </c>
      <c r="F55" s="1">
        <v>0.15</v>
      </c>
      <c r="G55" t="s">
        <v>14</v>
      </c>
      <c r="H55">
        <v>19</v>
      </c>
      <c r="I55" s="2">
        <v>40564</v>
      </c>
    </row>
    <row r="56" spans="1:9" hidden="1" x14ac:dyDescent="0.25">
      <c r="A56">
        <v>1054</v>
      </c>
      <c r="B56" t="s">
        <v>26</v>
      </c>
      <c r="C56" t="s">
        <v>27</v>
      </c>
      <c r="D56">
        <v>4</v>
      </c>
      <c r="E56">
        <v>50.51</v>
      </c>
      <c r="F56" s="1">
        <v>0.2</v>
      </c>
      <c r="G56" t="s">
        <v>33</v>
      </c>
      <c r="H56">
        <v>25</v>
      </c>
      <c r="I56" s="2">
        <v>40557</v>
      </c>
    </row>
    <row r="57" spans="1:9" hidden="1" x14ac:dyDescent="0.25">
      <c r="A57">
        <v>1055</v>
      </c>
      <c r="B57" t="s">
        <v>36</v>
      </c>
      <c r="C57" t="s">
        <v>22</v>
      </c>
      <c r="D57">
        <v>4</v>
      </c>
      <c r="E57">
        <v>372.94</v>
      </c>
      <c r="F57" s="1">
        <v>0.2</v>
      </c>
      <c r="G57" t="s">
        <v>33</v>
      </c>
      <c r="H57">
        <v>12</v>
      </c>
      <c r="I57" s="2">
        <v>40683</v>
      </c>
    </row>
    <row r="58" spans="1:9" hidden="1" x14ac:dyDescent="0.25">
      <c r="A58">
        <v>1056</v>
      </c>
      <c r="B58" t="s">
        <v>29</v>
      </c>
      <c r="C58" t="s">
        <v>19</v>
      </c>
      <c r="D58">
        <v>3</v>
      </c>
      <c r="E58">
        <v>381.68</v>
      </c>
      <c r="F58" s="1">
        <v>0</v>
      </c>
      <c r="G58" t="s">
        <v>33</v>
      </c>
      <c r="H58">
        <v>16</v>
      </c>
      <c r="I58" s="2">
        <v>40865</v>
      </c>
    </row>
    <row r="59" spans="1:9" hidden="1" x14ac:dyDescent="0.25">
      <c r="A59">
        <v>1057</v>
      </c>
      <c r="B59" t="s">
        <v>36</v>
      </c>
      <c r="C59" t="s">
        <v>22</v>
      </c>
      <c r="D59">
        <v>5</v>
      </c>
      <c r="E59">
        <v>89.58</v>
      </c>
      <c r="F59" s="1">
        <v>0.05</v>
      </c>
      <c r="G59" t="s">
        <v>25</v>
      </c>
      <c r="H59">
        <v>18</v>
      </c>
      <c r="I59" s="2">
        <v>40731</v>
      </c>
    </row>
    <row r="60" spans="1:9" hidden="1" x14ac:dyDescent="0.25">
      <c r="A60">
        <v>1058</v>
      </c>
      <c r="B60" t="s">
        <v>37</v>
      </c>
      <c r="C60" t="s">
        <v>38</v>
      </c>
      <c r="D60">
        <v>5</v>
      </c>
      <c r="E60">
        <v>475.56</v>
      </c>
      <c r="F60" s="1">
        <v>0.1</v>
      </c>
      <c r="G60" t="s">
        <v>32</v>
      </c>
      <c r="H60">
        <v>38</v>
      </c>
      <c r="I60" s="2">
        <v>40566</v>
      </c>
    </row>
    <row r="61" spans="1:9" hidden="1" x14ac:dyDescent="0.25">
      <c r="A61">
        <v>1059</v>
      </c>
      <c r="B61" t="s">
        <v>29</v>
      </c>
      <c r="C61" t="s">
        <v>19</v>
      </c>
      <c r="D61">
        <v>3</v>
      </c>
      <c r="E61">
        <v>245.26</v>
      </c>
      <c r="F61" s="1">
        <v>0.2</v>
      </c>
      <c r="G61" t="s">
        <v>25</v>
      </c>
      <c r="H61">
        <v>55</v>
      </c>
      <c r="I61" s="2">
        <v>40808</v>
      </c>
    </row>
    <row r="62" spans="1:9" hidden="1" x14ac:dyDescent="0.25">
      <c r="A62">
        <v>1060</v>
      </c>
      <c r="B62" t="s">
        <v>23</v>
      </c>
      <c r="C62" t="s">
        <v>19</v>
      </c>
      <c r="D62">
        <v>4</v>
      </c>
      <c r="E62">
        <v>103.89</v>
      </c>
      <c r="F62" s="1">
        <v>0.05</v>
      </c>
      <c r="G62" t="s">
        <v>28</v>
      </c>
      <c r="H62">
        <v>31</v>
      </c>
      <c r="I62" s="2">
        <v>40782</v>
      </c>
    </row>
    <row r="63" spans="1:9" hidden="1" x14ac:dyDescent="0.25">
      <c r="A63">
        <v>1061</v>
      </c>
      <c r="B63" t="s">
        <v>48</v>
      </c>
      <c r="C63" t="s">
        <v>27</v>
      </c>
      <c r="D63">
        <v>5</v>
      </c>
      <c r="E63">
        <v>71.66</v>
      </c>
      <c r="F63" s="1">
        <v>0</v>
      </c>
      <c r="G63" t="s">
        <v>32</v>
      </c>
      <c r="H63">
        <v>55</v>
      </c>
      <c r="I63" s="2">
        <v>40721</v>
      </c>
    </row>
    <row r="64" spans="1:9" hidden="1" x14ac:dyDescent="0.25">
      <c r="A64">
        <v>1062</v>
      </c>
      <c r="B64" t="s">
        <v>48</v>
      </c>
      <c r="C64" t="s">
        <v>27</v>
      </c>
      <c r="D64">
        <v>3</v>
      </c>
      <c r="E64">
        <v>463.87</v>
      </c>
      <c r="F64" s="1">
        <v>0.05</v>
      </c>
      <c r="G64" t="s">
        <v>25</v>
      </c>
      <c r="H64">
        <v>34</v>
      </c>
      <c r="I64" s="2">
        <v>40768</v>
      </c>
    </row>
    <row r="65" spans="1:9" hidden="1" x14ac:dyDescent="0.25">
      <c r="A65">
        <v>1063</v>
      </c>
      <c r="B65" t="s">
        <v>45</v>
      </c>
      <c r="C65" t="s">
        <v>13</v>
      </c>
      <c r="D65">
        <v>4</v>
      </c>
      <c r="E65">
        <v>443.58</v>
      </c>
      <c r="F65" s="1">
        <v>0.15</v>
      </c>
      <c r="G65" t="s">
        <v>20</v>
      </c>
      <c r="H65">
        <v>21</v>
      </c>
      <c r="I65" s="2">
        <v>40765</v>
      </c>
    </row>
    <row r="66" spans="1:9" hidden="1" x14ac:dyDescent="0.25">
      <c r="A66">
        <v>1064</v>
      </c>
      <c r="B66" t="s">
        <v>26</v>
      </c>
      <c r="C66" t="s">
        <v>27</v>
      </c>
      <c r="D66">
        <v>4</v>
      </c>
      <c r="E66">
        <v>371.53</v>
      </c>
      <c r="F66" s="1">
        <v>0.05</v>
      </c>
      <c r="G66" t="s">
        <v>20</v>
      </c>
      <c r="H66">
        <v>54</v>
      </c>
      <c r="I66" s="2">
        <v>40749</v>
      </c>
    </row>
    <row r="67" spans="1:9" hidden="1" x14ac:dyDescent="0.25">
      <c r="A67">
        <v>1065</v>
      </c>
      <c r="B67" t="s">
        <v>36</v>
      </c>
      <c r="C67" t="s">
        <v>22</v>
      </c>
      <c r="D67">
        <v>4</v>
      </c>
      <c r="E67">
        <v>133.47</v>
      </c>
      <c r="F67" s="1">
        <v>0.05</v>
      </c>
      <c r="G67" t="s">
        <v>28</v>
      </c>
      <c r="H67">
        <v>13</v>
      </c>
      <c r="I67" s="2">
        <v>40680</v>
      </c>
    </row>
    <row r="68" spans="1:9" hidden="1" x14ac:dyDescent="0.25">
      <c r="A68">
        <v>1066</v>
      </c>
      <c r="B68" t="s">
        <v>24</v>
      </c>
      <c r="C68" t="s">
        <v>17</v>
      </c>
      <c r="D68">
        <v>3</v>
      </c>
      <c r="E68">
        <v>189.27</v>
      </c>
      <c r="F68" s="1">
        <v>0.05</v>
      </c>
      <c r="G68" t="s">
        <v>30</v>
      </c>
      <c r="H68">
        <v>22</v>
      </c>
      <c r="I68" s="2">
        <v>40745</v>
      </c>
    </row>
    <row r="69" spans="1:9" hidden="1" x14ac:dyDescent="0.25">
      <c r="A69">
        <v>1067</v>
      </c>
      <c r="B69" t="s">
        <v>24</v>
      </c>
      <c r="C69" t="s">
        <v>17</v>
      </c>
      <c r="D69">
        <v>2</v>
      </c>
      <c r="E69">
        <v>36.29</v>
      </c>
      <c r="F69" s="1">
        <v>0.1</v>
      </c>
      <c r="G69" t="s">
        <v>30</v>
      </c>
      <c r="H69">
        <v>19</v>
      </c>
      <c r="I69" s="2">
        <v>40681</v>
      </c>
    </row>
    <row r="70" spans="1:9" hidden="1" x14ac:dyDescent="0.25">
      <c r="A70">
        <v>1068</v>
      </c>
      <c r="B70" t="s">
        <v>21</v>
      </c>
      <c r="C70" t="s">
        <v>22</v>
      </c>
      <c r="D70">
        <v>4</v>
      </c>
      <c r="E70">
        <v>102.91</v>
      </c>
      <c r="F70" s="1">
        <v>0</v>
      </c>
      <c r="G70" t="s">
        <v>33</v>
      </c>
      <c r="H70">
        <v>24</v>
      </c>
      <c r="I70" s="2">
        <v>40737</v>
      </c>
    </row>
    <row r="71" spans="1:9" hidden="1" x14ac:dyDescent="0.25">
      <c r="A71">
        <v>1069</v>
      </c>
      <c r="B71" t="s">
        <v>31</v>
      </c>
      <c r="C71" t="s">
        <v>13</v>
      </c>
      <c r="D71">
        <v>5</v>
      </c>
      <c r="E71">
        <v>473.62</v>
      </c>
      <c r="F71" s="1">
        <v>0.15</v>
      </c>
      <c r="G71" t="s">
        <v>20</v>
      </c>
      <c r="H71">
        <v>37</v>
      </c>
      <c r="I71" s="2">
        <v>40751</v>
      </c>
    </row>
    <row r="72" spans="1:9" hidden="1" x14ac:dyDescent="0.25">
      <c r="A72">
        <v>1070</v>
      </c>
      <c r="B72" t="s">
        <v>44</v>
      </c>
      <c r="C72" t="s">
        <v>40</v>
      </c>
      <c r="D72">
        <v>3</v>
      </c>
      <c r="E72">
        <v>96.71</v>
      </c>
      <c r="F72" s="1">
        <v>0.15</v>
      </c>
      <c r="G72" t="s">
        <v>30</v>
      </c>
      <c r="H72">
        <v>48</v>
      </c>
      <c r="I72" s="2">
        <v>40813</v>
      </c>
    </row>
    <row r="73" spans="1:9" hidden="1" x14ac:dyDescent="0.25">
      <c r="A73">
        <v>1071</v>
      </c>
      <c r="B73" t="s">
        <v>39</v>
      </c>
      <c r="C73" t="s">
        <v>40</v>
      </c>
      <c r="D73">
        <v>2</v>
      </c>
      <c r="E73">
        <v>147.86000000000001</v>
      </c>
      <c r="F73" s="1">
        <v>0.1</v>
      </c>
      <c r="G73" t="s">
        <v>20</v>
      </c>
      <c r="H73">
        <v>46</v>
      </c>
      <c r="I73" s="2">
        <v>40758</v>
      </c>
    </row>
    <row r="74" spans="1:9" hidden="1" x14ac:dyDescent="0.25">
      <c r="A74">
        <v>1072</v>
      </c>
      <c r="B74" t="s">
        <v>21</v>
      </c>
      <c r="C74" t="s">
        <v>22</v>
      </c>
      <c r="D74">
        <v>4</v>
      </c>
      <c r="E74">
        <v>430.84</v>
      </c>
      <c r="F74" s="1">
        <v>0.15</v>
      </c>
      <c r="G74" t="s">
        <v>28</v>
      </c>
      <c r="H74">
        <v>36</v>
      </c>
      <c r="I74" s="2">
        <v>40721</v>
      </c>
    </row>
    <row r="75" spans="1:9" hidden="1" x14ac:dyDescent="0.25">
      <c r="A75">
        <v>1073</v>
      </c>
      <c r="B75" t="s">
        <v>44</v>
      </c>
      <c r="C75" t="s">
        <v>40</v>
      </c>
      <c r="D75">
        <v>2</v>
      </c>
      <c r="E75">
        <v>335.41</v>
      </c>
      <c r="F75" s="1">
        <v>0.2</v>
      </c>
      <c r="G75" t="s">
        <v>25</v>
      </c>
      <c r="H75">
        <v>28</v>
      </c>
      <c r="I75" s="2">
        <v>40741</v>
      </c>
    </row>
    <row r="76" spans="1:9" hidden="1" x14ac:dyDescent="0.25">
      <c r="A76">
        <v>1074</v>
      </c>
      <c r="B76" t="s">
        <v>31</v>
      </c>
      <c r="C76" t="s">
        <v>13</v>
      </c>
      <c r="D76">
        <v>1</v>
      </c>
      <c r="E76">
        <v>151.84</v>
      </c>
      <c r="F76" s="1">
        <v>0</v>
      </c>
      <c r="G76" t="s">
        <v>32</v>
      </c>
      <c r="H76">
        <v>34</v>
      </c>
      <c r="I76" s="2">
        <v>40675</v>
      </c>
    </row>
    <row r="77" spans="1:9" hidden="1" x14ac:dyDescent="0.25">
      <c r="A77">
        <v>1075</v>
      </c>
      <c r="B77" t="s">
        <v>23</v>
      </c>
      <c r="C77" t="s">
        <v>19</v>
      </c>
      <c r="D77">
        <v>4</v>
      </c>
      <c r="E77">
        <v>352.14</v>
      </c>
      <c r="F77" s="1">
        <v>0</v>
      </c>
      <c r="G77" t="s">
        <v>11</v>
      </c>
      <c r="H77">
        <v>10</v>
      </c>
      <c r="I77" s="2">
        <v>40744</v>
      </c>
    </row>
    <row r="78" spans="1:9" hidden="1" x14ac:dyDescent="0.25">
      <c r="A78">
        <v>1076</v>
      </c>
      <c r="B78" t="s">
        <v>34</v>
      </c>
      <c r="C78" t="s">
        <v>22</v>
      </c>
      <c r="D78">
        <v>3</v>
      </c>
      <c r="E78">
        <v>147.29</v>
      </c>
      <c r="F78" s="1">
        <v>0.2</v>
      </c>
      <c r="G78" t="s">
        <v>28</v>
      </c>
      <c r="H78">
        <v>46</v>
      </c>
      <c r="I78" s="2">
        <v>40897</v>
      </c>
    </row>
    <row r="79" spans="1:9" hidden="1" x14ac:dyDescent="0.25">
      <c r="A79">
        <v>1077</v>
      </c>
      <c r="B79" t="s">
        <v>29</v>
      </c>
      <c r="C79" t="s">
        <v>19</v>
      </c>
      <c r="D79">
        <v>2</v>
      </c>
      <c r="E79">
        <v>45.15</v>
      </c>
      <c r="F79" s="1">
        <v>0.05</v>
      </c>
      <c r="G79" t="s">
        <v>14</v>
      </c>
      <c r="H79">
        <v>41</v>
      </c>
      <c r="I79" s="2">
        <v>40836</v>
      </c>
    </row>
    <row r="80" spans="1:9" hidden="1" x14ac:dyDescent="0.25">
      <c r="A80">
        <v>1078</v>
      </c>
      <c r="B80" t="s">
        <v>49</v>
      </c>
      <c r="C80" t="s">
        <v>38</v>
      </c>
      <c r="D80">
        <v>4</v>
      </c>
      <c r="E80">
        <v>54.61</v>
      </c>
      <c r="F80" s="1">
        <v>0.15</v>
      </c>
      <c r="G80" t="s">
        <v>33</v>
      </c>
      <c r="H80">
        <v>21</v>
      </c>
      <c r="I80" s="2">
        <v>40719</v>
      </c>
    </row>
    <row r="81" spans="1:9" hidden="1" x14ac:dyDescent="0.25">
      <c r="A81">
        <v>1079</v>
      </c>
      <c r="B81" t="s">
        <v>37</v>
      </c>
      <c r="C81" t="s">
        <v>38</v>
      </c>
      <c r="D81">
        <v>2</v>
      </c>
      <c r="E81">
        <v>90.12</v>
      </c>
      <c r="F81" s="1">
        <v>0.05</v>
      </c>
      <c r="G81" t="s">
        <v>28</v>
      </c>
      <c r="H81">
        <v>54</v>
      </c>
      <c r="I81" s="2">
        <v>40579</v>
      </c>
    </row>
    <row r="82" spans="1:9" hidden="1" x14ac:dyDescent="0.25">
      <c r="A82">
        <v>1080</v>
      </c>
      <c r="B82" t="s">
        <v>49</v>
      </c>
      <c r="C82" t="s">
        <v>38</v>
      </c>
      <c r="D82">
        <v>2</v>
      </c>
      <c r="E82">
        <v>33.15</v>
      </c>
      <c r="F82" s="1">
        <v>0.2</v>
      </c>
      <c r="G82" t="s">
        <v>30</v>
      </c>
      <c r="H82">
        <v>29</v>
      </c>
      <c r="I82" s="2">
        <v>40582</v>
      </c>
    </row>
    <row r="83" spans="1:9" hidden="1" x14ac:dyDescent="0.25">
      <c r="A83">
        <v>1081</v>
      </c>
      <c r="B83" t="s">
        <v>47</v>
      </c>
      <c r="C83" t="s">
        <v>17</v>
      </c>
      <c r="D83">
        <v>3</v>
      </c>
      <c r="E83">
        <v>333.04</v>
      </c>
      <c r="F83" s="1">
        <v>0.05</v>
      </c>
      <c r="G83" t="s">
        <v>25</v>
      </c>
      <c r="H83">
        <v>46</v>
      </c>
      <c r="I83" s="2">
        <v>40627</v>
      </c>
    </row>
    <row r="84" spans="1:9" hidden="1" x14ac:dyDescent="0.25">
      <c r="A84">
        <v>1082</v>
      </c>
      <c r="B84" t="s">
        <v>36</v>
      </c>
      <c r="C84" t="s">
        <v>22</v>
      </c>
      <c r="D84">
        <v>5</v>
      </c>
      <c r="E84">
        <v>289.12</v>
      </c>
      <c r="F84" s="1">
        <v>0.05</v>
      </c>
      <c r="G84" t="s">
        <v>14</v>
      </c>
      <c r="H84">
        <v>44</v>
      </c>
      <c r="I84" s="2">
        <v>40871</v>
      </c>
    </row>
    <row r="85" spans="1:9" hidden="1" x14ac:dyDescent="0.25">
      <c r="A85">
        <v>1083</v>
      </c>
      <c r="B85" t="s">
        <v>37</v>
      </c>
      <c r="C85" t="s">
        <v>38</v>
      </c>
      <c r="D85">
        <v>1</v>
      </c>
      <c r="E85">
        <v>342.98</v>
      </c>
      <c r="F85" s="1">
        <v>0.05</v>
      </c>
      <c r="G85" t="s">
        <v>30</v>
      </c>
      <c r="H85">
        <v>52</v>
      </c>
      <c r="I85" s="2">
        <v>40642</v>
      </c>
    </row>
    <row r="86" spans="1:9" hidden="1" x14ac:dyDescent="0.25">
      <c r="A86">
        <v>1084</v>
      </c>
      <c r="B86" t="s">
        <v>37</v>
      </c>
      <c r="C86" t="s">
        <v>38</v>
      </c>
      <c r="D86">
        <v>4</v>
      </c>
      <c r="E86">
        <v>161.55000000000001</v>
      </c>
      <c r="F86" s="1">
        <v>0</v>
      </c>
      <c r="G86" t="s">
        <v>11</v>
      </c>
      <c r="H86">
        <v>56</v>
      </c>
      <c r="I86" s="2">
        <v>40808</v>
      </c>
    </row>
    <row r="87" spans="1:9" hidden="1" x14ac:dyDescent="0.25">
      <c r="A87">
        <v>1085</v>
      </c>
      <c r="B87" t="s">
        <v>45</v>
      </c>
      <c r="C87" t="s">
        <v>13</v>
      </c>
      <c r="D87">
        <v>2</v>
      </c>
      <c r="E87">
        <v>183.26</v>
      </c>
      <c r="F87" s="1">
        <v>0.1</v>
      </c>
      <c r="G87" t="s">
        <v>28</v>
      </c>
      <c r="H87">
        <v>41</v>
      </c>
      <c r="I87" s="2">
        <v>40550</v>
      </c>
    </row>
    <row r="88" spans="1:9" hidden="1" x14ac:dyDescent="0.25">
      <c r="A88">
        <v>1086</v>
      </c>
      <c r="B88" t="s">
        <v>41</v>
      </c>
      <c r="C88" t="s">
        <v>27</v>
      </c>
      <c r="D88">
        <v>5</v>
      </c>
      <c r="E88">
        <v>67.63</v>
      </c>
      <c r="F88" s="1">
        <v>0.1</v>
      </c>
      <c r="G88" t="s">
        <v>30</v>
      </c>
      <c r="H88">
        <v>16</v>
      </c>
      <c r="I88" s="2">
        <v>40842</v>
      </c>
    </row>
    <row r="89" spans="1:9" hidden="1" x14ac:dyDescent="0.25">
      <c r="A89">
        <v>1087</v>
      </c>
      <c r="B89" t="s">
        <v>16</v>
      </c>
      <c r="C89" t="s">
        <v>17</v>
      </c>
      <c r="D89">
        <v>1</v>
      </c>
      <c r="E89">
        <v>410.05</v>
      </c>
      <c r="F89" s="1">
        <v>0.1</v>
      </c>
      <c r="G89" t="s">
        <v>20</v>
      </c>
      <c r="H89">
        <v>19</v>
      </c>
      <c r="I89" s="2">
        <v>40698</v>
      </c>
    </row>
    <row r="90" spans="1:9" hidden="1" x14ac:dyDescent="0.25">
      <c r="A90">
        <v>1088</v>
      </c>
      <c r="B90" t="s">
        <v>47</v>
      </c>
      <c r="C90" t="s">
        <v>17</v>
      </c>
      <c r="D90">
        <v>2</v>
      </c>
      <c r="E90">
        <v>64.8</v>
      </c>
      <c r="F90" s="1">
        <v>0.2</v>
      </c>
      <c r="G90" t="s">
        <v>30</v>
      </c>
      <c r="H90">
        <v>11</v>
      </c>
      <c r="I90" s="2">
        <v>40695</v>
      </c>
    </row>
    <row r="91" spans="1:9" hidden="1" x14ac:dyDescent="0.25">
      <c r="A91">
        <v>1089</v>
      </c>
      <c r="B91" t="s">
        <v>16</v>
      </c>
      <c r="C91" t="s">
        <v>17</v>
      </c>
      <c r="D91">
        <v>3</v>
      </c>
      <c r="E91">
        <v>207.14</v>
      </c>
      <c r="F91" s="1">
        <v>0.05</v>
      </c>
      <c r="G91" t="s">
        <v>14</v>
      </c>
      <c r="H91">
        <v>48</v>
      </c>
      <c r="I91" s="2">
        <v>40818</v>
      </c>
    </row>
    <row r="92" spans="1:9" hidden="1" x14ac:dyDescent="0.25">
      <c r="A92">
        <v>1090</v>
      </c>
      <c r="B92" t="s">
        <v>44</v>
      </c>
      <c r="C92" t="s">
        <v>40</v>
      </c>
      <c r="D92">
        <v>1</v>
      </c>
      <c r="E92">
        <v>249.11</v>
      </c>
      <c r="F92" s="1">
        <v>0.2</v>
      </c>
      <c r="G92" t="s">
        <v>11</v>
      </c>
      <c r="H92">
        <v>26</v>
      </c>
      <c r="I92" s="2">
        <v>40875</v>
      </c>
    </row>
    <row r="93" spans="1:9" hidden="1" x14ac:dyDescent="0.25">
      <c r="A93">
        <v>1091</v>
      </c>
      <c r="B93" t="s">
        <v>49</v>
      </c>
      <c r="C93" t="s">
        <v>38</v>
      </c>
      <c r="D93">
        <v>5</v>
      </c>
      <c r="E93">
        <v>242.22</v>
      </c>
      <c r="F93" s="1">
        <v>0</v>
      </c>
      <c r="G93" t="s">
        <v>11</v>
      </c>
      <c r="H93">
        <v>35</v>
      </c>
      <c r="I93" s="2">
        <v>40552</v>
      </c>
    </row>
    <row r="94" spans="1:9" hidden="1" x14ac:dyDescent="0.25">
      <c r="A94">
        <v>1092</v>
      </c>
      <c r="B94" t="s">
        <v>44</v>
      </c>
      <c r="C94" t="s">
        <v>40</v>
      </c>
      <c r="D94">
        <v>1</v>
      </c>
      <c r="E94">
        <v>288.89</v>
      </c>
      <c r="F94" s="1">
        <v>0.1</v>
      </c>
      <c r="G94" t="s">
        <v>11</v>
      </c>
      <c r="H94">
        <v>58</v>
      </c>
      <c r="I94" s="2">
        <v>40841</v>
      </c>
    </row>
    <row r="95" spans="1:9" hidden="1" x14ac:dyDescent="0.25">
      <c r="A95">
        <v>1093</v>
      </c>
      <c r="B95" t="s">
        <v>47</v>
      </c>
      <c r="C95" t="s">
        <v>17</v>
      </c>
      <c r="D95">
        <v>3</v>
      </c>
      <c r="E95">
        <v>260.33999999999997</v>
      </c>
      <c r="F95" s="1">
        <v>0.1</v>
      </c>
      <c r="G95" t="s">
        <v>20</v>
      </c>
      <c r="H95">
        <v>37</v>
      </c>
      <c r="I95" s="2">
        <v>40772</v>
      </c>
    </row>
    <row r="96" spans="1:9" hidden="1" x14ac:dyDescent="0.25">
      <c r="A96">
        <v>1094</v>
      </c>
      <c r="B96" t="s">
        <v>37</v>
      </c>
      <c r="C96" t="s">
        <v>38</v>
      </c>
      <c r="D96">
        <v>1</v>
      </c>
      <c r="E96">
        <v>112.9</v>
      </c>
      <c r="F96" s="1">
        <v>0.15</v>
      </c>
      <c r="G96" t="s">
        <v>20</v>
      </c>
      <c r="H96">
        <v>14</v>
      </c>
      <c r="I96" s="2">
        <v>40882</v>
      </c>
    </row>
    <row r="97" spans="1:9" hidden="1" x14ac:dyDescent="0.25">
      <c r="A97">
        <v>1095</v>
      </c>
      <c r="B97" t="s">
        <v>26</v>
      </c>
      <c r="C97" t="s">
        <v>27</v>
      </c>
      <c r="D97">
        <v>2</v>
      </c>
      <c r="E97">
        <v>113.6</v>
      </c>
      <c r="F97" s="1">
        <v>0.15</v>
      </c>
      <c r="G97" t="s">
        <v>20</v>
      </c>
      <c r="H97">
        <v>44</v>
      </c>
      <c r="I97" s="2">
        <v>40575</v>
      </c>
    </row>
    <row r="98" spans="1:9" hidden="1" x14ac:dyDescent="0.25">
      <c r="A98">
        <v>1096</v>
      </c>
      <c r="B98" t="s">
        <v>42</v>
      </c>
      <c r="C98" t="s">
        <v>10</v>
      </c>
      <c r="D98">
        <v>4</v>
      </c>
      <c r="E98">
        <v>290.2</v>
      </c>
      <c r="F98" s="1">
        <v>0.05</v>
      </c>
      <c r="G98" t="s">
        <v>11</v>
      </c>
      <c r="H98">
        <v>13</v>
      </c>
      <c r="I98" s="2">
        <v>40576</v>
      </c>
    </row>
    <row r="99" spans="1:9" hidden="1" x14ac:dyDescent="0.25">
      <c r="A99">
        <v>1097</v>
      </c>
      <c r="B99" t="s">
        <v>39</v>
      </c>
      <c r="C99" t="s">
        <v>40</v>
      </c>
      <c r="D99">
        <v>1</v>
      </c>
      <c r="E99">
        <v>109.25</v>
      </c>
      <c r="F99" s="1">
        <v>0.15</v>
      </c>
      <c r="G99" t="s">
        <v>20</v>
      </c>
      <c r="H99">
        <v>23</v>
      </c>
      <c r="I99" s="2">
        <v>40841</v>
      </c>
    </row>
    <row r="100" spans="1:9" hidden="1" x14ac:dyDescent="0.25">
      <c r="A100">
        <v>1098</v>
      </c>
      <c r="B100" t="s">
        <v>43</v>
      </c>
      <c r="C100" t="s">
        <v>10</v>
      </c>
      <c r="D100">
        <v>2</v>
      </c>
      <c r="E100">
        <v>269.94</v>
      </c>
      <c r="F100" s="1">
        <v>0.15</v>
      </c>
      <c r="G100" t="s">
        <v>32</v>
      </c>
      <c r="H100">
        <v>48</v>
      </c>
      <c r="I100" s="2">
        <v>40833</v>
      </c>
    </row>
    <row r="101" spans="1:9" hidden="1" x14ac:dyDescent="0.25">
      <c r="A101">
        <v>1099</v>
      </c>
      <c r="B101" t="s">
        <v>47</v>
      </c>
      <c r="C101" t="s">
        <v>17</v>
      </c>
      <c r="D101">
        <v>1</v>
      </c>
      <c r="E101">
        <v>170.89</v>
      </c>
      <c r="F101" s="1">
        <v>0.05</v>
      </c>
      <c r="G101" t="s">
        <v>14</v>
      </c>
      <c r="H101">
        <v>36</v>
      </c>
      <c r="I101" s="2">
        <v>40792</v>
      </c>
    </row>
    <row r="102" spans="1:9" hidden="1" x14ac:dyDescent="0.25">
      <c r="A102">
        <v>1100</v>
      </c>
      <c r="B102" t="s">
        <v>46</v>
      </c>
      <c r="C102" t="s">
        <v>10</v>
      </c>
      <c r="D102">
        <v>1</v>
      </c>
      <c r="E102">
        <v>241.21</v>
      </c>
      <c r="F102" s="1">
        <v>0.1</v>
      </c>
      <c r="G102" t="s">
        <v>11</v>
      </c>
      <c r="H102">
        <v>40</v>
      </c>
      <c r="I102" s="2">
        <v>40552</v>
      </c>
    </row>
    <row r="103" spans="1:9" hidden="1" x14ac:dyDescent="0.25">
      <c r="A103">
        <v>1101</v>
      </c>
      <c r="B103" t="s">
        <v>26</v>
      </c>
      <c r="C103" t="s">
        <v>27</v>
      </c>
      <c r="D103">
        <v>2</v>
      </c>
      <c r="E103">
        <v>420.25</v>
      </c>
      <c r="F103" s="1">
        <v>0.15</v>
      </c>
      <c r="G103" t="s">
        <v>30</v>
      </c>
      <c r="H103">
        <v>22</v>
      </c>
      <c r="I103" s="2">
        <v>40642</v>
      </c>
    </row>
    <row r="104" spans="1:9" hidden="1" x14ac:dyDescent="0.25">
      <c r="A104">
        <v>1102</v>
      </c>
      <c r="B104" t="s">
        <v>46</v>
      </c>
      <c r="C104" t="s">
        <v>10</v>
      </c>
      <c r="D104">
        <v>1</v>
      </c>
      <c r="E104">
        <v>281.36</v>
      </c>
      <c r="F104" s="1">
        <v>0</v>
      </c>
      <c r="G104" t="s">
        <v>14</v>
      </c>
      <c r="H104">
        <v>42</v>
      </c>
      <c r="I104" s="2">
        <v>40767</v>
      </c>
    </row>
    <row r="105" spans="1:9" hidden="1" x14ac:dyDescent="0.25">
      <c r="A105">
        <v>1103</v>
      </c>
      <c r="B105" t="s">
        <v>15</v>
      </c>
      <c r="C105" t="s">
        <v>13</v>
      </c>
      <c r="D105">
        <v>3</v>
      </c>
      <c r="E105">
        <v>269.60000000000002</v>
      </c>
      <c r="F105" s="1">
        <v>0.2</v>
      </c>
      <c r="G105" t="s">
        <v>25</v>
      </c>
      <c r="H105">
        <v>35</v>
      </c>
      <c r="I105" s="2">
        <v>40650</v>
      </c>
    </row>
    <row r="106" spans="1:9" hidden="1" x14ac:dyDescent="0.25">
      <c r="A106">
        <v>1104</v>
      </c>
      <c r="B106" t="s">
        <v>24</v>
      </c>
      <c r="C106" t="s">
        <v>17</v>
      </c>
      <c r="D106">
        <v>3</v>
      </c>
      <c r="E106">
        <v>226.3</v>
      </c>
      <c r="F106" s="1">
        <v>0.1</v>
      </c>
      <c r="G106" t="s">
        <v>32</v>
      </c>
      <c r="H106">
        <v>19</v>
      </c>
      <c r="I106" s="2">
        <v>40639</v>
      </c>
    </row>
    <row r="107" spans="1:9" hidden="1" x14ac:dyDescent="0.25">
      <c r="A107">
        <v>1105</v>
      </c>
      <c r="B107" t="s">
        <v>43</v>
      </c>
      <c r="C107" t="s">
        <v>10</v>
      </c>
      <c r="D107">
        <v>4</v>
      </c>
      <c r="E107">
        <v>356.86</v>
      </c>
      <c r="F107" s="1">
        <v>0.1</v>
      </c>
      <c r="G107" t="s">
        <v>14</v>
      </c>
      <c r="H107">
        <v>47</v>
      </c>
      <c r="I107" s="2">
        <v>40683</v>
      </c>
    </row>
    <row r="108" spans="1:9" hidden="1" x14ac:dyDescent="0.25">
      <c r="A108">
        <v>1106</v>
      </c>
      <c r="B108" t="s">
        <v>34</v>
      </c>
      <c r="C108" t="s">
        <v>22</v>
      </c>
      <c r="D108">
        <v>5</v>
      </c>
      <c r="E108">
        <v>57.09</v>
      </c>
      <c r="F108" s="1">
        <v>0.05</v>
      </c>
      <c r="G108" t="s">
        <v>20</v>
      </c>
      <c r="H108">
        <v>36</v>
      </c>
      <c r="I108" s="2">
        <v>40765</v>
      </c>
    </row>
    <row r="109" spans="1:9" hidden="1" x14ac:dyDescent="0.25">
      <c r="A109">
        <v>1107</v>
      </c>
      <c r="B109" t="s">
        <v>42</v>
      </c>
      <c r="C109" t="s">
        <v>10</v>
      </c>
      <c r="D109">
        <v>3</v>
      </c>
      <c r="E109">
        <v>97.93</v>
      </c>
      <c r="F109" s="1">
        <v>0.1</v>
      </c>
      <c r="G109" t="s">
        <v>11</v>
      </c>
      <c r="H109">
        <v>33</v>
      </c>
      <c r="I109" s="2">
        <v>40758</v>
      </c>
    </row>
    <row r="110" spans="1:9" hidden="1" x14ac:dyDescent="0.25">
      <c r="A110">
        <v>1108</v>
      </c>
      <c r="B110" t="s">
        <v>31</v>
      </c>
      <c r="C110" t="s">
        <v>13</v>
      </c>
      <c r="D110">
        <v>4</v>
      </c>
      <c r="E110">
        <v>127.55</v>
      </c>
      <c r="F110" s="1">
        <v>0.05</v>
      </c>
      <c r="G110" t="s">
        <v>32</v>
      </c>
      <c r="H110">
        <v>42</v>
      </c>
      <c r="I110" s="2">
        <v>40764</v>
      </c>
    </row>
    <row r="111" spans="1:9" hidden="1" x14ac:dyDescent="0.25">
      <c r="A111">
        <v>1109</v>
      </c>
      <c r="B111" t="s">
        <v>16</v>
      </c>
      <c r="C111" t="s">
        <v>17</v>
      </c>
      <c r="D111">
        <v>3</v>
      </c>
      <c r="E111">
        <v>379.59</v>
      </c>
      <c r="F111" s="1">
        <v>0.15</v>
      </c>
      <c r="G111" t="s">
        <v>33</v>
      </c>
      <c r="H111">
        <v>44</v>
      </c>
      <c r="I111" s="2">
        <v>40885</v>
      </c>
    </row>
    <row r="112" spans="1:9" hidden="1" x14ac:dyDescent="0.25">
      <c r="A112">
        <v>1110</v>
      </c>
      <c r="B112" t="s">
        <v>21</v>
      </c>
      <c r="C112" t="s">
        <v>22</v>
      </c>
      <c r="D112">
        <v>2</v>
      </c>
      <c r="E112">
        <v>137.09</v>
      </c>
      <c r="F112" s="1">
        <v>0</v>
      </c>
      <c r="G112" t="s">
        <v>33</v>
      </c>
      <c r="H112">
        <v>23</v>
      </c>
      <c r="I112" s="2">
        <v>40613</v>
      </c>
    </row>
    <row r="113" spans="1:9" hidden="1" x14ac:dyDescent="0.25">
      <c r="A113">
        <v>1111</v>
      </c>
      <c r="B113" t="s">
        <v>44</v>
      </c>
      <c r="C113" t="s">
        <v>40</v>
      </c>
      <c r="D113">
        <v>3</v>
      </c>
      <c r="E113">
        <v>71.260000000000005</v>
      </c>
      <c r="F113" s="1">
        <v>0.2</v>
      </c>
      <c r="G113" t="s">
        <v>20</v>
      </c>
      <c r="H113">
        <v>20</v>
      </c>
      <c r="I113" s="2">
        <v>40602</v>
      </c>
    </row>
    <row r="114" spans="1:9" hidden="1" x14ac:dyDescent="0.25">
      <c r="A114">
        <v>1112</v>
      </c>
      <c r="B114" t="s">
        <v>9</v>
      </c>
      <c r="C114" t="s">
        <v>10</v>
      </c>
      <c r="D114">
        <v>4</v>
      </c>
      <c r="E114">
        <v>284.57</v>
      </c>
      <c r="F114" s="1">
        <v>0.05</v>
      </c>
      <c r="G114" t="s">
        <v>30</v>
      </c>
      <c r="H114">
        <v>23</v>
      </c>
      <c r="I114" s="2">
        <v>40898</v>
      </c>
    </row>
    <row r="115" spans="1:9" hidden="1" x14ac:dyDescent="0.25">
      <c r="A115">
        <v>1113</v>
      </c>
      <c r="B115" t="s">
        <v>16</v>
      </c>
      <c r="C115" t="s">
        <v>17</v>
      </c>
      <c r="D115">
        <v>5</v>
      </c>
      <c r="E115">
        <v>394.89</v>
      </c>
      <c r="F115" s="1">
        <v>0.1</v>
      </c>
      <c r="G115" t="s">
        <v>30</v>
      </c>
      <c r="H115">
        <v>30</v>
      </c>
      <c r="I115" s="2">
        <v>40630</v>
      </c>
    </row>
    <row r="116" spans="1:9" hidden="1" x14ac:dyDescent="0.25">
      <c r="A116">
        <v>1114</v>
      </c>
      <c r="B116" t="s">
        <v>49</v>
      </c>
      <c r="C116" t="s">
        <v>38</v>
      </c>
      <c r="D116">
        <v>4</v>
      </c>
      <c r="E116">
        <v>221.65</v>
      </c>
      <c r="F116" s="1">
        <v>0.15</v>
      </c>
      <c r="G116" t="s">
        <v>30</v>
      </c>
      <c r="H116">
        <v>57</v>
      </c>
      <c r="I116" s="2">
        <v>40767</v>
      </c>
    </row>
    <row r="117" spans="1:9" hidden="1" x14ac:dyDescent="0.25">
      <c r="A117">
        <v>1115</v>
      </c>
      <c r="B117" t="s">
        <v>44</v>
      </c>
      <c r="C117" t="s">
        <v>40</v>
      </c>
      <c r="D117">
        <v>5</v>
      </c>
      <c r="E117">
        <v>477.23</v>
      </c>
      <c r="F117" s="1">
        <v>0.1</v>
      </c>
      <c r="G117" t="s">
        <v>32</v>
      </c>
      <c r="H117">
        <v>11</v>
      </c>
      <c r="I117" s="2">
        <v>40691</v>
      </c>
    </row>
    <row r="118" spans="1:9" hidden="1" x14ac:dyDescent="0.25">
      <c r="A118">
        <v>1116</v>
      </c>
      <c r="B118" t="s">
        <v>15</v>
      </c>
      <c r="C118" t="s">
        <v>13</v>
      </c>
      <c r="D118">
        <v>2</v>
      </c>
      <c r="E118">
        <v>347.87</v>
      </c>
      <c r="F118" s="1">
        <v>0.15</v>
      </c>
      <c r="G118" t="s">
        <v>32</v>
      </c>
      <c r="H118">
        <v>12</v>
      </c>
      <c r="I118" s="2">
        <v>40726</v>
      </c>
    </row>
    <row r="119" spans="1:9" hidden="1" x14ac:dyDescent="0.25">
      <c r="A119">
        <v>1117</v>
      </c>
      <c r="B119" t="s">
        <v>47</v>
      </c>
      <c r="C119" t="s">
        <v>17</v>
      </c>
      <c r="D119">
        <v>2</v>
      </c>
      <c r="E119">
        <v>374.28</v>
      </c>
      <c r="F119" s="1">
        <v>0.15</v>
      </c>
      <c r="G119" t="s">
        <v>25</v>
      </c>
      <c r="H119">
        <v>28</v>
      </c>
      <c r="I119" s="2">
        <v>40603</v>
      </c>
    </row>
    <row r="120" spans="1:9" hidden="1" x14ac:dyDescent="0.25">
      <c r="A120">
        <v>1118</v>
      </c>
      <c r="B120" t="s">
        <v>48</v>
      </c>
      <c r="C120" t="s">
        <v>27</v>
      </c>
      <c r="D120">
        <v>5</v>
      </c>
      <c r="E120">
        <v>69.540000000000006</v>
      </c>
      <c r="F120" s="1">
        <v>0.05</v>
      </c>
      <c r="G120" t="s">
        <v>30</v>
      </c>
      <c r="H120">
        <v>56</v>
      </c>
      <c r="I120" s="2">
        <v>40858</v>
      </c>
    </row>
    <row r="121" spans="1:9" hidden="1" x14ac:dyDescent="0.25">
      <c r="A121">
        <v>1119</v>
      </c>
      <c r="B121" t="s">
        <v>50</v>
      </c>
      <c r="C121" t="s">
        <v>38</v>
      </c>
      <c r="D121">
        <v>2</v>
      </c>
      <c r="E121">
        <v>191.62</v>
      </c>
      <c r="F121" s="1">
        <v>0</v>
      </c>
      <c r="G121" t="s">
        <v>11</v>
      </c>
      <c r="H121">
        <v>41</v>
      </c>
      <c r="I121" s="2">
        <v>40750</v>
      </c>
    </row>
    <row r="122" spans="1:9" hidden="1" x14ac:dyDescent="0.25">
      <c r="A122">
        <v>1120</v>
      </c>
      <c r="B122" t="s">
        <v>45</v>
      </c>
      <c r="C122" t="s">
        <v>13</v>
      </c>
      <c r="D122">
        <v>4</v>
      </c>
      <c r="E122">
        <v>172.76</v>
      </c>
      <c r="F122" s="1">
        <v>0</v>
      </c>
      <c r="G122" t="s">
        <v>25</v>
      </c>
      <c r="H122">
        <v>34</v>
      </c>
      <c r="I122" s="2">
        <v>40817</v>
      </c>
    </row>
    <row r="123" spans="1:9" hidden="1" x14ac:dyDescent="0.25">
      <c r="A123">
        <v>1121</v>
      </c>
      <c r="B123" t="s">
        <v>37</v>
      </c>
      <c r="C123" t="s">
        <v>38</v>
      </c>
      <c r="D123">
        <v>3</v>
      </c>
      <c r="E123">
        <v>53.92</v>
      </c>
      <c r="F123" s="1">
        <v>0.05</v>
      </c>
      <c r="G123" t="s">
        <v>20</v>
      </c>
      <c r="H123">
        <v>43</v>
      </c>
      <c r="I123" s="2">
        <v>40866</v>
      </c>
    </row>
    <row r="124" spans="1:9" hidden="1" x14ac:dyDescent="0.25">
      <c r="A124">
        <v>1122</v>
      </c>
      <c r="B124" t="s">
        <v>48</v>
      </c>
      <c r="C124" t="s">
        <v>27</v>
      </c>
      <c r="D124">
        <v>4</v>
      </c>
      <c r="E124">
        <v>228.62</v>
      </c>
      <c r="F124" s="1">
        <v>0.15</v>
      </c>
      <c r="G124" t="s">
        <v>14</v>
      </c>
      <c r="H124">
        <v>19</v>
      </c>
      <c r="I124" s="2">
        <v>40586</v>
      </c>
    </row>
    <row r="125" spans="1:9" hidden="1" x14ac:dyDescent="0.25">
      <c r="A125">
        <v>1123</v>
      </c>
      <c r="B125" t="s">
        <v>21</v>
      </c>
      <c r="C125" t="s">
        <v>22</v>
      </c>
      <c r="D125">
        <v>5</v>
      </c>
      <c r="E125">
        <v>280.79000000000002</v>
      </c>
      <c r="F125" s="1">
        <v>0.15</v>
      </c>
      <c r="G125" t="s">
        <v>32</v>
      </c>
      <c r="H125">
        <v>18</v>
      </c>
      <c r="I125" s="2">
        <v>40641</v>
      </c>
    </row>
    <row r="126" spans="1:9" hidden="1" x14ac:dyDescent="0.25">
      <c r="A126">
        <v>1124</v>
      </c>
      <c r="B126" t="s">
        <v>15</v>
      </c>
      <c r="C126" t="s">
        <v>13</v>
      </c>
      <c r="D126">
        <v>3</v>
      </c>
      <c r="E126">
        <v>246.17</v>
      </c>
      <c r="F126" s="1">
        <v>0.1</v>
      </c>
      <c r="G126" t="s">
        <v>28</v>
      </c>
      <c r="H126">
        <v>21</v>
      </c>
      <c r="I126" s="2">
        <v>40665</v>
      </c>
    </row>
    <row r="127" spans="1:9" hidden="1" x14ac:dyDescent="0.25">
      <c r="A127">
        <v>1125</v>
      </c>
      <c r="B127" t="s">
        <v>49</v>
      </c>
      <c r="C127" t="s">
        <v>38</v>
      </c>
      <c r="D127">
        <v>4</v>
      </c>
      <c r="E127">
        <v>30.42</v>
      </c>
      <c r="F127" s="1">
        <v>0.15</v>
      </c>
      <c r="G127" t="s">
        <v>25</v>
      </c>
      <c r="H127">
        <v>30</v>
      </c>
      <c r="I127" s="2">
        <v>40732</v>
      </c>
    </row>
    <row r="128" spans="1:9" hidden="1" x14ac:dyDescent="0.25">
      <c r="A128">
        <v>1126</v>
      </c>
      <c r="B128" t="s">
        <v>49</v>
      </c>
      <c r="C128" t="s">
        <v>38</v>
      </c>
      <c r="D128">
        <v>1</v>
      </c>
      <c r="E128">
        <v>383.85</v>
      </c>
      <c r="F128" s="1">
        <v>0.1</v>
      </c>
      <c r="G128" t="s">
        <v>11</v>
      </c>
      <c r="H128">
        <v>34</v>
      </c>
      <c r="I128" s="2">
        <v>40611</v>
      </c>
    </row>
    <row r="129" spans="1:9" hidden="1" x14ac:dyDescent="0.25">
      <c r="A129">
        <v>1127</v>
      </c>
      <c r="B129" t="s">
        <v>16</v>
      </c>
      <c r="C129" t="s">
        <v>17</v>
      </c>
      <c r="D129">
        <v>4</v>
      </c>
      <c r="E129">
        <v>279.58999999999997</v>
      </c>
      <c r="F129" s="1">
        <v>0</v>
      </c>
      <c r="G129" t="s">
        <v>30</v>
      </c>
      <c r="H129">
        <v>54</v>
      </c>
      <c r="I129" s="2">
        <v>40809</v>
      </c>
    </row>
    <row r="130" spans="1:9" hidden="1" x14ac:dyDescent="0.25">
      <c r="A130">
        <v>1128</v>
      </c>
      <c r="B130" t="s">
        <v>34</v>
      </c>
      <c r="C130" t="s">
        <v>22</v>
      </c>
      <c r="D130">
        <v>4</v>
      </c>
      <c r="E130">
        <v>219.98</v>
      </c>
      <c r="F130" s="1">
        <v>0.2</v>
      </c>
      <c r="G130" t="s">
        <v>30</v>
      </c>
      <c r="H130">
        <v>18</v>
      </c>
      <c r="I130" s="2">
        <v>40621</v>
      </c>
    </row>
    <row r="131" spans="1:9" hidden="1" x14ac:dyDescent="0.25">
      <c r="A131">
        <v>1129</v>
      </c>
      <c r="B131" t="s">
        <v>35</v>
      </c>
      <c r="C131" t="s">
        <v>27</v>
      </c>
      <c r="D131">
        <v>1</v>
      </c>
      <c r="E131">
        <v>457.81</v>
      </c>
      <c r="F131" s="1">
        <v>0</v>
      </c>
      <c r="G131" t="s">
        <v>32</v>
      </c>
      <c r="H131">
        <v>47</v>
      </c>
      <c r="I131" s="2">
        <v>40886</v>
      </c>
    </row>
    <row r="132" spans="1:9" hidden="1" x14ac:dyDescent="0.25">
      <c r="A132">
        <v>1130</v>
      </c>
      <c r="B132" t="s">
        <v>34</v>
      </c>
      <c r="C132" t="s">
        <v>22</v>
      </c>
      <c r="D132">
        <v>2</v>
      </c>
      <c r="E132">
        <v>454.45</v>
      </c>
      <c r="F132" s="1">
        <v>0.15</v>
      </c>
      <c r="G132" t="s">
        <v>20</v>
      </c>
      <c r="H132">
        <v>25</v>
      </c>
      <c r="I132" s="2">
        <v>40735</v>
      </c>
    </row>
    <row r="133" spans="1:9" hidden="1" x14ac:dyDescent="0.25">
      <c r="A133">
        <v>1131</v>
      </c>
      <c r="B133" t="s">
        <v>21</v>
      </c>
      <c r="C133" t="s">
        <v>22</v>
      </c>
      <c r="D133">
        <v>4</v>
      </c>
      <c r="E133">
        <v>51.39</v>
      </c>
      <c r="F133" s="1">
        <v>0.05</v>
      </c>
      <c r="G133" t="s">
        <v>11</v>
      </c>
      <c r="H133">
        <v>30</v>
      </c>
      <c r="I133" s="2">
        <v>40623</v>
      </c>
    </row>
    <row r="134" spans="1:9" hidden="1" x14ac:dyDescent="0.25">
      <c r="A134">
        <v>1132</v>
      </c>
      <c r="B134" t="s">
        <v>46</v>
      </c>
      <c r="C134" t="s">
        <v>10</v>
      </c>
      <c r="D134">
        <v>4</v>
      </c>
      <c r="E134">
        <v>284.73</v>
      </c>
      <c r="F134" s="1">
        <v>0.05</v>
      </c>
      <c r="G134" t="s">
        <v>25</v>
      </c>
      <c r="H134">
        <v>30</v>
      </c>
      <c r="I134" s="2">
        <v>40721</v>
      </c>
    </row>
    <row r="135" spans="1:9" hidden="1" x14ac:dyDescent="0.25">
      <c r="A135">
        <v>1133</v>
      </c>
      <c r="B135" t="s">
        <v>51</v>
      </c>
      <c r="C135" t="s">
        <v>19</v>
      </c>
      <c r="D135">
        <v>3</v>
      </c>
      <c r="E135">
        <v>264.64999999999998</v>
      </c>
      <c r="F135" s="1">
        <v>0.15</v>
      </c>
      <c r="G135" t="s">
        <v>25</v>
      </c>
      <c r="H135">
        <v>60</v>
      </c>
      <c r="I135" s="2">
        <v>40767</v>
      </c>
    </row>
    <row r="136" spans="1:9" hidden="1" x14ac:dyDescent="0.25">
      <c r="A136">
        <v>1134</v>
      </c>
      <c r="B136" t="s">
        <v>31</v>
      </c>
      <c r="C136" t="s">
        <v>13</v>
      </c>
      <c r="D136">
        <v>4</v>
      </c>
      <c r="E136">
        <v>248.94</v>
      </c>
      <c r="F136" s="1">
        <v>0.15</v>
      </c>
      <c r="G136" t="s">
        <v>33</v>
      </c>
      <c r="H136">
        <v>58</v>
      </c>
      <c r="I136" s="2">
        <v>40892</v>
      </c>
    </row>
    <row r="137" spans="1:9" hidden="1" x14ac:dyDescent="0.25">
      <c r="A137">
        <v>1135</v>
      </c>
      <c r="B137" t="s">
        <v>35</v>
      </c>
      <c r="C137" t="s">
        <v>27</v>
      </c>
      <c r="D137">
        <v>5</v>
      </c>
      <c r="E137">
        <v>416.51</v>
      </c>
      <c r="F137" s="1">
        <v>0.15</v>
      </c>
      <c r="G137" t="s">
        <v>25</v>
      </c>
      <c r="H137">
        <v>37</v>
      </c>
      <c r="I137" s="2">
        <v>40857</v>
      </c>
    </row>
    <row r="138" spans="1:9" hidden="1" x14ac:dyDescent="0.25">
      <c r="A138">
        <v>1136</v>
      </c>
      <c r="B138" t="s">
        <v>29</v>
      </c>
      <c r="C138" t="s">
        <v>19</v>
      </c>
      <c r="D138">
        <v>2</v>
      </c>
      <c r="E138">
        <v>187.04</v>
      </c>
      <c r="F138" s="1">
        <v>0.15</v>
      </c>
      <c r="G138" t="s">
        <v>32</v>
      </c>
      <c r="H138">
        <v>34</v>
      </c>
      <c r="I138" s="2">
        <v>40594</v>
      </c>
    </row>
    <row r="139" spans="1:9" hidden="1" x14ac:dyDescent="0.25">
      <c r="A139">
        <v>1137</v>
      </c>
      <c r="B139" t="s">
        <v>24</v>
      </c>
      <c r="C139" t="s">
        <v>17</v>
      </c>
      <c r="D139">
        <v>1</v>
      </c>
      <c r="E139">
        <v>172.47</v>
      </c>
      <c r="F139" s="1">
        <v>0.1</v>
      </c>
      <c r="G139" t="s">
        <v>32</v>
      </c>
      <c r="H139">
        <v>13</v>
      </c>
      <c r="I139" s="2">
        <v>40726</v>
      </c>
    </row>
    <row r="140" spans="1:9" hidden="1" x14ac:dyDescent="0.25">
      <c r="A140">
        <v>1138</v>
      </c>
      <c r="B140" t="s">
        <v>45</v>
      </c>
      <c r="C140" t="s">
        <v>13</v>
      </c>
      <c r="D140">
        <v>1</v>
      </c>
      <c r="E140">
        <v>82.25</v>
      </c>
      <c r="F140" s="1">
        <v>0</v>
      </c>
      <c r="G140" t="s">
        <v>11</v>
      </c>
      <c r="H140">
        <v>42</v>
      </c>
      <c r="I140" s="2">
        <v>40788</v>
      </c>
    </row>
    <row r="141" spans="1:9" hidden="1" x14ac:dyDescent="0.25">
      <c r="A141">
        <v>1139</v>
      </c>
      <c r="B141" t="s">
        <v>21</v>
      </c>
      <c r="C141" t="s">
        <v>22</v>
      </c>
      <c r="D141">
        <v>5</v>
      </c>
      <c r="E141">
        <v>429.87</v>
      </c>
      <c r="F141" s="1">
        <v>0.1</v>
      </c>
      <c r="G141" t="s">
        <v>32</v>
      </c>
      <c r="H141">
        <v>15</v>
      </c>
      <c r="I141" s="2">
        <v>40721</v>
      </c>
    </row>
    <row r="142" spans="1:9" hidden="1" x14ac:dyDescent="0.25">
      <c r="A142">
        <v>1140</v>
      </c>
      <c r="B142" t="s">
        <v>46</v>
      </c>
      <c r="C142" t="s">
        <v>10</v>
      </c>
      <c r="D142">
        <v>5</v>
      </c>
      <c r="E142">
        <v>442.02</v>
      </c>
      <c r="F142" s="1">
        <v>0.05</v>
      </c>
      <c r="G142" t="s">
        <v>11</v>
      </c>
      <c r="H142">
        <v>56</v>
      </c>
      <c r="I142" s="2">
        <v>40566</v>
      </c>
    </row>
    <row r="143" spans="1:9" hidden="1" x14ac:dyDescent="0.25">
      <c r="A143">
        <v>1141</v>
      </c>
      <c r="B143" t="s">
        <v>36</v>
      </c>
      <c r="C143" t="s">
        <v>22</v>
      </c>
      <c r="D143">
        <v>4</v>
      </c>
      <c r="E143">
        <v>95.91</v>
      </c>
      <c r="F143" s="1">
        <v>0</v>
      </c>
      <c r="G143" t="s">
        <v>11</v>
      </c>
      <c r="H143">
        <v>54</v>
      </c>
      <c r="I143" s="2">
        <v>40844</v>
      </c>
    </row>
    <row r="144" spans="1:9" hidden="1" x14ac:dyDescent="0.25">
      <c r="A144">
        <v>1142</v>
      </c>
      <c r="B144" t="s">
        <v>42</v>
      </c>
      <c r="C144" t="s">
        <v>10</v>
      </c>
      <c r="D144">
        <v>5</v>
      </c>
      <c r="E144">
        <v>305.08</v>
      </c>
      <c r="F144" s="1">
        <v>0.1</v>
      </c>
      <c r="G144" t="s">
        <v>28</v>
      </c>
      <c r="H144">
        <v>37</v>
      </c>
      <c r="I144" s="2">
        <v>40648</v>
      </c>
    </row>
    <row r="145" spans="1:9" hidden="1" x14ac:dyDescent="0.25">
      <c r="A145">
        <v>1143</v>
      </c>
      <c r="B145" t="s">
        <v>24</v>
      </c>
      <c r="C145" t="s">
        <v>17</v>
      </c>
      <c r="D145">
        <v>4</v>
      </c>
      <c r="E145">
        <v>421.1</v>
      </c>
      <c r="F145" s="1">
        <v>0</v>
      </c>
      <c r="G145" t="s">
        <v>20</v>
      </c>
      <c r="H145">
        <v>41</v>
      </c>
      <c r="I145" s="2">
        <v>40562</v>
      </c>
    </row>
    <row r="146" spans="1:9" hidden="1" x14ac:dyDescent="0.25">
      <c r="A146">
        <v>1144</v>
      </c>
      <c r="B146" t="s">
        <v>18</v>
      </c>
      <c r="C146" t="s">
        <v>19</v>
      </c>
      <c r="D146">
        <v>4</v>
      </c>
      <c r="E146">
        <v>331.12</v>
      </c>
      <c r="F146" s="1">
        <v>0.15</v>
      </c>
      <c r="G146" t="s">
        <v>28</v>
      </c>
      <c r="H146">
        <v>37</v>
      </c>
      <c r="I146" s="2">
        <v>40878</v>
      </c>
    </row>
    <row r="147" spans="1:9" hidden="1" x14ac:dyDescent="0.25">
      <c r="A147">
        <v>1145</v>
      </c>
      <c r="B147" t="s">
        <v>50</v>
      </c>
      <c r="C147" t="s">
        <v>38</v>
      </c>
      <c r="D147">
        <v>4</v>
      </c>
      <c r="E147">
        <v>169.71</v>
      </c>
      <c r="F147" s="1">
        <v>0</v>
      </c>
      <c r="G147" t="s">
        <v>11</v>
      </c>
      <c r="H147">
        <v>21</v>
      </c>
      <c r="I147" s="2">
        <v>40619</v>
      </c>
    </row>
    <row r="148" spans="1:9" hidden="1" x14ac:dyDescent="0.25">
      <c r="A148">
        <v>1146</v>
      </c>
      <c r="B148" t="s">
        <v>37</v>
      </c>
      <c r="C148" t="s">
        <v>38</v>
      </c>
      <c r="D148">
        <v>5</v>
      </c>
      <c r="E148">
        <v>292.5</v>
      </c>
      <c r="F148" s="1">
        <v>0.05</v>
      </c>
      <c r="G148" t="s">
        <v>33</v>
      </c>
      <c r="H148">
        <v>53</v>
      </c>
      <c r="I148" s="2">
        <v>40610</v>
      </c>
    </row>
    <row r="149" spans="1:9" hidden="1" x14ac:dyDescent="0.25">
      <c r="A149">
        <v>1147</v>
      </c>
      <c r="B149" t="s">
        <v>49</v>
      </c>
      <c r="C149" t="s">
        <v>38</v>
      </c>
      <c r="D149">
        <v>1</v>
      </c>
      <c r="E149">
        <v>108.05</v>
      </c>
      <c r="F149" s="1">
        <v>0</v>
      </c>
      <c r="G149" t="s">
        <v>11</v>
      </c>
      <c r="H149">
        <v>38</v>
      </c>
      <c r="I149" s="2">
        <v>40706</v>
      </c>
    </row>
    <row r="150" spans="1:9" hidden="1" x14ac:dyDescent="0.25">
      <c r="A150">
        <v>1148</v>
      </c>
      <c r="B150" t="s">
        <v>39</v>
      </c>
      <c r="C150" t="s">
        <v>40</v>
      </c>
      <c r="D150">
        <v>1</v>
      </c>
      <c r="E150">
        <v>294.75</v>
      </c>
      <c r="F150" s="1">
        <v>0</v>
      </c>
      <c r="G150" t="s">
        <v>33</v>
      </c>
      <c r="H150">
        <v>26</v>
      </c>
      <c r="I150" s="2">
        <v>40821</v>
      </c>
    </row>
    <row r="151" spans="1:9" hidden="1" x14ac:dyDescent="0.25">
      <c r="A151">
        <v>1149</v>
      </c>
      <c r="B151" t="s">
        <v>16</v>
      </c>
      <c r="C151" t="s">
        <v>17</v>
      </c>
      <c r="D151">
        <v>2</v>
      </c>
      <c r="E151">
        <v>339.1</v>
      </c>
      <c r="F151" s="1">
        <v>0.2</v>
      </c>
      <c r="G151" t="s">
        <v>11</v>
      </c>
      <c r="H151">
        <v>18</v>
      </c>
      <c r="I151" s="2">
        <v>40890</v>
      </c>
    </row>
    <row r="152" spans="1:9" hidden="1" x14ac:dyDescent="0.25">
      <c r="A152">
        <v>1150</v>
      </c>
      <c r="B152" t="s">
        <v>16</v>
      </c>
      <c r="C152" t="s">
        <v>17</v>
      </c>
      <c r="D152">
        <v>5</v>
      </c>
      <c r="E152">
        <v>255.87</v>
      </c>
      <c r="F152" s="1">
        <v>0.05</v>
      </c>
      <c r="G152" t="s">
        <v>25</v>
      </c>
      <c r="H152">
        <v>29</v>
      </c>
      <c r="I152" s="2">
        <v>40713</v>
      </c>
    </row>
    <row r="153" spans="1:9" hidden="1" x14ac:dyDescent="0.25">
      <c r="A153">
        <v>1151</v>
      </c>
      <c r="B153" t="s">
        <v>41</v>
      </c>
      <c r="C153" t="s">
        <v>27</v>
      </c>
      <c r="D153">
        <v>5</v>
      </c>
      <c r="E153">
        <v>394.93</v>
      </c>
      <c r="F153" s="1">
        <v>0.05</v>
      </c>
      <c r="G153" t="s">
        <v>30</v>
      </c>
      <c r="H153">
        <v>27</v>
      </c>
      <c r="I153" s="2">
        <v>40736</v>
      </c>
    </row>
    <row r="154" spans="1:9" hidden="1" x14ac:dyDescent="0.25">
      <c r="A154">
        <v>1152</v>
      </c>
      <c r="B154" t="s">
        <v>23</v>
      </c>
      <c r="C154" t="s">
        <v>19</v>
      </c>
      <c r="D154">
        <v>5</v>
      </c>
      <c r="E154">
        <v>281.01</v>
      </c>
      <c r="F154" s="1">
        <v>0</v>
      </c>
      <c r="G154" t="s">
        <v>11</v>
      </c>
      <c r="H154">
        <v>12</v>
      </c>
      <c r="I154" s="2">
        <v>40720</v>
      </c>
    </row>
    <row r="155" spans="1:9" hidden="1" x14ac:dyDescent="0.25">
      <c r="A155">
        <v>1153</v>
      </c>
      <c r="B155" t="s">
        <v>9</v>
      </c>
      <c r="C155" t="s">
        <v>10</v>
      </c>
      <c r="D155">
        <v>1</v>
      </c>
      <c r="E155">
        <v>243.86</v>
      </c>
      <c r="F155" s="1">
        <v>0.05</v>
      </c>
      <c r="G155" t="s">
        <v>33</v>
      </c>
      <c r="H155">
        <v>41</v>
      </c>
      <c r="I155" s="2">
        <v>40603</v>
      </c>
    </row>
    <row r="156" spans="1:9" hidden="1" x14ac:dyDescent="0.25">
      <c r="A156">
        <v>1154</v>
      </c>
      <c r="B156" t="s">
        <v>51</v>
      </c>
      <c r="C156" t="s">
        <v>19</v>
      </c>
      <c r="D156">
        <v>4</v>
      </c>
      <c r="E156">
        <v>452.97</v>
      </c>
      <c r="F156" s="1">
        <v>0</v>
      </c>
      <c r="G156" t="s">
        <v>25</v>
      </c>
      <c r="H156">
        <v>59</v>
      </c>
      <c r="I156" s="2">
        <v>40586</v>
      </c>
    </row>
    <row r="157" spans="1:9" hidden="1" x14ac:dyDescent="0.25">
      <c r="A157">
        <v>1155</v>
      </c>
      <c r="B157" t="s">
        <v>45</v>
      </c>
      <c r="C157" t="s">
        <v>13</v>
      </c>
      <c r="D157">
        <v>2</v>
      </c>
      <c r="E157">
        <v>141.36000000000001</v>
      </c>
      <c r="F157" s="1">
        <v>0</v>
      </c>
      <c r="G157" t="s">
        <v>25</v>
      </c>
      <c r="H157">
        <v>53</v>
      </c>
      <c r="I157" s="2">
        <v>40654</v>
      </c>
    </row>
    <row r="158" spans="1:9" hidden="1" x14ac:dyDescent="0.25">
      <c r="A158">
        <v>1156</v>
      </c>
      <c r="B158" t="s">
        <v>49</v>
      </c>
      <c r="C158" t="s">
        <v>38</v>
      </c>
      <c r="D158">
        <v>1</v>
      </c>
      <c r="E158">
        <v>360.49</v>
      </c>
      <c r="F158" s="1">
        <v>0.05</v>
      </c>
      <c r="G158" t="s">
        <v>28</v>
      </c>
      <c r="H158">
        <v>28</v>
      </c>
      <c r="I158" s="2">
        <v>40770</v>
      </c>
    </row>
    <row r="159" spans="1:9" hidden="1" x14ac:dyDescent="0.25">
      <c r="A159">
        <v>1157</v>
      </c>
      <c r="B159" t="s">
        <v>18</v>
      </c>
      <c r="C159" t="s">
        <v>19</v>
      </c>
      <c r="D159">
        <v>2</v>
      </c>
      <c r="E159">
        <v>473.64</v>
      </c>
      <c r="F159" s="1">
        <v>0</v>
      </c>
      <c r="G159" t="s">
        <v>11</v>
      </c>
      <c r="H159">
        <v>56</v>
      </c>
      <c r="I159" s="2">
        <v>40578</v>
      </c>
    </row>
    <row r="160" spans="1:9" hidden="1" x14ac:dyDescent="0.25">
      <c r="A160">
        <v>1158</v>
      </c>
      <c r="B160" t="s">
        <v>48</v>
      </c>
      <c r="C160" t="s">
        <v>27</v>
      </c>
      <c r="D160">
        <v>5</v>
      </c>
      <c r="E160">
        <v>379.62</v>
      </c>
      <c r="F160" s="1">
        <v>0.2</v>
      </c>
      <c r="G160" t="s">
        <v>11</v>
      </c>
      <c r="H160">
        <v>34</v>
      </c>
      <c r="I160" s="2">
        <v>40584</v>
      </c>
    </row>
    <row r="161" spans="1:9" hidden="1" x14ac:dyDescent="0.25">
      <c r="A161">
        <v>1159</v>
      </c>
      <c r="B161" t="s">
        <v>35</v>
      </c>
      <c r="C161" t="s">
        <v>27</v>
      </c>
      <c r="D161">
        <v>4</v>
      </c>
      <c r="E161">
        <v>152.97</v>
      </c>
      <c r="F161" s="1">
        <v>0</v>
      </c>
      <c r="G161" t="s">
        <v>20</v>
      </c>
      <c r="H161">
        <v>36</v>
      </c>
      <c r="I161" s="2">
        <v>40559</v>
      </c>
    </row>
    <row r="162" spans="1:9" hidden="1" x14ac:dyDescent="0.25">
      <c r="A162">
        <v>1160</v>
      </c>
      <c r="B162" t="s">
        <v>41</v>
      </c>
      <c r="C162" t="s">
        <v>27</v>
      </c>
      <c r="D162">
        <v>3</v>
      </c>
      <c r="E162">
        <v>209.99</v>
      </c>
      <c r="F162" s="1">
        <v>0.1</v>
      </c>
      <c r="G162" t="s">
        <v>33</v>
      </c>
      <c r="H162">
        <v>60</v>
      </c>
      <c r="I162" s="2">
        <v>40903</v>
      </c>
    </row>
    <row r="163" spans="1:9" hidden="1" x14ac:dyDescent="0.25">
      <c r="A163">
        <v>1161</v>
      </c>
      <c r="B163" t="s">
        <v>49</v>
      </c>
      <c r="C163" t="s">
        <v>38</v>
      </c>
      <c r="D163">
        <v>5</v>
      </c>
      <c r="E163">
        <v>289.38</v>
      </c>
      <c r="F163" s="1">
        <v>0.15</v>
      </c>
      <c r="G163" t="s">
        <v>28</v>
      </c>
      <c r="H163">
        <v>53</v>
      </c>
      <c r="I163" s="2">
        <v>40838</v>
      </c>
    </row>
    <row r="164" spans="1:9" hidden="1" x14ac:dyDescent="0.25">
      <c r="A164">
        <v>1162</v>
      </c>
      <c r="B164" t="s">
        <v>45</v>
      </c>
      <c r="C164" t="s">
        <v>13</v>
      </c>
      <c r="D164">
        <v>1</v>
      </c>
      <c r="E164">
        <v>379.47</v>
      </c>
      <c r="F164" s="1">
        <v>0.05</v>
      </c>
      <c r="G164" t="s">
        <v>14</v>
      </c>
      <c r="H164">
        <v>25</v>
      </c>
      <c r="I164" s="2">
        <v>40872</v>
      </c>
    </row>
    <row r="165" spans="1:9" hidden="1" x14ac:dyDescent="0.25">
      <c r="A165">
        <v>1163</v>
      </c>
      <c r="B165" t="s">
        <v>39</v>
      </c>
      <c r="C165" t="s">
        <v>40</v>
      </c>
      <c r="D165">
        <v>2</v>
      </c>
      <c r="E165">
        <v>55.25</v>
      </c>
      <c r="F165" s="1">
        <v>0.05</v>
      </c>
      <c r="G165" t="s">
        <v>32</v>
      </c>
      <c r="H165">
        <v>10</v>
      </c>
      <c r="I165" s="2">
        <v>40885</v>
      </c>
    </row>
    <row r="166" spans="1:9" hidden="1" x14ac:dyDescent="0.25">
      <c r="A166">
        <v>1164</v>
      </c>
      <c r="B166" t="s">
        <v>44</v>
      </c>
      <c r="C166" t="s">
        <v>40</v>
      </c>
      <c r="D166">
        <v>5</v>
      </c>
      <c r="E166">
        <v>112</v>
      </c>
      <c r="F166" s="1">
        <v>0.1</v>
      </c>
      <c r="G166" t="s">
        <v>33</v>
      </c>
      <c r="H166">
        <v>53</v>
      </c>
      <c r="I166" s="2">
        <v>40731</v>
      </c>
    </row>
    <row r="167" spans="1:9" hidden="1" x14ac:dyDescent="0.25">
      <c r="A167">
        <v>1165</v>
      </c>
      <c r="B167" t="s">
        <v>37</v>
      </c>
      <c r="C167" t="s">
        <v>38</v>
      </c>
      <c r="D167">
        <v>5</v>
      </c>
      <c r="E167">
        <v>442.33</v>
      </c>
      <c r="F167" s="1">
        <v>0.2</v>
      </c>
      <c r="G167" t="s">
        <v>30</v>
      </c>
      <c r="H167">
        <v>24</v>
      </c>
      <c r="I167" s="2">
        <v>40844</v>
      </c>
    </row>
    <row r="168" spans="1:9" hidden="1" x14ac:dyDescent="0.25">
      <c r="A168">
        <v>1166</v>
      </c>
      <c r="B168" t="s">
        <v>39</v>
      </c>
      <c r="C168" t="s">
        <v>40</v>
      </c>
      <c r="D168">
        <v>5</v>
      </c>
      <c r="E168">
        <v>342.8</v>
      </c>
      <c r="F168" s="1">
        <v>0</v>
      </c>
      <c r="G168" t="s">
        <v>30</v>
      </c>
      <c r="H168">
        <v>42</v>
      </c>
      <c r="I168" s="2">
        <v>40726</v>
      </c>
    </row>
    <row r="169" spans="1:9" hidden="1" x14ac:dyDescent="0.25">
      <c r="A169">
        <v>1167</v>
      </c>
      <c r="B169" t="s">
        <v>37</v>
      </c>
      <c r="C169" t="s">
        <v>38</v>
      </c>
      <c r="D169">
        <v>4</v>
      </c>
      <c r="E169">
        <v>270.5</v>
      </c>
      <c r="F169" s="1">
        <v>0.05</v>
      </c>
      <c r="G169" t="s">
        <v>28</v>
      </c>
      <c r="H169">
        <v>44</v>
      </c>
      <c r="I169" s="2">
        <v>40603</v>
      </c>
    </row>
    <row r="170" spans="1:9" hidden="1" x14ac:dyDescent="0.25">
      <c r="A170">
        <v>1168</v>
      </c>
      <c r="B170" t="s">
        <v>47</v>
      </c>
      <c r="C170" t="s">
        <v>17</v>
      </c>
      <c r="D170">
        <v>1</v>
      </c>
      <c r="E170">
        <v>429.88</v>
      </c>
      <c r="F170" s="1">
        <v>0.05</v>
      </c>
      <c r="G170" t="s">
        <v>14</v>
      </c>
      <c r="H170">
        <v>24</v>
      </c>
      <c r="I170" s="2">
        <v>40584</v>
      </c>
    </row>
    <row r="171" spans="1:9" hidden="1" x14ac:dyDescent="0.25">
      <c r="A171">
        <v>1169</v>
      </c>
      <c r="B171" t="s">
        <v>35</v>
      </c>
      <c r="C171" t="s">
        <v>27</v>
      </c>
      <c r="D171">
        <v>1</v>
      </c>
      <c r="E171">
        <v>30.22</v>
      </c>
      <c r="F171" s="1">
        <v>0.2</v>
      </c>
      <c r="G171" t="s">
        <v>25</v>
      </c>
      <c r="H171">
        <v>53</v>
      </c>
      <c r="I171" s="2">
        <v>40547</v>
      </c>
    </row>
    <row r="172" spans="1:9" hidden="1" x14ac:dyDescent="0.25">
      <c r="A172">
        <v>1170</v>
      </c>
      <c r="B172" t="s">
        <v>49</v>
      </c>
      <c r="C172" t="s">
        <v>38</v>
      </c>
      <c r="D172">
        <v>3</v>
      </c>
      <c r="E172">
        <v>46.64</v>
      </c>
      <c r="F172" s="1">
        <v>0.2</v>
      </c>
      <c r="G172" t="s">
        <v>20</v>
      </c>
      <c r="H172">
        <v>44</v>
      </c>
      <c r="I172" s="2">
        <v>40647</v>
      </c>
    </row>
    <row r="173" spans="1:9" hidden="1" x14ac:dyDescent="0.25">
      <c r="A173">
        <v>1171</v>
      </c>
      <c r="B173" t="s">
        <v>49</v>
      </c>
      <c r="C173" t="s">
        <v>38</v>
      </c>
      <c r="D173">
        <v>4</v>
      </c>
      <c r="E173">
        <v>144.72</v>
      </c>
      <c r="F173" s="1">
        <v>0</v>
      </c>
      <c r="G173" t="s">
        <v>28</v>
      </c>
      <c r="H173">
        <v>41</v>
      </c>
      <c r="I173" s="2">
        <v>40793</v>
      </c>
    </row>
    <row r="174" spans="1:9" hidden="1" x14ac:dyDescent="0.25">
      <c r="A174">
        <v>1172</v>
      </c>
      <c r="B174" t="s">
        <v>37</v>
      </c>
      <c r="C174" t="s">
        <v>38</v>
      </c>
      <c r="D174">
        <v>2</v>
      </c>
      <c r="E174">
        <v>485.6</v>
      </c>
      <c r="F174" s="1">
        <v>0.2</v>
      </c>
      <c r="G174" t="s">
        <v>32</v>
      </c>
      <c r="H174">
        <v>15</v>
      </c>
      <c r="I174" s="2">
        <v>40615</v>
      </c>
    </row>
    <row r="175" spans="1:9" hidden="1" x14ac:dyDescent="0.25">
      <c r="A175">
        <v>1173</v>
      </c>
      <c r="B175" t="s">
        <v>44</v>
      </c>
      <c r="C175" t="s">
        <v>40</v>
      </c>
      <c r="D175">
        <v>1</v>
      </c>
      <c r="E175">
        <v>384.46</v>
      </c>
      <c r="F175" s="1">
        <v>0.05</v>
      </c>
      <c r="G175" t="s">
        <v>11</v>
      </c>
      <c r="H175">
        <v>58</v>
      </c>
      <c r="I175" s="2">
        <v>40706</v>
      </c>
    </row>
    <row r="176" spans="1:9" hidden="1" x14ac:dyDescent="0.25">
      <c r="A176">
        <v>1174</v>
      </c>
      <c r="B176" t="s">
        <v>52</v>
      </c>
      <c r="C176" t="s">
        <v>19</v>
      </c>
      <c r="D176">
        <v>4</v>
      </c>
      <c r="E176">
        <v>160.12</v>
      </c>
      <c r="F176" s="1">
        <v>0</v>
      </c>
      <c r="G176" t="s">
        <v>20</v>
      </c>
      <c r="H176">
        <v>46</v>
      </c>
      <c r="I176" s="2">
        <v>40887</v>
      </c>
    </row>
    <row r="177" spans="1:9" hidden="1" x14ac:dyDescent="0.25">
      <c r="A177">
        <v>1175</v>
      </c>
      <c r="B177" t="s">
        <v>49</v>
      </c>
      <c r="C177" t="s">
        <v>38</v>
      </c>
      <c r="D177">
        <v>2</v>
      </c>
      <c r="E177">
        <v>311.05</v>
      </c>
      <c r="F177" s="1">
        <v>0.05</v>
      </c>
      <c r="G177" t="s">
        <v>30</v>
      </c>
      <c r="H177">
        <v>10</v>
      </c>
      <c r="I177" s="2">
        <v>40639</v>
      </c>
    </row>
    <row r="178" spans="1:9" hidden="1" x14ac:dyDescent="0.25">
      <c r="A178">
        <v>1176</v>
      </c>
      <c r="B178" t="s">
        <v>24</v>
      </c>
      <c r="C178" t="s">
        <v>17</v>
      </c>
      <c r="D178">
        <v>5</v>
      </c>
      <c r="E178">
        <v>326.35000000000002</v>
      </c>
      <c r="F178" s="1">
        <v>0.1</v>
      </c>
      <c r="G178" t="s">
        <v>14</v>
      </c>
      <c r="H178">
        <v>30</v>
      </c>
      <c r="I178" s="2">
        <v>40823</v>
      </c>
    </row>
    <row r="179" spans="1:9" hidden="1" x14ac:dyDescent="0.25">
      <c r="A179">
        <v>1177</v>
      </c>
      <c r="B179" t="s">
        <v>37</v>
      </c>
      <c r="C179" t="s">
        <v>38</v>
      </c>
      <c r="D179">
        <v>3</v>
      </c>
      <c r="E179">
        <v>185.66</v>
      </c>
      <c r="F179" s="1">
        <v>0</v>
      </c>
      <c r="G179" t="s">
        <v>28</v>
      </c>
      <c r="H179">
        <v>47</v>
      </c>
      <c r="I179" s="2">
        <v>40726</v>
      </c>
    </row>
    <row r="180" spans="1:9" hidden="1" x14ac:dyDescent="0.25">
      <c r="A180">
        <v>1178</v>
      </c>
      <c r="B180" t="s">
        <v>36</v>
      </c>
      <c r="C180" t="s">
        <v>22</v>
      </c>
      <c r="D180">
        <v>2</v>
      </c>
      <c r="E180">
        <v>375.82</v>
      </c>
      <c r="F180" s="1">
        <v>0</v>
      </c>
      <c r="G180" t="s">
        <v>32</v>
      </c>
      <c r="H180">
        <v>50</v>
      </c>
      <c r="I180" s="2">
        <v>40748</v>
      </c>
    </row>
    <row r="181" spans="1:9" hidden="1" x14ac:dyDescent="0.25">
      <c r="A181">
        <v>1179</v>
      </c>
      <c r="B181" t="s">
        <v>37</v>
      </c>
      <c r="C181" t="s">
        <v>38</v>
      </c>
      <c r="D181">
        <v>3</v>
      </c>
      <c r="E181">
        <v>211.46</v>
      </c>
      <c r="F181" s="1">
        <v>0.1</v>
      </c>
      <c r="G181" t="s">
        <v>32</v>
      </c>
      <c r="H181">
        <v>33</v>
      </c>
      <c r="I181" s="2">
        <v>40780</v>
      </c>
    </row>
    <row r="182" spans="1:9" hidden="1" x14ac:dyDescent="0.25">
      <c r="A182">
        <v>1180</v>
      </c>
      <c r="B182" t="s">
        <v>24</v>
      </c>
      <c r="C182" t="s">
        <v>17</v>
      </c>
      <c r="D182">
        <v>5</v>
      </c>
      <c r="E182">
        <v>342.84</v>
      </c>
      <c r="F182" s="1">
        <v>0</v>
      </c>
      <c r="G182" t="s">
        <v>33</v>
      </c>
      <c r="H182">
        <v>41</v>
      </c>
      <c r="I182" s="2">
        <v>40790</v>
      </c>
    </row>
    <row r="183" spans="1:9" hidden="1" x14ac:dyDescent="0.25">
      <c r="A183">
        <v>1181</v>
      </c>
      <c r="B183" t="s">
        <v>52</v>
      </c>
      <c r="C183" t="s">
        <v>19</v>
      </c>
      <c r="D183">
        <v>1</v>
      </c>
      <c r="E183">
        <v>389.85</v>
      </c>
      <c r="F183" s="1">
        <v>0</v>
      </c>
      <c r="G183" t="s">
        <v>20</v>
      </c>
      <c r="H183">
        <v>15</v>
      </c>
      <c r="I183" s="2">
        <v>40881</v>
      </c>
    </row>
    <row r="184" spans="1:9" hidden="1" x14ac:dyDescent="0.25">
      <c r="A184">
        <v>1182</v>
      </c>
      <c r="B184" t="s">
        <v>52</v>
      </c>
      <c r="C184" t="s">
        <v>19</v>
      </c>
      <c r="D184">
        <v>5</v>
      </c>
      <c r="E184">
        <v>441.81</v>
      </c>
      <c r="F184" s="1">
        <v>0.2</v>
      </c>
      <c r="G184" t="s">
        <v>32</v>
      </c>
      <c r="H184">
        <v>57</v>
      </c>
      <c r="I184" s="2">
        <v>40818</v>
      </c>
    </row>
    <row r="185" spans="1:9" hidden="1" x14ac:dyDescent="0.25">
      <c r="A185">
        <v>1183</v>
      </c>
      <c r="B185" t="s">
        <v>9</v>
      </c>
      <c r="C185" t="s">
        <v>10</v>
      </c>
      <c r="D185">
        <v>5</v>
      </c>
      <c r="E185">
        <v>154.13999999999999</v>
      </c>
      <c r="F185" s="1">
        <v>0.05</v>
      </c>
      <c r="G185" t="s">
        <v>33</v>
      </c>
      <c r="H185">
        <v>25</v>
      </c>
      <c r="I185" s="2">
        <v>40900</v>
      </c>
    </row>
    <row r="186" spans="1:9" hidden="1" x14ac:dyDescent="0.25">
      <c r="A186">
        <v>1184</v>
      </c>
      <c r="B186" t="s">
        <v>39</v>
      </c>
      <c r="C186" t="s">
        <v>40</v>
      </c>
      <c r="D186">
        <v>3</v>
      </c>
      <c r="E186">
        <v>279.89999999999998</v>
      </c>
      <c r="F186" s="1">
        <v>0.1</v>
      </c>
      <c r="G186" t="s">
        <v>20</v>
      </c>
      <c r="H186">
        <v>51</v>
      </c>
      <c r="I186" s="2">
        <v>40712</v>
      </c>
    </row>
    <row r="187" spans="1:9" hidden="1" x14ac:dyDescent="0.25">
      <c r="A187">
        <v>1185</v>
      </c>
      <c r="B187" t="s">
        <v>46</v>
      </c>
      <c r="C187" t="s">
        <v>10</v>
      </c>
      <c r="D187">
        <v>5</v>
      </c>
      <c r="E187">
        <v>58.4</v>
      </c>
      <c r="F187" s="1">
        <v>0.15</v>
      </c>
      <c r="G187" t="s">
        <v>20</v>
      </c>
      <c r="H187">
        <v>42</v>
      </c>
      <c r="I187" s="2">
        <v>40899</v>
      </c>
    </row>
    <row r="188" spans="1:9" hidden="1" x14ac:dyDescent="0.25">
      <c r="A188">
        <v>1186</v>
      </c>
      <c r="B188" t="s">
        <v>39</v>
      </c>
      <c r="C188" t="s">
        <v>40</v>
      </c>
      <c r="D188">
        <v>5</v>
      </c>
      <c r="E188">
        <v>401.3</v>
      </c>
      <c r="F188" s="1">
        <v>0.2</v>
      </c>
      <c r="G188" t="s">
        <v>33</v>
      </c>
      <c r="H188">
        <v>55</v>
      </c>
      <c r="I188" s="2">
        <v>40819</v>
      </c>
    </row>
    <row r="189" spans="1:9" hidden="1" x14ac:dyDescent="0.25">
      <c r="A189">
        <v>1187</v>
      </c>
      <c r="B189" t="s">
        <v>50</v>
      </c>
      <c r="C189" t="s">
        <v>38</v>
      </c>
      <c r="D189">
        <v>2</v>
      </c>
      <c r="E189">
        <v>465.77</v>
      </c>
      <c r="F189" s="1">
        <v>0</v>
      </c>
      <c r="G189" t="s">
        <v>14</v>
      </c>
      <c r="H189">
        <v>41</v>
      </c>
      <c r="I189" s="2">
        <v>40787</v>
      </c>
    </row>
    <row r="190" spans="1:9" hidden="1" x14ac:dyDescent="0.25">
      <c r="A190">
        <v>1188</v>
      </c>
      <c r="B190" t="s">
        <v>50</v>
      </c>
      <c r="C190" t="s">
        <v>38</v>
      </c>
      <c r="D190">
        <v>1</v>
      </c>
      <c r="E190">
        <v>256.44</v>
      </c>
      <c r="F190" s="1">
        <v>0.1</v>
      </c>
      <c r="G190" t="s">
        <v>25</v>
      </c>
      <c r="H190">
        <v>30</v>
      </c>
      <c r="I190" s="2">
        <v>40895</v>
      </c>
    </row>
    <row r="191" spans="1:9" hidden="1" x14ac:dyDescent="0.25">
      <c r="A191">
        <v>1189</v>
      </c>
      <c r="B191" t="s">
        <v>15</v>
      </c>
      <c r="C191" t="s">
        <v>13</v>
      </c>
      <c r="D191">
        <v>1</v>
      </c>
      <c r="E191">
        <v>467.27</v>
      </c>
      <c r="F191" s="1">
        <v>0.1</v>
      </c>
      <c r="G191" t="s">
        <v>30</v>
      </c>
      <c r="H191">
        <v>50</v>
      </c>
      <c r="I191" s="2">
        <v>40796</v>
      </c>
    </row>
    <row r="192" spans="1:9" hidden="1" x14ac:dyDescent="0.25">
      <c r="A192">
        <v>1190</v>
      </c>
      <c r="B192" t="s">
        <v>12</v>
      </c>
      <c r="C192" t="s">
        <v>13</v>
      </c>
      <c r="D192">
        <v>4</v>
      </c>
      <c r="E192">
        <v>320.92</v>
      </c>
      <c r="F192" s="1">
        <v>0.1</v>
      </c>
      <c r="G192" t="s">
        <v>28</v>
      </c>
      <c r="H192">
        <v>58</v>
      </c>
      <c r="I192" s="2">
        <v>40609</v>
      </c>
    </row>
    <row r="193" spans="1:9" hidden="1" x14ac:dyDescent="0.25">
      <c r="A193">
        <v>1191</v>
      </c>
      <c r="B193" t="s">
        <v>24</v>
      </c>
      <c r="C193" t="s">
        <v>17</v>
      </c>
      <c r="D193">
        <v>3</v>
      </c>
      <c r="E193">
        <v>267.27999999999997</v>
      </c>
      <c r="F193" s="1">
        <v>0.15</v>
      </c>
      <c r="G193" t="s">
        <v>32</v>
      </c>
      <c r="H193">
        <v>17</v>
      </c>
      <c r="I193" s="2">
        <v>40645</v>
      </c>
    </row>
    <row r="194" spans="1:9" hidden="1" x14ac:dyDescent="0.25">
      <c r="A194">
        <v>1192</v>
      </c>
      <c r="B194" t="s">
        <v>49</v>
      </c>
      <c r="C194" t="s">
        <v>38</v>
      </c>
      <c r="D194">
        <v>4</v>
      </c>
      <c r="E194">
        <v>307.91000000000003</v>
      </c>
      <c r="F194" s="1">
        <v>0.1</v>
      </c>
      <c r="G194" t="s">
        <v>33</v>
      </c>
      <c r="H194">
        <v>54</v>
      </c>
      <c r="I194" s="2">
        <v>40904</v>
      </c>
    </row>
    <row r="195" spans="1:9" hidden="1" x14ac:dyDescent="0.25">
      <c r="A195">
        <v>1193</v>
      </c>
      <c r="B195" t="s">
        <v>18</v>
      </c>
      <c r="C195" t="s">
        <v>19</v>
      </c>
      <c r="D195">
        <v>2</v>
      </c>
      <c r="E195">
        <v>202.99</v>
      </c>
      <c r="F195" s="1">
        <v>0</v>
      </c>
      <c r="G195" t="s">
        <v>28</v>
      </c>
      <c r="H195">
        <v>20</v>
      </c>
      <c r="I195" s="2">
        <v>40597</v>
      </c>
    </row>
    <row r="196" spans="1:9" hidden="1" x14ac:dyDescent="0.25">
      <c r="A196">
        <v>1194</v>
      </c>
      <c r="B196" t="s">
        <v>23</v>
      </c>
      <c r="C196" t="s">
        <v>19</v>
      </c>
      <c r="D196">
        <v>2</v>
      </c>
      <c r="E196">
        <v>242.05</v>
      </c>
      <c r="F196" s="1">
        <v>0.1</v>
      </c>
      <c r="G196" t="s">
        <v>25</v>
      </c>
      <c r="H196">
        <v>27</v>
      </c>
      <c r="I196" s="2">
        <v>40640</v>
      </c>
    </row>
    <row r="197" spans="1:9" hidden="1" x14ac:dyDescent="0.25">
      <c r="A197">
        <v>1195</v>
      </c>
      <c r="B197" t="s">
        <v>52</v>
      </c>
      <c r="C197" t="s">
        <v>19</v>
      </c>
      <c r="D197">
        <v>4</v>
      </c>
      <c r="E197">
        <v>288.42</v>
      </c>
      <c r="F197" s="1">
        <v>0.05</v>
      </c>
      <c r="G197" t="s">
        <v>20</v>
      </c>
      <c r="H197">
        <v>39</v>
      </c>
      <c r="I197" s="2">
        <v>40890</v>
      </c>
    </row>
    <row r="198" spans="1:9" hidden="1" x14ac:dyDescent="0.25">
      <c r="A198">
        <v>1196</v>
      </c>
      <c r="B198" t="s">
        <v>39</v>
      </c>
      <c r="C198" t="s">
        <v>40</v>
      </c>
      <c r="D198">
        <v>4</v>
      </c>
      <c r="E198">
        <v>296.27999999999997</v>
      </c>
      <c r="F198" s="1">
        <v>0.05</v>
      </c>
      <c r="G198" t="s">
        <v>33</v>
      </c>
      <c r="H198">
        <v>13</v>
      </c>
      <c r="I198" s="2">
        <v>40860</v>
      </c>
    </row>
    <row r="199" spans="1:9" hidden="1" x14ac:dyDescent="0.25">
      <c r="A199">
        <v>1197</v>
      </c>
      <c r="B199" t="s">
        <v>15</v>
      </c>
      <c r="C199" t="s">
        <v>13</v>
      </c>
      <c r="D199">
        <v>3</v>
      </c>
      <c r="E199">
        <v>132.13</v>
      </c>
      <c r="F199" s="1">
        <v>0.2</v>
      </c>
      <c r="G199" t="s">
        <v>14</v>
      </c>
      <c r="H199">
        <v>35</v>
      </c>
      <c r="I199" s="2">
        <v>40721</v>
      </c>
    </row>
    <row r="200" spans="1:9" hidden="1" x14ac:dyDescent="0.25">
      <c r="A200">
        <v>1198</v>
      </c>
      <c r="B200" t="s">
        <v>26</v>
      </c>
      <c r="C200" t="s">
        <v>27</v>
      </c>
      <c r="D200">
        <v>1</v>
      </c>
      <c r="E200">
        <v>167.83</v>
      </c>
      <c r="F200" s="1">
        <v>0.05</v>
      </c>
      <c r="G200" t="s">
        <v>20</v>
      </c>
      <c r="H200">
        <v>60</v>
      </c>
      <c r="I200" s="2">
        <v>40818</v>
      </c>
    </row>
    <row r="201" spans="1:9" hidden="1" x14ac:dyDescent="0.25">
      <c r="A201">
        <v>1199</v>
      </c>
      <c r="B201" t="s">
        <v>42</v>
      </c>
      <c r="C201" t="s">
        <v>10</v>
      </c>
      <c r="D201">
        <v>2</v>
      </c>
      <c r="E201">
        <v>281.66000000000003</v>
      </c>
      <c r="F201" s="1">
        <v>0.1</v>
      </c>
      <c r="G201" t="s">
        <v>33</v>
      </c>
      <c r="H201">
        <v>49</v>
      </c>
      <c r="I201" s="2">
        <v>40591</v>
      </c>
    </row>
    <row r="202" spans="1:9" hidden="1" x14ac:dyDescent="0.25">
      <c r="A202">
        <v>1200</v>
      </c>
      <c r="B202" t="s">
        <v>24</v>
      </c>
      <c r="C202" t="s">
        <v>17</v>
      </c>
      <c r="D202">
        <v>3</v>
      </c>
      <c r="E202">
        <v>325.33999999999997</v>
      </c>
      <c r="F202" s="1">
        <v>0.2</v>
      </c>
      <c r="G202" t="s">
        <v>25</v>
      </c>
      <c r="H202">
        <v>43</v>
      </c>
      <c r="I202" s="2">
        <v>40575</v>
      </c>
    </row>
    <row r="203" spans="1:9" hidden="1" x14ac:dyDescent="0.25">
      <c r="A203">
        <v>1201</v>
      </c>
      <c r="B203" t="s">
        <v>31</v>
      </c>
      <c r="C203" t="s">
        <v>13</v>
      </c>
      <c r="D203">
        <v>4</v>
      </c>
      <c r="E203">
        <v>66.27</v>
      </c>
      <c r="F203" s="1">
        <v>0.15</v>
      </c>
      <c r="G203" t="s">
        <v>28</v>
      </c>
      <c r="H203">
        <v>46</v>
      </c>
      <c r="I203" s="2">
        <v>40705</v>
      </c>
    </row>
    <row r="204" spans="1:9" hidden="1" x14ac:dyDescent="0.25">
      <c r="A204">
        <v>1202</v>
      </c>
      <c r="B204" t="s">
        <v>16</v>
      </c>
      <c r="C204" t="s">
        <v>17</v>
      </c>
      <c r="D204">
        <v>5</v>
      </c>
      <c r="E204">
        <v>41.5</v>
      </c>
      <c r="F204" s="1">
        <v>0.15</v>
      </c>
      <c r="G204" t="s">
        <v>25</v>
      </c>
      <c r="H204">
        <v>24</v>
      </c>
      <c r="I204" s="2">
        <v>40622</v>
      </c>
    </row>
    <row r="205" spans="1:9" hidden="1" x14ac:dyDescent="0.25">
      <c r="A205">
        <v>1203</v>
      </c>
      <c r="B205" t="s">
        <v>12</v>
      </c>
      <c r="C205" t="s">
        <v>13</v>
      </c>
      <c r="D205">
        <v>4</v>
      </c>
      <c r="E205">
        <v>30.17</v>
      </c>
      <c r="F205" s="1">
        <v>0</v>
      </c>
      <c r="G205" t="s">
        <v>28</v>
      </c>
      <c r="H205">
        <v>14</v>
      </c>
      <c r="I205" s="2">
        <v>40679</v>
      </c>
    </row>
    <row r="206" spans="1:9" hidden="1" x14ac:dyDescent="0.25">
      <c r="A206">
        <v>1204</v>
      </c>
      <c r="B206" t="s">
        <v>37</v>
      </c>
      <c r="C206" t="s">
        <v>38</v>
      </c>
      <c r="D206">
        <v>4</v>
      </c>
      <c r="E206">
        <v>114.75</v>
      </c>
      <c r="F206" s="1">
        <v>0</v>
      </c>
      <c r="G206" t="s">
        <v>30</v>
      </c>
      <c r="H206">
        <v>27</v>
      </c>
      <c r="I206" s="2">
        <v>40614</v>
      </c>
    </row>
    <row r="207" spans="1:9" hidden="1" x14ac:dyDescent="0.25">
      <c r="A207">
        <v>1205</v>
      </c>
      <c r="B207" t="s">
        <v>39</v>
      </c>
      <c r="C207" t="s">
        <v>40</v>
      </c>
      <c r="D207">
        <v>3</v>
      </c>
      <c r="E207">
        <v>79.13</v>
      </c>
      <c r="F207" s="1">
        <v>0.15</v>
      </c>
      <c r="G207" t="s">
        <v>28</v>
      </c>
      <c r="H207">
        <v>19</v>
      </c>
      <c r="I207" s="2">
        <v>40628</v>
      </c>
    </row>
    <row r="208" spans="1:9" hidden="1" x14ac:dyDescent="0.25">
      <c r="A208">
        <v>1206</v>
      </c>
      <c r="B208" t="s">
        <v>50</v>
      </c>
      <c r="C208" t="s">
        <v>38</v>
      </c>
      <c r="D208">
        <v>4</v>
      </c>
      <c r="E208">
        <v>282.26</v>
      </c>
      <c r="F208" s="1">
        <v>0</v>
      </c>
      <c r="G208" t="s">
        <v>20</v>
      </c>
      <c r="H208">
        <v>36</v>
      </c>
      <c r="I208" s="2">
        <v>40870</v>
      </c>
    </row>
    <row r="209" spans="1:9" hidden="1" x14ac:dyDescent="0.25">
      <c r="A209">
        <v>1207</v>
      </c>
      <c r="B209" t="s">
        <v>44</v>
      </c>
      <c r="C209" t="s">
        <v>40</v>
      </c>
      <c r="D209">
        <v>4</v>
      </c>
      <c r="E209">
        <v>204.3</v>
      </c>
      <c r="F209" s="1">
        <v>0</v>
      </c>
      <c r="G209" t="s">
        <v>20</v>
      </c>
      <c r="H209">
        <v>16</v>
      </c>
      <c r="I209" s="2">
        <v>40713</v>
      </c>
    </row>
    <row r="210" spans="1:9" hidden="1" x14ac:dyDescent="0.25">
      <c r="A210">
        <v>1208</v>
      </c>
      <c r="B210" t="s">
        <v>49</v>
      </c>
      <c r="C210" t="s">
        <v>38</v>
      </c>
      <c r="D210">
        <v>4</v>
      </c>
      <c r="E210">
        <v>319.83999999999997</v>
      </c>
      <c r="F210" s="1">
        <v>0</v>
      </c>
      <c r="G210" t="s">
        <v>14</v>
      </c>
      <c r="H210">
        <v>32</v>
      </c>
      <c r="I210" s="2">
        <v>40834</v>
      </c>
    </row>
    <row r="211" spans="1:9" hidden="1" x14ac:dyDescent="0.25">
      <c r="A211">
        <v>1209</v>
      </c>
      <c r="B211" t="s">
        <v>39</v>
      </c>
      <c r="C211" t="s">
        <v>40</v>
      </c>
      <c r="D211">
        <v>3</v>
      </c>
      <c r="E211">
        <v>112.86</v>
      </c>
      <c r="F211" s="1">
        <v>0.1</v>
      </c>
      <c r="G211" t="s">
        <v>20</v>
      </c>
      <c r="H211">
        <v>20</v>
      </c>
      <c r="I211" s="2">
        <v>40603</v>
      </c>
    </row>
    <row r="212" spans="1:9" hidden="1" x14ac:dyDescent="0.25">
      <c r="A212">
        <v>1210</v>
      </c>
      <c r="B212" t="s">
        <v>46</v>
      </c>
      <c r="C212" t="s">
        <v>10</v>
      </c>
      <c r="D212">
        <v>3</v>
      </c>
      <c r="E212">
        <v>220.8</v>
      </c>
      <c r="F212" s="1">
        <v>0.1</v>
      </c>
      <c r="G212" t="s">
        <v>30</v>
      </c>
      <c r="H212">
        <v>20</v>
      </c>
      <c r="I212" s="2">
        <v>40887</v>
      </c>
    </row>
    <row r="213" spans="1:9" hidden="1" x14ac:dyDescent="0.25">
      <c r="A213">
        <v>1211</v>
      </c>
      <c r="B213" t="s">
        <v>48</v>
      </c>
      <c r="C213" t="s">
        <v>27</v>
      </c>
      <c r="D213">
        <v>1</v>
      </c>
      <c r="E213">
        <v>170.95</v>
      </c>
      <c r="F213" s="1">
        <v>0.2</v>
      </c>
      <c r="G213" t="s">
        <v>25</v>
      </c>
      <c r="H213">
        <v>57</v>
      </c>
      <c r="I213" s="2">
        <v>40827</v>
      </c>
    </row>
    <row r="214" spans="1:9" hidden="1" x14ac:dyDescent="0.25">
      <c r="A214">
        <v>1212</v>
      </c>
      <c r="B214" t="s">
        <v>29</v>
      </c>
      <c r="C214" t="s">
        <v>19</v>
      </c>
      <c r="D214">
        <v>3</v>
      </c>
      <c r="E214">
        <v>328.56</v>
      </c>
      <c r="F214" s="1">
        <v>0.05</v>
      </c>
      <c r="G214" t="s">
        <v>28</v>
      </c>
      <c r="H214">
        <v>31</v>
      </c>
      <c r="I214" s="2">
        <v>40840</v>
      </c>
    </row>
    <row r="215" spans="1:9" hidden="1" x14ac:dyDescent="0.25">
      <c r="A215">
        <v>1213</v>
      </c>
      <c r="B215" t="s">
        <v>21</v>
      </c>
      <c r="C215" t="s">
        <v>22</v>
      </c>
      <c r="D215">
        <v>4</v>
      </c>
      <c r="E215">
        <v>180.12</v>
      </c>
      <c r="F215" s="1">
        <v>0.15</v>
      </c>
      <c r="G215" t="s">
        <v>33</v>
      </c>
      <c r="H215">
        <v>10</v>
      </c>
      <c r="I215" s="2">
        <v>40561</v>
      </c>
    </row>
    <row r="216" spans="1:9" hidden="1" x14ac:dyDescent="0.25">
      <c r="A216">
        <v>1214</v>
      </c>
      <c r="B216" t="s">
        <v>23</v>
      </c>
      <c r="C216" t="s">
        <v>19</v>
      </c>
      <c r="D216">
        <v>4</v>
      </c>
      <c r="E216">
        <v>88.95</v>
      </c>
      <c r="F216" s="1">
        <v>0.05</v>
      </c>
      <c r="G216" t="s">
        <v>33</v>
      </c>
      <c r="H216">
        <v>11</v>
      </c>
      <c r="I216" s="2">
        <v>40811</v>
      </c>
    </row>
    <row r="217" spans="1:9" hidden="1" x14ac:dyDescent="0.25">
      <c r="A217">
        <v>1215</v>
      </c>
      <c r="B217" t="s">
        <v>12</v>
      </c>
      <c r="C217" t="s">
        <v>13</v>
      </c>
      <c r="D217">
        <v>4</v>
      </c>
      <c r="E217">
        <v>234.46</v>
      </c>
      <c r="F217" s="1">
        <v>0.2</v>
      </c>
      <c r="G217" t="s">
        <v>11</v>
      </c>
      <c r="H217">
        <v>16</v>
      </c>
      <c r="I217" s="2">
        <v>40707</v>
      </c>
    </row>
    <row r="218" spans="1:9" hidden="1" x14ac:dyDescent="0.25">
      <c r="A218">
        <v>1216</v>
      </c>
      <c r="B218" t="s">
        <v>37</v>
      </c>
      <c r="C218" t="s">
        <v>38</v>
      </c>
      <c r="D218">
        <v>1</v>
      </c>
      <c r="E218">
        <v>369.62</v>
      </c>
      <c r="F218" s="1">
        <v>0.05</v>
      </c>
      <c r="G218" t="s">
        <v>30</v>
      </c>
      <c r="H218">
        <v>60</v>
      </c>
      <c r="I218" s="2">
        <v>40634</v>
      </c>
    </row>
    <row r="219" spans="1:9" hidden="1" x14ac:dyDescent="0.25">
      <c r="A219">
        <v>1217</v>
      </c>
      <c r="B219" t="s">
        <v>39</v>
      </c>
      <c r="C219" t="s">
        <v>40</v>
      </c>
      <c r="D219">
        <v>1</v>
      </c>
      <c r="E219">
        <v>453.78</v>
      </c>
      <c r="F219" s="1">
        <v>0.05</v>
      </c>
      <c r="G219" t="s">
        <v>28</v>
      </c>
      <c r="H219">
        <v>22</v>
      </c>
      <c r="I219" s="2">
        <v>40547</v>
      </c>
    </row>
    <row r="220" spans="1:9" hidden="1" x14ac:dyDescent="0.25">
      <c r="A220">
        <v>1218</v>
      </c>
      <c r="B220" t="s">
        <v>45</v>
      </c>
      <c r="C220" t="s">
        <v>13</v>
      </c>
      <c r="D220">
        <v>5</v>
      </c>
      <c r="E220">
        <v>289.41000000000003</v>
      </c>
      <c r="F220" s="1">
        <v>0.1</v>
      </c>
      <c r="G220" t="s">
        <v>33</v>
      </c>
      <c r="H220">
        <v>26</v>
      </c>
      <c r="I220" s="2">
        <v>40806</v>
      </c>
    </row>
    <row r="221" spans="1:9" hidden="1" x14ac:dyDescent="0.25">
      <c r="A221">
        <v>1219</v>
      </c>
      <c r="B221" t="s">
        <v>12</v>
      </c>
      <c r="C221" t="s">
        <v>13</v>
      </c>
      <c r="D221">
        <v>2</v>
      </c>
      <c r="E221">
        <v>371.42</v>
      </c>
      <c r="F221" s="1">
        <v>0</v>
      </c>
      <c r="G221" t="s">
        <v>25</v>
      </c>
      <c r="H221">
        <v>38</v>
      </c>
      <c r="I221" s="2">
        <v>40702</v>
      </c>
    </row>
    <row r="222" spans="1:9" hidden="1" x14ac:dyDescent="0.25">
      <c r="A222">
        <v>1220</v>
      </c>
      <c r="B222" t="s">
        <v>52</v>
      </c>
      <c r="C222" t="s">
        <v>19</v>
      </c>
      <c r="D222">
        <v>3</v>
      </c>
      <c r="E222">
        <v>177.65</v>
      </c>
      <c r="F222" s="1">
        <v>0.05</v>
      </c>
      <c r="G222" t="s">
        <v>14</v>
      </c>
      <c r="H222">
        <v>17</v>
      </c>
      <c r="I222" s="2">
        <v>40747</v>
      </c>
    </row>
    <row r="223" spans="1:9" hidden="1" x14ac:dyDescent="0.25">
      <c r="A223">
        <v>1221</v>
      </c>
      <c r="B223" t="s">
        <v>23</v>
      </c>
      <c r="C223" t="s">
        <v>19</v>
      </c>
      <c r="D223">
        <v>1</v>
      </c>
      <c r="E223">
        <v>129.22</v>
      </c>
      <c r="F223" s="1">
        <v>0.05</v>
      </c>
      <c r="G223" t="s">
        <v>11</v>
      </c>
      <c r="H223">
        <v>11</v>
      </c>
      <c r="I223" s="2">
        <v>40818</v>
      </c>
    </row>
    <row r="224" spans="1:9" hidden="1" x14ac:dyDescent="0.25">
      <c r="A224">
        <v>1222</v>
      </c>
      <c r="B224" t="s">
        <v>39</v>
      </c>
      <c r="C224" t="s">
        <v>40</v>
      </c>
      <c r="D224">
        <v>3</v>
      </c>
      <c r="E224">
        <v>138.91999999999999</v>
      </c>
      <c r="F224" s="1">
        <v>0.2</v>
      </c>
      <c r="G224" t="s">
        <v>30</v>
      </c>
      <c r="H224">
        <v>60</v>
      </c>
      <c r="I224" s="2">
        <v>40794</v>
      </c>
    </row>
    <row r="225" spans="1:9" hidden="1" x14ac:dyDescent="0.25">
      <c r="A225">
        <v>1223</v>
      </c>
      <c r="B225" t="s">
        <v>16</v>
      </c>
      <c r="C225" t="s">
        <v>17</v>
      </c>
      <c r="D225">
        <v>3</v>
      </c>
      <c r="E225">
        <v>280.33999999999997</v>
      </c>
      <c r="F225" s="1">
        <v>0.1</v>
      </c>
      <c r="G225" t="s">
        <v>32</v>
      </c>
      <c r="H225">
        <v>24</v>
      </c>
      <c r="I225" s="2">
        <v>40549</v>
      </c>
    </row>
    <row r="226" spans="1:9" hidden="1" x14ac:dyDescent="0.25">
      <c r="A226">
        <v>1224</v>
      </c>
      <c r="B226" t="s">
        <v>36</v>
      </c>
      <c r="C226" t="s">
        <v>22</v>
      </c>
      <c r="D226">
        <v>4</v>
      </c>
      <c r="E226">
        <v>172.44</v>
      </c>
      <c r="F226" s="1">
        <v>0.2</v>
      </c>
      <c r="G226" t="s">
        <v>32</v>
      </c>
      <c r="H226">
        <v>32</v>
      </c>
      <c r="I226" s="2">
        <v>40697</v>
      </c>
    </row>
    <row r="227" spans="1:9" hidden="1" x14ac:dyDescent="0.25">
      <c r="A227">
        <v>1225</v>
      </c>
      <c r="B227" t="s">
        <v>16</v>
      </c>
      <c r="C227" t="s">
        <v>17</v>
      </c>
      <c r="D227">
        <v>2</v>
      </c>
      <c r="E227">
        <v>166.21</v>
      </c>
      <c r="F227" s="1">
        <v>0</v>
      </c>
      <c r="G227" t="s">
        <v>30</v>
      </c>
      <c r="H227">
        <v>56</v>
      </c>
      <c r="I227" s="2">
        <v>40569</v>
      </c>
    </row>
    <row r="228" spans="1:9" hidden="1" x14ac:dyDescent="0.25">
      <c r="A228">
        <v>1226</v>
      </c>
      <c r="B228" t="s">
        <v>26</v>
      </c>
      <c r="C228" t="s">
        <v>27</v>
      </c>
      <c r="D228">
        <v>3</v>
      </c>
      <c r="E228">
        <v>169.47</v>
      </c>
      <c r="F228" s="1">
        <v>0</v>
      </c>
      <c r="G228" t="s">
        <v>20</v>
      </c>
      <c r="H228">
        <v>22</v>
      </c>
      <c r="I228" s="2">
        <v>40717</v>
      </c>
    </row>
    <row r="229" spans="1:9" hidden="1" x14ac:dyDescent="0.25">
      <c r="A229">
        <v>1227</v>
      </c>
      <c r="B229" t="s">
        <v>47</v>
      </c>
      <c r="C229" t="s">
        <v>17</v>
      </c>
      <c r="D229">
        <v>3</v>
      </c>
      <c r="E229">
        <v>404.95</v>
      </c>
      <c r="F229" s="1">
        <v>0.1</v>
      </c>
      <c r="G229" t="s">
        <v>33</v>
      </c>
      <c r="H229">
        <v>42</v>
      </c>
      <c r="I229" s="2">
        <v>40860</v>
      </c>
    </row>
    <row r="230" spans="1:9" hidden="1" x14ac:dyDescent="0.25">
      <c r="A230">
        <v>1228</v>
      </c>
      <c r="B230" t="s">
        <v>37</v>
      </c>
      <c r="C230" t="s">
        <v>38</v>
      </c>
      <c r="D230">
        <v>3</v>
      </c>
      <c r="E230">
        <v>373.18</v>
      </c>
      <c r="F230" s="1">
        <v>0.1</v>
      </c>
      <c r="G230" t="s">
        <v>28</v>
      </c>
      <c r="H230">
        <v>32</v>
      </c>
      <c r="I230" s="2">
        <v>40835</v>
      </c>
    </row>
    <row r="231" spans="1:9" hidden="1" x14ac:dyDescent="0.25">
      <c r="A231">
        <v>1229</v>
      </c>
      <c r="B231" t="s">
        <v>23</v>
      </c>
      <c r="C231" t="s">
        <v>19</v>
      </c>
      <c r="D231">
        <v>1</v>
      </c>
      <c r="E231">
        <v>117.35</v>
      </c>
      <c r="F231" s="1">
        <v>0</v>
      </c>
      <c r="G231" t="s">
        <v>11</v>
      </c>
      <c r="H231">
        <v>42</v>
      </c>
      <c r="I231" s="2">
        <v>40556</v>
      </c>
    </row>
    <row r="232" spans="1:9" hidden="1" x14ac:dyDescent="0.25">
      <c r="A232">
        <v>1230</v>
      </c>
      <c r="B232" t="s">
        <v>51</v>
      </c>
      <c r="C232" t="s">
        <v>19</v>
      </c>
      <c r="D232">
        <v>5</v>
      </c>
      <c r="E232">
        <v>400.41</v>
      </c>
      <c r="F232" s="1">
        <v>0.15</v>
      </c>
      <c r="G232" t="s">
        <v>32</v>
      </c>
      <c r="H232">
        <v>19</v>
      </c>
      <c r="I232" s="2">
        <v>40823</v>
      </c>
    </row>
    <row r="233" spans="1:9" hidden="1" x14ac:dyDescent="0.25">
      <c r="A233">
        <v>1231</v>
      </c>
      <c r="B233" t="s">
        <v>36</v>
      </c>
      <c r="C233" t="s">
        <v>22</v>
      </c>
      <c r="D233">
        <v>3</v>
      </c>
      <c r="E233">
        <v>274.14</v>
      </c>
      <c r="F233" s="1">
        <v>0</v>
      </c>
      <c r="G233" t="s">
        <v>25</v>
      </c>
      <c r="H233">
        <v>29</v>
      </c>
      <c r="I233" s="2">
        <v>40739</v>
      </c>
    </row>
    <row r="234" spans="1:9" hidden="1" x14ac:dyDescent="0.25">
      <c r="A234">
        <v>1232</v>
      </c>
      <c r="B234" t="s">
        <v>39</v>
      </c>
      <c r="C234" t="s">
        <v>40</v>
      </c>
      <c r="D234">
        <v>4</v>
      </c>
      <c r="E234">
        <v>411.24</v>
      </c>
      <c r="F234" s="1">
        <v>0.15</v>
      </c>
      <c r="G234" t="s">
        <v>11</v>
      </c>
      <c r="H234">
        <v>13</v>
      </c>
      <c r="I234" s="2">
        <v>40641</v>
      </c>
    </row>
    <row r="235" spans="1:9" hidden="1" x14ac:dyDescent="0.25">
      <c r="A235">
        <v>1233</v>
      </c>
      <c r="B235" t="s">
        <v>31</v>
      </c>
      <c r="C235" t="s">
        <v>13</v>
      </c>
      <c r="D235">
        <v>2</v>
      </c>
      <c r="E235">
        <v>382.79</v>
      </c>
      <c r="F235" s="1">
        <v>0.2</v>
      </c>
      <c r="G235" t="s">
        <v>28</v>
      </c>
      <c r="H235">
        <v>40</v>
      </c>
      <c r="I235" s="2">
        <v>40641</v>
      </c>
    </row>
    <row r="236" spans="1:9" hidden="1" x14ac:dyDescent="0.25">
      <c r="A236">
        <v>1234</v>
      </c>
      <c r="B236" t="s">
        <v>36</v>
      </c>
      <c r="C236" t="s">
        <v>22</v>
      </c>
      <c r="D236">
        <v>1</v>
      </c>
      <c r="E236">
        <v>178.42</v>
      </c>
      <c r="F236" s="1">
        <v>0.15</v>
      </c>
      <c r="G236" t="s">
        <v>20</v>
      </c>
      <c r="H236">
        <v>32</v>
      </c>
      <c r="I236" s="2">
        <v>40561</v>
      </c>
    </row>
    <row r="237" spans="1:9" hidden="1" x14ac:dyDescent="0.25">
      <c r="A237">
        <v>1235</v>
      </c>
      <c r="B237" t="s">
        <v>9</v>
      </c>
      <c r="C237" t="s">
        <v>10</v>
      </c>
      <c r="D237">
        <v>3</v>
      </c>
      <c r="E237">
        <v>417.21</v>
      </c>
      <c r="F237" s="1">
        <v>0.05</v>
      </c>
      <c r="G237" t="s">
        <v>30</v>
      </c>
      <c r="H237">
        <v>32</v>
      </c>
      <c r="I237" s="2">
        <v>40781</v>
      </c>
    </row>
    <row r="238" spans="1:9" hidden="1" x14ac:dyDescent="0.25">
      <c r="A238">
        <v>1236</v>
      </c>
      <c r="B238" t="s">
        <v>16</v>
      </c>
      <c r="C238" t="s">
        <v>17</v>
      </c>
      <c r="D238">
        <v>5</v>
      </c>
      <c r="E238">
        <v>319.04000000000002</v>
      </c>
      <c r="F238" s="1">
        <v>0.2</v>
      </c>
      <c r="G238" t="s">
        <v>11</v>
      </c>
      <c r="H238">
        <v>43</v>
      </c>
      <c r="I238" s="2">
        <v>40622</v>
      </c>
    </row>
    <row r="239" spans="1:9" hidden="1" x14ac:dyDescent="0.25">
      <c r="A239">
        <v>1237</v>
      </c>
      <c r="B239" t="s">
        <v>16</v>
      </c>
      <c r="C239" t="s">
        <v>17</v>
      </c>
      <c r="D239">
        <v>5</v>
      </c>
      <c r="E239">
        <v>197.88</v>
      </c>
      <c r="F239" s="1">
        <v>0</v>
      </c>
      <c r="G239" t="s">
        <v>33</v>
      </c>
      <c r="H239">
        <v>51</v>
      </c>
      <c r="I239" s="2">
        <v>40880</v>
      </c>
    </row>
    <row r="240" spans="1:9" hidden="1" x14ac:dyDescent="0.25">
      <c r="A240">
        <v>1238</v>
      </c>
      <c r="B240" t="s">
        <v>39</v>
      </c>
      <c r="C240" t="s">
        <v>40</v>
      </c>
      <c r="D240">
        <v>3</v>
      </c>
      <c r="E240">
        <v>149.6</v>
      </c>
      <c r="F240" s="1">
        <v>0.05</v>
      </c>
      <c r="G240" t="s">
        <v>33</v>
      </c>
      <c r="H240">
        <v>29</v>
      </c>
      <c r="I240" s="2">
        <v>40657</v>
      </c>
    </row>
    <row r="241" spans="1:9" hidden="1" x14ac:dyDescent="0.25">
      <c r="A241">
        <v>1239</v>
      </c>
      <c r="B241" t="s">
        <v>24</v>
      </c>
      <c r="C241" t="s">
        <v>17</v>
      </c>
      <c r="D241">
        <v>1</v>
      </c>
      <c r="E241">
        <v>395.38</v>
      </c>
      <c r="F241" s="1">
        <v>0.2</v>
      </c>
      <c r="G241" t="s">
        <v>11</v>
      </c>
      <c r="H241">
        <v>57</v>
      </c>
      <c r="I241" s="2">
        <v>40739</v>
      </c>
    </row>
    <row r="242" spans="1:9" hidden="1" x14ac:dyDescent="0.25">
      <c r="A242">
        <v>1240</v>
      </c>
      <c r="B242" t="s">
        <v>41</v>
      </c>
      <c r="C242" t="s">
        <v>27</v>
      </c>
      <c r="D242">
        <v>5</v>
      </c>
      <c r="E242">
        <v>191.35</v>
      </c>
      <c r="F242" s="1">
        <v>0</v>
      </c>
      <c r="G242" t="s">
        <v>25</v>
      </c>
      <c r="H242">
        <v>48</v>
      </c>
      <c r="I242" s="2">
        <v>40599</v>
      </c>
    </row>
    <row r="243" spans="1:9" hidden="1" x14ac:dyDescent="0.25">
      <c r="A243">
        <v>1241</v>
      </c>
      <c r="B243" t="s">
        <v>37</v>
      </c>
      <c r="C243" t="s">
        <v>38</v>
      </c>
      <c r="D243">
        <v>4</v>
      </c>
      <c r="E243">
        <v>257.81</v>
      </c>
      <c r="F243" s="1">
        <v>0.15</v>
      </c>
      <c r="G243" t="s">
        <v>20</v>
      </c>
      <c r="H243">
        <v>20</v>
      </c>
      <c r="I243" s="2">
        <v>40834</v>
      </c>
    </row>
    <row r="244" spans="1:9" hidden="1" x14ac:dyDescent="0.25">
      <c r="A244">
        <v>1242</v>
      </c>
      <c r="B244" t="s">
        <v>36</v>
      </c>
      <c r="C244" t="s">
        <v>22</v>
      </c>
      <c r="D244">
        <v>3</v>
      </c>
      <c r="E244">
        <v>378.68</v>
      </c>
      <c r="F244" s="1">
        <v>0.1</v>
      </c>
      <c r="G244" t="s">
        <v>28</v>
      </c>
      <c r="H244">
        <v>30</v>
      </c>
      <c r="I244" s="2">
        <v>40552</v>
      </c>
    </row>
    <row r="245" spans="1:9" hidden="1" x14ac:dyDescent="0.25">
      <c r="A245">
        <v>1243</v>
      </c>
      <c r="B245" t="s">
        <v>43</v>
      </c>
      <c r="C245" t="s">
        <v>10</v>
      </c>
      <c r="D245">
        <v>4</v>
      </c>
      <c r="E245">
        <v>292.98</v>
      </c>
      <c r="F245" s="1">
        <v>0.2</v>
      </c>
      <c r="G245" t="s">
        <v>28</v>
      </c>
      <c r="H245">
        <v>22</v>
      </c>
      <c r="I245" s="2">
        <v>40582</v>
      </c>
    </row>
    <row r="246" spans="1:9" hidden="1" x14ac:dyDescent="0.25">
      <c r="A246">
        <v>1244</v>
      </c>
      <c r="B246" t="s">
        <v>35</v>
      </c>
      <c r="C246" t="s">
        <v>27</v>
      </c>
      <c r="D246">
        <v>1</v>
      </c>
      <c r="E246">
        <v>227.41</v>
      </c>
      <c r="F246" s="1">
        <v>0.05</v>
      </c>
      <c r="G246" t="s">
        <v>32</v>
      </c>
      <c r="H246">
        <v>60</v>
      </c>
      <c r="I246" s="2">
        <v>40612</v>
      </c>
    </row>
    <row r="247" spans="1:9" hidden="1" x14ac:dyDescent="0.25">
      <c r="A247">
        <v>1245</v>
      </c>
      <c r="B247" t="s">
        <v>45</v>
      </c>
      <c r="C247" t="s">
        <v>13</v>
      </c>
      <c r="D247">
        <v>4</v>
      </c>
      <c r="E247">
        <v>303.33999999999997</v>
      </c>
      <c r="F247" s="1">
        <v>0.1</v>
      </c>
      <c r="G247" t="s">
        <v>28</v>
      </c>
      <c r="H247">
        <v>47</v>
      </c>
      <c r="I247" s="2">
        <v>40672</v>
      </c>
    </row>
    <row r="248" spans="1:9" hidden="1" x14ac:dyDescent="0.25">
      <c r="A248">
        <v>1246</v>
      </c>
      <c r="B248" t="s">
        <v>16</v>
      </c>
      <c r="C248" t="s">
        <v>17</v>
      </c>
      <c r="D248">
        <v>3</v>
      </c>
      <c r="E248">
        <v>205.29</v>
      </c>
      <c r="F248" s="1">
        <v>0.05</v>
      </c>
      <c r="G248" t="s">
        <v>33</v>
      </c>
      <c r="H248">
        <v>50</v>
      </c>
      <c r="I248" s="2">
        <v>40653</v>
      </c>
    </row>
    <row r="249" spans="1:9" hidden="1" x14ac:dyDescent="0.25">
      <c r="A249">
        <v>1247</v>
      </c>
      <c r="B249" t="s">
        <v>45</v>
      </c>
      <c r="C249" t="s">
        <v>13</v>
      </c>
      <c r="D249">
        <v>2</v>
      </c>
      <c r="E249">
        <v>381.11</v>
      </c>
      <c r="F249" s="1">
        <v>0.1</v>
      </c>
      <c r="G249" t="s">
        <v>32</v>
      </c>
      <c r="H249">
        <v>51</v>
      </c>
      <c r="I249" s="2">
        <v>40679</v>
      </c>
    </row>
    <row r="250" spans="1:9" hidden="1" x14ac:dyDescent="0.25">
      <c r="A250">
        <v>1248</v>
      </c>
      <c r="B250" t="s">
        <v>41</v>
      </c>
      <c r="C250" t="s">
        <v>27</v>
      </c>
      <c r="D250">
        <v>5</v>
      </c>
      <c r="E250">
        <v>115</v>
      </c>
      <c r="F250" s="1">
        <v>0.05</v>
      </c>
      <c r="G250" t="s">
        <v>30</v>
      </c>
      <c r="H250">
        <v>22</v>
      </c>
      <c r="I250" s="2">
        <v>40848</v>
      </c>
    </row>
    <row r="251" spans="1:9" hidden="1" x14ac:dyDescent="0.25">
      <c r="A251">
        <v>1249</v>
      </c>
      <c r="B251" t="s">
        <v>16</v>
      </c>
      <c r="C251" t="s">
        <v>17</v>
      </c>
      <c r="D251">
        <v>2</v>
      </c>
      <c r="E251">
        <v>411.35</v>
      </c>
      <c r="F251" s="1">
        <v>0.05</v>
      </c>
      <c r="G251" t="s">
        <v>32</v>
      </c>
      <c r="H251">
        <v>34</v>
      </c>
      <c r="I251" s="2">
        <v>40623</v>
      </c>
    </row>
    <row r="252" spans="1:9" hidden="1" x14ac:dyDescent="0.25">
      <c r="A252">
        <v>1250</v>
      </c>
      <c r="B252" t="s">
        <v>49</v>
      </c>
      <c r="C252" t="s">
        <v>38</v>
      </c>
      <c r="D252">
        <v>4</v>
      </c>
      <c r="E252">
        <v>285.58999999999997</v>
      </c>
      <c r="F252" s="1">
        <v>0</v>
      </c>
      <c r="G252" t="s">
        <v>25</v>
      </c>
      <c r="H252">
        <v>47</v>
      </c>
      <c r="I252" s="2">
        <v>41044</v>
      </c>
    </row>
    <row r="253" spans="1:9" hidden="1" x14ac:dyDescent="0.25">
      <c r="A253">
        <v>1251</v>
      </c>
      <c r="B253" t="s">
        <v>37</v>
      </c>
      <c r="C253" t="s">
        <v>38</v>
      </c>
      <c r="D253">
        <v>4</v>
      </c>
      <c r="E253">
        <v>164.44</v>
      </c>
      <c r="F253" s="1">
        <v>0.2</v>
      </c>
      <c r="G253" t="s">
        <v>30</v>
      </c>
      <c r="H253">
        <v>49</v>
      </c>
      <c r="I253" s="2">
        <v>40941</v>
      </c>
    </row>
    <row r="254" spans="1:9" hidden="1" x14ac:dyDescent="0.25">
      <c r="A254">
        <v>1252</v>
      </c>
      <c r="B254" t="s">
        <v>9</v>
      </c>
      <c r="C254" t="s">
        <v>10</v>
      </c>
      <c r="D254">
        <v>4</v>
      </c>
      <c r="E254">
        <v>303.33999999999997</v>
      </c>
      <c r="F254" s="1">
        <v>0.15</v>
      </c>
      <c r="G254" t="s">
        <v>28</v>
      </c>
      <c r="H254">
        <v>44</v>
      </c>
      <c r="I254" s="2">
        <v>41130</v>
      </c>
    </row>
    <row r="255" spans="1:9" hidden="1" x14ac:dyDescent="0.25">
      <c r="A255">
        <v>1253</v>
      </c>
      <c r="B255" t="s">
        <v>48</v>
      </c>
      <c r="C255" t="s">
        <v>27</v>
      </c>
      <c r="D255">
        <v>3</v>
      </c>
      <c r="E255">
        <v>322.98</v>
      </c>
      <c r="F255" s="1">
        <v>0.15</v>
      </c>
      <c r="G255" t="s">
        <v>30</v>
      </c>
      <c r="H255">
        <v>52</v>
      </c>
      <c r="I255" s="2">
        <v>41169</v>
      </c>
    </row>
    <row r="256" spans="1:9" hidden="1" x14ac:dyDescent="0.25">
      <c r="A256">
        <v>1254</v>
      </c>
      <c r="B256" t="s">
        <v>24</v>
      </c>
      <c r="C256" t="s">
        <v>17</v>
      </c>
      <c r="D256">
        <v>4</v>
      </c>
      <c r="E256">
        <v>158.18</v>
      </c>
      <c r="F256" s="1">
        <v>0.15</v>
      </c>
      <c r="G256" t="s">
        <v>11</v>
      </c>
      <c r="H256">
        <v>26</v>
      </c>
      <c r="I256" s="2">
        <v>40977</v>
      </c>
    </row>
    <row r="257" spans="1:9" hidden="1" x14ac:dyDescent="0.25">
      <c r="A257">
        <v>1255</v>
      </c>
      <c r="B257" t="s">
        <v>35</v>
      </c>
      <c r="C257" t="s">
        <v>27</v>
      </c>
      <c r="D257">
        <v>3</v>
      </c>
      <c r="E257">
        <v>406.76</v>
      </c>
      <c r="F257" s="1">
        <v>0.15</v>
      </c>
      <c r="G257" t="s">
        <v>30</v>
      </c>
      <c r="H257">
        <v>30</v>
      </c>
      <c r="I257" s="2">
        <v>41008</v>
      </c>
    </row>
    <row r="258" spans="1:9" hidden="1" x14ac:dyDescent="0.25">
      <c r="A258">
        <v>1256</v>
      </c>
      <c r="B258" t="s">
        <v>34</v>
      </c>
      <c r="C258" t="s">
        <v>22</v>
      </c>
      <c r="D258">
        <v>2</v>
      </c>
      <c r="E258">
        <v>347.75</v>
      </c>
      <c r="F258" s="1">
        <v>0.15</v>
      </c>
      <c r="G258" t="s">
        <v>30</v>
      </c>
      <c r="H258">
        <v>54</v>
      </c>
      <c r="I258" s="2">
        <v>40911</v>
      </c>
    </row>
    <row r="259" spans="1:9" hidden="1" x14ac:dyDescent="0.25">
      <c r="A259">
        <v>1257</v>
      </c>
      <c r="B259" t="s">
        <v>15</v>
      </c>
      <c r="C259" t="s">
        <v>13</v>
      </c>
      <c r="D259">
        <v>3</v>
      </c>
      <c r="E259">
        <v>86.33</v>
      </c>
      <c r="F259" s="1">
        <v>0</v>
      </c>
      <c r="G259" t="s">
        <v>14</v>
      </c>
      <c r="H259">
        <v>30</v>
      </c>
      <c r="I259" s="2">
        <v>41017</v>
      </c>
    </row>
    <row r="260" spans="1:9" hidden="1" x14ac:dyDescent="0.25">
      <c r="A260">
        <v>1258</v>
      </c>
      <c r="B260" t="s">
        <v>34</v>
      </c>
      <c r="C260" t="s">
        <v>22</v>
      </c>
      <c r="D260">
        <v>1</v>
      </c>
      <c r="E260">
        <v>493.02</v>
      </c>
      <c r="F260" s="1">
        <v>0.1</v>
      </c>
      <c r="G260" t="s">
        <v>33</v>
      </c>
      <c r="H260">
        <v>38</v>
      </c>
      <c r="I260" s="2">
        <v>41223</v>
      </c>
    </row>
    <row r="261" spans="1:9" hidden="1" x14ac:dyDescent="0.25">
      <c r="A261">
        <v>1259</v>
      </c>
      <c r="B261" t="s">
        <v>42</v>
      </c>
      <c r="C261" t="s">
        <v>10</v>
      </c>
      <c r="D261">
        <v>1</v>
      </c>
      <c r="E261">
        <v>149.91</v>
      </c>
      <c r="F261" s="1">
        <v>0</v>
      </c>
      <c r="G261" t="s">
        <v>14</v>
      </c>
      <c r="H261">
        <v>11</v>
      </c>
      <c r="I261" s="2">
        <v>41255</v>
      </c>
    </row>
    <row r="262" spans="1:9" hidden="1" x14ac:dyDescent="0.25">
      <c r="A262">
        <v>1260</v>
      </c>
      <c r="B262" t="s">
        <v>50</v>
      </c>
      <c r="C262" t="s">
        <v>38</v>
      </c>
      <c r="D262">
        <v>3</v>
      </c>
      <c r="E262">
        <v>413.56</v>
      </c>
      <c r="F262" s="1">
        <v>0.2</v>
      </c>
      <c r="G262" t="s">
        <v>25</v>
      </c>
      <c r="H262">
        <v>28</v>
      </c>
      <c r="I262" s="2">
        <v>41041</v>
      </c>
    </row>
    <row r="263" spans="1:9" hidden="1" x14ac:dyDescent="0.25">
      <c r="A263">
        <v>1261</v>
      </c>
      <c r="B263" t="s">
        <v>15</v>
      </c>
      <c r="C263" t="s">
        <v>13</v>
      </c>
      <c r="D263">
        <v>4</v>
      </c>
      <c r="E263">
        <v>440.79</v>
      </c>
      <c r="F263" s="1">
        <v>0.1</v>
      </c>
      <c r="G263" t="s">
        <v>28</v>
      </c>
      <c r="H263">
        <v>53</v>
      </c>
      <c r="I263" s="2">
        <v>41172</v>
      </c>
    </row>
    <row r="264" spans="1:9" hidden="1" x14ac:dyDescent="0.25">
      <c r="A264">
        <v>1262</v>
      </c>
      <c r="B264" t="s">
        <v>29</v>
      </c>
      <c r="C264" t="s">
        <v>19</v>
      </c>
      <c r="D264">
        <v>3</v>
      </c>
      <c r="E264">
        <v>286.57</v>
      </c>
      <c r="F264" s="1">
        <v>0.05</v>
      </c>
      <c r="G264" t="s">
        <v>14</v>
      </c>
      <c r="H264">
        <v>10</v>
      </c>
      <c r="I264" s="2">
        <v>41007</v>
      </c>
    </row>
    <row r="265" spans="1:9" hidden="1" x14ac:dyDescent="0.25">
      <c r="A265">
        <v>1263</v>
      </c>
      <c r="B265" t="s">
        <v>39</v>
      </c>
      <c r="C265" t="s">
        <v>40</v>
      </c>
      <c r="D265">
        <v>3</v>
      </c>
      <c r="E265">
        <v>345.87</v>
      </c>
      <c r="F265" s="1">
        <v>0.1</v>
      </c>
      <c r="G265" t="s">
        <v>25</v>
      </c>
      <c r="H265">
        <v>53</v>
      </c>
      <c r="I265" s="2">
        <v>41257</v>
      </c>
    </row>
    <row r="266" spans="1:9" hidden="1" x14ac:dyDescent="0.25">
      <c r="A266">
        <v>1264</v>
      </c>
      <c r="B266" t="s">
        <v>36</v>
      </c>
      <c r="C266" t="s">
        <v>22</v>
      </c>
      <c r="D266">
        <v>1</v>
      </c>
      <c r="E266">
        <v>262.47000000000003</v>
      </c>
      <c r="F266" s="1">
        <v>0.05</v>
      </c>
      <c r="G266" t="s">
        <v>28</v>
      </c>
      <c r="H266">
        <v>22</v>
      </c>
      <c r="I266" s="2">
        <v>41225</v>
      </c>
    </row>
    <row r="267" spans="1:9" hidden="1" x14ac:dyDescent="0.25">
      <c r="A267">
        <v>1265</v>
      </c>
      <c r="B267" t="s">
        <v>44</v>
      </c>
      <c r="C267" t="s">
        <v>40</v>
      </c>
      <c r="D267">
        <v>3</v>
      </c>
      <c r="E267">
        <v>242.89</v>
      </c>
      <c r="F267" s="1">
        <v>0.1</v>
      </c>
      <c r="G267" t="s">
        <v>20</v>
      </c>
      <c r="H267">
        <v>19</v>
      </c>
      <c r="I267" s="2">
        <v>41108</v>
      </c>
    </row>
    <row r="268" spans="1:9" hidden="1" x14ac:dyDescent="0.25">
      <c r="A268">
        <v>1266</v>
      </c>
      <c r="B268" t="s">
        <v>48</v>
      </c>
      <c r="C268" t="s">
        <v>27</v>
      </c>
      <c r="D268">
        <v>4</v>
      </c>
      <c r="E268">
        <v>104.88</v>
      </c>
      <c r="F268" s="1">
        <v>0.05</v>
      </c>
      <c r="G268" t="s">
        <v>33</v>
      </c>
      <c r="H268">
        <v>46</v>
      </c>
      <c r="I268" s="2">
        <v>41043</v>
      </c>
    </row>
    <row r="269" spans="1:9" hidden="1" x14ac:dyDescent="0.25">
      <c r="A269">
        <v>1267</v>
      </c>
      <c r="B269" t="s">
        <v>21</v>
      </c>
      <c r="C269" t="s">
        <v>22</v>
      </c>
      <c r="D269">
        <v>2</v>
      </c>
      <c r="E269">
        <v>424.3</v>
      </c>
      <c r="F269" s="1">
        <v>0</v>
      </c>
      <c r="G269" t="s">
        <v>20</v>
      </c>
      <c r="H269">
        <v>24</v>
      </c>
      <c r="I269" s="2">
        <v>41197</v>
      </c>
    </row>
    <row r="270" spans="1:9" hidden="1" x14ac:dyDescent="0.25">
      <c r="A270">
        <v>1268</v>
      </c>
      <c r="B270" t="s">
        <v>46</v>
      </c>
      <c r="C270" t="s">
        <v>10</v>
      </c>
      <c r="D270">
        <v>4</v>
      </c>
      <c r="E270">
        <v>492.18</v>
      </c>
      <c r="F270" s="1">
        <v>0.1</v>
      </c>
      <c r="G270" t="s">
        <v>30</v>
      </c>
      <c r="H270">
        <v>43</v>
      </c>
      <c r="I270" s="2">
        <v>41186</v>
      </c>
    </row>
    <row r="271" spans="1:9" hidden="1" x14ac:dyDescent="0.25">
      <c r="A271">
        <v>1269</v>
      </c>
      <c r="B271" t="s">
        <v>35</v>
      </c>
      <c r="C271" t="s">
        <v>27</v>
      </c>
      <c r="D271">
        <v>3</v>
      </c>
      <c r="E271">
        <v>132.85</v>
      </c>
      <c r="F271" s="1">
        <v>0.05</v>
      </c>
      <c r="G271" t="s">
        <v>33</v>
      </c>
      <c r="H271">
        <v>20</v>
      </c>
      <c r="I271" s="2">
        <v>41079</v>
      </c>
    </row>
    <row r="272" spans="1:9" hidden="1" x14ac:dyDescent="0.25">
      <c r="A272">
        <v>1270</v>
      </c>
      <c r="B272" t="s">
        <v>26</v>
      </c>
      <c r="C272" t="s">
        <v>27</v>
      </c>
      <c r="D272">
        <v>3</v>
      </c>
      <c r="E272">
        <v>224.75</v>
      </c>
      <c r="F272" s="1">
        <v>0.15</v>
      </c>
      <c r="G272" t="s">
        <v>25</v>
      </c>
      <c r="H272">
        <v>59</v>
      </c>
      <c r="I272" s="2">
        <v>41155</v>
      </c>
    </row>
    <row r="273" spans="1:9" hidden="1" x14ac:dyDescent="0.25">
      <c r="A273">
        <v>1271</v>
      </c>
      <c r="B273" t="s">
        <v>44</v>
      </c>
      <c r="C273" t="s">
        <v>40</v>
      </c>
      <c r="D273">
        <v>2</v>
      </c>
      <c r="E273">
        <v>130.72</v>
      </c>
      <c r="F273" s="1">
        <v>0.05</v>
      </c>
      <c r="G273" t="s">
        <v>25</v>
      </c>
      <c r="H273">
        <v>45</v>
      </c>
      <c r="I273" s="2">
        <v>41045</v>
      </c>
    </row>
    <row r="274" spans="1:9" hidden="1" x14ac:dyDescent="0.25">
      <c r="A274">
        <v>1272</v>
      </c>
      <c r="B274" t="s">
        <v>15</v>
      </c>
      <c r="C274" t="s">
        <v>13</v>
      </c>
      <c r="D274">
        <v>4</v>
      </c>
      <c r="E274">
        <v>76.91</v>
      </c>
      <c r="F274" s="1">
        <v>0.1</v>
      </c>
      <c r="G274" t="s">
        <v>20</v>
      </c>
      <c r="H274">
        <v>22</v>
      </c>
      <c r="I274" s="2">
        <v>41157</v>
      </c>
    </row>
    <row r="275" spans="1:9" hidden="1" x14ac:dyDescent="0.25">
      <c r="A275">
        <v>1273</v>
      </c>
      <c r="B275" t="s">
        <v>9</v>
      </c>
      <c r="C275" t="s">
        <v>10</v>
      </c>
      <c r="D275">
        <v>5</v>
      </c>
      <c r="E275">
        <v>353.73</v>
      </c>
      <c r="F275" s="1">
        <v>0.2</v>
      </c>
      <c r="G275" t="s">
        <v>11</v>
      </c>
      <c r="H275">
        <v>47</v>
      </c>
      <c r="I275" s="2">
        <v>41172</v>
      </c>
    </row>
    <row r="276" spans="1:9" hidden="1" x14ac:dyDescent="0.25">
      <c r="A276">
        <v>1274</v>
      </c>
      <c r="B276" t="s">
        <v>50</v>
      </c>
      <c r="C276" t="s">
        <v>38</v>
      </c>
      <c r="D276">
        <v>4</v>
      </c>
      <c r="E276">
        <v>499.16</v>
      </c>
      <c r="F276" s="1">
        <v>0</v>
      </c>
      <c r="G276" t="s">
        <v>28</v>
      </c>
      <c r="H276">
        <v>58</v>
      </c>
      <c r="I276" s="2">
        <v>40934</v>
      </c>
    </row>
    <row r="277" spans="1:9" hidden="1" x14ac:dyDescent="0.25">
      <c r="A277">
        <v>1275</v>
      </c>
      <c r="B277" t="s">
        <v>9</v>
      </c>
      <c r="C277" t="s">
        <v>10</v>
      </c>
      <c r="D277">
        <v>4</v>
      </c>
      <c r="E277">
        <v>54.07</v>
      </c>
      <c r="F277" s="1">
        <v>0.1</v>
      </c>
      <c r="G277" t="s">
        <v>32</v>
      </c>
      <c r="H277">
        <v>16</v>
      </c>
      <c r="I277" s="2">
        <v>41064</v>
      </c>
    </row>
    <row r="278" spans="1:9" hidden="1" x14ac:dyDescent="0.25">
      <c r="A278">
        <v>1276</v>
      </c>
      <c r="B278" t="s">
        <v>44</v>
      </c>
      <c r="C278" t="s">
        <v>40</v>
      </c>
      <c r="D278">
        <v>3</v>
      </c>
      <c r="E278">
        <v>201.19</v>
      </c>
      <c r="F278" s="1">
        <v>0.05</v>
      </c>
      <c r="G278" t="s">
        <v>11</v>
      </c>
      <c r="H278">
        <v>30</v>
      </c>
      <c r="I278" s="2">
        <v>40923</v>
      </c>
    </row>
    <row r="279" spans="1:9" hidden="1" x14ac:dyDescent="0.25">
      <c r="A279">
        <v>1277</v>
      </c>
      <c r="B279" t="s">
        <v>21</v>
      </c>
      <c r="C279" t="s">
        <v>22</v>
      </c>
      <c r="D279">
        <v>1</v>
      </c>
      <c r="E279">
        <v>462.7</v>
      </c>
      <c r="F279" s="1">
        <v>0.2</v>
      </c>
      <c r="G279" t="s">
        <v>30</v>
      </c>
      <c r="H279">
        <v>20</v>
      </c>
      <c r="I279" s="2">
        <v>40913</v>
      </c>
    </row>
    <row r="280" spans="1:9" hidden="1" x14ac:dyDescent="0.25">
      <c r="A280">
        <v>1278</v>
      </c>
      <c r="B280" t="s">
        <v>42</v>
      </c>
      <c r="C280" t="s">
        <v>10</v>
      </c>
      <c r="D280">
        <v>2</v>
      </c>
      <c r="E280">
        <v>262.88</v>
      </c>
      <c r="F280" s="1">
        <v>0.15</v>
      </c>
      <c r="G280" t="s">
        <v>28</v>
      </c>
      <c r="H280">
        <v>16</v>
      </c>
      <c r="I280" s="2">
        <v>41244</v>
      </c>
    </row>
    <row r="281" spans="1:9" hidden="1" x14ac:dyDescent="0.25">
      <c r="A281">
        <v>1279</v>
      </c>
      <c r="B281" t="s">
        <v>31</v>
      </c>
      <c r="C281" t="s">
        <v>13</v>
      </c>
      <c r="D281">
        <v>1</v>
      </c>
      <c r="E281">
        <v>268.12</v>
      </c>
      <c r="F281" s="1">
        <v>0.1</v>
      </c>
      <c r="G281" t="s">
        <v>33</v>
      </c>
      <c r="H281">
        <v>11</v>
      </c>
      <c r="I281" s="2">
        <v>41183</v>
      </c>
    </row>
    <row r="282" spans="1:9" hidden="1" x14ac:dyDescent="0.25">
      <c r="A282">
        <v>1280</v>
      </c>
      <c r="B282" t="s">
        <v>45</v>
      </c>
      <c r="C282" t="s">
        <v>13</v>
      </c>
      <c r="D282">
        <v>2</v>
      </c>
      <c r="E282">
        <v>175.83</v>
      </c>
      <c r="F282" s="1">
        <v>0.1</v>
      </c>
      <c r="G282" t="s">
        <v>25</v>
      </c>
      <c r="H282">
        <v>26</v>
      </c>
      <c r="I282" s="2">
        <v>41237</v>
      </c>
    </row>
    <row r="283" spans="1:9" hidden="1" x14ac:dyDescent="0.25">
      <c r="A283">
        <v>1281</v>
      </c>
      <c r="B283" t="s">
        <v>12</v>
      </c>
      <c r="C283" t="s">
        <v>13</v>
      </c>
      <c r="D283">
        <v>2</v>
      </c>
      <c r="E283">
        <v>93.77</v>
      </c>
      <c r="F283" s="1">
        <v>0.05</v>
      </c>
      <c r="G283" t="s">
        <v>11</v>
      </c>
      <c r="H283">
        <v>26</v>
      </c>
      <c r="I283" s="2">
        <v>41258</v>
      </c>
    </row>
    <row r="284" spans="1:9" hidden="1" x14ac:dyDescent="0.25">
      <c r="A284">
        <v>1282</v>
      </c>
      <c r="B284" t="s">
        <v>16</v>
      </c>
      <c r="C284" t="s">
        <v>17</v>
      </c>
      <c r="D284">
        <v>4</v>
      </c>
      <c r="E284">
        <v>494.87</v>
      </c>
      <c r="F284" s="1">
        <v>0</v>
      </c>
      <c r="G284" t="s">
        <v>11</v>
      </c>
      <c r="H284">
        <v>58</v>
      </c>
      <c r="I284" s="2">
        <v>41066</v>
      </c>
    </row>
    <row r="285" spans="1:9" hidden="1" x14ac:dyDescent="0.25">
      <c r="A285">
        <v>1283</v>
      </c>
      <c r="B285" t="s">
        <v>16</v>
      </c>
      <c r="C285" t="s">
        <v>17</v>
      </c>
      <c r="D285">
        <v>2</v>
      </c>
      <c r="E285">
        <v>308.87</v>
      </c>
      <c r="F285" s="1">
        <v>0.15</v>
      </c>
      <c r="G285" t="s">
        <v>30</v>
      </c>
      <c r="H285">
        <v>38</v>
      </c>
      <c r="I285" s="2">
        <v>41014</v>
      </c>
    </row>
    <row r="286" spans="1:9" hidden="1" x14ac:dyDescent="0.25">
      <c r="A286">
        <v>1284</v>
      </c>
      <c r="B286" t="s">
        <v>21</v>
      </c>
      <c r="C286" t="s">
        <v>22</v>
      </c>
      <c r="D286">
        <v>4</v>
      </c>
      <c r="E286">
        <v>301.02999999999997</v>
      </c>
      <c r="F286" s="1">
        <v>0</v>
      </c>
      <c r="G286" t="s">
        <v>30</v>
      </c>
      <c r="H286">
        <v>31</v>
      </c>
      <c r="I286" s="2">
        <v>41176</v>
      </c>
    </row>
    <row r="287" spans="1:9" hidden="1" x14ac:dyDescent="0.25">
      <c r="A287">
        <v>1285</v>
      </c>
      <c r="B287" t="s">
        <v>43</v>
      </c>
      <c r="C287" t="s">
        <v>10</v>
      </c>
      <c r="D287">
        <v>1</v>
      </c>
      <c r="E287">
        <v>321.95</v>
      </c>
      <c r="F287" s="1">
        <v>0.15</v>
      </c>
      <c r="G287" t="s">
        <v>20</v>
      </c>
      <c r="H287">
        <v>57</v>
      </c>
      <c r="I287" s="2">
        <v>41264</v>
      </c>
    </row>
    <row r="288" spans="1:9" hidden="1" x14ac:dyDescent="0.25">
      <c r="A288">
        <v>1286</v>
      </c>
      <c r="B288" t="s">
        <v>44</v>
      </c>
      <c r="C288" t="s">
        <v>40</v>
      </c>
      <c r="D288">
        <v>2</v>
      </c>
      <c r="E288">
        <v>85.03</v>
      </c>
      <c r="F288" s="1">
        <v>0.15</v>
      </c>
      <c r="G288" t="s">
        <v>25</v>
      </c>
      <c r="H288">
        <v>40</v>
      </c>
      <c r="I288" s="2">
        <v>41038</v>
      </c>
    </row>
    <row r="289" spans="1:9" hidden="1" x14ac:dyDescent="0.25">
      <c r="A289">
        <v>1287</v>
      </c>
      <c r="B289" t="s">
        <v>34</v>
      </c>
      <c r="C289" t="s">
        <v>22</v>
      </c>
      <c r="D289">
        <v>4</v>
      </c>
      <c r="E289">
        <v>177.38</v>
      </c>
      <c r="F289" s="1">
        <v>0.15</v>
      </c>
      <c r="G289" t="s">
        <v>32</v>
      </c>
      <c r="H289">
        <v>25</v>
      </c>
      <c r="I289" s="2">
        <v>41011</v>
      </c>
    </row>
    <row r="290" spans="1:9" hidden="1" x14ac:dyDescent="0.25">
      <c r="A290">
        <v>1288</v>
      </c>
      <c r="B290" t="s">
        <v>31</v>
      </c>
      <c r="C290" t="s">
        <v>13</v>
      </c>
      <c r="D290">
        <v>1</v>
      </c>
      <c r="E290">
        <v>279.77999999999997</v>
      </c>
      <c r="F290" s="1">
        <v>0.05</v>
      </c>
      <c r="G290" t="s">
        <v>20</v>
      </c>
      <c r="H290">
        <v>54</v>
      </c>
      <c r="I290" s="2">
        <v>40985</v>
      </c>
    </row>
    <row r="291" spans="1:9" hidden="1" x14ac:dyDescent="0.25">
      <c r="A291">
        <v>1289</v>
      </c>
      <c r="B291" t="s">
        <v>21</v>
      </c>
      <c r="C291" t="s">
        <v>22</v>
      </c>
      <c r="D291">
        <v>3</v>
      </c>
      <c r="E291">
        <v>51.79</v>
      </c>
      <c r="F291" s="1">
        <v>0.2</v>
      </c>
      <c r="G291" t="s">
        <v>14</v>
      </c>
      <c r="H291">
        <v>20</v>
      </c>
      <c r="I291" s="2">
        <v>40910</v>
      </c>
    </row>
    <row r="292" spans="1:9" hidden="1" x14ac:dyDescent="0.25">
      <c r="A292">
        <v>1290</v>
      </c>
      <c r="B292" t="s">
        <v>46</v>
      </c>
      <c r="C292" t="s">
        <v>10</v>
      </c>
      <c r="D292">
        <v>2</v>
      </c>
      <c r="E292">
        <v>336.79</v>
      </c>
      <c r="F292" s="1">
        <v>0.2</v>
      </c>
      <c r="G292" t="s">
        <v>11</v>
      </c>
      <c r="H292">
        <v>41</v>
      </c>
      <c r="I292" s="2">
        <v>41140</v>
      </c>
    </row>
    <row r="293" spans="1:9" hidden="1" x14ac:dyDescent="0.25">
      <c r="A293">
        <v>1291</v>
      </c>
      <c r="B293" t="s">
        <v>29</v>
      </c>
      <c r="C293" t="s">
        <v>19</v>
      </c>
      <c r="D293">
        <v>4</v>
      </c>
      <c r="E293">
        <v>340.34</v>
      </c>
      <c r="F293" s="1">
        <v>0</v>
      </c>
      <c r="G293" t="s">
        <v>25</v>
      </c>
      <c r="H293">
        <v>16</v>
      </c>
      <c r="I293" s="2">
        <v>40927</v>
      </c>
    </row>
    <row r="294" spans="1:9" hidden="1" x14ac:dyDescent="0.25">
      <c r="A294">
        <v>1292</v>
      </c>
      <c r="B294" t="s">
        <v>21</v>
      </c>
      <c r="C294" t="s">
        <v>22</v>
      </c>
      <c r="D294">
        <v>1</v>
      </c>
      <c r="E294">
        <v>338.89</v>
      </c>
      <c r="F294" s="1">
        <v>0.05</v>
      </c>
      <c r="G294" t="s">
        <v>30</v>
      </c>
      <c r="H294">
        <v>40</v>
      </c>
      <c r="I294" s="2">
        <v>41202</v>
      </c>
    </row>
    <row r="295" spans="1:9" hidden="1" x14ac:dyDescent="0.25">
      <c r="A295">
        <v>1293</v>
      </c>
      <c r="B295" t="s">
        <v>41</v>
      </c>
      <c r="C295" t="s">
        <v>27</v>
      </c>
      <c r="D295">
        <v>2</v>
      </c>
      <c r="E295">
        <v>394.15</v>
      </c>
      <c r="F295" s="1">
        <v>0.1</v>
      </c>
      <c r="G295" t="s">
        <v>25</v>
      </c>
      <c r="H295">
        <v>44</v>
      </c>
      <c r="I295" s="2">
        <v>40988</v>
      </c>
    </row>
    <row r="296" spans="1:9" hidden="1" x14ac:dyDescent="0.25">
      <c r="A296">
        <v>1294</v>
      </c>
      <c r="B296" t="s">
        <v>39</v>
      </c>
      <c r="C296" t="s">
        <v>40</v>
      </c>
      <c r="D296">
        <v>4</v>
      </c>
      <c r="E296">
        <v>493.54</v>
      </c>
      <c r="F296" s="1">
        <v>0.1</v>
      </c>
      <c r="G296" t="s">
        <v>30</v>
      </c>
      <c r="H296">
        <v>48</v>
      </c>
      <c r="I296" s="2">
        <v>41068</v>
      </c>
    </row>
    <row r="297" spans="1:9" hidden="1" x14ac:dyDescent="0.25">
      <c r="A297">
        <v>1295</v>
      </c>
      <c r="B297" t="s">
        <v>37</v>
      </c>
      <c r="C297" t="s">
        <v>38</v>
      </c>
      <c r="D297">
        <v>4</v>
      </c>
      <c r="E297">
        <v>464.61</v>
      </c>
      <c r="F297" s="1">
        <v>0.2</v>
      </c>
      <c r="G297" t="s">
        <v>28</v>
      </c>
      <c r="H297">
        <v>49</v>
      </c>
      <c r="I297" s="2">
        <v>40924</v>
      </c>
    </row>
    <row r="298" spans="1:9" hidden="1" x14ac:dyDescent="0.25">
      <c r="A298">
        <v>1296</v>
      </c>
      <c r="B298" t="s">
        <v>36</v>
      </c>
      <c r="C298" t="s">
        <v>22</v>
      </c>
      <c r="D298">
        <v>1</v>
      </c>
      <c r="E298">
        <v>366.94</v>
      </c>
      <c r="F298" s="1">
        <v>0.2</v>
      </c>
      <c r="G298" t="s">
        <v>33</v>
      </c>
      <c r="H298">
        <v>13</v>
      </c>
      <c r="I298" s="2">
        <v>41138</v>
      </c>
    </row>
    <row r="299" spans="1:9" hidden="1" x14ac:dyDescent="0.25">
      <c r="A299">
        <v>1297</v>
      </c>
      <c r="B299" t="s">
        <v>34</v>
      </c>
      <c r="C299" t="s">
        <v>22</v>
      </c>
      <c r="D299">
        <v>3</v>
      </c>
      <c r="E299">
        <v>307.43</v>
      </c>
      <c r="F299" s="1">
        <v>0.2</v>
      </c>
      <c r="G299" t="s">
        <v>14</v>
      </c>
      <c r="H299">
        <v>58</v>
      </c>
      <c r="I299" s="2">
        <v>40972</v>
      </c>
    </row>
    <row r="300" spans="1:9" hidden="1" x14ac:dyDescent="0.25">
      <c r="A300">
        <v>1298</v>
      </c>
      <c r="B300" t="s">
        <v>39</v>
      </c>
      <c r="C300" t="s">
        <v>40</v>
      </c>
      <c r="D300">
        <v>3</v>
      </c>
      <c r="E300">
        <v>283.93</v>
      </c>
      <c r="F300" s="1">
        <v>0.2</v>
      </c>
      <c r="G300" t="s">
        <v>11</v>
      </c>
      <c r="H300">
        <v>56</v>
      </c>
      <c r="I300" s="2">
        <v>40978</v>
      </c>
    </row>
    <row r="301" spans="1:9" hidden="1" x14ac:dyDescent="0.25">
      <c r="A301">
        <v>1299</v>
      </c>
      <c r="B301" t="s">
        <v>16</v>
      </c>
      <c r="C301" t="s">
        <v>17</v>
      </c>
      <c r="D301">
        <v>4</v>
      </c>
      <c r="E301">
        <v>307.41000000000003</v>
      </c>
      <c r="F301" s="1">
        <v>0.1</v>
      </c>
      <c r="G301" t="s">
        <v>25</v>
      </c>
      <c r="H301">
        <v>28</v>
      </c>
      <c r="I301" s="2">
        <v>41226</v>
      </c>
    </row>
    <row r="302" spans="1:9" hidden="1" x14ac:dyDescent="0.25">
      <c r="A302">
        <v>1300</v>
      </c>
      <c r="B302" t="s">
        <v>26</v>
      </c>
      <c r="C302" t="s">
        <v>27</v>
      </c>
      <c r="D302">
        <v>3</v>
      </c>
      <c r="E302">
        <v>56.63</v>
      </c>
      <c r="F302" s="1">
        <v>0.15</v>
      </c>
      <c r="G302" t="s">
        <v>32</v>
      </c>
      <c r="H302">
        <v>25</v>
      </c>
      <c r="I302" s="2">
        <v>41261</v>
      </c>
    </row>
    <row r="303" spans="1:9" hidden="1" x14ac:dyDescent="0.25">
      <c r="A303">
        <v>1301</v>
      </c>
      <c r="B303" t="s">
        <v>39</v>
      </c>
      <c r="C303" t="s">
        <v>40</v>
      </c>
      <c r="D303">
        <v>2</v>
      </c>
      <c r="E303">
        <v>233.64</v>
      </c>
      <c r="F303" s="1">
        <v>0.05</v>
      </c>
      <c r="G303" t="s">
        <v>11</v>
      </c>
      <c r="H303">
        <v>53</v>
      </c>
      <c r="I303" s="2">
        <v>40946</v>
      </c>
    </row>
    <row r="304" spans="1:9" hidden="1" x14ac:dyDescent="0.25">
      <c r="A304">
        <v>1302</v>
      </c>
      <c r="B304" t="s">
        <v>49</v>
      </c>
      <c r="C304" t="s">
        <v>38</v>
      </c>
      <c r="D304">
        <v>3</v>
      </c>
      <c r="E304">
        <v>253.33</v>
      </c>
      <c r="F304" s="1">
        <v>0.2</v>
      </c>
      <c r="G304" t="s">
        <v>25</v>
      </c>
      <c r="H304">
        <v>41</v>
      </c>
      <c r="I304" s="2">
        <v>41215</v>
      </c>
    </row>
    <row r="305" spans="1:9" hidden="1" x14ac:dyDescent="0.25">
      <c r="A305">
        <v>1303</v>
      </c>
      <c r="B305" t="s">
        <v>44</v>
      </c>
      <c r="C305" t="s">
        <v>40</v>
      </c>
      <c r="D305">
        <v>5</v>
      </c>
      <c r="E305">
        <v>49.37</v>
      </c>
      <c r="F305" s="1">
        <v>0</v>
      </c>
      <c r="G305" t="s">
        <v>33</v>
      </c>
      <c r="H305">
        <v>17</v>
      </c>
      <c r="I305" s="2">
        <v>40947</v>
      </c>
    </row>
    <row r="306" spans="1:9" hidden="1" x14ac:dyDescent="0.25">
      <c r="A306">
        <v>1304</v>
      </c>
      <c r="B306" t="s">
        <v>51</v>
      </c>
      <c r="C306" t="s">
        <v>19</v>
      </c>
      <c r="D306">
        <v>1</v>
      </c>
      <c r="E306">
        <v>216.03</v>
      </c>
      <c r="F306" s="1">
        <v>0.15</v>
      </c>
      <c r="G306" t="s">
        <v>28</v>
      </c>
      <c r="H306">
        <v>53</v>
      </c>
      <c r="I306" s="2">
        <v>41008</v>
      </c>
    </row>
    <row r="307" spans="1:9" hidden="1" x14ac:dyDescent="0.25">
      <c r="A307">
        <v>1305</v>
      </c>
      <c r="B307" t="s">
        <v>16</v>
      </c>
      <c r="C307" t="s">
        <v>17</v>
      </c>
      <c r="D307">
        <v>3</v>
      </c>
      <c r="E307">
        <v>189.51</v>
      </c>
      <c r="F307" s="1">
        <v>0</v>
      </c>
      <c r="G307" t="s">
        <v>28</v>
      </c>
      <c r="H307">
        <v>55</v>
      </c>
      <c r="I307" s="2">
        <v>41268</v>
      </c>
    </row>
    <row r="308" spans="1:9" hidden="1" x14ac:dyDescent="0.25">
      <c r="A308">
        <v>1306</v>
      </c>
      <c r="B308" t="s">
        <v>16</v>
      </c>
      <c r="C308" t="s">
        <v>17</v>
      </c>
      <c r="D308">
        <v>4</v>
      </c>
      <c r="E308">
        <v>213.46</v>
      </c>
      <c r="F308" s="1">
        <v>0</v>
      </c>
      <c r="G308" t="s">
        <v>33</v>
      </c>
      <c r="H308">
        <v>53</v>
      </c>
      <c r="I308" s="2">
        <v>41147</v>
      </c>
    </row>
    <row r="309" spans="1:9" hidden="1" x14ac:dyDescent="0.25">
      <c r="A309">
        <v>1307</v>
      </c>
      <c r="B309" t="s">
        <v>45</v>
      </c>
      <c r="C309" t="s">
        <v>13</v>
      </c>
      <c r="D309">
        <v>1</v>
      </c>
      <c r="E309">
        <v>151.4</v>
      </c>
      <c r="F309" s="1">
        <v>0.15</v>
      </c>
      <c r="G309" t="s">
        <v>14</v>
      </c>
      <c r="H309">
        <v>32</v>
      </c>
      <c r="I309" s="2">
        <v>41176</v>
      </c>
    </row>
    <row r="310" spans="1:9" hidden="1" x14ac:dyDescent="0.25">
      <c r="A310">
        <v>1308</v>
      </c>
      <c r="B310" t="s">
        <v>47</v>
      </c>
      <c r="C310" t="s">
        <v>17</v>
      </c>
      <c r="D310">
        <v>4</v>
      </c>
      <c r="E310">
        <v>356.24</v>
      </c>
      <c r="F310" s="1">
        <v>0.05</v>
      </c>
      <c r="G310" t="s">
        <v>32</v>
      </c>
      <c r="H310">
        <v>32</v>
      </c>
      <c r="I310" s="2">
        <v>41172</v>
      </c>
    </row>
    <row r="311" spans="1:9" hidden="1" x14ac:dyDescent="0.25">
      <c r="A311">
        <v>1309</v>
      </c>
      <c r="B311" t="s">
        <v>42</v>
      </c>
      <c r="C311" t="s">
        <v>10</v>
      </c>
      <c r="D311">
        <v>2</v>
      </c>
      <c r="E311">
        <v>208.17</v>
      </c>
      <c r="F311" s="1">
        <v>0.2</v>
      </c>
      <c r="G311" t="s">
        <v>25</v>
      </c>
      <c r="H311">
        <v>46</v>
      </c>
      <c r="I311" s="2">
        <v>41231</v>
      </c>
    </row>
    <row r="312" spans="1:9" hidden="1" x14ac:dyDescent="0.25">
      <c r="A312">
        <v>1310</v>
      </c>
      <c r="B312" t="s">
        <v>50</v>
      </c>
      <c r="C312" t="s">
        <v>38</v>
      </c>
      <c r="D312">
        <v>5</v>
      </c>
      <c r="E312">
        <v>218.71</v>
      </c>
      <c r="F312" s="1">
        <v>0.15</v>
      </c>
      <c r="G312" t="s">
        <v>30</v>
      </c>
      <c r="H312">
        <v>26</v>
      </c>
      <c r="I312" s="2">
        <v>41146</v>
      </c>
    </row>
    <row r="313" spans="1:9" hidden="1" x14ac:dyDescent="0.25">
      <c r="A313">
        <v>1311</v>
      </c>
      <c r="B313" t="s">
        <v>46</v>
      </c>
      <c r="C313" t="s">
        <v>10</v>
      </c>
      <c r="D313">
        <v>5</v>
      </c>
      <c r="E313">
        <v>412.94</v>
      </c>
      <c r="F313" s="1">
        <v>0.05</v>
      </c>
      <c r="G313" t="s">
        <v>32</v>
      </c>
      <c r="H313">
        <v>40</v>
      </c>
      <c r="I313" s="2">
        <v>41139</v>
      </c>
    </row>
    <row r="314" spans="1:9" hidden="1" x14ac:dyDescent="0.25">
      <c r="A314">
        <v>1312</v>
      </c>
      <c r="B314" t="s">
        <v>34</v>
      </c>
      <c r="C314" t="s">
        <v>22</v>
      </c>
      <c r="D314">
        <v>2</v>
      </c>
      <c r="E314">
        <v>470.02</v>
      </c>
      <c r="F314" s="1">
        <v>0.2</v>
      </c>
      <c r="G314" t="s">
        <v>11</v>
      </c>
      <c r="H314">
        <v>31</v>
      </c>
      <c r="I314" s="2">
        <v>41220</v>
      </c>
    </row>
    <row r="315" spans="1:9" hidden="1" x14ac:dyDescent="0.25">
      <c r="A315">
        <v>1313</v>
      </c>
      <c r="B315" t="s">
        <v>34</v>
      </c>
      <c r="C315" t="s">
        <v>22</v>
      </c>
      <c r="D315">
        <v>1</v>
      </c>
      <c r="E315">
        <v>427.77</v>
      </c>
      <c r="F315" s="1">
        <v>0</v>
      </c>
      <c r="G315" t="s">
        <v>28</v>
      </c>
      <c r="H315">
        <v>35</v>
      </c>
      <c r="I315" s="2">
        <v>41118</v>
      </c>
    </row>
    <row r="316" spans="1:9" hidden="1" x14ac:dyDescent="0.25">
      <c r="A316">
        <v>1314</v>
      </c>
      <c r="B316" t="s">
        <v>46</v>
      </c>
      <c r="C316" t="s">
        <v>10</v>
      </c>
      <c r="D316">
        <v>4</v>
      </c>
      <c r="E316">
        <v>499.51</v>
      </c>
      <c r="F316" s="1">
        <v>0.15</v>
      </c>
      <c r="G316" t="s">
        <v>25</v>
      </c>
      <c r="H316">
        <v>30</v>
      </c>
      <c r="I316" s="2">
        <v>41017</v>
      </c>
    </row>
    <row r="317" spans="1:9" hidden="1" x14ac:dyDescent="0.25">
      <c r="A317">
        <v>1315</v>
      </c>
      <c r="B317" t="s">
        <v>47</v>
      </c>
      <c r="C317" t="s">
        <v>17</v>
      </c>
      <c r="D317">
        <v>4</v>
      </c>
      <c r="E317">
        <v>294.36</v>
      </c>
      <c r="F317" s="1">
        <v>0.1</v>
      </c>
      <c r="G317" t="s">
        <v>32</v>
      </c>
      <c r="H317">
        <v>10</v>
      </c>
      <c r="I317" s="2">
        <v>41036</v>
      </c>
    </row>
    <row r="318" spans="1:9" hidden="1" x14ac:dyDescent="0.25">
      <c r="A318">
        <v>1316</v>
      </c>
      <c r="B318" t="s">
        <v>29</v>
      </c>
      <c r="C318" t="s">
        <v>19</v>
      </c>
      <c r="D318">
        <v>1</v>
      </c>
      <c r="E318">
        <v>422.72</v>
      </c>
      <c r="F318" s="1">
        <v>0.1</v>
      </c>
      <c r="G318" t="s">
        <v>28</v>
      </c>
      <c r="H318">
        <v>16</v>
      </c>
      <c r="I318" s="2">
        <v>41210</v>
      </c>
    </row>
    <row r="319" spans="1:9" hidden="1" x14ac:dyDescent="0.25">
      <c r="A319">
        <v>1317</v>
      </c>
      <c r="B319" t="s">
        <v>49</v>
      </c>
      <c r="C319" t="s">
        <v>38</v>
      </c>
      <c r="D319">
        <v>2</v>
      </c>
      <c r="E319">
        <v>338.83</v>
      </c>
      <c r="F319" s="1">
        <v>0.15</v>
      </c>
      <c r="G319" t="s">
        <v>33</v>
      </c>
      <c r="H319">
        <v>40</v>
      </c>
      <c r="I319" s="2">
        <v>40913</v>
      </c>
    </row>
    <row r="320" spans="1:9" hidden="1" x14ac:dyDescent="0.25">
      <c r="A320">
        <v>1318</v>
      </c>
      <c r="B320" t="s">
        <v>44</v>
      </c>
      <c r="C320" t="s">
        <v>40</v>
      </c>
      <c r="D320">
        <v>5</v>
      </c>
      <c r="E320">
        <v>362.63</v>
      </c>
      <c r="F320" s="1">
        <v>0.05</v>
      </c>
      <c r="G320" t="s">
        <v>32</v>
      </c>
      <c r="H320">
        <v>16</v>
      </c>
      <c r="I320" s="2">
        <v>41186</v>
      </c>
    </row>
    <row r="321" spans="1:9" hidden="1" x14ac:dyDescent="0.25">
      <c r="A321">
        <v>1319</v>
      </c>
      <c r="B321" t="s">
        <v>43</v>
      </c>
      <c r="C321" t="s">
        <v>10</v>
      </c>
      <c r="D321">
        <v>2</v>
      </c>
      <c r="E321">
        <v>120.01</v>
      </c>
      <c r="F321" s="1">
        <v>0.2</v>
      </c>
      <c r="G321" t="s">
        <v>28</v>
      </c>
      <c r="H321">
        <v>52</v>
      </c>
      <c r="I321" s="2">
        <v>41189</v>
      </c>
    </row>
    <row r="322" spans="1:9" hidden="1" x14ac:dyDescent="0.25">
      <c r="A322">
        <v>1320</v>
      </c>
      <c r="B322" t="s">
        <v>29</v>
      </c>
      <c r="C322" t="s">
        <v>19</v>
      </c>
      <c r="D322">
        <v>4</v>
      </c>
      <c r="E322">
        <v>333.03</v>
      </c>
      <c r="F322" s="1">
        <v>0.2</v>
      </c>
      <c r="G322" t="s">
        <v>30</v>
      </c>
      <c r="H322">
        <v>17</v>
      </c>
      <c r="I322" s="2">
        <v>40993</v>
      </c>
    </row>
    <row r="323" spans="1:9" hidden="1" x14ac:dyDescent="0.25">
      <c r="A323">
        <v>1321</v>
      </c>
      <c r="B323" t="s">
        <v>15</v>
      </c>
      <c r="C323" t="s">
        <v>13</v>
      </c>
      <c r="D323">
        <v>5</v>
      </c>
      <c r="E323">
        <v>362.91</v>
      </c>
      <c r="F323" s="1">
        <v>0.15</v>
      </c>
      <c r="G323" t="s">
        <v>30</v>
      </c>
      <c r="H323">
        <v>56</v>
      </c>
      <c r="I323" s="2">
        <v>41177</v>
      </c>
    </row>
    <row r="324" spans="1:9" hidden="1" x14ac:dyDescent="0.25">
      <c r="A324">
        <v>1322</v>
      </c>
      <c r="B324" t="s">
        <v>16</v>
      </c>
      <c r="C324" t="s">
        <v>17</v>
      </c>
      <c r="D324">
        <v>3</v>
      </c>
      <c r="E324">
        <v>342.16</v>
      </c>
      <c r="F324" s="1">
        <v>0.2</v>
      </c>
      <c r="G324" t="s">
        <v>32</v>
      </c>
      <c r="H324">
        <v>56</v>
      </c>
      <c r="I324" s="2">
        <v>41248</v>
      </c>
    </row>
    <row r="325" spans="1:9" hidden="1" x14ac:dyDescent="0.25">
      <c r="A325">
        <v>1323</v>
      </c>
      <c r="B325" t="s">
        <v>15</v>
      </c>
      <c r="C325" t="s">
        <v>13</v>
      </c>
      <c r="D325">
        <v>1</v>
      </c>
      <c r="E325">
        <v>314.35000000000002</v>
      </c>
      <c r="F325" s="1">
        <v>0.05</v>
      </c>
      <c r="G325" t="s">
        <v>11</v>
      </c>
      <c r="H325">
        <v>57</v>
      </c>
      <c r="I325" s="2">
        <v>41251</v>
      </c>
    </row>
    <row r="326" spans="1:9" hidden="1" x14ac:dyDescent="0.25">
      <c r="A326">
        <v>1324</v>
      </c>
      <c r="B326" t="s">
        <v>39</v>
      </c>
      <c r="C326" t="s">
        <v>40</v>
      </c>
      <c r="D326">
        <v>2</v>
      </c>
      <c r="E326">
        <v>233.56</v>
      </c>
      <c r="F326" s="1">
        <v>0.15</v>
      </c>
      <c r="G326" t="s">
        <v>14</v>
      </c>
      <c r="H326">
        <v>30</v>
      </c>
      <c r="I326" s="2">
        <v>41140</v>
      </c>
    </row>
    <row r="327" spans="1:9" hidden="1" x14ac:dyDescent="0.25">
      <c r="A327">
        <v>1325</v>
      </c>
      <c r="B327" t="s">
        <v>31</v>
      </c>
      <c r="C327" t="s">
        <v>13</v>
      </c>
      <c r="D327">
        <v>4</v>
      </c>
      <c r="E327">
        <v>86.74</v>
      </c>
      <c r="F327" s="1">
        <v>0.15</v>
      </c>
      <c r="G327" t="s">
        <v>28</v>
      </c>
      <c r="H327">
        <v>42</v>
      </c>
      <c r="I327" s="2">
        <v>40909</v>
      </c>
    </row>
    <row r="328" spans="1:9" hidden="1" x14ac:dyDescent="0.25">
      <c r="A328">
        <v>1326</v>
      </c>
      <c r="B328" t="s">
        <v>36</v>
      </c>
      <c r="C328" t="s">
        <v>22</v>
      </c>
      <c r="D328">
        <v>2</v>
      </c>
      <c r="E328">
        <v>156.21</v>
      </c>
      <c r="F328" s="1">
        <v>0.1</v>
      </c>
      <c r="G328" t="s">
        <v>11</v>
      </c>
      <c r="H328">
        <v>50</v>
      </c>
      <c r="I328" s="2">
        <v>41066</v>
      </c>
    </row>
    <row r="329" spans="1:9" hidden="1" x14ac:dyDescent="0.25">
      <c r="A329">
        <v>1327</v>
      </c>
      <c r="B329" t="s">
        <v>52</v>
      </c>
      <c r="C329" t="s">
        <v>19</v>
      </c>
      <c r="D329">
        <v>2</v>
      </c>
      <c r="E329">
        <v>355.37</v>
      </c>
      <c r="F329" s="1">
        <v>0.1</v>
      </c>
      <c r="G329" t="s">
        <v>11</v>
      </c>
      <c r="H329">
        <v>12</v>
      </c>
      <c r="I329" s="2">
        <v>41018</v>
      </c>
    </row>
    <row r="330" spans="1:9" hidden="1" x14ac:dyDescent="0.25">
      <c r="A330">
        <v>1328</v>
      </c>
      <c r="B330" t="s">
        <v>52</v>
      </c>
      <c r="C330" t="s">
        <v>19</v>
      </c>
      <c r="D330">
        <v>4</v>
      </c>
      <c r="E330">
        <v>229.26</v>
      </c>
      <c r="F330" s="1">
        <v>0.1</v>
      </c>
      <c r="G330" t="s">
        <v>28</v>
      </c>
      <c r="H330">
        <v>30</v>
      </c>
      <c r="I330" s="2">
        <v>41057</v>
      </c>
    </row>
    <row r="331" spans="1:9" hidden="1" x14ac:dyDescent="0.25">
      <c r="A331">
        <v>1329</v>
      </c>
      <c r="B331" t="s">
        <v>35</v>
      </c>
      <c r="C331" t="s">
        <v>27</v>
      </c>
      <c r="D331">
        <v>4</v>
      </c>
      <c r="E331">
        <v>255.4</v>
      </c>
      <c r="F331" s="1">
        <v>0.1</v>
      </c>
      <c r="G331" t="s">
        <v>20</v>
      </c>
      <c r="H331">
        <v>36</v>
      </c>
      <c r="I331" s="2">
        <v>41228</v>
      </c>
    </row>
    <row r="332" spans="1:9" hidden="1" x14ac:dyDescent="0.25">
      <c r="A332">
        <v>1330</v>
      </c>
      <c r="B332" t="s">
        <v>37</v>
      </c>
      <c r="C332" t="s">
        <v>38</v>
      </c>
      <c r="D332">
        <v>5</v>
      </c>
      <c r="E332">
        <v>40.65</v>
      </c>
      <c r="F332" s="1">
        <v>0.05</v>
      </c>
      <c r="G332" t="s">
        <v>11</v>
      </c>
      <c r="H332">
        <v>20</v>
      </c>
      <c r="I332" s="2">
        <v>41005</v>
      </c>
    </row>
    <row r="333" spans="1:9" hidden="1" x14ac:dyDescent="0.25">
      <c r="A333">
        <v>1331</v>
      </c>
      <c r="B333" t="s">
        <v>37</v>
      </c>
      <c r="C333" t="s">
        <v>38</v>
      </c>
      <c r="D333">
        <v>3</v>
      </c>
      <c r="E333">
        <v>246</v>
      </c>
      <c r="F333" s="1">
        <v>0.2</v>
      </c>
      <c r="G333" t="s">
        <v>32</v>
      </c>
      <c r="H333">
        <v>26</v>
      </c>
      <c r="I333" s="2">
        <v>40966</v>
      </c>
    </row>
    <row r="334" spans="1:9" hidden="1" x14ac:dyDescent="0.25">
      <c r="A334">
        <v>1332</v>
      </c>
      <c r="B334" t="s">
        <v>39</v>
      </c>
      <c r="C334" t="s">
        <v>40</v>
      </c>
      <c r="D334">
        <v>3</v>
      </c>
      <c r="E334">
        <v>182.43</v>
      </c>
      <c r="F334" s="1">
        <v>0.2</v>
      </c>
      <c r="G334" t="s">
        <v>28</v>
      </c>
      <c r="H334">
        <v>45</v>
      </c>
      <c r="I334" s="2">
        <v>41135</v>
      </c>
    </row>
    <row r="335" spans="1:9" hidden="1" x14ac:dyDescent="0.25">
      <c r="A335">
        <v>1333</v>
      </c>
      <c r="B335" t="s">
        <v>29</v>
      </c>
      <c r="C335" t="s">
        <v>19</v>
      </c>
      <c r="D335">
        <v>3</v>
      </c>
      <c r="E335">
        <v>275.41000000000003</v>
      </c>
      <c r="F335" s="1">
        <v>0.2</v>
      </c>
      <c r="G335" t="s">
        <v>33</v>
      </c>
      <c r="H335">
        <v>26</v>
      </c>
      <c r="I335" s="2">
        <v>41228</v>
      </c>
    </row>
    <row r="336" spans="1:9" hidden="1" x14ac:dyDescent="0.25">
      <c r="A336">
        <v>1334</v>
      </c>
      <c r="B336" t="s">
        <v>16</v>
      </c>
      <c r="C336" t="s">
        <v>17</v>
      </c>
      <c r="D336">
        <v>4</v>
      </c>
      <c r="E336">
        <v>185.16</v>
      </c>
      <c r="F336" s="1">
        <v>0.1</v>
      </c>
      <c r="G336" t="s">
        <v>20</v>
      </c>
      <c r="H336">
        <v>36</v>
      </c>
      <c r="I336" s="2">
        <v>40962</v>
      </c>
    </row>
    <row r="337" spans="1:9" hidden="1" x14ac:dyDescent="0.25">
      <c r="A337">
        <v>1335</v>
      </c>
      <c r="B337" t="s">
        <v>26</v>
      </c>
      <c r="C337" t="s">
        <v>27</v>
      </c>
      <c r="D337">
        <v>3</v>
      </c>
      <c r="E337">
        <v>129.87</v>
      </c>
      <c r="F337" s="1">
        <v>0.05</v>
      </c>
      <c r="G337" t="s">
        <v>32</v>
      </c>
      <c r="H337">
        <v>19</v>
      </c>
      <c r="I337" s="2">
        <v>40913</v>
      </c>
    </row>
    <row r="338" spans="1:9" hidden="1" x14ac:dyDescent="0.25">
      <c r="A338">
        <v>1336</v>
      </c>
      <c r="B338" t="s">
        <v>24</v>
      </c>
      <c r="C338" t="s">
        <v>17</v>
      </c>
      <c r="D338">
        <v>4</v>
      </c>
      <c r="E338">
        <v>326.08999999999997</v>
      </c>
      <c r="F338" s="1">
        <v>0.1</v>
      </c>
      <c r="G338" t="s">
        <v>33</v>
      </c>
      <c r="H338">
        <v>36</v>
      </c>
      <c r="I338" s="2">
        <v>41065</v>
      </c>
    </row>
    <row r="339" spans="1:9" hidden="1" x14ac:dyDescent="0.25">
      <c r="A339">
        <v>1337</v>
      </c>
      <c r="B339" t="s">
        <v>26</v>
      </c>
      <c r="C339" t="s">
        <v>27</v>
      </c>
      <c r="D339">
        <v>4</v>
      </c>
      <c r="E339">
        <v>208.13</v>
      </c>
      <c r="F339" s="1">
        <v>0</v>
      </c>
      <c r="G339" t="s">
        <v>14</v>
      </c>
      <c r="H339">
        <v>24</v>
      </c>
      <c r="I339" s="2">
        <v>41063</v>
      </c>
    </row>
    <row r="340" spans="1:9" hidden="1" x14ac:dyDescent="0.25">
      <c r="A340">
        <v>1338</v>
      </c>
      <c r="B340" t="s">
        <v>44</v>
      </c>
      <c r="C340" t="s">
        <v>40</v>
      </c>
      <c r="D340">
        <v>5</v>
      </c>
      <c r="E340">
        <v>117.81</v>
      </c>
      <c r="F340" s="1">
        <v>0.05</v>
      </c>
      <c r="G340" t="s">
        <v>14</v>
      </c>
      <c r="H340">
        <v>60</v>
      </c>
      <c r="I340" s="2">
        <v>41232</v>
      </c>
    </row>
    <row r="341" spans="1:9" hidden="1" x14ac:dyDescent="0.25">
      <c r="A341">
        <v>1339</v>
      </c>
      <c r="B341" t="s">
        <v>36</v>
      </c>
      <c r="C341" t="s">
        <v>22</v>
      </c>
      <c r="D341">
        <v>5</v>
      </c>
      <c r="E341">
        <v>78.61</v>
      </c>
      <c r="F341" s="1">
        <v>0.15</v>
      </c>
      <c r="G341" t="s">
        <v>32</v>
      </c>
      <c r="H341">
        <v>56</v>
      </c>
      <c r="I341" s="2">
        <v>41110</v>
      </c>
    </row>
    <row r="342" spans="1:9" hidden="1" x14ac:dyDescent="0.25">
      <c r="A342">
        <v>1340</v>
      </c>
      <c r="B342" t="s">
        <v>21</v>
      </c>
      <c r="C342" t="s">
        <v>22</v>
      </c>
      <c r="D342">
        <v>3</v>
      </c>
      <c r="E342">
        <v>272.10000000000002</v>
      </c>
      <c r="F342" s="1">
        <v>0.2</v>
      </c>
      <c r="G342" t="s">
        <v>33</v>
      </c>
      <c r="H342">
        <v>38</v>
      </c>
      <c r="I342" s="2">
        <v>41198</v>
      </c>
    </row>
    <row r="343" spans="1:9" hidden="1" x14ac:dyDescent="0.25">
      <c r="A343">
        <v>1341</v>
      </c>
      <c r="B343" t="s">
        <v>24</v>
      </c>
      <c r="C343" t="s">
        <v>17</v>
      </c>
      <c r="D343">
        <v>2</v>
      </c>
      <c r="E343">
        <v>470.1</v>
      </c>
      <c r="F343" s="1">
        <v>0</v>
      </c>
      <c r="G343" t="s">
        <v>32</v>
      </c>
      <c r="H343">
        <v>38</v>
      </c>
      <c r="I343" s="2">
        <v>41157</v>
      </c>
    </row>
    <row r="344" spans="1:9" hidden="1" x14ac:dyDescent="0.25">
      <c r="A344">
        <v>1342</v>
      </c>
      <c r="B344" t="s">
        <v>49</v>
      </c>
      <c r="C344" t="s">
        <v>38</v>
      </c>
      <c r="D344">
        <v>2</v>
      </c>
      <c r="E344">
        <v>459.5</v>
      </c>
      <c r="F344" s="1">
        <v>0</v>
      </c>
      <c r="G344" t="s">
        <v>14</v>
      </c>
      <c r="H344">
        <v>47</v>
      </c>
      <c r="I344" s="2">
        <v>41096</v>
      </c>
    </row>
    <row r="345" spans="1:9" hidden="1" x14ac:dyDescent="0.25">
      <c r="A345">
        <v>1343</v>
      </c>
      <c r="B345" t="s">
        <v>31</v>
      </c>
      <c r="C345" t="s">
        <v>13</v>
      </c>
      <c r="D345">
        <v>4</v>
      </c>
      <c r="E345">
        <v>211.09</v>
      </c>
      <c r="F345" s="1">
        <v>0.15</v>
      </c>
      <c r="G345" t="s">
        <v>25</v>
      </c>
      <c r="H345">
        <v>44</v>
      </c>
      <c r="I345" s="2">
        <v>41069</v>
      </c>
    </row>
    <row r="346" spans="1:9" hidden="1" x14ac:dyDescent="0.25">
      <c r="A346">
        <v>1344</v>
      </c>
      <c r="B346" t="s">
        <v>26</v>
      </c>
      <c r="C346" t="s">
        <v>27</v>
      </c>
      <c r="D346">
        <v>3</v>
      </c>
      <c r="E346">
        <v>354</v>
      </c>
      <c r="F346" s="1">
        <v>0.2</v>
      </c>
      <c r="G346" t="s">
        <v>14</v>
      </c>
      <c r="H346">
        <v>49</v>
      </c>
      <c r="I346" s="2">
        <v>41269</v>
      </c>
    </row>
    <row r="347" spans="1:9" hidden="1" x14ac:dyDescent="0.25">
      <c r="A347">
        <v>1345</v>
      </c>
      <c r="B347" t="s">
        <v>49</v>
      </c>
      <c r="C347" t="s">
        <v>38</v>
      </c>
      <c r="D347">
        <v>5</v>
      </c>
      <c r="E347">
        <v>231.06</v>
      </c>
      <c r="F347" s="1">
        <v>0</v>
      </c>
      <c r="G347" t="s">
        <v>20</v>
      </c>
      <c r="H347">
        <v>46</v>
      </c>
      <c r="I347" s="2">
        <v>40921</v>
      </c>
    </row>
    <row r="348" spans="1:9" hidden="1" x14ac:dyDescent="0.25">
      <c r="A348">
        <v>1346</v>
      </c>
      <c r="B348" t="s">
        <v>21</v>
      </c>
      <c r="C348" t="s">
        <v>22</v>
      </c>
      <c r="D348">
        <v>2</v>
      </c>
      <c r="E348">
        <v>399.45</v>
      </c>
      <c r="F348" s="1">
        <v>0.15</v>
      </c>
      <c r="G348" t="s">
        <v>11</v>
      </c>
      <c r="H348">
        <v>16</v>
      </c>
      <c r="I348" s="2">
        <v>41073</v>
      </c>
    </row>
    <row r="349" spans="1:9" hidden="1" x14ac:dyDescent="0.25">
      <c r="A349">
        <v>1347</v>
      </c>
      <c r="B349" t="s">
        <v>31</v>
      </c>
      <c r="C349" t="s">
        <v>13</v>
      </c>
      <c r="D349">
        <v>4</v>
      </c>
      <c r="E349">
        <v>103.46</v>
      </c>
      <c r="F349" s="1">
        <v>0</v>
      </c>
      <c r="G349" t="s">
        <v>33</v>
      </c>
      <c r="H349">
        <v>10</v>
      </c>
      <c r="I349" s="2">
        <v>41040</v>
      </c>
    </row>
    <row r="350" spans="1:9" hidden="1" x14ac:dyDescent="0.25">
      <c r="A350">
        <v>1348</v>
      </c>
      <c r="B350" t="s">
        <v>29</v>
      </c>
      <c r="C350" t="s">
        <v>19</v>
      </c>
      <c r="D350">
        <v>2</v>
      </c>
      <c r="E350">
        <v>366.49</v>
      </c>
      <c r="F350" s="1">
        <v>0.2</v>
      </c>
      <c r="G350" t="s">
        <v>32</v>
      </c>
      <c r="H350">
        <v>43</v>
      </c>
      <c r="I350" s="2">
        <v>41179</v>
      </c>
    </row>
    <row r="351" spans="1:9" hidden="1" x14ac:dyDescent="0.25">
      <c r="A351">
        <v>1349</v>
      </c>
      <c r="B351" t="s">
        <v>23</v>
      </c>
      <c r="C351" t="s">
        <v>19</v>
      </c>
      <c r="D351">
        <v>4</v>
      </c>
      <c r="E351">
        <v>79.41</v>
      </c>
      <c r="F351" s="1">
        <v>0</v>
      </c>
      <c r="G351" t="s">
        <v>33</v>
      </c>
      <c r="H351">
        <v>34</v>
      </c>
      <c r="I351" s="2">
        <v>40920</v>
      </c>
    </row>
    <row r="352" spans="1:9" hidden="1" x14ac:dyDescent="0.25">
      <c r="A352">
        <v>1350</v>
      </c>
      <c r="B352" t="s">
        <v>52</v>
      </c>
      <c r="C352" t="s">
        <v>19</v>
      </c>
      <c r="D352">
        <v>2</v>
      </c>
      <c r="E352">
        <v>467.7</v>
      </c>
      <c r="F352" s="1">
        <v>0</v>
      </c>
      <c r="G352" t="s">
        <v>33</v>
      </c>
      <c r="H352">
        <v>36</v>
      </c>
      <c r="I352" s="2">
        <v>40950</v>
      </c>
    </row>
    <row r="353" spans="1:9" hidden="1" x14ac:dyDescent="0.25">
      <c r="A353">
        <v>1351</v>
      </c>
      <c r="B353" t="s">
        <v>9</v>
      </c>
      <c r="C353" t="s">
        <v>10</v>
      </c>
      <c r="D353">
        <v>4</v>
      </c>
      <c r="E353">
        <v>376.88</v>
      </c>
      <c r="F353" s="1">
        <v>0</v>
      </c>
      <c r="G353" t="s">
        <v>11</v>
      </c>
      <c r="H353">
        <v>28</v>
      </c>
      <c r="I353" s="2">
        <v>41259</v>
      </c>
    </row>
    <row r="354" spans="1:9" hidden="1" x14ac:dyDescent="0.25">
      <c r="A354">
        <v>1352</v>
      </c>
      <c r="B354" t="s">
        <v>44</v>
      </c>
      <c r="C354" t="s">
        <v>40</v>
      </c>
      <c r="D354">
        <v>2</v>
      </c>
      <c r="E354">
        <v>101.49</v>
      </c>
      <c r="F354" s="1">
        <v>0.05</v>
      </c>
      <c r="G354" t="s">
        <v>25</v>
      </c>
      <c r="H354">
        <v>15</v>
      </c>
      <c r="I354" s="2">
        <v>40934</v>
      </c>
    </row>
    <row r="355" spans="1:9" hidden="1" x14ac:dyDescent="0.25">
      <c r="A355">
        <v>1353</v>
      </c>
      <c r="B355" t="s">
        <v>12</v>
      </c>
      <c r="C355" t="s">
        <v>13</v>
      </c>
      <c r="D355">
        <v>4</v>
      </c>
      <c r="E355">
        <v>186.63</v>
      </c>
      <c r="F355" s="1">
        <v>0.15</v>
      </c>
      <c r="G355" t="s">
        <v>30</v>
      </c>
      <c r="H355">
        <v>39</v>
      </c>
      <c r="I355" s="2">
        <v>41142</v>
      </c>
    </row>
    <row r="356" spans="1:9" hidden="1" x14ac:dyDescent="0.25">
      <c r="A356">
        <v>1354</v>
      </c>
      <c r="B356" t="s">
        <v>16</v>
      </c>
      <c r="C356" t="s">
        <v>17</v>
      </c>
      <c r="D356">
        <v>3</v>
      </c>
      <c r="E356">
        <v>399.65</v>
      </c>
      <c r="F356" s="1">
        <v>0.15</v>
      </c>
      <c r="G356" t="s">
        <v>11</v>
      </c>
      <c r="H356">
        <v>34</v>
      </c>
      <c r="I356" s="2">
        <v>41040</v>
      </c>
    </row>
    <row r="357" spans="1:9" hidden="1" x14ac:dyDescent="0.25">
      <c r="A357">
        <v>1355</v>
      </c>
      <c r="B357" t="s">
        <v>34</v>
      </c>
      <c r="C357" t="s">
        <v>22</v>
      </c>
      <c r="D357">
        <v>2</v>
      </c>
      <c r="E357">
        <v>326.22000000000003</v>
      </c>
      <c r="F357" s="1">
        <v>0.15</v>
      </c>
      <c r="G357" t="s">
        <v>11</v>
      </c>
      <c r="H357">
        <v>12</v>
      </c>
      <c r="I357" s="2">
        <v>41167</v>
      </c>
    </row>
    <row r="358" spans="1:9" hidden="1" x14ac:dyDescent="0.25">
      <c r="A358">
        <v>1356</v>
      </c>
      <c r="B358" t="s">
        <v>52</v>
      </c>
      <c r="C358" t="s">
        <v>19</v>
      </c>
      <c r="D358">
        <v>1</v>
      </c>
      <c r="E358">
        <v>366.95</v>
      </c>
      <c r="F358" s="1">
        <v>0.05</v>
      </c>
      <c r="G358" t="s">
        <v>11</v>
      </c>
      <c r="H358">
        <v>34</v>
      </c>
      <c r="I358" s="2">
        <v>41271</v>
      </c>
    </row>
    <row r="359" spans="1:9" hidden="1" x14ac:dyDescent="0.25">
      <c r="A359">
        <v>1357</v>
      </c>
      <c r="B359" t="s">
        <v>49</v>
      </c>
      <c r="C359" t="s">
        <v>38</v>
      </c>
      <c r="D359">
        <v>2</v>
      </c>
      <c r="E359">
        <v>107.57</v>
      </c>
      <c r="F359" s="1">
        <v>0.1</v>
      </c>
      <c r="G359" t="s">
        <v>20</v>
      </c>
      <c r="H359">
        <v>50</v>
      </c>
      <c r="I359" s="2">
        <v>41047</v>
      </c>
    </row>
    <row r="360" spans="1:9" hidden="1" x14ac:dyDescent="0.25">
      <c r="A360">
        <v>1358</v>
      </c>
      <c r="B360" t="s">
        <v>52</v>
      </c>
      <c r="C360" t="s">
        <v>19</v>
      </c>
      <c r="D360">
        <v>3</v>
      </c>
      <c r="E360">
        <v>265.35000000000002</v>
      </c>
      <c r="F360" s="1">
        <v>0.1</v>
      </c>
      <c r="G360" t="s">
        <v>25</v>
      </c>
      <c r="H360">
        <v>15</v>
      </c>
      <c r="I360" s="2">
        <v>41143</v>
      </c>
    </row>
    <row r="361" spans="1:9" hidden="1" x14ac:dyDescent="0.25">
      <c r="A361">
        <v>1359</v>
      </c>
      <c r="B361" t="s">
        <v>42</v>
      </c>
      <c r="C361" t="s">
        <v>10</v>
      </c>
      <c r="D361">
        <v>3</v>
      </c>
      <c r="E361">
        <v>256.8</v>
      </c>
      <c r="F361" s="1">
        <v>0.2</v>
      </c>
      <c r="G361" t="s">
        <v>33</v>
      </c>
      <c r="H361">
        <v>48</v>
      </c>
      <c r="I361" s="2">
        <v>40911</v>
      </c>
    </row>
    <row r="362" spans="1:9" hidden="1" x14ac:dyDescent="0.25">
      <c r="A362">
        <v>1360</v>
      </c>
      <c r="B362" t="s">
        <v>39</v>
      </c>
      <c r="C362" t="s">
        <v>40</v>
      </c>
      <c r="D362">
        <v>5</v>
      </c>
      <c r="E362">
        <v>80.62</v>
      </c>
      <c r="F362" s="1">
        <v>0.2</v>
      </c>
      <c r="G362" t="s">
        <v>20</v>
      </c>
      <c r="H362">
        <v>31</v>
      </c>
      <c r="I362" s="2">
        <v>41122</v>
      </c>
    </row>
    <row r="363" spans="1:9" hidden="1" x14ac:dyDescent="0.25">
      <c r="A363">
        <v>1361</v>
      </c>
      <c r="B363" t="s">
        <v>23</v>
      </c>
      <c r="C363" t="s">
        <v>19</v>
      </c>
      <c r="D363">
        <v>3</v>
      </c>
      <c r="E363">
        <v>337.05</v>
      </c>
      <c r="F363" s="1">
        <v>0.2</v>
      </c>
      <c r="G363" t="s">
        <v>11</v>
      </c>
      <c r="H363">
        <v>17</v>
      </c>
      <c r="I363" s="2">
        <v>41050</v>
      </c>
    </row>
    <row r="364" spans="1:9" hidden="1" x14ac:dyDescent="0.25">
      <c r="A364">
        <v>1362</v>
      </c>
      <c r="B364" t="s">
        <v>34</v>
      </c>
      <c r="C364" t="s">
        <v>22</v>
      </c>
      <c r="D364">
        <v>1</v>
      </c>
      <c r="E364">
        <v>209.75</v>
      </c>
      <c r="F364" s="1">
        <v>0.05</v>
      </c>
      <c r="G364" t="s">
        <v>32</v>
      </c>
      <c r="H364">
        <v>47</v>
      </c>
      <c r="I364" s="2">
        <v>41142</v>
      </c>
    </row>
    <row r="365" spans="1:9" hidden="1" x14ac:dyDescent="0.25">
      <c r="A365">
        <v>1363</v>
      </c>
      <c r="B365" t="s">
        <v>29</v>
      </c>
      <c r="C365" t="s">
        <v>19</v>
      </c>
      <c r="D365">
        <v>2</v>
      </c>
      <c r="E365">
        <v>261.26</v>
      </c>
      <c r="F365" s="1">
        <v>0.2</v>
      </c>
      <c r="G365" t="s">
        <v>30</v>
      </c>
      <c r="H365">
        <v>16</v>
      </c>
      <c r="I365" s="2">
        <v>41230</v>
      </c>
    </row>
    <row r="366" spans="1:9" hidden="1" x14ac:dyDescent="0.25">
      <c r="A366">
        <v>1364</v>
      </c>
      <c r="B366" t="s">
        <v>12</v>
      </c>
      <c r="C366" t="s">
        <v>13</v>
      </c>
      <c r="D366">
        <v>2</v>
      </c>
      <c r="E366">
        <v>299.58</v>
      </c>
      <c r="F366" s="1">
        <v>0.15</v>
      </c>
      <c r="G366" t="s">
        <v>30</v>
      </c>
      <c r="H366">
        <v>43</v>
      </c>
      <c r="I366" s="2">
        <v>41241</v>
      </c>
    </row>
    <row r="367" spans="1:9" hidden="1" x14ac:dyDescent="0.25">
      <c r="A367">
        <v>1365</v>
      </c>
      <c r="B367" t="s">
        <v>42</v>
      </c>
      <c r="C367" t="s">
        <v>10</v>
      </c>
      <c r="D367">
        <v>4</v>
      </c>
      <c r="E367">
        <v>79.95</v>
      </c>
      <c r="F367" s="1">
        <v>0.15</v>
      </c>
      <c r="G367" t="s">
        <v>33</v>
      </c>
      <c r="H367">
        <v>25</v>
      </c>
      <c r="I367" s="2">
        <v>41226</v>
      </c>
    </row>
    <row r="368" spans="1:9" hidden="1" x14ac:dyDescent="0.25">
      <c r="A368">
        <v>1366</v>
      </c>
      <c r="B368" t="s">
        <v>47</v>
      </c>
      <c r="C368" t="s">
        <v>17</v>
      </c>
      <c r="D368">
        <v>2</v>
      </c>
      <c r="E368">
        <v>363.88</v>
      </c>
      <c r="F368" s="1">
        <v>0.1</v>
      </c>
      <c r="G368" t="s">
        <v>25</v>
      </c>
      <c r="H368">
        <v>12</v>
      </c>
      <c r="I368" s="2">
        <v>41253</v>
      </c>
    </row>
    <row r="369" spans="1:9" hidden="1" x14ac:dyDescent="0.25">
      <c r="A369">
        <v>1367</v>
      </c>
      <c r="B369" t="s">
        <v>49</v>
      </c>
      <c r="C369" t="s">
        <v>38</v>
      </c>
      <c r="D369">
        <v>2</v>
      </c>
      <c r="E369">
        <v>391.72</v>
      </c>
      <c r="F369" s="1">
        <v>0.05</v>
      </c>
      <c r="G369" t="s">
        <v>30</v>
      </c>
      <c r="H369">
        <v>24</v>
      </c>
      <c r="I369" s="2">
        <v>41191</v>
      </c>
    </row>
    <row r="370" spans="1:9" hidden="1" x14ac:dyDescent="0.25">
      <c r="A370">
        <v>1368</v>
      </c>
      <c r="B370" t="s">
        <v>23</v>
      </c>
      <c r="C370" t="s">
        <v>19</v>
      </c>
      <c r="D370">
        <v>1</v>
      </c>
      <c r="E370">
        <v>99.91</v>
      </c>
      <c r="F370" s="1">
        <v>0.2</v>
      </c>
      <c r="G370" t="s">
        <v>30</v>
      </c>
      <c r="H370">
        <v>33</v>
      </c>
      <c r="I370" s="2">
        <v>41202</v>
      </c>
    </row>
    <row r="371" spans="1:9" hidden="1" x14ac:dyDescent="0.25">
      <c r="A371">
        <v>1369</v>
      </c>
      <c r="B371" t="s">
        <v>15</v>
      </c>
      <c r="C371" t="s">
        <v>13</v>
      </c>
      <c r="D371">
        <v>1</v>
      </c>
      <c r="E371">
        <v>306.32</v>
      </c>
      <c r="F371" s="1">
        <v>0.2</v>
      </c>
      <c r="G371" t="s">
        <v>33</v>
      </c>
      <c r="H371">
        <v>35</v>
      </c>
      <c r="I371" s="2">
        <v>41169</v>
      </c>
    </row>
    <row r="372" spans="1:9" hidden="1" x14ac:dyDescent="0.25">
      <c r="A372">
        <v>1370</v>
      </c>
      <c r="B372" t="s">
        <v>47</v>
      </c>
      <c r="C372" t="s">
        <v>17</v>
      </c>
      <c r="D372">
        <v>3</v>
      </c>
      <c r="E372">
        <v>490.6</v>
      </c>
      <c r="F372" s="1">
        <v>0</v>
      </c>
      <c r="G372" t="s">
        <v>11</v>
      </c>
      <c r="H372">
        <v>59</v>
      </c>
      <c r="I372" s="2">
        <v>41226</v>
      </c>
    </row>
    <row r="373" spans="1:9" hidden="1" x14ac:dyDescent="0.25">
      <c r="A373">
        <v>1371</v>
      </c>
      <c r="B373" t="s">
        <v>49</v>
      </c>
      <c r="C373" t="s">
        <v>38</v>
      </c>
      <c r="D373">
        <v>2</v>
      </c>
      <c r="E373">
        <v>455.46</v>
      </c>
      <c r="F373" s="1">
        <v>0.1</v>
      </c>
      <c r="G373" t="s">
        <v>11</v>
      </c>
      <c r="H373">
        <v>40</v>
      </c>
      <c r="I373" s="2">
        <v>41174</v>
      </c>
    </row>
    <row r="374" spans="1:9" hidden="1" x14ac:dyDescent="0.25">
      <c r="A374">
        <v>1372</v>
      </c>
      <c r="B374" t="s">
        <v>15</v>
      </c>
      <c r="C374" t="s">
        <v>13</v>
      </c>
      <c r="D374">
        <v>1</v>
      </c>
      <c r="E374">
        <v>200.25</v>
      </c>
      <c r="F374" s="1">
        <v>0.15</v>
      </c>
      <c r="G374" t="s">
        <v>25</v>
      </c>
      <c r="H374">
        <v>33</v>
      </c>
      <c r="I374" s="2">
        <v>41131</v>
      </c>
    </row>
    <row r="375" spans="1:9" hidden="1" x14ac:dyDescent="0.25">
      <c r="A375">
        <v>1373</v>
      </c>
      <c r="B375" t="s">
        <v>39</v>
      </c>
      <c r="C375" t="s">
        <v>40</v>
      </c>
      <c r="D375">
        <v>3</v>
      </c>
      <c r="E375">
        <v>401.13</v>
      </c>
      <c r="F375" s="1">
        <v>0</v>
      </c>
      <c r="G375" t="s">
        <v>33</v>
      </c>
      <c r="H375">
        <v>48</v>
      </c>
      <c r="I375" s="2">
        <v>41262</v>
      </c>
    </row>
    <row r="376" spans="1:9" hidden="1" x14ac:dyDescent="0.25">
      <c r="A376">
        <v>1374</v>
      </c>
      <c r="B376" t="s">
        <v>39</v>
      </c>
      <c r="C376" t="s">
        <v>40</v>
      </c>
      <c r="D376">
        <v>5</v>
      </c>
      <c r="E376">
        <v>214.1</v>
      </c>
      <c r="F376" s="1">
        <v>0</v>
      </c>
      <c r="G376" t="s">
        <v>28</v>
      </c>
      <c r="H376">
        <v>13</v>
      </c>
      <c r="I376" s="2">
        <v>40932</v>
      </c>
    </row>
    <row r="377" spans="1:9" hidden="1" x14ac:dyDescent="0.25">
      <c r="A377">
        <v>1375</v>
      </c>
      <c r="B377" t="s">
        <v>9</v>
      </c>
      <c r="C377" t="s">
        <v>10</v>
      </c>
      <c r="D377">
        <v>5</v>
      </c>
      <c r="E377">
        <v>151.71</v>
      </c>
      <c r="F377" s="1">
        <v>0.05</v>
      </c>
      <c r="G377" t="s">
        <v>20</v>
      </c>
      <c r="H377">
        <v>25</v>
      </c>
      <c r="I377" s="2">
        <v>41020</v>
      </c>
    </row>
    <row r="378" spans="1:9" hidden="1" x14ac:dyDescent="0.25">
      <c r="A378">
        <v>1376</v>
      </c>
      <c r="B378" t="s">
        <v>15</v>
      </c>
      <c r="C378" t="s">
        <v>13</v>
      </c>
      <c r="D378">
        <v>2</v>
      </c>
      <c r="E378">
        <v>306.22000000000003</v>
      </c>
      <c r="F378" s="1">
        <v>0.15</v>
      </c>
      <c r="G378" t="s">
        <v>11</v>
      </c>
      <c r="H378">
        <v>30</v>
      </c>
      <c r="I378" s="2">
        <v>41035</v>
      </c>
    </row>
    <row r="379" spans="1:9" hidden="1" x14ac:dyDescent="0.25">
      <c r="A379">
        <v>1377</v>
      </c>
      <c r="B379" t="s">
        <v>31</v>
      </c>
      <c r="C379" t="s">
        <v>13</v>
      </c>
      <c r="D379">
        <v>2</v>
      </c>
      <c r="E379">
        <v>262.01</v>
      </c>
      <c r="F379" s="1">
        <v>0.1</v>
      </c>
      <c r="G379" t="s">
        <v>32</v>
      </c>
      <c r="H379">
        <v>60</v>
      </c>
      <c r="I379" s="2">
        <v>41269</v>
      </c>
    </row>
    <row r="380" spans="1:9" hidden="1" x14ac:dyDescent="0.25">
      <c r="A380">
        <v>1378</v>
      </c>
      <c r="B380" t="s">
        <v>26</v>
      </c>
      <c r="C380" t="s">
        <v>27</v>
      </c>
      <c r="D380">
        <v>2</v>
      </c>
      <c r="E380">
        <v>120.14</v>
      </c>
      <c r="F380" s="1">
        <v>0.05</v>
      </c>
      <c r="G380" t="s">
        <v>11</v>
      </c>
      <c r="H380">
        <v>16</v>
      </c>
      <c r="I380" s="2">
        <v>41214</v>
      </c>
    </row>
    <row r="381" spans="1:9" hidden="1" x14ac:dyDescent="0.25">
      <c r="A381">
        <v>1379</v>
      </c>
      <c r="B381" t="s">
        <v>34</v>
      </c>
      <c r="C381" t="s">
        <v>22</v>
      </c>
      <c r="D381">
        <v>2</v>
      </c>
      <c r="E381">
        <v>440.75</v>
      </c>
      <c r="F381" s="1">
        <v>0.05</v>
      </c>
      <c r="G381" t="s">
        <v>30</v>
      </c>
      <c r="H381">
        <v>35</v>
      </c>
      <c r="I381" s="2">
        <v>40976</v>
      </c>
    </row>
    <row r="382" spans="1:9" hidden="1" x14ac:dyDescent="0.25">
      <c r="A382">
        <v>1380</v>
      </c>
      <c r="B382" t="s">
        <v>43</v>
      </c>
      <c r="C382" t="s">
        <v>10</v>
      </c>
      <c r="D382">
        <v>1</v>
      </c>
      <c r="E382">
        <v>37.700000000000003</v>
      </c>
      <c r="F382" s="1">
        <v>0.05</v>
      </c>
      <c r="G382" t="s">
        <v>25</v>
      </c>
      <c r="H382">
        <v>33</v>
      </c>
      <c r="I382" s="2">
        <v>41246</v>
      </c>
    </row>
    <row r="383" spans="1:9" hidden="1" x14ac:dyDescent="0.25">
      <c r="A383">
        <v>1381</v>
      </c>
      <c r="B383" t="s">
        <v>49</v>
      </c>
      <c r="C383" t="s">
        <v>38</v>
      </c>
      <c r="D383">
        <v>3</v>
      </c>
      <c r="E383">
        <v>141.79</v>
      </c>
      <c r="F383" s="1">
        <v>0</v>
      </c>
      <c r="G383" t="s">
        <v>11</v>
      </c>
      <c r="H383">
        <v>39</v>
      </c>
      <c r="I383" s="2">
        <v>41091</v>
      </c>
    </row>
    <row r="384" spans="1:9" hidden="1" x14ac:dyDescent="0.25">
      <c r="A384">
        <v>1382</v>
      </c>
      <c r="B384" t="s">
        <v>23</v>
      </c>
      <c r="C384" t="s">
        <v>19</v>
      </c>
      <c r="D384">
        <v>2</v>
      </c>
      <c r="E384">
        <v>243.6</v>
      </c>
      <c r="F384" s="1">
        <v>0.2</v>
      </c>
      <c r="G384" t="s">
        <v>25</v>
      </c>
      <c r="H384">
        <v>46</v>
      </c>
      <c r="I384" s="2">
        <v>40933</v>
      </c>
    </row>
    <row r="385" spans="1:9" hidden="1" x14ac:dyDescent="0.25">
      <c r="A385">
        <v>1383</v>
      </c>
      <c r="B385" t="s">
        <v>21</v>
      </c>
      <c r="C385" t="s">
        <v>22</v>
      </c>
      <c r="D385">
        <v>4</v>
      </c>
      <c r="E385">
        <v>58.9</v>
      </c>
      <c r="F385" s="1">
        <v>0</v>
      </c>
      <c r="G385" t="s">
        <v>25</v>
      </c>
      <c r="H385">
        <v>59</v>
      </c>
      <c r="I385" s="2">
        <v>41085</v>
      </c>
    </row>
    <row r="386" spans="1:9" hidden="1" x14ac:dyDescent="0.25">
      <c r="A386">
        <v>1384</v>
      </c>
      <c r="B386" t="s">
        <v>41</v>
      </c>
      <c r="C386" t="s">
        <v>27</v>
      </c>
      <c r="D386">
        <v>5</v>
      </c>
      <c r="E386">
        <v>105.21</v>
      </c>
      <c r="F386" s="1">
        <v>0.15</v>
      </c>
      <c r="G386" t="s">
        <v>30</v>
      </c>
      <c r="H386">
        <v>58</v>
      </c>
      <c r="I386" s="2">
        <v>41056</v>
      </c>
    </row>
    <row r="387" spans="1:9" hidden="1" x14ac:dyDescent="0.25">
      <c r="A387">
        <v>1385</v>
      </c>
      <c r="B387" t="s">
        <v>50</v>
      </c>
      <c r="C387" t="s">
        <v>38</v>
      </c>
      <c r="D387">
        <v>2</v>
      </c>
      <c r="E387">
        <v>298.95</v>
      </c>
      <c r="F387" s="1">
        <v>0.1</v>
      </c>
      <c r="G387" t="s">
        <v>14</v>
      </c>
      <c r="H387">
        <v>20</v>
      </c>
      <c r="I387" s="2">
        <v>40956</v>
      </c>
    </row>
    <row r="388" spans="1:9" hidden="1" x14ac:dyDescent="0.25">
      <c r="A388">
        <v>1386</v>
      </c>
      <c r="B388" t="s">
        <v>47</v>
      </c>
      <c r="C388" t="s">
        <v>17</v>
      </c>
      <c r="D388">
        <v>4</v>
      </c>
      <c r="E388">
        <v>298.66000000000003</v>
      </c>
      <c r="F388" s="1">
        <v>0.2</v>
      </c>
      <c r="G388" t="s">
        <v>25</v>
      </c>
      <c r="H388">
        <v>41</v>
      </c>
      <c r="I388" s="2">
        <v>41061</v>
      </c>
    </row>
    <row r="389" spans="1:9" hidden="1" x14ac:dyDescent="0.25">
      <c r="A389">
        <v>1387</v>
      </c>
      <c r="B389" t="s">
        <v>26</v>
      </c>
      <c r="C389" t="s">
        <v>27</v>
      </c>
      <c r="D389">
        <v>5</v>
      </c>
      <c r="E389">
        <v>39.299999999999997</v>
      </c>
      <c r="F389" s="1">
        <v>0.1</v>
      </c>
      <c r="G389" t="s">
        <v>20</v>
      </c>
      <c r="H389">
        <v>21</v>
      </c>
      <c r="I389" s="2">
        <v>41020</v>
      </c>
    </row>
    <row r="390" spans="1:9" hidden="1" x14ac:dyDescent="0.25">
      <c r="A390">
        <v>1388</v>
      </c>
      <c r="B390" t="s">
        <v>50</v>
      </c>
      <c r="C390" t="s">
        <v>38</v>
      </c>
      <c r="D390">
        <v>4</v>
      </c>
      <c r="E390">
        <v>461.32</v>
      </c>
      <c r="F390" s="1">
        <v>0.15</v>
      </c>
      <c r="G390" t="s">
        <v>30</v>
      </c>
      <c r="H390">
        <v>13</v>
      </c>
      <c r="I390" s="2">
        <v>41166</v>
      </c>
    </row>
    <row r="391" spans="1:9" hidden="1" x14ac:dyDescent="0.25">
      <c r="A391">
        <v>1389</v>
      </c>
      <c r="B391" t="s">
        <v>15</v>
      </c>
      <c r="C391" t="s">
        <v>13</v>
      </c>
      <c r="D391">
        <v>5</v>
      </c>
      <c r="E391">
        <v>65.61</v>
      </c>
      <c r="F391" s="1">
        <v>0.2</v>
      </c>
      <c r="G391" t="s">
        <v>25</v>
      </c>
      <c r="H391">
        <v>15</v>
      </c>
      <c r="I391" s="2">
        <v>41252</v>
      </c>
    </row>
    <row r="392" spans="1:9" hidden="1" x14ac:dyDescent="0.25">
      <c r="A392">
        <v>1390</v>
      </c>
      <c r="B392" t="s">
        <v>45</v>
      </c>
      <c r="C392" t="s">
        <v>13</v>
      </c>
      <c r="D392">
        <v>1</v>
      </c>
      <c r="E392">
        <v>32.700000000000003</v>
      </c>
      <c r="F392" s="1">
        <v>0</v>
      </c>
      <c r="G392" t="s">
        <v>30</v>
      </c>
      <c r="H392">
        <v>18</v>
      </c>
      <c r="I392" s="2">
        <v>41045</v>
      </c>
    </row>
    <row r="393" spans="1:9" hidden="1" x14ac:dyDescent="0.25">
      <c r="A393">
        <v>1391</v>
      </c>
      <c r="B393" t="s">
        <v>24</v>
      </c>
      <c r="C393" t="s">
        <v>17</v>
      </c>
      <c r="D393">
        <v>2</v>
      </c>
      <c r="E393">
        <v>266.48</v>
      </c>
      <c r="F393" s="1">
        <v>0</v>
      </c>
      <c r="G393" t="s">
        <v>20</v>
      </c>
      <c r="H393">
        <v>52</v>
      </c>
      <c r="I393" s="2">
        <v>41180</v>
      </c>
    </row>
    <row r="394" spans="1:9" hidden="1" x14ac:dyDescent="0.25">
      <c r="A394">
        <v>1392</v>
      </c>
      <c r="B394" t="s">
        <v>35</v>
      </c>
      <c r="C394" t="s">
        <v>27</v>
      </c>
      <c r="D394">
        <v>2</v>
      </c>
      <c r="E394">
        <v>251.93</v>
      </c>
      <c r="F394" s="1">
        <v>0.1</v>
      </c>
      <c r="G394" t="s">
        <v>25</v>
      </c>
      <c r="H394">
        <v>27</v>
      </c>
      <c r="I394" s="2">
        <v>41075</v>
      </c>
    </row>
    <row r="395" spans="1:9" hidden="1" x14ac:dyDescent="0.25">
      <c r="A395">
        <v>1393</v>
      </c>
      <c r="B395" t="s">
        <v>34</v>
      </c>
      <c r="C395" t="s">
        <v>22</v>
      </c>
      <c r="D395">
        <v>1</v>
      </c>
      <c r="E395">
        <v>341.67</v>
      </c>
      <c r="F395" s="1">
        <v>0</v>
      </c>
      <c r="G395" t="s">
        <v>11</v>
      </c>
      <c r="H395">
        <v>28</v>
      </c>
      <c r="I395" s="2">
        <v>41124</v>
      </c>
    </row>
    <row r="396" spans="1:9" hidden="1" x14ac:dyDescent="0.25">
      <c r="A396">
        <v>1394</v>
      </c>
      <c r="B396" t="s">
        <v>35</v>
      </c>
      <c r="C396" t="s">
        <v>27</v>
      </c>
      <c r="D396">
        <v>2</v>
      </c>
      <c r="E396">
        <v>262.06</v>
      </c>
      <c r="F396" s="1">
        <v>0.15</v>
      </c>
      <c r="G396" t="s">
        <v>11</v>
      </c>
      <c r="H396">
        <v>42</v>
      </c>
      <c r="I396" s="2">
        <v>40961</v>
      </c>
    </row>
    <row r="397" spans="1:9" hidden="1" x14ac:dyDescent="0.25">
      <c r="A397">
        <v>1395</v>
      </c>
      <c r="B397" t="s">
        <v>31</v>
      </c>
      <c r="C397" t="s">
        <v>13</v>
      </c>
      <c r="D397">
        <v>3</v>
      </c>
      <c r="E397">
        <v>91.07</v>
      </c>
      <c r="F397" s="1">
        <v>0.05</v>
      </c>
      <c r="G397" t="s">
        <v>28</v>
      </c>
      <c r="H397">
        <v>15</v>
      </c>
      <c r="I397" s="2">
        <v>40919</v>
      </c>
    </row>
    <row r="398" spans="1:9" hidden="1" x14ac:dyDescent="0.25">
      <c r="A398">
        <v>1396</v>
      </c>
      <c r="B398" t="s">
        <v>34</v>
      </c>
      <c r="C398" t="s">
        <v>22</v>
      </c>
      <c r="D398">
        <v>2</v>
      </c>
      <c r="E398">
        <v>334.05</v>
      </c>
      <c r="F398" s="1">
        <v>0.15</v>
      </c>
      <c r="G398" t="s">
        <v>14</v>
      </c>
      <c r="H398">
        <v>36</v>
      </c>
      <c r="I398" s="2">
        <v>41040</v>
      </c>
    </row>
    <row r="399" spans="1:9" hidden="1" x14ac:dyDescent="0.25">
      <c r="A399">
        <v>1397</v>
      </c>
      <c r="B399" t="s">
        <v>31</v>
      </c>
      <c r="C399" t="s">
        <v>13</v>
      </c>
      <c r="D399">
        <v>2</v>
      </c>
      <c r="E399">
        <v>175.36</v>
      </c>
      <c r="F399" s="1">
        <v>0</v>
      </c>
      <c r="G399" t="s">
        <v>14</v>
      </c>
      <c r="H399">
        <v>58</v>
      </c>
      <c r="I399" s="2">
        <v>41074</v>
      </c>
    </row>
    <row r="400" spans="1:9" hidden="1" x14ac:dyDescent="0.25">
      <c r="A400">
        <v>1398</v>
      </c>
      <c r="B400" t="s">
        <v>46</v>
      </c>
      <c r="C400" t="s">
        <v>10</v>
      </c>
      <c r="D400">
        <v>4</v>
      </c>
      <c r="E400">
        <v>171.36</v>
      </c>
      <c r="F400" s="1">
        <v>0.05</v>
      </c>
      <c r="G400" t="s">
        <v>30</v>
      </c>
      <c r="H400">
        <v>30</v>
      </c>
      <c r="I400" s="2">
        <v>41106</v>
      </c>
    </row>
    <row r="401" spans="1:9" hidden="1" x14ac:dyDescent="0.25">
      <c r="A401">
        <v>1399</v>
      </c>
      <c r="B401" t="s">
        <v>48</v>
      </c>
      <c r="C401" t="s">
        <v>27</v>
      </c>
      <c r="D401">
        <v>3</v>
      </c>
      <c r="E401">
        <v>340.35</v>
      </c>
      <c r="F401" s="1">
        <v>0.05</v>
      </c>
      <c r="G401" t="s">
        <v>20</v>
      </c>
      <c r="H401">
        <v>15</v>
      </c>
      <c r="I401" s="2">
        <v>40909</v>
      </c>
    </row>
    <row r="402" spans="1:9" hidden="1" x14ac:dyDescent="0.25">
      <c r="A402">
        <v>1400</v>
      </c>
      <c r="B402" t="s">
        <v>31</v>
      </c>
      <c r="C402" t="s">
        <v>13</v>
      </c>
      <c r="D402">
        <v>4</v>
      </c>
      <c r="E402">
        <v>475.84</v>
      </c>
      <c r="F402" s="1">
        <v>0.2</v>
      </c>
      <c r="G402" t="s">
        <v>11</v>
      </c>
      <c r="H402">
        <v>37</v>
      </c>
      <c r="I402" s="2">
        <v>41229</v>
      </c>
    </row>
    <row r="403" spans="1:9" hidden="1" x14ac:dyDescent="0.25">
      <c r="A403">
        <v>1401</v>
      </c>
      <c r="B403" t="s">
        <v>52</v>
      </c>
      <c r="C403" t="s">
        <v>19</v>
      </c>
      <c r="D403">
        <v>2</v>
      </c>
      <c r="E403">
        <v>409.61</v>
      </c>
      <c r="F403" s="1">
        <v>0.2</v>
      </c>
      <c r="G403" t="s">
        <v>33</v>
      </c>
      <c r="H403">
        <v>40</v>
      </c>
      <c r="I403" s="2">
        <v>40988</v>
      </c>
    </row>
    <row r="404" spans="1:9" hidden="1" x14ac:dyDescent="0.25">
      <c r="A404">
        <v>1402</v>
      </c>
      <c r="B404" t="s">
        <v>47</v>
      </c>
      <c r="C404" t="s">
        <v>17</v>
      </c>
      <c r="D404">
        <v>3</v>
      </c>
      <c r="E404">
        <v>160.63</v>
      </c>
      <c r="F404" s="1">
        <v>0.15</v>
      </c>
      <c r="G404" t="s">
        <v>32</v>
      </c>
      <c r="H404">
        <v>15</v>
      </c>
      <c r="I404" s="2">
        <v>41165</v>
      </c>
    </row>
    <row r="405" spans="1:9" hidden="1" x14ac:dyDescent="0.25">
      <c r="A405">
        <v>1403</v>
      </c>
      <c r="B405" t="s">
        <v>52</v>
      </c>
      <c r="C405" t="s">
        <v>19</v>
      </c>
      <c r="D405">
        <v>2</v>
      </c>
      <c r="E405">
        <v>100.94</v>
      </c>
      <c r="F405" s="1">
        <v>0.2</v>
      </c>
      <c r="G405" t="s">
        <v>25</v>
      </c>
      <c r="H405">
        <v>44</v>
      </c>
      <c r="I405" s="2">
        <v>41118</v>
      </c>
    </row>
    <row r="406" spans="1:9" hidden="1" x14ac:dyDescent="0.25">
      <c r="A406">
        <v>1404</v>
      </c>
      <c r="B406" t="s">
        <v>51</v>
      </c>
      <c r="C406" t="s">
        <v>19</v>
      </c>
      <c r="D406">
        <v>3</v>
      </c>
      <c r="E406">
        <v>358.25</v>
      </c>
      <c r="F406" s="1">
        <v>0.15</v>
      </c>
      <c r="G406" t="s">
        <v>14</v>
      </c>
      <c r="H406">
        <v>42</v>
      </c>
      <c r="I406" s="2">
        <v>41021</v>
      </c>
    </row>
    <row r="407" spans="1:9" hidden="1" x14ac:dyDescent="0.25">
      <c r="A407">
        <v>1405</v>
      </c>
      <c r="B407" t="s">
        <v>21</v>
      </c>
      <c r="C407" t="s">
        <v>22</v>
      </c>
      <c r="D407">
        <v>2</v>
      </c>
      <c r="E407">
        <v>312.77</v>
      </c>
      <c r="F407" s="1">
        <v>0</v>
      </c>
      <c r="G407" t="s">
        <v>11</v>
      </c>
      <c r="H407">
        <v>33</v>
      </c>
      <c r="I407" s="2">
        <v>41186</v>
      </c>
    </row>
    <row r="408" spans="1:9" hidden="1" x14ac:dyDescent="0.25">
      <c r="A408">
        <v>1406</v>
      </c>
      <c r="B408" t="s">
        <v>37</v>
      </c>
      <c r="C408" t="s">
        <v>38</v>
      </c>
      <c r="D408">
        <v>5</v>
      </c>
      <c r="E408">
        <v>97.41</v>
      </c>
      <c r="F408" s="1">
        <v>0.15</v>
      </c>
      <c r="G408" t="s">
        <v>32</v>
      </c>
      <c r="H408">
        <v>51</v>
      </c>
      <c r="I408" s="2">
        <v>41178</v>
      </c>
    </row>
    <row r="409" spans="1:9" hidden="1" x14ac:dyDescent="0.25">
      <c r="A409">
        <v>1407</v>
      </c>
      <c r="B409" t="s">
        <v>16</v>
      </c>
      <c r="C409" t="s">
        <v>17</v>
      </c>
      <c r="D409">
        <v>2</v>
      </c>
      <c r="E409">
        <v>39.22</v>
      </c>
      <c r="F409" s="1">
        <v>0.1</v>
      </c>
      <c r="G409" t="s">
        <v>11</v>
      </c>
      <c r="H409">
        <v>47</v>
      </c>
      <c r="I409" s="2">
        <v>40916</v>
      </c>
    </row>
    <row r="410" spans="1:9" hidden="1" x14ac:dyDescent="0.25">
      <c r="A410">
        <v>1408</v>
      </c>
      <c r="B410" t="s">
        <v>52</v>
      </c>
      <c r="C410" t="s">
        <v>19</v>
      </c>
      <c r="D410">
        <v>5</v>
      </c>
      <c r="E410">
        <v>266.75</v>
      </c>
      <c r="F410" s="1">
        <v>0.15</v>
      </c>
      <c r="G410" t="s">
        <v>11</v>
      </c>
      <c r="H410">
        <v>30</v>
      </c>
      <c r="I410" s="2">
        <v>41076</v>
      </c>
    </row>
    <row r="411" spans="1:9" hidden="1" x14ac:dyDescent="0.25">
      <c r="A411">
        <v>1409</v>
      </c>
      <c r="B411" t="s">
        <v>37</v>
      </c>
      <c r="C411" t="s">
        <v>38</v>
      </c>
      <c r="D411">
        <v>2</v>
      </c>
      <c r="E411">
        <v>212.83</v>
      </c>
      <c r="F411" s="1">
        <v>0</v>
      </c>
      <c r="G411" t="s">
        <v>28</v>
      </c>
      <c r="H411">
        <v>33</v>
      </c>
      <c r="I411" s="2">
        <v>41218</v>
      </c>
    </row>
    <row r="412" spans="1:9" hidden="1" x14ac:dyDescent="0.25">
      <c r="A412">
        <v>1410</v>
      </c>
      <c r="B412" t="s">
        <v>47</v>
      </c>
      <c r="C412" t="s">
        <v>17</v>
      </c>
      <c r="D412">
        <v>4</v>
      </c>
      <c r="E412">
        <v>313.77999999999997</v>
      </c>
      <c r="F412" s="1">
        <v>0.05</v>
      </c>
      <c r="G412" t="s">
        <v>28</v>
      </c>
      <c r="H412">
        <v>38</v>
      </c>
      <c r="I412" s="2">
        <v>41079</v>
      </c>
    </row>
    <row r="413" spans="1:9" hidden="1" x14ac:dyDescent="0.25">
      <c r="A413">
        <v>1411</v>
      </c>
      <c r="B413" t="s">
        <v>12</v>
      </c>
      <c r="C413" t="s">
        <v>13</v>
      </c>
      <c r="D413">
        <v>1</v>
      </c>
      <c r="E413">
        <v>241.64</v>
      </c>
      <c r="F413" s="1">
        <v>0.2</v>
      </c>
      <c r="G413" t="s">
        <v>11</v>
      </c>
      <c r="H413">
        <v>32</v>
      </c>
      <c r="I413" s="2">
        <v>41108</v>
      </c>
    </row>
    <row r="414" spans="1:9" hidden="1" x14ac:dyDescent="0.25">
      <c r="A414">
        <v>1412</v>
      </c>
      <c r="B414" t="s">
        <v>26</v>
      </c>
      <c r="C414" t="s">
        <v>27</v>
      </c>
      <c r="D414">
        <v>1</v>
      </c>
      <c r="E414">
        <v>487.31</v>
      </c>
      <c r="F414" s="1">
        <v>0.1</v>
      </c>
      <c r="G414" t="s">
        <v>33</v>
      </c>
      <c r="H414">
        <v>20</v>
      </c>
      <c r="I414" s="2">
        <v>41179</v>
      </c>
    </row>
    <row r="415" spans="1:9" hidden="1" x14ac:dyDescent="0.25">
      <c r="A415">
        <v>1413</v>
      </c>
      <c r="B415" t="s">
        <v>23</v>
      </c>
      <c r="C415" t="s">
        <v>19</v>
      </c>
      <c r="D415">
        <v>4</v>
      </c>
      <c r="E415">
        <v>71.53</v>
      </c>
      <c r="F415" s="1">
        <v>0.05</v>
      </c>
      <c r="G415" t="s">
        <v>11</v>
      </c>
      <c r="H415">
        <v>48</v>
      </c>
      <c r="I415" s="2">
        <v>40942</v>
      </c>
    </row>
    <row r="416" spans="1:9" hidden="1" x14ac:dyDescent="0.25">
      <c r="A416">
        <v>1414</v>
      </c>
      <c r="B416" t="s">
        <v>43</v>
      </c>
      <c r="C416" t="s">
        <v>10</v>
      </c>
      <c r="D416">
        <v>1</v>
      </c>
      <c r="E416">
        <v>337.87</v>
      </c>
      <c r="F416" s="1">
        <v>0.15</v>
      </c>
      <c r="G416" t="s">
        <v>11</v>
      </c>
      <c r="H416">
        <v>10</v>
      </c>
      <c r="I416" s="2">
        <v>41239</v>
      </c>
    </row>
    <row r="417" spans="1:9" hidden="1" x14ac:dyDescent="0.25">
      <c r="A417">
        <v>1415</v>
      </c>
      <c r="B417" t="s">
        <v>51</v>
      </c>
      <c r="C417" t="s">
        <v>19</v>
      </c>
      <c r="D417">
        <v>1</v>
      </c>
      <c r="E417">
        <v>109.58</v>
      </c>
      <c r="F417" s="1">
        <v>0.1</v>
      </c>
      <c r="G417" t="s">
        <v>14</v>
      </c>
      <c r="H417">
        <v>28</v>
      </c>
      <c r="I417" s="2">
        <v>40927</v>
      </c>
    </row>
    <row r="418" spans="1:9" hidden="1" x14ac:dyDescent="0.25">
      <c r="A418">
        <v>1416</v>
      </c>
      <c r="B418" t="s">
        <v>35</v>
      </c>
      <c r="C418" t="s">
        <v>27</v>
      </c>
      <c r="D418">
        <v>5</v>
      </c>
      <c r="E418">
        <v>388.22</v>
      </c>
      <c r="F418" s="1">
        <v>0.15</v>
      </c>
      <c r="G418" t="s">
        <v>14</v>
      </c>
      <c r="H418">
        <v>55</v>
      </c>
      <c r="I418" s="2">
        <v>41175</v>
      </c>
    </row>
    <row r="419" spans="1:9" hidden="1" x14ac:dyDescent="0.25">
      <c r="A419">
        <v>1417</v>
      </c>
      <c r="B419" t="s">
        <v>39</v>
      </c>
      <c r="C419" t="s">
        <v>40</v>
      </c>
      <c r="D419">
        <v>1</v>
      </c>
      <c r="E419">
        <v>144.31</v>
      </c>
      <c r="F419" s="1">
        <v>0.1</v>
      </c>
      <c r="G419" t="s">
        <v>28</v>
      </c>
      <c r="H419">
        <v>54</v>
      </c>
      <c r="I419" s="2">
        <v>40987</v>
      </c>
    </row>
    <row r="420" spans="1:9" hidden="1" x14ac:dyDescent="0.25">
      <c r="A420">
        <v>1418</v>
      </c>
      <c r="B420" t="s">
        <v>48</v>
      </c>
      <c r="C420" t="s">
        <v>27</v>
      </c>
      <c r="D420">
        <v>5</v>
      </c>
      <c r="E420">
        <v>457.71</v>
      </c>
      <c r="F420" s="1">
        <v>0.15</v>
      </c>
      <c r="G420" t="s">
        <v>32</v>
      </c>
      <c r="H420">
        <v>35</v>
      </c>
      <c r="I420" s="2">
        <v>41206</v>
      </c>
    </row>
    <row r="421" spans="1:9" hidden="1" x14ac:dyDescent="0.25">
      <c r="A421">
        <v>1419</v>
      </c>
      <c r="B421" t="s">
        <v>39</v>
      </c>
      <c r="C421" t="s">
        <v>40</v>
      </c>
      <c r="D421">
        <v>1</v>
      </c>
      <c r="E421">
        <v>349.18</v>
      </c>
      <c r="F421" s="1">
        <v>0.05</v>
      </c>
      <c r="G421" t="s">
        <v>33</v>
      </c>
      <c r="H421">
        <v>50</v>
      </c>
      <c r="I421" s="2">
        <v>41001</v>
      </c>
    </row>
    <row r="422" spans="1:9" hidden="1" x14ac:dyDescent="0.25">
      <c r="A422">
        <v>1420</v>
      </c>
      <c r="B422" t="s">
        <v>21</v>
      </c>
      <c r="C422" t="s">
        <v>22</v>
      </c>
      <c r="D422">
        <v>4</v>
      </c>
      <c r="E422">
        <v>85.63</v>
      </c>
      <c r="F422" s="1">
        <v>0.15</v>
      </c>
      <c r="G422" t="s">
        <v>14</v>
      </c>
      <c r="H422">
        <v>18</v>
      </c>
      <c r="I422" s="2">
        <v>40964</v>
      </c>
    </row>
    <row r="423" spans="1:9" hidden="1" x14ac:dyDescent="0.25">
      <c r="A423">
        <v>1421</v>
      </c>
      <c r="B423" t="s">
        <v>46</v>
      </c>
      <c r="C423" t="s">
        <v>10</v>
      </c>
      <c r="D423">
        <v>3</v>
      </c>
      <c r="E423">
        <v>332.2</v>
      </c>
      <c r="F423" s="1">
        <v>0.1</v>
      </c>
      <c r="G423" t="s">
        <v>30</v>
      </c>
      <c r="H423">
        <v>56</v>
      </c>
      <c r="I423" s="2">
        <v>41009</v>
      </c>
    </row>
    <row r="424" spans="1:9" hidden="1" x14ac:dyDescent="0.25">
      <c r="A424">
        <v>1422</v>
      </c>
      <c r="B424" t="s">
        <v>49</v>
      </c>
      <c r="C424" t="s">
        <v>38</v>
      </c>
      <c r="D424">
        <v>3</v>
      </c>
      <c r="E424">
        <v>113.97</v>
      </c>
      <c r="F424" s="1">
        <v>0</v>
      </c>
      <c r="G424" t="s">
        <v>28</v>
      </c>
      <c r="H424">
        <v>17</v>
      </c>
      <c r="I424" s="2">
        <v>41069</v>
      </c>
    </row>
    <row r="425" spans="1:9" hidden="1" x14ac:dyDescent="0.25">
      <c r="A425">
        <v>1423</v>
      </c>
      <c r="B425" t="s">
        <v>23</v>
      </c>
      <c r="C425" t="s">
        <v>19</v>
      </c>
      <c r="D425">
        <v>3</v>
      </c>
      <c r="E425">
        <v>36.47</v>
      </c>
      <c r="F425" s="1">
        <v>0.2</v>
      </c>
      <c r="G425" t="s">
        <v>30</v>
      </c>
      <c r="H425">
        <v>32</v>
      </c>
      <c r="I425" s="2">
        <v>40971</v>
      </c>
    </row>
    <row r="426" spans="1:9" hidden="1" x14ac:dyDescent="0.25">
      <c r="A426">
        <v>1424</v>
      </c>
      <c r="B426" t="s">
        <v>16</v>
      </c>
      <c r="C426" t="s">
        <v>17</v>
      </c>
      <c r="D426">
        <v>4</v>
      </c>
      <c r="E426">
        <v>295.10000000000002</v>
      </c>
      <c r="F426" s="1">
        <v>0.1</v>
      </c>
      <c r="G426" t="s">
        <v>32</v>
      </c>
      <c r="H426">
        <v>39</v>
      </c>
      <c r="I426" s="2">
        <v>41148</v>
      </c>
    </row>
    <row r="427" spans="1:9" hidden="1" x14ac:dyDescent="0.25">
      <c r="A427">
        <v>1425</v>
      </c>
      <c r="B427" t="s">
        <v>24</v>
      </c>
      <c r="C427" t="s">
        <v>17</v>
      </c>
      <c r="D427">
        <v>2</v>
      </c>
      <c r="E427">
        <v>179.98</v>
      </c>
      <c r="F427" s="1">
        <v>0.15</v>
      </c>
      <c r="G427" t="s">
        <v>30</v>
      </c>
      <c r="H427">
        <v>37</v>
      </c>
      <c r="I427" s="2">
        <v>41075</v>
      </c>
    </row>
    <row r="428" spans="1:9" hidden="1" x14ac:dyDescent="0.25">
      <c r="A428">
        <v>1426</v>
      </c>
      <c r="B428" t="s">
        <v>42</v>
      </c>
      <c r="C428" t="s">
        <v>10</v>
      </c>
      <c r="D428">
        <v>1</v>
      </c>
      <c r="E428">
        <v>295.19</v>
      </c>
      <c r="F428" s="1">
        <v>0.1</v>
      </c>
      <c r="G428" t="s">
        <v>28</v>
      </c>
      <c r="H428">
        <v>33</v>
      </c>
      <c r="I428" s="2">
        <v>40952</v>
      </c>
    </row>
    <row r="429" spans="1:9" hidden="1" x14ac:dyDescent="0.25">
      <c r="A429">
        <v>1427</v>
      </c>
      <c r="B429" t="s">
        <v>37</v>
      </c>
      <c r="C429" t="s">
        <v>38</v>
      </c>
      <c r="D429">
        <v>4</v>
      </c>
      <c r="E429">
        <v>37.82</v>
      </c>
      <c r="F429" s="1">
        <v>0.2</v>
      </c>
      <c r="G429" t="s">
        <v>11</v>
      </c>
      <c r="H429">
        <v>54</v>
      </c>
      <c r="I429" s="2">
        <v>41045</v>
      </c>
    </row>
    <row r="430" spans="1:9" hidden="1" x14ac:dyDescent="0.25">
      <c r="A430">
        <v>1428</v>
      </c>
      <c r="B430" t="s">
        <v>34</v>
      </c>
      <c r="C430" t="s">
        <v>22</v>
      </c>
      <c r="D430">
        <v>3</v>
      </c>
      <c r="E430">
        <v>164.97</v>
      </c>
      <c r="F430" s="1">
        <v>0.15</v>
      </c>
      <c r="G430" t="s">
        <v>32</v>
      </c>
      <c r="H430">
        <v>39</v>
      </c>
      <c r="I430" s="2">
        <v>41231</v>
      </c>
    </row>
    <row r="431" spans="1:9" hidden="1" x14ac:dyDescent="0.25">
      <c r="A431">
        <v>1429</v>
      </c>
      <c r="B431" t="s">
        <v>12</v>
      </c>
      <c r="C431" t="s">
        <v>13</v>
      </c>
      <c r="D431">
        <v>3</v>
      </c>
      <c r="E431">
        <v>132.11000000000001</v>
      </c>
      <c r="F431" s="1">
        <v>0.05</v>
      </c>
      <c r="G431" t="s">
        <v>30</v>
      </c>
      <c r="H431">
        <v>51</v>
      </c>
      <c r="I431" s="2">
        <v>41232</v>
      </c>
    </row>
    <row r="432" spans="1:9" hidden="1" x14ac:dyDescent="0.25">
      <c r="A432">
        <v>1430</v>
      </c>
      <c r="B432" t="s">
        <v>44</v>
      </c>
      <c r="C432" t="s">
        <v>40</v>
      </c>
      <c r="D432">
        <v>3</v>
      </c>
      <c r="E432">
        <v>181.46</v>
      </c>
      <c r="F432" s="1">
        <v>0</v>
      </c>
      <c r="G432" t="s">
        <v>25</v>
      </c>
      <c r="H432">
        <v>47</v>
      </c>
      <c r="I432" s="2">
        <v>41241</v>
      </c>
    </row>
    <row r="433" spans="1:9" hidden="1" x14ac:dyDescent="0.25">
      <c r="A433">
        <v>1431</v>
      </c>
      <c r="B433" t="s">
        <v>26</v>
      </c>
      <c r="C433" t="s">
        <v>27</v>
      </c>
      <c r="D433">
        <v>1</v>
      </c>
      <c r="E433">
        <v>384</v>
      </c>
      <c r="F433" s="1">
        <v>0.15</v>
      </c>
      <c r="G433" t="s">
        <v>25</v>
      </c>
      <c r="H433">
        <v>19</v>
      </c>
      <c r="I433" s="2">
        <v>41050</v>
      </c>
    </row>
    <row r="434" spans="1:9" hidden="1" x14ac:dyDescent="0.25">
      <c r="A434">
        <v>1432</v>
      </c>
      <c r="B434" t="s">
        <v>26</v>
      </c>
      <c r="C434" t="s">
        <v>27</v>
      </c>
      <c r="D434">
        <v>1</v>
      </c>
      <c r="E434">
        <v>229.12</v>
      </c>
      <c r="F434" s="1">
        <v>0.15</v>
      </c>
      <c r="G434" t="s">
        <v>20</v>
      </c>
      <c r="H434">
        <v>53</v>
      </c>
      <c r="I434" s="2">
        <v>41067</v>
      </c>
    </row>
    <row r="435" spans="1:9" hidden="1" x14ac:dyDescent="0.25">
      <c r="A435">
        <v>1433</v>
      </c>
      <c r="B435" t="s">
        <v>45</v>
      </c>
      <c r="C435" t="s">
        <v>13</v>
      </c>
      <c r="D435">
        <v>3</v>
      </c>
      <c r="E435">
        <v>274</v>
      </c>
      <c r="F435" s="1">
        <v>0.2</v>
      </c>
      <c r="G435" t="s">
        <v>28</v>
      </c>
      <c r="H435">
        <v>22</v>
      </c>
      <c r="I435" s="2">
        <v>41061</v>
      </c>
    </row>
    <row r="436" spans="1:9" hidden="1" x14ac:dyDescent="0.25">
      <c r="A436">
        <v>1434</v>
      </c>
      <c r="B436" t="s">
        <v>37</v>
      </c>
      <c r="C436" t="s">
        <v>38</v>
      </c>
      <c r="D436">
        <v>1</v>
      </c>
      <c r="E436">
        <v>350.28</v>
      </c>
      <c r="F436" s="1">
        <v>0.15</v>
      </c>
      <c r="G436" t="s">
        <v>32</v>
      </c>
      <c r="H436">
        <v>60</v>
      </c>
      <c r="I436" s="2">
        <v>41256</v>
      </c>
    </row>
    <row r="437" spans="1:9" hidden="1" x14ac:dyDescent="0.25">
      <c r="A437">
        <v>1435</v>
      </c>
      <c r="B437" t="s">
        <v>48</v>
      </c>
      <c r="C437" t="s">
        <v>27</v>
      </c>
      <c r="D437">
        <v>5</v>
      </c>
      <c r="E437">
        <v>462.11</v>
      </c>
      <c r="F437" s="1">
        <v>0</v>
      </c>
      <c r="G437" t="s">
        <v>14</v>
      </c>
      <c r="H437">
        <v>11</v>
      </c>
      <c r="I437" s="2">
        <v>40992</v>
      </c>
    </row>
    <row r="438" spans="1:9" hidden="1" x14ac:dyDescent="0.25">
      <c r="A438">
        <v>1436</v>
      </c>
      <c r="B438" t="s">
        <v>46</v>
      </c>
      <c r="C438" t="s">
        <v>10</v>
      </c>
      <c r="D438">
        <v>1</v>
      </c>
      <c r="E438">
        <v>102.18</v>
      </c>
      <c r="F438" s="1">
        <v>0.1</v>
      </c>
      <c r="G438" t="s">
        <v>28</v>
      </c>
      <c r="H438">
        <v>12</v>
      </c>
      <c r="I438" s="2">
        <v>41011</v>
      </c>
    </row>
    <row r="439" spans="1:9" hidden="1" x14ac:dyDescent="0.25">
      <c r="A439">
        <v>1437</v>
      </c>
      <c r="B439" t="s">
        <v>29</v>
      </c>
      <c r="C439" t="s">
        <v>19</v>
      </c>
      <c r="D439">
        <v>4</v>
      </c>
      <c r="E439">
        <v>484.88</v>
      </c>
      <c r="F439" s="1">
        <v>0.1</v>
      </c>
      <c r="G439" t="s">
        <v>28</v>
      </c>
      <c r="H439">
        <v>35</v>
      </c>
      <c r="I439" s="2">
        <v>40926</v>
      </c>
    </row>
    <row r="440" spans="1:9" hidden="1" x14ac:dyDescent="0.25">
      <c r="A440">
        <v>1438</v>
      </c>
      <c r="B440" t="s">
        <v>35</v>
      </c>
      <c r="C440" t="s">
        <v>27</v>
      </c>
      <c r="D440">
        <v>4</v>
      </c>
      <c r="E440">
        <v>193.43</v>
      </c>
      <c r="F440" s="1">
        <v>0</v>
      </c>
      <c r="G440" t="s">
        <v>25</v>
      </c>
      <c r="H440">
        <v>27</v>
      </c>
      <c r="I440" s="2">
        <v>41197</v>
      </c>
    </row>
    <row r="441" spans="1:9" hidden="1" x14ac:dyDescent="0.25">
      <c r="A441">
        <v>1439</v>
      </c>
      <c r="B441" t="s">
        <v>47</v>
      </c>
      <c r="C441" t="s">
        <v>17</v>
      </c>
      <c r="D441">
        <v>1</v>
      </c>
      <c r="E441">
        <v>316.23</v>
      </c>
      <c r="F441" s="1">
        <v>0</v>
      </c>
      <c r="G441" t="s">
        <v>30</v>
      </c>
      <c r="H441">
        <v>36</v>
      </c>
      <c r="I441" s="2">
        <v>41248</v>
      </c>
    </row>
    <row r="442" spans="1:9" hidden="1" x14ac:dyDescent="0.25">
      <c r="A442">
        <v>1440</v>
      </c>
      <c r="B442" t="s">
        <v>21</v>
      </c>
      <c r="C442" t="s">
        <v>22</v>
      </c>
      <c r="D442">
        <v>4</v>
      </c>
      <c r="E442">
        <v>371.45</v>
      </c>
      <c r="F442" s="1">
        <v>0.05</v>
      </c>
      <c r="G442" t="s">
        <v>25</v>
      </c>
      <c r="H442">
        <v>17</v>
      </c>
      <c r="I442" s="2">
        <v>41265</v>
      </c>
    </row>
    <row r="443" spans="1:9" hidden="1" x14ac:dyDescent="0.25">
      <c r="A443">
        <v>1441</v>
      </c>
      <c r="B443" t="s">
        <v>39</v>
      </c>
      <c r="C443" t="s">
        <v>40</v>
      </c>
      <c r="D443">
        <v>2</v>
      </c>
      <c r="E443">
        <v>122.24</v>
      </c>
      <c r="F443" s="1">
        <v>0.05</v>
      </c>
      <c r="G443" t="s">
        <v>20</v>
      </c>
      <c r="H443">
        <v>10</v>
      </c>
      <c r="I443" s="2">
        <v>41136</v>
      </c>
    </row>
    <row r="444" spans="1:9" hidden="1" x14ac:dyDescent="0.25">
      <c r="A444">
        <v>1442</v>
      </c>
      <c r="B444" t="s">
        <v>48</v>
      </c>
      <c r="C444" t="s">
        <v>27</v>
      </c>
      <c r="D444">
        <v>4</v>
      </c>
      <c r="E444">
        <v>232.2</v>
      </c>
      <c r="F444" s="1">
        <v>0.1</v>
      </c>
      <c r="G444" t="s">
        <v>20</v>
      </c>
      <c r="H444">
        <v>55</v>
      </c>
      <c r="I444" s="2">
        <v>41035</v>
      </c>
    </row>
    <row r="445" spans="1:9" hidden="1" x14ac:dyDescent="0.25">
      <c r="A445">
        <v>1443</v>
      </c>
      <c r="B445" t="s">
        <v>35</v>
      </c>
      <c r="C445" t="s">
        <v>27</v>
      </c>
      <c r="D445">
        <v>5</v>
      </c>
      <c r="E445">
        <v>254.07</v>
      </c>
      <c r="F445" s="1">
        <v>0.05</v>
      </c>
      <c r="G445" t="s">
        <v>25</v>
      </c>
      <c r="H445">
        <v>15</v>
      </c>
      <c r="I445" s="2">
        <v>41175</v>
      </c>
    </row>
    <row r="446" spans="1:9" hidden="1" x14ac:dyDescent="0.25">
      <c r="A446">
        <v>1444</v>
      </c>
      <c r="B446" t="s">
        <v>46</v>
      </c>
      <c r="C446" t="s">
        <v>10</v>
      </c>
      <c r="D446">
        <v>3</v>
      </c>
      <c r="E446">
        <v>426.06</v>
      </c>
      <c r="F446" s="1">
        <v>0.15</v>
      </c>
      <c r="G446" t="s">
        <v>20</v>
      </c>
      <c r="H446">
        <v>12</v>
      </c>
      <c r="I446" s="2">
        <v>41183</v>
      </c>
    </row>
    <row r="447" spans="1:9" hidden="1" x14ac:dyDescent="0.25">
      <c r="A447">
        <v>1445</v>
      </c>
      <c r="B447" t="s">
        <v>21</v>
      </c>
      <c r="C447" t="s">
        <v>22</v>
      </c>
      <c r="D447">
        <v>3</v>
      </c>
      <c r="E447">
        <v>459.03</v>
      </c>
      <c r="F447" s="1">
        <v>0.15</v>
      </c>
      <c r="G447" t="s">
        <v>14</v>
      </c>
      <c r="H447">
        <v>52</v>
      </c>
      <c r="I447" s="2">
        <v>41002</v>
      </c>
    </row>
    <row r="448" spans="1:9" hidden="1" x14ac:dyDescent="0.25">
      <c r="A448">
        <v>1446</v>
      </c>
      <c r="B448" t="s">
        <v>47</v>
      </c>
      <c r="C448" t="s">
        <v>17</v>
      </c>
      <c r="D448">
        <v>4</v>
      </c>
      <c r="E448">
        <v>344.48</v>
      </c>
      <c r="F448" s="1">
        <v>0.05</v>
      </c>
      <c r="G448" t="s">
        <v>32</v>
      </c>
      <c r="H448">
        <v>29</v>
      </c>
      <c r="I448" s="2">
        <v>40910</v>
      </c>
    </row>
    <row r="449" spans="1:9" hidden="1" x14ac:dyDescent="0.25">
      <c r="A449">
        <v>1447</v>
      </c>
      <c r="B449" t="s">
        <v>31</v>
      </c>
      <c r="C449" t="s">
        <v>13</v>
      </c>
      <c r="D449">
        <v>4</v>
      </c>
      <c r="E449">
        <v>79.75</v>
      </c>
      <c r="F449" s="1">
        <v>0.05</v>
      </c>
      <c r="G449" t="s">
        <v>14</v>
      </c>
      <c r="H449">
        <v>57</v>
      </c>
      <c r="I449" s="2">
        <v>41001</v>
      </c>
    </row>
    <row r="450" spans="1:9" hidden="1" x14ac:dyDescent="0.25">
      <c r="A450">
        <v>1448</v>
      </c>
      <c r="B450" t="s">
        <v>36</v>
      </c>
      <c r="C450" t="s">
        <v>22</v>
      </c>
      <c r="D450">
        <v>1</v>
      </c>
      <c r="E450">
        <v>140.47999999999999</v>
      </c>
      <c r="F450" s="1">
        <v>0.1</v>
      </c>
      <c r="G450" t="s">
        <v>20</v>
      </c>
      <c r="H450">
        <v>42</v>
      </c>
      <c r="I450" s="2">
        <v>41031</v>
      </c>
    </row>
    <row r="451" spans="1:9" hidden="1" x14ac:dyDescent="0.25">
      <c r="A451">
        <v>1449</v>
      </c>
      <c r="B451" t="s">
        <v>48</v>
      </c>
      <c r="C451" t="s">
        <v>27</v>
      </c>
      <c r="D451">
        <v>4</v>
      </c>
      <c r="E451">
        <v>303.14</v>
      </c>
      <c r="F451" s="1">
        <v>0.05</v>
      </c>
      <c r="G451" t="s">
        <v>30</v>
      </c>
      <c r="H451">
        <v>15</v>
      </c>
      <c r="I451" s="2">
        <v>41113</v>
      </c>
    </row>
    <row r="452" spans="1:9" hidden="1" x14ac:dyDescent="0.25">
      <c r="A452">
        <v>1450</v>
      </c>
      <c r="B452" t="s">
        <v>49</v>
      </c>
      <c r="C452" t="s">
        <v>38</v>
      </c>
      <c r="D452">
        <v>2</v>
      </c>
      <c r="E452">
        <v>79.63</v>
      </c>
      <c r="F452" s="1">
        <v>0.1</v>
      </c>
      <c r="G452" t="s">
        <v>30</v>
      </c>
      <c r="H452">
        <v>11</v>
      </c>
      <c r="I452" s="2">
        <v>40988</v>
      </c>
    </row>
    <row r="453" spans="1:9" hidden="1" x14ac:dyDescent="0.25">
      <c r="A453">
        <v>1451</v>
      </c>
      <c r="B453" t="s">
        <v>37</v>
      </c>
      <c r="C453" t="s">
        <v>38</v>
      </c>
      <c r="D453">
        <v>5</v>
      </c>
      <c r="E453">
        <v>447.13</v>
      </c>
      <c r="F453" s="1">
        <v>0.15</v>
      </c>
      <c r="G453" t="s">
        <v>11</v>
      </c>
      <c r="H453">
        <v>53</v>
      </c>
      <c r="I453" s="2">
        <v>41224</v>
      </c>
    </row>
    <row r="454" spans="1:9" hidden="1" x14ac:dyDescent="0.25">
      <c r="A454">
        <v>1452</v>
      </c>
      <c r="B454" t="s">
        <v>29</v>
      </c>
      <c r="C454" t="s">
        <v>19</v>
      </c>
      <c r="D454">
        <v>5</v>
      </c>
      <c r="E454">
        <v>270.95</v>
      </c>
      <c r="F454" s="1">
        <v>0.05</v>
      </c>
      <c r="G454" t="s">
        <v>30</v>
      </c>
      <c r="H454">
        <v>41</v>
      </c>
      <c r="I454" s="2">
        <v>41161</v>
      </c>
    </row>
    <row r="455" spans="1:9" hidden="1" x14ac:dyDescent="0.25">
      <c r="A455">
        <v>1453</v>
      </c>
      <c r="B455" t="s">
        <v>45</v>
      </c>
      <c r="C455" t="s">
        <v>13</v>
      </c>
      <c r="D455">
        <v>1</v>
      </c>
      <c r="E455">
        <v>226.21</v>
      </c>
      <c r="F455" s="1">
        <v>0.05</v>
      </c>
      <c r="G455" t="s">
        <v>30</v>
      </c>
      <c r="H455">
        <v>28</v>
      </c>
      <c r="I455" s="2">
        <v>41045</v>
      </c>
    </row>
    <row r="456" spans="1:9" hidden="1" x14ac:dyDescent="0.25">
      <c r="A456">
        <v>1454</v>
      </c>
      <c r="B456" t="s">
        <v>50</v>
      </c>
      <c r="C456" t="s">
        <v>38</v>
      </c>
      <c r="D456">
        <v>3</v>
      </c>
      <c r="E456">
        <v>391.73</v>
      </c>
      <c r="F456" s="1">
        <v>0.1</v>
      </c>
      <c r="G456" t="s">
        <v>28</v>
      </c>
      <c r="H456">
        <v>57</v>
      </c>
      <c r="I456" s="2">
        <v>40911</v>
      </c>
    </row>
    <row r="457" spans="1:9" hidden="1" x14ac:dyDescent="0.25">
      <c r="A457">
        <v>1455</v>
      </c>
      <c r="B457" t="s">
        <v>12</v>
      </c>
      <c r="C457" t="s">
        <v>13</v>
      </c>
      <c r="D457">
        <v>3</v>
      </c>
      <c r="E457">
        <v>371.95</v>
      </c>
      <c r="F457" s="1">
        <v>0.1</v>
      </c>
      <c r="G457" t="s">
        <v>32</v>
      </c>
      <c r="H457">
        <v>34</v>
      </c>
      <c r="I457" s="2">
        <v>41103</v>
      </c>
    </row>
    <row r="458" spans="1:9" hidden="1" x14ac:dyDescent="0.25">
      <c r="A458">
        <v>1456</v>
      </c>
      <c r="B458" t="s">
        <v>47</v>
      </c>
      <c r="C458" t="s">
        <v>17</v>
      </c>
      <c r="D458">
        <v>4</v>
      </c>
      <c r="E458">
        <v>319.24</v>
      </c>
      <c r="F458" s="1">
        <v>0.2</v>
      </c>
      <c r="G458" t="s">
        <v>30</v>
      </c>
      <c r="H458">
        <v>38</v>
      </c>
      <c r="I458" s="2">
        <v>40923</v>
      </c>
    </row>
    <row r="459" spans="1:9" hidden="1" x14ac:dyDescent="0.25">
      <c r="A459">
        <v>1457</v>
      </c>
      <c r="B459" t="s">
        <v>16</v>
      </c>
      <c r="C459" t="s">
        <v>17</v>
      </c>
      <c r="D459">
        <v>5</v>
      </c>
      <c r="E459">
        <v>63.63</v>
      </c>
      <c r="F459" s="1">
        <v>0.15</v>
      </c>
      <c r="G459" t="s">
        <v>33</v>
      </c>
      <c r="H459">
        <v>43</v>
      </c>
      <c r="I459" s="2">
        <v>41158</v>
      </c>
    </row>
    <row r="460" spans="1:9" hidden="1" x14ac:dyDescent="0.25">
      <c r="A460">
        <v>1458</v>
      </c>
      <c r="B460" t="s">
        <v>39</v>
      </c>
      <c r="C460" t="s">
        <v>40</v>
      </c>
      <c r="D460">
        <v>4</v>
      </c>
      <c r="E460">
        <v>392.54</v>
      </c>
      <c r="F460" s="1">
        <v>0.15</v>
      </c>
      <c r="G460" t="s">
        <v>30</v>
      </c>
      <c r="H460">
        <v>10</v>
      </c>
      <c r="I460" s="2">
        <v>40962</v>
      </c>
    </row>
    <row r="461" spans="1:9" hidden="1" x14ac:dyDescent="0.25">
      <c r="A461">
        <v>1459</v>
      </c>
      <c r="B461" t="s">
        <v>51</v>
      </c>
      <c r="C461" t="s">
        <v>19</v>
      </c>
      <c r="D461">
        <v>1</v>
      </c>
      <c r="E461">
        <v>485.96</v>
      </c>
      <c r="F461" s="1">
        <v>0.2</v>
      </c>
      <c r="G461" t="s">
        <v>28</v>
      </c>
      <c r="H461">
        <v>25</v>
      </c>
      <c r="I461" s="2">
        <v>41012</v>
      </c>
    </row>
    <row r="462" spans="1:9" hidden="1" x14ac:dyDescent="0.25">
      <c r="A462">
        <v>1460</v>
      </c>
      <c r="B462" t="s">
        <v>47</v>
      </c>
      <c r="C462" t="s">
        <v>17</v>
      </c>
      <c r="D462">
        <v>3</v>
      </c>
      <c r="E462">
        <v>325.58999999999997</v>
      </c>
      <c r="F462" s="1">
        <v>0.05</v>
      </c>
      <c r="G462" t="s">
        <v>11</v>
      </c>
      <c r="H462">
        <v>31</v>
      </c>
      <c r="I462" s="2">
        <v>41116</v>
      </c>
    </row>
    <row r="463" spans="1:9" hidden="1" x14ac:dyDescent="0.25">
      <c r="A463">
        <v>1461</v>
      </c>
      <c r="B463" t="s">
        <v>35</v>
      </c>
      <c r="C463" t="s">
        <v>27</v>
      </c>
      <c r="D463">
        <v>5</v>
      </c>
      <c r="E463">
        <v>68.36</v>
      </c>
      <c r="F463" s="1">
        <v>0.2</v>
      </c>
      <c r="G463" t="s">
        <v>32</v>
      </c>
      <c r="H463">
        <v>59</v>
      </c>
      <c r="I463" s="2">
        <v>40966</v>
      </c>
    </row>
    <row r="464" spans="1:9" hidden="1" x14ac:dyDescent="0.25">
      <c r="A464">
        <v>1462</v>
      </c>
      <c r="B464" t="s">
        <v>16</v>
      </c>
      <c r="C464" t="s">
        <v>17</v>
      </c>
      <c r="D464">
        <v>4</v>
      </c>
      <c r="E464">
        <v>170.55</v>
      </c>
      <c r="F464" s="1">
        <v>0.1</v>
      </c>
      <c r="G464" t="s">
        <v>28</v>
      </c>
      <c r="H464">
        <v>59</v>
      </c>
      <c r="I464" s="2">
        <v>41191</v>
      </c>
    </row>
    <row r="465" spans="1:9" hidden="1" x14ac:dyDescent="0.25">
      <c r="A465">
        <v>1463</v>
      </c>
      <c r="B465" t="s">
        <v>36</v>
      </c>
      <c r="C465" t="s">
        <v>22</v>
      </c>
      <c r="D465">
        <v>1</v>
      </c>
      <c r="E465">
        <v>393.8</v>
      </c>
      <c r="F465" s="1">
        <v>0.2</v>
      </c>
      <c r="G465" t="s">
        <v>30</v>
      </c>
      <c r="H465">
        <v>24</v>
      </c>
      <c r="I465" s="2">
        <v>41266</v>
      </c>
    </row>
    <row r="466" spans="1:9" hidden="1" x14ac:dyDescent="0.25">
      <c r="A466">
        <v>1464</v>
      </c>
      <c r="B466" t="s">
        <v>44</v>
      </c>
      <c r="C466" t="s">
        <v>40</v>
      </c>
      <c r="D466">
        <v>2</v>
      </c>
      <c r="E466">
        <v>493.46</v>
      </c>
      <c r="F466" s="1">
        <v>0.15</v>
      </c>
      <c r="G466" t="s">
        <v>20</v>
      </c>
      <c r="H466">
        <v>39</v>
      </c>
      <c r="I466" s="2">
        <v>40936</v>
      </c>
    </row>
    <row r="467" spans="1:9" hidden="1" x14ac:dyDescent="0.25">
      <c r="A467">
        <v>1465</v>
      </c>
      <c r="B467" t="s">
        <v>50</v>
      </c>
      <c r="C467" t="s">
        <v>38</v>
      </c>
      <c r="D467">
        <v>1</v>
      </c>
      <c r="E467">
        <v>158.35</v>
      </c>
      <c r="F467" s="1">
        <v>0.2</v>
      </c>
      <c r="G467" t="s">
        <v>33</v>
      </c>
      <c r="H467">
        <v>18</v>
      </c>
      <c r="I467" s="2">
        <v>41054</v>
      </c>
    </row>
    <row r="468" spans="1:9" hidden="1" x14ac:dyDescent="0.25">
      <c r="A468">
        <v>1466</v>
      </c>
      <c r="B468" t="s">
        <v>34</v>
      </c>
      <c r="C468" t="s">
        <v>22</v>
      </c>
      <c r="D468">
        <v>1</v>
      </c>
      <c r="E468">
        <v>238.05</v>
      </c>
      <c r="F468" s="1">
        <v>0</v>
      </c>
      <c r="G468" t="s">
        <v>32</v>
      </c>
      <c r="H468">
        <v>31</v>
      </c>
      <c r="I468" s="2">
        <v>41080</v>
      </c>
    </row>
    <row r="469" spans="1:9" hidden="1" x14ac:dyDescent="0.25">
      <c r="A469">
        <v>1467</v>
      </c>
      <c r="B469" t="s">
        <v>18</v>
      </c>
      <c r="C469" t="s">
        <v>19</v>
      </c>
      <c r="D469">
        <v>3</v>
      </c>
      <c r="E469">
        <v>441.2</v>
      </c>
      <c r="F469" s="1">
        <v>0</v>
      </c>
      <c r="G469" t="s">
        <v>30</v>
      </c>
      <c r="H469">
        <v>53</v>
      </c>
      <c r="I469" s="2">
        <v>41178</v>
      </c>
    </row>
    <row r="470" spans="1:9" hidden="1" x14ac:dyDescent="0.25">
      <c r="A470">
        <v>1468</v>
      </c>
      <c r="B470" t="s">
        <v>9</v>
      </c>
      <c r="C470" t="s">
        <v>10</v>
      </c>
      <c r="D470">
        <v>4</v>
      </c>
      <c r="E470">
        <v>221.36</v>
      </c>
      <c r="F470" s="1">
        <v>0.05</v>
      </c>
      <c r="G470" t="s">
        <v>20</v>
      </c>
      <c r="H470">
        <v>33</v>
      </c>
      <c r="I470" s="2">
        <v>41145</v>
      </c>
    </row>
    <row r="471" spans="1:9" hidden="1" x14ac:dyDescent="0.25">
      <c r="A471">
        <v>1469</v>
      </c>
      <c r="B471" t="s">
        <v>46</v>
      </c>
      <c r="C471" t="s">
        <v>10</v>
      </c>
      <c r="D471">
        <v>3</v>
      </c>
      <c r="E471">
        <v>350.09</v>
      </c>
      <c r="F471" s="1">
        <v>0.1</v>
      </c>
      <c r="G471" t="s">
        <v>14</v>
      </c>
      <c r="H471">
        <v>29</v>
      </c>
      <c r="I471" s="2">
        <v>41026</v>
      </c>
    </row>
    <row r="472" spans="1:9" hidden="1" x14ac:dyDescent="0.25">
      <c r="A472">
        <v>1470</v>
      </c>
      <c r="B472" t="s">
        <v>49</v>
      </c>
      <c r="C472" t="s">
        <v>38</v>
      </c>
      <c r="D472">
        <v>2</v>
      </c>
      <c r="E472">
        <v>242.45</v>
      </c>
      <c r="F472" s="1">
        <v>0.1</v>
      </c>
      <c r="G472" t="s">
        <v>11</v>
      </c>
      <c r="H472">
        <v>20</v>
      </c>
      <c r="I472" s="2">
        <v>41144</v>
      </c>
    </row>
    <row r="473" spans="1:9" hidden="1" x14ac:dyDescent="0.25">
      <c r="A473">
        <v>1471</v>
      </c>
      <c r="B473" t="s">
        <v>42</v>
      </c>
      <c r="C473" t="s">
        <v>10</v>
      </c>
      <c r="D473">
        <v>5</v>
      </c>
      <c r="E473">
        <v>154.47999999999999</v>
      </c>
      <c r="F473" s="1">
        <v>0.05</v>
      </c>
      <c r="G473" t="s">
        <v>14</v>
      </c>
      <c r="H473">
        <v>30</v>
      </c>
      <c r="I473" s="2">
        <v>41083</v>
      </c>
    </row>
    <row r="474" spans="1:9" hidden="1" x14ac:dyDescent="0.25">
      <c r="A474">
        <v>1472</v>
      </c>
      <c r="B474" t="s">
        <v>39</v>
      </c>
      <c r="C474" t="s">
        <v>40</v>
      </c>
      <c r="D474">
        <v>4</v>
      </c>
      <c r="E474">
        <v>282.49</v>
      </c>
      <c r="F474" s="1">
        <v>0.15</v>
      </c>
      <c r="G474" t="s">
        <v>28</v>
      </c>
      <c r="H474">
        <v>37</v>
      </c>
      <c r="I474" s="2">
        <v>41067</v>
      </c>
    </row>
    <row r="475" spans="1:9" hidden="1" x14ac:dyDescent="0.25">
      <c r="A475">
        <v>1473</v>
      </c>
      <c r="B475" t="s">
        <v>35</v>
      </c>
      <c r="C475" t="s">
        <v>27</v>
      </c>
      <c r="D475">
        <v>4</v>
      </c>
      <c r="E475">
        <v>176.71</v>
      </c>
      <c r="F475" s="1">
        <v>0</v>
      </c>
      <c r="G475" t="s">
        <v>30</v>
      </c>
      <c r="H475">
        <v>17</v>
      </c>
      <c r="I475" s="2">
        <v>41165</v>
      </c>
    </row>
    <row r="476" spans="1:9" hidden="1" x14ac:dyDescent="0.25">
      <c r="A476">
        <v>1474</v>
      </c>
      <c r="B476" t="s">
        <v>49</v>
      </c>
      <c r="C476" t="s">
        <v>38</v>
      </c>
      <c r="D476">
        <v>2</v>
      </c>
      <c r="E476">
        <v>473.42</v>
      </c>
      <c r="F476" s="1">
        <v>0.15</v>
      </c>
      <c r="G476" t="s">
        <v>33</v>
      </c>
      <c r="H476">
        <v>19</v>
      </c>
      <c r="I476" s="2">
        <v>40932</v>
      </c>
    </row>
    <row r="477" spans="1:9" hidden="1" x14ac:dyDescent="0.25">
      <c r="A477">
        <v>1475</v>
      </c>
      <c r="B477" t="s">
        <v>24</v>
      </c>
      <c r="C477" t="s">
        <v>17</v>
      </c>
      <c r="D477">
        <v>1</v>
      </c>
      <c r="E477">
        <v>415.12</v>
      </c>
      <c r="F477" s="1">
        <v>0</v>
      </c>
      <c r="G477" t="s">
        <v>11</v>
      </c>
      <c r="H477">
        <v>26</v>
      </c>
      <c r="I477" s="2">
        <v>41234</v>
      </c>
    </row>
    <row r="478" spans="1:9" hidden="1" x14ac:dyDescent="0.25">
      <c r="A478">
        <v>1476</v>
      </c>
      <c r="B478" t="s">
        <v>34</v>
      </c>
      <c r="C478" t="s">
        <v>22</v>
      </c>
      <c r="D478">
        <v>5</v>
      </c>
      <c r="E478">
        <v>491.39</v>
      </c>
      <c r="F478" s="1">
        <v>0.2</v>
      </c>
      <c r="G478" t="s">
        <v>30</v>
      </c>
      <c r="H478">
        <v>42</v>
      </c>
      <c r="I478" s="2">
        <v>41021</v>
      </c>
    </row>
    <row r="479" spans="1:9" hidden="1" x14ac:dyDescent="0.25">
      <c r="A479">
        <v>1477</v>
      </c>
      <c r="B479" t="s">
        <v>9</v>
      </c>
      <c r="C479" t="s">
        <v>10</v>
      </c>
      <c r="D479">
        <v>1</v>
      </c>
      <c r="E479">
        <v>397.5</v>
      </c>
      <c r="F479" s="1">
        <v>0.2</v>
      </c>
      <c r="G479" t="s">
        <v>20</v>
      </c>
      <c r="H479">
        <v>48</v>
      </c>
      <c r="I479" s="2">
        <v>41047</v>
      </c>
    </row>
    <row r="480" spans="1:9" hidden="1" x14ac:dyDescent="0.25">
      <c r="A480">
        <v>1478</v>
      </c>
      <c r="B480" t="s">
        <v>29</v>
      </c>
      <c r="C480" t="s">
        <v>19</v>
      </c>
      <c r="D480">
        <v>3</v>
      </c>
      <c r="E480">
        <v>75.69</v>
      </c>
      <c r="F480" s="1">
        <v>0.1</v>
      </c>
      <c r="G480" t="s">
        <v>32</v>
      </c>
      <c r="H480">
        <v>29</v>
      </c>
      <c r="I480" s="2">
        <v>40991</v>
      </c>
    </row>
    <row r="481" spans="1:9" hidden="1" x14ac:dyDescent="0.25">
      <c r="A481">
        <v>1479</v>
      </c>
      <c r="B481" t="s">
        <v>44</v>
      </c>
      <c r="C481" t="s">
        <v>40</v>
      </c>
      <c r="D481">
        <v>3</v>
      </c>
      <c r="E481">
        <v>54.54</v>
      </c>
      <c r="F481" s="1">
        <v>0.2</v>
      </c>
      <c r="G481" t="s">
        <v>25</v>
      </c>
      <c r="H481">
        <v>43</v>
      </c>
      <c r="I481" s="2">
        <v>41025</v>
      </c>
    </row>
    <row r="482" spans="1:9" hidden="1" x14ac:dyDescent="0.25">
      <c r="A482">
        <v>1480</v>
      </c>
      <c r="B482" t="s">
        <v>49</v>
      </c>
      <c r="C482" t="s">
        <v>38</v>
      </c>
      <c r="D482">
        <v>1</v>
      </c>
      <c r="E482">
        <v>333.48</v>
      </c>
      <c r="F482" s="1">
        <v>0.2</v>
      </c>
      <c r="G482" t="s">
        <v>32</v>
      </c>
      <c r="H482">
        <v>25</v>
      </c>
      <c r="I482" s="2">
        <v>41262</v>
      </c>
    </row>
    <row r="483" spans="1:9" hidden="1" x14ac:dyDescent="0.25">
      <c r="A483">
        <v>1481</v>
      </c>
      <c r="B483" t="s">
        <v>12</v>
      </c>
      <c r="C483" t="s">
        <v>13</v>
      </c>
      <c r="D483">
        <v>3</v>
      </c>
      <c r="E483">
        <v>119.23</v>
      </c>
      <c r="F483" s="1">
        <v>0.1</v>
      </c>
      <c r="G483" t="s">
        <v>30</v>
      </c>
      <c r="H483">
        <v>49</v>
      </c>
      <c r="I483" s="2">
        <v>41249</v>
      </c>
    </row>
    <row r="484" spans="1:9" hidden="1" x14ac:dyDescent="0.25">
      <c r="A484">
        <v>1482</v>
      </c>
      <c r="B484" t="s">
        <v>9</v>
      </c>
      <c r="C484" t="s">
        <v>10</v>
      </c>
      <c r="D484">
        <v>4</v>
      </c>
      <c r="E484">
        <v>69.650000000000006</v>
      </c>
      <c r="F484" s="1">
        <v>0.1</v>
      </c>
      <c r="G484" t="s">
        <v>20</v>
      </c>
      <c r="H484">
        <v>13</v>
      </c>
      <c r="I484" s="2">
        <v>41234</v>
      </c>
    </row>
    <row r="485" spans="1:9" hidden="1" x14ac:dyDescent="0.25">
      <c r="A485">
        <v>1483</v>
      </c>
      <c r="B485" t="s">
        <v>26</v>
      </c>
      <c r="C485" t="s">
        <v>27</v>
      </c>
      <c r="D485">
        <v>3</v>
      </c>
      <c r="E485">
        <v>263.22000000000003</v>
      </c>
      <c r="F485" s="1">
        <v>0.05</v>
      </c>
      <c r="G485" t="s">
        <v>25</v>
      </c>
      <c r="H485">
        <v>22</v>
      </c>
      <c r="I485" s="2">
        <v>41166</v>
      </c>
    </row>
    <row r="486" spans="1:9" hidden="1" x14ac:dyDescent="0.25">
      <c r="A486">
        <v>1484</v>
      </c>
      <c r="B486" t="s">
        <v>48</v>
      </c>
      <c r="C486" t="s">
        <v>27</v>
      </c>
      <c r="D486">
        <v>1</v>
      </c>
      <c r="E486">
        <v>342.49</v>
      </c>
      <c r="F486" s="1">
        <v>0</v>
      </c>
      <c r="G486" t="s">
        <v>25</v>
      </c>
      <c r="H486">
        <v>18</v>
      </c>
      <c r="I486" s="2">
        <v>41186</v>
      </c>
    </row>
    <row r="487" spans="1:9" hidden="1" x14ac:dyDescent="0.25">
      <c r="A487">
        <v>1485</v>
      </c>
      <c r="B487" t="s">
        <v>47</v>
      </c>
      <c r="C487" t="s">
        <v>17</v>
      </c>
      <c r="D487">
        <v>4</v>
      </c>
      <c r="E487">
        <v>385.95</v>
      </c>
      <c r="F487" s="1">
        <v>0</v>
      </c>
      <c r="G487" t="s">
        <v>28</v>
      </c>
      <c r="H487">
        <v>18</v>
      </c>
      <c r="I487" s="2">
        <v>41231</v>
      </c>
    </row>
    <row r="488" spans="1:9" hidden="1" x14ac:dyDescent="0.25">
      <c r="A488">
        <v>1486</v>
      </c>
      <c r="B488" t="s">
        <v>18</v>
      </c>
      <c r="C488" t="s">
        <v>19</v>
      </c>
      <c r="D488">
        <v>4</v>
      </c>
      <c r="E488">
        <v>66.95</v>
      </c>
      <c r="F488" s="1">
        <v>0.15</v>
      </c>
      <c r="G488" t="s">
        <v>20</v>
      </c>
      <c r="H488">
        <v>22</v>
      </c>
      <c r="I488" s="2">
        <v>41223</v>
      </c>
    </row>
    <row r="489" spans="1:9" hidden="1" x14ac:dyDescent="0.25">
      <c r="A489">
        <v>1487</v>
      </c>
      <c r="B489" t="s">
        <v>49</v>
      </c>
      <c r="C489" t="s">
        <v>38</v>
      </c>
      <c r="D489">
        <v>1</v>
      </c>
      <c r="E489">
        <v>276</v>
      </c>
      <c r="F489" s="1">
        <v>0.05</v>
      </c>
      <c r="G489" t="s">
        <v>25</v>
      </c>
      <c r="H489">
        <v>15</v>
      </c>
      <c r="I489" s="2">
        <v>40911</v>
      </c>
    </row>
    <row r="490" spans="1:9" hidden="1" x14ac:dyDescent="0.25">
      <c r="A490">
        <v>1488</v>
      </c>
      <c r="B490" t="s">
        <v>31</v>
      </c>
      <c r="C490" t="s">
        <v>13</v>
      </c>
      <c r="D490">
        <v>1</v>
      </c>
      <c r="E490">
        <v>388.47</v>
      </c>
      <c r="F490" s="1">
        <v>0</v>
      </c>
      <c r="G490" t="s">
        <v>14</v>
      </c>
      <c r="H490">
        <v>14</v>
      </c>
      <c r="I490" s="2">
        <v>41179</v>
      </c>
    </row>
    <row r="491" spans="1:9" hidden="1" x14ac:dyDescent="0.25">
      <c r="A491">
        <v>1489</v>
      </c>
      <c r="B491" t="s">
        <v>48</v>
      </c>
      <c r="C491" t="s">
        <v>27</v>
      </c>
      <c r="D491">
        <v>4</v>
      </c>
      <c r="E491">
        <v>234.88</v>
      </c>
      <c r="F491" s="1">
        <v>0.1</v>
      </c>
      <c r="G491" t="s">
        <v>32</v>
      </c>
      <c r="H491">
        <v>11</v>
      </c>
      <c r="I491" s="2">
        <v>40971</v>
      </c>
    </row>
    <row r="492" spans="1:9" hidden="1" x14ac:dyDescent="0.25">
      <c r="A492">
        <v>1490</v>
      </c>
      <c r="B492" t="s">
        <v>43</v>
      </c>
      <c r="C492" t="s">
        <v>10</v>
      </c>
      <c r="D492">
        <v>2</v>
      </c>
      <c r="E492">
        <v>333.32</v>
      </c>
      <c r="F492" s="1">
        <v>0.05</v>
      </c>
      <c r="G492" t="s">
        <v>33</v>
      </c>
      <c r="H492">
        <v>28</v>
      </c>
      <c r="I492" s="2">
        <v>40956</v>
      </c>
    </row>
    <row r="493" spans="1:9" hidden="1" x14ac:dyDescent="0.25">
      <c r="A493">
        <v>1491</v>
      </c>
      <c r="B493" t="s">
        <v>16</v>
      </c>
      <c r="C493" t="s">
        <v>17</v>
      </c>
      <c r="D493">
        <v>3</v>
      </c>
      <c r="E493">
        <v>376.13</v>
      </c>
      <c r="F493" s="1">
        <v>0.2</v>
      </c>
      <c r="G493" t="s">
        <v>32</v>
      </c>
      <c r="H493">
        <v>18</v>
      </c>
      <c r="I493" s="2">
        <v>40955</v>
      </c>
    </row>
    <row r="494" spans="1:9" hidden="1" x14ac:dyDescent="0.25">
      <c r="A494">
        <v>1492</v>
      </c>
      <c r="B494" t="s">
        <v>23</v>
      </c>
      <c r="C494" t="s">
        <v>19</v>
      </c>
      <c r="D494">
        <v>5</v>
      </c>
      <c r="E494">
        <v>136.15</v>
      </c>
      <c r="F494" s="1">
        <v>0.15</v>
      </c>
      <c r="G494" t="s">
        <v>28</v>
      </c>
      <c r="H494">
        <v>49</v>
      </c>
      <c r="I494" s="2">
        <v>41253</v>
      </c>
    </row>
    <row r="495" spans="1:9" hidden="1" x14ac:dyDescent="0.25">
      <c r="A495">
        <v>1493</v>
      </c>
      <c r="B495" t="s">
        <v>31</v>
      </c>
      <c r="C495" t="s">
        <v>13</v>
      </c>
      <c r="D495">
        <v>4</v>
      </c>
      <c r="E495">
        <v>97.68</v>
      </c>
      <c r="F495" s="1">
        <v>0.2</v>
      </c>
      <c r="G495" t="s">
        <v>14</v>
      </c>
      <c r="H495">
        <v>19</v>
      </c>
      <c r="I495" s="2">
        <v>41230</v>
      </c>
    </row>
    <row r="496" spans="1:9" hidden="1" x14ac:dyDescent="0.25">
      <c r="A496">
        <v>1494</v>
      </c>
      <c r="B496" t="s">
        <v>35</v>
      </c>
      <c r="C496" t="s">
        <v>27</v>
      </c>
      <c r="D496">
        <v>4</v>
      </c>
      <c r="E496">
        <v>108.58</v>
      </c>
      <c r="F496" s="1">
        <v>0</v>
      </c>
      <c r="G496" t="s">
        <v>20</v>
      </c>
      <c r="H496">
        <v>22</v>
      </c>
      <c r="I496" s="2">
        <v>41228</v>
      </c>
    </row>
    <row r="497" spans="1:9" hidden="1" x14ac:dyDescent="0.25">
      <c r="A497">
        <v>1495</v>
      </c>
      <c r="B497" t="s">
        <v>44</v>
      </c>
      <c r="C497" t="s">
        <v>40</v>
      </c>
      <c r="D497">
        <v>3</v>
      </c>
      <c r="E497">
        <v>101.57</v>
      </c>
      <c r="F497" s="1">
        <v>0.2</v>
      </c>
      <c r="G497" t="s">
        <v>28</v>
      </c>
      <c r="H497">
        <v>29</v>
      </c>
      <c r="I497" s="2">
        <v>41023</v>
      </c>
    </row>
    <row r="498" spans="1:9" hidden="1" x14ac:dyDescent="0.25">
      <c r="A498">
        <v>1496</v>
      </c>
      <c r="B498" t="s">
        <v>12</v>
      </c>
      <c r="C498" t="s">
        <v>13</v>
      </c>
      <c r="D498">
        <v>2</v>
      </c>
      <c r="E498">
        <v>442.15</v>
      </c>
      <c r="F498" s="1">
        <v>0.1</v>
      </c>
      <c r="G498" t="s">
        <v>25</v>
      </c>
      <c r="H498">
        <v>50</v>
      </c>
      <c r="I498" s="2">
        <v>41228</v>
      </c>
    </row>
    <row r="499" spans="1:9" hidden="1" x14ac:dyDescent="0.25">
      <c r="A499">
        <v>1497</v>
      </c>
      <c r="B499" t="s">
        <v>49</v>
      </c>
      <c r="C499" t="s">
        <v>38</v>
      </c>
      <c r="D499">
        <v>4</v>
      </c>
      <c r="E499">
        <v>420.91</v>
      </c>
      <c r="F499" s="1">
        <v>0</v>
      </c>
      <c r="G499" t="s">
        <v>25</v>
      </c>
      <c r="H499">
        <v>24</v>
      </c>
      <c r="I499" s="2">
        <v>40946</v>
      </c>
    </row>
    <row r="500" spans="1:9" hidden="1" x14ac:dyDescent="0.25">
      <c r="A500">
        <v>1498</v>
      </c>
      <c r="B500" t="s">
        <v>21</v>
      </c>
      <c r="C500" t="s">
        <v>22</v>
      </c>
      <c r="D500">
        <v>2</v>
      </c>
      <c r="E500">
        <v>391.68</v>
      </c>
      <c r="F500" s="1">
        <v>0.05</v>
      </c>
      <c r="G500" t="s">
        <v>33</v>
      </c>
      <c r="H500">
        <v>47</v>
      </c>
      <c r="I500" s="2">
        <v>40928</v>
      </c>
    </row>
    <row r="501" spans="1:9" hidden="1" x14ac:dyDescent="0.25">
      <c r="A501">
        <v>1499</v>
      </c>
      <c r="B501" t="s">
        <v>16</v>
      </c>
      <c r="C501" t="s">
        <v>17</v>
      </c>
      <c r="D501">
        <v>5</v>
      </c>
      <c r="E501">
        <v>486.24</v>
      </c>
      <c r="F501" s="1">
        <v>0.1</v>
      </c>
      <c r="G501" t="s">
        <v>30</v>
      </c>
      <c r="H501">
        <v>54</v>
      </c>
      <c r="I501" s="2">
        <v>40978</v>
      </c>
    </row>
    <row r="502" spans="1:9" hidden="1" x14ac:dyDescent="0.25">
      <c r="A502">
        <v>1500</v>
      </c>
      <c r="B502" t="s">
        <v>52</v>
      </c>
      <c r="C502" t="s">
        <v>19</v>
      </c>
      <c r="D502">
        <v>5</v>
      </c>
      <c r="E502">
        <v>481.15</v>
      </c>
      <c r="F502" s="1">
        <v>0.1</v>
      </c>
      <c r="G502" t="s">
        <v>32</v>
      </c>
      <c r="H502">
        <v>51</v>
      </c>
      <c r="I502" s="2">
        <v>41524</v>
      </c>
    </row>
    <row r="503" spans="1:9" hidden="1" x14ac:dyDescent="0.25">
      <c r="A503">
        <v>1501</v>
      </c>
      <c r="B503" t="s">
        <v>51</v>
      </c>
      <c r="C503" t="s">
        <v>19</v>
      </c>
      <c r="D503">
        <v>4</v>
      </c>
      <c r="E503">
        <v>60.14</v>
      </c>
      <c r="F503" s="1">
        <v>0</v>
      </c>
      <c r="G503" t="s">
        <v>30</v>
      </c>
      <c r="H503">
        <v>41</v>
      </c>
      <c r="I503" s="2">
        <v>41325</v>
      </c>
    </row>
    <row r="504" spans="1:9" hidden="1" x14ac:dyDescent="0.25">
      <c r="A504">
        <v>1502</v>
      </c>
      <c r="B504" t="s">
        <v>46</v>
      </c>
      <c r="C504" t="s">
        <v>10</v>
      </c>
      <c r="D504">
        <v>3</v>
      </c>
      <c r="E504">
        <v>105.79</v>
      </c>
      <c r="F504" s="1">
        <v>0.05</v>
      </c>
      <c r="G504" t="s">
        <v>20</v>
      </c>
      <c r="H504">
        <v>59</v>
      </c>
      <c r="I504" s="2">
        <v>41573</v>
      </c>
    </row>
    <row r="505" spans="1:9" hidden="1" x14ac:dyDescent="0.25">
      <c r="A505">
        <v>1503</v>
      </c>
      <c r="B505" t="s">
        <v>15</v>
      </c>
      <c r="C505" t="s">
        <v>13</v>
      </c>
      <c r="D505">
        <v>1</v>
      </c>
      <c r="E505">
        <v>162</v>
      </c>
      <c r="F505" s="1">
        <v>0.05</v>
      </c>
      <c r="G505" t="s">
        <v>20</v>
      </c>
      <c r="H505">
        <v>24</v>
      </c>
      <c r="I505" s="2">
        <v>41555</v>
      </c>
    </row>
    <row r="506" spans="1:9" hidden="1" x14ac:dyDescent="0.25">
      <c r="A506">
        <v>1504</v>
      </c>
      <c r="B506" t="s">
        <v>9</v>
      </c>
      <c r="C506" t="s">
        <v>10</v>
      </c>
      <c r="D506">
        <v>3</v>
      </c>
      <c r="E506">
        <v>355.38</v>
      </c>
      <c r="F506" s="1">
        <v>0</v>
      </c>
      <c r="G506" t="s">
        <v>32</v>
      </c>
      <c r="H506">
        <v>10</v>
      </c>
      <c r="I506" s="2">
        <v>41594</v>
      </c>
    </row>
    <row r="507" spans="1:9" hidden="1" x14ac:dyDescent="0.25">
      <c r="A507">
        <v>1505</v>
      </c>
      <c r="B507" t="s">
        <v>47</v>
      </c>
      <c r="C507" t="s">
        <v>17</v>
      </c>
      <c r="D507">
        <v>2</v>
      </c>
      <c r="E507">
        <v>449.33</v>
      </c>
      <c r="F507" s="1">
        <v>0.15</v>
      </c>
      <c r="G507" t="s">
        <v>33</v>
      </c>
      <c r="H507">
        <v>57</v>
      </c>
      <c r="I507" s="2">
        <v>41510</v>
      </c>
    </row>
    <row r="508" spans="1:9" hidden="1" x14ac:dyDescent="0.25">
      <c r="A508">
        <v>1506</v>
      </c>
      <c r="B508" t="s">
        <v>48</v>
      </c>
      <c r="C508" t="s">
        <v>27</v>
      </c>
      <c r="D508">
        <v>5</v>
      </c>
      <c r="E508">
        <v>401.16</v>
      </c>
      <c r="F508" s="1">
        <v>0.1</v>
      </c>
      <c r="G508" t="s">
        <v>28</v>
      </c>
      <c r="H508">
        <v>27</v>
      </c>
      <c r="I508" s="2">
        <v>41359</v>
      </c>
    </row>
    <row r="509" spans="1:9" hidden="1" x14ac:dyDescent="0.25">
      <c r="A509">
        <v>1507</v>
      </c>
      <c r="B509" t="s">
        <v>46</v>
      </c>
      <c r="C509" t="s">
        <v>10</v>
      </c>
      <c r="D509">
        <v>4</v>
      </c>
      <c r="E509">
        <v>172.56</v>
      </c>
      <c r="F509" s="1">
        <v>0</v>
      </c>
      <c r="G509" t="s">
        <v>32</v>
      </c>
      <c r="H509">
        <v>12</v>
      </c>
      <c r="I509" s="2">
        <v>41609</v>
      </c>
    </row>
    <row r="510" spans="1:9" hidden="1" x14ac:dyDescent="0.25">
      <c r="A510">
        <v>1508</v>
      </c>
      <c r="B510" t="s">
        <v>51</v>
      </c>
      <c r="C510" t="s">
        <v>19</v>
      </c>
      <c r="D510">
        <v>1</v>
      </c>
      <c r="E510">
        <v>357.78</v>
      </c>
      <c r="F510" s="1">
        <v>0.1</v>
      </c>
      <c r="G510" t="s">
        <v>33</v>
      </c>
      <c r="H510">
        <v>37</v>
      </c>
      <c r="I510" s="2">
        <v>41302</v>
      </c>
    </row>
    <row r="511" spans="1:9" hidden="1" x14ac:dyDescent="0.25">
      <c r="A511">
        <v>1509</v>
      </c>
      <c r="B511" t="s">
        <v>39</v>
      </c>
      <c r="C511" t="s">
        <v>40</v>
      </c>
      <c r="D511">
        <v>3</v>
      </c>
      <c r="E511">
        <v>372.55</v>
      </c>
      <c r="F511" s="1">
        <v>0.1</v>
      </c>
      <c r="G511" t="s">
        <v>20</v>
      </c>
      <c r="H511">
        <v>50</v>
      </c>
      <c r="I511" s="2">
        <v>41313</v>
      </c>
    </row>
    <row r="512" spans="1:9" hidden="1" x14ac:dyDescent="0.25">
      <c r="A512">
        <v>1510</v>
      </c>
      <c r="B512" t="s">
        <v>36</v>
      </c>
      <c r="C512" t="s">
        <v>22</v>
      </c>
      <c r="D512">
        <v>1</v>
      </c>
      <c r="E512">
        <v>329.9</v>
      </c>
      <c r="F512" s="1">
        <v>0.15</v>
      </c>
      <c r="G512" t="s">
        <v>28</v>
      </c>
      <c r="H512">
        <v>50</v>
      </c>
      <c r="I512" s="2">
        <v>41562</v>
      </c>
    </row>
    <row r="513" spans="1:9" hidden="1" x14ac:dyDescent="0.25">
      <c r="A513">
        <v>1511</v>
      </c>
      <c r="B513" t="s">
        <v>35</v>
      </c>
      <c r="C513" t="s">
        <v>27</v>
      </c>
      <c r="D513">
        <v>3</v>
      </c>
      <c r="E513">
        <v>482.32</v>
      </c>
      <c r="F513" s="1">
        <v>0.15</v>
      </c>
      <c r="G513" t="s">
        <v>30</v>
      </c>
      <c r="H513">
        <v>31</v>
      </c>
      <c r="I513" s="2">
        <v>41401</v>
      </c>
    </row>
    <row r="514" spans="1:9" hidden="1" x14ac:dyDescent="0.25">
      <c r="A514">
        <v>1512</v>
      </c>
      <c r="B514" t="s">
        <v>48</v>
      </c>
      <c r="C514" t="s">
        <v>27</v>
      </c>
      <c r="D514">
        <v>4</v>
      </c>
      <c r="E514">
        <v>390.3</v>
      </c>
      <c r="F514" s="1">
        <v>0.05</v>
      </c>
      <c r="G514" t="s">
        <v>20</v>
      </c>
      <c r="H514">
        <v>54</v>
      </c>
      <c r="I514" s="2">
        <v>41609</v>
      </c>
    </row>
    <row r="515" spans="1:9" hidden="1" x14ac:dyDescent="0.25">
      <c r="A515">
        <v>1513</v>
      </c>
      <c r="B515" t="s">
        <v>26</v>
      </c>
      <c r="C515" t="s">
        <v>27</v>
      </c>
      <c r="D515">
        <v>3</v>
      </c>
      <c r="E515">
        <v>459.12</v>
      </c>
      <c r="F515" s="1">
        <v>0</v>
      </c>
      <c r="G515" t="s">
        <v>20</v>
      </c>
      <c r="H515">
        <v>42</v>
      </c>
      <c r="I515" s="2">
        <v>41514</v>
      </c>
    </row>
    <row r="516" spans="1:9" hidden="1" x14ac:dyDescent="0.25">
      <c r="A516">
        <v>1514</v>
      </c>
      <c r="B516" t="s">
        <v>48</v>
      </c>
      <c r="C516" t="s">
        <v>27</v>
      </c>
      <c r="D516">
        <v>3</v>
      </c>
      <c r="E516">
        <v>36.6</v>
      </c>
      <c r="F516" s="1">
        <v>0</v>
      </c>
      <c r="G516" t="s">
        <v>25</v>
      </c>
      <c r="H516">
        <v>18</v>
      </c>
      <c r="I516" s="2">
        <v>41431</v>
      </c>
    </row>
    <row r="517" spans="1:9" hidden="1" x14ac:dyDescent="0.25">
      <c r="A517">
        <v>1515</v>
      </c>
      <c r="B517" t="s">
        <v>9</v>
      </c>
      <c r="C517" t="s">
        <v>10</v>
      </c>
      <c r="D517">
        <v>2</v>
      </c>
      <c r="E517">
        <v>178.88</v>
      </c>
      <c r="F517" s="1">
        <v>0</v>
      </c>
      <c r="G517" t="s">
        <v>33</v>
      </c>
      <c r="H517">
        <v>11</v>
      </c>
      <c r="I517" s="2">
        <v>41286</v>
      </c>
    </row>
    <row r="518" spans="1:9" hidden="1" x14ac:dyDescent="0.25">
      <c r="A518">
        <v>1516</v>
      </c>
      <c r="B518" t="s">
        <v>41</v>
      </c>
      <c r="C518" t="s">
        <v>27</v>
      </c>
      <c r="D518">
        <v>3</v>
      </c>
      <c r="E518">
        <v>68.260000000000005</v>
      </c>
      <c r="F518" s="1">
        <v>0.1</v>
      </c>
      <c r="G518" t="s">
        <v>14</v>
      </c>
      <c r="H518">
        <v>18</v>
      </c>
      <c r="I518" s="2">
        <v>41512</v>
      </c>
    </row>
    <row r="519" spans="1:9" hidden="1" x14ac:dyDescent="0.25">
      <c r="A519">
        <v>1517</v>
      </c>
      <c r="B519" t="s">
        <v>39</v>
      </c>
      <c r="C519" t="s">
        <v>40</v>
      </c>
      <c r="D519">
        <v>3</v>
      </c>
      <c r="E519">
        <v>162.83000000000001</v>
      </c>
      <c r="F519" s="1">
        <v>0.05</v>
      </c>
      <c r="G519" t="s">
        <v>33</v>
      </c>
      <c r="H519">
        <v>18</v>
      </c>
      <c r="I519" s="2">
        <v>41605</v>
      </c>
    </row>
    <row r="520" spans="1:9" hidden="1" x14ac:dyDescent="0.25">
      <c r="A520">
        <v>1518</v>
      </c>
      <c r="B520" t="s">
        <v>42</v>
      </c>
      <c r="C520" t="s">
        <v>10</v>
      </c>
      <c r="D520">
        <v>3</v>
      </c>
      <c r="E520">
        <v>362.38</v>
      </c>
      <c r="F520" s="1">
        <v>0.15</v>
      </c>
      <c r="G520" t="s">
        <v>28</v>
      </c>
      <c r="H520">
        <v>42</v>
      </c>
      <c r="I520" s="2">
        <v>41535</v>
      </c>
    </row>
    <row r="521" spans="1:9" hidden="1" x14ac:dyDescent="0.25">
      <c r="A521">
        <v>1519</v>
      </c>
      <c r="B521" t="s">
        <v>26</v>
      </c>
      <c r="C521" t="s">
        <v>27</v>
      </c>
      <c r="D521">
        <v>4</v>
      </c>
      <c r="E521">
        <v>140.97</v>
      </c>
      <c r="F521" s="1">
        <v>0.2</v>
      </c>
      <c r="G521" t="s">
        <v>32</v>
      </c>
      <c r="H521">
        <v>59</v>
      </c>
      <c r="I521" s="2">
        <v>41622</v>
      </c>
    </row>
    <row r="522" spans="1:9" hidden="1" x14ac:dyDescent="0.25">
      <c r="A522">
        <v>1520</v>
      </c>
      <c r="B522" t="s">
        <v>47</v>
      </c>
      <c r="C522" t="s">
        <v>17</v>
      </c>
      <c r="D522">
        <v>2</v>
      </c>
      <c r="E522">
        <v>178.52</v>
      </c>
      <c r="F522" s="1">
        <v>0.15</v>
      </c>
      <c r="G522" t="s">
        <v>11</v>
      </c>
      <c r="H522">
        <v>12</v>
      </c>
      <c r="I522" s="2">
        <v>41428</v>
      </c>
    </row>
    <row r="523" spans="1:9" hidden="1" x14ac:dyDescent="0.25">
      <c r="A523">
        <v>1521</v>
      </c>
      <c r="B523" t="s">
        <v>46</v>
      </c>
      <c r="C523" t="s">
        <v>10</v>
      </c>
      <c r="D523">
        <v>5</v>
      </c>
      <c r="E523">
        <v>55.3</v>
      </c>
      <c r="F523" s="1">
        <v>0.2</v>
      </c>
      <c r="G523" t="s">
        <v>32</v>
      </c>
      <c r="H523">
        <v>53</v>
      </c>
      <c r="I523" s="2">
        <v>41580</v>
      </c>
    </row>
    <row r="524" spans="1:9" hidden="1" x14ac:dyDescent="0.25">
      <c r="A524">
        <v>1522</v>
      </c>
      <c r="B524" t="s">
        <v>43</v>
      </c>
      <c r="C524" t="s">
        <v>10</v>
      </c>
      <c r="D524">
        <v>2</v>
      </c>
      <c r="E524">
        <v>276.63</v>
      </c>
      <c r="F524" s="1">
        <v>0.15</v>
      </c>
      <c r="G524" t="s">
        <v>14</v>
      </c>
      <c r="H524">
        <v>56</v>
      </c>
      <c r="I524" s="2">
        <v>41345</v>
      </c>
    </row>
    <row r="525" spans="1:9" hidden="1" x14ac:dyDescent="0.25">
      <c r="A525">
        <v>1523</v>
      </c>
      <c r="B525" t="s">
        <v>46</v>
      </c>
      <c r="C525" t="s">
        <v>10</v>
      </c>
      <c r="D525">
        <v>1</v>
      </c>
      <c r="E525">
        <v>443.92</v>
      </c>
      <c r="F525" s="1">
        <v>0.15</v>
      </c>
      <c r="G525" t="s">
        <v>30</v>
      </c>
      <c r="H525">
        <v>42</v>
      </c>
      <c r="I525" s="2">
        <v>41325</v>
      </c>
    </row>
    <row r="526" spans="1:9" hidden="1" x14ac:dyDescent="0.25">
      <c r="A526">
        <v>1524</v>
      </c>
      <c r="B526" t="s">
        <v>47</v>
      </c>
      <c r="C526" t="s">
        <v>17</v>
      </c>
      <c r="D526">
        <v>3</v>
      </c>
      <c r="E526">
        <v>79.03</v>
      </c>
      <c r="F526" s="1">
        <v>0.1</v>
      </c>
      <c r="G526" t="s">
        <v>32</v>
      </c>
      <c r="H526">
        <v>48</v>
      </c>
      <c r="I526" s="2">
        <v>41580</v>
      </c>
    </row>
    <row r="527" spans="1:9" hidden="1" x14ac:dyDescent="0.25">
      <c r="A527">
        <v>1525</v>
      </c>
      <c r="B527" t="s">
        <v>34</v>
      </c>
      <c r="C527" t="s">
        <v>22</v>
      </c>
      <c r="D527">
        <v>3</v>
      </c>
      <c r="E527">
        <v>466.06</v>
      </c>
      <c r="F527" s="1">
        <v>0.2</v>
      </c>
      <c r="G527" t="s">
        <v>20</v>
      </c>
      <c r="H527">
        <v>59</v>
      </c>
      <c r="I527" s="2">
        <v>41331</v>
      </c>
    </row>
    <row r="528" spans="1:9" hidden="1" x14ac:dyDescent="0.25">
      <c r="A528">
        <v>1526</v>
      </c>
      <c r="B528" t="s">
        <v>48</v>
      </c>
      <c r="C528" t="s">
        <v>27</v>
      </c>
      <c r="D528">
        <v>4</v>
      </c>
      <c r="E528">
        <v>88.19</v>
      </c>
      <c r="F528" s="1">
        <v>0.05</v>
      </c>
      <c r="G528" t="s">
        <v>11</v>
      </c>
      <c r="H528">
        <v>32</v>
      </c>
      <c r="I528" s="2">
        <v>41512</v>
      </c>
    </row>
    <row r="529" spans="1:9" hidden="1" x14ac:dyDescent="0.25">
      <c r="A529">
        <v>1527</v>
      </c>
      <c r="B529" t="s">
        <v>26</v>
      </c>
      <c r="C529" t="s">
        <v>27</v>
      </c>
      <c r="D529">
        <v>3</v>
      </c>
      <c r="E529">
        <v>93.85</v>
      </c>
      <c r="F529" s="1">
        <v>0</v>
      </c>
      <c r="G529" t="s">
        <v>32</v>
      </c>
      <c r="H529">
        <v>36</v>
      </c>
      <c r="I529" s="2">
        <v>41564</v>
      </c>
    </row>
    <row r="530" spans="1:9" hidden="1" x14ac:dyDescent="0.25">
      <c r="A530">
        <v>1528</v>
      </c>
      <c r="B530" t="s">
        <v>48</v>
      </c>
      <c r="C530" t="s">
        <v>27</v>
      </c>
      <c r="D530">
        <v>4</v>
      </c>
      <c r="E530">
        <v>486.89</v>
      </c>
      <c r="F530" s="1">
        <v>0.2</v>
      </c>
      <c r="G530" t="s">
        <v>20</v>
      </c>
      <c r="H530">
        <v>51</v>
      </c>
      <c r="I530" s="2">
        <v>41503</v>
      </c>
    </row>
    <row r="531" spans="1:9" hidden="1" x14ac:dyDescent="0.25">
      <c r="A531">
        <v>1529</v>
      </c>
      <c r="B531" t="s">
        <v>43</v>
      </c>
      <c r="C531" t="s">
        <v>10</v>
      </c>
      <c r="D531">
        <v>3</v>
      </c>
      <c r="E531">
        <v>41.91</v>
      </c>
      <c r="F531" s="1">
        <v>0.2</v>
      </c>
      <c r="G531" t="s">
        <v>14</v>
      </c>
      <c r="H531">
        <v>19</v>
      </c>
      <c r="I531" s="2">
        <v>41285</v>
      </c>
    </row>
    <row r="532" spans="1:9" hidden="1" x14ac:dyDescent="0.25">
      <c r="A532">
        <v>1530</v>
      </c>
      <c r="B532" t="s">
        <v>44</v>
      </c>
      <c r="C532" t="s">
        <v>40</v>
      </c>
      <c r="D532">
        <v>3</v>
      </c>
      <c r="E532">
        <v>250.84</v>
      </c>
      <c r="F532" s="1">
        <v>0.2</v>
      </c>
      <c r="G532" t="s">
        <v>30</v>
      </c>
      <c r="H532">
        <v>20</v>
      </c>
      <c r="I532" s="2">
        <v>41506</v>
      </c>
    </row>
    <row r="533" spans="1:9" hidden="1" x14ac:dyDescent="0.25">
      <c r="A533">
        <v>1531</v>
      </c>
      <c r="B533" t="s">
        <v>21</v>
      </c>
      <c r="C533" t="s">
        <v>22</v>
      </c>
      <c r="D533">
        <v>1</v>
      </c>
      <c r="E533">
        <v>286.11</v>
      </c>
      <c r="F533" s="1">
        <v>0.1</v>
      </c>
      <c r="G533" t="s">
        <v>32</v>
      </c>
      <c r="H533">
        <v>52</v>
      </c>
      <c r="I533" s="2">
        <v>41367</v>
      </c>
    </row>
    <row r="534" spans="1:9" hidden="1" x14ac:dyDescent="0.25">
      <c r="A534">
        <v>1532</v>
      </c>
      <c r="B534" t="s">
        <v>50</v>
      </c>
      <c r="C534" t="s">
        <v>38</v>
      </c>
      <c r="D534">
        <v>2</v>
      </c>
      <c r="E534">
        <v>308.82</v>
      </c>
      <c r="F534" s="1">
        <v>0</v>
      </c>
      <c r="G534" t="s">
        <v>20</v>
      </c>
      <c r="H534">
        <v>14</v>
      </c>
      <c r="I534" s="2">
        <v>41602</v>
      </c>
    </row>
    <row r="535" spans="1:9" hidden="1" x14ac:dyDescent="0.25">
      <c r="A535">
        <v>1533</v>
      </c>
      <c r="B535" t="s">
        <v>23</v>
      </c>
      <c r="C535" t="s">
        <v>19</v>
      </c>
      <c r="D535">
        <v>5</v>
      </c>
      <c r="E535">
        <v>151.4</v>
      </c>
      <c r="F535" s="1">
        <v>0.2</v>
      </c>
      <c r="G535" t="s">
        <v>32</v>
      </c>
      <c r="H535">
        <v>14</v>
      </c>
      <c r="I535" s="2">
        <v>41554</v>
      </c>
    </row>
    <row r="536" spans="1:9" hidden="1" x14ac:dyDescent="0.25">
      <c r="A536">
        <v>1534</v>
      </c>
      <c r="B536" t="s">
        <v>39</v>
      </c>
      <c r="C536" t="s">
        <v>40</v>
      </c>
      <c r="D536">
        <v>5</v>
      </c>
      <c r="E536">
        <v>246.77</v>
      </c>
      <c r="F536" s="1">
        <v>0.1</v>
      </c>
      <c r="G536" t="s">
        <v>28</v>
      </c>
      <c r="H536">
        <v>56</v>
      </c>
      <c r="I536" s="2">
        <v>41428</v>
      </c>
    </row>
    <row r="537" spans="1:9" hidden="1" x14ac:dyDescent="0.25">
      <c r="A537">
        <v>1535</v>
      </c>
      <c r="B537" t="s">
        <v>46</v>
      </c>
      <c r="C537" t="s">
        <v>10</v>
      </c>
      <c r="D537">
        <v>3</v>
      </c>
      <c r="E537">
        <v>200.02</v>
      </c>
      <c r="F537" s="1">
        <v>0.05</v>
      </c>
      <c r="G537" t="s">
        <v>28</v>
      </c>
      <c r="H537">
        <v>51</v>
      </c>
      <c r="I537" s="2">
        <v>41382</v>
      </c>
    </row>
    <row r="538" spans="1:9" hidden="1" x14ac:dyDescent="0.25">
      <c r="A538">
        <v>1536</v>
      </c>
      <c r="B538" t="s">
        <v>12</v>
      </c>
      <c r="C538" t="s">
        <v>13</v>
      </c>
      <c r="D538">
        <v>1</v>
      </c>
      <c r="E538">
        <v>316.19</v>
      </c>
      <c r="F538" s="1">
        <v>0.1</v>
      </c>
      <c r="G538" t="s">
        <v>32</v>
      </c>
      <c r="H538">
        <v>34</v>
      </c>
      <c r="I538" s="2">
        <v>41379</v>
      </c>
    </row>
    <row r="539" spans="1:9" hidden="1" x14ac:dyDescent="0.25">
      <c r="A539">
        <v>1537</v>
      </c>
      <c r="B539" t="s">
        <v>48</v>
      </c>
      <c r="C539" t="s">
        <v>27</v>
      </c>
      <c r="D539">
        <v>3</v>
      </c>
      <c r="E539">
        <v>176.64</v>
      </c>
      <c r="F539" s="1">
        <v>0.1</v>
      </c>
      <c r="G539" t="s">
        <v>28</v>
      </c>
      <c r="H539">
        <v>31</v>
      </c>
      <c r="I539" s="2">
        <v>41350</v>
      </c>
    </row>
    <row r="540" spans="1:9" hidden="1" x14ac:dyDescent="0.25">
      <c r="A540">
        <v>1538</v>
      </c>
      <c r="B540" t="s">
        <v>26</v>
      </c>
      <c r="C540" t="s">
        <v>27</v>
      </c>
      <c r="D540">
        <v>1</v>
      </c>
      <c r="E540">
        <v>325.37</v>
      </c>
      <c r="F540" s="1">
        <v>0</v>
      </c>
      <c r="G540" t="s">
        <v>14</v>
      </c>
      <c r="H540">
        <v>48</v>
      </c>
      <c r="I540" s="2">
        <v>41604</v>
      </c>
    </row>
    <row r="541" spans="1:9" hidden="1" x14ac:dyDescent="0.25">
      <c r="A541">
        <v>1539</v>
      </c>
      <c r="B541" t="s">
        <v>43</v>
      </c>
      <c r="C541" t="s">
        <v>10</v>
      </c>
      <c r="D541">
        <v>1</v>
      </c>
      <c r="E541">
        <v>304.95999999999998</v>
      </c>
      <c r="F541" s="1">
        <v>0</v>
      </c>
      <c r="G541" t="s">
        <v>30</v>
      </c>
      <c r="H541">
        <v>54</v>
      </c>
      <c r="I541" s="2">
        <v>41345</v>
      </c>
    </row>
    <row r="542" spans="1:9" hidden="1" x14ac:dyDescent="0.25">
      <c r="A542">
        <v>1540</v>
      </c>
      <c r="B542" t="s">
        <v>9</v>
      </c>
      <c r="C542" t="s">
        <v>10</v>
      </c>
      <c r="D542">
        <v>1</v>
      </c>
      <c r="E542">
        <v>151.35</v>
      </c>
      <c r="F542" s="1">
        <v>0.2</v>
      </c>
      <c r="G542" t="s">
        <v>30</v>
      </c>
      <c r="H542">
        <v>56</v>
      </c>
      <c r="I542" s="2">
        <v>41524</v>
      </c>
    </row>
    <row r="543" spans="1:9" hidden="1" x14ac:dyDescent="0.25">
      <c r="A543">
        <v>1541</v>
      </c>
      <c r="B543" t="s">
        <v>44</v>
      </c>
      <c r="C543" t="s">
        <v>40</v>
      </c>
      <c r="D543">
        <v>1</v>
      </c>
      <c r="E543">
        <v>46.63</v>
      </c>
      <c r="F543" s="1">
        <v>0.2</v>
      </c>
      <c r="G543" t="s">
        <v>11</v>
      </c>
      <c r="H543">
        <v>17</v>
      </c>
      <c r="I543" s="2">
        <v>41323</v>
      </c>
    </row>
    <row r="544" spans="1:9" hidden="1" x14ac:dyDescent="0.25">
      <c r="A544">
        <v>1542</v>
      </c>
      <c r="B544" t="s">
        <v>43</v>
      </c>
      <c r="C544" t="s">
        <v>10</v>
      </c>
      <c r="D544">
        <v>4</v>
      </c>
      <c r="E544">
        <v>55.3</v>
      </c>
      <c r="F544" s="1">
        <v>0.2</v>
      </c>
      <c r="G544" t="s">
        <v>28</v>
      </c>
      <c r="H544">
        <v>23</v>
      </c>
      <c r="I544" s="2">
        <v>41582</v>
      </c>
    </row>
    <row r="545" spans="1:9" hidden="1" x14ac:dyDescent="0.25">
      <c r="A545">
        <v>1543</v>
      </c>
      <c r="B545" t="s">
        <v>42</v>
      </c>
      <c r="C545" t="s">
        <v>10</v>
      </c>
      <c r="D545">
        <v>1</v>
      </c>
      <c r="E545">
        <v>108.69</v>
      </c>
      <c r="F545" s="1">
        <v>0.05</v>
      </c>
      <c r="G545" t="s">
        <v>11</v>
      </c>
      <c r="H545">
        <v>16</v>
      </c>
      <c r="I545" s="2">
        <v>41506</v>
      </c>
    </row>
    <row r="546" spans="1:9" hidden="1" x14ac:dyDescent="0.25">
      <c r="A546">
        <v>1544</v>
      </c>
      <c r="B546" t="s">
        <v>26</v>
      </c>
      <c r="C546" t="s">
        <v>27</v>
      </c>
      <c r="D546">
        <v>1</v>
      </c>
      <c r="E546">
        <v>367.8</v>
      </c>
      <c r="F546" s="1">
        <v>0.05</v>
      </c>
      <c r="G546" t="s">
        <v>14</v>
      </c>
      <c r="H546">
        <v>18</v>
      </c>
      <c r="I546" s="2">
        <v>41351</v>
      </c>
    </row>
    <row r="547" spans="1:9" hidden="1" x14ac:dyDescent="0.25">
      <c r="A547">
        <v>1545</v>
      </c>
      <c r="B547" t="s">
        <v>51</v>
      </c>
      <c r="C547" t="s">
        <v>19</v>
      </c>
      <c r="D547">
        <v>2</v>
      </c>
      <c r="E547">
        <v>389.9</v>
      </c>
      <c r="F547" s="1">
        <v>0</v>
      </c>
      <c r="G547" t="s">
        <v>32</v>
      </c>
      <c r="H547">
        <v>31</v>
      </c>
      <c r="I547" s="2">
        <v>41474</v>
      </c>
    </row>
    <row r="548" spans="1:9" hidden="1" x14ac:dyDescent="0.25">
      <c r="A548">
        <v>1546</v>
      </c>
      <c r="B548" t="s">
        <v>45</v>
      </c>
      <c r="C548" t="s">
        <v>13</v>
      </c>
      <c r="D548">
        <v>4</v>
      </c>
      <c r="E548">
        <v>314.91000000000003</v>
      </c>
      <c r="F548" s="1">
        <v>0.1</v>
      </c>
      <c r="G548" t="s">
        <v>32</v>
      </c>
      <c r="H548">
        <v>16</v>
      </c>
      <c r="I548" s="2">
        <v>41587</v>
      </c>
    </row>
    <row r="549" spans="1:9" hidden="1" x14ac:dyDescent="0.25">
      <c r="A549">
        <v>1547</v>
      </c>
      <c r="B549" t="s">
        <v>9</v>
      </c>
      <c r="C549" t="s">
        <v>10</v>
      </c>
      <c r="D549">
        <v>4</v>
      </c>
      <c r="E549">
        <v>64.52</v>
      </c>
      <c r="F549" s="1">
        <v>0.1</v>
      </c>
      <c r="G549" t="s">
        <v>20</v>
      </c>
      <c r="H549">
        <v>21</v>
      </c>
      <c r="I549" s="2">
        <v>41588</v>
      </c>
    </row>
    <row r="550" spans="1:9" hidden="1" x14ac:dyDescent="0.25">
      <c r="A550">
        <v>1548</v>
      </c>
      <c r="B550" t="s">
        <v>48</v>
      </c>
      <c r="C550" t="s">
        <v>27</v>
      </c>
      <c r="D550">
        <v>5</v>
      </c>
      <c r="E550">
        <v>348.3</v>
      </c>
      <c r="F550" s="1">
        <v>0.15</v>
      </c>
      <c r="G550" t="s">
        <v>14</v>
      </c>
      <c r="H550">
        <v>10</v>
      </c>
      <c r="I550" s="2">
        <v>41331</v>
      </c>
    </row>
    <row r="551" spans="1:9" hidden="1" x14ac:dyDescent="0.25">
      <c r="A551">
        <v>1549</v>
      </c>
      <c r="B551" t="s">
        <v>36</v>
      </c>
      <c r="C551" t="s">
        <v>22</v>
      </c>
      <c r="D551">
        <v>1</v>
      </c>
      <c r="E551">
        <v>242.67</v>
      </c>
      <c r="F551" s="1">
        <v>0.05</v>
      </c>
      <c r="G551" t="s">
        <v>32</v>
      </c>
      <c r="H551">
        <v>15</v>
      </c>
      <c r="I551" s="2">
        <v>41493</v>
      </c>
    </row>
    <row r="552" spans="1:9" hidden="1" x14ac:dyDescent="0.25">
      <c r="A552">
        <v>1550</v>
      </c>
      <c r="B552" t="s">
        <v>48</v>
      </c>
      <c r="C552" t="s">
        <v>27</v>
      </c>
      <c r="D552">
        <v>4</v>
      </c>
      <c r="E552">
        <v>276.94</v>
      </c>
      <c r="F552" s="1">
        <v>0</v>
      </c>
      <c r="G552" t="s">
        <v>33</v>
      </c>
      <c r="H552">
        <v>55</v>
      </c>
      <c r="I552" s="2">
        <v>41522</v>
      </c>
    </row>
    <row r="553" spans="1:9" hidden="1" x14ac:dyDescent="0.25">
      <c r="A553">
        <v>1551</v>
      </c>
      <c r="B553" t="s">
        <v>48</v>
      </c>
      <c r="C553" t="s">
        <v>27</v>
      </c>
      <c r="D553">
        <v>2</v>
      </c>
      <c r="E553">
        <v>95.86</v>
      </c>
      <c r="F553" s="1">
        <v>0.2</v>
      </c>
      <c r="G553" t="s">
        <v>30</v>
      </c>
      <c r="H553">
        <v>35</v>
      </c>
      <c r="I553" s="2">
        <v>41614</v>
      </c>
    </row>
    <row r="554" spans="1:9" hidden="1" x14ac:dyDescent="0.25">
      <c r="A554">
        <v>1552</v>
      </c>
      <c r="B554" t="s">
        <v>29</v>
      </c>
      <c r="C554" t="s">
        <v>19</v>
      </c>
      <c r="D554">
        <v>3</v>
      </c>
      <c r="E554">
        <v>281.31</v>
      </c>
      <c r="F554" s="1">
        <v>0.15</v>
      </c>
      <c r="G554" t="s">
        <v>14</v>
      </c>
      <c r="H554">
        <v>31</v>
      </c>
      <c r="I554" s="2">
        <v>41407</v>
      </c>
    </row>
    <row r="555" spans="1:9" hidden="1" x14ac:dyDescent="0.25">
      <c r="A555">
        <v>1553</v>
      </c>
      <c r="B555" t="s">
        <v>50</v>
      </c>
      <c r="C555" t="s">
        <v>38</v>
      </c>
      <c r="D555">
        <v>2</v>
      </c>
      <c r="E555">
        <v>58.78</v>
      </c>
      <c r="F555" s="1">
        <v>0.1</v>
      </c>
      <c r="G555" t="s">
        <v>33</v>
      </c>
      <c r="H555">
        <v>14</v>
      </c>
      <c r="I555" s="2">
        <v>41277</v>
      </c>
    </row>
    <row r="556" spans="1:9" hidden="1" x14ac:dyDescent="0.25">
      <c r="A556">
        <v>1554</v>
      </c>
      <c r="B556" t="s">
        <v>26</v>
      </c>
      <c r="C556" t="s">
        <v>27</v>
      </c>
      <c r="D556">
        <v>3</v>
      </c>
      <c r="E556">
        <v>151.97</v>
      </c>
      <c r="F556" s="1">
        <v>0</v>
      </c>
      <c r="G556" t="s">
        <v>11</v>
      </c>
      <c r="H556">
        <v>32</v>
      </c>
      <c r="I556" s="2">
        <v>41283</v>
      </c>
    </row>
    <row r="557" spans="1:9" hidden="1" x14ac:dyDescent="0.25">
      <c r="A557">
        <v>1555</v>
      </c>
      <c r="B557" t="s">
        <v>18</v>
      </c>
      <c r="C557" t="s">
        <v>19</v>
      </c>
      <c r="D557">
        <v>5</v>
      </c>
      <c r="E557">
        <v>343.86</v>
      </c>
      <c r="F557" s="1">
        <v>0.05</v>
      </c>
      <c r="G557" t="s">
        <v>14</v>
      </c>
      <c r="H557">
        <v>30</v>
      </c>
      <c r="I557" s="2">
        <v>41276</v>
      </c>
    </row>
    <row r="558" spans="1:9" hidden="1" x14ac:dyDescent="0.25">
      <c r="A558">
        <v>1556</v>
      </c>
      <c r="B558" t="s">
        <v>24</v>
      </c>
      <c r="C558" t="s">
        <v>17</v>
      </c>
      <c r="D558">
        <v>3</v>
      </c>
      <c r="E558">
        <v>89.39</v>
      </c>
      <c r="F558" s="1">
        <v>0.2</v>
      </c>
      <c r="G558" t="s">
        <v>25</v>
      </c>
      <c r="H558">
        <v>23</v>
      </c>
      <c r="I558" s="2">
        <v>41436</v>
      </c>
    </row>
    <row r="559" spans="1:9" hidden="1" x14ac:dyDescent="0.25">
      <c r="A559">
        <v>1557</v>
      </c>
      <c r="B559" t="s">
        <v>21</v>
      </c>
      <c r="C559" t="s">
        <v>22</v>
      </c>
      <c r="D559">
        <v>5</v>
      </c>
      <c r="E559">
        <v>414.17</v>
      </c>
      <c r="F559" s="1">
        <v>0</v>
      </c>
      <c r="G559" t="s">
        <v>20</v>
      </c>
      <c r="H559">
        <v>59</v>
      </c>
      <c r="I559" s="2">
        <v>41590</v>
      </c>
    </row>
    <row r="560" spans="1:9" hidden="1" x14ac:dyDescent="0.25">
      <c r="A560">
        <v>1558</v>
      </c>
      <c r="B560" t="s">
        <v>36</v>
      </c>
      <c r="C560" t="s">
        <v>22</v>
      </c>
      <c r="D560">
        <v>1</v>
      </c>
      <c r="E560">
        <v>225.7</v>
      </c>
      <c r="F560" s="1">
        <v>0</v>
      </c>
      <c r="G560" t="s">
        <v>32</v>
      </c>
      <c r="H560">
        <v>30</v>
      </c>
      <c r="I560" s="2">
        <v>41387</v>
      </c>
    </row>
    <row r="561" spans="1:9" hidden="1" x14ac:dyDescent="0.25">
      <c r="A561">
        <v>1559</v>
      </c>
      <c r="B561" t="s">
        <v>36</v>
      </c>
      <c r="C561" t="s">
        <v>22</v>
      </c>
      <c r="D561">
        <v>1</v>
      </c>
      <c r="E561">
        <v>306.11</v>
      </c>
      <c r="F561" s="1">
        <v>0.2</v>
      </c>
      <c r="G561" t="s">
        <v>33</v>
      </c>
      <c r="H561">
        <v>38</v>
      </c>
      <c r="I561" s="2">
        <v>41594</v>
      </c>
    </row>
    <row r="562" spans="1:9" hidden="1" x14ac:dyDescent="0.25">
      <c r="A562">
        <v>1560</v>
      </c>
      <c r="B562" t="s">
        <v>24</v>
      </c>
      <c r="C562" t="s">
        <v>17</v>
      </c>
      <c r="D562">
        <v>5</v>
      </c>
      <c r="E562">
        <v>242.78</v>
      </c>
      <c r="F562" s="1">
        <v>0.1</v>
      </c>
      <c r="G562" t="s">
        <v>14</v>
      </c>
      <c r="H562">
        <v>56</v>
      </c>
      <c r="I562" s="2">
        <v>41358</v>
      </c>
    </row>
    <row r="563" spans="1:9" hidden="1" x14ac:dyDescent="0.25">
      <c r="A563">
        <v>1561</v>
      </c>
      <c r="B563" t="s">
        <v>36</v>
      </c>
      <c r="C563" t="s">
        <v>22</v>
      </c>
      <c r="D563">
        <v>2</v>
      </c>
      <c r="E563">
        <v>215.58</v>
      </c>
      <c r="F563" s="1">
        <v>0.05</v>
      </c>
      <c r="G563" t="s">
        <v>11</v>
      </c>
      <c r="H563">
        <v>38</v>
      </c>
      <c r="I563" s="2">
        <v>41566</v>
      </c>
    </row>
    <row r="564" spans="1:9" hidden="1" x14ac:dyDescent="0.25">
      <c r="A564">
        <v>1562</v>
      </c>
      <c r="B564" t="s">
        <v>18</v>
      </c>
      <c r="C564" t="s">
        <v>19</v>
      </c>
      <c r="D564">
        <v>3</v>
      </c>
      <c r="E564">
        <v>382.13</v>
      </c>
      <c r="F564" s="1">
        <v>0.15</v>
      </c>
      <c r="G564" t="s">
        <v>32</v>
      </c>
      <c r="H564">
        <v>45</v>
      </c>
      <c r="I564" s="2">
        <v>41562</v>
      </c>
    </row>
    <row r="565" spans="1:9" hidden="1" x14ac:dyDescent="0.25">
      <c r="A565">
        <v>1563</v>
      </c>
      <c r="B565" t="s">
        <v>24</v>
      </c>
      <c r="C565" t="s">
        <v>17</v>
      </c>
      <c r="D565">
        <v>4</v>
      </c>
      <c r="E565">
        <v>235.55</v>
      </c>
      <c r="F565" s="1">
        <v>0</v>
      </c>
      <c r="G565" t="s">
        <v>32</v>
      </c>
      <c r="H565">
        <v>41</v>
      </c>
      <c r="I565" s="2">
        <v>41518</v>
      </c>
    </row>
    <row r="566" spans="1:9" hidden="1" x14ac:dyDescent="0.25">
      <c r="A566">
        <v>1564</v>
      </c>
      <c r="B566" t="s">
        <v>18</v>
      </c>
      <c r="C566" t="s">
        <v>19</v>
      </c>
      <c r="D566">
        <v>1</v>
      </c>
      <c r="E566">
        <v>388.52</v>
      </c>
      <c r="F566" s="1">
        <v>0.2</v>
      </c>
      <c r="G566" t="s">
        <v>33</v>
      </c>
      <c r="H566">
        <v>45</v>
      </c>
      <c r="I566" s="2">
        <v>41579</v>
      </c>
    </row>
    <row r="567" spans="1:9" hidden="1" x14ac:dyDescent="0.25">
      <c r="A567">
        <v>1565</v>
      </c>
      <c r="B567" t="s">
        <v>47</v>
      </c>
      <c r="C567" t="s">
        <v>17</v>
      </c>
      <c r="D567">
        <v>2</v>
      </c>
      <c r="E567">
        <v>144.07</v>
      </c>
      <c r="F567" s="1">
        <v>0.15</v>
      </c>
      <c r="G567" t="s">
        <v>30</v>
      </c>
      <c r="H567">
        <v>35</v>
      </c>
      <c r="I567" s="2">
        <v>41601</v>
      </c>
    </row>
    <row r="568" spans="1:9" hidden="1" x14ac:dyDescent="0.25">
      <c r="A568">
        <v>1566</v>
      </c>
      <c r="B568" t="s">
        <v>50</v>
      </c>
      <c r="C568" t="s">
        <v>38</v>
      </c>
      <c r="D568">
        <v>5</v>
      </c>
      <c r="E568">
        <v>472.76</v>
      </c>
      <c r="F568" s="1">
        <v>0.2</v>
      </c>
      <c r="G568" t="s">
        <v>25</v>
      </c>
      <c r="H568">
        <v>21</v>
      </c>
      <c r="I568" s="2">
        <v>41285</v>
      </c>
    </row>
    <row r="569" spans="1:9" hidden="1" x14ac:dyDescent="0.25">
      <c r="A569">
        <v>1567</v>
      </c>
      <c r="B569" t="s">
        <v>50</v>
      </c>
      <c r="C569" t="s">
        <v>38</v>
      </c>
      <c r="D569">
        <v>3</v>
      </c>
      <c r="E569">
        <v>324.08999999999997</v>
      </c>
      <c r="F569" s="1">
        <v>0.05</v>
      </c>
      <c r="G569" t="s">
        <v>25</v>
      </c>
      <c r="H569">
        <v>21</v>
      </c>
      <c r="I569" s="2">
        <v>41438</v>
      </c>
    </row>
    <row r="570" spans="1:9" hidden="1" x14ac:dyDescent="0.25">
      <c r="A570">
        <v>1568</v>
      </c>
      <c r="B570" t="s">
        <v>39</v>
      </c>
      <c r="C570" t="s">
        <v>40</v>
      </c>
      <c r="D570">
        <v>5</v>
      </c>
      <c r="E570">
        <v>422.36</v>
      </c>
      <c r="F570" s="1">
        <v>0.2</v>
      </c>
      <c r="G570" t="s">
        <v>25</v>
      </c>
      <c r="H570">
        <v>55</v>
      </c>
      <c r="I570" s="2">
        <v>41399</v>
      </c>
    </row>
    <row r="571" spans="1:9" hidden="1" x14ac:dyDescent="0.25">
      <c r="A571">
        <v>1569</v>
      </c>
      <c r="B571" t="s">
        <v>42</v>
      </c>
      <c r="C571" t="s">
        <v>10</v>
      </c>
      <c r="D571">
        <v>2</v>
      </c>
      <c r="E571">
        <v>278.64</v>
      </c>
      <c r="F571" s="1">
        <v>0.2</v>
      </c>
      <c r="G571" t="s">
        <v>25</v>
      </c>
      <c r="H571">
        <v>19</v>
      </c>
      <c r="I571" s="2">
        <v>41414</v>
      </c>
    </row>
    <row r="572" spans="1:9" hidden="1" x14ac:dyDescent="0.25">
      <c r="A572">
        <v>1570</v>
      </c>
      <c r="B572" t="s">
        <v>45</v>
      </c>
      <c r="C572" t="s">
        <v>13</v>
      </c>
      <c r="D572">
        <v>1</v>
      </c>
      <c r="E572">
        <v>447.15</v>
      </c>
      <c r="F572" s="1">
        <v>0.2</v>
      </c>
      <c r="G572" t="s">
        <v>33</v>
      </c>
      <c r="H572">
        <v>37</v>
      </c>
      <c r="I572" s="2">
        <v>41435</v>
      </c>
    </row>
    <row r="573" spans="1:9" hidden="1" x14ac:dyDescent="0.25">
      <c r="A573">
        <v>1571</v>
      </c>
      <c r="B573" t="s">
        <v>46</v>
      </c>
      <c r="C573" t="s">
        <v>10</v>
      </c>
      <c r="D573">
        <v>2</v>
      </c>
      <c r="E573">
        <v>205.42</v>
      </c>
      <c r="F573" s="1">
        <v>0.15</v>
      </c>
      <c r="G573" t="s">
        <v>25</v>
      </c>
      <c r="H573">
        <v>52</v>
      </c>
      <c r="I573" s="2">
        <v>41321</v>
      </c>
    </row>
    <row r="574" spans="1:9" hidden="1" x14ac:dyDescent="0.25">
      <c r="A574">
        <v>1572</v>
      </c>
      <c r="B574" t="s">
        <v>24</v>
      </c>
      <c r="C574" t="s">
        <v>17</v>
      </c>
      <c r="D574">
        <v>2</v>
      </c>
      <c r="E574">
        <v>340.88</v>
      </c>
      <c r="F574" s="1">
        <v>0.1</v>
      </c>
      <c r="G574" t="s">
        <v>25</v>
      </c>
      <c r="H574">
        <v>59</v>
      </c>
      <c r="I574" s="2">
        <v>41620</v>
      </c>
    </row>
    <row r="575" spans="1:9" hidden="1" x14ac:dyDescent="0.25">
      <c r="A575">
        <v>1573</v>
      </c>
      <c r="B575" t="s">
        <v>45</v>
      </c>
      <c r="C575" t="s">
        <v>13</v>
      </c>
      <c r="D575">
        <v>3</v>
      </c>
      <c r="E575">
        <v>445.23</v>
      </c>
      <c r="F575" s="1">
        <v>0</v>
      </c>
      <c r="G575" t="s">
        <v>11</v>
      </c>
      <c r="H575">
        <v>17</v>
      </c>
      <c r="I575" s="2">
        <v>41636</v>
      </c>
    </row>
    <row r="576" spans="1:9" hidden="1" x14ac:dyDescent="0.25">
      <c r="A576">
        <v>1574</v>
      </c>
      <c r="B576" t="s">
        <v>36</v>
      </c>
      <c r="C576" t="s">
        <v>22</v>
      </c>
      <c r="D576">
        <v>3</v>
      </c>
      <c r="E576">
        <v>397.68</v>
      </c>
      <c r="F576" s="1">
        <v>0.15</v>
      </c>
      <c r="G576" t="s">
        <v>11</v>
      </c>
      <c r="H576">
        <v>29</v>
      </c>
      <c r="I576" s="2">
        <v>41452</v>
      </c>
    </row>
    <row r="577" spans="1:9" hidden="1" x14ac:dyDescent="0.25">
      <c r="A577">
        <v>1575</v>
      </c>
      <c r="B577" t="s">
        <v>45</v>
      </c>
      <c r="C577" t="s">
        <v>13</v>
      </c>
      <c r="D577">
        <v>3</v>
      </c>
      <c r="E577">
        <v>406.07</v>
      </c>
      <c r="F577" s="1">
        <v>0.15</v>
      </c>
      <c r="G577" t="s">
        <v>11</v>
      </c>
      <c r="H577">
        <v>50</v>
      </c>
      <c r="I577" s="2">
        <v>41521</v>
      </c>
    </row>
    <row r="578" spans="1:9" hidden="1" x14ac:dyDescent="0.25">
      <c r="A578">
        <v>1576</v>
      </c>
      <c r="B578" t="s">
        <v>44</v>
      </c>
      <c r="C578" t="s">
        <v>40</v>
      </c>
      <c r="D578">
        <v>2</v>
      </c>
      <c r="E578">
        <v>104.69</v>
      </c>
      <c r="F578" s="1">
        <v>0.1</v>
      </c>
      <c r="G578" t="s">
        <v>28</v>
      </c>
      <c r="H578">
        <v>48</v>
      </c>
      <c r="I578" s="2">
        <v>41564</v>
      </c>
    </row>
    <row r="579" spans="1:9" hidden="1" x14ac:dyDescent="0.25">
      <c r="A579">
        <v>1577</v>
      </c>
      <c r="B579" t="s">
        <v>21</v>
      </c>
      <c r="C579" t="s">
        <v>22</v>
      </c>
      <c r="D579">
        <v>1</v>
      </c>
      <c r="E579">
        <v>114.99</v>
      </c>
      <c r="F579" s="1">
        <v>0.05</v>
      </c>
      <c r="G579" t="s">
        <v>14</v>
      </c>
      <c r="H579">
        <v>60</v>
      </c>
      <c r="I579" s="2">
        <v>41348</v>
      </c>
    </row>
    <row r="580" spans="1:9" hidden="1" x14ac:dyDescent="0.25">
      <c r="A580">
        <v>1578</v>
      </c>
      <c r="B580" t="s">
        <v>46</v>
      </c>
      <c r="C580" t="s">
        <v>10</v>
      </c>
      <c r="D580">
        <v>2</v>
      </c>
      <c r="E580">
        <v>133.93</v>
      </c>
      <c r="F580" s="1">
        <v>0</v>
      </c>
      <c r="G580" t="s">
        <v>20</v>
      </c>
      <c r="H580">
        <v>43</v>
      </c>
      <c r="I580" s="2">
        <v>41613</v>
      </c>
    </row>
    <row r="581" spans="1:9" hidden="1" x14ac:dyDescent="0.25">
      <c r="A581">
        <v>1579</v>
      </c>
      <c r="B581" t="s">
        <v>24</v>
      </c>
      <c r="C581" t="s">
        <v>17</v>
      </c>
      <c r="D581">
        <v>3</v>
      </c>
      <c r="E581">
        <v>366.29</v>
      </c>
      <c r="F581" s="1">
        <v>0.05</v>
      </c>
      <c r="G581" t="s">
        <v>30</v>
      </c>
      <c r="H581">
        <v>34</v>
      </c>
      <c r="I581" s="2">
        <v>41281</v>
      </c>
    </row>
    <row r="582" spans="1:9" hidden="1" x14ac:dyDescent="0.25">
      <c r="A582">
        <v>1580</v>
      </c>
      <c r="B582" t="s">
        <v>36</v>
      </c>
      <c r="C582" t="s">
        <v>22</v>
      </c>
      <c r="D582">
        <v>3</v>
      </c>
      <c r="E582">
        <v>228.46</v>
      </c>
      <c r="F582" s="1">
        <v>0.2</v>
      </c>
      <c r="G582" t="s">
        <v>20</v>
      </c>
      <c r="H582">
        <v>38</v>
      </c>
      <c r="I582" s="2">
        <v>41477</v>
      </c>
    </row>
    <row r="583" spans="1:9" hidden="1" x14ac:dyDescent="0.25">
      <c r="A583">
        <v>1581</v>
      </c>
      <c r="B583" t="s">
        <v>36</v>
      </c>
      <c r="C583" t="s">
        <v>22</v>
      </c>
      <c r="D583">
        <v>5</v>
      </c>
      <c r="E583">
        <v>68.430000000000007</v>
      </c>
      <c r="F583" s="1">
        <v>0</v>
      </c>
      <c r="G583" t="s">
        <v>28</v>
      </c>
      <c r="H583">
        <v>31</v>
      </c>
      <c r="I583" s="2">
        <v>41463</v>
      </c>
    </row>
    <row r="584" spans="1:9" hidden="1" x14ac:dyDescent="0.25">
      <c r="A584">
        <v>1582</v>
      </c>
      <c r="B584" t="s">
        <v>16</v>
      </c>
      <c r="C584" t="s">
        <v>17</v>
      </c>
      <c r="D584">
        <v>5</v>
      </c>
      <c r="E584">
        <v>34.1</v>
      </c>
      <c r="F584" s="1">
        <v>0</v>
      </c>
      <c r="G584" t="s">
        <v>14</v>
      </c>
      <c r="H584">
        <v>20</v>
      </c>
      <c r="I584" s="2">
        <v>41411</v>
      </c>
    </row>
    <row r="585" spans="1:9" hidden="1" x14ac:dyDescent="0.25">
      <c r="A585">
        <v>1583</v>
      </c>
      <c r="B585" t="s">
        <v>12</v>
      </c>
      <c r="C585" t="s">
        <v>13</v>
      </c>
      <c r="D585">
        <v>3</v>
      </c>
      <c r="E585">
        <v>417.86</v>
      </c>
      <c r="F585" s="1">
        <v>0.2</v>
      </c>
      <c r="G585" t="s">
        <v>32</v>
      </c>
      <c r="H585">
        <v>43</v>
      </c>
      <c r="I585" s="2">
        <v>41570</v>
      </c>
    </row>
    <row r="586" spans="1:9" hidden="1" x14ac:dyDescent="0.25">
      <c r="A586">
        <v>1584</v>
      </c>
      <c r="B586" t="s">
        <v>21</v>
      </c>
      <c r="C586" t="s">
        <v>22</v>
      </c>
      <c r="D586">
        <v>3</v>
      </c>
      <c r="E586">
        <v>111.72</v>
      </c>
      <c r="F586" s="1">
        <v>0.2</v>
      </c>
      <c r="G586" t="s">
        <v>14</v>
      </c>
      <c r="H586">
        <v>33</v>
      </c>
      <c r="I586" s="2">
        <v>41600</v>
      </c>
    </row>
    <row r="587" spans="1:9" hidden="1" x14ac:dyDescent="0.25">
      <c r="A587">
        <v>1585</v>
      </c>
      <c r="B587" t="s">
        <v>21</v>
      </c>
      <c r="C587" t="s">
        <v>22</v>
      </c>
      <c r="D587">
        <v>5</v>
      </c>
      <c r="E587">
        <v>398.22</v>
      </c>
      <c r="F587" s="1">
        <v>0.1</v>
      </c>
      <c r="G587" t="s">
        <v>14</v>
      </c>
      <c r="H587">
        <v>42</v>
      </c>
      <c r="I587" s="2">
        <v>41635</v>
      </c>
    </row>
    <row r="588" spans="1:9" hidden="1" x14ac:dyDescent="0.25">
      <c r="A588">
        <v>1586</v>
      </c>
      <c r="B588" t="s">
        <v>24</v>
      </c>
      <c r="C588" t="s">
        <v>17</v>
      </c>
      <c r="D588">
        <v>3</v>
      </c>
      <c r="E588">
        <v>68.34</v>
      </c>
      <c r="F588" s="1">
        <v>0.2</v>
      </c>
      <c r="G588" t="s">
        <v>28</v>
      </c>
      <c r="H588">
        <v>11</v>
      </c>
      <c r="I588" s="2">
        <v>41292</v>
      </c>
    </row>
    <row r="589" spans="1:9" hidden="1" x14ac:dyDescent="0.25">
      <c r="A589">
        <v>1587</v>
      </c>
      <c r="B589" t="s">
        <v>42</v>
      </c>
      <c r="C589" t="s">
        <v>10</v>
      </c>
      <c r="D589">
        <v>1</v>
      </c>
      <c r="E589">
        <v>162.99</v>
      </c>
      <c r="F589" s="1">
        <v>0</v>
      </c>
      <c r="G589" t="s">
        <v>25</v>
      </c>
      <c r="H589">
        <v>35</v>
      </c>
      <c r="I589" s="2">
        <v>41406</v>
      </c>
    </row>
    <row r="590" spans="1:9" hidden="1" x14ac:dyDescent="0.25">
      <c r="A590">
        <v>1588</v>
      </c>
      <c r="B590" t="s">
        <v>39</v>
      </c>
      <c r="C590" t="s">
        <v>40</v>
      </c>
      <c r="D590">
        <v>1</v>
      </c>
      <c r="E590">
        <v>47.5</v>
      </c>
      <c r="F590" s="1">
        <v>0</v>
      </c>
      <c r="G590" t="s">
        <v>28</v>
      </c>
      <c r="H590">
        <v>17</v>
      </c>
      <c r="I590" s="2">
        <v>41374</v>
      </c>
    </row>
    <row r="591" spans="1:9" hidden="1" x14ac:dyDescent="0.25">
      <c r="A591">
        <v>1589</v>
      </c>
      <c r="B591" t="s">
        <v>29</v>
      </c>
      <c r="C591" t="s">
        <v>19</v>
      </c>
      <c r="D591">
        <v>2</v>
      </c>
      <c r="E591">
        <v>437.98</v>
      </c>
      <c r="F591" s="1">
        <v>0.1</v>
      </c>
      <c r="G591" t="s">
        <v>11</v>
      </c>
      <c r="H591">
        <v>42</v>
      </c>
      <c r="I591" s="2">
        <v>41439</v>
      </c>
    </row>
    <row r="592" spans="1:9" hidden="1" x14ac:dyDescent="0.25">
      <c r="A592">
        <v>1590</v>
      </c>
      <c r="B592" t="s">
        <v>45</v>
      </c>
      <c r="C592" t="s">
        <v>13</v>
      </c>
      <c r="D592">
        <v>3</v>
      </c>
      <c r="E592">
        <v>306.17</v>
      </c>
      <c r="F592" s="1">
        <v>0.15</v>
      </c>
      <c r="G592" t="s">
        <v>32</v>
      </c>
      <c r="H592">
        <v>40</v>
      </c>
      <c r="I592" s="2">
        <v>41432</v>
      </c>
    </row>
    <row r="593" spans="1:9" hidden="1" x14ac:dyDescent="0.25">
      <c r="A593">
        <v>1591</v>
      </c>
      <c r="B593" t="s">
        <v>26</v>
      </c>
      <c r="C593" t="s">
        <v>27</v>
      </c>
      <c r="D593">
        <v>3</v>
      </c>
      <c r="E593">
        <v>209.28</v>
      </c>
      <c r="F593" s="1">
        <v>0.15</v>
      </c>
      <c r="G593" t="s">
        <v>14</v>
      </c>
      <c r="H593">
        <v>43</v>
      </c>
      <c r="I593" s="2">
        <v>41317</v>
      </c>
    </row>
    <row r="594" spans="1:9" hidden="1" x14ac:dyDescent="0.25">
      <c r="A594">
        <v>1592</v>
      </c>
      <c r="B594" t="s">
        <v>15</v>
      </c>
      <c r="C594" t="s">
        <v>13</v>
      </c>
      <c r="D594">
        <v>1</v>
      </c>
      <c r="E594">
        <v>499.55</v>
      </c>
      <c r="F594" s="1">
        <v>0</v>
      </c>
      <c r="G594" t="s">
        <v>20</v>
      </c>
      <c r="H594">
        <v>32</v>
      </c>
      <c r="I594" s="2">
        <v>41631</v>
      </c>
    </row>
    <row r="595" spans="1:9" hidden="1" x14ac:dyDescent="0.25">
      <c r="A595">
        <v>1593</v>
      </c>
      <c r="B595" t="s">
        <v>50</v>
      </c>
      <c r="C595" t="s">
        <v>38</v>
      </c>
      <c r="D595">
        <v>3</v>
      </c>
      <c r="E595">
        <v>301.74</v>
      </c>
      <c r="F595" s="1">
        <v>0</v>
      </c>
      <c r="G595" t="s">
        <v>11</v>
      </c>
      <c r="H595">
        <v>50</v>
      </c>
      <c r="I595" s="2">
        <v>41387</v>
      </c>
    </row>
    <row r="596" spans="1:9" hidden="1" x14ac:dyDescent="0.25">
      <c r="A596">
        <v>1594</v>
      </c>
      <c r="B596" t="s">
        <v>9</v>
      </c>
      <c r="C596" t="s">
        <v>10</v>
      </c>
      <c r="D596">
        <v>1</v>
      </c>
      <c r="E596">
        <v>82.69</v>
      </c>
      <c r="F596" s="1">
        <v>0.05</v>
      </c>
      <c r="G596" t="s">
        <v>11</v>
      </c>
      <c r="H596">
        <v>21</v>
      </c>
      <c r="I596" s="2">
        <v>41627</v>
      </c>
    </row>
    <row r="597" spans="1:9" hidden="1" x14ac:dyDescent="0.25">
      <c r="A597">
        <v>1595</v>
      </c>
      <c r="B597" t="s">
        <v>26</v>
      </c>
      <c r="C597" t="s">
        <v>27</v>
      </c>
      <c r="D597">
        <v>2</v>
      </c>
      <c r="E597">
        <v>294.98</v>
      </c>
      <c r="F597" s="1">
        <v>0.2</v>
      </c>
      <c r="G597" t="s">
        <v>32</v>
      </c>
      <c r="H597">
        <v>13</v>
      </c>
      <c r="I597" s="2">
        <v>41458</v>
      </c>
    </row>
    <row r="598" spans="1:9" hidden="1" x14ac:dyDescent="0.25">
      <c r="A598">
        <v>1596</v>
      </c>
      <c r="B598" t="s">
        <v>36</v>
      </c>
      <c r="C598" t="s">
        <v>22</v>
      </c>
      <c r="D598">
        <v>5</v>
      </c>
      <c r="E598">
        <v>78.599999999999994</v>
      </c>
      <c r="F598" s="1">
        <v>0</v>
      </c>
      <c r="G598" t="s">
        <v>30</v>
      </c>
      <c r="H598">
        <v>20</v>
      </c>
      <c r="I598" s="2">
        <v>41612</v>
      </c>
    </row>
    <row r="599" spans="1:9" hidden="1" x14ac:dyDescent="0.25">
      <c r="A599">
        <v>1597</v>
      </c>
      <c r="B599" t="s">
        <v>41</v>
      </c>
      <c r="C599" t="s">
        <v>27</v>
      </c>
      <c r="D599">
        <v>3</v>
      </c>
      <c r="E599">
        <v>372.49</v>
      </c>
      <c r="F599" s="1">
        <v>0</v>
      </c>
      <c r="G599" t="s">
        <v>20</v>
      </c>
      <c r="H599">
        <v>29</v>
      </c>
      <c r="I599" s="2">
        <v>41284</v>
      </c>
    </row>
    <row r="600" spans="1:9" hidden="1" x14ac:dyDescent="0.25">
      <c r="A600">
        <v>1598</v>
      </c>
      <c r="B600" t="s">
        <v>15</v>
      </c>
      <c r="C600" t="s">
        <v>13</v>
      </c>
      <c r="D600">
        <v>1</v>
      </c>
      <c r="E600">
        <v>237.92</v>
      </c>
      <c r="F600" s="1">
        <v>0.2</v>
      </c>
      <c r="G600" t="s">
        <v>30</v>
      </c>
      <c r="H600">
        <v>39</v>
      </c>
      <c r="I600" s="2">
        <v>41294</v>
      </c>
    </row>
    <row r="601" spans="1:9" hidden="1" x14ac:dyDescent="0.25">
      <c r="A601">
        <v>1599</v>
      </c>
      <c r="B601" t="s">
        <v>47</v>
      </c>
      <c r="C601" t="s">
        <v>17</v>
      </c>
      <c r="D601">
        <v>4</v>
      </c>
      <c r="E601">
        <v>37.83</v>
      </c>
      <c r="F601" s="1">
        <v>0.1</v>
      </c>
      <c r="G601" t="s">
        <v>30</v>
      </c>
      <c r="H601">
        <v>32</v>
      </c>
      <c r="I601" s="2">
        <v>41378</v>
      </c>
    </row>
    <row r="602" spans="1:9" hidden="1" x14ac:dyDescent="0.25">
      <c r="A602">
        <v>1600</v>
      </c>
      <c r="B602" t="s">
        <v>21</v>
      </c>
      <c r="C602" t="s">
        <v>22</v>
      </c>
      <c r="D602">
        <v>3</v>
      </c>
      <c r="E602">
        <v>343.74</v>
      </c>
      <c r="F602" s="1">
        <v>0.05</v>
      </c>
      <c r="G602" t="s">
        <v>25</v>
      </c>
      <c r="H602">
        <v>15</v>
      </c>
      <c r="I602" s="2">
        <v>41504</v>
      </c>
    </row>
    <row r="603" spans="1:9" hidden="1" x14ac:dyDescent="0.25">
      <c r="A603">
        <v>1601</v>
      </c>
      <c r="B603" t="s">
        <v>43</v>
      </c>
      <c r="C603" t="s">
        <v>10</v>
      </c>
      <c r="D603">
        <v>3</v>
      </c>
      <c r="E603">
        <v>187.66</v>
      </c>
      <c r="F603" s="1">
        <v>0.2</v>
      </c>
      <c r="G603" t="s">
        <v>30</v>
      </c>
      <c r="H603">
        <v>45</v>
      </c>
      <c r="I603" s="2">
        <v>41428</v>
      </c>
    </row>
    <row r="604" spans="1:9" hidden="1" x14ac:dyDescent="0.25">
      <c r="A604">
        <v>1602</v>
      </c>
      <c r="B604" t="s">
        <v>39</v>
      </c>
      <c r="C604" t="s">
        <v>40</v>
      </c>
      <c r="D604">
        <v>4</v>
      </c>
      <c r="E604">
        <v>296.51</v>
      </c>
      <c r="F604" s="1">
        <v>0.2</v>
      </c>
      <c r="G604" t="s">
        <v>20</v>
      </c>
      <c r="H604">
        <v>22</v>
      </c>
      <c r="I604" s="2">
        <v>41597</v>
      </c>
    </row>
    <row r="605" spans="1:9" hidden="1" x14ac:dyDescent="0.25">
      <c r="A605">
        <v>1603</v>
      </c>
      <c r="B605" t="s">
        <v>26</v>
      </c>
      <c r="C605" t="s">
        <v>27</v>
      </c>
      <c r="D605">
        <v>5</v>
      </c>
      <c r="E605">
        <v>413.31</v>
      </c>
      <c r="F605" s="1">
        <v>0.15</v>
      </c>
      <c r="G605" t="s">
        <v>25</v>
      </c>
      <c r="H605">
        <v>37</v>
      </c>
      <c r="I605" s="2">
        <v>41278</v>
      </c>
    </row>
    <row r="606" spans="1:9" hidden="1" x14ac:dyDescent="0.25">
      <c r="A606">
        <v>1604</v>
      </c>
      <c r="B606" t="s">
        <v>26</v>
      </c>
      <c r="C606" t="s">
        <v>27</v>
      </c>
      <c r="D606">
        <v>3</v>
      </c>
      <c r="E606">
        <v>236.97</v>
      </c>
      <c r="F606" s="1">
        <v>0.2</v>
      </c>
      <c r="G606" t="s">
        <v>33</v>
      </c>
      <c r="H606">
        <v>52</v>
      </c>
      <c r="I606" s="2">
        <v>41524</v>
      </c>
    </row>
    <row r="607" spans="1:9" hidden="1" x14ac:dyDescent="0.25">
      <c r="A607">
        <v>1605</v>
      </c>
      <c r="B607" t="s">
        <v>36</v>
      </c>
      <c r="C607" t="s">
        <v>22</v>
      </c>
      <c r="D607">
        <v>1</v>
      </c>
      <c r="E607">
        <v>114.88</v>
      </c>
      <c r="F607" s="1">
        <v>0.15</v>
      </c>
      <c r="G607" t="s">
        <v>25</v>
      </c>
      <c r="H607">
        <v>55</v>
      </c>
      <c r="I607" s="2">
        <v>41403</v>
      </c>
    </row>
    <row r="608" spans="1:9" hidden="1" x14ac:dyDescent="0.25">
      <c r="A608">
        <v>1606</v>
      </c>
      <c r="B608" t="s">
        <v>18</v>
      </c>
      <c r="C608" t="s">
        <v>19</v>
      </c>
      <c r="D608">
        <v>2</v>
      </c>
      <c r="E608">
        <v>363.83</v>
      </c>
      <c r="F608" s="1">
        <v>0.1</v>
      </c>
      <c r="G608" t="s">
        <v>28</v>
      </c>
      <c r="H608">
        <v>46</v>
      </c>
      <c r="I608" s="2">
        <v>41476</v>
      </c>
    </row>
    <row r="609" spans="1:9" hidden="1" x14ac:dyDescent="0.25">
      <c r="A609">
        <v>1607</v>
      </c>
      <c r="B609" t="s">
        <v>24</v>
      </c>
      <c r="C609" t="s">
        <v>17</v>
      </c>
      <c r="D609">
        <v>4</v>
      </c>
      <c r="E609">
        <v>35.9</v>
      </c>
      <c r="F609" s="1">
        <v>0.2</v>
      </c>
      <c r="G609" t="s">
        <v>25</v>
      </c>
      <c r="H609">
        <v>51</v>
      </c>
      <c r="I609" s="2">
        <v>41407</v>
      </c>
    </row>
    <row r="610" spans="1:9" hidden="1" x14ac:dyDescent="0.25">
      <c r="A610">
        <v>1608</v>
      </c>
      <c r="B610" t="s">
        <v>37</v>
      </c>
      <c r="C610" t="s">
        <v>38</v>
      </c>
      <c r="D610">
        <v>1</v>
      </c>
      <c r="E610">
        <v>160.5</v>
      </c>
      <c r="F610" s="1">
        <v>0.15</v>
      </c>
      <c r="G610" t="s">
        <v>14</v>
      </c>
      <c r="H610">
        <v>35</v>
      </c>
      <c r="I610" s="2">
        <v>41445</v>
      </c>
    </row>
    <row r="611" spans="1:9" hidden="1" x14ac:dyDescent="0.25">
      <c r="A611">
        <v>1609</v>
      </c>
      <c r="B611" t="s">
        <v>24</v>
      </c>
      <c r="C611" t="s">
        <v>17</v>
      </c>
      <c r="D611">
        <v>5</v>
      </c>
      <c r="E611">
        <v>343.78</v>
      </c>
      <c r="F611" s="1">
        <v>0.15</v>
      </c>
      <c r="G611" t="s">
        <v>25</v>
      </c>
      <c r="H611">
        <v>29</v>
      </c>
      <c r="I611" s="2">
        <v>41551</v>
      </c>
    </row>
    <row r="612" spans="1:9" hidden="1" x14ac:dyDescent="0.25">
      <c r="A612">
        <v>1610</v>
      </c>
      <c r="B612" t="s">
        <v>35</v>
      </c>
      <c r="C612" t="s">
        <v>27</v>
      </c>
      <c r="D612">
        <v>5</v>
      </c>
      <c r="E612">
        <v>259.99</v>
      </c>
      <c r="F612" s="1">
        <v>0.15</v>
      </c>
      <c r="G612" t="s">
        <v>33</v>
      </c>
      <c r="H612">
        <v>57</v>
      </c>
      <c r="I612" s="2">
        <v>41344</v>
      </c>
    </row>
    <row r="613" spans="1:9" hidden="1" x14ac:dyDescent="0.25">
      <c r="A613">
        <v>1611</v>
      </c>
      <c r="B613" t="s">
        <v>18</v>
      </c>
      <c r="C613" t="s">
        <v>19</v>
      </c>
      <c r="D613">
        <v>1</v>
      </c>
      <c r="E613">
        <v>63.99</v>
      </c>
      <c r="F613" s="1">
        <v>0.2</v>
      </c>
      <c r="G613" t="s">
        <v>25</v>
      </c>
      <c r="H613">
        <v>31</v>
      </c>
      <c r="I613" s="2">
        <v>41491</v>
      </c>
    </row>
    <row r="614" spans="1:9" hidden="1" x14ac:dyDescent="0.25">
      <c r="A614">
        <v>1612</v>
      </c>
      <c r="B614" t="s">
        <v>31</v>
      </c>
      <c r="C614" t="s">
        <v>13</v>
      </c>
      <c r="D614">
        <v>5</v>
      </c>
      <c r="E614">
        <v>178.58</v>
      </c>
      <c r="F614" s="1">
        <v>0.1</v>
      </c>
      <c r="G614" t="s">
        <v>32</v>
      </c>
      <c r="H614">
        <v>60</v>
      </c>
      <c r="I614" s="2">
        <v>41569</v>
      </c>
    </row>
    <row r="615" spans="1:9" hidden="1" x14ac:dyDescent="0.25">
      <c r="A615">
        <v>1613</v>
      </c>
      <c r="B615" t="s">
        <v>47</v>
      </c>
      <c r="C615" t="s">
        <v>17</v>
      </c>
      <c r="D615">
        <v>3</v>
      </c>
      <c r="E615">
        <v>459.01</v>
      </c>
      <c r="F615" s="1">
        <v>0.05</v>
      </c>
      <c r="G615" t="s">
        <v>25</v>
      </c>
      <c r="H615">
        <v>26</v>
      </c>
      <c r="I615" s="2">
        <v>41603</v>
      </c>
    </row>
    <row r="616" spans="1:9" hidden="1" x14ac:dyDescent="0.25">
      <c r="A616">
        <v>1614</v>
      </c>
      <c r="B616" t="s">
        <v>36</v>
      </c>
      <c r="C616" t="s">
        <v>22</v>
      </c>
      <c r="D616">
        <v>3</v>
      </c>
      <c r="E616">
        <v>255.71</v>
      </c>
      <c r="F616" s="1">
        <v>0.05</v>
      </c>
      <c r="G616" t="s">
        <v>28</v>
      </c>
      <c r="H616">
        <v>60</v>
      </c>
      <c r="I616" s="2">
        <v>41352</v>
      </c>
    </row>
    <row r="617" spans="1:9" hidden="1" x14ac:dyDescent="0.25">
      <c r="A617">
        <v>1615</v>
      </c>
      <c r="B617" t="s">
        <v>50</v>
      </c>
      <c r="C617" t="s">
        <v>38</v>
      </c>
      <c r="D617">
        <v>1</v>
      </c>
      <c r="E617">
        <v>383.06</v>
      </c>
      <c r="F617" s="1">
        <v>0.2</v>
      </c>
      <c r="G617" t="s">
        <v>20</v>
      </c>
      <c r="H617">
        <v>60</v>
      </c>
      <c r="I617" s="2">
        <v>41473</v>
      </c>
    </row>
    <row r="618" spans="1:9" hidden="1" x14ac:dyDescent="0.25">
      <c r="A618">
        <v>1616</v>
      </c>
      <c r="B618" t="s">
        <v>48</v>
      </c>
      <c r="C618" t="s">
        <v>27</v>
      </c>
      <c r="D618">
        <v>4</v>
      </c>
      <c r="E618">
        <v>487.49</v>
      </c>
      <c r="F618" s="1">
        <v>0.1</v>
      </c>
      <c r="G618" t="s">
        <v>30</v>
      </c>
      <c r="H618">
        <v>40</v>
      </c>
      <c r="I618" s="2">
        <v>41327</v>
      </c>
    </row>
    <row r="619" spans="1:9" hidden="1" x14ac:dyDescent="0.25">
      <c r="A619">
        <v>1617</v>
      </c>
      <c r="B619" t="s">
        <v>52</v>
      </c>
      <c r="C619" t="s">
        <v>19</v>
      </c>
      <c r="D619">
        <v>4</v>
      </c>
      <c r="E619">
        <v>308.72000000000003</v>
      </c>
      <c r="F619" s="1">
        <v>0.2</v>
      </c>
      <c r="G619" t="s">
        <v>14</v>
      </c>
      <c r="H619">
        <v>47</v>
      </c>
      <c r="I619" s="2">
        <v>41540</v>
      </c>
    </row>
    <row r="620" spans="1:9" hidden="1" x14ac:dyDescent="0.25">
      <c r="A620">
        <v>1618</v>
      </c>
      <c r="B620" t="s">
        <v>31</v>
      </c>
      <c r="C620" t="s">
        <v>13</v>
      </c>
      <c r="D620">
        <v>2</v>
      </c>
      <c r="E620">
        <v>309.70999999999998</v>
      </c>
      <c r="F620" s="1">
        <v>0.1</v>
      </c>
      <c r="G620" t="s">
        <v>30</v>
      </c>
      <c r="H620">
        <v>53</v>
      </c>
      <c r="I620" s="2">
        <v>41435</v>
      </c>
    </row>
    <row r="621" spans="1:9" hidden="1" x14ac:dyDescent="0.25">
      <c r="A621">
        <v>1619</v>
      </c>
      <c r="B621" t="s">
        <v>39</v>
      </c>
      <c r="C621" t="s">
        <v>40</v>
      </c>
      <c r="D621">
        <v>4</v>
      </c>
      <c r="E621">
        <v>185.6</v>
      </c>
      <c r="F621" s="1">
        <v>0.1</v>
      </c>
      <c r="G621" t="s">
        <v>11</v>
      </c>
      <c r="H621">
        <v>37</v>
      </c>
      <c r="I621" s="2">
        <v>41579</v>
      </c>
    </row>
    <row r="622" spans="1:9" hidden="1" x14ac:dyDescent="0.25">
      <c r="A622">
        <v>1620</v>
      </c>
      <c r="B622" t="s">
        <v>50</v>
      </c>
      <c r="C622" t="s">
        <v>38</v>
      </c>
      <c r="D622">
        <v>5</v>
      </c>
      <c r="E622">
        <v>152.03</v>
      </c>
      <c r="F622" s="1">
        <v>0.1</v>
      </c>
      <c r="G622" t="s">
        <v>14</v>
      </c>
      <c r="H622">
        <v>58</v>
      </c>
      <c r="I622" s="2">
        <v>41378</v>
      </c>
    </row>
    <row r="623" spans="1:9" hidden="1" x14ac:dyDescent="0.25">
      <c r="A623">
        <v>1621</v>
      </c>
      <c r="B623" t="s">
        <v>31</v>
      </c>
      <c r="C623" t="s">
        <v>13</v>
      </c>
      <c r="D623">
        <v>1</v>
      </c>
      <c r="E623">
        <v>237.63</v>
      </c>
      <c r="F623" s="1">
        <v>0</v>
      </c>
      <c r="G623" t="s">
        <v>25</v>
      </c>
      <c r="H623">
        <v>21</v>
      </c>
      <c r="I623" s="2">
        <v>41403</v>
      </c>
    </row>
    <row r="624" spans="1:9" hidden="1" x14ac:dyDescent="0.25">
      <c r="A624">
        <v>1622</v>
      </c>
      <c r="B624" t="s">
        <v>24</v>
      </c>
      <c r="C624" t="s">
        <v>17</v>
      </c>
      <c r="D624">
        <v>2</v>
      </c>
      <c r="E624">
        <v>359.17</v>
      </c>
      <c r="F624" s="1">
        <v>0.05</v>
      </c>
      <c r="G624" t="s">
        <v>14</v>
      </c>
      <c r="H624">
        <v>47</v>
      </c>
      <c r="I624" s="2">
        <v>41329</v>
      </c>
    </row>
    <row r="625" spans="1:9" hidden="1" x14ac:dyDescent="0.25">
      <c r="A625">
        <v>1623</v>
      </c>
      <c r="B625" t="s">
        <v>34</v>
      </c>
      <c r="C625" t="s">
        <v>22</v>
      </c>
      <c r="D625">
        <v>5</v>
      </c>
      <c r="E625">
        <v>105.29</v>
      </c>
      <c r="F625" s="1">
        <v>0.2</v>
      </c>
      <c r="G625" t="s">
        <v>28</v>
      </c>
      <c r="H625">
        <v>39</v>
      </c>
      <c r="I625" s="2">
        <v>41535</v>
      </c>
    </row>
    <row r="626" spans="1:9" hidden="1" x14ac:dyDescent="0.25">
      <c r="A626">
        <v>1624</v>
      </c>
      <c r="B626" t="s">
        <v>36</v>
      </c>
      <c r="C626" t="s">
        <v>22</v>
      </c>
      <c r="D626">
        <v>2</v>
      </c>
      <c r="E626">
        <v>252.39</v>
      </c>
      <c r="F626" s="1">
        <v>0.2</v>
      </c>
      <c r="G626" t="s">
        <v>33</v>
      </c>
      <c r="H626">
        <v>42</v>
      </c>
      <c r="I626" s="2">
        <v>41447</v>
      </c>
    </row>
    <row r="627" spans="1:9" hidden="1" x14ac:dyDescent="0.25">
      <c r="A627">
        <v>1625</v>
      </c>
      <c r="B627" t="s">
        <v>12</v>
      </c>
      <c r="C627" t="s">
        <v>13</v>
      </c>
      <c r="D627">
        <v>1</v>
      </c>
      <c r="E627">
        <v>79.95</v>
      </c>
      <c r="F627" s="1">
        <v>0.15</v>
      </c>
      <c r="G627" t="s">
        <v>20</v>
      </c>
      <c r="H627">
        <v>50</v>
      </c>
      <c r="I627" s="2">
        <v>41472</v>
      </c>
    </row>
    <row r="628" spans="1:9" hidden="1" x14ac:dyDescent="0.25">
      <c r="A628">
        <v>1626</v>
      </c>
      <c r="B628" t="s">
        <v>45</v>
      </c>
      <c r="C628" t="s">
        <v>13</v>
      </c>
      <c r="D628">
        <v>3</v>
      </c>
      <c r="E628">
        <v>405.39</v>
      </c>
      <c r="F628" s="1">
        <v>0.05</v>
      </c>
      <c r="G628" t="s">
        <v>11</v>
      </c>
      <c r="H628">
        <v>25</v>
      </c>
      <c r="I628" s="2">
        <v>41464</v>
      </c>
    </row>
    <row r="629" spans="1:9" hidden="1" x14ac:dyDescent="0.25">
      <c r="A629">
        <v>1627</v>
      </c>
      <c r="B629" t="s">
        <v>50</v>
      </c>
      <c r="C629" t="s">
        <v>38</v>
      </c>
      <c r="D629">
        <v>2</v>
      </c>
      <c r="E629">
        <v>311.37</v>
      </c>
      <c r="F629" s="1">
        <v>0.15</v>
      </c>
      <c r="G629" t="s">
        <v>11</v>
      </c>
      <c r="H629">
        <v>20</v>
      </c>
      <c r="I629" s="2">
        <v>41441</v>
      </c>
    </row>
    <row r="630" spans="1:9" hidden="1" x14ac:dyDescent="0.25">
      <c r="A630">
        <v>1628</v>
      </c>
      <c r="B630" t="s">
        <v>42</v>
      </c>
      <c r="C630" t="s">
        <v>10</v>
      </c>
      <c r="D630">
        <v>3</v>
      </c>
      <c r="E630">
        <v>286.23</v>
      </c>
      <c r="F630" s="1">
        <v>0.1</v>
      </c>
      <c r="G630" t="s">
        <v>32</v>
      </c>
      <c r="H630">
        <v>49</v>
      </c>
      <c r="I630" s="2">
        <v>41528</v>
      </c>
    </row>
    <row r="631" spans="1:9" hidden="1" x14ac:dyDescent="0.25">
      <c r="A631">
        <v>1629</v>
      </c>
      <c r="B631" t="s">
        <v>29</v>
      </c>
      <c r="C631" t="s">
        <v>19</v>
      </c>
      <c r="D631">
        <v>3</v>
      </c>
      <c r="E631">
        <v>489.57</v>
      </c>
      <c r="F631" s="1">
        <v>0.15</v>
      </c>
      <c r="G631" t="s">
        <v>20</v>
      </c>
      <c r="H631">
        <v>26</v>
      </c>
      <c r="I631" s="2">
        <v>41574</v>
      </c>
    </row>
    <row r="632" spans="1:9" hidden="1" x14ac:dyDescent="0.25">
      <c r="A632">
        <v>1630</v>
      </c>
      <c r="B632" t="s">
        <v>39</v>
      </c>
      <c r="C632" t="s">
        <v>40</v>
      </c>
      <c r="D632">
        <v>2</v>
      </c>
      <c r="E632">
        <v>318.94</v>
      </c>
      <c r="F632" s="1">
        <v>0.2</v>
      </c>
      <c r="G632" t="s">
        <v>33</v>
      </c>
      <c r="H632">
        <v>21</v>
      </c>
      <c r="I632" s="2">
        <v>41582</v>
      </c>
    </row>
    <row r="633" spans="1:9" hidden="1" x14ac:dyDescent="0.25">
      <c r="A633">
        <v>1631</v>
      </c>
      <c r="B633" t="s">
        <v>36</v>
      </c>
      <c r="C633" t="s">
        <v>22</v>
      </c>
      <c r="D633">
        <v>2</v>
      </c>
      <c r="E633">
        <v>359.69</v>
      </c>
      <c r="F633" s="1">
        <v>0.05</v>
      </c>
      <c r="G633" t="s">
        <v>32</v>
      </c>
      <c r="H633">
        <v>46</v>
      </c>
      <c r="I633" s="2">
        <v>41525</v>
      </c>
    </row>
    <row r="634" spans="1:9" hidden="1" x14ac:dyDescent="0.25">
      <c r="A634">
        <v>1632</v>
      </c>
      <c r="B634" t="s">
        <v>39</v>
      </c>
      <c r="C634" t="s">
        <v>40</v>
      </c>
      <c r="D634">
        <v>3</v>
      </c>
      <c r="E634">
        <v>192.66</v>
      </c>
      <c r="F634" s="1">
        <v>0.2</v>
      </c>
      <c r="G634" t="s">
        <v>20</v>
      </c>
      <c r="H634">
        <v>19</v>
      </c>
      <c r="I634" s="2">
        <v>41329</v>
      </c>
    </row>
    <row r="635" spans="1:9" hidden="1" x14ac:dyDescent="0.25">
      <c r="A635">
        <v>1633</v>
      </c>
      <c r="B635" t="s">
        <v>36</v>
      </c>
      <c r="C635" t="s">
        <v>22</v>
      </c>
      <c r="D635">
        <v>4</v>
      </c>
      <c r="E635">
        <v>354.29</v>
      </c>
      <c r="F635" s="1">
        <v>0.15</v>
      </c>
      <c r="G635" t="s">
        <v>28</v>
      </c>
      <c r="H635">
        <v>49</v>
      </c>
      <c r="I635" s="2">
        <v>41531</v>
      </c>
    </row>
    <row r="636" spans="1:9" hidden="1" x14ac:dyDescent="0.25">
      <c r="A636">
        <v>1634</v>
      </c>
      <c r="B636" t="s">
        <v>16</v>
      </c>
      <c r="C636" t="s">
        <v>17</v>
      </c>
      <c r="D636">
        <v>3</v>
      </c>
      <c r="E636">
        <v>347.7</v>
      </c>
      <c r="F636" s="1">
        <v>0.2</v>
      </c>
      <c r="G636" t="s">
        <v>28</v>
      </c>
      <c r="H636">
        <v>32</v>
      </c>
      <c r="I636" s="2">
        <v>41633</v>
      </c>
    </row>
    <row r="637" spans="1:9" hidden="1" x14ac:dyDescent="0.25">
      <c r="A637">
        <v>1635</v>
      </c>
      <c r="B637" t="s">
        <v>34</v>
      </c>
      <c r="C637" t="s">
        <v>22</v>
      </c>
      <c r="D637">
        <v>4</v>
      </c>
      <c r="E637">
        <v>393.36</v>
      </c>
      <c r="F637" s="1">
        <v>0</v>
      </c>
      <c r="G637" t="s">
        <v>33</v>
      </c>
      <c r="H637">
        <v>38</v>
      </c>
      <c r="I637" s="2">
        <v>41543</v>
      </c>
    </row>
    <row r="638" spans="1:9" hidden="1" x14ac:dyDescent="0.25">
      <c r="A638">
        <v>1636</v>
      </c>
      <c r="B638" t="s">
        <v>50</v>
      </c>
      <c r="C638" t="s">
        <v>38</v>
      </c>
      <c r="D638">
        <v>3</v>
      </c>
      <c r="E638">
        <v>84.71</v>
      </c>
      <c r="F638" s="1">
        <v>0</v>
      </c>
      <c r="G638" t="s">
        <v>14</v>
      </c>
      <c r="H638">
        <v>58</v>
      </c>
      <c r="I638" s="2">
        <v>41507</v>
      </c>
    </row>
    <row r="639" spans="1:9" hidden="1" x14ac:dyDescent="0.25">
      <c r="A639">
        <v>1637</v>
      </c>
      <c r="B639" t="s">
        <v>42</v>
      </c>
      <c r="C639" t="s">
        <v>10</v>
      </c>
      <c r="D639">
        <v>3</v>
      </c>
      <c r="E639">
        <v>376.06</v>
      </c>
      <c r="F639" s="1">
        <v>0.2</v>
      </c>
      <c r="G639" t="s">
        <v>30</v>
      </c>
      <c r="H639">
        <v>44</v>
      </c>
      <c r="I639" s="2">
        <v>41497</v>
      </c>
    </row>
    <row r="640" spans="1:9" hidden="1" x14ac:dyDescent="0.25">
      <c r="A640">
        <v>1638</v>
      </c>
      <c r="B640" t="s">
        <v>31</v>
      </c>
      <c r="C640" t="s">
        <v>13</v>
      </c>
      <c r="D640">
        <v>4</v>
      </c>
      <c r="E640">
        <v>355.59</v>
      </c>
      <c r="F640" s="1">
        <v>0.2</v>
      </c>
      <c r="G640" t="s">
        <v>32</v>
      </c>
      <c r="H640">
        <v>48</v>
      </c>
      <c r="I640" s="2">
        <v>41631</v>
      </c>
    </row>
    <row r="641" spans="1:9" hidden="1" x14ac:dyDescent="0.25">
      <c r="A641">
        <v>1639</v>
      </c>
      <c r="B641" t="s">
        <v>12</v>
      </c>
      <c r="C641" t="s">
        <v>13</v>
      </c>
      <c r="D641">
        <v>5</v>
      </c>
      <c r="E641">
        <v>290.49</v>
      </c>
      <c r="F641" s="1">
        <v>0.1</v>
      </c>
      <c r="G641" t="s">
        <v>20</v>
      </c>
      <c r="H641">
        <v>19</v>
      </c>
      <c r="I641" s="2">
        <v>41328</v>
      </c>
    </row>
    <row r="642" spans="1:9" hidden="1" x14ac:dyDescent="0.25">
      <c r="A642">
        <v>1640</v>
      </c>
      <c r="B642" t="s">
        <v>49</v>
      </c>
      <c r="C642" t="s">
        <v>38</v>
      </c>
      <c r="D642">
        <v>4</v>
      </c>
      <c r="E642">
        <v>51.53</v>
      </c>
      <c r="F642" s="1">
        <v>0.05</v>
      </c>
      <c r="G642" t="s">
        <v>25</v>
      </c>
      <c r="H642">
        <v>32</v>
      </c>
      <c r="I642" s="2">
        <v>41526</v>
      </c>
    </row>
    <row r="643" spans="1:9" hidden="1" x14ac:dyDescent="0.25">
      <c r="A643">
        <v>1641</v>
      </c>
      <c r="B643" t="s">
        <v>35</v>
      </c>
      <c r="C643" t="s">
        <v>27</v>
      </c>
      <c r="D643">
        <v>1</v>
      </c>
      <c r="E643">
        <v>421.57</v>
      </c>
      <c r="F643" s="1">
        <v>0.15</v>
      </c>
      <c r="G643" t="s">
        <v>20</v>
      </c>
      <c r="H643">
        <v>26</v>
      </c>
      <c r="I643" s="2">
        <v>41507</v>
      </c>
    </row>
    <row r="644" spans="1:9" hidden="1" x14ac:dyDescent="0.25">
      <c r="A644">
        <v>1642</v>
      </c>
      <c r="B644" t="s">
        <v>46</v>
      </c>
      <c r="C644" t="s">
        <v>10</v>
      </c>
      <c r="D644">
        <v>4</v>
      </c>
      <c r="E644">
        <v>48.57</v>
      </c>
      <c r="F644" s="1">
        <v>0.15</v>
      </c>
      <c r="G644" t="s">
        <v>14</v>
      </c>
      <c r="H644">
        <v>51</v>
      </c>
      <c r="I644" s="2">
        <v>41548</v>
      </c>
    </row>
    <row r="645" spans="1:9" hidden="1" x14ac:dyDescent="0.25">
      <c r="A645">
        <v>1643</v>
      </c>
      <c r="B645" t="s">
        <v>51</v>
      </c>
      <c r="C645" t="s">
        <v>19</v>
      </c>
      <c r="D645">
        <v>1</v>
      </c>
      <c r="E645">
        <v>44.72</v>
      </c>
      <c r="F645" s="1">
        <v>0.05</v>
      </c>
      <c r="G645" t="s">
        <v>30</v>
      </c>
      <c r="H645">
        <v>27</v>
      </c>
      <c r="I645" s="2">
        <v>41606</v>
      </c>
    </row>
    <row r="646" spans="1:9" hidden="1" x14ac:dyDescent="0.25">
      <c r="A646">
        <v>1644</v>
      </c>
      <c r="B646" t="s">
        <v>50</v>
      </c>
      <c r="C646" t="s">
        <v>38</v>
      </c>
      <c r="D646">
        <v>5</v>
      </c>
      <c r="E646">
        <v>166.47</v>
      </c>
      <c r="F646" s="1">
        <v>0</v>
      </c>
      <c r="G646" t="s">
        <v>20</v>
      </c>
      <c r="H646">
        <v>16</v>
      </c>
      <c r="I646" s="2">
        <v>41333</v>
      </c>
    </row>
    <row r="647" spans="1:9" hidden="1" x14ac:dyDescent="0.25">
      <c r="A647">
        <v>1645</v>
      </c>
      <c r="B647" t="s">
        <v>35</v>
      </c>
      <c r="C647" t="s">
        <v>27</v>
      </c>
      <c r="D647">
        <v>5</v>
      </c>
      <c r="E647">
        <v>78.47</v>
      </c>
      <c r="F647" s="1">
        <v>0</v>
      </c>
      <c r="G647" t="s">
        <v>32</v>
      </c>
      <c r="H647">
        <v>59</v>
      </c>
      <c r="I647" s="2">
        <v>41339</v>
      </c>
    </row>
    <row r="648" spans="1:9" hidden="1" x14ac:dyDescent="0.25">
      <c r="A648">
        <v>1646</v>
      </c>
      <c r="B648" t="s">
        <v>42</v>
      </c>
      <c r="C648" t="s">
        <v>10</v>
      </c>
      <c r="D648">
        <v>4</v>
      </c>
      <c r="E648">
        <v>460.73</v>
      </c>
      <c r="F648" s="1">
        <v>0.05</v>
      </c>
      <c r="G648" t="s">
        <v>20</v>
      </c>
      <c r="H648">
        <v>28</v>
      </c>
      <c r="I648" s="2">
        <v>41366</v>
      </c>
    </row>
    <row r="649" spans="1:9" hidden="1" x14ac:dyDescent="0.25">
      <c r="A649">
        <v>1647</v>
      </c>
      <c r="B649" t="s">
        <v>44</v>
      </c>
      <c r="C649" t="s">
        <v>40</v>
      </c>
      <c r="D649">
        <v>3</v>
      </c>
      <c r="E649">
        <v>76.540000000000006</v>
      </c>
      <c r="F649" s="1">
        <v>0.2</v>
      </c>
      <c r="G649" t="s">
        <v>33</v>
      </c>
      <c r="H649">
        <v>17</v>
      </c>
      <c r="I649" s="2">
        <v>41597</v>
      </c>
    </row>
    <row r="650" spans="1:9" hidden="1" x14ac:dyDescent="0.25">
      <c r="A650">
        <v>1648</v>
      </c>
      <c r="B650" t="s">
        <v>26</v>
      </c>
      <c r="C650" t="s">
        <v>27</v>
      </c>
      <c r="D650">
        <v>2</v>
      </c>
      <c r="E650">
        <v>201.62</v>
      </c>
      <c r="F650" s="1">
        <v>0.1</v>
      </c>
      <c r="G650" t="s">
        <v>25</v>
      </c>
      <c r="H650">
        <v>36</v>
      </c>
      <c r="I650" s="2">
        <v>41347</v>
      </c>
    </row>
    <row r="651" spans="1:9" hidden="1" x14ac:dyDescent="0.25">
      <c r="A651">
        <v>1649</v>
      </c>
      <c r="B651" t="s">
        <v>18</v>
      </c>
      <c r="C651" t="s">
        <v>19</v>
      </c>
      <c r="D651">
        <v>2</v>
      </c>
      <c r="E651">
        <v>266.72000000000003</v>
      </c>
      <c r="F651" s="1">
        <v>0.15</v>
      </c>
      <c r="G651" t="s">
        <v>32</v>
      </c>
      <c r="H651">
        <v>50</v>
      </c>
      <c r="I651" s="2">
        <v>41353</v>
      </c>
    </row>
    <row r="652" spans="1:9" hidden="1" x14ac:dyDescent="0.25">
      <c r="A652">
        <v>1650</v>
      </c>
      <c r="B652" t="s">
        <v>44</v>
      </c>
      <c r="C652" t="s">
        <v>40</v>
      </c>
      <c r="D652">
        <v>2</v>
      </c>
      <c r="E652">
        <v>415.76</v>
      </c>
      <c r="F652" s="1">
        <v>0.15</v>
      </c>
      <c r="G652" t="s">
        <v>32</v>
      </c>
      <c r="H652">
        <v>48</v>
      </c>
      <c r="I652" s="2">
        <v>41314</v>
      </c>
    </row>
    <row r="653" spans="1:9" hidden="1" x14ac:dyDescent="0.25">
      <c r="A653">
        <v>1651</v>
      </c>
      <c r="B653" t="s">
        <v>9</v>
      </c>
      <c r="C653" t="s">
        <v>10</v>
      </c>
      <c r="D653">
        <v>4</v>
      </c>
      <c r="E653">
        <v>199.8</v>
      </c>
      <c r="F653" s="1">
        <v>0</v>
      </c>
      <c r="G653" t="s">
        <v>33</v>
      </c>
      <c r="H653">
        <v>23</v>
      </c>
      <c r="I653" s="2">
        <v>41298</v>
      </c>
    </row>
    <row r="654" spans="1:9" hidden="1" x14ac:dyDescent="0.25">
      <c r="A654">
        <v>1652</v>
      </c>
      <c r="B654" t="s">
        <v>45</v>
      </c>
      <c r="C654" t="s">
        <v>13</v>
      </c>
      <c r="D654">
        <v>4</v>
      </c>
      <c r="E654">
        <v>176.57</v>
      </c>
      <c r="F654" s="1">
        <v>0.15</v>
      </c>
      <c r="G654" t="s">
        <v>30</v>
      </c>
      <c r="H654">
        <v>53</v>
      </c>
      <c r="I654" s="2">
        <v>41375</v>
      </c>
    </row>
    <row r="655" spans="1:9" hidden="1" x14ac:dyDescent="0.25">
      <c r="A655">
        <v>1653</v>
      </c>
      <c r="B655" t="s">
        <v>34</v>
      </c>
      <c r="C655" t="s">
        <v>22</v>
      </c>
      <c r="D655">
        <v>1</v>
      </c>
      <c r="E655">
        <v>62.13</v>
      </c>
      <c r="F655" s="1">
        <v>0.05</v>
      </c>
      <c r="G655" t="s">
        <v>32</v>
      </c>
      <c r="H655">
        <v>56</v>
      </c>
      <c r="I655" s="2">
        <v>41480</v>
      </c>
    </row>
    <row r="656" spans="1:9" hidden="1" x14ac:dyDescent="0.25">
      <c r="A656">
        <v>1654</v>
      </c>
      <c r="B656" t="s">
        <v>29</v>
      </c>
      <c r="C656" t="s">
        <v>19</v>
      </c>
      <c r="D656">
        <v>3</v>
      </c>
      <c r="E656">
        <v>34.869999999999997</v>
      </c>
      <c r="F656" s="1">
        <v>0</v>
      </c>
      <c r="G656" t="s">
        <v>30</v>
      </c>
      <c r="H656">
        <v>32</v>
      </c>
      <c r="I656" s="2">
        <v>41302</v>
      </c>
    </row>
    <row r="657" spans="1:9" hidden="1" x14ac:dyDescent="0.25">
      <c r="A657">
        <v>1655</v>
      </c>
      <c r="B657" t="s">
        <v>29</v>
      </c>
      <c r="C657" t="s">
        <v>19</v>
      </c>
      <c r="D657">
        <v>5</v>
      </c>
      <c r="E657">
        <v>384.4</v>
      </c>
      <c r="F657" s="1">
        <v>0.1</v>
      </c>
      <c r="G657" t="s">
        <v>33</v>
      </c>
      <c r="H657">
        <v>34</v>
      </c>
      <c r="I657" s="2">
        <v>41384</v>
      </c>
    </row>
    <row r="658" spans="1:9" hidden="1" x14ac:dyDescent="0.25">
      <c r="A658">
        <v>1656</v>
      </c>
      <c r="B658" t="s">
        <v>41</v>
      </c>
      <c r="C658" t="s">
        <v>27</v>
      </c>
      <c r="D658">
        <v>1</v>
      </c>
      <c r="E658">
        <v>496.1</v>
      </c>
      <c r="F658" s="1">
        <v>0</v>
      </c>
      <c r="G658" t="s">
        <v>20</v>
      </c>
      <c r="H658">
        <v>17</v>
      </c>
      <c r="I658" s="2">
        <v>41592</v>
      </c>
    </row>
    <row r="659" spans="1:9" hidden="1" x14ac:dyDescent="0.25">
      <c r="A659">
        <v>1657</v>
      </c>
      <c r="B659" t="s">
        <v>45</v>
      </c>
      <c r="C659" t="s">
        <v>13</v>
      </c>
      <c r="D659">
        <v>5</v>
      </c>
      <c r="E659">
        <v>259.01</v>
      </c>
      <c r="F659" s="1">
        <v>0.1</v>
      </c>
      <c r="G659" t="s">
        <v>28</v>
      </c>
      <c r="H659">
        <v>26</v>
      </c>
      <c r="I659" s="2">
        <v>41519</v>
      </c>
    </row>
    <row r="660" spans="1:9" hidden="1" x14ac:dyDescent="0.25">
      <c r="A660">
        <v>1658</v>
      </c>
      <c r="B660" t="s">
        <v>42</v>
      </c>
      <c r="C660" t="s">
        <v>10</v>
      </c>
      <c r="D660">
        <v>4</v>
      </c>
      <c r="E660">
        <v>380.83</v>
      </c>
      <c r="F660" s="1">
        <v>0.2</v>
      </c>
      <c r="G660" t="s">
        <v>28</v>
      </c>
      <c r="H660">
        <v>18</v>
      </c>
      <c r="I660" s="2">
        <v>41589</v>
      </c>
    </row>
    <row r="661" spans="1:9" hidden="1" x14ac:dyDescent="0.25">
      <c r="A661">
        <v>1659</v>
      </c>
      <c r="B661" t="s">
        <v>39</v>
      </c>
      <c r="C661" t="s">
        <v>40</v>
      </c>
      <c r="D661">
        <v>3</v>
      </c>
      <c r="E661">
        <v>210.48</v>
      </c>
      <c r="F661" s="1">
        <v>0.05</v>
      </c>
      <c r="G661" t="s">
        <v>20</v>
      </c>
      <c r="H661">
        <v>38</v>
      </c>
      <c r="I661" s="2">
        <v>41460</v>
      </c>
    </row>
    <row r="662" spans="1:9" hidden="1" x14ac:dyDescent="0.25">
      <c r="A662">
        <v>1660</v>
      </c>
      <c r="B662" t="s">
        <v>34</v>
      </c>
      <c r="C662" t="s">
        <v>22</v>
      </c>
      <c r="D662">
        <v>1</v>
      </c>
      <c r="E662">
        <v>175.36</v>
      </c>
      <c r="F662" s="1">
        <v>0</v>
      </c>
      <c r="G662" t="s">
        <v>28</v>
      </c>
      <c r="H662">
        <v>38</v>
      </c>
      <c r="I662" s="2">
        <v>41285</v>
      </c>
    </row>
    <row r="663" spans="1:9" hidden="1" x14ac:dyDescent="0.25">
      <c r="A663">
        <v>1661</v>
      </c>
      <c r="B663" t="s">
        <v>16</v>
      </c>
      <c r="C663" t="s">
        <v>17</v>
      </c>
      <c r="D663">
        <v>1</v>
      </c>
      <c r="E663">
        <v>186.65</v>
      </c>
      <c r="F663" s="1">
        <v>0.1</v>
      </c>
      <c r="G663" t="s">
        <v>20</v>
      </c>
      <c r="H663">
        <v>42</v>
      </c>
      <c r="I663" s="2">
        <v>41404</v>
      </c>
    </row>
    <row r="664" spans="1:9" hidden="1" x14ac:dyDescent="0.25">
      <c r="A664">
        <v>1662</v>
      </c>
      <c r="B664" t="s">
        <v>51</v>
      </c>
      <c r="C664" t="s">
        <v>19</v>
      </c>
      <c r="D664">
        <v>5</v>
      </c>
      <c r="E664">
        <v>384.4</v>
      </c>
      <c r="F664" s="1">
        <v>0.05</v>
      </c>
      <c r="G664" t="s">
        <v>33</v>
      </c>
      <c r="H664">
        <v>52</v>
      </c>
      <c r="I664" s="2">
        <v>41542</v>
      </c>
    </row>
    <row r="665" spans="1:9" hidden="1" x14ac:dyDescent="0.25">
      <c r="A665">
        <v>1663</v>
      </c>
      <c r="B665" t="s">
        <v>36</v>
      </c>
      <c r="C665" t="s">
        <v>22</v>
      </c>
      <c r="D665">
        <v>4</v>
      </c>
      <c r="E665">
        <v>116.03</v>
      </c>
      <c r="F665" s="1">
        <v>0.2</v>
      </c>
      <c r="G665" t="s">
        <v>28</v>
      </c>
      <c r="H665">
        <v>56</v>
      </c>
      <c r="I665" s="2">
        <v>41360</v>
      </c>
    </row>
    <row r="666" spans="1:9" hidden="1" x14ac:dyDescent="0.25">
      <c r="A666">
        <v>1664</v>
      </c>
      <c r="B666" t="s">
        <v>36</v>
      </c>
      <c r="C666" t="s">
        <v>22</v>
      </c>
      <c r="D666">
        <v>5</v>
      </c>
      <c r="E666">
        <v>244.32</v>
      </c>
      <c r="F666" s="1">
        <v>0.15</v>
      </c>
      <c r="G666" t="s">
        <v>30</v>
      </c>
      <c r="H666">
        <v>30</v>
      </c>
      <c r="I666" s="2">
        <v>41482</v>
      </c>
    </row>
    <row r="667" spans="1:9" hidden="1" x14ac:dyDescent="0.25">
      <c r="A667">
        <v>1665</v>
      </c>
      <c r="B667" t="s">
        <v>39</v>
      </c>
      <c r="C667" t="s">
        <v>40</v>
      </c>
      <c r="D667">
        <v>1</v>
      </c>
      <c r="E667">
        <v>408.54</v>
      </c>
      <c r="F667" s="1">
        <v>0.2</v>
      </c>
      <c r="G667" t="s">
        <v>25</v>
      </c>
      <c r="H667">
        <v>36</v>
      </c>
      <c r="I667" s="2">
        <v>41353</v>
      </c>
    </row>
    <row r="668" spans="1:9" hidden="1" x14ac:dyDescent="0.25">
      <c r="A668">
        <v>1666</v>
      </c>
      <c r="B668" t="s">
        <v>36</v>
      </c>
      <c r="C668" t="s">
        <v>22</v>
      </c>
      <c r="D668">
        <v>2</v>
      </c>
      <c r="E668">
        <v>324.11</v>
      </c>
      <c r="F668" s="1">
        <v>0.05</v>
      </c>
      <c r="G668" t="s">
        <v>11</v>
      </c>
      <c r="H668">
        <v>16</v>
      </c>
      <c r="I668" s="2">
        <v>41457</v>
      </c>
    </row>
    <row r="669" spans="1:9" hidden="1" x14ac:dyDescent="0.25">
      <c r="A669">
        <v>1667</v>
      </c>
      <c r="B669" t="s">
        <v>44</v>
      </c>
      <c r="C669" t="s">
        <v>40</v>
      </c>
      <c r="D669">
        <v>3</v>
      </c>
      <c r="E669">
        <v>47.22</v>
      </c>
      <c r="F669" s="1">
        <v>0.05</v>
      </c>
      <c r="G669" t="s">
        <v>25</v>
      </c>
      <c r="H669">
        <v>26</v>
      </c>
      <c r="I669" s="2">
        <v>41552</v>
      </c>
    </row>
    <row r="670" spans="1:9" hidden="1" x14ac:dyDescent="0.25">
      <c r="A670">
        <v>1668</v>
      </c>
      <c r="B670" t="s">
        <v>44</v>
      </c>
      <c r="C670" t="s">
        <v>40</v>
      </c>
      <c r="D670">
        <v>5</v>
      </c>
      <c r="E670">
        <v>298.45999999999998</v>
      </c>
      <c r="F670" s="1">
        <v>0.15</v>
      </c>
      <c r="G670" t="s">
        <v>30</v>
      </c>
      <c r="H670">
        <v>10</v>
      </c>
      <c r="I670" s="2">
        <v>41549</v>
      </c>
    </row>
    <row r="671" spans="1:9" hidden="1" x14ac:dyDescent="0.25">
      <c r="A671">
        <v>1669</v>
      </c>
      <c r="B671" t="s">
        <v>37</v>
      </c>
      <c r="C671" t="s">
        <v>38</v>
      </c>
      <c r="D671">
        <v>4</v>
      </c>
      <c r="E671">
        <v>81.489999999999995</v>
      </c>
      <c r="F671" s="1">
        <v>0.05</v>
      </c>
      <c r="G671" t="s">
        <v>28</v>
      </c>
      <c r="H671">
        <v>20</v>
      </c>
      <c r="I671" s="2">
        <v>41397</v>
      </c>
    </row>
    <row r="672" spans="1:9" hidden="1" x14ac:dyDescent="0.25">
      <c r="A672">
        <v>1670</v>
      </c>
      <c r="B672" t="s">
        <v>24</v>
      </c>
      <c r="C672" t="s">
        <v>17</v>
      </c>
      <c r="D672">
        <v>1</v>
      </c>
      <c r="E672">
        <v>191.51</v>
      </c>
      <c r="F672" s="1">
        <v>0.15</v>
      </c>
      <c r="G672" t="s">
        <v>11</v>
      </c>
      <c r="H672">
        <v>53</v>
      </c>
      <c r="I672" s="2">
        <v>41316</v>
      </c>
    </row>
    <row r="673" spans="1:9" hidden="1" x14ac:dyDescent="0.25">
      <c r="A673">
        <v>1671</v>
      </c>
      <c r="B673" t="s">
        <v>45</v>
      </c>
      <c r="C673" t="s">
        <v>13</v>
      </c>
      <c r="D673">
        <v>5</v>
      </c>
      <c r="E673">
        <v>165.5</v>
      </c>
      <c r="F673" s="1">
        <v>0.1</v>
      </c>
      <c r="G673" t="s">
        <v>30</v>
      </c>
      <c r="H673">
        <v>48</v>
      </c>
      <c r="I673" s="2">
        <v>41380</v>
      </c>
    </row>
    <row r="674" spans="1:9" hidden="1" x14ac:dyDescent="0.25">
      <c r="A674">
        <v>1672</v>
      </c>
      <c r="B674" t="s">
        <v>47</v>
      </c>
      <c r="C674" t="s">
        <v>17</v>
      </c>
      <c r="D674">
        <v>5</v>
      </c>
      <c r="E674">
        <v>372.9</v>
      </c>
      <c r="F674" s="1">
        <v>0</v>
      </c>
      <c r="G674" t="s">
        <v>25</v>
      </c>
      <c r="H674">
        <v>12</v>
      </c>
      <c r="I674" s="2">
        <v>41461</v>
      </c>
    </row>
    <row r="675" spans="1:9" hidden="1" x14ac:dyDescent="0.25">
      <c r="A675">
        <v>1673</v>
      </c>
      <c r="B675" t="s">
        <v>36</v>
      </c>
      <c r="C675" t="s">
        <v>22</v>
      </c>
      <c r="D675">
        <v>3</v>
      </c>
      <c r="E675">
        <v>167.95</v>
      </c>
      <c r="F675" s="1">
        <v>0.1</v>
      </c>
      <c r="G675" t="s">
        <v>32</v>
      </c>
      <c r="H675">
        <v>26</v>
      </c>
      <c r="I675" s="2">
        <v>41505</v>
      </c>
    </row>
    <row r="676" spans="1:9" hidden="1" x14ac:dyDescent="0.25">
      <c r="A676">
        <v>1674</v>
      </c>
      <c r="B676" t="s">
        <v>42</v>
      </c>
      <c r="C676" t="s">
        <v>10</v>
      </c>
      <c r="D676">
        <v>2</v>
      </c>
      <c r="E676">
        <v>138.07</v>
      </c>
      <c r="F676" s="1">
        <v>0.2</v>
      </c>
      <c r="G676" t="s">
        <v>11</v>
      </c>
      <c r="H676">
        <v>49</v>
      </c>
      <c r="I676" s="2">
        <v>41370</v>
      </c>
    </row>
    <row r="677" spans="1:9" hidden="1" x14ac:dyDescent="0.25">
      <c r="A677">
        <v>1675</v>
      </c>
      <c r="B677" t="s">
        <v>23</v>
      </c>
      <c r="C677" t="s">
        <v>19</v>
      </c>
      <c r="D677">
        <v>5</v>
      </c>
      <c r="E677">
        <v>341.2</v>
      </c>
      <c r="F677" s="1">
        <v>0.05</v>
      </c>
      <c r="G677" t="s">
        <v>28</v>
      </c>
      <c r="H677">
        <v>39</v>
      </c>
      <c r="I677" s="2">
        <v>41438</v>
      </c>
    </row>
    <row r="678" spans="1:9" hidden="1" x14ac:dyDescent="0.25">
      <c r="A678">
        <v>1676</v>
      </c>
      <c r="B678" t="s">
        <v>39</v>
      </c>
      <c r="C678" t="s">
        <v>40</v>
      </c>
      <c r="D678">
        <v>1</v>
      </c>
      <c r="E678">
        <v>163.46</v>
      </c>
      <c r="F678" s="1">
        <v>0.2</v>
      </c>
      <c r="G678" t="s">
        <v>33</v>
      </c>
      <c r="H678">
        <v>59</v>
      </c>
      <c r="I678" s="2">
        <v>41286</v>
      </c>
    </row>
    <row r="679" spans="1:9" hidden="1" x14ac:dyDescent="0.25">
      <c r="A679">
        <v>1677</v>
      </c>
      <c r="B679" t="s">
        <v>43</v>
      </c>
      <c r="C679" t="s">
        <v>10</v>
      </c>
      <c r="D679">
        <v>2</v>
      </c>
      <c r="E679">
        <v>379.68</v>
      </c>
      <c r="F679" s="1">
        <v>0</v>
      </c>
      <c r="G679" t="s">
        <v>25</v>
      </c>
      <c r="H679">
        <v>50</v>
      </c>
      <c r="I679" s="2">
        <v>41279</v>
      </c>
    </row>
    <row r="680" spans="1:9" hidden="1" x14ac:dyDescent="0.25">
      <c r="A680">
        <v>1678</v>
      </c>
      <c r="B680" t="s">
        <v>51</v>
      </c>
      <c r="C680" t="s">
        <v>19</v>
      </c>
      <c r="D680">
        <v>4</v>
      </c>
      <c r="E680">
        <v>496.58</v>
      </c>
      <c r="F680" s="1">
        <v>0.05</v>
      </c>
      <c r="G680" t="s">
        <v>25</v>
      </c>
      <c r="H680">
        <v>58</v>
      </c>
      <c r="I680" s="2">
        <v>41325</v>
      </c>
    </row>
    <row r="681" spans="1:9" hidden="1" x14ac:dyDescent="0.25">
      <c r="A681">
        <v>1679</v>
      </c>
      <c r="B681" t="s">
        <v>37</v>
      </c>
      <c r="C681" t="s">
        <v>38</v>
      </c>
      <c r="D681">
        <v>4</v>
      </c>
      <c r="E681">
        <v>143.02000000000001</v>
      </c>
      <c r="F681" s="1">
        <v>0.15</v>
      </c>
      <c r="G681" t="s">
        <v>33</v>
      </c>
      <c r="H681">
        <v>27</v>
      </c>
      <c r="I681" s="2">
        <v>41520</v>
      </c>
    </row>
    <row r="682" spans="1:9" hidden="1" x14ac:dyDescent="0.25">
      <c r="A682">
        <v>1680</v>
      </c>
      <c r="B682" t="s">
        <v>47</v>
      </c>
      <c r="C682" t="s">
        <v>17</v>
      </c>
      <c r="D682">
        <v>4</v>
      </c>
      <c r="E682">
        <v>204.48</v>
      </c>
      <c r="F682" s="1">
        <v>0.1</v>
      </c>
      <c r="G682" t="s">
        <v>32</v>
      </c>
      <c r="H682">
        <v>43</v>
      </c>
      <c r="I682" s="2">
        <v>41605</v>
      </c>
    </row>
    <row r="683" spans="1:9" hidden="1" x14ac:dyDescent="0.25">
      <c r="A683">
        <v>1681</v>
      </c>
      <c r="B683" t="s">
        <v>24</v>
      </c>
      <c r="C683" t="s">
        <v>17</v>
      </c>
      <c r="D683">
        <v>3</v>
      </c>
      <c r="E683">
        <v>426.27</v>
      </c>
      <c r="F683" s="1">
        <v>0.15</v>
      </c>
      <c r="G683" t="s">
        <v>25</v>
      </c>
      <c r="H683">
        <v>55</v>
      </c>
      <c r="I683" s="2">
        <v>41444</v>
      </c>
    </row>
    <row r="684" spans="1:9" hidden="1" x14ac:dyDescent="0.25">
      <c r="A684">
        <v>1682</v>
      </c>
      <c r="B684" t="s">
        <v>9</v>
      </c>
      <c r="C684" t="s">
        <v>10</v>
      </c>
      <c r="D684">
        <v>4</v>
      </c>
      <c r="E684">
        <v>168.55</v>
      </c>
      <c r="F684" s="1">
        <v>0.1</v>
      </c>
      <c r="G684" t="s">
        <v>14</v>
      </c>
      <c r="H684">
        <v>29</v>
      </c>
      <c r="I684" s="2">
        <v>41415</v>
      </c>
    </row>
    <row r="685" spans="1:9" hidden="1" x14ac:dyDescent="0.25">
      <c r="A685">
        <v>1683</v>
      </c>
      <c r="B685" t="s">
        <v>50</v>
      </c>
      <c r="C685" t="s">
        <v>38</v>
      </c>
      <c r="D685">
        <v>3</v>
      </c>
      <c r="E685">
        <v>389.41</v>
      </c>
      <c r="F685" s="1">
        <v>0.2</v>
      </c>
      <c r="G685" t="s">
        <v>28</v>
      </c>
      <c r="H685">
        <v>21</v>
      </c>
      <c r="I685" s="2">
        <v>41600</v>
      </c>
    </row>
    <row r="686" spans="1:9" hidden="1" x14ac:dyDescent="0.25">
      <c r="A686">
        <v>1684</v>
      </c>
      <c r="B686" t="s">
        <v>41</v>
      </c>
      <c r="C686" t="s">
        <v>27</v>
      </c>
      <c r="D686">
        <v>4</v>
      </c>
      <c r="E686">
        <v>289.31</v>
      </c>
      <c r="F686" s="1">
        <v>0</v>
      </c>
      <c r="G686" t="s">
        <v>25</v>
      </c>
      <c r="H686">
        <v>26</v>
      </c>
      <c r="I686" s="2">
        <v>41469</v>
      </c>
    </row>
    <row r="687" spans="1:9" hidden="1" x14ac:dyDescent="0.25">
      <c r="A687">
        <v>1685</v>
      </c>
      <c r="B687" t="s">
        <v>21</v>
      </c>
      <c r="C687" t="s">
        <v>22</v>
      </c>
      <c r="D687">
        <v>3</v>
      </c>
      <c r="E687">
        <v>278.19</v>
      </c>
      <c r="F687" s="1">
        <v>0.15</v>
      </c>
      <c r="G687" t="s">
        <v>33</v>
      </c>
      <c r="H687">
        <v>38</v>
      </c>
      <c r="I687" s="2">
        <v>41374</v>
      </c>
    </row>
    <row r="688" spans="1:9" hidden="1" x14ac:dyDescent="0.25">
      <c r="A688">
        <v>1686</v>
      </c>
      <c r="B688" t="s">
        <v>51</v>
      </c>
      <c r="C688" t="s">
        <v>19</v>
      </c>
      <c r="D688">
        <v>4</v>
      </c>
      <c r="E688">
        <v>322.12</v>
      </c>
      <c r="F688" s="1">
        <v>0.15</v>
      </c>
      <c r="G688" t="s">
        <v>28</v>
      </c>
      <c r="H688">
        <v>49</v>
      </c>
      <c r="I688" s="2">
        <v>41479</v>
      </c>
    </row>
    <row r="689" spans="1:9" hidden="1" x14ac:dyDescent="0.25">
      <c r="A689">
        <v>1687</v>
      </c>
      <c r="B689" t="s">
        <v>39</v>
      </c>
      <c r="C689" t="s">
        <v>40</v>
      </c>
      <c r="D689">
        <v>4</v>
      </c>
      <c r="E689">
        <v>451.72</v>
      </c>
      <c r="F689" s="1">
        <v>0</v>
      </c>
      <c r="G689" t="s">
        <v>28</v>
      </c>
      <c r="H689">
        <v>55</v>
      </c>
      <c r="I689" s="2">
        <v>41395</v>
      </c>
    </row>
    <row r="690" spans="1:9" hidden="1" x14ac:dyDescent="0.25">
      <c r="A690">
        <v>1688</v>
      </c>
      <c r="B690" t="s">
        <v>21</v>
      </c>
      <c r="C690" t="s">
        <v>22</v>
      </c>
      <c r="D690">
        <v>5</v>
      </c>
      <c r="E690">
        <v>447.46</v>
      </c>
      <c r="F690" s="1">
        <v>0.1</v>
      </c>
      <c r="G690" t="s">
        <v>30</v>
      </c>
      <c r="H690">
        <v>12</v>
      </c>
      <c r="I690" s="2">
        <v>41396</v>
      </c>
    </row>
    <row r="691" spans="1:9" hidden="1" x14ac:dyDescent="0.25">
      <c r="A691">
        <v>1689</v>
      </c>
      <c r="B691" t="s">
        <v>50</v>
      </c>
      <c r="C691" t="s">
        <v>38</v>
      </c>
      <c r="D691">
        <v>1</v>
      </c>
      <c r="E691">
        <v>393.19</v>
      </c>
      <c r="F691" s="1">
        <v>0.1</v>
      </c>
      <c r="G691" t="s">
        <v>11</v>
      </c>
      <c r="H691">
        <v>44</v>
      </c>
      <c r="I691" s="2">
        <v>41636</v>
      </c>
    </row>
    <row r="692" spans="1:9" hidden="1" x14ac:dyDescent="0.25">
      <c r="A692">
        <v>1690</v>
      </c>
      <c r="B692" t="s">
        <v>34</v>
      </c>
      <c r="C692" t="s">
        <v>22</v>
      </c>
      <c r="D692">
        <v>1</v>
      </c>
      <c r="E692">
        <v>64.42</v>
      </c>
      <c r="F692" s="1">
        <v>0.1</v>
      </c>
      <c r="G692" t="s">
        <v>14</v>
      </c>
      <c r="H692">
        <v>31</v>
      </c>
      <c r="I692" s="2">
        <v>41302</v>
      </c>
    </row>
    <row r="693" spans="1:9" hidden="1" x14ac:dyDescent="0.25">
      <c r="A693">
        <v>1691</v>
      </c>
      <c r="B693" t="s">
        <v>12</v>
      </c>
      <c r="C693" t="s">
        <v>13</v>
      </c>
      <c r="D693">
        <v>1</v>
      </c>
      <c r="E693">
        <v>379.56</v>
      </c>
      <c r="F693" s="1">
        <v>0.2</v>
      </c>
      <c r="G693" t="s">
        <v>25</v>
      </c>
      <c r="H693">
        <v>37</v>
      </c>
      <c r="I693" s="2">
        <v>41291</v>
      </c>
    </row>
    <row r="694" spans="1:9" hidden="1" x14ac:dyDescent="0.25">
      <c r="A694">
        <v>1692</v>
      </c>
      <c r="B694" t="s">
        <v>16</v>
      </c>
      <c r="C694" t="s">
        <v>17</v>
      </c>
      <c r="D694">
        <v>5</v>
      </c>
      <c r="E694">
        <v>271.45999999999998</v>
      </c>
      <c r="F694" s="1">
        <v>0.2</v>
      </c>
      <c r="G694" t="s">
        <v>28</v>
      </c>
      <c r="H694">
        <v>34</v>
      </c>
      <c r="I694" s="2">
        <v>41286</v>
      </c>
    </row>
    <row r="695" spans="1:9" hidden="1" x14ac:dyDescent="0.25">
      <c r="A695">
        <v>1693</v>
      </c>
      <c r="B695" t="s">
        <v>34</v>
      </c>
      <c r="C695" t="s">
        <v>22</v>
      </c>
      <c r="D695">
        <v>2</v>
      </c>
      <c r="E695">
        <v>149.5</v>
      </c>
      <c r="F695" s="1">
        <v>0.15</v>
      </c>
      <c r="G695" t="s">
        <v>28</v>
      </c>
      <c r="H695">
        <v>36</v>
      </c>
      <c r="I695" s="2">
        <v>41420</v>
      </c>
    </row>
    <row r="696" spans="1:9" hidden="1" x14ac:dyDescent="0.25">
      <c r="A696">
        <v>1694</v>
      </c>
      <c r="B696" t="s">
        <v>52</v>
      </c>
      <c r="C696" t="s">
        <v>19</v>
      </c>
      <c r="D696">
        <v>2</v>
      </c>
      <c r="E696">
        <v>98.49</v>
      </c>
      <c r="F696" s="1">
        <v>0.05</v>
      </c>
      <c r="G696" t="s">
        <v>25</v>
      </c>
      <c r="H696">
        <v>49</v>
      </c>
      <c r="I696" s="2">
        <v>41439</v>
      </c>
    </row>
    <row r="697" spans="1:9" hidden="1" x14ac:dyDescent="0.25">
      <c r="A697">
        <v>1695</v>
      </c>
      <c r="B697" t="s">
        <v>36</v>
      </c>
      <c r="C697" t="s">
        <v>22</v>
      </c>
      <c r="D697">
        <v>2</v>
      </c>
      <c r="E697">
        <v>342.86</v>
      </c>
      <c r="F697" s="1">
        <v>0</v>
      </c>
      <c r="G697" t="s">
        <v>33</v>
      </c>
      <c r="H697">
        <v>23</v>
      </c>
      <c r="I697" s="2">
        <v>41615</v>
      </c>
    </row>
    <row r="698" spans="1:9" hidden="1" x14ac:dyDescent="0.25">
      <c r="A698">
        <v>1696</v>
      </c>
      <c r="B698" t="s">
        <v>12</v>
      </c>
      <c r="C698" t="s">
        <v>13</v>
      </c>
      <c r="D698">
        <v>3</v>
      </c>
      <c r="E698">
        <v>224.21</v>
      </c>
      <c r="F698" s="1">
        <v>0</v>
      </c>
      <c r="G698" t="s">
        <v>25</v>
      </c>
      <c r="H698">
        <v>47</v>
      </c>
      <c r="I698" s="2">
        <v>41525</v>
      </c>
    </row>
    <row r="699" spans="1:9" hidden="1" x14ac:dyDescent="0.25">
      <c r="A699">
        <v>1697</v>
      </c>
      <c r="B699" t="s">
        <v>44</v>
      </c>
      <c r="C699" t="s">
        <v>40</v>
      </c>
      <c r="D699">
        <v>1</v>
      </c>
      <c r="E699">
        <v>39.630000000000003</v>
      </c>
      <c r="F699" s="1">
        <v>0.2</v>
      </c>
      <c r="G699" t="s">
        <v>20</v>
      </c>
      <c r="H699">
        <v>42</v>
      </c>
      <c r="I699" s="2">
        <v>41481</v>
      </c>
    </row>
    <row r="700" spans="1:9" hidden="1" x14ac:dyDescent="0.25">
      <c r="A700">
        <v>1698</v>
      </c>
      <c r="B700" t="s">
        <v>52</v>
      </c>
      <c r="C700" t="s">
        <v>19</v>
      </c>
      <c r="D700">
        <v>4</v>
      </c>
      <c r="E700">
        <v>304.79000000000002</v>
      </c>
      <c r="F700" s="1">
        <v>0.15</v>
      </c>
      <c r="G700" t="s">
        <v>30</v>
      </c>
      <c r="H700">
        <v>58</v>
      </c>
      <c r="I700" s="2">
        <v>41497</v>
      </c>
    </row>
    <row r="701" spans="1:9" hidden="1" x14ac:dyDescent="0.25">
      <c r="A701">
        <v>1699</v>
      </c>
      <c r="B701" t="s">
        <v>9</v>
      </c>
      <c r="C701" t="s">
        <v>10</v>
      </c>
      <c r="D701">
        <v>3</v>
      </c>
      <c r="E701">
        <v>234.56</v>
      </c>
      <c r="F701" s="1">
        <v>0.05</v>
      </c>
      <c r="G701" t="s">
        <v>28</v>
      </c>
      <c r="H701">
        <v>41</v>
      </c>
      <c r="I701" s="2">
        <v>41611</v>
      </c>
    </row>
    <row r="702" spans="1:9" hidden="1" x14ac:dyDescent="0.25">
      <c r="A702">
        <v>1700</v>
      </c>
      <c r="B702" t="s">
        <v>44</v>
      </c>
      <c r="C702" t="s">
        <v>40</v>
      </c>
      <c r="D702">
        <v>1</v>
      </c>
      <c r="E702">
        <v>180.09</v>
      </c>
      <c r="F702" s="1">
        <v>0.05</v>
      </c>
      <c r="G702" t="s">
        <v>20</v>
      </c>
      <c r="H702">
        <v>22</v>
      </c>
      <c r="I702" s="2">
        <v>41439</v>
      </c>
    </row>
    <row r="703" spans="1:9" hidden="1" x14ac:dyDescent="0.25">
      <c r="A703">
        <v>1701</v>
      </c>
      <c r="B703" t="s">
        <v>34</v>
      </c>
      <c r="C703" t="s">
        <v>22</v>
      </c>
      <c r="D703">
        <v>1</v>
      </c>
      <c r="E703">
        <v>412.65</v>
      </c>
      <c r="F703" s="1">
        <v>0</v>
      </c>
      <c r="G703" t="s">
        <v>14</v>
      </c>
      <c r="H703">
        <v>43</v>
      </c>
      <c r="I703" s="2">
        <v>41380</v>
      </c>
    </row>
    <row r="704" spans="1:9" hidden="1" x14ac:dyDescent="0.25">
      <c r="A704">
        <v>1702</v>
      </c>
      <c r="B704" t="s">
        <v>42</v>
      </c>
      <c r="C704" t="s">
        <v>10</v>
      </c>
      <c r="D704">
        <v>1</v>
      </c>
      <c r="E704">
        <v>428.16</v>
      </c>
      <c r="F704" s="1">
        <v>0</v>
      </c>
      <c r="G704" t="s">
        <v>11</v>
      </c>
      <c r="H704">
        <v>37</v>
      </c>
      <c r="I704" s="2">
        <v>41400</v>
      </c>
    </row>
    <row r="705" spans="1:9" hidden="1" x14ac:dyDescent="0.25">
      <c r="A705">
        <v>1703</v>
      </c>
      <c r="B705" t="s">
        <v>39</v>
      </c>
      <c r="C705" t="s">
        <v>40</v>
      </c>
      <c r="D705">
        <v>4</v>
      </c>
      <c r="E705">
        <v>261.67</v>
      </c>
      <c r="F705" s="1">
        <v>0.1</v>
      </c>
      <c r="G705" t="s">
        <v>32</v>
      </c>
      <c r="H705">
        <v>43</v>
      </c>
      <c r="I705" s="2">
        <v>41615</v>
      </c>
    </row>
    <row r="706" spans="1:9" hidden="1" x14ac:dyDescent="0.25">
      <c r="A706">
        <v>1704</v>
      </c>
      <c r="B706" t="s">
        <v>44</v>
      </c>
      <c r="C706" t="s">
        <v>40</v>
      </c>
      <c r="D706">
        <v>4</v>
      </c>
      <c r="E706">
        <v>148.38999999999999</v>
      </c>
      <c r="F706" s="1">
        <v>0.15</v>
      </c>
      <c r="G706" t="s">
        <v>25</v>
      </c>
      <c r="H706">
        <v>26</v>
      </c>
      <c r="I706" s="2">
        <v>41377</v>
      </c>
    </row>
    <row r="707" spans="1:9" hidden="1" x14ac:dyDescent="0.25">
      <c r="A707">
        <v>1705</v>
      </c>
      <c r="B707" t="s">
        <v>44</v>
      </c>
      <c r="C707" t="s">
        <v>40</v>
      </c>
      <c r="D707">
        <v>5</v>
      </c>
      <c r="E707">
        <v>107.09</v>
      </c>
      <c r="F707" s="1">
        <v>0.05</v>
      </c>
      <c r="G707" t="s">
        <v>11</v>
      </c>
      <c r="H707">
        <v>33</v>
      </c>
      <c r="I707" s="2">
        <v>41531</v>
      </c>
    </row>
    <row r="708" spans="1:9" hidden="1" x14ac:dyDescent="0.25">
      <c r="A708">
        <v>1706</v>
      </c>
      <c r="B708" t="s">
        <v>36</v>
      </c>
      <c r="C708" t="s">
        <v>22</v>
      </c>
      <c r="D708">
        <v>4</v>
      </c>
      <c r="E708">
        <v>357.83</v>
      </c>
      <c r="F708" s="1">
        <v>0</v>
      </c>
      <c r="G708" t="s">
        <v>28</v>
      </c>
      <c r="H708">
        <v>48</v>
      </c>
      <c r="I708" s="2">
        <v>41415</v>
      </c>
    </row>
    <row r="709" spans="1:9" hidden="1" x14ac:dyDescent="0.25">
      <c r="A709">
        <v>1707</v>
      </c>
      <c r="B709" t="s">
        <v>12</v>
      </c>
      <c r="C709" t="s">
        <v>13</v>
      </c>
      <c r="D709">
        <v>2</v>
      </c>
      <c r="E709">
        <v>426.16</v>
      </c>
      <c r="F709" s="1">
        <v>0</v>
      </c>
      <c r="G709" t="s">
        <v>33</v>
      </c>
      <c r="H709">
        <v>53</v>
      </c>
      <c r="I709" s="2">
        <v>41280</v>
      </c>
    </row>
    <row r="710" spans="1:9" hidden="1" x14ac:dyDescent="0.25">
      <c r="A710">
        <v>1708</v>
      </c>
      <c r="B710" t="s">
        <v>43</v>
      </c>
      <c r="C710" t="s">
        <v>10</v>
      </c>
      <c r="D710">
        <v>2</v>
      </c>
      <c r="E710">
        <v>261.08999999999997</v>
      </c>
      <c r="F710" s="1">
        <v>0.2</v>
      </c>
      <c r="G710" t="s">
        <v>33</v>
      </c>
      <c r="H710">
        <v>58</v>
      </c>
      <c r="I710" s="2">
        <v>41628</v>
      </c>
    </row>
    <row r="711" spans="1:9" hidden="1" x14ac:dyDescent="0.25">
      <c r="A711">
        <v>1709</v>
      </c>
      <c r="B711" t="s">
        <v>39</v>
      </c>
      <c r="C711" t="s">
        <v>40</v>
      </c>
      <c r="D711">
        <v>2</v>
      </c>
      <c r="E711">
        <v>240.26</v>
      </c>
      <c r="F711" s="1">
        <v>0.2</v>
      </c>
      <c r="G711" t="s">
        <v>11</v>
      </c>
      <c r="H711">
        <v>33</v>
      </c>
      <c r="I711" s="2">
        <v>41592</v>
      </c>
    </row>
    <row r="712" spans="1:9" hidden="1" x14ac:dyDescent="0.25">
      <c r="A712">
        <v>1710</v>
      </c>
      <c r="B712" t="s">
        <v>50</v>
      </c>
      <c r="C712" t="s">
        <v>38</v>
      </c>
      <c r="D712">
        <v>1</v>
      </c>
      <c r="E712">
        <v>78.5</v>
      </c>
      <c r="F712" s="1">
        <v>0</v>
      </c>
      <c r="G712" t="s">
        <v>32</v>
      </c>
      <c r="H712">
        <v>38</v>
      </c>
      <c r="I712" s="2">
        <v>41609</v>
      </c>
    </row>
    <row r="713" spans="1:9" hidden="1" x14ac:dyDescent="0.25">
      <c r="A713">
        <v>1711</v>
      </c>
      <c r="B713" t="s">
        <v>26</v>
      </c>
      <c r="C713" t="s">
        <v>27</v>
      </c>
      <c r="D713">
        <v>5</v>
      </c>
      <c r="E713">
        <v>350.53</v>
      </c>
      <c r="F713" s="1">
        <v>0.15</v>
      </c>
      <c r="G713" t="s">
        <v>32</v>
      </c>
      <c r="H713">
        <v>11</v>
      </c>
      <c r="I713" s="2">
        <v>41440</v>
      </c>
    </row>
    <row r="714" spans="1:9" hidden="1" x14ac:dyDescent="0.25">
      <c r="A714">
        <v>1712</v>
      </c>
      <c r="B714" t="s">
        <v>21</v>
      </c>
      <c r="C714" t="s">
        <v>22</v>
      </c>
      <c r="D714">
        <v>2</v>
      </c>
      <c r="E714">
        <v>32.299999999999997</v>
      </c>
      <c r="F714" s="1">
        <v>0.05</v>
      </c>
      <c r="G714" t="s">
        <v>11</v>
      </c>
      <c r="H714">
        <v>42</v>
      </c>
      <c r="I714" s="2">
        <v>41341</v>
      </c>
    </row>
    <row r="715" spans="1:9" hidden="1" x14ac:dyDescent="0.25">
      <c r="A715">
        <v>1713</v>
      </c>
      <c r="B715" t="s">
        <v>42</v>
      </c>
      <c r="C715" t="s">
        <v>10</v>
      </c>
      <c r="D715">
        <v>5</v>
      </c>
      <c r="E715">
        <v>155.59</v>
      </c>
      <c r="F715" s="1">
        <v>0.2</v>
      </c>
      <c r="G715" t="s">
        <v>20</v>
      </c>
      <c r="H715">
        <v>28</v>
      </c>
      <c r="I715" s="2">
        <v>41444</v>
      </c>
    </row>
    <row r="716" spans="1:9" hidden="1" x14ac:dyDescent="0.25">
      <c r="A716">
        <v>1714</v>
      </c>
      <c r="B716" t="s">
        <v>48</v>
      </c>
      <c r="C716" t="s">
        <v>27</v>
      </c>
      <c r="D716">
        <v>5</v>
      </c>
      <c r="E716">
        <v>224.96</v>
      </c>
      <c r="F716" s="1">
        <v>0.15</v>
      </c>
      <c r="G716" t="s">
        <v>25</v>
      </c>
      <c r="H716">
        <v>51</v>
      </c>
      <c r="I716" s="2">
        <v>41328</v>
      </c>
    </row>
    <row r="717" spans="1:9" hidden="1" x14ac:dyDescent="0.25">
      <c r="A717">
        <v>1715</v>
      </c>
      <c r="B717" t="s">
        <v>39</v>
      </c>
      <c r="C717" t="s">
        <v>40</v>
      </c>
      <c r="D717">
        <v>2</v>
      </c>
      <c r="E717">
        <v>57.91</v>
      </c>
      <c r="F717" s="1">
        <v>0.2</v>
      </c>
      <c r="G717" t="s">
        <v>33</v>
      </c>
      <c r="H717">
        <v>17</v>
      </c>
      <c r="I717" s="2">
        <v>41396</v>
      </c>
    </row>
    <row r="718" spans="1:9" hidden="1" x14ac:dyDescent="0.25">
      <c r="A718">
        <v>1716</v>
      </c>
      <c r="B718" t="s">
        <v>45</v>
      </c>
      <c r="C718" t="s">
        <v>13</v>
      </c>
      <c r="D718">
        <v>4</v>
      </c>
      <c r="E718">
        <v>480.97</v>
      </c>
      <c r="F718" s="1">
        <v>0.15</v>
      </c>
      <c r="G718" t="s">
        <v>20</v>
      </c>
      <c r="H718">
        <v>18</v>
      </c>
      <c r="I718" s="2">
        <v>41594</v>
      </c>
    </row>
    <row r="719" spans="1:9" hidden="1" x14ac:dyDescent="0.25">
      <c r="A719">
        <v>1717</v>
      </c>
      <c r="B719" t="s">
        <v>12</v>
      </c>
      <c r="C719" t="s">
        <v>13</v>
      </c>
      <c r="D719">
        <v>4</v>
      </c>
      <c r="E719">
        <v>52.37</v>
      </c>
      <c r="F719" s="1">
        <v>0</v>
      </c>
      <c r="G719" t="s">
        <v>33</v>
      </c>
      <c r="H719">
        <v>48</v>
      </c>
      <c r="I719" s="2">
        <v>41618</v>
      </c>
    </row>
    <row r="720" spans="1:9" hidden="1" x14ac:dyDescent="0.25">
      <c r="A720">
        <v>1718</v>
      </c>
      <c r="B720" t="s">
        <v>44</v>
      </c>
      <c r="C720" t="s">
        <v>40</v>
      </c>
      <c r="D720">
        <v>3</v>
      </c>
      <c r="E720">
        <v>429.12</v>
      </c>
      <c r="F720" s="1">
        <v>0.2</v>
      </c>
      <c r="G720" t="s">
        <v>28</v>
      </c>
      <c r="H720">
        <v>37</v>
      </c>
      <c r="I720" s="2">
        <v>41336</v>
      </c>
    </row>
    <row r="721" spans="1:9" hidden="1" x14ac:dyDescent="0.25">
      <c r="A721">
        <v>1719</v>
      </c>
      <c r="B721" t="s">
        <v>9</v>
      </c>
      <c r="C721" t="s">
        <v>10</v>
      </c>
      <c r="D721">
        <v>2</v>
      </c>
      <c r="E721">
        <v>195.82</v>
      </c>
      <c r="F721" s="1">
        <v>0.2</v>
      </c>
      <c r="G721" t="s">
        <v>11</v>
      </c>
      <c r="H721">
        <v>36</v>
      </c>
      <c r="I721" s="2">
        <v>41603</v>
      </c>
    </row>
    <row r="722" spans="1:9" hidden="1" x14ac:dyDescent="0.25">
      <c r="A722">
        <v>1720</v>
      </c>
      <c r="B722" t="s">
        <v>26</v>
      </c>
      <c r="C722" t="s">
        <v>27</v>
      </c>
      <c r="D722">
        <v>5</v>
      </c>
      <c r="E722">
        <v>65</v>
      </c>
      <c r="F722" s="1">
        <v>0.05</v>
      </c>
      <c r="G722" t="s">
        <v>25</v>
      </c>
      <c r="H722">
        <v>10</v>
      </c>
      <c r="I722" s="2">
        <v>41385</v>
      </c>
    </row>
    <row r="723" spans="1:9" hidden="1" x14ac:dyDescent="0.25">
      <c r="A723">
        <v>1721</v>
      </c>
      <c r="B723" t="s">
        <v>44</v>
      </c>
      <c r="C723" t="s">
        <v>40</v>
      </c>
      <c r="D723">
        <v>5</v>
      </c>
      <c r="E723">
        <v>96.54</v>
      </c>
      <c r="F723" s="1">
        <v>0.2</v>
      </c>
      <c r="G723" t="s">
        <v>28</v>
      </c>
      <c r="H723">
        <v>34</v>
      </c>
      <c r="I723" s="2">
        <v>41545</v>
      </c>
    </row>
    <row r="724" spans="1:9" hidden="1" x14ac:dyDescent="0.25">
      <c r="A724">
        <v>1722</v>
      </c>
      <c r="B724" t="s">
        <v>12</v>
      </c>
      <c r="C724" t="s">
        <v>13</v>
      </c>
      <c r="D724">
        <v>5</v>
      </c>
      <c r="E724">
        <v>114.73</v>
      </c>
      <c r="F724" s="1">
        <v>0.2</v>
      </c>
      <c r="G724" t="s">
        <v>20</v>
      </c>
      <c r="H724">
        <v>60</v>
      </c>
      <c r="I724" s="2">
        <v>41556</v>
      </c>
    </row>
    <row r="725" spans="1:9" hidden="1" x14ac:dyDescent="0.25">
      <c r="A725">
        <v>1723</v>
      </c>
      <c r="B725" t="s">
        <v>44</v>
      </c>
      <c r="C725" t="s">
        <v>40</v>
      </c>
      <c r="D725">
        <v>3</v>
      </c>
      <c r="E725">
        <v>223.1</v>
      </c>
      <c r="F725" s="1">
        <v>0.15</v>
      </c>
      <c r="G725" t="s">
        <v>33</v>
      </c>
      <c r="H725">
        <v>55</v>
      </c>
      <c r="I725" s="2">
        <v>41488</v>
      </c>
    </row>
    <row r="726" spans="1:9" hidden="1" x14ac:dyDescent="0.25">
      <c r="A726">
        <v>1724</v>
      </c>
      <c r="B726" t="s">
        <v>34</v>
      </c>
      <c r="C726" t="s">
        <v>22</v>
      </c>
      <c r="D726">
        <v>1</v>
      </c>
      <c r="E726">
        <v>315.33999999999997</v>
      </c>
      <c r="F726" s="1">
        <v>0</v>
      </c>
      <c r="G726" t="s">
        <v>25</v>
      </c>
      <c r="H726">
        <v>53</v>
      </c>
      <c r="I726" s="2">
        <v>41601</v>
      </c>
    </row>
    <row r="727" spans="1:9" hidden="1" x14ac:dyDescent="0.25">
      <c r="A727">
        <v>1725</v>
      </c>
      <c r="B727" t="s">
        <v>51</v>
      </c>
      <c r="C727" t="s">
        <v>19</v>
      </c>
      <c r="D727">
        <v>5</v>
      </c>
      <c r="E727">
        <v>410.54</v>
      </c>
      <c r="F727" s="1">
        <v>0.2</v>
      </c>
      <c r="G727" t="s">
        <v>30</v>
      </c>
      <c r="H727">
        <v>25</v>
      </c>
      <c r="I727" s="2">
        <v>41366</v>
      </c>
    </row>
    <row r="728" spans="1:9" hidden="1" x14ac:dyDescent="0.25">
      <c r="A728">
        <v>1726</v>
      </c>
      <c r="B728" t="s">
        <v>36</v>
      </c>
      <c r="C728" t="s">
        <v>22</v>
      </c>
      <c r="D728">
        <v>4</v>
      </c>
      <c r="E728">
        <v>411.44</v>
      </c>
      <c r="F728" s="1">
        <v>0</v>
      </c>
      <c r="G728" t="s">
        <v>11</v>
      </c>
      <c r="H728">
        <v>15</v>
      </c>
      <c r="I728" s="2">
        <v>41605</v>
      </c>
    </row>
    <row r="729" spans="1:9" hidden="1" x14ac:dyDescent="0.25">
      <c r="A729">
        <v>1727</v>
      </c>
      <c r="B729" t="s">
        <v>36</v>
      </c>
      <c r="C729" t="s">
        <v>22</v>
      </c>
      <c r="D729">
        <v>4</v>
      </c>
      <c r="E729">
        <v>162.74</v>
      </c>
      <c r="F729" s="1">
        <v>0</v>
      </c>
      <c r="G729" t="s">
        <v>33</v>
      </c>
      <c r="H729">
        <v>50</v>
      </c>
      <c r="I729" s="2">
        <v>41446</v>
      </c>
    </row>
    <row r="730" spans="1:9" hidden="1" x14ac:dyDescent="0.25">
      <c r="A730">
        <v>1728</v>
      </c>
      <c r="B730" t="s">
        <v>48</v>
      </c>
      <c r="C730" t="s">
        <v>27</v>
      </c>
      <c r="D730">
        <v>5</v>
      </c>
      <c r="E730">
        <v>439.46</v>
      </c>
      <c r="F730" s="1">
        <v>0</v>
      </c>
      <c r="G730" t="s">
        <v>32</v>
      </c>
      <c r="H730">
        <v>51</v>
      </c>
      <c r="I730" s="2">
        <v>41372</v>
      </c>
    </row>
    <row r="731" spans="1:9" hidden="1" x14ac:dyDescent="0.25">
      <c r="A731">
        <v>1729</v>
      </c>
      <c r="B731" t="s">
        <v>46</v>
      </c>
      <c r="C731" t="s">
        <v>10</v>
      </c>
      <c r="D731">
        <v>1</v>
      </c>
      <c r="E731">
        <v>211.9</v>
      </c>
      <c r="F731" s="1">
        <v>0.15</v>
      </c>
      <c r="G731" t="s">
        <v>20</v>
      </c>
      <c r="H731">
        <v>50</v>
      </c>
      <c r="I731" s="2">
        <v>41316</v>
      </c>
    </row>
    <row r="732" spans="1:9" hidden="1" x14ac:dyDescent="0.25">
      <c r="A732">
        <v>1730</v>
      </c>
      <c r="B732" t="s">
        <v>12</v>
      </c>
      <c r="C732" t="s">
        <v>13</v>
      </c>
      <c r="D732">
        <v>1</v>
      </c>
      <c r="E732">
        <v>131.91999999999999</v>
      </c>
      <c r="F732" s="1">
        <v>0.1</v>
      </c>
      <c r="G732" t="s">
        <v>28</v>
      </c>
      <c r="H732">
        <v>16</v>
      </c>
      <c r="I732" s="2">
        <v>41474</v>
      </c>
    </row>
    <row r="733" spans="1:9" hidden="1" x14ac:dyDescent="0.25">
      <c r="A733">
        <v>1731</v>
      </c>
      <c r="B733" t="s">
        <v>21</v>
      </c>
      <c r="C733" t="s">
        <v>22</v>
      </c>
      <c r="D733">
        <v>2</v>
      </c>
      <c r="E733">
        <v>389.21</v>
      </c>
      <c r="F733" s="1">
        <v>0.15</v>
      </c>
      <c r="G733" t="s">
        <v>32</v>
      </c>
      <c r="H733">
        <v>58</v>
      </c>
      <c r="I733" s="2">
        <v>41605</v>
      </c>
    </row>
    <row r="734" spans="1:9" hidden="1" x14ac:dyDescent="0.25">
      <c r="A734">
        <v>1732</v>
      </c>
      <c r="B734" t="s">
        <v>44</v>
      </c>
      <c r="C734" t="s">
        <v>40</v>
      </c>
      <c r="D734">
        <v>4</v>
      </c>
      <c r="E734">
        <v>249.06</v>
      </c>
      <c r="F734" s="1">
        <v>0.15</v>
      </c>
      <c r="G734" t="s">
        <v>25</v>
      </c>
      <c r="H734">
        <v>19</v>
      </c>
      <c r="I734" s="2">
        <v>41585</v>
      </c>
    </row>
    <row r="735" spans="1:9" hidden="1" x14ac:dyDescent="0.25">
      <c r="A735">
        <v>1733</v>
      </c>
      <c r="B735" t="s">
        <v>34</v>
      </c>
      <c r="C735" t="s">
        <v>22</v>
      </c>
      <c r="D735">
        <v>1</v>
      </c>
      <c r="E735">
        <v>426.43</v>
      </c>
      <c r="F735" s="1">
        <v>0.15</v>
      </c>
      <c r="G735" t="s">
        <v>32</v>
      </c>
      <c r="H735">
        <v>48</v>
      </c>
      <c r="I735" s="2">
        <v>41359</v>
      </c>
    </row>
    <row r="736" spans="1:9" hidden="1" x14ac:dyDescent="0.25">
      <c r="A736">
        <v>1734</v>
      </c>
      <c r="B736" t="s">
        <v>24</v>
      </c>
      <c r="C736" t="s">
        <v>17</v>
      </c>
      <c r="D736">
        <v>5</v>
      </c>
      <c r="E736">
        <v>164.59</v>
      </c>
      <c r="F736" s="1">
        <v>0.05</v>
      </c>
      <c r="G736" t="s">
        <v>20</v>
      </c>
      <c r="H736">
        <v>38</v>
      </c>
      <c r="I736" s="2">
        <v>41580</v>
      </c>
    </row>
    <row r="737" spans="1:9" hidden="1" x14ac:dyDescent="0.25">
      <c r="A737">
        <v>1735</v>
      </c>
      <c r="B737" t="s">
        <v>36</v>
      </c>
      <c r="C737" t="s">
        <v>22</v>
      </c>
      <c r="D737">
        <v>3</v>
      </c>
      <c r="E737">
        <v>370.04</v>
      </c>
      <c r="F737" s="1">
        <v>0</v>
      </c>
      <c r="G737" t="s">
        <v>30</v>
      </c>
      <c r="H737">
        <v>44</v>
      </c>
      <c r="I737" s="2">
        <v>41369</v>
      </c>
    </row>
    <row r="738" spans="1:9" hidden="1" x14ac:dyDescent="0.25">
      <c r="A738">
        <v>1736</v>
      </c>
      <c r="B738" t="s">
        <v>23</v>
      </c>
      <c r="C738" t="s">
        <v>19</v>
      </c>
      <c r="D738">
        <v>3</v>
      </c>
      <c r="E738">
        <v>168.9</v>
      </c>
      <c r="F738" s="1">
        <v>0.05</v>
      </c>
      <c r="G738" t="s">
        <v>30</v>
      </c>
      <c r="H738">
        <v>58</v>
      </c>
      <c r="I738" s="2">
        <v>41329</v>
      </c>
    </row>
    <row r="739" spans="1:9" hidden="1" x14ac:dyDescent="0.25">
      <c r="A739">
        <v>1737</v>
      </c>
      <c r="B739" t="s">
        <v>31</v>
      </c>
      <c r="C739" t="s">
        <v>13</v>
      </c>
      <c r="D739">
        <v>2</v>
      </c>
      <c r="E739">
        <v>316.98</v>
      </c>
      <c r="F739" s="1">
        <v>0.1</v>
      </c>
      <c r="G739" t="s">
        <v>20</v>
      </c>
      <c r="H739">
        <v>33</v>
      </c>
      <c r="I739" s="2">
        <v>41311</v>
      </c>
    </row>
    <row r="740" spans="1:9" hidden="1" x14ac:dyDescent="0.25">
      <c r="A740">
        <v>1738</v>
      </c>
      <c r="B740" t="s">
        <v>23</v>
      </c>
      <c r="C740" t="s">
        <v>19</v>
      </c>
      <c r="D740">
        <v>2</v>
      </c>
      <c r="E740">
        <v>37.22</v>
      </c>
      <c r="F740" s="1">
        <v>0</v>
      </c>
      <c r="G740" t="s">
        <v>25</v>
      </c>
      <c r="H740">
        <v>14</v>
      </c>
      <c r="I740" s="2">
        <v>41472</v>
      </c>
    </row>
    <row r="741" spans="1:9" hidden="1" x14ac:dyDescent="0.25">
      <c r="A741">
        <v>1739</v>
      </c>
      <c r="B741" t="s">
        <v>36</v>
      </c>
      <c r="C741" t="s">
        <v>22</v>
      </c>
      <c r="D741">
        <v>5</v>
      </c>
      <c r="E741">
        <v>127.04</v>
      </c>
      <c r="F741" s="1">
        <v>0.05</v>
      </c>
      <c r="G741" t="s">
        <v>14</v>
      </c>
      <c r="H741">
        <v>50</v>
      </c>
      <c r="I741" s="2">
        <v>41399</v>
      </c>
    </row>
    <row r="742" spans="1:9" hidden="1" x14ac:dyDescent="0.25">
      <c r="A742">
        <v>1740</v>
      </c>
      <c r="B742" t="s">
        <v>9</v>
      </c>
      <c r="C742" t="s">
        <v>10</v>
      </c>
      <c r="D742">
        <v>3</v>
      </c>
      <c r="E742">
        <v>194.74</v>
      </c>
      <c r="F742" s="1">
        <v>0</v>
      </c>
      <c r="G742" t="s">
        <v>32</v>
      </c>
      <c r="H742">
        <v>56</v>
      </c>
      <c r="I742" s="2">
        <v>41430</v>
      </c>
    </row>
    <row r="743" spans="1:9" hidden="1" x14ac:dyDescent="0.25">
      <c r="A743">
        <v>1741</v>
      </c>
      <c r="B743" t="s">
        <v>41</v>
      </c>
      <c r="C743" t="s">
        <v>27</v>
      </c>
      <c r="D743">
        <v>5</v>
      </c>
      <c r="E743">
        <v>342.57</v>
      </c>
      <c r="F743" s="1">
        <v>0.15</v>
      </c>
      <c r="G743" t="s">
        <v>20</v>
      </c>
      <c r="H743">
        <v>38</v>
      </c>
      <c r="I743" s="2">
        <v>41560</v>
      </c>
    </row>
    <row r="744" spans="1:9" hidden="1" x14ac:dyDescent="0.25">
      <c r="A744">
        <v>1742</v>
      </c>
      <c r="B744" t="s">
        <v>39</v>
      </c>
      <c r="C744" t="s">
        <v>40</v>
      </c>
      <c r="D744">
        <v>4</v>
      </c>
      <c r="E744">
        <v>179</v>
      </c>
      <c r="F744" s="1">
        <v>0.05</v>
      </c>
      <c r="G744" t="s">
        <v>32</v>
      </c>
      <c r="H744">
        <v>24</v>
      </c>
      <c r="I744" s="2">
        <v>41387</v>
      </c>
    </row>
    <row r="745" spans="1:9" hidden="1" x14ac:dyDescent="0.25">
      <c r="A745">
        <v>1743</v>
      </c>
      <c r="B745" t="s">
        <v>23</v>
      </c>
      <c r="C745" t="s">
        <v>19</v>
      </c>
      <c r="D745">
        <v>2</v>
      </c>
      <c r="E745">
        <v>185.3</v>
      </c>
      <c r="F745" s="1">
        <v>0.15</v>
      </c>
      <c r="G745" t="s">
        <v>32</v>
      </c>
      <c r="H745">
        <v>45</v>
      </c>
      <c r="I745" s="2">
        <v>41319</v>
      </c>
    </row>
    <row r="746" spans="1:9" hidden="1" x14ac:dyDescent="0.25">
      <c r="A746">
        <v>1744</v>
      </c>
      <c r="B746" t="s">
        <v>39</v>
      </c>
      <c r="C746" t="s">
        <v>40</v>
      </c>
      <c r="D746">
        <v>2</v>
      </c>
      <c r="E746">
        <v>63.36</v>
      </c>
      <c r="F746" s="1">
        <v>0.05</v>
      </c>
      <c r="G746" t="s">
        <v>25</v>
      </c>
      <c r="H746">
        <v>42</v>
      </c>
      <c r="I746" s="2">
        <v>41464</v>
      </c>
    </row>
    <row r="747" spans="1:9" hidden="1" x14ac:dyDescent="0.25">
      <c r="A747">
        <v>1745</v>
      </c>
      <c r="B747" t="s">
        <v>47</v>
      </c>
      <c r="C747" t="s">
        <v>17</v>
      </c>
      <c r="D747">
        <v>5</v>
      </c>
      <c r="E747">
        <v>363.27</v>
      </c>
      <c r="F747" s="1">
        <v>0.2</v>
      </c>
      <c r="G747" t="s">
        <v>30</v>
      </c>
      <c r="H747">
        <v>41</v>
      </c>
      <c r="I747" s="2">
        <v>41366</v>
      </c>
    </row>
    <row r="748" spans="1:9" hidden="1" x14ac:dyDescent="0.25">
      <c r="A748">
        <v>1746</v>
      </c>
      <c r="B748" t="s">
        <v>39</v>
      </c>
      <c r="C748" t="s">
        <v>40</v>
      </c>
      <c r="D748">
        <v>2</v>
      </c>
      <c r="E748">
        <v>338.87</v>
      </c>
      <c r="F748" s="1">
        <v>0.05</v>
      </c>
      <c r="G748" t="s">
        <v>20</v>
      </c>
      <c r="H748">
        <v>42</v>
      </c>
      <c r="I748" s="2">
        <v>41416</v>
      </c>
    </row>
    <row r="749" spans="1:9" hidden="1" x14ac:dyDescent="0.25">
      <c r="A749">
        <v>1747</v>
      </c>
      <c r="B749" t="s">
        <v>43</v>
      </c>
      <c r="C749" t="s">
        <v>10</v>
      </c>
      <c r="D749">
        <v>1</v>
      </c>
      <c r="E749">
        <v>35.22</v>
      </c>
      <c r="F749" s="1">
        <v>0.05</v>
      </c>
      <c r="G749" t="s">
        <v>33</v>
      </c>
      <c r="H749">
        <v>54</v>
      </c>
      <c r="I749" s="2">
        <v>41511</v>
      </c>
    </row>
    <row r="750" spans="1:9" hidden="1" x14ac:dyDescent="0.25">
      <c r="A750">
        <v>1748</v>
      </c>
      <c r="B750" t="s">
        <v>9</v>
      </c>
      <c r="C750" t="s">
        <v>10</v>
      </c>
      <c r="D750">
        <v>2</v>
      </c>
      <c r="E750">
        <v>442.91</v>
      </c>
      <c r="F750" s="1">
        <v>0.05</v>
      </c>
      <c r="G750" t="s">
        <v>20</v>
      </c>
      <c r="H750">
        <v>10</v>
      </c>
      <c r="I750" s="2">
        <v>41571</v>
      </c>
    </row>
    <row r="751" spans="1:9" hidden="1" x14ac:dyDescent="0.25">
      <c r="A751">
        <v>1749</v>
      </c>
      <c r="B751" t="s">
        <v>9</v>
      </c>
      <c r="C751" t="s">
        <v>10</v>
      </c>
      <c r="D751">
        <v>2</v>
      </c>
      <c r="E751">
        <v>385.41</v>
      </c>
      <c r="F751" s="1">
        <v>0.1</v>
      </c>
      <c r="G751" t="s">
        <v>33</v>
      </c>
      <c r="H751">
        <v>48</v>
      </c>
      <c r="I751" s="2">
        <v>41302</v>
      </c>
    </row>
    <row r="752" spans="1:9" hidden="1" x14ac:dyDescent="0.25">
      <c r="A752">
        <v>1750</v>
      </c>
      <c r="B752" t="s">
        <v>15</v>
      </c>
      <c r="C752" t="s">
        <v>13</v>
      </c>
      <c r="D752">
        <v>4</v>
      </c>
      <c r="E752">
        <v>42.72</v>
      </c>
      <c r="F752" s="1">
        <v>0</v>
      </c>
      <c r="G752" t="s">
        <v>25</v>
      </c>
      <c r="H752">
        <v>10</v>
      </c>
      <c r="I752" s="2">
        <v>41904</v>
      </c>
    </row>
    <row r="753" spans="1:9" hidden="1" x14ac:dyDescent="0.25">
      <c r="A753">
        <v>1751</v>
      </c>
      <c r="B753" t="s">
        <v>42</v>
      </c>
      <c r="C753" t="s">
        <v>10</v>
      </c>
      <c r="D753">
        <v>3</v>
      </c>
      <c r="E753">
        <v>269.39999999999998</v>
      </c>
      <c r="F753" s="1">
        <v>0.1</v>
      </c>
      <c r="G753" t="s">
        <v>32</v>
      </c>
      <c r="H753">
        <v>35</v>
      </c>
      <c r="I753" s="2">
        <v>41834</v>
      </c>
    </row>
    <row r="754" spans="1:9" hidden="1" x14ac:dyDescent="0.25">
      <c r="A754">
        <v>1752</v>
      </c>
      <c r="B754" t="s">
        <v>39</v>
      </c>
      <c r="C754" t="s">
        <v>40</v>
      </c>
      <c r="D754">
        <v>5</v>
      </c>
      <c r="E754">
        <v>128.1</v>
      </c>
      <c r="F754" s="1">
        <v>0.05</v>
      </c>
      <c r="G754" t="s">
        <v>32</v>
      </c>
      <c r="H754">
        <v>45</v>
      </c>
      <c r="I754" s="2">
        <v>41993</v>
      </c>
    </row>
    <row r="755" spans="1:9" hidden="1" x14ac:dyDescent="0.25">
      <c r="A755">
        <v>1753</v>
      </c>
      <c r="B755" t="s">
        <v>39</v>
      </c>
      <c r="C755" t="s">
        <v>40</v>
      </c>
      <c r="D755">
        <v>5</v>
      </c>
      <c r="E755">
        <v>213.66</v>
      </c>
      <c r="F755" s="1">
        <v>0</v>
      </c>
      <c r="G755" t="s">
        <v>30</v>
      </c>
      <c r="H755">
        <v>29</v>
      </c>
      <c r="I755" s="2">
        <v>41700</v>
      </c>
    </row>
    <row r="756" spans="1:9" hidden="1" x14ac:dyDescent="0.25">
      <c r="A756">
        <v>1754</v>
      </c>
      <c r="B756" t="s">
        <v>44</v>
      </c>
      <c r="C756" t="s">
        <v>40</v>
      </c>
      <c r="D756">
        <v>2</v>
      </c>
      <c r="E756">
        <v>42.21</v>
      </c>
      <c r="F756" s="1">
        <v>0.1</v>
      </c>
      <c r="G756" t="s">
        <v>33</v>
      </c>
      <c r="H756">
        <v>57</v>
      </c>
      <c r="I756" s="2">
        <v>41642</v>
      </c>
    </row>
    <row r="757" spans="1:9" hidden="1" x14ac:dyDescent="0.25">
      <c r="A757">
        <v>1755</v>
      </c>
      <c r="B757" t="s">
        <v>34</v>
      </c>
      <c r="C757" t="s">
        <v>22</v>
      </c>
      <c r="D757">
        <v>5</v>
      </c>
      <c r="E757">
        <v>346.53</v>
      </c>
      <c r="F757" s="1">
        <v>0.15</v>
      </c>
      <c r="G757" t="s">
        <v>20</v>
      </c>
      <c r="H757">
        <v>43</v>
      </c>
      <c r="I757" s="2">
        <v>41858</v>
      </c>
    </row>
    <row r="758" spans="1:9" hidden="1" x14ac:dyDescent="0.25">
      <c r="A758">
        <v>1756</v>
      </c>
      <c r="B758" t="s">
        <v>48</v>
      </c>
      <c r="C758" t="s">
        <v>27</v>
      </c>
      <c r="D758">
        <v>2</v>
      </c>
      <c r="E758">
        <v>251.08</v>
      </c>
      <c r="F758" s="1">
        <v>0</v>
      </c>
      <c r="G758" t="s">
        <v>33</v>
      </c>
      <c r="H758">
        <v>20</v>
      </c>
      <c r="I758" s="2">
        <v>41748</v>
      </c>
    </row>
    <row r="759" spans="1:9" hidden="1" x14ac:dyDescent="0.25">
      <c r="A759">
        <v>1757</v>
      </c>
      <c r="B759" t="s">
        <v>9</v>
      </c>
      <c r="C759" t="s">
        <v>10</v>
      </c>
      <c r="D759">
        <v>3</v>
      </c>
      <c r="E759">
        <v>404.26</v>
      </c>
      <c r="F759" s="1">
        <v>0.1</v>
      </c>
      <c r="G759" t="s">
        <v>32</v>
      </c>
      <c r="H759">
        <v>45</v>
      </c>
      <c r="I759" s="2">
        <v>41761</v>
      </c>
    </row>
    <row r="760" spans="1:9" hidden="1" x14ac:dyDescent="0.25">
      <c r="A760">
        <v>1758</v>
      </c>
      <c r="B760" t="s">
        <v>16</v>
      </c>
      <c r="C760" t="s">
        <v>17</v>
      </c>
      <c r="D760">
        <v>2</v>
      </c>
      <c r="E760">
        <v>470.79</v>
      </c>
      <c r="F760" s="1">
        <v>0.15</v>
      </c>
      <c r="G760" t="s">
        <v>14</v>
      </c>
      <c r="H760">
        <v>13</v>
      </c>
      <c r="I760" s="2">
        <v>41918</v>
      </c>
    </row>
    <row r="761" spans="1:9" hidden="1" x14ac:dyDescent="0.25">
      <c r="A761">
        <v>1759</v>
      </c>
      <c r="B761" t="s">
        <v>16</v>
      </c>
      <c r="C761" t="s">
        <v>17</v>
      </c>
      <c r="D761">
        <v>5</v>
      </c>
      <c r="E761">
        <v>284.25</v>
      </c>
      <c r="F761" s="1">
        <v>0.1</v>
      </c>
      <c r="G761" t="s">
        <v>32</v>
      </c>
      <c r="H761">
        <v>46</v>
      </c>
      <c r="I761" s="2">
        <v>41763</v>
      </c>
    </row>
    <row r="762" spans="1:9" hidden="1" x14ac:dyDescent="0.25">
      <c r="A762">
        <v>1760</v>
      </c>
      <c r="B762" t="s">
        <v>23</v>
      </c>
      <c r="C762" t="s">
        <v>19</v>
      </c>
      <c r="D762">
        <v>3</v>
      </c>
      <c r="E762">
        <v>92.77</v>
      </c>
      <c r="F762" s="1">
        <v>0.2</v>
      </c>
      <c r="G762" t="s">
        <v>14</v>
      </c>
      <c r="H762">
        <v>33</v>
      </c>
      <c r="I762" s="2">
        <v>41655</v>
      </c>
    </row>
    <row r="763" spans="1:9" hidden="1" x14ac:dyDescent="0.25">
      <c r="A763">
        <v>1761</v>
      </c>
      <c r="B763" t="s">
        <v>15</v>
      </c>
      <c r="C763" t="s">
        <v>13</v>
      </c>
      <c r="D763">
        <v>1</v>
      </c>
      <c r="E763">
        <v>499.39</v>
      </c>
      <c r="F763" s="1">
        <v>0</v>
      </c>
      <c r="G763" t="s">
        <v>20</v>
      </c>
      <c r="H763">
        <v>20</v>
      </c>
      <c r="I763" s="2">
        <v>41936</v>
      </c>
    </row>
    <row r="764" spans="1:9" hidden="1" x14ac:dyDescent="0.25">
      <c r="A764">
        <v>1762</v>
      </c>
      <c r="B764" t="s">
        <v>29</v>
      </c>
      <c r="C764" t="s">
        <v>19</v>
      </c>
      <c r="D764">
        <v>1</v>
      </c>
      <c r="E764">
        <v>240.84</v>
      </c>
      <c r="F764" s="1">
        <v>0.05</v>
      </c>
      <c r="G764" t="s">
        <v>20</v>
      </c>
      <c r="H764">
        <v>28</v>
      </c>
      <c r="I764" s="2">
        <v>41723</v>
      </c>
    </row>
    <row r="765" spans="1:9" hidden="1" x14ac:dyDescent="0.25">
      <c r="A765">
        <v>1763</v>
      </c>
      <c r="B765" t="s">
        <v>39</v>
      </c>
      <c r="C765" t="s">
        <v>40</v>
      </c>
      <c r="D765">
        <v>1</v>
      </c>
      <c r="E765">
        <v>317.11</v>
      </c>
      <c r="F765" s="1">
        <v>0.2</v>
      </c>
      <c r="G765" t="s">
        <v>32</v>
      </c>
      <c r="H765">
        <v>20</v>
      </c>
      <c r="I765" s="2">
        <v>41812</v>
      </c>
    </row>
    <row r="766" spans="1:9" hidden="1" x14ac:dyDescent="0.25">
      <c r="A766">
        <v>1764</v>
      </c>
      <c r="B766" t="s">
        <v>31</v>
      </c>
      <c r="C766" t="s">
        <v>13</v>
      </c>
      <c r="D766">
        <v>5</v>
      </c>
      <c r="E766">
        <v>30.9</v>
      </c>
      <c r="F766" s="1">
        <v>0</v>
      </c>
      <c r="G766" t="s">
        <v>30</v>
      </c>
      <c r="H766">
        <v>27</v>
      </c>
      <c r="I766" s="2">
        <v>42001</v>
      </c>
    </row>
    <row r="767" spans="1:9" hidden="1" x14ac:dyDescent="0.25">
      <c r="A767">
        <v>1765</v>
      </c>
      <c r="B767" t="s">
        <v>41</v>
      </c>
      <c r="C767" t="s">
        <v>27</v>
      </c>
      <c r="D767">
        <v>3</v>
      </c>
      <c r="E767">
        <v>357.06</v>
      </c>
      <c r="F767" s="1">
        <v>0</v>
      </c>
      <c r="G767" t="s">
        <v>11</v>
      </c>
      <c r="H767">
        <v>57</v>
      </c>
      <c r="I767" s="2">
        <v>41991</v>
      </c>
    </row>
    <row r="768" spans="1:9" hidden="1" x14ac:dyDescent="0.25">
      <c r="A768">
        <v>1766</v>
      </c>
      <c r="B768" t="s">
        <v>49</v>
      </c>
      <c r="C768" t="s">
        <v>38</v>
      </c>
      <c r="D768">
        <v>3</v>
      </c>
      <c r="E768">
        <v>473.89</v>
      </c>
      <c r="F768" s="1">
        <v>0.05</v>
      </c>
      <c r="G768" t="s">
        <v>33</v>
      </c>
      <c r="H768">
        <v>24</v>
      </c>
      <c r="I768" s="2">
        <v>41778</v>
      </c>
    </row>
    <row r="769" spans="1:9" hidden="1" x14ac:dyDescent="0.25">
      <c r="A769">
        <v>1767</v>
      </c>
      <c r="B769" t="s">
        <v>52</v>
      </c>
      <c r="C769" t="s">
        <v>19</v>
      </c>
      <c r="D769">
        <v>3</v>
      </c>
      <c r="E769">
        <v>314.67</v>
      </c>
      <c r="F769" s="1">
        <v>0.2</v>
      </c>
      <c r="G769" t="s">
        <v>30</v>
      </c>
      <c r="H769">
        <v>57</v>
      </c>
      <c r="I769" s="2">
        <v>41757</v>
      </c>
    </row>
    <row r="770" spans="1:9" hidden="1" x14ac:dyDescent="0.25">
      <c r="A770">
        <v>1768</v>
      </c>
      <c r="B770" t="s">
        <v>41</v>
      </c>
      <c r="C770" t="s">
        <v>27</v>
      </c>
      <c r="D770">
        <v>2</v>
      </c>
      <c r="E770">
        <v>346.89</v>
      </c>
      <c r="F770" s="1">
        <v>0.1</v>
      </c>
      <c r="G770" t="s">
        <v>30</v>
      </c>
      <c r="H770">
        <v>37</v>
      </c>
      <c r="I770" s="2">
        <v>41980</v>
      </c>
    </row>
    <row r="771" spans="1:9" hidden="1" x14ac:dyDescent="0.25">
      <c r="A771">
        <v>1769</v>
      </c>
      <c r="B771" t="s">
        <v>23</v>
      </c>
      <c r="C771" t="s">
        <v>19</v>
      </c>
      <c r="D771">
        <v>5</v>
      </c>
      <c r="E771">
        <v>301.23</v>
      </c>
      <c r="F771" s="1">
        <v>0.1</v>
      </c>
      <c r="G771" t="s">
        <v>25</v>
      </c>
      <c r="H771">
        <v>46</v>
      </c>
      <c r="I771" s="2">
        <v>41768</v>
      </c>
    </row>
    <row r="772" spans="1:9" hidden="1" x14ac:dyDescent="0.25">
      <c r="A772">
        <v>1770</v>
      </c>
      <c r="B772" t="s">
        <v>43</v>
      </c>
      <c r="C772" t="s">
        <v>10</v>
      </c>
      <c r="D772">
        <v>4</v>
      </c>
      <c r="E772">
        <v>499.32</v>
      </c>
      <c r="F772" s="1">
        <v>0.15</v>
      </c>
      <c r="G772" t="s">
        <v>20</v>
      </c>
      <c r="H772">
        <v>48</v>
      </c>
      <c r="I772" s="2">
        <v>41786</v>
      </c>
    </row>
    <row r="773" spans="1:9" hidden="1" x14ac:dyDescent="0.25">
      <c r="A773">
        <v>1771</v>
      </c>
      <c r="B773" t="s">
        <v>39</v>
      </c>
      <c r="C773" t="s">
        <v>40</v>
      </c>
      <c r="D773">
        <v>2</v>
      </c>
      <c r="E773">
        <v>489.89</v>
      </c>
      <c r="F773" s="1">
        <v>0</v>
      </c>
      <c r="G773" t="s">
        <v>25</v>
      </c>
      <c r="H773">
        <v>24</v>
      </c>
      <c r="I773" s="2">
        <v>41894</v>
      </c>
    </row>
    <row r="774" spans="1:9" hidden="1" x14ac:dyDescent="0.25">
      <c r="A774">
        <v>1772</v>
      </c>
      <c r="B774" t="s">
        <v>35</v>
      </c>
      <c r="C774" t="s">
        <v>27</v>
      </c>
      <c r="D774">
        <v>4</v>
      </c>
      <c r="E774">
        <v>118.29</v>
      </c>
      <c r="F774" s="1">
        <v>0.2</v>
      </c>
      <c r="G774" t="s">
        <v>11</v>
      </c>
      <c r="H774">
        <v>22</v>
      </c>
      <c r="I774" s="2">
        <v>41656</v>
      </c>
    </row>
    <row r="775" spans="1:9" hidden="1" x14ac:dyDescent="0.25">
      <c r="A775">
        <v>1773</v>
      </c>
      <c r="B775" t="s">
        <v>46</v>
      </c>
      <c r="C775" t="s">
        <v>10</v>
      </c>
      <c r="D775">
        <v>2</v>
      </c>
      <c r="E775">
        <v>341.61</v>
      </c>
      <c r="F775" s="1">
        <v>0.15</v>
      </c>
      <c r="G775" t="s">
        <v>20</v>
      </c>
      <c r="H775">
        <v>10</v>
      </c>
      <c r="I775" s="2">
        <v>41812</v>
      </c>
    </row>
    <row r="776" spans="1:9" hidden="1" x14ac:dyDescent="0.25">
      <c r="A776">
        <v>1774</v>
      </c>
      <c r="B776" t="s">
        <v>9</v>
      </c>
      <c r="C776" t="s">
        <v>10</v>
      </c>
      <c r="D776">
        <v>4</v>
      </c>
      <c r="E776">
        <v>401.76</v>
      </c>
      <c r="F776" s="1">
        <v>0.1</v>
      </c>
      <c r="G776" t="s">
        <v>28</v>
      </c>
      <c r="H776">
        <v>10</v>
      </c>
      <c r="I776" s="2">
        <v>41780</v>
      </c>
    </row>
    <row r="777" spans="1:9" hidden="1" x14ac:dyDescent="0.25">
      <c r="A777">
        <v>1775</v>
      </c>
      <c r="B777" t="s">
        <v>48</v>
      </c>
      <c r="C777" t="s">
        <v>27</v>
      </c>
      <c r="D777">
        <v>2</v>
      </c>
      <c r="E777">
        <v>156.49</v>
      </c>
      <c r="F777" s="1">
        <v>0</v>
      </c>
      <c r="G777" t="s">
        <v>33</v>
      </c>
      <c r="H777">
        <v>16</v>
      </c>
      <c r="I777" s="2">
        <v>41665</v>
      </c>
    </row>
    <row r="778" spans="1:9" hidden="1" x14ac:dyDescent="0.25">
      <c r="A778">
        <v>1776</v>
      </c>
      <c r="B778" t="s">
        <v>49</v>
      </c>
      <c r="C778" t="s">
        <v>38</v>
      </c>
      <c r="D778">
        <v>5</v>
      </c>
      <c r="E778">
        <v>283.45999999999998</v>
      </c>
      <c r="F778" s="1">
        <v>0.2</v>
      </c>
      <c r="G778" t="s">
        <v>28</v>
      </c>
      <c r="H778">
        <v>31</v>
      </c>
      <c r="I778" s="2">
        <v>41905</v>
      </c>
    </row>
    <row r="779" spans="1:9" hidden="1" x14ac:dyDescent="0.25">
      <c r="A779">
        <v>1777</v>
      </c>
      <c r="B779" t="s">
        <v>18</v>
      </c>
      <c r="C779" t="s">
        <v>19</v>
      </c>
      <c r="D779">
        <v>5</v>
      </c>
      <c r="E779">
        <v>159.84</v>
      </c>
      <c r="F779" s="1">
        <v>0</v>
      </c>
      <c r="G779" t="s">
        <v>33</v>
      </c>
      <c r="H779">
        <v>25</v>
      </c>
      <c r="I779" s="2">
        <v>41863</v>
      </c>
    </row>
    <row r="780" spans="1:9" hidden="1" x14ac:dyDescent="0.25">
      <c r="A780">
        <v>1778</v>
      </c>
      <c r="B780" t="s">
        <v>35</v>
      </c>
      <c r="C780" t="s">
        <v>27</v>
      </c>
      <c r="D780">
        <v>3</v>
      </c>
      <c r="E780">
        <v>272.07</v>
      </c>
      <c r="F780" s="1">
        <v>0.05</v>
      </c>
      <c r="G780" t="s">
        <v>14</v>
      </c>
      <c r="H780">
        <v>55</v>
      </c>
      <c r="I780" s="2">
        <v>41680</v>
      </c>
    </row>
    <row r="781" spans="1:9" hidden="1" x14ac:dyDescent="0.25">
      <c r="A781">
        <v>1779</v>
      </c>
      <c r="B781" t="s">
        <v>35</v>
      </c>
      <c r="C781" t="s">
        <v>27</v>
      </c>
      <c r="D781">
        <v>1</v>
      </c>
      <c r="E781">
        <v>474.72</v>
      </c>
      <c r="F781" s="1">
        <v>0.05</v>
      </c>
      <c r="G781" t="s">
        <v>32</v>
      </c>
      <c r="H781">
        <v>50</v>
      </c>
      <c r="I781" s="2">
        <v>41892</v>
      </c>
    </row>
    <row r="782" spans="1:9" hidden="1" x14ac:dyDescent="0.25">
      <c r="A782">
        <v>1780</v>
      </c>
      <c r="B782" t="s">
        <v>37</v>
      </c>
      <c r="C782" t="s">
        <v>38</v>
      </c>
      <c r="D782">
        <v>4</v>
      </c>
      <c r="E782">
        <v>229.45</v>
      </c>
      <c r="F782" s="1">
        <v>0.05</v>
      </c>
      <c r="G782" t="s">
        <v>30</v>
      </c>
      <c r="H782">
        <v>17</v>
      </c>
      <c r="I782" s="2">
        <v>41926</v>
      </c>
    </row>
    <row r="783" spans="1:9" hidden="1" x14ac:dyDescent="0.25">
      <c r="A783">
        <v>1781</v>
      </c>
      <c r="B783" t="s">
        <v>37</v>
      </c>
      <c r="C783" t="s">
        <v>38</v>
      </c>
      <c r="D783">
        <v>1</v>
      </c>
      <c r="E783">
        <v>195.93</v>
      </c>
      <c r="F783" s="1">
        <v>0.05</v>
      </c>
      <c r="G783" t="s">
        <v>25</v>
      </c>
      <c r="H783">
        <v>46</v>
      </c>
      <c r="I783" s="2">
        <v>41742</v>
      </c>
    </row>
    <row r="784" spans="1:9" hidden="1" x14ac:dyDescent="0.25">
      <c r="A784">
        <v>1782</v>
      </c>
      <c r="B784" t="s">
        <v>39</v>
      </c>
      <c r="C784" t="s">
        <v>40</v>
      </c>
      <c r="D784">
        <v>1</v>
      </c>
      <c r="E784">
        <v>416.76</v>
      </c>
      <c r="F784" s="1">
        <v>0.05</v>
      </c>
      <c r="G784" t="s">
        <v>25</v>
      </c>
      <c r="H784">
        <v>46</v>
      </c>
      <c r="I784" s="2">
        <v>41658</v>
      </c>
    </row>
    <row r="785" spans="1:9" hidden="1" x14ac:dyDescent="0.25">
      <c r="A785">
        <v>1783</v>
      </c>
      <c r="B785" t="s">
        <v>16</v>
      </c>
      <c r="C785" t="s">
        <v>17</v>
      </c>
      <c r="D785">
        <v>3</v>
      </c>
      <c r="E785">
        <v>461.84</v>
      </c>
      <c r="F785" s="1">
        <v>0</v>
      </c>
      <c r="G785" t="s">
        <v>25</v>
      </c>
      <c r="H785">
        <v>48</v>
      </c>
      <c r="I785" s="2">
        <v>41908</v>
      </c>
    </row>
    <row r="786" spans="1:9" hidden="1" x14ac:dyDescent="0.25">
      <c r="A786">
        <v>1784</v>
      </c>
      <c r="B786" t="s">
        <v>39</v>
      </c>
      <c r="C786" t="s">
        <v>40</v>
      </c>
      <c r="D786">
        <v>5</v>
      </c>
      <c r="E786">
        <v>309.74</v>
      </c>
      <c r="F786" s="1">
        <v>0.15</v>
      </c>
      <c r="G786" t="s">
        <v>14</v>
      </c>
      <c r="H786">
        <v>48</v>
      </c>
      <c r="I786" s="2">
        <v>41994</v>
      </c>
    </row>
    <row r="787" spans="1:9" hidden="1" x14ac:dyDescent="0.25">
      <c r="A787">
        <v>1785</v>
      </c>
      <c r="B787" t="s">
        <v>44</v>
      </c>
      <c r="C787" t="s">
        <v>40</v>
      </c>
      <c r="D787">
        <v>2</v>
      </c>
      <c r="E787">
        <v>38.18</v>
      </c>
      <c r="F787" s="1">
        <v>0.05</v>
      </c>
      <c r="G787" t="s">
        <v>11</v>
      </c>
      <c r="H787">
        <v>26</v>
      </c>
      <c r="I787" s="2">
        <v>41772</v>
      </c>
    </row>
    <row r="788" spans="1:9" hidden="1" x14ac:dyDescent="0.25">
      <c r="A788">
        <v>1786</v>
      </c>
      <c r="B788" t="s">
        <v>15</v>
      </c>
      <c r="C788" t="s">
        <v>13</v>
      </c>
      <c r="D788">
        <v>3</v>
      </c>
      <c r="E788">
        <v>116.03</v>
      </c>
      <c r="F788" s="1">
        <v>0.15</v>
      </c>
      <c r="G788" t="s">
        <v>33</v>
      </c>
      <c r="H788">
        <v>29</v>
      </c>
      <c r="I788" s="2">
        <v>41768</v>
      </c>
    </row>
    <row r="789" spans="1:9" hidden="1" x14ac:dyDescent="0.25">
      <c r="A789">
        <v>1787</v>
      </c>
      <c r="B789" t="s">
        <v>44</v>
      </c>
      <c r="C789" t="s">
        <v>40</v>
      </c>
      <c r="D789">
        <v>3</v>
      </c>
      <c r="E789">
        <v>323.97000000000003</v>
      </c>
      <c r="F789" s="1">
        <v>0.05</v>
      </c>
      <c r="G789" t="s">
        <v>30</v>
      </c>
      <c r="H789">
        <v>60</v>
      </c>
      <c r="I789" s="2">
        <v>41905</v>
      </c>
    </row>
    <row r="790" spans="1:9" hidden="1" x14ac:dyDescent="0.25">
      <c r="A790">
        <v>1788</v>
      </c>
      <c r="B790" t="s">
        <v>12</v>
      </c>
      <c r="C790" t="s">
        <v>13</v>
      </c>
      <c r="D790">
        <v>3</v>
      </c>
      <c r="E790">
        <v>402.59</v>
      </c>
      <c r="F790" s="1">
        <v>0</v>
      </c>
      <c r="G790" t="s">
        <v>20</v>
      </c>
      <c r="H790">
        <v>46</v>
      </c>
      <c r="I790" s="2">
        <v>41846</v>
      </c>
    </row>
    <row r="791" spans="1:9" hidden="1" x14ac:dyDescent="0.25">
      <c r="A791">
        <v>1789</v>
      </c>
      <c r="B791" t="s">
        <v>12</v>
      </c>
      <c r="C791" t="s">
        <v>13</v>
      </c>
      <c r="D791">
        <v>1</v>
      </c>
      <c r="E791">
        <v>396.42</v>
      </c>
      <c r="F791" s="1">
        <v>0.2</v>
      </c>
      <c r="G791" t="s">
        <v>20</v>
      </c>
      <c r="H791">
        <v>14</v>
      </c>
      <c r="I791" s="2">
        <v>41751</v>
      </c>
    </row>
    <row r="792" spans="1:9" hidden="1" x14ac:dyDescent="0.25">
      <c r="A792">
        <v>1790</v>
      </c>
      <c r="B792" t="s">
        <v>36</v>
      </c>
      <c r="C792" t="s">
        <v>22</v>
      </c>
      <c r="D792">
        <v>4</v>
      </c>
      <c r="E792">
        <v>396.31</v>
      </c>
      <c r="F792" s="1">
        <v>0.15</v>
      </c>
      <c r="G792" t="s">
        <v>32</v>
      </c>
      <c r="H792">
        <v>58</v>
      </c>
      <c r="I792" s="2">
        <v>41904</v>
      </c>
    </row>
    <row r="793" spans="1:9" hidden="1" x14ac:dyDescent="0.25">
      <c r="A793">
        <v>1791</v>
      </c>
      <c r="B793" t="s">
        <v>24</v>
      </c>
      <c r="C793" t="s">
        <v>17</v>
      </c>
      <c r="D793">
        <v>5</v>
      </c>
      <c r="E793">
        <v>378.97</v>
      </c>
      <c r="F793" s="1">
        <v>0.2</v>
      </c>
      <c r="G793" t="s">
        <v>32</v>
      </c>
      <c r="H793">
        <v>22</v>
      </c>
      <c r="I793" s="2">
        <v>41914</v>
      </c>
    </row>
    <row r="794" spans="1:9" hidden="1" x14ac:dyDescent="0.25">
      <c r="A794">
        <v>1792</v>
      </c>
      <c r="B794" t="s">
        <v>29</v>
      </c>
      <c r="C794" t="s">
        <v>19</v>
      </c>
      <c r="D794">
        <v>5</v>
      </c>
      <c r="E794">
        <v>308.44</v>
      </c>
      <c r="F794" s="1">
        <v>0.1</v>
      </c>
      <c r="G794" t="s">
        <v>11</v>
      </c>
      <c r="H794">
        <v>16</v>
      </c>
      <c r="I794" s="2">
        <v>41774</v>
      </c>
    </row>
    <row r="795" spans="1:9" hidden="1" x14ac:dyDescent="0.25">
      <c r="A795">
        <v>1793</v>
      </c>
      <c r="B795" t="s">
        <v>21</v>
      </c>
      <c r="C795" t="s">
        <v>22</v>
      </c>
      <c r="D795">
        <v>5</v>
      </c>
      <c r="E795">
        <v>141.97999999999999</v>
      </c>
      <c r="F795" s="1">
        <v>0.2</v>
      </c>
      <c r="G795" t="s">
        <v>20</v>
      </c>
      <c r="H795">
        <v>39</v>
      </c>
      <c r="I795" s="2">
        <v>41812</v>
      </c>
    </row>
    <row r="796" spans="1:9" hidden="1" x14ac:dyDescent="0.25">
      <c r="A796">
        <v>1794</v>
      </c>
      <c r="B796" t="s">
        <v>50</v>
      </c>
      <c r="C796" t="s">
        <v>38</v>
      </c>
      <c r="D796">
        <v>4</v>
      </c>
      <c r="E796">
        <v>262.64999999999998</v>
      </c>
      <c r="F796" s="1">
        <v>0.2</v>
      </c>
      <c r="G796" t="s">
        <v>25</v>
      </c>
      <c r="H796">
        <v>27</v>
      </c>
      <c r="I796" s="2">
        <v>41897</v>
      </c>
    </row>
    <row r="797" spans="1:9" hidden="1" x14ac:dyDescent="0.25">
      <c r="A797">
        <v>1795</v>
      </c>
      <c r="B797" t="s">
        <v>23</v>
      </c>
      <c r="C797" t="s">
        <v>19</v>
      </c>
      <c r="D797">
        <v>1</v>
      </c>
      <c r="E797">
        <v>468.04</v>
      </c>
      <c r="F797" s="1">
        <v>0</v>
      </c>
      <c r="G797" t="s">
        <v>25</v>
      </c>
      <c r="H797">
        <v>31</v>
      </c>
      <c r="I797" s="2">
        <v>41682</v>
      </c>
    </row>
    <row r="798" spans="1:9" hidden="1" x14ac:dyDescent="0.25">
      <c r="A798">
        <v>1796</v>
      </c>
      <c r="B798" t="s">
        <v>29</v>
      </c>
      <c r="C798" t="s">
        <v>19</v>
      </c>
      <c r="D798">
        <v>3</v>
      </c>
      <c r="E798">
        <v>356.35</v>
      </c>
      <c r="F798" s="1">
        <v>0.05</v>
      </c>
      <c r="G798" t="s">
        <v>25</v>
      </c>
      <c r="H798">
        <v>16</v>
      </c>
      <c r="I798" s="2">
        <v>41885</v>
      </c>
    </row>
    <row r="799" spans="1:9" hidden="1" x14ac:dyDescent="0.25">
      <c r="A799">
        <v>1797</v>
      </c>
      <c r="B799" t="s">
        <v>44</v>
      </c>
      <c r="C799" t="s">
        <v>40</v>
      </c>
      <c r="D799">
        <v>4</v>
      </c>
      <c r="E799">
        <v>260.19</v>
      </c>
      <c r="F799" s="1">
        <v>0.2</v>
      </c>
      <c r="G799" t="s">
        <v>25</v>
      </c>
      <c r="H799">
        <v>39</v>
      </c>
      <c r="I799" s="2">
        <v>41745</v>
      </c>
    </row>
    <row r="800" spans="1:9" hidden="1" x14ac:dyDescent="0.25">
      <c r="A800">
        <v>1798</v>
      </c>
      <c r="B800" t="s">
        <v>51</v>
      </c>
      <c r="C800" t="s">
        <v>19</v>
      </c>
      <c r="D800">
        <v>2</v>
      </c>
      <c r="E800">
        <v>152.82</v>
      </c>
      <c r="F800" s="1">
        <v>0.2</v>
      </c>
      <c r="G800" t="s">
        <v>33</v>
      </c>
      <c r="H800">
        <v>51</v>
      </c>
      <c r="I800" s="2">
        <v>41933</v>
      </c>
    </row>
    <row r="801" spans="1:9" hidden="1" x14ac:dyDescent="0.25">
      <c r="A801">
        <v>1799</v>
      </c>
      <c r="B801" t="s">
        <v>36</v>
      </c>
      <c r="C801" t="s">
        <v>22</v>
      </c>
      <c r="D801">
        <v>1</v>
      </c>
      <c r="E801">
        <v>486.89</v>
      </c>
      <c r="F801" s="1">
        <v>0</v>
      </c>
      <c r="G801" t="s">
        <v>33</v>
      </c>
      <c r="H801">
        <v>45</v>
      </c>
      <c r="I801" s="2">
        <v>41713</v>
      </c>
    </row>
    <row r="802" spans="1:9" hidden="1" x14ac:dyDescent="0.25">
      <c r="A802">
        <v>1800</v>
      </c>
      <c r="B802" t="s">
        <v>48</v>
      </c>
      <c r="C802" t="s">
        <v>27</v>
      </c>
      <c r="D802">
        <v>4</v>
      </c>
      <c r="E802">
        <v>151.99</v>
      </c>
      <c r="F802" s="1">
        <v>0.2</v>
      </c>
      <c r="G802" t="s">
        <v>11</v>
      </c>
      <c r="H802">
        <v>52</v>
      </c>
      <c r="I802" s="2">
        <v>41787</v>
      </c>
    </row>
    <row r="803" spans="1:9" hidden="1" x14ac:dyDescent="0.25">
      <c r="A803">
        <v>1801</v>
      </c>
      <c r="B803" t="s">
        <v>48</v>
      </c>
      <c r="C803" t="s">
        <v>27</v>
      </c>
      <c r="D803">
        <v>4</v>
      </c>
      <c r="E803">
        <v>305.08999999999997</v>
      </c>
      <c r="F803" s="1">
        <v>0.1</v>
      </c>
      <c r="G803" t="s">
        <v>25</v>
      </c>
      <c r="H803">
        <v>56</v>
      </c>
      <c r="I803" s="2">
        <v>41745</v>
      </c>
    </row>
    <row r="804" spans="1:9" hidden="1" x14ac:dyDescent="0.25">
      <c r="A804">
        <v>1802</v>
      </c>
      <c r="B804" t="s">
        <v>42</v>
      </c>
      <c r="C804" t="s">
        <v>10</v>
      </c>
      <c r="D804">
        <v>2</v>
      </c>
      <c r="E804">
        <v>387.69</v>
      </c>
      <c r="F804" s="1">
        <v>0.15</v>
      </c>
      <c r="G804" t="s">
        <v>20</v>
      </c>
      <c r="H804">
        <v>60</v>
      </c>
      <c r="I804" s="2">
        <v>41981</v>
      </c>
    </row>
    <row r="805" spans="1:9" hidden="1" x14ac:dyDescent="0.25">
      <c r="A805">
        <v>1803</v>
      </c>
      <c r="B805" t="s">
        <v>50</v>
      </c>
      <c r="C805" t="s">
        <v>38</v>
      </c>
      <c r="D805">
        <v>1</v>
      </c>
      <c r="E805">
        <v>435.89</v>
      </c>
      <c r="F805" s="1">
        <v>0.15</v>
      </c>
      <c r="G805" t="s">
        <v>20</v>
      </c>
      <c r="H805">
        <v>39</v>
      </c>
      <c r="I805" s="2">
        <v>41965</v>
      </c>
    </row>
    <row r="806" spans="1:9" hidden="1" x14ac:dyDescent="0.25">
      <c r="A806">
        <v>1804</v>
      </c>
      <c r="B806" t="s">
        <v>36</v>
      </c>
      <c r="C806" t="s">
        <v>22</v>
      </c>
      <c r="D806">
        <v>2</v>
      </c>
      <c r="E806">
        <v>143.78</v>
      </c>
      <c r="F806" s="1">
        <v>0.2</v>
      </c>
      <c r="G806" t="s">
        <v>20</v>
      </c>
      <c r="H806">
        <v>19</v>
      </c>
      <c r="I806" s="2">
        <v>41654</v>
      </c>
    </row>
    <row r="807" spans="1:9" hidden="1" x14ac:dyDescent="0.25">
      <c r="A807">
        <v>1805</v>
      </c>
      <c r="B807" t="s">
        <v>44</v>
      </c>
      <c r="C807" t="s">
        <v>40</v>
      </c>
      <c r="D807">
        <v>3</v>
      </c>
      <c r="E807">
        <v>302.05</v>
      </c>
      <c r="F807" s="1">
        <v>0.15</v>
      </c>
      <c r="G807" t="s">
        <v>25</v>
      </c>
      <c r="H807">
        <v>30</v>
      </c>
      <c r="I807" s="2">
        <v>41990</v>
      </c>
    </row>
    <row r="808" spans="1:9" hidden="1" x14ac:dyDescent="0.25">
      <c r="A808">
        <v>1806</v>
      </c>
      <c r="B808" t="s">
        <v>46</v>
      </c>
      <c r="C808" t="s">
        <v>10</v>
      </c>
      <c r="D808">
        <v>5</v>
      </c>
      <c r="E808">
        <v>497.24</v>
      </c>
      <c r="F808" s="1">
        <v>0.1</v>
      </c>
      <c r="G808" t="s">
        <v>25</v>
      </c>
      <c r="H808">
        <v>59</v>
      </c>
      <c r="I808" s="2">
        <v>41977</v>
      </c>
    </row>
    <row r="809" spans="1:9" hidden="1" x14ac:dyDescent="0.25">
      <c r="A809">
        <v>1807</v>
      </c>
      <c r="B809" t="s">
        <v>44</v>
      </c>
      <c r="C809" t="s">
        <v>40</v>
      </c>
      <c r="D809">
        <v>5</v>
      </c>
      <c r="E809">
        <v>230.61</v>
      </c>
      <c r="F809" s="1">
        <v>0.1</v>
      </c>
      <c r="G809" t="s">
        <v>28</v>
      </c>
      <c r="H809">
        <v>44</v>
      </c>
      <c r="I809" s="2">
        <v>41930</v>
      </c>
    </row>
    <row r="810" spans="1:9" hidden="1" x14ac:dyDescent="0.25">
      <c r="A810">
        <v>1808</v>
      </c>
      <c r="B810" t="s">
        <v>39</v>
      </c>
      <c r="C810" t="s">
        <v>40</v>
      </c>
      <c r="D810">
        <v>1</v>
      </c>
      <c r="E810">
        <v>122.71</v>
      </c>
      <c r="F810" s="1">
        <v>0.15</v>
      </c>
      <c r="G810" t="s">
        <v>14</v>
      </c>
      <c r="H810">
        <v>39</v>
      </c>
      <c r="I810" s="2">
        <v>41681</v>
      </c>
    </row>
    <row r="811" spans="1:9" hidden="1" x14ac:dyDescent="0.25">
      <c r="A811">
        <v>1809</v>
      </c>
      <c r="B811" t="s">
        <v>16</v>
      </c>
      <c r="C811" t="s">
        <v>17</v>
      </c>
      <c r="D811">
        <v>2</v>
      </c>
      <c r="E811">
        <v>495.36</v>
      </c>
      <c r="F811" s="1">
        <v>0.2</v>
      </c>
      <c r="G811" t="s">
        <v>11</v>
      </c>
      <c r="H811">
        <v>35</v>
      </c>
      <c r="I811" s="2">
        <v>41905</v>
      </c>
    </row>
    <row r="812" spans="1:9" hidden="1" x14ac:dyDescent="0.25">
      <c r="A812">
        <v>1810</v>
      </c>
      <c r="B812" t="s">
        <v>42</v>
      </c>
      <c r="C812" t="s">
        <v>10</v>
      </c>
      <c r="D812">
        <v>3</v>
      </c>
      <c r="E812">
        <v>115.36</v>
      </c>
      <c r="F812" s="1">
        <v>0.15</v>
      </c>
      <c r="G812" t="s">
        <v>20</v>
      </c>
      <c r="H812">
        <v>38</v>
      </c>
      <c r="I812" s="2">
        <v>41903</v>
      </c>
    </row>
    <row r="813" spans="1:9" hidden="1" x14ac:dyDescent="0.25">
      <c r="A813">
        <v>1811</v>
      </c>
      <c r="B813" t="s">
        <v>46</v>
      </c>
      <c r="C813" t="s">
        <v>10</v>
      </c>
      <c r="D813">
        <v>1</v>
      </c>
      <c r="E813">
        <v>449.66</v>
      </c>
      <c r="F813" s="1">
        <v>0.1</v>
      </c>
      <c r="G813" t="s">
        <v>28</v>
      </c>
      <c r="H813">
        <v>19</v>
      </c>
      <c r="I813" s="2">
        <v>41781</v>
      </c>
    </row>
    <row r="814" spans="1:9" hidden="1" x14ac:dyDescent="0.25">
      <c r="A814">
        <v>1812</v>
      </c>
      <c r="B814" t="s">
        <v>37</v>
      </c>
      <c r="C814" t="s">
        <v>38</v>
      </c>
      <c r="D814">
        <v>5</v>
      </c>
      <c r="E814">
        <v>317.45</v>
      </c>
      <c r="F814" s="1">
        <v>0.1</v>
      </c>
      <c r="G814" t="s">
        <v>20</v>
      </c>
      <c r="H814">
        <v>39</v>
      </c>
      <c r="I814" s="2">
        <v>41666</v>
      </c>
    </row>
    <row r="815" spans="1:9" hidden="1" x14ac:dyDescent="0.25">
      <c r="A815">
        <v>1813</v>
      </c>
      <c r="B815" t="s">
        <v>43</v>
      </c>
      <c r="C815" t="s">
        <v>10</v>
      </c>
      <c r="D815">
        <v>5</v>
      </c>
      <c r="E815">
        <v>359.07</v>
      </c>
      <c r="F815" s="1">
        <v>0</v>
      </c>
      <c r="G815" t="s">
        <v>14</v>
      </c>
      <c r="H815">
        <v>50</v>
      </c>
      <c r="I815" s="2">
        <v>41832</v>
      </c>
    </row>
    <row r="816" spans="1:9" hidden="1" x14ac:dyDescent="0.25">
      <c r="A816">
        <v>1814</v>
      </c>
      <c r="B816" t="s">
        <v>39</v>
      </c>
      <c r="C816" t="s">
        <v>40</v>
      </c>
      <c r="D816">
        <v>3</v>
      </c>
      <c r="E816">
        <v>445.26</v>
      </c>
      <c r="F816" s="1">
        <v>0.1</v>
      </c>
      <c r="G816" t="s">
        <v>28</v>
      </c>
      <c r="H816">
        <v>25</v>
      </c>
      <c r="I816" s="2">
        <v>41766</v>
      </c>
    </row>
    <row r="817" spans="1:9" hidden="1" x14ac:dyDescent="0.25">
      <c r="A817">
        <v>1815</v>
      </c>
      <c r="B817" t="s">
        <v>21</v>
      </c>
      <c r="C817" t="s">
        <v>22</v>
      </c>
      <c r="D817">
        <v>5</v>
      </c>
      <c r="E817">
        <v>201.7</v>
      </c>
      <c r="F817" s="1">
        <v>0.1</v>
      </c>
      <c r="G817" t="s">
        <v>33</v>
      </c>
      <c r="H817">
        <v>35</v>
      </c>
      <c r="I817" s="2">
        <v>41852</v>
      </c>
    </row>
    <row r="818" spans="1:9" hidden="1" x14ac:dyDescent="0.25">
      <c r="A818">
        <v>1816</v>
      </c>
      <c r="B818" t="s">
        <v>37</v>
      </c>
      <c r="C818" t="s">
        <v>38</v>
      </c>
      <c r="D818">
        <v>3</v>
      </c>
      <c r="E818">
        <v>267.45999999999998</v>
      </c>
      <c r="F818" s="1">
        <v>0.1</v>
      </c>
      <c r="G818" t="s">
        <v>25</v>
      </c>
      <c r="H818">
        <v>49</v>
      </c>
      <c r="I818" s="2">
        <v>41684</v>
      </c>
    </row>
    <row r="819" spans="1:9" hidden="1" x14ac:dyDescent="0.25">
      <c r="A819">
        <v>1817</v>
      </c>
      <c r="B819" t="s">
        <v>45</v>
      </c>
      <c r="C819" t="s">
        <v>13</v>
      </c>
      <c r="D819">
        <v>2</v>
      </c>
      <c r="E819">
        <v>156.51</v>
      </c>
      <c r="F819" s="1">
        <v>0.1</v>
      </c>
      <c r="G819" t="s">
        <v>11</v>
      </c>
      <c r="H819">
        <v>40</v>
      </c>
      <c r="I819" s="2">
        <v>41735</v>
      </c>
    </row>
    <row r="820" spans="1:9" hidden="1" x14ac:dyDescent="0.25">
      <c r="A820">
        <v>1818</v>
      </c>
      <c r="B820" t="s">
        <v>39</v>
      </c>
      <c r="C820" t="s">
        <v>40</v>
      </c>
      <c r="D820">
        <v>2</v>
      </c>
      <c r="E820">
        <v>301.69</v>
      </c>
      <c r="F820" s="1">
        <v>0.2</v>
      </c>
      <c r="G820" t="s">
        <v>32</v>
      </c>
      <c r="H820">
        <v>60</v>
      </c>
      <c r="I820" s="2">
        <v>41658</v>
      </c>
    </row>
    <row r="821" spans="1:9" hidden="1" x14ac:dyDescent="0.25">
      <c r="A821">
        <v>1819</v>
      </c>
      <c r="B821" t="s">
        <v>24</v>
      </c>
      <c r="C821" t="s">
        <v>17</v>
      </c>
      <c r="D821">
        <v>4</v>
      </c>
      <c r="E821">
        <v>240.84</v>
      </c>
      <c r="F821" s="1">
        <v>0</v>
      </c>
      <c r="G821" t="s">
        <v>32</v>
      </c>
      <c r="H821">
        <v>37</v>
      </c>
      <c r="I821" s="2">
        <v>41883</v>
      </c>
    </row>
    <row r="822" spans="1:9" hidden="1" x14ac:dyDescent="0.25">
      <c r="A822">
        <v>1820</v>
      </c>
      <c r="B822" t="s">
        <v>50</v>
      </c>
      <c r="C822" t="s">
        <v>38</v>
      </c>
      <c r="D822">
        <v>3</v>
      </c>
      <c r="E822">
        <v>354.56</v>
      </c>
      <c r="F822" s="1">
        <v>0.2</v>
      </c>
      <c r="G822" t="s">
        <v>28</v>
      </c>
      <c r="H822">
        <v>36</v>
      </c>
      <c r="I822" s="2">
        <v>41733</v>
      </c>
    </row>
    <row r="823" spans="1:9" hidden="1" x14ac:dyDescent="0.25">
      <c r="A823">
        <v>1821</v>
      </c>
      <c r="B823" t="s">
        <v>24</v>
      </c>
      <c r="C823" t="s">
        <v>17</v>
      </c>
      <c r="D823">
        <v>1</v>
      </c>
      <c r="E823">
        <v>456.62</v>
      </c>
      <c r="F823" s="1">
        <v>0.05</v>
      </c>
      <c r="G823" t="s">
        <v>30</v>
      </c>
      <c r="H823">
        <v>18</v>
      </c>
      <c r="I823" s="2">
        <v>41914</v>
      </c>
    </row>
    <row r="824" spans="1:9" hidden="1" x14ac:dyDescent="0.25">
      <c r="A824">
        <v>1822</v>
      </c>
      <c r="B824" t="s">
        <v>39</v>
      </c>
      <c r="C824" t="s">
        <v>40</v>
      </c>
      <c r="D824">
        <v>4</v>
      </c>
      <c r="E824">
        <v>285.2</v>
      </c>
      <c r="F824" s="1">
        <v>0.1</v>
      </c>
      <c r="G824" t="s">
        <v>14</v>
      </c>
      <c r="H824">
        <v>33</v>
      </c>
      <c r="I824" s="2">
        <v>41730</v>
      </c>
    </row>
    <row r="825" spans="1:9" hidden="1" x14ac:dyDescent="0.25">
      <c r="A825">
        <v>1823</v>
      </c>
      <c r="B825" t="s">
        <v>41</v>
      </c>
      <c r="C825" t="s">
        <v>27</v>
      </c>
      <c r="D825">
        <v>2</v>
      </c>
      <c r="E825">
        <v>261.7</v>
      </c>
      <c r="F825" s="1">
        <v>0.2</v>
      </c>
      <c r="G825" t="s">
        <v>20</v>
      </c>
      <c r="H825">
        <v>35</v>
      </c>
      <c r="I825" s="2">
        <v>41708</v>
      </c>
    </row>
    <row r="826" spans="1:9" hidden="1" x14ac:dyDescent="0.25">
      <c r="A826">
        <v>1824</v>
      </c>
      <c r="B826" t="s">
        <v>36</v>
      </c>
      <c r="C826" t="s">
        <v>22</v>
      </c>
      <c r="D826">
        <v>5</v>
      </c>
      <c r="E826">
        <v>318.89</v>
      </c>
      <c r="F826" s="1">
        <v>0.05</v>
      </c>
      <c r="G826" t="s">
        <v>28</v>
      </c>
      <c r="H826">
        <v>53</v>
      </c>
      <c r="I826" s="2">
        <v>41691</v>
      </c>
    </row>
    <row r="827" spans="1:9" hidden="1" x14ac:dyDescent="0.25">
      <c r="A827">
        <v>1825</v>
      </c>
      <c r="B827" t="s">
        <v>47</v>
      </c>
      <c r="C827" t="s">
        <v>17</v>
      </c>
      <c r="D827">
        <v>5</v>
      </c>
      <c r="E827">
        <v>108.22</v>
      </c>
      <c r="F827" s="1">
        <v>0.15</v>
      </c>
      <c r="G827" t="s">
        <v>11</v>
      </c>
      <c r="H827">
        <v>19</v>
      </c>
      <c r="I827" s="2">
        <v>41730</v>
      </c>
    </row>
    <row r="828" spans="1:9" hidden="1" x14ac:dyDescent="0.25">
      <c r="A828">
        <v>1826</v>
      </c>
      <c r="B828" t="s">
        <v>47</v>
      </c>
      <c r="C828" t="s">
        <v>17</v>
      </c>
      <c r="D828">
        <v>5</v>
      </c>
      <c r="E828">
        <v>329.93</v>
      </c>
      <c r="F828" s="1">
        <v>0</v>
      </c>
      <c r="G828" t="s">
        <v>32</v>
      </c>
      <c r="H828">
        <v>30</v>
      </c>
      <c r="I828" s="2">
        <v>41735</v>
      </c>
    </row>
    <row r="829" spans="1:9" hidden="1" x14ac:dyDescent="0.25">
      <c r="A829">
        <v>1827</v>
      </c>
      <c r="B829" t="s">
        <v>31</v>
      </c>
      <c r="C829" t="s">
        <v>13</v>
      </c>
      <c r="D829">
        <v>2</v>
      </c>
      <c r="E829">
        <v>393.5</v>
      </c>
      <c r="F829" s="1">
        <v>0.2</v>
      </c>
      <c r="G829" t="s">
        <v>20</v>
      </c>
      <c r="H829">
        <v>38</v>
      </c>
      <c r="I829" s="2">
        <v>41721</v>
      </c>
    </row>
    <row r="830" spans="1:9" hidden="1" x14ac:dyDescent="0.25">
      <c r="A830">
        <v>1828</v>
      </c>
      <c r="B830" t="s">
        <v>39</v>
      </c>
      <c r="C830" t="s">
        <v>40</v>
      </c>
      <c r="D830">
        <v>1</v>
      </c>
      <c r="E830">
        <v>156.4</v>
      </c>
      <c r="F830" s="1">
        <v>0.05</v>
      </c>
      <c r="G830" t="s">
        <v>32</v>
      </c>
      <c r="H830">
        <v>47</v>
      </c>
      <c r="I830" s="2">
        <v>41945</v>
      </c>
    </row>
    <row r="831" spans="1:9" hidden="1" x14ac:dyDescent="0.25">
      <c r="A831">
        <v>1829</v>
      </c>
      <c r="B831" t="s">
        <v>47</v>
      </c>
      <c r="C831" t="s">
        <v>17</v>
      </c>
      <c r="D831">
        <v>4</v>
      </c>
      <c r="E831">
        <v>79.819999999999993</v>
      </c>
      <c r="F831" s="1">
        <v>0.2</v>
      </c>
      <c r="G831" t="s">
        <v>33</v>
      </c>
      <c r="H831">
        <v>59</v>
      </c>
      <c r="I831" s="2">
        <v>41873</v>
      </c>
    </row>
    <row r="832" spans="1:9" hidden="1" x14ac:dyDescent="0.25">
      <c r="A832">
        <v>1830</v>
      </c>
      <c r="B832" t="s">
        <v>42</v>
      </c>
      <c r="C832" t="s">
        <v>10</v>
      </c>
      <c r="D832">
        <v>3</v>
      </c>
      <c r="E832">
        <v>497.35</v>
      </c>
      <c r="F832" s="1">
        <v>0.05</v>
      </c>
      <c r="G832" t="s">
        <v>33</v>
      </c>
      <c r="H832">
        <v>21</v>
      </c>
      <c r="I832" s="2">
        <v>41847</v>
      </c>
    </row>
    <row r="833" spans="1:9" hidden="1" x14ac:dyDescent="0.25">
      <c r="A833">
        <v>1831</v>
      </c>
      <c r="B833" t="s">
        <v>36</v>
      </c>
      <c r="C833" t="s">
        <v>22</v>
      </c>
      <c r="D833">
        <v>5</v>
      </c>
      <c r="E833">
        <v>39.67</v>
      </c>
      <c r="F833" s="1">
        <v>0.1</v>
      </c>
      <c r="G833" t="s">
        <v>14</v>
      </c>
      <c r="H833">
        <v>35</v>
      </c>
      <c r="I833" s="2">
        <v>41896</v>
      </c>
    </row>
    <row r="834" spans="1:9" hidden="1" x14ac:dyDescent="0.25">
      <c r="A834">
        <v>1832</v>
      </c>
      <c r="B834" t="s">
        <v>45</v>
      </c>
      <c r="C834" t="s">
        <v>13</v>
      </c>
      <c r="D834">
        <v>4</v>
      </c>
      <c r="E834">
        <v>396.68</v>
      </c>
      <c r="F834" s="1">
        <v>0</v>
      </c>
      <c r="G834" t="s">
        <v>25</v>
      </c>
      <c r="H834">
        <v>49</v>
      </c>
      <c r="I834" s="2">
        <v>41998</v>
      </c>
    </row>
    <row r="835" spans="1:9" hidden="1" x14ac:dyDescent="0.25">
      <c r="A835">
        <v>1833</v>
      </c>
      <c r="B835" t="s">
        <v>49</v>
      </c>
      <c r="C835" t="s">
        <v>38</v>
      </c>
      <c r="D835">
        <v>4</v>
      </c>
      <c r="E835">
        <v>407.48</v>
      </c>
      <c r="F835" s="1">
        <v>0.15</v>
      </c>
      <c r="G835" t="s">
        <v>25</v>
      </c>
      <c r="H835">
        <v>40</v>
      </c>
      <c r="I835" s="2">
        <v>41843</v>
      </c>
    </row>
    <row r="836" spans="1:9" hidden="1" x14ac:dyDescent="0.25">
      <c r="A836">
        <v>1834</v>
      </c>
      <c r="B836" t="s">
        <v>24</v>
      </c>
      <c r="C836" t="s">
        <v>17</v>
      </c>
      <c r="D836">
        <v>3</v>
      </c>
      <c r="E836">
        <v>109.67</v>
      </c>
      <c r="F836" s="1">
        <v>0.15</v>
      </c>
      <c r="G836" t="s">
        <v>11</v>
      </c>
      <c r="H836">
        <v>46</v>
      </c>
      <c r="I836" s="2">
        <v>41986</v>
      </c>
    </row>
    <row r="837" spans="1:9" hidden="1" x14ac:dyDescent="0.25">
      <c r="A837">
        <v>1835</v>
      </c>
      <c r="B837" t="s">
        <v>45</v>
      </c>
      <c r="C837" t="s">
        <v>13</v>
      </c>
      <c r="D837">
        <v>2</v>
      </c>
      <c r="E837">
        <v>326.52</v>
      </c>
      <c r="F837" s="1">
        <v>0.15</v>
      </c>
      <c r="G837" t="s">
        <v>20</v>
      </c>
      <c r="H837">
        <v>57</v>
      </c>
      <c r="I837" s="2">
        <v>41737</v>
      </c>
    </row>
    <row r="838" spans="1:9" hidden="1" x14ac:dyDescent="0.25">
      <c r="A838">
        <v>1836</v>
      </c>
      <c r="B838" t="s">
        <v>9</v>
      </c>
      <c r="C838" t="s">
        <v>10</v>
      </c>
      <c r="D838">
        <v>1</v>
      </c>
      <c r="E838">
        <v>107.87</v>
      </c>
      <c r="F838" s="1">
        <v>0.1</v>
      </c>
      <c r="G838" t="s">
        <v>14</v>
      </c>
      <c r="H838">
        <v>60</v>
      </c>
      <c r="I838" s="2">
        <v>41975</v>
      </c>
    </row>
    <row r="839" spans="1:9" hidden="1" x14ac:dyDescent="0.25">
      <c r="A839">
        <v>1837</v>
      </c>
      <c r="B839" t="s">
        <v>26</v>
      </c>
      <c r="C839" t="s">
        <v>27</v>
      </c>
      <c r="D839">
        <v>2</v>
      </c>
      <c r="E839">
        <v>52.99</v>
      </c>
      <c r="F839" s="1">
        <v>0</v>
      </c>
      <c r="G839" t="s">
        <v>33</v>
      </c>
      <c r="H839">
        <v>37</v>
      </c>
      <c r="I839" s="2">
        <v>41832</v>
      </c>
    </row>
    <row r="840" spans="1:9" hidden="1" x14ac:dyDescent="0.25">
      <c r="A840">
        <v>1838</v>
      </c>
      <c r="B840" t="s">
        <v>41</v>
      </c>
      <c r="C840" t="s">
        <v>27</v>
      </c>
      <c r="D840">
        <v>5</v>
      </c>
      <c r="E840">
        <v>172.73</v>
      </c>
      <c r="F840" s="1">
        <v>0</v>
      </c>
      <c r="G840" t="s">
        <v>14</v>
      </c>
      <c r="H840">
        <v>10</v>
      </c>
      <c r="I840" s="2">
        <v>41949</v>
      </c>
    </row>
    <row r="841" spans="1:9" hidden="1" x14ac:dyDescent="0.25">
      <c r="A841">
        <v>1839</v>
      </c>
      <c r="B841" t="s">
        <v>12</v>
      </c>
      <c r="C841" t="s">
        <v>13</v>
      </c>
      <c r="D841">
        <v>1</v>
      </c>
      <c r="E841">
        <v>176.28</v>
      </c>
      <c r="F841" s="1">
        <v>0.1</v>
      </c>
      <c r="G841" t="s">
        <v>32</v>
      </c>
      <c r="H841">
        <v>60</v>
      </c>
      <c r="I841" s="2">
        <v>41846</v>
      </c>
    </row>
    <row r="842" spans="1:9" hidden="1" x14ac:dyDescent="0.25">
      <c r="A842">
        <v>1840</v>
      </c>
      <c r="B842" t="s">
        <v>41</v>
      </c>
      <c r="C842" t="s">
        <v>27</v>
      </c>
      <c r="D842">
        <v>5</v>
      </c>
      <c r="E842">
        <v>347.74</v>
      </c>
      <c r="F842" s="1">
        <v>0.05</v>
      </c>
      <c r="G842" t="s">
        <v>25</v>
      </c>
      <c r="H842">
        <v>41</v>
      </c>
      <c r="I842" s="2">
        <v>41791</v>
      </c>
    </row>
    <row r="843" spans="1:9" hidden="1" x14ac:dyDescent="0.25">
      <c r="A843">
        <v>1841</v>
      </c>
      <c r="B843" t="s">
        <v>29</v>
      </c>
      <c r="C843" t="s">
        <v>19</v>
      </c>
      <c r="D843">
        <v>1</v>
      </c>
      <c r="E843">
        <v>98.35</v>
      </c>
      <c r="F843" s="1">
        <v>0.2</v>
      </c>
      <c r="G843" t="s">
        <v>33</v>
      </c>
      <c r="H843">
        <v>25</v>
      </c>
      <c r="I843" s="2">
        <v>41730</v>
      </c>
    </row>
    <row r="844" spans="1:9" hidden="1" x14ac:dyDescent="0.25">
      <c r="A844">
        <v>1842</v>
      </c>
      <c r="B844" t="s">
        <v>45</v>
      </c>
      <c r="C844" t="s">
        <v>13</v>
      </c>
      <c r="D844">
        <v>4</v>
      </c>
      <c r="E844">
        <v>350.17</v>
      </c>
      <c r="F844" s="1">
        <v>0.05</v>
      </c>
      <c r="G844" t="s">
        <v>11</v>
      </c>
      <c r="H844">
        <v>43</v>
      </c>
      <c r="I844" s="2">
        <v>41961</v>
      </c>
    </row>
    <row r="845" spans="1:9" hidden="1" x14ac:dyDescent="0.25">
      <c r="A845">
        <v>1843</v>
      </c>
      <c r="B845" t="s">
        <v>46</v>
      </c>
      <c r="C845" t="s">
        <v>10</v>
      </c>
      <c r="D845">
        <v>5</v>
      </c>
      <c r="E845">
        <v>495.04</v>
      </c>
      <c r="F845" s="1">
        <v>0.05</v>
      </c>
      <c r="G845" t="s">
        <v>33</v>
      </c>
      <c r="H845">
        <v>57</v>
      </c>
      <c r="I845" s="2">
        <v>41735</v>
      </c>
    </row>
    <row r="846" spans="1:9" hidden="1" x14ac:dyDescent="0.25">
      <c r="A846">
        <v>1844</v>
      </c>
      <c r="B846" t="s">
        <v>35</v>
      </c>
      <c r="C846" t="s">
        <v>27</v>
      </c>
      <c r="D846">
        <v>4</v>
      </c>
      <c r="E846">
        <v>277.77</v>
      </c>
      <c r="F846" s="1">
        <v>0.2</v>
      </c>
      <c r="G846" t="s">
        <v>33</v>
      </c>
      <c r="H846">
        <v>29</v>
      </c>
      <c r="I846" s="2">
        <v>41663</v>
      </c>
    </row>
    <row r="847" spans="1:9" hidden="1" x14ac:dyDescent="0.25">
      <c r="A847">
        <v>1845</v>
      </c>
      <c r="B847" t="s">
        <v>44</v>
      </c>
      <c r="C847" t="s">
        <v>40</v>
      </c>
      <c r="D847">
        <v>5</v>
      </c>
      <c r="E847">
        <v>400.5</v>
      </c>
      <c r="F847" s="1">
        <v>0</v>
      </c>
      <c r="G847" t="s">
        <v>30</v>
      </c>
      <c r="H847">
        <v>57</v>
      </c>
      <c r="I847" s="2">
        <v>41874</v>
      </c>
    </row>
    <row r="848" spans="1:9" hidden="1" x14ac:dyDescent="0.25">
      <c r="A848">
        <v>1846</v>
      </c>
      <c r="B848" t="s">
        <v>9</v>
      </c>
      <c r="C848" t="s">
        <v>10</v>
      </c>
      <c r="D848">
        <v>3</v>
      </c>
      <c r="E848">
        <v>240.85</v>
      </c>
      <c r="F848" s="1">
        <v>0</v>
      </c>
      <c r="G848" t="s">
        <v>25</v>
      </c>
      <c r="H848">
        <v>55</v>
      </c>
      <c r="I848" s="2">
        <v>41644</v>
      </c>
    </row>
    <row r="849" spans="1:9" hidden="1" x14ac:dyDescent="0.25">
      <c r="A849">
        <v>1847</v>
      </c>
      <c r="B849" t="s">
        <v>15</v>
      </c>
      <c r="C849" t="s">
        <v>13</v>
      </c>
      <c r="D849">
        <v>5</v>
      </c>
      <c r="E849">
        <v>175.31</v>
      </c>
      <c r="F849" s="1">
        <v>0.15</v>
      </c>
      <c r="G849" t="s">
        <v>32</v>
      </c>
      <c r="H849">
        <v>18</v>
      </c>
      <c r="I849" s="2">
        <v>41978</v>
      </c>
    </row>
    <row r="850" spans="1:9" hidden="1" x14ac:dyDescent="0.25">
      <c r="A850">
        <v>1848</v>
      </c>
      <c r="B850" t="s">
        <v>21</v>
      </c>
      <c r="C850" t="s">
        <v>22</v>
      </c>
      <c r="D850">
        <v>2</v>
      </c>
      <c r="E850">
        <v>77.66</v>
      </c>
      <c r="F850" s="1">
        <v>0.2</v>
      </c>
      <c r="G850" t="s">
        <v>32</v>
      </c>
      <c r="H850">
        <v>42</v>
      </c>
      <c r="I850" s="2">
        <v>41938</v>
      </c>
    </row>
    <row r="851" spans="1:9" hidden="1" x14ac:dyDescent="0.25">
      <c r="A851">
        <v>1849</v>
      </c>
      <c r="B851" t="s">
        <v>46</v>
      </c>
      <c r="C851" t="s">
        <v>10</v>
      </c>
      <c r="D851">
        <v>1</v>
      </c>
      <c r="E851">
        <v>146.80000000000001</v>
      </c>
      <c r="F851" s="1">
        <v>0</v>
      </c>
      <c r="G851" t="s">
        <v>32</v>
      </c>
      <c r="H851">
        <v>41</v>
      </c>
      <c r="I851" s="2">
        <v>41703</v>
      </c>
    </row>
    <row r="852" spans="1:9" hidden="1" x14ac:dyDescent="0.25">
      <c r="A852">
        <v>1850</v>
      </c>
      <c r="B852" t="s">
        <v>51</v>
      </c>
      <c r="C852" t="s">
        <v>19</v>
      </c>
      <c r="D852">
        <v>3</v>
      </c>
      <c r="E852">
        <v>348.44</v>
      </c>
      <c r="F852" s="1">
        <v>0.05</v>
      </c>
      <c r="G852" t="s">
        <v>32</v>
      </c>
      <c r="H852">
        <v>23</v>
      </c>
      <c r="I852" s="2">
        <v>41994</v>
      </c>
    </row>
    <row r="853" spans="1:9" hidden="1" x14ac:dyDescent="0.25">
      <c r="A853">
        <v>1851</v>
      </c>
      <c r="B853" t="s">
        <v>43</v>
      </c>
      <c r="C853" t="s">
        <v>10</v>
      </c>
      <c r="D853">
        <v>2</v>
      </c>
      <c r="E853">
        <v>99.84</v>
      </c>
      <c r="F853" s="1">
        <v>0</v>
      </c>
      <c r="G853" t="s">
        <v>20</v>
      </c>
      <c r="H853">
        <v>19</v>
      </c>
      <c r="I853" s="2">
        <v>41844</v>
      </c>
    </row>
    <row r="854" spans="1:9" hidden="1" x14ac:dyDescent="0.25">
      <c r="A854">
        <v>1852</v>
      </c>
      <c r="B854" t="s">
        <v>34</v>
      </c>
      <c r="C854" t="s">
        <v>22</v>
      </c>
      <c r="D854">
        <v>3</v>
      </c>
      <c r="E854">
        <v>38.590000000000003</v>
      </c>
      <c r="F854" s="1">
        <v>0.1</v>
      </c>
      <c r="G854" t="s">
        <v>28</v>
      </c>
      <c r="H854">
        <v>51</v>
      </c>
      <c r="I854" s="2">
        <v>41751</v>
      </c>
    </row>
    <row r="855" spans="1:9" hidden="1" x14ac:dyDescent="0.25">
      <c r="A855">
        <v>1853</v>
      </c>
      <c r="B855" t="s">
        <v>21</v>
      </c>
      <c r="C855" t="s">
        <v>22</v>
      </c>
      <c r="D855">
        <v>2</v>
      </c>
      <c r="E855">
        <v>44.05</v>
      </c>
      <c r="F855" s="1">
        <v>0.1</v>
      </c>
      <c r="G855" t="s">
        <v>32</v>
      </c>
      <c r="H855">
        <v>34</v>
      </c>
      <c r="I855" s="2">
        <v>41946</v>
      </c>
    </row>
    <row r="856" spans="1:9" hidden="1" x14ac:dyDescent="0.25">
      <c r="A856">
        <v>1854</v>
      </c>
      <c r="B856" t="s">
        <v>43</v>
      </c>
      <c r="C856" t="s">
        <v>10</v>
      </c>
      <c r="D856">
        <v>2</v>
      </c>
      <c r="E856">
        <v>187.53</v>
      </c>
      <c r="F856" s="1">
        <v>0</v>
      </c>
      <c r="G856" t="s">
        <v>11</v>
      </c>
      <c r="H856">
        <v>52</v>
      </c>
      <c r="I856" s="2">
        <v>41771</v>
      </c>
    </row>
    <row r="857" spans="1:9" hidden="1" x14ac:dyDescent="0.25">
      <c r="A857">
        <v>1855</v>
      </c>
      <c r="B857" t="s">
        <v>36</v>
      </c>
      <c r="C857" t="s">
        <v>22</v>
      </c>
      <c r="D857">
        <v>2</v>
      </c>
      <c r="E857">
        <v>41.52</v>
      </c>
      <c r="F857" s="1">
        <v>0.1</v>
      </c>
      <c r="G857" t="s">
        <v>33</v>
      </c>
      <c r="H857">
        <v>54</v>
      </c>
      <c r="I857" s="2">
        <v>41707</v>
      </c>
    </row>
    <row r="858" spans="1:9" hidden="1" x14ac:dyDescent="0.25">
      <c r="A858">
        <v>1856</v>
      </c>
      <c r="B858" t="s">
        <v>45</v>
      </c>
      <c r="C858" t="s">
        <v>13</v>
      </c>
      <c r="D858">
        <v>2</v>
      </c>
      <c r="E858">
        <v>34.56</v>
      </c>
      <c r="F858" s="1">
        <v>0.2</v>
      </c>
      <c r="G858" t="s">
        <v>30</v>
      </c>
      <c r="H858">
        <v>12</v>
      </c>
      <c r="I858" s="2">
        <v>41755</v>
      </c>
    </row>
    <row r="859" spans="1:9" hidden="1" x14ac:dyDescent="0.25">
      <c r="A859">
        <v>1857</v>
      </c>
      <c r="B859" t="s">
        <v>26</v>
      </c>
      <c r="C859" t="s">
        <v>27</v>
      </c>
      <c r="D859">
        <v>5</v>
      </c>
      <c r="E859">
        <v>74.22</v>
      </c>
      <c r="F859" s="1">
        <v>0.15</v>
      </c>
      <c r="G859" t="s">
        <v>25</v>
      </c>
      <c r="H859">
        <v>50</v>
      </c>
      <c r="I859" s="2">
        <v>41937</v>
      </c>
    </row>
    <row r="860" spans="1:9" hidden="1" x14ac:dyDescent="0.25">
      <c r="A860">
        <v>1858</v>
      </c>
      <c r="B860" t="s">
        <v>51</v>
      </c>
      <c r="C860" t="s">
        <v>19</v>
      </c>
      <c r="D860">
        <v>2</v>
      </c>
      <c r="E860">
        <v>262.35000000000002</v>
      </c>
      <c r="F860" s="1">
        <v>0.15</v>
      </c>
      <c r="G860" t="s">
        <v>32</v>
      </c>
      <c r="H860">
        <v>27</v>
      </c>
      <c r="I860" s="2">
        <v>41833</v>
      </c>
    </row>
    <row r="861" spans="1:9" hidden="1" x14ac:dyDescent="0.25">
      <c r="A861">
        <v>1859</v>
      </c>
      <c r="B861" t="s">
        <v>45</v>
      </c>
      <c r="C861" t="s">
        <v>13</v>
      </c>
      <c r="D861">
        <v>2</v>
      </c>
      <c r="E861">
        <v>402.11</v>
      </c>
      <c r="F861" s="1">
        <v>0.2</v>
      </c>
      <c r="G861" t="s">
        <v>11</v>
      </c>
      <c r="H861">
        <v>59</v>
      </c>
      <c r="I861" s="2">
        <v>41744</v>
      </c>
    </row>
    <row r="862" spans="1:9" hidden="1" x14ac:dyDescent="0.25">
      <c r="A862">
        <v>1860</v>
      </c>
      <c r="B862" t="s">
        <v>24</v>
      </c>
      <c r="C862" t="s">
        <v>17</v>
      </c>
      <c r="D862">
        <v>2</v>
      </c>
      <c r="E862">
        <v>195.26</v>
      </c>
      <c r="F862" s="1">
        <v>0</v>
      </c>
      <c r="G862" t="s">
        <v>32</v>
      </c>
      <c r="H862">
        <v>26</v>
      </c>
      <c r="I862" s="2">
        <v>41677</v>
      </c>
    </row>
    <row r="863" spans="1:9" hidden="1" x14ac:dyDescent="0.25">
      <c r="A863">
        <v>1861</v>
      </c>
      <c r="B863" t="s">
        <v>41</v>
      </c>
      <c r="C863" t="s">
        <v>27</v>
      </c>
      <c r="D863">
        <v>2</v>
      </c>
      <c r="E863">
        <v>147.18</v>
      </c>
      <c r="F863" s="1">
        <v>0.15</v>
      </c>
      <c r="G863" t="s">
        <v>25</v>
      </c>
      <c r="H863">
        <v>30</v>
      </c>
      <c r="I863" s="2">
        <v>41824</v>
      </c>
    </row>
    <row r="864" spans="1:9" hidden="1" x14ac:dyDescent="0.25">
      <c r="A864">
        <v>1862</v>
      </c>
      <c r="B864" t="s">
        <v>52</v>
      </c>
      <c r="C864" t="s">
        <v>19</v>
      </c>
      <c r="D864">
        <v>3</v>
      </c>
      <c r="E864">
        <v>309.57</v>
      </c>
      <c r="F864" s="1">
        <v>0</v>
      </c>
      <c r="G864" t="s">
        <v>33</v>
      </c>
      <c r="H864">
        <v>24</v>
      </c>
      <c r="I864" s="2">
        <v>41734</v>
      </c>
    </row>
    <row r="865" spans="1:9" hidden="1" x14ac:dyDescent="0.25">
      <c r="A865">
        <v>1863</v>
      </c>
      <c r="B865" t="s">
        <v>51</v>
      </c>
      <c r="C865" t="s">
        <v>19</v>
      </c>
      <c r="D865">
        <v>1</v>
      </c>
      <c r="E865">
        <v>314.89999999999998</v>
      </c>
      <c r="F865" s="1">
        <v>0.05</v>
      </c>
      <c r="G865" t="s">
        <v>30</v>
      </c>
      <c r="H865">
        <v>54</v>
      </c>
      <c r="I865" s="2">
        <v>41890</v>
      </c>
    </row>
    <row r="866" spans="1:9" hidden="1" x14ac:dyDescent="0.25">
      <c r="A866">
        <v>1864</v>
      </c>
      <c r="B866" t="s">
        <v>31</v>
      </c>
      <c r="C866" t="s">
        <v>13</v>
      </c>
      <c r="D866">
        <v>5</v>
      </c>
      <c r="E866">
        <v>227.89</v>
      </c>
      <c r="F866" s="1">
        <v>0</v>
      </c>
      <c r="G866" t="s">
        <v>25</v>
      </c>
      <c r="H866">
        <v>13</v>
      </c>
      <c r="I866" s="2">
        <v>41689</v>
      </c>
    </row>
    <row r="867" spans="1:9" hidden="1" x14ac:dyDescent="0.25">
      <c r="A867">
        <v>1865</v>
      </c>
      <c r="B867" t="s">
        <v>31</v>
      </c>
      <c r="C867" t="s">
        <v>13</v>
      </c>
      <c r="D867">
        <v>5</v>
      </c>
      <c r="E867">
        <v>238.43</v>
      </c>
      <c r="F867" s="1">
        <v>0.1</v>
      </c>
      <c r="G867" t="s">
        <v>11</v>
      </c>
      <c r="H867">
        <v>31</v>
      </c>
      <c r="I867" s="2">
        <v>41752</v>
      </c>
    </row>
    <row r="868" spans="1:9" hidden="1" x14ac:dyDescent="0.25">
      <c r="A868">
        <v>1866</v>
      </c>
      <c r="B868" t="s">
        <v>24</v>
      </c>
      <c r="C868" t="s">
        <v>17</v>
      </c>
      <c r="D868">
        <v>1</v>
      </c>
      <c r="E868">
        <v>471.01</v>
      </c>
      <c r="F868" s="1">
        <v>0.1</v>
      </c>
      <c r="G868" t="s">
        <v>28</v>
      </c>
      <c r="H868">
        <v>50</v>
      </c>
      <c r="I868" s="2">
        <v>41901</v>
      </c>
    </row>
    <row r="869" spans="1:9" hidden="1" x14ac:dyDescent="0.25">
      <c r="A869">
        <v>1867</v>
      </c>
      <c r="B869" t="s">
        <v>43</v>
      </c>
      <c r="C869" t="s">
        <v>10</v>
      </c>
      <c r="D869">
        <v>2</v>
      </c>
      <c r="E869">
        <v>472.59</v>
      </c>
      <c r="F869" s="1">
        <v>0.2</v>
      </c>
      <c r="G869" t="s">
        <v>33</v>
      </c>
      <c r="H869">
        <v>26</v>
      </c>
      <c r="I869" s="2">
        <v>41855</v>
      </c>
    </row>
    <row r="870" spans="1:9" hidden="1" x14ac:dyDescent="0.25">
      <c r="A870">
        <v>1868</v>
      </c>
      <c r="B870" t="s">
        <v>26</v>
      </c>
      <c r="C870" t="s">
        <v>27</v>
      </c>
      <c r="D870">
        <v>5</v>
      </c>
      <c r="E870">
        <v>368.34</v>
      </c>
      <c r="F870" s="1">
        <v>0.2</v>
      </c>
      <c r="G870" t="s">
        <v>33</v>
      </c>
      <c r="H870">
        <v>21</v>
      </c>
      <c r="I870" s="2">
        <v>41838</v>
      </c>
    </row>
    <row r="871" spans="1:9" hidden="1" x14ac:dyDescent="0.25">
      <c r="A871">
        <v>1869</v>
      </c>
      <c r="B871" t="s">
        <v>41</v>
      </c>
      <c r="C871" t="s">
        <v>27</v>
      </c>
      <c r="D871">
        <v>5</v>
      </c>
      <c r="E871">
        <v>116.52</v>
      </c>
      <c r="F871" s="1">
        <v>0.1</v>
      </c>
      <c r="G871" t="s">
        <v>11</v>
      </c>
      <c r="H871">
        <v>54</v>
      </c>
      <c r="I871" s="2">
        <v>41995</v>
      </c>
    </row>
    <row r="872" spans="1:9" hidden="1" x14ac:dyDescent="0.25">
      <c r="A872">
        <v>1870</v>
      </c>
      <c r="B872" t="s">
        <v>9</v>
      </c>
      <c r="C872" t="s">
        <v>10</v>
      </c>
      <c r="D872">
        <v>4</v>
      </c>
      <c r="E872">
        <v>56.58</v>
      </c>
      <c r="F872" s="1">
        <v>0.1</v>
      </c>
      <c r="G872" t="s">
        <v>28</v>
      </c>
      <c r="H872">
        <v>43</v>
      </c>
      <c r="I872" s="2">
        <v>41971</v>
      </c>
    </row>
    <row r="873" spans="1:9" hidden="1" x14ac:dyDescent="0.25">
      <c r="A873">
        <v>1871</v>
      </c>
      <c r="B873" t="s">
        <v>37</v>
      </c>
      <c r="C873" t="s">
        <v>38</v>
      </c>
      <c r="D873">
        <v>2</v>
      </c>
      <c r="E873">
        <v>226.43</v>
      </c>
      <c r="F873" s="1">
        <v>0.2</v>
      </c>
      <c r="G873" t="s">
        <v>30</v>
      </c>
      <c r="H873">
        <v>13</v>
      </c>
      <c r="I873" s="2">
        <v>41656</v>
      </c>
    </row>
    <row r="874" spans="1:9" hidden="1" x14ac:dyDescent="0.25">
      <c r="A874">
        <v>1872</v>
      </c>
      <c r="B874" t="s">
        <v>50</v>
      </c>
      <c r="C874" t="s">
        <v>38</v>
      </c>
      <c r="D874">
        <v>2</v>
      </c>
      <c r="E874">
        <v>282.57</v>
      </c>
      <c r="F874" s="1">
        <v>0.05</v>
      </c>
      <c r="G874" t="s">
        <v>14</v>
      </c>
      <c r="H874">
        <v>29</v>
      </c>
      <c r="I874" s="2">
        <v>41675</v>
      </c>
    </row>
    <row r="875" spans="1:9" hidden="1" x14ac:dyDescent="0.25">
      <c r="A875">
        <v>1873</v>
      </c>
      <c r="B875" t="s">
        <v>39</v>
      </c>
      <c r="C875" t="s">
        <v>40</v>
      </c>
      <c r="D875">
        <v>4</v>
      </c>
      <c r="E875">
        <v>337.24</v>
      </c>
      <c r="F875" s="1">
        <v>0.2</v>
      </c>
      <c r="G875" t="s">
        <v>28</v>
      </c>
      <c r="H875">
        <v>19</v>
      </c>
      <c r="I875" s="2">
        <v>41751</v>
      </c>
    </row>
    <row r="876" spans="1:9" hidden="1" x14ac:dyDescent="0.25">
      <c r="A876">
        <v>1874</v>
      </c>
      <c r="B876" t="s">
        <v>12</v>
      </c>
      <c r="C876" t="s">
        <v>13</v>
      </c>
      <c r="D876">
        <v>3</v>
      </c>
      <c r="E876">
        <v>201.77</v>
      </c>
      <c r="F876" s="1">
        <v>0.05</v>
      </c>
      <c r="G876" t="s">
        <v>30</v>
      </c>
      <c r="H876">
        <v>48</v>
      </c>
      <c r="I876" s="2">
        <v>41722</v>
      </c>
    </row>
    <row r="877" spans="1:9" hidden="1" x14ac:dyDescent="0.25">
      <c r="A877">
        <v>1875</v>
      </c>
      <c r="B877" t="s">
        <v>31</v>
      </c>
      <c r="C877" t="s">
        <v>13</v>
      </c>
      <c r="D877">
        <v>5</v>
      </c>
      <c r="E877">
        <v>40.909999999999997</v>
      </c>
      <c r="F877" s="1">
        <v>0.05</v>
      </c>
      <c r="G877" t="s">
        <v>20</v>
      </c>
      <c r="H877">
        <v>20</v>
      </c>
      <c r="I877" s="2">
        <v>41702</v>
      </c>
    </row>
    <row r="878" spans="1:9" hidden="1" x14ac:dyDescent="0.25">
      <c r="A878">
        <v>1876</v>
      </c>
      <c r="B878" t="s">
        <v>34</v>
      </c>
      <c r="C878" t="s">
        <v>22</v>
      </c>
      <c r="D878">
        <v>4</v>
      </c>
      <c r="E878">
        <v>364.82</v>
      </c>
      <c r="F878" s="1">
        <v>0</v>
      </c>
      <c r="G878" t="s">
        <v>25</v>
      </c>
      <c r="H878">
        <v>58</v>
      </c>
      <c r="I878" s="2">
        <v>41825</v>
      </c>
    </row>
    <row r="879" spans="1:9" hidden="1" x14ac:dyDescent="0.25">
      <c r="A879">
        <v>1877</v>
      </c>
      <c r="B879" t="s">
        <v>15</v>
      </c>
      <c r="C879" t="s">
        <v>13</v>
      </c>
      <c r="D879">
        <v>5</v>
      </c>
      <c r="E879">
        <v>55.85</v>
      </c>
      <c r="F879" s="1">
        <v>0.15</v>
      </c>
      <c r="G879" t="s">
        <v>33</v>
      </c>
      <c r="H879">
        <v>12</v>
      </c>
      <c r="I879" s="2">
        <v>41987</v>
      </c>
    </row>
    <row r="880" spans="1:9" hidden="1" x14ac:dyDescent="0.25">
      <c r="A880">
        <v>1878</v>
      </c>
      <c r="B880" t="s">
        <v>21</v>
      </c>
      <c r="C880" t="s">
        <v>22</v>
      </c>
      <c r="D880">
        <v>3</v>
      </c>
      <c r="E880">
        <v>142.58000000000001</v>
      </c>
      <c r="F880" s="1">
        <v>0.05</v>
      </c>
      <c r="G880" t="s">
        <v>20</v>
      </c>
      <c r="H880">
        <v>57</v>
      </c>
      <c r="I880" s="2">
        <v>41829</v>
      </c>
    </row>
    <row r="881" spans="1:9" hidden="1" x14ac:dyDescent="0.25">
      <c r="A881">
        <v>1879</v>
      </c>
      <c r="B881" t="s">
        <v>39</v>
      </c>
      <c r="C881" t="s">
        <v>40</v>
      </c>
      <c r="D881">
        <v>2</v>
      </c>
      <c r="E881">
        <v>121.15</v>
      </c>
      <c r="F881" s="1">
        <v>0.1</v>
      </c>
      <c r="G881" t="s">
        <v>30</v>
      </c>
      <c r="H881">
        <v>58</v>
      </c>
      <c r="I881" s="2">
        <v>41800</v>
      </c>
    </row>
    <row r="882" spans="1:9" hidden="1" x14ac:dyDescent="0.25">
      <c r="A882">
        <v>1880</v>
      </c>
      <c r="B882" t="s">
        <v>26</v>
      </c>
      <c r="C882" t="s">
        <v>27</v>
      </c>
      <c r="D882">
        <v>4</v>
      </c>
      <c r="E882">
        <v>61.84</v>
      </c>
      <c r="F882" s="1">
        <v>0.2</v>
      </c>
      <c r="G882" t="s">
        <v>20</v>
      </c>
      <c r="H882">
        <v>37</v>
      </c>
      <c r="I882" s="2">
        <v>41928</v>
      </c>
    </row>
    <row r="883" spans="1:9" hidden="1" x14ac:dyDescent="0.25">
      <c r="A883">
        <v>1881</v>
      </c>
      <c r="B883" t="s">
        <v>16</v>
      </c>
      <c r="C883" t="s">
        <v>17</v>
      </c>
      <c r="D883">
        <v>2</v>
      </c>
      <c r="E883">
        <v>426.46</v>
      </c>
      <c r="F883" s="1">
        <v>0.2</v>
      </c>
      <c r="G883" t="s">
        <v>14</v>
      </c>
      <c r="H883">
        <v>10</v>
      </c>
      <c r="I883" s="2">
        <v>41649</v>
      </c>
    </row>
    <row r="884" spans="1:9" hidden="1" x14ac:dyDescent="0.25">
      <c r="A884">
        <v>1882</v>
      </c>
      <c r="B884" t="s">
        <v>47</v>
      </c>
      <c r="C884" t="s">
        <v>17</v>
      </c>
      <c r="D884">
        <v>1</v>
      </c>
      <c r="E884">
        <v>330.08</v>
      </c>
      <c r="F884" s="1">
        <v>0</v>
      </c>
      <c r="G884" t="s">
        <v>20</v>
      </c>
      <c r="H884">
        <v>38</v>
      </c>
      <c r="I884" s="2">
        <v>41712</v>
      </c>
    </row>
    <row r="885" spans="1:9" hidden="1" x14ac:dyDescent="0.25">
      <c r="A885">
        <v>1883</v>
      </c>
      <c r="B885" t="s">
        <v>23</v>
      </c>
      <c r="C885" t="s">
        <v>19</v>
      </c>
      <c r="D885">
        <v>4</v>
      </c>
      <c r="E885">
        <v>205.89</v>
      </c>
      <c r="F885" s="1">
        <v>0</v>
      </c>
      <c r="G885" t="s">
        <v>25</v>
      </c>
      <c r="H885">
        <v>38</v>
      </c>
      <c r="I885" s="2">
        <v>41833</v>
      </c>
    </row>
    <row r="886" spans="1:9" hidden="1" x14ac:dyDescent="0.25">
      <c r="A886">
        <v>1884</v>
      </c>
      <c r="B886" t="s">
        <v>35</v>
      </c>
      <c r="C886" t="s">
        <v>27</v>
      </c>
      <c r="D886">
        <v>2</v>
      </c>
      <c r="E886">
        <v>377.5</v>
      </c>
      <c r="F886" s="1">
        <v>0</v>
      </c>
      <c r="G886" t="s">
        <v>14</v>
      </c>
      <c r="H886">
        <v>55</v>
      </c>
      <c r="I886" s="2">
        <v>41946</v>
      </c>
    </row>
    <row r="887" spans="1:9" hidden="1" x14ac:dyDescent="0.25">
      <c r="A887">
        <v>1885</v>
      </c>
      <c r="B887" t="s">
        <v>21</v>
      </c>
      <c r="C887" t="s">
        <v>22</v>
      </c>
      <c r="D887">
        <v>3</v>
      </c>
      <c r="E887">
        <v>396.14</v>
      </c>
      <c r="F887" s="1">
        <v>0.15</v>
      </c>
      <c r="G887" t="s">
        <v>32</v>
      </c>
      <c r="H887">
        <v>50</v>
      </c>
      <c r="I887" s="2">
        <v>41999</v>
      </c>
    </row>
    <row r="888" spans="1:9" hidden="1" x14ac:dyDescent="0.25">
      <c r="A888">
        <v>1886</v>
      </c>
      <c r="B888" t="s">
        <v>44</v>
      </c>
      <c r="C888" t="s">
        <v>40</v>
      </c>
      <c r="D888">
        <v>1</v>
      </c>
      <c r="E888">
        <v>106.87</v>
      </c>
      <c r="F888" s="1">
        <v>0.05</v>
      </c>
      <c r="G888" t="s">
        <v>20</v>
      </c>
      <c r="H888">
        <v>41</v>
      </c>
      <c r="I888" s="2">
        <v>41830</v>
      </c>
    </row>
    <row r="889" spans="1:9" hidden="1" x14ac:dyDescent="0.25">
      <c r="A889">
        <v>1887</v>
      </c>
      <c r="B889" t="s">
        <v>26</v>
      </c>
      <c r="C889" t="s">
        <v>27</v>
      </c>
      <c r="D889">
        <v>2</v>
      </c>
      <c r="E889">
        <v>419.14</v>
      </c>
      <c r="F889" s="1">
        <v>0.05</v>
      </c>
      <c r="G889" t="s">
        <v>32</v>
      </c>
      <c r="H889">
        <v>39</v>
      </c>
      <c r="I889" s="2">
        <v>41995</v>
      </c>
    </row>
    <row r="890" spans="1:9" hidden="1" x14ac:dyDescent="0.25">
      <c r="A890">
        <v>1888</v>
      </c>
      <c r="B890" t="s">
        <v>16</v>
      </c>
      <c r="C890" t="s">
        <v>17</v>
      </c>
      <c r="D890">
        <v>4</v>
      </c>
      <c r="E890">
        <v>281.63</v>
      </c>
      <c r="F890" s="1">
        <v>0.2</v>
      </c>
      <c r="G890" t="s">
        <v>32</v>
      </c>
      <c r="H890">
        <v>55</v>
      </c>
      <c r="I890" s="2">
        <v>41834</v>
      </c>
    </row>
    <row r="891" spans="1:9" hidden="1" x14ac:dyDescent="0.25">
      <c r="A891">
        <v>1889</v>
      </c>
      <c r="B891" t="s">
        <v>21</v>
      </c>
      <c r="C891" t="s">
        <v>22</v>
      </c>
      <c r="D891">
        <v>4</v>
      </c>
      <c r="E891">
        <v>202.09</v>
      </c>
      <c r="F891" s="1">
        <v>0</v>
      </c>
      <c r="G891" t="s">
        <v>14</v>
      </c>
      <c r="H891">
        <v>49</v>
      </c>
      <c r="I891" s="2">
        <v>41640</v>
      </c>
    </row>
    <row r="892" spans="1:9" hidden="1" x14ac:dyDescent="0.25">
      <c r="A892">
        <v>1890</v>
      </c>
      <c r="B892" t="s">
        <v>50</v>
      </c>
      <c r="C892" t="s">
        <v>38</v>
      </c>
      <c r="D892">
        <v>2</v>
      </c>
      <c r="E892">
        <v>182.18</v>
      </c>
      <c r="F892" s="1">
        <v>0.2</v>
      </c>
      <c r="G892" t="s">
        <v>30</v>
      </c>
      <c r="H892">
        <v>29</v>
      </c>
      <c r="I892" s="2">
        <v>41811</v>
      </c>
    </row>
    <row r="893" spans="1:9" hidden="1" x14ac:dyDescent="0.25">
      <c r="A893">
        <v>1891</v>
      </c>
      <c r="B893" t="s">
        <v>37</v>
      </c>
      <c r="C893" t="s">
        <v>38</v>
      </c>
      <c r="D893">
        <v>3</v>
      </c>
      <c r="E893">
        <v>445.46</v>
      </c>
      <c r="F893" s="1">
        <v>0.15</v>
      </c>
      <c r="G893" t="s">
        <v>14</v>
      </c>
      <c r="H893">
        <v>18</v>
      </c>
      <c r="I893" s="2">
        <v>41956</v>
      </c>
    </row>
    <row r="894" spans="1:9" hidden="1" x14ac:dyDescent="0.25">
      <c r="A894">
        <v>1892</v>
      </c>
      <c r="B894" t="s">
        <v>41</v>
      </c>
      <c r="C894" t="s">
        <v>27</v>
      </c>
      <c r="D894">
        <v>1</v>
      </c>
      <c r="E894">
        <v>37.950000000000003</v>
      </c>
      <c r="F894" s="1">
        <v>0</v>
      </c>
      <c r="G894" t="s">
        <v>33</v>
      </c>
      <c r="H894">
        <v>18</v>
      </c>
      <c r="I894" s="2">
        <v>41997</v>
      </c>
    </row>
    <row r="895" spans="1:9" hidden="1" x14ac:dyDescent="0.25">
      <c r="A895">
        <v>1893</v>
      </c>
      <c r="B895" t="s">
        <v>49</v>
      </c>
      <c r="C895" t="s">
        <v>38</v>
      </c>
      <c r="D895">
        <v>5</v>
      </c>
      <c r="E895">
        <v>80.239999999999995</v>
      </c>
      <c r="F895" s="1">
        <v>0.1</v>
      </c>
      <c r="G895" t="s">
        <v>11</v>
      </c>
      <c r="H895">
        <v>11</v>
      </c>
      <c r="I895" s="2">
        <v>41953</v>
      </c>
    </row>
    <row r="896" spans="1:9" hidden="1" x14ac:dyDescent="0.25">
      <c r="A896">
        <v>1894</v>
      </c>
      <c r="B896" t="s">
        <v>37</v>
      </c>
      <c r="C896" t="s">
        <v>38</v>
      </c>
      <c r="D896">
        <v>3</v>
      </c>
      <c r="E896">
        <v>87.93</v>
      </c>
      <c r="F896" s="1">
        <v>0</v>
      </c>
      <c r="G896" t="s">
        <v>20</v>
      </c>
      <c r="H896">
        <v>30</v>
      </c>
      <c r="I896" s="2">
        <v>41815</v>
      </c>
    </row>
    <row r="897" spans="1:9" hidden="1" x14ac:dyDescent="0.25">
      <c r="A897">
        <v>1895</v>
      </c>
      <c r="B897" t="s">
        <v>39</v>
      </c>
      <c r="C897" t="s">
        <v>40</v>
      </c>
      <c r="D897">
        <v>2</v>
      </c>
      <c r="E897">
        <v>459</v>
      </c>
      <c r="F897" s="1">
        <v>0</v>
      </c>
      <c r="G897" t="s">
        <v>28</v>
      </c>
      <c r="H897">
        <v>20</v>
      </c>
      <c r="I897" s="2">
        <v>41717</v>
      </c>
    </row>
    <row r="898" spans="1:9" hidden="1" x14ac:dyDescent="0.25">
      <c r="A898">
        <v>1896</v>
      </c>
      <c r="B898" t="s">
        <v>42</v>
      </c>
      <c r="C898" t="s">
        <v>10</v>
      </c>
      <c r="D898">
        <v>3</v>
      </c>
      <c r="E898">
        <v>158.38999999999999</v>
      </c>
      <c r="F898" s="1">
        <v>0</v>
      </c>
      <c r="G898" t="s">
        <v>28</v>
      </c>
      <c r="H898">
        <v>21</v>
      </c>
      <c r="I898" s="2">
        <v>41697</v>
      </c>
    </row>
    <row r="899" spans="1:9" hidden="1" x14ac:dyDescent="0.25">
      <c r="A899">
        <v>1897</v>
      </c>
      <c r="B899" t="s">
        <v>39</v>
      </c>
      <c r="C899" t="s">
        <v>40</v>
      </c>
      <c r="D899">
        <v>1</v>
      </c>
      <c r="E899">
        <v>73.349999999999994</v>
      </c>
      <c r="F899" s="1">
        <v>0.1</v>
      </c>
      <c r="G899" t="s">
        <v>14</v>
      </c>
      <c r="H899">
        <v>18</v>
      </c>
      <c r="I899" s="2">
        <v>41872</v>
      </c>
    </row>
    <row r="900" spans="1:9" hidden="1" x14ac:dyDescent="0.25">
      <c r="A900">
        <v>1898</v>
      </c>
      <c r="B900" t="s">
        <v>39</v>
      </c>
      <c r="C900" t="s">
        <v>40</v>
      </c>
      <c r="D900">
        <v>3</v>
      </c>
      <c r="E900">
        <v>81.25</v>
      </c>
      <c r="F900" s="1">
        <v>0.1</v>
      </c>
      <c r="G900" t="s">
        <v>20</v>
      </c>
      <c r="H900">
        <v>20</v>
      </c>
      <c r="I900" s="2">
        <v>41902</v>
      </c>
    </row>
    <row r="901" spans="1:9" hidden="1" x14ac:dyDescent="0.25">
      <c r="A901">
        <v>1899</v>
      </c>
      <c r="B901" t="s">
        <v>50</v>
      </c>
      <c r="C901" t="s">
        <v>38</v>
      </c>
      <c r="D901">
        <v>3</v>
      </c>
      <c r="E901">
        <v>196.08</v>
      </c>
      <c r="F901" s="1">
        <v>0.15</v>
      </c>
      <c r="G901" t="s">
        <v>28</v>
      </c>
      <c r="H901">
        <v>14</v>
      </c>
      <c r="I901" s="2">
        <v>41645</v>
      </c>
    </row>
    <row r="902" spans="1:9" hidden="1" x14ac:dyDescent="0.25">
      <c r="A902">
        <v>1900</v>
      </c>
      <c r="B902" t="s">
        <v>31</v>
      </c>
      <c r="C902" t="s">
        <v>13</v>
      </c>
      <c r="D902">
        <v>1</v>
      </c>
      <c r="E902">
        <v>460.88</v>
      </c>
      <c r="F902" s="1">
        <v>0.2</v>
      </c>
      <c r="G902" t="s">
        <v>28</v>
      </c>
      <c r="H902">
        <v>23</v>
      </c>
      <c r="I902" s="2">
        <v>41653</v>
      </c>
    </row>
    <row r="903" spans="1:9" hidden="1" x14ac:dyDescent="0.25">
      <c r="A903">
        <v>1901</v>
      </c>
      <c r="B903" t="s">
        <v>18</v>
      </c>
      <c r="C903" t="s">
        <v>19</v>
      </c>
      <c r="D903">
        <v>1</v>
      </c>
      <c r="E903">
        <v>284.49</v>
      </c>
      <c r="F903" s="1">
        <v>0.2</v>
      </c>
      <c r="G903" t="s">
        <v>25</v>
      </c>
      <c r="H903">
        <v>20</v>
      </c>
      <c r="I903" s="2">
        <v>41933</v>
      </c>
    </row>
    <row r="904" spans="1:9" hidden="1" x14ac:dyDescent="0.25">
      <c r="A904">
        <v>1902</v>
      </c>
      <c r="B904" t="s">
        <v>49</v>
      </c>
      <c r="C904" t="s">
        <v>38</v>
      </c>
      <c r="D904">
        <v>1</v>
      </c>
      <c r="E904">
        <v>41</v>
      </c>
      <c r="F904" s="1">
        <v>0.1</v>
      </c>
      <c r="G904" t="s">
        <v>14</v>
      </c>
      <c r="H904">
        <v>16</v>
      </c>
      <c r="I904" s="2">
        <v>41640</v>
      </c>
    </row>
    <row r="905" spans="1:9" hidden="1" x14ac:dyDescent="0.25">
      <c r="A905">
        <v>1903</v>
      </c>
      <c r="B905" t="s">
        <v>24</v>
      </c>
      <c r="C905" t="s">
        <v>17</v>
      </c>
      <c r="D905">
        <v>5</v>
      </c>
      <c r="E905">
        <v>268.49</v>
      </c>
      <c r="F905" s="1">
        <v>0.15</v>
      </c>
      <c r="G905" t="s">
        <v>14</v>
      </c>
      <c r="H905">
        <v>19</v>
      </c>
      <c r="I905" s="2">
        <v>41749</v>
      </c>
    </row>
    <row r="906" spans="1:9" hidden="1" x14ac:dyDescent="0.25">
      <c r="A906">
        <v>1904</v>
      </c>
      <c r="B906" t="s">
        <v>31</v>
      </c>
      <c r="C906" t="s">
        <v>13</v>
      </c>
      <c r="D906">
        <v>2</v>
      </c>
      <c r="E906">
        <v>273.52999999999997</v>
      </c>
      <c r="F906" s="1">
        <v>0.15</v>
      </c>
      <c r="G906" t="s">
        <v>14</v>
      </c>
      <c r="H906">
        <v>45</v>
      </c>
      <c r="I906" s="2">
        <v>41640</v>
      </c>
    </row>
    <row r="907" spans="1:9" hidden="1" x14ac:dyDescent="0.25">
      <c r="A907">
        <v>1905</v>
      </c>
      <c r="B907" t="s">
        <v>43</v>
      </c>
      <c r="C907" t="s">
        <v>10</v>
      </c>
      <c r="D907">
        <v>5</v>
      </c>
      <c r="E907">
        <v>404.36</v>
      </c>
      <c r="F907" s="1">
        <v>0.05</v>
      </c>
      <c r="G907" t="s">
        <v>33</v>
      </c>
      <c r="H907">
        <v>19</v>
      </c>
      <c r="I907" s="2">
        <v>41756</v>
      </c>
    </row>
    <row r="908" spans="1:9" hidden="1" x14ac:dyDescent="0.25">
      <c r="A908">
        <v>1906</v>
      </c>
      <c r="B908" t="s">
        <v>12</v>
      </c>
      <c r="C908" t="s">
        <v>13</v>
      </c>
      <c r="D908">
        <v>5</v>
      </c>
      <c r="E908">
        <v>323.04000000000002</v>
      </c>
      <c r="F908" s="1">
        <v>0.1</v>
      </c>
      <c r="G908" t="s">
        <v>14</v>
      </c>
      <c r="H908">
        <v>28</v>
      </c>
      <c r="I908" s="2">
        <v>41726</v>
      </c>
    </row>
    <row r="909" spans="1:9" hidden="1" x14ac:dyDescent="0.25">
      <c r="A909">
        <v>1907</v>
      </c>
      <c r="B909" t="s">
        <v>51</v>
      </c>
      <c r="C909" t="s">
        <v>19</v>
      </c>
      <c r="D909">
        <v>3</v>
      </c>
      <c r="E909">
        <v>414.2</v>
      </c>
      <c r="F909" s="1">
        <v>0.1</v>
      </c>
      <c r="G909" t="s">
        <v>14</v>
      </c>
      <c r="H909">
        <v>35</v>
      </c>
      <c r="I909" s="2">
        <v>41671</v>
      </c>
    </row>
    <row r="910" spans="1:9" hidden="1" x14ac:dyDescent="0.25">
      <c r="A910">
        <v>1908</v>
      </c>
      <c r="B910" t="s">
        <v>36</v>
      </c>
      <c r="C910" t="s">
        <v>22</v>
      </c>
      <c r="D910">
        <v>3</v>
      </c>
      <c r="E910">
        <v>295.97000000000003</v>
      </c>
      <c r="F910" s="1">
        <v>0.05</v>
      </c>
      <c r="G910" t="s">
        <v>20</v>
      </c>
      <c r="H910">
        <v>41</v>
      </c>
      <c r="I910" s="2">
        <v>41995</v>
      </c>
    </row>
    <row r="911" spans="1:9" hidden="1" x14ac:dyDescent="0.25">
      <c r="A911">
        <v>1909</v>
      </c>
      <c r="B911" t="s">
        <v>16</v>
      </c>
      <c r="C911" t="s">
        <v>17</v>
      </c>
      <c r="D911">
        <v>1</v>
      </c>
      <c r="E911">
        <v>320.82</v>
      </c>
      <c r="F911" s="1">
        <v>0.05</v>
      </c>
      <c r="G911" t="s">
        <v>14</v>
      </c>
      <c r="H911">
        <v>21</v>
      </c>
      <c r="I911" s="2">
        <v>41781</v>
      </c>
    </row>
    <row r="912" spans="1:9" hidden="1" x14ac:dyDescent="0.25">
      <c r="A912">
        <v>1910</v>
      </c>
      <c r="B912" t="s">
        <v>36</v>
      </c>
      <c r="C912" t="s">
        <v>22</v>
      </c>
      <c r="D912">
        <v>5</v>
      </c>
      <c r="E912">
        <v>200.8</v>
      </c>
      <c r="F912" s="1">
        <v>0.05</v>
      </c>
      <c r="G912" t="s">
        <v>11</v>
      </c>
      <c r="H912">
        <v>12</v>
      </c>
      <c r="I912" s="2">
        <v>41878</v>
      </c>
    </row>
    <row r="913" spans="1:9" hidden="1" x14ac:dyDescent="0.25">
      <c r="A913">
        <v>1911</v>
      </c>
      <c r="B913" t="s">
        <v>21</v>
      </c>
      <c r="C913" t="s">
        <v>22</v>
      </c>
      <c r="D913">
        <v>1</v>
      </c>
      <c r="E913">
        <v>31.86</v>
      </c>
      <c r="F913" s="1">
        <v>0</v>
      </c>
      <c r="G913" t="s">
        <v>25</v>
      </c>
      <c r="H913">
        <v>42</v>
      </c>
      <c r="I913" s="2">
        <v>41852</v>
      </c>
    </row>
    <row r="914" spans="1:9" hidden="1" x14ac:dyDescent="0.25">
      <c r="A914">
        <v>1912</v>
      </c>
      <c r="B914" t="s">
        <v>35</v>
      </c>
      <c r="C914" t="s">
        <v>27</v>
      </c>
      <c r="D914">
        <v>2</v>
      </c>
      <c r="E914">
        <v>323.68</v>
      </c>
      <c r="F914" s="1">
        <v>0</v>
      </c>
      <c r="G914" t="s">
        <v>28</v>
      </c>
      <c r="H914">
        <v>42</v>
      </c>
      <c r="I914" s="2">
        <v>41808</v>
      </c>
    </row>
    <row r="915" spans="1:9" hidden="1" x14ac:dyDescent="0.25">
      <c r="A915">
        <v>1913</v>
      </c>
      <c r="B915" t="s">
        <v>49</v>
      </c>
      <c r="C915" t="s">
        <v>38</v>
      </c>
      <c r="D915">
        <v>4</v>
      </c>
      <c r="E915">
        <v>141.25</v>
      </c>
      <c r="F915" s="1">
        <v>0</v>
      </c>
      <c r="G915" t="s">
        <v>20</v>
      </c>
      <c r="H915">
        <v>59</v>
      </c>
      <c r="I915" s="2">
        <v>41781</v>
      </c>
    </row>
    <row r="916" spans="1:9" hidden="1" x14ac:dyDescent="0.25">
      <c r="A916">
        <v>1914</v>
      </c>
      <c r="B916" t="s">
        <v>44</v>
      </c>
      <c r="C916" t="s">
        <v>40</v>
      </c>
      <c r="D916">
        <v>1</v>
      </c>
      <c r="E916">
        <v>230.61</v>
      </c>
      <c r="F916" s="1">
        <v>0.2</v>
      </c>
      <c r="G916" t="s">
        <v>25</v>
      </c>
      <c r="H916">
        <v>55</v>
      </c>
      <c r="I916" s="2">
        <v>41689</v>
      </c>
    </row>
    <row r="917" spans="1:9" hidden="1" x14ac:dyDescent="0.25">
      <c r="A917">
        <v>1915</v>
      </c>
      <c r="B917" t="s">
        <v>39</v>
      </c>
      <c r="C917" t="s">
        <v>40</v>
      </c>
      <c r="D917">
        <v>5</v>
      </c>
      <c r="E917">
        <v>114.07</v>
      </c>
      <c r="F917" s="1">
        <v>0.1</v>
      </c>
      <c r="G917" t="s">
        <v>14</v>
      </c>
      <c r="H917">
        <v>25</v>
      </c>
      <c r="I917" s="2">
        <v>41767</v>
      </c>
    </row>
    <row r="918" spans="1:9" hidden="1" x14ac:dyDescent="0.25">
      <c r="A918">
        <v>1916</v>
      </c>
      <c r="B918" t="s">
        <v>39</v>
      </c>
      <c r="C918" t="s">
        <v>40</v>
      </c>
      <c r="D918">
        <v>1</v>
      </c>
      <c r="E918">
        <v>111.93</v>
      </c>
      <c r="F918" s="1">
        <v>0.05</v>
      </c>
      <c r="G918" t="s">
        <v>33</v>
      </c>
      <c r="H918">
        <v>12</v>
      </c>
      <c r="I918" s="2">
        <v>41738</v>
      </c>
    </row>
    <row r="919" spans="1:9" hidden="1" x14ac:dyDescent="0.25">
      <c r="A919">
        <v>1917</v>
      </c>
      <c r="B919" t="s">
        <v>36</v>
      </c>
      <c r="C919" t="s">
        <v>22</v>
      </c>
      <c r="D919">
        <v>2</v>
      </c>
      <c r="E919">
        <v>204.72</v>
      </c>
      <c r="F919" s="1">
        <v>0.2</v>
      </c>
      <c r="G919" t="s">
        <v>25</v>
      </c>
      <c r="H919">
        <v>48</v>
      </c>
      <c r="I919" s="2">
        <v>41925</v>
      </c>
    </row>
    <row r="920" spans="1:9" hidden="1" x14ac:dyDescent="0.25">
      <c r="A920">
        <v>1918</v>
      </c>
      <c r="B920" t="s">
        <v>48</v>
      </c>
      <c r="C920" t="s">
        <v>27</v>
      </c>
      <c r="D920">
        <v>5</v>
      </c>
      <c r="E920">
        <v>231.15</v>
      </c>
      <c r="F920" s="1">
        <v>0.1</v>
      </c>
      <c r="G920" t="s">
        <v>14</v>
      </c>
      <c r="H920">
        <v>46</v>
      </c>
      <c r="I920" s="2">
        <v>41695</v>
      </c>
    </row>
    <row r="921" spans="1:9" hidden="1" x14ac:dyDescent="0.25">
      <c r="A921">
        <v>1919</v>
      </c>
      <c r="B921" t="s">
        <v>21</v>
      </c>
      <c r="C921" t="s">
        <v>22</v>
      </c>
      <c r="D921">
        <v>2</v>
      </c>
      <c r="E921">
        <v>453.83</v>
      </c>
      <c r="F921" s="1">
        <v>0.1</v>
      </c>
      <c r="G921" t="s">
        <v>32</v>
      </c>
      <c r="H921">
        <v>53</v>
      </c>
      <c r="I921" s="2">
        <v>41770</v>
      </c>
    </row>
    <row r="922" spans="1:9" hidden="1" x14ac:dyDescent="0.25">
      <c r="A922">
        <v>1920</v>
      </c>
      <c r="B922" t="s">
        <v>47</v>
      </c>
      <c r="C922" t="s">
        <v>17</v>
      </c>
      <c r="D922">
        <v>3</v>
      </c>
      <c r="E922">
        <v>382.53</v>
      </c>
      <c r="F922" s="1">
        <v>0.2</v>
      </c>
      <c r="G922" t="s">
        <v>20</v>
      </c>
      <c r="H922">
        <v>50</v>
      </c>
      <c r="I922" s="2">
        <v>41756</v>
      </c>
    </row>
    <row r="923" spans="1:9" hidden="1" x14ac:dyDescent="0.25">
      <c r="A923">
        <v>1921</v>
      </c>
      <c r="B923" t="s">
        <v>26</v>
      </c>
      <c r="C923" t="s">
        <v>27</v>
      </c>
      <c r="D923">
        <v>3</v>
      </c>
      <c r="E923">
        <v>465.91</v>
      </c>
      <c r="F923" s="1">
        <v>0.1</v>
      </c>
      <c r="G923" t="s">
        <v>20</v>
      </c>
      <c r="H923">
        <v>48</v>
      </c>
      <c r="I923" s="2">
        <v>41966</v>
      </c>
    </row>
    <row r="924" spans="1:9" hidden="1" x14ac:dyDescent="0.25">
      <c r="A924">
        <v>1922</v>
      </c>
      <c r="B924" t="s">
        <v>37</v>
      </c>
      <c r="C924" t="s">
        <v>38</v>
      </c>
      <c r="D924">
        <v>4</v>
      </c>
      <c r="E924">
        <v>442.32</v>
      </c>
      <c r="F924" s="1">
        <v>0.2</v>
      </c>
      <c r="G924" t="s">
        <v>33</v>
      </c>
      <c r="H924">
        <v>60</v>
      </c>
      <c r="I924" s="2">
        <v>41935</v>
      </c>
    </row>
    <row r="925" spans="1:9" hidden="1" x14ac:dyDescent="0.25">
      <c r="A925">
        <v>1923</v>
      </c>
      <c r="B925" t="s">
        <v>35</v>
      </c>
      <c r="C925" t="s">
        <v>27</v>
      </c>
      <c r="D925">
        <v>3</v>
      </c>
      <c r="E925">
        <v>237.24</v>
      </c>
      <c r="F925" s="1">
        <v>0</v>
      </c>
      <c r="G925" t="s">
        <v>25</v>
      </c>
      <c r="H925">
        <v>55</v>
      </c>
      <c r="I925" s="2">
        <v>41834</v>
      </c>
    </row>
    <row r="926" spans="1:9" hidden="1" x14ac:dyDescent="0.25">
      <c r="A926">
        <v>1924</v>
      </c>
      <c r="B926" t="s">
        <v>26</v>
      </c>
      <c r="C926" t="s">
        <v>27</v>
      </c>
      <c r="D926">
        <v>2</v>
      </c>
      <c r="E926">
        <v>375.76</v>
      </c>
      <c r="F926" s="1">
        <v>0.15</v>
      </c>
      <c r="G926" t="s">
        <v>11</v>
      </c>
      <c r="H926">
        <v>14</v>
      </c>
      <c r="I926" s="2">
        <v>41779</v>
      </c>
    </row>
    <row r="927" spans="1:9" hidden="1" x14ac:dyDescent="0.25">
      <c r="A927">
        <v>1925</v>
      </c>
      <c r="B927" t="s">
        <v>50</v>
      </c>
      <c r="C927" t="s">
        <v>38</v>
      </c>
      <c r="D927">
        <v>5</v>
      </c>
      <c r="E927">
        <v>376.99</v>
      </c>
      <c r="F927" s="1">
        <v>0.2</v>
      </c>
      <c r="G927" t="s">
        <v>33</v>
      </c>
      <c r="H927">
        <v>42</v>
      </c>
      <c r="I927" s="2">
        <v>41894</v>
      </c>
    </row>
    <row r="928" spans="1:9" hidden="1" x14ac:dyDescent="0.25">
      <c r="A928">
        <v>1926</v>
      </c>
      <c r="B928" t="s">
        <v>45</v>
      </c>
      <c r="C928" t="s">
        <v>13</v>
      </c>
      <c r="D928">
        <v>1</v>
      </c>
      <c r="E928">
        <v>459.57</v>
      </c>
      <c r="F928" s="1">
        <v>0</v>
      </c>
      <c r="G928" t="s">
        <v>25</v>
      </c>
      <c r="H928">
        <v>52</v>
      </c>
      <c r="I928" s="2">
        <v>41712</v>
      </c>
    </row>
    <row r="929" spans="1:9" hidden="1" x14ac:dyDescent="0.25">
      <c r="A929">
        <v>1927</v>
      </c>
      <c r="B929" t="s">
        <v>21</v>
      </c>
      <c r="C929" t="s">
        <v>22</v>
      </c>
      <c r="D929">
        <v>2</v>
      </c>
      <c r="E929">
        <v>442.5</v>
      </c>
      <c r="F929" s="1">
        <v>0.2</v>
      </c>
      <c r="G929" t="s">
        <v>28</v>
      </c>
      <c r="H929">
        <v>30</v>
      </c>
      <c r="I929" s="2">
        <v>41685</v>
      </c>
    </row>
    <row r="930" spans="1:9" hidden="1" x14ac:dyDescent="0.25">
      <c r="A930">
        <v>1928</v>
      </c>
      <c r="B930" t="s">
        <v>48</v>
      </c>
      <c r="C930" t="s">
        <v>27</v>
      </c>
      <c r="D930">
        <v>1</v>
      </c>
      <c r="E930">
        <v>237.23</v>
      </c>
      <c r="F930" s="1">
        <v>0.2</v>
      </c>
      <c r="G930" t="s">
        <v>33</v>
      </c>
      <c r="H930">
        <v>23</v>
      </c>
      <c r="I930" s="2">
        <v>41658</v>
      </c>
    </row>
    <row r="931" spans="1:9" hidden="1" x14ac:dyDescent="0.25">
      <c r="A931">
        <v>1929</v>
      </c>
      <c r="B931" t="s">
        <v>24</v>
      </c>
      <c r="C931" t="s">
        <v>17</v>
      </c>
      <c r="D931">
        <v>4</v>
      </c>
      <c r="E931">
        <v>96.52</v>
      </c>
      <c r="F931" s="1">
        <v>0.1</v>
      </c>
      <c r="G931" t="s">
        <v>25</v>
      </c>
      <c r="H931">
        <v>58</v>
      </c>
      <c r="I931" s="2">
        <v>41722</v>
      </c>
    </row>
    <row r="932" spans="1:9" hidden="1" x14ac:dyDescent="0.25">
      <c r="A932">
        <v>1930</v>
      </c>
      <c r="B932" t="s">
        <v>35</v>
      </c>
      <c r="C932" t="s">
        <v>27</v>
      </c>
      <c r="D932">
        <v>5</v>
      </c>
      <c r="E932">
        <v>421.74</v>
      </c>
      <c r="F932" s="1">
        <v>0.2</v>
      </c>
      <c r="G932" t="s">
        <v>33</v>
      </c>
      <c r="H932">
        <v>25</v>
      </c>
      <c r="I932" s="2">
        <v>41787</v>
      </c>
    </row>
    <row r="933" spans="1:9" hidden="1" x14ac:dyDescent="0.25">
      <c r="A933">
        <v>1931</v>
      </c>
      <c r="B933" t="s">
        <v>34</v>
      </c>
      <c r="C933" t="s">
        <v>22</v>
      </c>
      <c r="D933">
        <v>3</v>
      </c>
      <c r="E933">
        <v>453.21</v>
      </c>
      <c r="F933" s="1">
        <v>0.15</v>
      </c>
      <c r="G933" t="s">
        <v>30</v>
      </c>
      <c r="H933">
        <v>43</v>
      </c>
      <c r="I933" s="2">
        <v>41769</v>
      </c>
    </row>
    <row r="934" spans="1:9" hidden="1" x14ac:dyDescent="0.25">
      <c r="A934">
        <v>1932</v>
      </c>
      <c r="B934" t="s">
        <v>36</v>
      </c>
      <c r="C934" t="s">
        <v>22</v>
      </c>
      <c r="D934">
        <v>3</v>
      </c>
      <c r="E934">
        <v>241.48</v>
      </c>
      <c r="F934" s="1">
        <v>0.05</v>
      </c>
      <c r="G934" t="s">
        <v>25</v>
      </c>
      <c r="H934">
        <v>42</v>
      </c>
      <c r="I934" s="2">
        <v>41861</v>
      </c>
    </row>
    <row r="935" spans="1:9" hidden="1" x14ac:dyDescent="0.25">
      <c r="A935">
        <v>1933</v>
      </c>
      <c r="B935" t="s">
        <v>34</v>
      </c>
      <c r="C935" t="s">
        <v>22</v>
      </c>
      <c r="D935">
        <v>2</v>
      </c>
      <c r="E935">
        <v>144.13</v>
      </c>
      <c r="F935" s="1">
        <v>0</v>
      </c>
      <c r="G935" t="s">
        <v>14</v>
      </c>
      <c r="H935">
        <v>24</v>
      </c>
      <c r="I935" s="2">
        <v>41677</v>
      </c>
    </row>
    <row r="936" spans="1:9" hidden="1" x14ac:dyDescent="0.25">
      <c r="A936">
        <v>1934</v>
      </c>
      <c r="B936" t="s">
        <v>47</v>
      </c>
      <c r="C936" t="s">
        <v>17</v>
      </c>
      <c r="D936">
        <v>1</v>
      </c>
      <c r="E936">
        <v>95.59</v>
      </c>
      <c r="F936" s="1">
        <v>0.1</v>
      </c>
      <c r="G936" t="s">
        <v>20</v>
      </c>
      <c r="H936">
        <v>10</v>
      </c>
      <c r="I936" s="2">
        <v>41721</v>
      </c>
    </row>
    <row r="937" spans="1:9" hidden="1" x14ac:dyDescent="0.25">
      <c r="A937">
        <v>1935</v>
      </c>
      <c r="B937" t="s">
        <v>41</v>
      </c>
      <c r="C937" t="s">
        <v>27</v>
      </c>
      <c r="D937">
        <v>1</v>
      </c>
      <c r="E937">
        <v>457.94</v>
      </c>
      <c r="F937" s="1">
        <v>0.05</v>
      </c>
      <c r="G937" t="s">
        <v>20</v>
      </c>
      <c r="H937">
        <v>15</v>
      </c>
      <c r="I937" s="2">
        <v>41936</v>
      </c>
    </row>
    <row r="938" spans="1:9" hidden="1" x14ac:dyDescent="0.25">
      <c r="A938">
        <v>1936</v>
      </c>
      <c r="B938" t="s">
        <v>36</v>
      </c>
      <c r="C938" t="s">
        <v>22</v>
      </c>
      <c r="D938">
        <v>2</v>
      </c>
      <c r="E938">
        <v>388.02</v>
      </c>
      <c r="F938" s="1">
        <v>0.1</v>
      </c>
      <c r="G938" t="s">
        <v>11</v>
      </c>
      <c r="H938">
        <v>57</v>
      </c>
      <c r="I938" s="2">
        <v>41841</v>
      </c>
    </row>
    <row r="939" spans="1:9" hidden="1" x14ac:dyDescent="0.25">
      <c r="A939">
        <v>1937</v>
      </c>
      <c r="B939" t="s">
        <v>44</v>
      </c>
      <c r="C939" t="s">
        <v>40</v>
      </c>
      <c r="D939">
        <v>2</v>
      </c>
      <c r="E939">
        <v>359.05</v>
      </c>
      <c r="F939" s="1">
        <v>0.05</v>
      </c>
      <c r="G939" t="s">
        <v>33</v>
      </c>
      <c r="H939">
        <v>15</v>
      </c>
      <c r="I939" s="2">
        <v>41641</v>
      </c>
    </row>
    <row r="940" spans="1:9" hidden="1" x14ac:dyDescent="0.25">
      <c r="A940">
        <v>1938</v>
      </c>
      <c r="B940" t="s">
        <v>39</v>
      </c>
      <c r="C940" t="s">
        <v>40</v>
      </c>
      <c r="D940">
        <v>4</v>
      </c>
      <c r="E940">
        <v>267.7</v>
      </c>
      <c r="F940" s="1">
        <v>0.2</v>
      </c>
      <c r="G940" t="s">
        <v>14</v>
      </c>
      <c r="H940">
        <v>12</v>
      </c>
      <c r="I940" s="2">
        <v>41955</v>
      </c>
    </row>
    <row r="941" spans="1:9" hidden="1" x14ac:dyDescent="0.25">
      <c r="A941">
        <v>1939</v>
      </c>
      <c r="B941" t="s">
        <v>12</v>
      </c>
      <c r="C941" t="s">
        <v>13</v>
      </c>
      <c r="D941">
        <v>3</v>
      </c>
      <c r="E941">
        <v>165.28</v>
      </c>
      <c r="F941" s="1">
        <v>0.05</v>
      </c>
      <c r="G941" t="s">
        <v>28</v>
      </c>
      <c r="H941">
        <v>12</v>
      </c>
      <c r="I941" s="2">
        <v>41663</v>
      </c>
    </row>
    <row r="942" spans="1:9" hidden="1" x14ac:dyDescent="0.25">
      <c r="A942">
        <v>1940</v>
      </c>
      <c r="B942" t="s">
        <v>9</v>
      </c>
      <c r="C942" t="s">
        <v>10</v>
      </c>
      <c r="D942">
        <v>2</v>
      </c>
      <c r="E942">
        <v>320.48</v>
      </c>
      <c r="F942" s="1">
        <v>0.15</v>
      </c>
      <c r="G942" t="s">
        <v>28</v>
      </c>
      <c r="H942">
        <v>18</v>
      </c>
      <c r="I942" s="2">
        <v>41771</v>
      </c>
    </row>
    <row r="943" spans="1:9" hidden="1" x14ac:dyDescent="0.25">
      <c r="A943">
        <v>1941</v>
      </c>
      <c r="B943" t="s">
        <v>50</v>
      </c>
      <c r="C943" t="s">
        <v>38</v>
      </c>
      <c r="D943">
        <v>1</v>
      </c>
      <c r="E943">
        <v>252.68</v>
      </c>
      <c r="F943" s="1">
        <v>0.1</v>
      </c>
      <c r="G943" t="s">
        <v>30</v>
      </c>
      <c r="H943">
        <v>56</v>
      </c>
      <c r="I943" s="2">
        <v>41887</v>
      </c>
    </row>
    <row r="944" spans="1:9" hidden="1" x14ac:dyDescent="0.25">
      <c r="A944">
        <v>1942</v>
      </c>
      <c r="B944" t="s">
        <v>44</v>
      </c>
      <c r="C944" t="s">
        <v>40</v>
      </c>
      <c r="D944">
        <v>1</v>
      </c>
      <c r="E944">
        <v>137.29</v>
      </c>
      <c r="F944" s="1">
        <v>0.1</v>
      </c>
      <c r="G944" t="s">
        <v>33</v>
      </c>
      <c r="H944">
        <v>53</v>
      </c>
      <c r="I944" s="2">
        <v>41690</v>
      </c>
    </row>
    <row r="945" spans="1:9" hidden="1" x14ac:dyDescent="0.25">
      <c r="A945">
        <v>1943</v>
      </c>
      <c r="B945" t="s">
        <v>42</v>
      </c>
      <c r="C945" t="s">
        <v>10</v>
      </c>
      <c r="D945">
        <v>1</v>
      </c>
      <c r="E945">
        <v>425.32</v>
      </c>
      <c r="F945" s="1">
        <v>0.2</v>
      </c>
      <c r="G945" t="s">
        <v>25</v>
      </c>
      <c r="H945">
        <v>37</v>
      </c>
      <c r="I945" s="2">
        <v>41771</v>
      </c>
    </row>
    <row r="946" spans="1:9" hidden="1" x14ac:dyDescent="0.25">
      <c r="A946">
        <v>1944</v>
      </c>
      <c r="B946" t="s">
        <v>21</v>
      </c>
      <c r="C946" t="s">
        <v>22</v>
      </c>
      <c r="D946">
        <v>2</v>
      </c>
      <c r="E946">
        <v>439.44</v>
      </c>
      <c r="F946" s="1">
        <v>0.15</v>
      </c>
      <c r="G946" t="s">
        <v>20</v>
      </c>
      <c r="H946">
        <v>45</v>
      </c>
      <c r="I946" s="2">
        <v>41925</v>
      </c>
    </row>
    <row r="947" spans="1:9" hidden="1" x14ac:dyDescent="0.25">
      <c r="A947">
        <v>1945</v>
      </c>
      <c r="B947" t="s">
        <v>16</v>
      </c>
      <c r="C947" t="s">
        <v>17</v>
      </c>
      <c r="D947">
        <v>5</v>
      </c>
      <c r="E947">
        <v>418.91</v>
      </c>
      <c r="F947" s="1">
        <v>0.15</v>
      </c>
      <c r="G947" t="s">
        <v>14</v>
      </c>
      <c r="H947">
        <v>14</v>
      </c>
      <c r="I947" s="2">
        <v>41681</v>
      </c>
    </row>
    <row r="948" spans="1:9" hidden="1" x14ac:dyDescent="0.25">
      <c r="A948">
        <v>1946</v>
      </c>
      <c r="B948" t="s">
        <v>15</v>
      </c>
      <c r="C948" t="s">
        <v>13</v>
      </c>
      <c r="D948">
        <v>1</v>
      </c>
      <c r="E948">
        <v>141.88</v>
      </c>
      <c r="F948" s="1">
        <v>0.2</v>
      </c>
      <c r="G948" t="s">
        <v>25</v>
      </c>
      <c r="H948">
        <v>32</v>
      </c>
      <c r="I948" s="2">
        <v>41764</v>
      </c>
    </row>
    <row r="949" spans="1:9" hidden="1" x14ac:dyDescent="0.25">
      <c r="A949">
        <v>1947</v>
      </c>
      <c r="B949" t="s">
        <v>16</v>
      </c>
      <c r="C949" t="s">
        <v>17</v>
      </c>
      <c r="D949">
        <v>5</v>
      </c>
      <c r="E949">
        <v>495.04</v>
      </c>
      <c r="F949" s="1">
        <v>0.2</v>
      </c>
      <c r="G949" t="s">
        <v>30</v>
      </c>
      <c r="H949">
        <v>56</v>
      </c>
      <c r="I949" s="2">
        <v>41667</v>
      </c>
    </row>
    <row r="950" spans="1:9" hidden="1" x14ac:dyDescent="0.25">
      <c r="A950">
        <v>1948</v>
      </c>
      <c r="B950" t="s">
        <v>48</v>
      </c>
      <c r="C950" t="s">
        <v>27</v>
      </c>
      <c r="D950">
        <v>5</v>
      </c>
      <c r="E950">
        <v>78.849999999999994</v>
      </c>
      <c r="F950" s="1">
        <v>0.2</v>
      </c>
      <c r="G950" t="s">
        <v>32</v>
      </c>
      <c r="H950">
        <v>37</v>
      </c>
      <c r="I950" s="2">
        <v>41978</v>
      </c>
    </row>
    <row r="951" spans="1:9" hidden="1" x14ac:dyDescent="0.25">
      <c r="A951">
        <v>1949</v>
      </c>
      <c r="B951" t="s">
        <v>36</v>
      </c>
      <c r="C951" t="s">
        <v>22</v>
      </c>
      <c r="D951">
        <v>5</v>
      </c>
      <c r="E951">
        <v>123.89</v>
      </c>
      <c r="F951" s="1">
        <v>0.2</v>
      </c>
      <c r="G951" t="s">
        <v>28</v>
      </c>
      <c r="H951">
        <v>37</v>
      </c>
      <c r="I951" s="2">
        <v>41875</v>
      </c>
    </row>
    <row r="952" spans="1:9" hidden="1" x14ac:dyDescent="0.25">
      <c r="A952">
        <v>1950</v>
      </c>
      <c r="B952" t="s">
        <v>45</v>
      </c>
      <c r="C952" t="s">
        <v>13</v>
      </c>
      <c r="D952">
        <v>5</v>
      </c>
      <c r="E952">
        <v>183.21</v>
      </c>
      <c r="F952" s="1">
        <v>0.05</v>
      </c>
      <c r="G952" t="s">
        <v>30</v>
      </c>
      <c r="H952">
        <v>50</v>
      </c>
      <c r="I952" s="2">
        <v>41841</v>
      </c>
    </row>
    <row r="953" spans="1:9" hidden="1" x14ac:dyDescent="0.25">
      <c r="A953">
        <v>1951</v>
      </c>
      <c r="B953" t="s">
        <v>49</v>
      </c>
      <c r="C953" t="s">
        <v>38</v>
      </c>
      <c r="D953">
        <v>5</v>
      </c>
      <c r="E953">
        <v>167.45</v>
      </c>
      <c r="F953" s="1">
        <v>0.15</v>
      </c>
      <c r="G953" t="s">
        <v>25</v>
      </c>
      <c r="H953">
        <v>12</v>
      </c>
      <c r="I953" s="2">
        <v>41893</v>
      </c>
    </row>
    <row r="954" spans="1:9" hidden="1" x14ac:dyDescent="0.25">
      <c r="A954">
        <v>1952</v>
      </c>
      <c r="B954" t="s">
        <v>41</v>
      </c>
      <c r="C954" t="s">
        <v>27</v>
      </c>
      <c r="D954">
        <v>4</v>
      </c>
      <c r="E954">
        <v>325.5</v>
      </c>
      <c r="F954" s="1">
        <v>0</v>
      </c>
      <c r="G954" t="s">
        <v>25</v>
      </c>
      <c r="H954">
        <v>39</v>
      </c>
      <c r="I954" s="2">
        <v>41765</v>
      </c>
    </row>
    <row r="955" spans="1:9" hidden="1" x14ac:dyDescent="0.25">
      <c r="A955">
        <v>1953</v>
      </c>
      <c r="B955" t="s">
        <v>26</v>
      </c>
      <c r="C955" t="s">
        <v>27</v>
      </c>
      <c r="D955">
        <v>2</v>
      </c>
      <c r="E955">
        <v>491.51</v>
      </c>
      <c r="F955" s="1">
        <v>0.05</v>
      </c>
      <c r="G955" t="s">
        <v>14</v>
      </c>
      <c r="H955">
        <v>26</v>
      </c>
      <c r="I955" s="2">
        <v>42000</v>
      </c>
    </row>
    <row r="956" spans="1:9" hidden="1" x14ac:dyDescent="0.25">
      <c r="A956">
        <v>1954</v>
      </c>
      <c r="B956" t="s">
        <v>23</v>
      </c>
      <c r="C956" t="s">
        <v>19</v>
      </c>
      <c r="D956">
        <v>5</v>
      </c>
      <c r="E956">
        <v>117.47</v>
      </c>
      <c r="F956" s="1">
        <v>0.15</v>
      </c>
      <c r="G956" t="s">
        <v>14</v>
      </c>
      <c r="H956">
        <v>26</v>
      </c>
      <c r="I956" s="2">
        <v>41879</v>
      </c>
    </row>
    <row r="957" spans="1:9" hidden="1" x14ac:dyDescent="0.25">
      <c r="A957">
        <v>1955</v>
      </c>
      <c r="B957" t="s">
        <v>29</v>
      </c>
      <c r="C957" t="s">
        <v>19</v>
      </c>
      <c r="D957">
        <v>3</v>
      </c>
      <c r="E957">
        <v>88.74</v>
      </c>
      <c r="F957" s="1">
        <v>0.05</v>
      </c>
      <c r="G957" t="s">
        <v>32</v>
      </c>
      <c r="H957">
        <v>54</v>
      </c>
      <c r="I957" s="2">
        <v>41873</v>
      </c>
    </row>
    <row r="958" spans="1:9" hidden="1" x14ac:dyDescent="0.25">
      <c r="A958">
        <v>1956</v>
      </c>
      <c r="B958" t="s">
        <v>45</v>
      </c>
      <c r="C958" t="s">
        <v>13</v>
      </c>
      <c r="D958">
        <v>3</v>
      </c>
      <c r="E958">
        <v>229.51</v>
      </c>
      <c r="F958" s="1">
        <v>0.2</v>
      </c>
      <c r="G958" t="s">
        <v>25</v>
      </c>
      <c r="H958">
        <v>26</v>
      </c>
      <c r="I958" s="2">
        <v>41641</v>
      </c>
    </row>
    <row r="959" spans="1:9" hidden="1" x14ac:dyDescent="0.25">
      <c r="A959">
        <v>1957</v>
      </c>
      <c r="B959" t="s">
        <v>47</v>
      </c>
      <c r="C959" t="s">
        <v>17</v>
      </c>
      <c r="D959">
        <v>1</v>
      </c>
      <c r="E959">
        <v>61.62</v>
      </c>
      <c r="F959" s="1">
        <v>0.05</v>
      </c>
      <c r="G959" t="s">
        <v>28</v>
      </c>
      <c r="H959">
        <v>20</v>
      </c>
      <c r="I959" s="2">
        <v>41710</v>
      </c>
    </row>
    <row r="960" spans="1:9" hidden="1" x14ac:dyDescent="0.25">
      <c r="A960">
        <v>1958</v>
      </c>
      <c r="B960" t="s">
        <v>44</v>
      </c>
      <c r="C960" t="s">
        <v>40</v>
      </c>
      <c r="D960">
        <v>2</v>
      </c>
      <c r="E960">
        <v>449.23</v>
      </c>
      <c r="F960" s="1">
        <v>0.15</v>
      </c>
      <c r="G960" t="s">
        <v>14</v>
      </c>
      <c r="H960">
        <v>45</v>
      </c>
      <c r="I960" s="2">
        <v>41946</v>
      </c>
    </row>
    <row r="961" spans="1:9" hidden="1" x14ac:dyDescent="0.25">
      <c r="A961">
        <v>1959</v>
      </c>
      <c r="B961" t="s">
        <v>44</v>
      </c>
      <c r="C961" t="s">
        <v>40</v>
      </c>
      <c r="D961">
        <v>4</v>
      </c>
      <c r="E961">
        <v>498.33</v>
      </c>
      <c r="F961" s="1">
        <v>0.2</v>
      </c>
      <c r="G961" t="s">
        <v>28</v>
      </c>
      <c r="H961">
        <v>59</v>
      </c>
      <c r="I961" s="2">
        <v>41956</v>
      </c>
    </row>
    <row r="962" spans="1:9" hidden="1" x14ac:dyDescent="0.25">
      <c r="A962">
        <v>1960</v>
      </c>
      <c r="B962" t="s">
        <v>24</v>
      </c>
      <c r="C962" t="s">
        <v>17</v>
      </c>
      <c r="D962">
        <v>1</v>
      </c>
      <c r="E962">
        <v>493.15</v>
      </c>
      <c r="F962" s="1">
        <v>0.1</v>
      </c>
      <c r="G962" t="s">
        <v>14</v>
      </c>
      <c r="H962">
        <v>33</v>
      </c>
      <c r="I962" s="2">
        <v>41664</v>
      </c>
    </row>
    <row r="963" spans="1:9" hidden="1" x14ac:dyDescent="0.25">
      <c r="A963">
        <v>1961</v>
      </c>
      <c r="B963" t="s">
        <v>41</v>
      </c>
      <c r="C963" t="s">
        <v>27</v>
      </c>
      <c r="D963">
        <v>1</v>
      </c>
      <c r="E963">
        <v>46.17</v>
      </c>
      <c r="F963" s="1">
        <v>0.1</v>
      </c>
      <c r="G963" t="s">
        <v>25</v>
      </c>
      <c r="H963">
        <v>58</v>
      </c>
      <c r="I963" s="2">
        <v>41865</v>
      </c>
    </row>
    <row r="964" spans="1:9" hidden="1" x14ac:dyDescent="0.25">
      <c r="A964">
        <v>1962</v>
      </c>
      <c r="B964" t="s">
        <v>52</v>
      </c>
      <c r="C964" t="s">
        <v>19</v>
      </c>
      <c r="D964">
        <v>3</v>
      </c>
      <c r="E964">
        <v>242.56</v>
      </c>
      <c r="F964" s="1">
        <v>0</v>
      </c>
      <c r="G964" t="s">
        <v>11</v>
      </c>
      <c r="H964">
        <v>39</v>
      </c>
      <c r="I964" s="2">
        <v>41726</v>
      </c>
    </row>
    <row r="965" spans="1:9" hidden="1" x14ac:dyDescent="0.25">
      <c r="A965">
        <v>1963</v>
      </c>
      <c r="B965" t="s">
        <v>34</v>
      </c>
      <c r="C965" t="s">
        <v>22</v>
      </c>
      <c r="D965">
        <v>4</v>
      </c>
      <c r="E965">
        <v>324.83</v>
      </c>
      <c r="F965" s="1">
        <v>0.2</v>
      </c>
      <c r="G965" t="s">
        <v>14</v>
      </c>
      <c r="H965">
        <v>22</v>
      </c>
      <c r="I965" s="2">
        <v>41744</v>
      </c>
    </row>
    <row r="966" spans="1:9" hidden="1" x14ac:dyDescent="0.25">
      <c r="A966">
        <v>1964</v>
      </c>
      <c r="B966" t="s">
        <v>12</v>
      </c>
      <c r="C966" t="s">
        <v>13</v>
      </c>
      <c r="D966">
        <v>4</v>
      </c>
      <c r="E966">
        <v>444.31</v>
      </c>
      <c r="F966" s="1">
        <v>0.1</v>
      </c>
      <c r="G966" t="s">
        <v>33</v>
      </c>
      <c r="H966">
        <v>24</v>
      </c>
      <c r="I966" s="2">
        <v>41852</v>
      </c>
    </row>
    <row r="967" spans="1:9" hidden="1" x14ac:dyDescent="0.25">
      <c r="A967">
        <v>1965</v>
      </c>
      <c r="B967" t="s">
        <v>37</v>
      </c>
      <c r="C967" t="s">
        <v>38</v>
      </c>
      <c r="D967">
        <v>2</v>
      </c>
      <c r="E967">
        <v>272.39</v>
      </c>
      <c r="F967" s="1">
        <v>0.2</v>
      </c>
      <c r="G967" t="s">
        <v>11</v>
      </c>
      <c r="H967">
        <v>11</v>
      </c>
      <c r="I967" s="2">
        <v>41970</v>
      </c>
    </row>
    <row r="968" spans="1:9" hidden="1" x14ac:dyDescent="0.25">
      <c r="A968">
        <v>1966</v>
      </c>
      <c r="B968" t="s">
        <v>42</v>
      </c>
      <c r="C968" t="s">
        <v>10</v>
      </c>
      <c r="D968">
        <v>1</v>
      </c>
      <c r="E968">
        <v>110.64</v>
      </c>
      <c r="F968" s="1">
        <v>0.15</v>
      </c>
      <c r="G968" t="s">
        <v>28</v>
      </c>
      <c r="H968">
        <v>50</v>
      </c>
      <c r="I968" s="2">
        <v>41694</v>
      </c>
    </row>
    <row r="969" spans="1:9" hidden="1" x14ac:dyDescent="0.25">
      <c r="A969">
        <v>1967</v>
      </c>
      <c r="B969" t="s">
        <v>50</v>
      </c>
      <c r="C969" t="s">
        <v>38</v>
      </c>
      <c r="D969">
        <v>5</v>
      </c>
      <c r="E969">
        <v>62.64</v>
      </c>
      <c r="F969" s="1">
        <v>0.05</v>
      </c>
      <c r="G969" t="s">
        <v>14</v>
      </c>
      <c r="H969">
        <v>10</v>
      </c>
      <c r="I969" s="2">
        <v>41730</v>
      </c>
    </row>
    <row r="970" spans="1:9" hidden="1" x14ac:dyDescent="0.25">
      <c r="A970">
        <v>1968</v>
      </c>
      <c r="B970" t="s">
        <v>48</v>
      </c>
      <c r="C970" t="s">
        <v>27</v>
      </c>
      <c r="D970">
        <v>4</v>
      </c>
      <c r="E970">
        <v>138.43</v>
      </c>
      <c r="F970" s="1">
        <v>0</v>
      </c>
      <c r="G970" t="s">
        <v>11</v>
      </c>
      <c r="H970">
        <v>29</v>
      </c>
      <c r="I970" s="2">
        <v>41765</v>
      </c>
    </row>
    <row r="971" spans="1:9" hidden="1" x14ac:dyDescent="0.25">
      <c r="A971">
        <v>1969</v>
      </c>
      <c r="B971" t="s">
        <v>26</v>
      </c>
      <c r="C971" t="s">
        <v>27</v>
      </c>
      <c r="D971">
        <v>4</v>
      </c>
      <c r="E971">
        <v>451.1</v>
      </c>
      <c r="F971" s="1">
        <v>0.1</v>
      </c>
      <c r="G971" t="s">
        <v>11</v>
      </c>
      <c r="H971">
        <v>50</v>
      </c>
      <c r="I971" s="2">
        <v>41799</v>
      </c>
    </row>
    <row r="972" spans="1:9" hidden="1" x14ac:dyDescent="0.25">
      <c r="A972">
        <v>1970</v>
      </c>
      <c r="B972" t="s">
        <v>23</v>
      </c>
      <c r="C972" t="s">
        <v>19</v>
      </c>
      <c r="D972">
        <v>5</v>
      </c>
      <c r="E972">
        <v>38.69</v>
      </c>
      <c r="F972" s="1">
        <v>0.2</v>
      </c>
      <c r="G972" t="s">
        <v>30</v>
      </c>
      <c r="H972">
        <v>21</v>
      </c>
      <c r="I972" s="2">
        <v>41685</v>
      </c>
    </row>
    <row r="973" spans="1:9" hidden="1" x14ac:dyDescent="0.25">
      <c r="A973">
        <v>1971</v>
      </c>
      <c r="B973" t="s">
        <v>34</v>
      </c>
      <c r="C973" t="s">
        <v>22</v>
      </c>
      <c r="D973">
        <v>5</v>
      </c>
      <c r="E973">
        <v>422.91</v>
      </c>
      <c r="F973" s="1">
        <v>0.2</v>
      </c>
      <c r="G973" t="s">
        <v>14</v>
      </c>
      <c r="H973">
        <v>60</v>
      </c>
      <c r="I973" s="2">
        <v>41892</v>
      </c>
    </row>
    <row r="974" spans="1:9" hidden="1" x14ac:dyDescent="0.25">
      <c r="A974">
        <v>1972</v>
      </c>
      <c r="B974" t="s">
        <v>39</v>
      </c>
      <c r="C974" t="s">
        <v>40</v>
      </c>
      <c r="D974">
        <v>1</v>
      </c>
      <c r="E974">
        <v>183.75</v>
      </c>
      <c r="F974" s="1">
        <v>0.2</v>
      </c>
      <c r="G974" t="s">
        <v>11</v>
      </c>
      <c r="H974">
        <v>60</v>
      </c>
      <c r="I974" s="2">
        <v>41652</v>
      </c>
    </row>
    <row r="975" spans="1:9" hidden="1" x14ac:dyDescent="0.25">
      <c r="A975">
        <v>1973</v>
      </c>
      <c r="B975" t="s">
        <v>45</v>
      </c>
      <c r="C975" t="s">
        <v>13</v>
      </c>
      <c r="D975">
        <v>3</v>
      </c>
      <c r="E975">
        <v>278.87</v>
      </c>
      <c r="F975" s="1">
        <v>0</v>
      </c>
      <c r="G975" t="s">
        <v>14</v>
      </c>
      <c r="H975">
        <v>30</v>
      </c>
      <c r="I975" s="2">
        <v>41970</v>
      </c>
    </row>
    <row r="976" spans="1:9" hidden="1" x14ac:dyDescent="0.25">
      <c r="A976">
        <v>1974</v>
      </c>
      <c r="B976" t="s">
        <v>42</v>
      </c>
      <c r="C976" t="s">
        <v>10</v>
      </c>
      <c r="D976">
        <v>3</v>
      </c>
      <c r="E976">
        <v>47.78</v>
      </c>
      <c r="F976" s="1">
        <v>0.15</v>
      </c>
      <c r="G976" t="s">
        <v>28</v>
      </c>
      <c r="H976">
        <v>19</v>
      </c>
      <c r="I976" s="2">
        <v>41914</v>
      </c>
    </row>
    <row r="977" spans="1:9" hidden="1" x14ac:dyDescent="0.25">
      <c r="A977">
        <v>1975</v>
      </c>
      <c r="B977" t="s">
        <v>51</v>
      </c>
      <c r="C977" t="s">
        <v>19</v>
      </c>
      <c r="D977">
        <v>5</v>
      </c>
      <c r="E977">
        <v>220.12</v>
      </c>
      <c r="F977" s="1">
        <v>0.15</v>
      </c>
      <c r="G977" t="s">
        <v>11</v>
      </c>
      <c r="H977">
        <v>37</v>
      </c>
      <c r="I977" s="2">
        <v>41752</v>
      </c>
    </row>
    <row r="978" spans="1:9" hidden="1" x14ac:dyDescent="0.25">
      <c r="A978">
        <v>1976</v>
      </c>
      <c r="B978" t="s">
        <v>49</v>
      </c>
      <c r="C978" t="s">
        <v>38</v>
      </c>
      <c r="D978">
        <v>3</v>
      </c>
      <c r="E978">
        <v>107.81</v>
      </c>
      <c r="F978" s="1">
        <v>0.1</v>
      </c>
      <c r="G978" t="s">
        <v>28</v>
      </c>
      <c r="H978">
        <v>36</v>
      </c>
      <c r="I978" s="2">
        <v>41839</v>
      </c>
    </row>
    <row r="979" spans="1:9" hidden="1" x14ac:dyDescent="0.25">
      <c r="A979">
        <v>1977</v>
      </c>
      <c r="B979" t="s">
        <v>50</v>
      </c>
      <c r="C979" t="s">
        <v>38</v>
      </c>
      <c r="D979">
        <v>4</v>
      </c>
      <c r="E979">
        <v>421.46</v>
      </c>
      <c r="F979" s="1">
        <v>0.1</v>
      </c>
      <c r="G979" t="s">
        <v>25</v>
      </c>
      <c r="H979">
        <v>17</v>
      </c>
      <c r="I979" s="2">
        <v>41918</v>
      </c>
    </row>
    <row r="980" spans="1:9" hidden="1" x14ac:dyDescent="0.25">
      <c r="A980">
        <v>1978</v>
      </c>
      <c r="B980" t="s">
        <v>9</v>
      </c>
      <c r="C980" t="s">
        <v>10</v>
      </c>
      <c r="D980">
        <v>4</v>
      </c>
      <c r="E980">
        <v>176.65</v>
      </c>
      <c r="F980" s="1">
        <v>0.2</v>
      </c>
      <c r="G980" t="s">
        <v>25</v>
      </c>
      <c r="H980">
        <v>10</v>
      </c>
      <c r="I980" s="2">
        <v>41699</v>
      </c>
    </row>
    <row r="981" spans="1:9" hidden="1" x14ac:dyDescent="0.25">
      <c r="A981">
        <v>1979</v>
      </c>
      <c r="B981" t="s">
        <v>45</v>
      </c>
      <c r="C981" t="s">
        <v>13</v>
      </c>
      <c r="D981">
        <v>4</v>
      </c>
      <c r="E981">
        <v>356.42</v>
      </c>
      <c r="F981" s="1">
        <v>0.15</v>
      </c>
      <c r="G981" t="s">
        <v>11</v>
      </c>
      <c r="H981">
        <v>32</v>
      </c>
      <c r="I981" s="2">
        <v>41939</v>
      </c>
    </row>
    <row r="982" spans="1:9" hidden="1" x14ac:dyDescent="0.25">
      <c r="A982">
        <v>1980</v>
      </c>
      <c r="B982" t="s">
        <v>48</v>
      </c>
      <c r="C982" t="s">
        <v>27</v>
      </c>
      <c r="D982">
        <v>5</v>
      </c>
      <c r="E982">
        <v>398.47</v>
      </c>
      <c r="F982" s="1">
        <v>0.15</v>
      </c>
      <c r="G982" t="s">
        <v>33</v>
      </c>
      <c r="H982">
        <v>48</v>
      </c>
      <c r="I982" s="2">
        <v>41746</v>
      </c>
    </row>
    <row r="983" spans="1:9" hidden="1" x14ac:dyDescent="0.25">
      <c r="A983">
        <v>1981</v>
      </c>
      <c r="B983" t="s">
        <v>21</v>
      </c>
      <c r="C983" t="s">
        <v>22</v>
      </c>
      <c r="D983">
        <v>2</v>
      </c>
      <c r="E983">
        <v>353.52</v>
      </c>
      <c r="F983" s="1">
        <v>0</v>
      </c>
      <c r="G983" t="s">
        <v>11</v>
      </c>
      <c r="H983">
        <v>58</v>
      </c>
      <c r="I983" s="2">
        <v>41867</v>
      </c>
    </row>
    <row r="984" spans="1:9" hidden="1" x14ac:dyDescent="0.25">
      <c r="A984">
        <v>1982</v>
      </c>
      <c r="B984" t="s">
        <v>52</v>
      </c>
      <c r="C984" t="s">
        <v>19</v>
      </c>
      <c r="D984">
        <v>5</v>
      </c>
      <c r="E984">
        <v>466.57</v>
      </c>
      <c r="F984" s="1">
        <v>0.05</v>
      </c>
      <c r="G984" t="s">
        <v>25</v>
      </c>
      <c r="H984">
        <v>48</v>
      </c>
      <c r="I984" s="2">
        <v>41817</v>
      </c>
    </row>
    <row r="985" spans="1:9" hidden="1" x14ac:dyDescent="0.25">
      <c r="A985">
        <v>1983</v>
      </c>
      <c r="B985" t="s">
        <v>31</v>
      </c>
      <c r="C985" t="s">
        <v>13</v>
      </c>
      <c r="D985">
        <v>1</v>
      </c>
      <c r="E985">
        <v>395.36</v>
      </c>
      <c r="F985" s="1">
        <v>0</v>
      </c>
      <c r="G985" t="s">
        <v>25</v>
      </c>
      <c r="H985">
        <v>18</v>
      </c>
      <c r="I985" s="2">
        <v>41886</v>
      </c>
    </row>
    <row r="986" spans="1:9" hidden="1" x14ac:dyDescent="0.25">
      <c r="A986">
        <v>1984</v>
      </c>
      <c r="B986" t="s">
        <v>52</v>
      </c>
      <c r="C986" t="s">
        <v>19</v>
      </c>
      <c r="D986">
        <v>4</v>
      </c>
      <c r="E986">
        <v>187.56</v>
      </c>
      <c r="F986" s="1">
        <v>0.2</v>
      </c>
      <c r="G986" t="s">
        <v>25</v>
      </c>
      <c r="H986">
        <v>19</v>
      </c>
      <c r="I986" s="2">
        <v>41739</v>
      </c>
    </row>
    <row r="987" spans="1:9" hidden="1" x14ac:dyDescent="0.25">
      <c r="A987">
        <v>1985</v>
      </c>
      <c r="B987" t="s">
        <v>45</v>
      </c>
      <c r="C987" t="s">
        <v>13</v>
      </c>
      <c r="D987">
        <v>1</v>
      </c>
      <c r="E987">
        <v>387.93</v>
      </c>
      <c r="F987" s="1">
        <v>0.1</v>
      </c>
      <c r="G987" t="s">
        <v>25</v>
      </c>
      <c r="H987">
        <v>52</v>
      </c>
      <c r="I987" s="2">
        <v>41914</v>
      </c>
    </row>
    <row r="988" spans="1:9" hidden="1" x14ac:dyDescent="0.25">
      <c r="A988">
        <v>1986</v>
      </c>
      <c r="B988" t="s">
        <v>43</v>
      </c>
      <c r="C988" t="s">
        <v>10</v>
      </c>
      <c r="D988">
        <v>2</v>
      </c>
      <c r="E988">
        <v>30.8</v>
      </c>
      <c r="F988" s="1">
        <v>0.1</v>
      </c>
      <c r="G988" t="s">
        <v>20</v>
      </c>
      <c r="H988">
        <v>13</v>
      </c>
      <c r="I988" s="2">
        <v>41773</v>
      </c>
    </row>
    <row r="989" spans="1:9" hidden="1" x14ac:dyDescent="0.25">
      <c r="A989">
        <v>1987</v>
      </c>
      <c r="B989" t="s">
        <v>35</v>
      </c>
      <c r="C989" t="s">
        <v>27</v>
      </c>
      <c r="D989">
        <v>5</v>
      </c>
      <c r="E989">
        <v>301.66000000000003</v>
      </c>
      <c r="F989" s="1">
        <v>0.2</v>
      </c>
      <c r="G989" t="s">
        <v>11</v>
      </c>
      <c r="H989">
        <v>28</v>
      </c>
      <c r="I989" s="2">
        <v>41682</v>
      </c>
    </row>
    <row r="990" spans="1:9" hidden="1" x14ac:dyDescent="0.25">
      <c r="A990">
        <v>1988</v>
      </c>
      <c r="B990" t="s">
        <v>49</v>
      </c>
      <c r="C990" t="s">
        <v>38</v>
      </c>
      <c r="D990">
        <v>2</v>
      </c>
      <c r="E990">
        <v>135.43</v>
      </c>
      <c r="F990" s="1">
        <v>0.1</v>
      </c>
      <c r="G990" t="s">
        <v>11</v>
      </c>
      <c r="H990">
        <v>26</v>
      </c>
      <c r="I990" s="2">
        <v>41873</v>
      </c>
    </row>
    <row r="991" spans="1:9" hidden="1" x14ac:dyDescent="0.25">
      <c r="A991">
        <v>1989</v>
      </c>
      <c r="B991" t="s">
        <v>34</v>
      </c>
      <c r="C991" t="s">
        <v>22</v>
      </c>
      <c r="D991">
        <v>2</v>
      </c>
      <c r="E991">
        <v>168.49</v>
      </c>
      <c r="F991" s="1">
        <v>0.2</v>
      </c>
      <c r="G991" t="s">
        <v>33</v>
      </c>
      <c r="H991">
        <v>28</v>
      </c>
      <c r="I991" s="2">
        <v>41796</v>
      </c>
    </row>
    <row r="992" spans="1:9" hidden="1" x14ac:dyDescent="0.25">
      <c r="A992">
        <v>1990</v>
      </c>
      <c r="B992" t="s">
        <v>24</v>
      </c>
      <c r="C992" t="s">
        <v>17</v>
      </c>
      <c r="D992">
        <v>5</v>
      </c>
      <c r="E992">
        <v>61.69</v>
      </c>
      <c r="F992" s="1">
        <v>0.15</v>
      </c>
      <c r="G992" t="s">
        <v>11</v>
      </c>
      <c r="H992">
        <v>17</v>
      </c>
      <c r="I992" s="2">
        <v>41768</v>
      </c>
    </row>
    <row r="993" spans="1:9" hidden="1" x14ac:dyDescent="0.25">
      <c r="A993">
        <v>1991</v>
      </c>
      <c r="B993" t="s">
        <v>48</v>
      </c>
      <c r="C993" t="s">
        <v>27</v>
      </c>
      <c r="D993">
        <v>2</v>
      </c>
      <c r="E993">
        <v>306.95999999999998</v>
      </c>
      <c r="F993" s="1">
        <v>0.05</v>
      </c>
      <c r="G993" t="s">
        <v>14</v>
      </c>
      <c r="H993">
        <v>53</v>
      </c>
      <c r="I993" s="2">
        <v>41653</v>
      </c>
    </row>
    <row r="994" spans="1:9" hidden="1" x14ac:dyDescent="0.25">
      <c r="A994">
        <v>1992</v>
      </c>
      <c r="B994" t="s">
        <v>24</v>
      </c>
      <c r="C994" t="s">
        <v>17</v>
      </c>
      <c r="D994">
        <v>4</v>
      </c>
      <c r="E994">
        <v>270.93</v>
      </c>
      <c r="F994" s="1">
        <v>0.1</v>
      </c>
      <c r="G994" t="s">
        <v>14</v>
      </c>
      <c r="H994">
        <v>23</v>
      </c>
      <c r="I994" s="2">
        <v>41654</v>
      </c>
    </row>
    <row r="995" spans="1:9" hidden="1" x14ac:dyDescent="0.25">
      <c r="A995">
        <v>1993</v>
      </c>
      <c r="B995" t="s">
        <v>44</v>
      </c>
      <c r="C995" t="s">
        <v>40</v>
      </c>
      <c r="D995">
        <v>2</v>
      </c>
      <c r="E995">
        <v>128.03</v>
      </c>
      <c r="F995" s="1">
        <v>0.15</v>
      </c>
      <c r="G995" t="s">
        <v>14</v>
      </c>
      <c r="H995">
        <v>40</v>
      </c>
      <c r="I995" s="2">
        <v>41676</v>
      </c>
    </row>
    <row r="996" spans="1:9" hidden="1" x14ac:dyDescent="0.25">
      <c r="A996">
        <v>1994</v>
      </c>
      <c r="B996" t="s">
        <v>15</v>
      </c>
      <c r="C996" t="s">
        <v>13</v>
      </c>
      <c r="D996">
        <v>5</v>
      </c>
      <c r="E996">
        <v>261.70999999999998</v>
      </c>
      <c r="F996" s="1">
        <v>0.2</v>
      </c>
      <c r="G996" t="s">
        <v>20</v>
      </c>
      <c r="H996">
        <v>25</v>
      </c>
      <c r="I996" s="2">
        <v>41724</v>
      </c>
    </row>
    <row r="997" spans="1:9" hidden="1" x14ac:dyDescent="0.25">
      <c r="A997">
        <v>1995</v>
      </c>
      <c r="B997" t="s">
        <v>45</v>
      </c>
      <c r="C997" t="s">
        <v>13</v>
      </c>
      <c r="D997">
        <v>2</v>
      </c>
      <c r="E997">
        <v>390.79</v>
      </c>
      <c r="F997" s="1">
        <v>0</v>
      </c>
      <c r="G997" t="s">
        <v>25</v>
      </c>
      <c r="H997">
        <v>10</v>
      </c>
      <c r="I997" s="2">
        <v>41653</v>
      </c>
    </row>
    <row r="998" spans="1:9" hidden="1" x14ac:dyDescent="0.25">
      <c r="A998">
        <v>1996</v>
      </c>
      <c r="B998" t="s">
        <v>48</v>
      </c>
      <c r="C998" t="s">
        <v>27</v>
      </c>
      <c r="D998">
        <v>3</v>
      </c>
      <c r="E998">
        <v>208.81</v>
      </c>
      <c r="F998" s="1">
        <v>0</v>
      </c>
      <c r="G998" t="s">
        <v>25</v>
      </c>
      <c r="H998">
        <v>18</v>
      </c>
      <c r="I998" s="2">
        <v>41991</v>
      </c>
    </row>
    <row r="999" spans="1:9" hidden="1" x14ac:dyDescent="0.25">
      <c r="A999">
        <v>1997</v>
      </c>
      <c r="B999" t="s">
        <v>42</v>
      </c>
      <c r="C999" t="s">
        <v>10</v>
      </c>
      <c r="D999">
        <v>1</v>
      </c>
      <c r="E999">
        <v>480.21</v>
      </c>
      <c r="F999" s="1">
        <v>0.2</v>
      </c>
      <c r="G999" t="s">
        <v>11</v>
      </c>
      <c r="H999">
        <v>58</v>
      </c>
      <c r="I999" s="2">
        <v>41971</v>
      </c>
    </row>
    <row r="1000" spans="1:9" hidden="1" x14ac:dyDescent="0.25">
      <c r="A1000">
        <v>1998</v>
      </c>
      <c r="B1000" t="s">
        <v>45</v>
      </c>
      <c r="C1000" t="s">
        <v>13</v>
      </c>
      <c r="D1000">
        <v>4</v>
      </c>
      <c r="E1000">
        <v>350.75</v>
      </c>
      <c r="F1000" s="1">
        <v>0.2</v>
      </c>
      <c r="G1000" t="s">
        <v>14</v>
      </c>
      <c r="H1000">
        <v>59</v>
      </c>
      <c r="I1000" s="2">
        <v>41662</v>
      </c>
    </row>
    <row r="1001" spans="1:9" hidden="1" x14ac:dyDescent="0.25">
      <c r="A1001">
        <v>1999</v>
      </c>
      <c r="B1001" t="s">
        <v>23</v>
      </c>
      <c r="C1001" t="s">
        <v>19</v>
      </c>
      <c r="D1001">
        <v>5</v>
      </c>
      <c r="E1001">
        <v>397.27</v>
      </c>
      <c r="F1001" s="1">
        <v>0.15</v>
      </c>
      <c r="G1001" t="s">
        <v>25</v>
      </c>
      <c r="H1001">
        <v>36</v>
      </c>
      <c r="I1001" s="2">
        <v>41958</v>
      </c>
    </row>
    <row r="1002" spans="1:9" hidden="1" x14ac:dyDescent="0.25">
      <c r="A1002">
        <v>2000</v>
      </c>
      <c r="B1002" t="s">
        <v>44</v>
      </c>
      <c r="C1002" t="s">
        <v>40</v>
      </c>
      <c r="D1002">
        <v>4</v>
      </c>
      <c r="E1002">
        <v>262.95</v>
      </c>
      <c r="F1002" s="1">
        <v>0.05</v>
      </c>
      <c r="G1002" t="s">
        <v>32</v>
      </c>
      <c r="H1002">
        <v>38</v>
      </c>
      <c r="I1002" s="2">
        <v>42230</v>
      </c>
    </row>
    <row r="1003" spans="1:9" hidden="1" x14ac:dyDescent="0.25">
      <c r="A1003">
        <v>2001</v>
      </c>
      <c r="B1003" t="s">
        <v>51</v>
      </c>
      <c r="C1003" t="s">
        <v>19</v>
      </c>
      <c r="D1003">
        <v>2</v>
      </c>
      <c r="E1003">
        <v>147.62</v>
      </c>
      <c r="F1003" s="1">
        <v>0.1</v>
      </c>
      <c r="G1003" t="s">
        <v>28</v>
      </c>
      <c r="H1003">
        <v>10</v>
      </c>
      <c r="I1003" s="2">
        <v>42227</v>
      </c>
    </row>
    <row r="1004" spans="1:9" hidden="1" x14ac:dyDescent="0.25">
      <c r="A1004">
        <v>2002</v>
      </c>
      <c r="B1004" t="s">
        <v>44</v>
      </c>
      <c r="C1004" t="s">
        <v>40</v>
      </c>
      <c r="D1004">
        <v>2</v>
      </c>
      <c r="E1004">
        <v>493.65</v>
      </c>
      <c r="F1004" s="1">
        <v>0.2</v>
      </c>
      <c r="G1004" t="s">
        <v>28</v>
      </c>
      <c r="H1004">
        <v>47</v>
      </c>
      <c r="I1004" s="2">
        <v>42223</v>
      </c>
    </row>
    <row r="1005" spans="1:9" hidden="1" x14ac:dyDescent="0.25">
      <c r="A1005">
        <v>2003</v>
      </c>
      <c r="B1005" t="s">
        <v>16</v>
      </c>
      <c r="C1005" t="s">
        <v>17</v>
      </c>
      <c r="D1005">
        <v>2</v>
      </c>
      <c r="E1005">
        <v>178.59</v>
      </c>
      <c r="F1005" s="1">
        <v>0</v>
      </c>
      <c r="G1005" t="s">
        <v>30</v>
      </c>
      <c r="H1005">
        <v>29</v>
      </c>
      <c r="I1005" s="2">
        <v>42262</v>
      </c>
    </row>
    <row r="1006" spans="1:9" hidden="1" x14ac:dyDescent="0.25">
      <c r="A1006">
        <v>2004</v>
      </c>
      <c r="B1006" t="s">
        <v>21</v>
      </c>
      <c r="C1006" t="s">
        <v>22</v>
      </c>
      <c r="D1006">
        <v>5</v>
      </c>
      <c r="E1006">
        <v>66.17</v>
      </c>
      <c r="F1006" s="1">
        <v>0.2</v>
      </c>
      <c r="G1006" t="s">
        <v>14</v>
      </c>
      <c r="H1006">
        <v>28</v>
      </c>
      <c r="I1006" s="2">
        <v>42193</v>
      </c>
    </row>
    <row r="1007" spans="1:9" hidden="1" x14ac:dyDescent="0.25">
      <c r="A1007">
        <v>2005</v>
      </c>
      <c r="B1007" t="s">
        <v>26</v>
      </c>
      <c r="C1007" t="s">
        <v>27</v>
      </c>
      <c r="D1007">
        <v>2</v>
      </c>
      <c r="E1007">
        <v>416.25</v>
      </c>
      <c r="F1007" s="1">
        <v>0</v>
      </c>
      <c r="G1007" t="s">
        <v>11</v>
      </c>
      <c r="H1007">
        <v>13</v>
      </c>
      <c r="I1007" s="2">
        <v>42038</v>
      </c>
    </row>
    <row r="1008" spans="1:9" hidden="1" x14ac:dyDescent="0.25">
      <c r="A1008">
        <v>2006</v>
      </c>
      <c r="B1008" t="s">
        <v>37</v>
      </c>
      <c r="C1008" t="s">
        <v>38</v>
      </c>
      <c r="D1008">
        <v>2</v>
      </c>
      <c r="E1008">
        <v>429.05</v>
      </c>
      <c r="F1008" s="1">
        <v>0.15</v>
      </c>
      <c r="G1008" t="s">
        <v>32</v>
      </c>
      <c r="H1008">
        <v>47</v>
      </c>
      <c r="I1008" s="2">
        <v>42325</v>
      </c>
    </row>
    <row r="1009" spans="1:9" hidden="1" x14ac:dyDescent="0.25">
      <c r="A1009">
        <v>2007</v>
      </c>
      <c r="B1009" t="s">
        <v>12</v>
      </c>
      <c r="C1009" t="s">
        <v>13</v>
      </c>
      <c r="D1009">
        <v>5</v>
      </c>
      <c r="E1009">
        <v>151</v>
      </c>
      <c r="F1009" s="1">
        <v>0.2</v>
      </c>
      <c r="G1009" t="s">
        <v>20</v>
      </c>
      <c r="H1009">
        <v>47</v>
      </c>
      <c r="I1009" s="2">
        <v>42323</v>
      </c>
    </row>
    <row r="1010" spans="1:9" hidden="1" x14ac:dyDescent="0.25">
      <c r="A1010">
        <v>2008</v>
      </c>
      <c r="B1010" t="s">
        <v>9</v>
      </c>
      <c r="C1010" t="s">
        <v>10</v>
      </c>
      <c r="D1010">
        <v>1</v>
      </c>
      <c r="E1010">
        <v>149.24</v>
      </c>
      <c r="F1010" s="1">
        <v>0.1</v>
      </c>
      <c r="G1010" t="s">
        <v>14</v>
      </c>
      <c r="H1010">
        <v>48</v>
      </c>
      <c r="I1010" s="2">
        <v>42318</v>
      </c>
    </row>
    <row r="1011" spans="1:9" hidden="1" x14ac:dyDescent="0.25">
      <c r="A1011">
        <v>2009</v>
      </c>
      <c r="B1011" t="s">
        <v>39</v>
      </c>
      <c r="C1011" t="s">
        <v>40</v>
      </c>
      <c r="D1011">
        <v>3</v>
      </c>
      <c r="E1011">
        <v>138.72</v>
      </c>
      <c r="F1011" s="1">
        <v>0.05</v>
      </c>
      <c r="G1011" t="s">
        <v>33</v>
      </c>
      <c r="H1011">
        <v>27</v>
      </c>
      <c r="I1011" s="2">
        <v>42147</v>
      </c>
    </row>
    <row r="1012" spans="1:9" hidden="1" x14ac:dyDescent="0.25">
      <c r="A1012">
        <v>2010</v>
      </c>
      <c r="B1012" t="s">
        <v>52</v>
      </c>
      <c r="C1012" t="s">
        <v>19</v>
      </c>
      <c r="D1012">
        <v>5</v>
      </c>
      <c r="E1012">
        <v>387.52</v>
      </c>
      <c r="F1012" s="1">
        <v>0</v>
      </c>
      <c r="G1012" t="s">
        <v>32</v>
      </c>
      <c r="H1012">
        <v>59</v>
      </c>
      <c r="I1012" s="2">
        <v>42201</v>
      </c>
    </row>
    <row r="1013" spans="1:9" hidden="1" x14ac:dyDescent="0.25">
      <c r="A1013">
        <v>2011</v>
      </c>
      <c r="B1013" t="s">
        <v>31</v>
      </c>
      <c r="C1013" t="s">
        <v>13</v>
      </c>
      <c r="D1013">
        <v>5</v>
      </c>
      <c r="E1013">
        <v>468.09</v>
      </c>
      <c r="F1013" s="1">
        <v>0.1</v>
      </c>
      <c r="G1013" t="s">
        <v>33</v>
      </c>
      <c r="H1013">
        <v>33</v>
      </c>
      <c r="I1013" s="2">
        <v>42169</v>
      </c>
    </row>
    <row r="1014" spans="1:9" hidden="1" x14ac:dyDescent="0.25">
      <c r="A1014">
        <v>2012</v>
      </c>
      <c r="B1014" t="s">
        <v>46</v>
      </c>
      <c r="C1014" t="s">
        <v>10</v>
      </c>
      <c r="D1014">
        <v>2</v>
      </c>
      <c r="E1014">
        <v>458.1</v>
      </c>
      <c r="F1014" s="1">
        <v>0.1</v>
      </c>
      <c r="G1014" t="s">
        <v>25</v>
      </c>
      <c r="H1014">
        <v>22</v>
      </c>
      <c r="I1014" s="2">
        <v>42288</v>
      </c>
    </row>
    <row r="1015" spans="1:9" hidden="1" x14ac:dyDescent="0.25">
      <c r="A1015">
        <v>2013</v>
      </c>
      <c r="B1015" t="s">
        <v>26</v>
      </c>
      <c r="C1015" t="s">
        <v>27</v>
      </c>
      <c r="D1015">
        <v>4</v>
      </c>
      <c r="E1015">
        <v>185.59</v>
      </c>
      <c r="F1015" s="1">
        <v>0.1</v>
      </c>
      <c r="G1015" t="s">
        <v>33</v>
      </c>
      <c r="H1015">
        <v>16</v>
      </c>
      <c r="I1015" s="2">
        <v>42302</v>
      </c>
    </row>
    <row r="1016" spans="1:9" hidden="1" x14ac:dyDescent="0.25">
      <c r="A1016">
        <v>2014</v>
      </c>
      <c r="B1016" t="s">
        <v>46</v>
      </c>
      <c r="C1016" t="s">
        <v>10</v>
      </c>
      <c r="D1016">
        <v>4</v>
      </c>
      <c r="E1016">
        <v>57.98</v>
      </c>
      <c r="F1016" s="1">
        <v>0</v>
      </c>
      <c r="G1016" t="s">
        <v>20</v>
      </c>
      <c r="H1016">
        <v>40</v>
      </c>
      <c r="I1016" s="2">
        <v>42236</v>
      </c>
    </row>
    <row r="1017" spans="1:9" hidden="1" x14ac:dyDescent="0.25">
      <c r="A1017">
        <v>2015</v>
      </c>
      <c r="B1017" t="s">
        <v>16</v>
      </c>
      <c r="C1017" t="s">
        <v>17</v>
      </c>
      <c r="D1017">
        <v>4</v>
      </c>
      <c r="E1017">
        <v>323.17</v>
      </c>
      <c r="F1017" s="1">
        <v>0.05</v>
      </c>
      <c r="G1017" t="s">
        <v>32</v>
      </c>
      <c r="H1017">
        <v>25</v>
      </c>
      <c r="I1017" s="2">
        <v>42085</v>
      </c>
    </row>
    <row r="1018" spans="1:9" hidden="1" x14ac:dyDescent="0.25">
      <c r="A1018">
        <v>2016</v>
      </c>
      <c r="B1018" t="s">
        <v>36</v>
      </c>
      <c r="C1018" t="s">
        <v>22</v>
      </c>
      <c r="D1018">
        <v>3</v>
      </c>
      <c r="E1018">
        <v>396.35</v>
      </c>
      <c r="F1018" s="1">
        <v>0.15</v>
      </c>
      <c r="G1018" t="s">
        <v>11</v>
      </c>
      <c r="H1018">
        <v>36</v>
      </c>
      <c r="I1018" s="2">
        <v>42359</v>
      </c>
    </row>
    <row r="1019" spans="1:9" hidden="1" x14ac:dyDescent="0.25">
      <c r="A1019">
        <v>2017</v>
      </c>
      <c r="B1019" t="s">
        <v>16</v>
      </c>
      <c r="C1019" t="s">
        <v>17</v>
      </c>
      <c r="D1019">
        <v>2</v>
      </c>
      <c r="E1019">
        <v>125.99</v>
      </c>
      <c r="F1019" s="1">
        <v>0</v>
      </c>
      <c r="G1019" t="s">
        <v>30</v>
      </c>
      <c r="H1019">
        <v>32</v>
      </c>
      <c r="I1019" s="2">
        <v>42360</v>
      </c>
    </row>
    <row r="1020" spans="1:9" hidden="1" x14ac:dyDescent="0.25">
      <c r="A1020">
        <v>2018</v>
      </c>
      <c r="B1020" t="s">
        <v>29</v>
      </c>
      <c r="C1020" t="s">
        <v>19</v>
      </c>
      <c r="D1020">
        <v>2</v>
      </c>
      <c r="E1020">
        <v>320.95</v>
      </c>
      <c r="F1020" s="1">
        <v>0.05</v>
      </c>
      <c r="G1020" t="s">
        <v>28</v>
      </c>
      <c r="H1020">
        <v>29</v>
      </c>
      <c r="I1020" s="2">
        <v>42029</v>
      </c>
    </row>
    <row r="1021" spans="1:9" hidden="1" x14ac:dyDescent="0.25">
      <c r="A1021">
        <v>2019</v>
      </c>
      <c r="B1021" t="s">
        <v>48</v>
      </c>
      <c r="C1021" t="s">
        <v>27</v>
      </c>
      <c r="D1021">
        <v>1</v>
      </c>
      <c r="E1021">
        <v>452.33</v>
      </c>
      <c r="F1021" s="1">
        <v>0.05</v>
      </c>
      <c r="G1021" t="s">
        <v>25</v>
      </c>
      <c r="H1021">
        <v>40</v>
      </c>
      <c r="I1021" s="2">
        <v>42309</v>
      </c>
    </row>
    <row r="1022" spans="1:9" hidden="1" x14ac:dyDescent="0.25">
      <c r="A1022">
        <v>2020</v>
      </c>
      <c r="B1022" t="s">
        <v>34</v>
      </c>
      <c r="C1022" t="s">
        <v>22</v>
      </c>
      <c r="D1022">
        <v>4</v>
      </c>
      <c r="E1022">
        <v>295.82</v>
      </c>
      <c r="F1022" s="1">
        <v>0.2</v>
      </c>
      <c r="G1022" t="s">
        <v>32</v>
      </c>
      <c r="H1022">
        <v>36</v>
      </c>
      <c r="I1022" s="2">
        <v>42341</v>
      </c>
    </row>
    <row r="1023" spans="1:9" hidden="1" x14ac:dyDescent="0.25">
      <c r="A1023">
        <v>2021</v>
      </c>
      <c r="B1023" t="s">
        <v>34</v>
      </c>
      <c r="C1023" t="s">
        <v>22</v>
      </c>
      <c r="D1023">
        <v>5</v>
      </c>
      <c r="E1023">
        <v>147.05000000000001</v>
      </c>
      <c r="F1023" s="1">
        <v>0.15</v>
      </c>
      <c r="G1023" t="s">
        <v>33</v>
      </c>
      <c r="H1023">
        <v>19</v>
      </c>
      <c r="I1023" s="2">
        <v>42172</v>
      </c>
    </row>
    <row r="1024" spans="1:9" hidden="1" x14ac:dyDescent="0.25">
      <c r="A1024">
        <v>2022</v>
      </c>
      <c r="B1024" t="s">
        <v>50</v>
      </c>
      <c r="C1024" t="s">
        <v>38</v>
      </c>
      <c r="D1024">
        <v>5</v>
      </c>
      <c r="E1024">
        <v>433.49</v>
      </c>
      <c r="F1024" s="1">
        <v>0.1</v>
      </c>
      <c r="G1024" t="s">
        <v>28</v>
      </c>
      <c r="H1024">
        <v>47</v>
      </c>
      <c r="I1024" s="2">
        <v>42224</v>
      </c>
    </row>
    <row r="1025" spans="1:9" hidden="1" x14ac:dyDescent="0.25">
      <c r="A1025">
        <v>2023</v>
      </c>
      <c r="B1025" t="s">
        <v>47</v>
      </c>
      <c r="C1025" t="s">
        <v>17</v>
      </c>
      <c r="D1025">
        <v>1</v>
      </c>
      <c r="E1025">
        <v>226.85</v>
      </c>
      <c r="F1025" s="1">
        <v>0</v>
      </c>
      <c r="G1025" t="s">
        <v>14</v>
      </c>
      <c r="H1025">
        <v>49</v>
      </c>
      <c r="I1025" s="2">
        <v>42261</v>
      </c>
    </row>
    <row r="1026" spans="1:9" hidden="1" x14ac:dyDescent="0.25">
      <c r="A1026">
        <v>2024</v>
      </c>
      <c r="B1026" t="s">
        <v>18</v>
      </c>
      <c r="C1026" t="s">
        <v>19</v>
      </c>
      <c r="D1026">
        <v>3</v>
      </c>
      <c r="E1026">
        <v>140.41999999999999</v>
      </c>
      <c r="F1026" s="1">
        <v>0.05</v>
      </c>
      <c r="G1026" t="s">
        <v>25</v>
      </c>
      <c r="H1026">
        <v>47</v>
      </c>
      <c r="I1026" s="2">
        <v>42304</v>
      </c>
    </row>
    <row r="1027" spans="1:9" hidden="1" x14ac:dyDescent="0.25">
      <c r="A1027">
        <v>2025</v>
      </c>
      <c r="B1027" t="s">
        <v>26</v>
      </c>
      <c r="C1027" t="s">
        <v>27</v>
      </c>
      <c r="D1027">
        <v>3</v>
      </c>
      <c r="E1027">
        <v>338.54</v>
      </c>
      <c r="F1027" s="1">
        <v>0.15</v>
      </c>
      <c r="G1027" t="s">
        <v>14</v>
      </c>
      <c r="H1027">
        <v>54</v>
      </c>
      <c r="I1027" s="2">
        <v>42250</v>
      </c>
    </row>
    <row r="1028" spans="1:9" hidden="1" x14ac:dyDescent="0.25">
      <c r="A1028">
        <v>2026</v>
      </c>
      <c r="B1028" t="s">
        <v>31</v>
      </c>
      <c r="C1028" t="s">
        <v>13</v>
      </c>
      <c r="D1028">
        <v>3</v>
      </c>
      <c r="E1028">
        <v>220.15</v>
      </c>
      <c r="F1028" s="1">
        <v>0.05</v>
      </c>
      <c r="G1028" t="s">
        <v>30</v>
      </c>
      <c r="H1028">
        <v>53</v>
      </c>
      <c r="I1028" s="2">
        <v>42234</v>
      </c>
    </row>
    <row r="1029" spans="1:9" hidden="1" x14ac:dyDescent="0.25">
      <c r="A1029">
        <v>2027</v>
      </c>
      <c r="B1029" t="s">
        <v>26</v>
      </c>
      <c r="C1029" t="s">
        <v>27</v>
      </c>
      <c r="D1029">
        <v>4</v>
      </c>
      <c r="E1029">
        <v>191.61</v>
      </c>
      <c r="F1029" s="1">
        <v>0.2</v>
      </c>
      <c r="G1029" t="s">
        <v>20</v>
      </c>
      <c r="H1029">
        <v>20</v>
      </c>
      <c r="I1029" s="2">
        <v>42107</v>
      </c>
    </row>
    <row r="1030" spans="1:9" hidden="1" x14ac:dyDescent="0.25">
      <c r="A1030">
        <v>2028</v>
      </c>
      <c r="B1030" t="s">
        <v>31</v>
      </c>
      <c r="C1030" t="s">
        <v>13</v>
      </c>
      <c r="D1030">
        <v>3</v>
      </c>
      <c r="E1030">
        <v>378.2</v>
      </c>
      <c r="F1030" s="1">
        <v>0</v>
      </c>
      <c r="G1030" t="s">
        <v>11</v>
      </c>
      <c r="H1030">
        <v>60</v>
      </c>
      <c r="I1030" s="2">
        <v>42252</v>
      </c>
    </row>
    <row r="1031" spans="1:9" hidden="1" x14ac:dyDescent="0.25">
      <c r="A1031">
        <v>2029</v>
      </c>
      <c r="B1031" t="s">
        <v>39</v>
      </c>
      <c r="C1031" t="s">
        <v>40</v>
      </c>
      <c r="D1031">
        <v>2</v>
      </c>
      <c r="E1031">
        <v>453.41</v>
      </c>
      <c r="F1031" s="1">
        <v>0.05</v>
      </c>
      <c r="G1031" t="s">
        <v>25</v>
      </c>
      <c r="H1031">
        <v>28</v>
      </c>
      <c r="I1031" s="2">
        <v>42117</v>
      </c>
    </row>
    <row r="1032" spans="1:9" hidden="1" x14ac:dyDescent="0.25">
      <c r="A1032">
        <v>2030</v>
      </c>
      <c r="B1032" t="s">
        <v>52</v>
      </c>
      <c r="C1032" t="s">
        <v>19</v>
      </c>
      <c r="D1032">
        <v>5</v>
      </c>
      <c r="E1032">
        <v>95.71</v>
      </c>
      <c r="F1032" s="1">
        <v>0.15</v>
      </c>
      <c r="G1032" t="s">
        <v>20</v>
      </c>
      <c r="H1032">
        <v>32</v>
      </c>
      <c r="I1032" s="2">
        <v>42352</v>
      </c>
    </row>
    <row r="1033" spans="1:9" hidden="1" x14ac:dyDescent="0.25">
      <c r="A1033">
        <v>2031</v>
      </c>
      <c r="B1033" t="s">
        <v>12</v>
      </c>
      <c r="C1033" t="s">
        <v>13</v>
      </c>
      <c r="D1033">
        <v>5</v>
      </c>
      <c r="E1033">
        <v>370.25</v>
      </c>
      <c r="F1033" s="1">
        <v>0.15</v>
      </c>
      <c r="G1033" t="s">
        <v>14</v>
      </c>
      <c r="H1033">
        <v>39</v>
      </c>
      <c r="I1033" s="2">
        <v>42045</v>
      </c>
    </row>
    <row r="1034" spans="1:9" hidden="1" x14ac:dyDescent="0.25">
      <c r="A1034">
        <v>2032</v>
      </c>
      <c r="B1034" t="s">
        <v>16</v>
      </c>
      <c r="C1034" t="s">
        <v>17</v>
      </c>
      <c r="D1034">
        <v>4</v>
      </c>
      <c r="E1034">
        <v>196.31</v>
      </c>
      <c r="F1034" s="1">
        <v>0.1</v>
      </c>
      <c r="G1034" t="s">
        <v>20</v>
      </c>
      <c r="H1034">
        <v>60</v>
      </c>
      <c r="I1034" s="2">
        <v>42112</v>
      </c>
    </row>
    <row r="1035" spans="1:9" hidden="1" x14ac:dyDescent="0.25">
      <c r="A1035">
        <v>2033</v>
      </c>
      <c r="B1035" t="s">
        <v>12</v>
      </c>
      <c r="C1035" t="s">
        <v>13</v>
      </c>
      <c r="D1035">
        <v>2</v>
      </c>
      <c r="E1035">
        <v>441.53</v>
      </c>
      <c r="F1035" s="1">
        <v>0</v>
      </c>
      <c r="G1035" t="s">
        <v>14</v>
      </c>
      <c r="H1035">
        <v>54</v>
      </c>
      <c r="I1035" s="2">
        <v>42188</v>
      </c>
    </row>
    <row r="1036" spans="1:9" hidden="1" x14ac:dyDescent="0.25">
      <c r="A1036">
        <v>2034</v>
      </c>
      <c r="B1036" t="s">
        <v>9</v>
      </c>
      <c r="C1036" t="s">
        <v>10</v>
      </c>
      <c r="D1036">
        <v>5</v>
      </c>
      <c r="E1036">
        <v>325.13</v>
      </c>
      <c r="F1036" s="1">
        <v>0.15</v>
      </c>
      <c r="G1036" t="s">
        <v>32</v>
      </c>
      <c r="H1036">
        <v>18</v>
      </c>
      <c r="I1036" s="2">
        <v>42065</v>
      </c>
    </row>
    <row r="1037" spans="1:9" hidden="1" x14ac:dyDescent="0.25">
      <c r="A1037">
        <v>2035</v>
      </c>
      <c r="B1037" t="s">
        <v>37</v>
      </c>
      <c r="C1037" t="s">
        <v>38</v>
      </c>
      <c r="D1037">
        <v>2</v>
      </c>
      <c r="E1037">
        <v>192.48</v>
      </c>
      <c r="F1037" s="1">
        <v>0.05</v>
      </c>
      <c r="G1037" t="s">
        <v>32</v>
      </c>
      <c r="H1037">
        <v>33</v>
      </c>
      <c r="I1037" s="2">
        <v>42195</v>
      </c>
    </row>
    <row r="1038" spans="1:9" hidden="1" x14ac:dyDescent="0.25">
      <c r="A1038">
        <v>2036</v>
      </c>
      <c r="B1038" t="s">
        <v>52</v>
      </c>
      <c r="C1038" t="s">
        <v>19</v>
      </c>
      <c r="D1038">
        <v>2</v>
      </c>
      <c r="E1038">
        <v>178.9</v>
      </c>
      <c r="F1038" s="1">
        <v>0.2</v>
      </c>
      <c r="G1038" t="s">
        <v>33</v>
      </c>
      <c r="H1038">
        <v>21</v>
      </c>
      <c r="I1038" s="2">
        <v>42357</v>
      </c>
    </row>
    <row r="1039" spans="1:9" hidden="1" x14ac:dyDescent="0.25">
      <c r="A1039">
        <v>2037</v>
      </c>
      <c r="B1039" t="s">
        <v>46</v>
      </c>
      <c r="C1039" t="s">
        <v>10</v>
      </c>
      <c r="D1039">
        <v>3</v>
      </c>
      <c r="E1039">
        <v>202.66</v>
      </c>
      <c r="F1039" s="1">
        <v>0.05</v>
      </c>
      <c r="G1039" t="s">
        <v>14</v>
      </c>
      <c r="H1039">
        <v>54</v>
      </c>
      <c r="I1039" s="2">
        <v>42328</v>
      </c>
    </row>
    <row r="1040" spans="1:9" hidden="1" x14ac:dyDescent="0.25">
      <c r="A1040">
        <v>2038</v>
      </c>
      <c r="B1040" t="s">
        <v>12</v>
      </c>
      <c r="C1040" t="s">
        <v>13</v>
      </c>
      <c r="D1040">
        <v>4</v>
      </c>
      <c r="E1040">
        <v>307.20999999999998</v>
      </c>
      <c r="F1040" s="1">
        <v>0.15</v>
      </c>
      <c r="G1040" t="s">
        <v>32</v>
      </c>
      <c r="H1040">
        <v>45</v>
      </c>
      <c r="I1040" s="2">
        <v>42226</v>
      </c>
    </row>
    <row r="1041" spans="1:9" hidden="1" x14ac:dyDescent="0.25">
      <c r="A1041">
        <v>2039</v>
      </c>
      <c r="B1041" t="s">
        <v>12</v>
      </c>
      <c r="C1041" t="s">
        <v>13</v>
      </c>
      <c r="D1041">
        <v>4</v>
      </c>
      <c r="E1041">
        <v>288.89</v>
      </c>
      <c r="F1041" s="1">
        <v>0.05</v>
      </c>
      <c r="G1041" t="s">
        <v>33</v>
      </c>
      <c r="H1041">
        <v>36</v>
      </c>
      <c r="I1041" s="2">
        <v>42353</v>
      </c>
    </row>
    <row r="1042" spans="1:9" hidden="1" x14ac:dyDescent="0.25">
      <c r="A1042">
        <v>2040</v>
      </c>
      <c r="B1042" t="s">
        <v>37</v>
      </c>
      <c r="C1042" t="s">
        <v>38</v>
      </c>
      <c r="D1042">
        <v>1</v>
      </c>
      <c r="E1042">
        <v>327.7</v>
      </c>
      <c r="F1042" s="1">
        <v>0.05</v>
      </c>
      <c r="G1042" t="s">
        <v>14</v>
      </c>
      <c r="H1042">
        <v>26</v>
      </c>
      <c r="I1042" s="2">
        <v>42209</v>
      </c>
    </row>
    <row r="1043" spans="1:9" hidden="1" x14ac:dyDescent="0.25">
      <c r="A1043">
        <v>2041</v>
      </c>
      <c r="B1043" t="s">
        <v>15</v>
      </c>
      <c r="C1043" t="s">
        <v>13</v>
      </c>
      <c r="D1043">
        <v>4</v>
      </c>
      <c r="E1043">
        <v>491.23</v>
      </c>
      <c r="F1043" s="1">
        <v>0.2</v>
      </c>
      <c r="G1043" t="s">
        <v>30</v>
      </c>
      <c r="H1043">
        <v>58</v>
      </c>
      <c r="I1043" s="2">
        <v>42278</v>
      </c>
    </row>
    <row r="1044" spans="1:9" hidden="1" x14ac:dyDescent="0.25">
      <c r="A1044">
        <v>2042</v>
      </c>
      <c r="B1044" t="s">
        <v>21</v>
      </c>
      <c r="C1044" t="s">
        <v>22</v>
      </c>
      <c r="D1044">
        <v>3</v>
      </c>
      <c r="E1044">
        <v>435.18</v>
      </c>
      <c r="F1044" s="1">
        <v>0</v>
      </c>
      <c r="G1044" t="s">
        <v>14</v>
      </c>
      <c r="H1044">
        <v>31</v>
      </c>
      <c r="I1044" s="2">
        <v>42196</v>
      </c>
    </row>
    <row r="1045" spans="1:9" hidden="1" x14ac:dyDescent="0.25">
      <c r="A1045">
        <v>2043</v>
      </c>
      <c r="B1045" t="s">
        <v>44</v>
      </c>
      <c r="C1045" t="s">
        <v>40</v>
      </c>
      <c r="D1045">
        <v>4</v>
      </c>
      <c r="E1045">
        <v>37.99</v>
      </c>
      <c r="F1045" s="1">
        <v>0.2</v>
      </c>
      <c r="G1045" t="s">
        <v>20</v>
      </c>
      <c r="H1045">
        <v>59</v>
      </c>
      <c r="I1045" s="2">
        <v>42007</v>
      </c>
    </row>
    <row r="1046" spans="1:9" hidden="1" x14ac:dyDescent="0.25">
      <c r="A1046">
        <v>2044</v>
      </c>
      <c r="B1046" t="s">
        <v>9</v>
      </c>
      <c r="C1046" t="s">
        <v>10</v>
      </c>
      <c r="D1046">
        <v>3</v>
      </c>
      <c r="E1046">
        <v>134.69</v>
      </c>
      <c r="F1046" s="1">
        <v>0</v>
      </c>
      <c r="G1046" t="s">
        <v>28</v>
      </c>
      <c r="H1046">
        <v>18</v>
      </c>
      <c r="I1046" s="2">
        <v>42084</v>
      </c>
    </row>
    <row r="1047" spans="1:9" hidden="1" x14ac:dyDescent="0.25">
      <c r="A1047">
        <v>2045</v>
      </c>
      <c r="B1047" t="s">
        <v>23</v>
      </c>
      <c r="C1047" t="s">
        <v>19</v>
      </c>
      <c r="D1047">
        <v>4</v>
      </c>
      <c r="E1047">
        <v>233.73</v>
      </c>
      <c r="F1047" s="1">
        <v>0</v>
      </c>
      <c r="G1047" t="s">
        <v>32</v>
      </c>
      <c r="H1047">
        <v>16</v>
      </c>
      <c r="I1047" s="2">
        <v>42329</v>
      </c>
    </row>
    <row r="1048" spans="1:9" hidden="1" x14ac:dyDescent="0.25">
      <c r="A1048">
        <v>2046</v>
      </c>
      <c r="B1048" t="s">
        <v>42</v>
      </c>
      <c r="C1048" t="s">
        <v>10</v>
      </c>
      <c r="D1048">
        <v>5</v>
      </c>
      <c r="E1048">
        <v>488.88</v>
      </c>
      <c r="F1048" s="1">
        <v>0.2</v>
      </c>
      <c r="G1048" t="s">
        <v>20</v>
      </c>
      <c r="H1048">
        <v>56</v>
      </c>
      <c r="I1048" s="2">
        <v>42346</v>
      </c>
    </row>
    <row r="1049" spans="1:9" hidden="1" x14ac:dyDescent="0.25">
      <c r="A1049">
        <v>2047</v>
      </c>
      <c r="B1049" t="s">
        <v>16</v>
      </c>
      <c r="C1049" t="s">
        <v>17</v>
      </c>
      <c r="D1049">
        <v>1</v>
      </c>
      <c r="E1049">
        <v>389.86</v>
      </c>
      <c r="F1049" s="1">
        <v>0.15</v>
      </c>
      <c r="G1049" t="s">
        <v>28</v>
      </c>
      <c r="H1049">
        <v>27</v>
      </c>
      <c r="I1049" s="2">
        <v>42230</v>
      </c>
    </row>
    <row r="1050" spans="1:9" hidden="1" x14ac:dyDescent="0.25">
      <c r="A1050">
        <v>2048</v>
      </c>
      <c r="B1050" t="s">
        <v>50</v>
      </c>
      <c r="C1050" t="s">
        <v>38</v>
      </c>
      <c r="D1050">
        <v>2</v>
      </c>
      <c r="E1050">
        <v>377.03</v>
      </c>
      <c r="F1050" s="1">
        <v>0.05</v>
      </c>
      <c r="G1050" t="s">
        <v>32</v>
      </c>
      <c r="H1050">
        <v>15</v>
      </c>
      <c r="I1050" s="2">
        <v>42290</v>
      </c>
    </row>
    <row r="1051" spans="1:9" hidden="1" x14ac:dyDescent="0.25">
      <c r="A1051">
        <v>2049</v>
      </c>
      <c r="B1051" t="s">
        <v>43</v>
      </c>
      <c r="C1051" t="s">
        <v>10</v>
      </c>
      <c r="D1051">
        <v>4</v>
      </c>
      <c r="E1051">
        <v>53.16</v>
      </c>
      <c r="F1051" s="1">
        <v>0.1</v>
      </c>
      <c r="G1051" t="s">
        <v>30</v>
      </c>
      <c r="H1051">
        <v>21</v>
      </c>
      <c r="I1051" s="2">
        <v>42240</v>
      </c>
    </row>
    <row r="1052" spans="1:9" hidden="1" x14ac:dyDescent="0.25">
      <c r="A1052">
        <v>2050</v>
      </c>
      <c r="B1052" t="s">
        <v>12</v>
      </c>
      <c r="C1052" t="s">
        <v>13</v>
      </c>
      <c r="D1052">
        <v>3</v>
      </c>
      <c r="E1052">
        <v>388.71</v>
      </c>
      <c r="F1052" s="1">
        <v>0.1</v>
      </c>
      <c r="G1052" t="s">
        <v>14</v>
      </c>
      <c r="H1052">
        <v>36</v>
      </c>
      <c r="I1052" s="2">
        <v>42313</v>
      </c>
    </row>
    <row r="1053" spans="1:9" hidden="1" x14ac:dyDescent="0.25">
      <c r="A1053">
        <v>2051</v>
      </c>
      <c r="B1053" t="s">
        <v>44</v>
      </c>
      <c r="C1053" t="s">
        <v>40</v>
      </c>
      <c r="D1053">
        <v>4</v>
      </c>
      <c r="E1053">
        <v>212.16</v>
      </c>
      <c r="F1053" s="1">
        <v>0.05</v>
      </c>
      <c r="G1053" t="s">
        <v>30</v>
      </c>
      <c r="H1053">
        <v>48</v>
      </c>
      <c r="I1053" s="2">
        <v>42096</v>
      </c>
    </row>
    <row r="1054" spans="1:9" hidden="1" x14ac:dyDescent="0.25">
      <c r="A1054">
        <v>2052</v>
      </c>
      <c r="B1054" t="s">
        <v>12</v>
      </c>
      <c r="C1054" t="s">
        <v>13</v>
      </c>
      <c r="D1054">
        <v>3</v>
      </c>
      <c r="E1054">
        <v>333.56</v>
      </c>
      <c r="F1054" s="1">
        <v>0</v>
      </c>
      <c r="G1054" t="s">
        <v>30</v>
      </c>
      <c r="H1054">
        <v>40</v>
      </c>
      <c r="I1054" s="2">
        <v>42164</v>
      </c>
    </row>
    <row r="1055" spans="1:9" hidden="1" x14ac:dyDescent="0.25">
      <c r="A1055">
        <v>2053</v>
      </c>
      <c r="B1055" t="s">
        <v>36</v>
      </c>
      <c r="C1055" t="s">
        <v>22</v>
      </c>
      <c r="D1055">
        <v>2</v>
      </c>
      <c r="E1055">
        <v>363.1</v>
      </c>
      <c r="F1055" s="1">
        <v>0</v>
      </c>
      <c r="G1055" t="s">
        <v>33</v>
      </c>
      <c r="H1055">
        <v>40</v>
      </c>
      <c r="I1055" s="2">
        <v>42324</v>
      </c>
    </row>
    <row r="1056" spans="1:9" hidden="1" x14ac:dyDescent="0.25">
      <c r="A1056">
        <v>2054</v>
      </c>
      <c r="B1056" t="s">
        <v>21</v>
      </c>
      <c r="C1056" t="s">
        <v>22</v>
      </c>
      <c r="D1056">
        <v>5</v>
      </c>
      <c r="E1056">
        <v>464.9</v>
      </c>
      <c r="F1056" s="1">
        <v>0.1</v>
      </c>
      <c r="G1056" t="s">
        <v>28</v>
      </c>
      <c r="H1056">
        <v>26</v>
      </c>
      <c r="I1056" s="2">
        <v>42224</v>
      </c>
    </row>
    <row r="1057" spans="1:9" hidden="1" x14ac:dyDescent="0.25">
      <c r="A1057">
        <v>2055</v>
      </c>
      <c r="B1057" t="s">
        <v>12</v>
      </c>
      <c r="C1057" t="s">
        <v>13</v>
      </c>
      <c r="D1057">
        <v>2</v>
      </c>
      <c r="E1057">
        <v>54.94</v>
      </c>
      <c r="F1057" s="1">
        <v>0.1</v>
      </c>
      <c r="G1057" t="s">
        <v>28</v>
      </c>
      <c r="H1057">
        <v>57</v>
      </c>
      <c r="I1057" s="2">
        <v>42066</v>
      </c>
    </row>
    <row r="1058" spans="1:9" hidden="1" x14ac:dyDescent="0.25">
      <c r="A1058">
        <v>2056</v>
      </c>
      <c r="B1058" t="s">
        <v>50</v>
      </c>
      <c r="C1058" t="s">
        <v>38</v>
      </c>
      <c r="D1058">
        <v>1</v>
      </c>
      <c r="E1058">
        <v>126.57</v>
      </c>
      <c r="F1058" s="1">
        <v>0</v>
      </c>
      <c r="G1058" t="s">
        <v>25</v>
      </c>
      <c r="H1058">
        <v>24</v>
      </c>
      <c r="I1058" s="2">
        <v>42114</v>
      </c>
    </row>
    <row r="1059" spans="1:9" hidden="1" x14ac:dyDescent="0.25">
      <c r="A1059">
        <v>2057</v>
      </c>
      <c r="B1059" t="s">
        <v>42</v>
      </c>
      <c r="C1059" t="s">
        <v>10</v>
      </c>
      <c r="D1059">
        <v>1</v>
      </c>
      <c r="E1059">
        <v>79.72</v>
      </c>
      <c r="F1059" s="1">
        <v>0</v>
      </c>
      <c r="G1059" t="s">
        <v>32</v>
      </c>
      <c r="H1059">
        <v>22</v>
      </c>
      <c r="I1059" s="2">
        <v>42056</v>
      </c>
    </row>
    <row r="1060" spans="1:9" hidden="1" x14ac:dyDescent="0.25">
      <c r="A1060">
        <v>2058</v>
      </c>
      <c r="B1060" t="s">
        <v>24</v>
      </c>
      <c r="C1060" t="s">
        <v>17</v>
      </c>
      <c r="D1060">
        <v>1</v>
      </c>
      <c r="E1060">
        <v>248.9</v>
      </c>
      <c r="F1060" s="1">
        <v>0.1</v>
      </c>
      <c r="G1060" t="s">
        <v>30</v>
      </c>
      <c r="H1060">
        <v>22</v>
      </c>
      <c r="I1060" s="2">
        <v>42011</v>
      </c>
    </row>
    <row r="1061" spans="1:9" hidden="1" x14ac:dyDescent="0.25">
      <c r="A1061">
        <v>2059</v>
      </c>
      <c r="B1061" t="s">
        <v>49</v>
      </c>
      <c r="C1061" t="s">
        <v>38</v>
      </c>
      <c r="D1061">
        <v>2</v>
      </c>
      <c r="E1061">
        <v>143.75</v>
      </c>
      <c r="F1061" s="1">
        <v>0.1</v>
      </c>
      <c r="G1061" t="s">
        <v>33</v>
      </c>
      <c r="H1061">
        <v>22</v>
      </c>
      <c r="I1061" s="2">
        <v>42251</v>
      </c>
    </row>
    <row r="1062" spans="1:9" hidden="1" x14ac:dyDescent="0.25">
      <c r="A1062">
        <v>2060</v>
      </c>
      <c r="B1062" t="s">
        <v>42</v>
      </c>
      <c r="C1062" t="s">
        <v>10</v>
      </c>
      <c r="D1062">
        <v>4</v>
      </c>
      <c r="E1062">
        <v>214.93</v>
      </c>
      <c r="F1062" s="1">
        <v>0</v>
      </c>
      <c r="G1062" t="s">
        <v>20</v>
      </c>
      <c r="H1062">
        <v>39</v>
      </c>
      <c r="I1062" s="2">
        <v>42250</v>
      </c>
    </row>
    <row r="1063" spans="1:9" hidden="1" x14ac:dyDescent="0.25">
      <c r="A1063">
        <v>2061</v>
      </c>
      <c r="B1063" t="s">
        <v>44</v>
      </c>
      <c r="C1063" t="s">
        <v>40</v>
      </c>
      <c r="D1063">
        <v>1</v>
      </c>
      <c r="E1063">
        <v>336.09</v>
      </c>
      <c r="F1063" s="1">
        <v>0.15</v>
      </c>
      <c r="G1063" t="s">
        <v>14</v>
      </c>
      <c r="H1063">
        <v>45</v>
      </c>
      <c r="I1063" s="2">
        <v>42129</v>
      </c>
    </row>
    <row r="1064" spans="1:9" hidden="1" x14ac:dyDescent="0.25">
      <c r="A1064">
        <v>2062</v>
      </c>
      <c r="B1064" t="s">
        <v>12</v>
      </c>
      <c r="C1064" t="s">
        <v>13</v>
      </c>
      <c r="D1064">
        <v>4</v>
      </c>
      <c r="E1064">
        <v>210.86</v>
      </c>
      <c r="F1064" s="1">
        <v>0.2</v>
      </c>
      <c r="G1064" t="s">
        <v>25</v>
      </c>
      <c r="H1064">
        <v>40</v>
      </c>
      <c r="I1064" s="2">
        <v>42313</v>
      </c>
    </row>
    <row r="1065" spans="1:9" hidden="1" x14ac:dyDescent="0.25">
      <c r="A1065">
        <v>2063</v>
      </c>
      <c r="B1065" t="s">
        <v>37</v>
      </c>
      <c r="C1065" t="s">
        <v>38</v>
      </c>
      <c r="D1065">
        <v>3</v>
      </c>
      <c r="E1065">
        <v>230.34</v>
      </c>
      <c r="F1065" s="1">
        <v>0.2</v>
      </c>
      <c r="G1065" t="s">
        <v>14</v>
      </c>
      <c r="H1065">
        <v>35</v>
      </c>
      <c r="I1065" s="2">
        <v>42167</v>
      </c>
    </row>
    <row r="1066" spans="1:9" hidden="1" x14ac:dyDescent="0.25">
      <c r="A1066">
        <v>2064</v>
      </c>
      <c r="B1066" t="s">
        <v>9</v>
      </c>
      <c r="C1066" t="s">
        <v>10</v>
      </c>
      <c r="D1066">
        <v>1</v>
      </c>
      <c r="E1066">
        <v>136.13</v>
      </c>
      <c r="F1066" s="1">
        <v>0</v>
      </c>
      <c r="G1066" t="s">
        <v>25</v>
      </c>
      <c r="H1066">
        <v>21</v>
      </c>
      <c r="I1066" s="2">
        <v>42173</v>
      </c>
    </row>
    <row r="1067" spans="1:9" hidden="1" x14ac:dyDescent="0.25">
      <c r="A1067">
        <v>2065</v>
      </c>
      <c r="B1067" t="s">
        <v>48</v>
      </c>
      <c r="C1067" t="s">
        <v>27</v>
      </c>
      <c r="D1067">
        <v>2</v>
      </c>
      <c r="E1067">
        <v>190.24</v>
      </c>
      <c r="F1067" s="1">
        <v>0.2</v>
      </c>
      <c r="G1067" t="s">
        <v>32</v>
      </c>
      <c r="H1067">
        <v>15</v>
      </c>
      <c r="I1067" s="2">
        <v>42351</v>
      </c>
    </row>
    <row r="1068" spans="1:9" hidden="1" x14ac:dyDescent="0.25">
      <c r="A1068">
        <v>2066</v>
      </c>
      <c r="B1068" t="s">
        <v>15</v>
      </c>
      <c r="C1068" t="s">
        <v>13</v>
      </c>
      <c r="D1068">
        <v>4</v>
      </c>
      <c r="E1068">
        <v>267.01</v>
      </c>
      <c r="F1068" s="1">
        <v>0.1</v>
      </c>
      <c r="G1068" t="s">
        <v>32</v>
      </c>
      <c r="H1068">
        <v>53</v>
      </c>
      <c r="I1068" s="2">
        <v>42136</v>
      </c>
    </row>
    <row r="1069" spans="1:9" hidden="1" x14ac:dyDescent="0.25">
      <c r="A1069">
        <v>2067</v>
      </c>
      <c r="B1069" t="s">
        <v>16</v>
      </c>
      <c r="C1069" t="s">
        <v>17</v>
      </c>
      <c r="D1069">
        <v>4</v>
      </c>
      <c r="E1069">
        <v>213.61</v>
      </c>
      <c r="F1069" s="1">
        <v>0.1</v>
      </c>
      <c r="G1069" t="s">
        <v>30</v>
      </c>
      <c r="H1069">
        <v>38</v>
      </c>
      <c r="I1069" s="2">
        <v>42301</v>
      </c>
    </row>
    <row r="1070" spans="1:9" hidden="1" x14ac:dyDescent="0.25">
      <c r="A1070">
        <v>2068</v>
      </c>
      <c r="B1070" t="s">
        <v>15</v>
      </c>
      <c r="C1070" t="s">
        <v>13</v>
      </c>
      <c r="D1070">
        <v>5</v>
      </c>
      <c r="E1070">
        <v>245.94</v>
      </c>
      <c r="F1070" s="1">
        <v>0.2</v>
      </c>
      <c r="G1070" t="s">
        <v>30</v>
      </c>
      <c r="H1070">
        <v>57</v>
      </c>
      <c r="I1070" s="2">
        <v>42091</v>
      </c>
    </row>
    <row r="1071" spans="1:9" hidden="1" x14ac:dyDescent="0.25">
      <c r="A1071">
        <v>2069</v>
      </c>
      <c r="B1071" t="s">
        <v>51</v>
      </c>
      <c r="C1071" t="s">
        <v>19</v>
      </c>
      <c r="D1071">
        <v>1</v>
      </c>
      <c r="E1071">
        <v>81.430000000000007</v>
      </c>
      <c r="F1071" s="1">
        <v>0.05</v>
      </c>
      <c r="G1071" t="s">
        <v>14</v>
      </c>
      <c r="H1071">
        <v>22</v>
      </c>
      <c r="I1071" s="2">
        <v>42346</v>
      </c>
    </row>
    <row r="1072" spans="1:9" hidden="1" x14ac:dyDescent="0.25">
      <c r="A1072">
        <v>2070</v>
      </c>
      <c r="B1072" t="s">
        <v>34</v>
      </c>
      <c r="C1072" t="s">
        <v>22</v>
      </c>
      <c r="D1072">
        <v>2</v>
      </c>
      <c r="E1072">
        <v>186.99</v>
      </c>
      <c r="F1072" s="1">
        <v>0.2</v>
      </c>
      <c r="G1072" t="s">
        <v>32</v>
      </c>
      <c r="H1072">
        <v>45</v>
      </c>
      <c r="I1072" s="2">
        <v>42143</v>
      </c>
    </row>
    <row r="1073" spans="1:9" hidden="1" x14ac:dyDescent="0.25">
      <c r="A1073">
        <v>2071</v>
      </c>
      <c r="B1073" t="s">
        <v>15</v>
      </c>
      <c r="C1073" t="s">
        <v>13</v>
      </c>
      <c r="D1073">
        <v>4</v>
      </c>
      <c r="E1073">
        <v>172.96</v>
      </c>
      <c r="F1073" s="1">
        <v>0.15</v>
      </c>
      <c r="G1073" t="s">
        <v>28</v>
      </c>
      <c r="H1073">
        <v>53</v>
      </c>
      <c r="I1073" s="2">
        <v>42203</v>
      </c>
    </row>
    <row r="1074" spans="1:9" hidden="1" x14ac:dyDescent="0.25">
      <c r="A1074">
        <v>2072</v>
      </c>
      <c r="B1074" t="s">
        <v>39</v>
      </c>
      <c r="C1074" t="s">
        <v>40</v>
      </c>
      <c r="D1074">
        <v>5</v>
      </c>
      <c r="E1074">
        <v>88.64</v>
      </c>
      <c r="F1074" s="1">
        <v>0.05</v>
      </c>
      <c r="G1074" t="s">
        <v>11</v>
      </c>
      <c r="H1074">
        <v>18</v>
      </c>
      <c r="I1074" s="2">
        <v>42020</v>
      </c>
    </row>
    <row r="1075" spans="1:9" hidden="1" x14ac:dyDescent="0.25">
      <c r="A1075">
        <v>2073</v>
      </c>
      <c r="B1075" t="s">
        <v>36</v>
      </c>
      <c r="C1075" t="s">
        <v>22</v>
      </c>
      <c r="D1075">
        <v>1</v>
      </c>
      <c r="E1075">
        <v>264.23</v>
      </c>
      <c r="F1075" s="1">
        <v>0.2</v>
      </c>
      <c r="G1075" t="s">
        <v>33</v>
      </c>
      <c r="H1075">
        <v>60</v>
      </c>
      <c r="I1075" s="2">
        <v>42097</v>
      </c>
    </row>
    <row r="1076" spans="1:9" hidden="1" x14ac:dyDescent="0.25">
      <c r="A1076">
        <v>2074</v>
      </c>
      <c r="B1076" t="s">
        <v>26</v>
      </c>
      <c r="C1076" t="s">
        <v>27</v>
      </c>
      <c r="D1076">
        <v>3</v>
      </c>
      <c r="E1076">
        <v>195.01</v>
      </c>
      <c r="F1076" s="1">
        <v>0.1</v>
      </c>
      <c r="G1076" t="s">
        <v>14</v>
      </c>
      <c r="H1076">
        <v>26</v>
      </c>
      <c r="I1076" s="2">
        <v>42342</v>
      </c>
    </row>
    <row r="1077" spans="1:9" hidden="1" x14ac:dyDescent="0.25">
      <c r="A1077">
        <v>2075</v>
      </c>
      <c r="B1077" t="s">
        <v>42</v>
      </c>
      <c r="C1077" t="s">
        <v>10</v>
      </c>
      <c r="D1077">
        <v>3</v>
      </c>
      <c r="E1077">
        <v>49.41</v>
      </c>
      <c r="F1077" s="1">
        <v>0.15</v>
      </c>
      <c r="G1077" t="s">
        <v>25</v>
      </c>
      <c r="H1077">
        <v>16</v>
      </c>
      <c r="I1077" s="2">
        <v>42074</v>
      </c>
    </row>
    <row r="1078" spans="1:9" hidden="1" x14ac:dyDescent="0.25">
      <c r="A1078">
        <v>2076</v>
      </c>
      <c r="B1078" t="s">
        <v>34</v>
      </c>
      <c r="C1078" t="s">
        <v>22</v>
      </c>
      <c r="D1078">
        <v>1</v>
      </c>
      <c r="E1078">
        <v>307.35000000000002</v>
      </c>
      <c r="F1078" s="1">
        <v>0.05</v>
      </c>
      <c r="G1078" t="s">
        <v>14</v>
      </c>
      <c r="H1078">
        <v>33</v>
      </c>
      <c r="I1078" s="2">
        <v>42182</v>
      </c>
    </row>
    <row r="1079" spans="1:9" hidden="1" x14ac:dyDescent="0.25">
      <c r="A1079">
        <v>2077</v>
      </c>
      <c r="B1079" t="s">
        <v>52</v>
      </c>
      <c r="C1079" t="s">
        <v>19</v>
      </c>
      <c r="D1079">
        <v>3</v>
      </c>
      <c r="E1079">
        <v>37.39</v>
      </c>
      <c r="F1079" s="1">
        <v>0.2</v>
      </c>
      <c r="G1079" t="s">
        <v>30</v>
      </c>
      <c r="H1079">
        <v>58</v>
      </c>
      <c r="I1079" s="2">
        <v>42250</v>
      </c>
    </row>
    <row r="1080" spans="1:9" hidden="1" x14ac:dyDescent="0.25">
      <c r="A1080">
        <v>2078</v>
      </c>
      <c r="B1080" t="s">
        <v>43</v>
      </c>
      <c r="C1080" t="s">
        <v>10</v>
      </c>
      <c r="D1080">
        <v>5</v>
      </c>
      <c r="E1080">
        <v>170.24</v>
      </c>
      <c r="F1080" s="1">
        <v>0.2</v>
      </c>
      <c r="G1080" t="s">
        <v>30</v>
      </c>
      <c r="H1080">
        <v>14</v>
      </c>
      <c r="I1080" s="2">
        <v>42224</v>
      </c>
    </row>
    <row r="1081" spans="1:9" hidden="1" x14ac:dyDescent="0.25">
      <c r="A1081">
        <v>2079</v>
      </c>
      <c r="B1081" t="s">
        <v>21</v>
      </c>
      <c r="C1081" t="s">
        <v>22</v>
      </c>
      <c r="D1081">
        <v>5</v>
      </c>
      <c r="E1081">
        <v>479.44</v>
      </c>
      <c r="F1081" s="1">
        <v>0</v>
      </c>
      <c r="G1081" t="s">
        <v>28</v>
      </c>
      <c r="H1081">
        <v>46</v>
      </c>
      <c r="I1081" s="2">
        <v>42179</v>
      </c>
    </row>
    <row r="1082" spans="1:9" hidden="1" x14ac:dyDescent="0.25">
      <c r="A1082">
        <v>2080</v>
      </c>
      <c r="B1082" t="s">
        <v>52</v>
      </c>
      <c r="C1082" t="s">
        <v>19</v>
      </c>
      <c r="D1082">
        <v>5</v>
      </c>
      <c r="E1082">
        <v>399.25</v>
      </c>
      <c r="F1082" s="1">
        <v>0.1</v>
      </c>
      <c r="G1082" t="s">
        <v>28</v>
      </c>
      <c r="H1082">
        <v>22</v>
      </c>
      <c r="I1082" s="2">
        <v>42104</v>
      </c>
    </row>
    <row r="1083" spans="1:9" hidden="1" x14ac:dyDescent="0.25">
      <c r="A1083">
        <v>2081</v>
      </c>
      <c r="B1083" t="s">
        <v>29</v>
      </c>
      <c r="C1083" t="s">
        <v>19</v>
      </c>
      <c r="D1083">
        <v>4</v>
      </c>
      <c r="E1083">
        <v>160.94</v>
      </c>
      <c r="F1083" s="1">
        <v>0.1</v>
      </c>
      <c r="G1083" t="s">
        <v>33</v>
      </c>
      <c r="H1083">
        <v>36</v>
      </c>
      <c r="I1083" s="2">
        <v>42071</v>
      </c>
    </row>
    <row r="1084" spans="1:9" hidden="1" x14ac:dyDescent="0.25">
      <c r="A1084">
        <v>2082</v>
      </c>
      <c r="B1084" t="s">
        <v>44</v>
      </c>
      <c r="C1084" t="s">
        <v>40</v>
      </c>
      <c r="D1084">
        <v>5</v>
      </c>
      <c r="E1084">
        <v>134.56</v>
      </c>
      <c r="F1084" s="1">
        <v>0.15</v>
      </c>
      <c r="G1084" t="s">
        <v>30</v>
      </c>
      <c r="H1084">
        <v>40</v>
      </c>
      <c r="I1084" s="2">
        <v>42032</v>
      </c>
    </row>
    <row r="1085" spans="1:9" hidden="1" x14ac:dyDescent="0.25">
      <c r="A1085">
        <v>2083</v>
      </c>
      <c r="B1085" t="s">
        <v>16</v>
      </c>
      <c r="C1085" t="s">
        <v>17</v>
      </c>
      <c r="D1085">
        <v>5</v>
      </c>
      <c r="E1085">
        <v>254.85</v>
      </c>
      <c r="F1085" s="1">
        <v>0</v>
      </c>
      <c r="G1085" t="s">
        <v>25</v>
      </c>
      <c r="H1085">
        <v>55</v>
      </c>
      <c r="I1085" s="2">
        <v>42103</v>
      </c>
    </row>
    <row r="1086" spans="1:9" hidden="1" x14ac:dyDescent="0.25">
      <c r="A1086">
        <v>2084</v>
      </c>
      <c r="B1086" t="s">
        <v>43</v>
      </c>
      <c r="C1086" t="s">
        <v>10</v>
      </c>
      <c r="D1086">
        <v>4</v>
      </c>
      <c r="E1086">
        <v>161.86000000000001</v>
      </c>
      <c r="F1086" s="1">
        <v>0.05</v>
      </c>
      <c r="G1086" t="s">
        <v>11</v>
      </c>
      <c r="H1086">
        <v>28</v>
      </c>
      <c r="I1086" s="2">
        <v>42349</v>
      </c>
    </row>
    <row r="1087" spans="1:9" hidden="1" x14ac:dyDescent="0.25">
      <c r="A1087">
        <v>2085</v>
      </c>
      <c r="B1087" t="s">
        <v>39</v>
      </c>
      <c r="C1087" t="s">
        <v>40</v>
      </c>
      <c r="D1087">
        <v>4</v>
      </c>
      <c r="E1087">
        <v>33.22</v>
      </c>
      <c r="F1087" s="1">
        <v>0.2</v>
      </c>
      <c r="G1087" t="s">
        <v>14</v>
      </c>
      <c r="H1087">
        <v>14</v>
      </c>
      <c r="I1087" s="2">
        <v>42143</v>
      </c>
    </row>
    <row r="1088" spans="1:9" hidden="1" x14ac:dyDescent="0.25">
      <c r="A1088">
        <v>2086</v>
      </c>
      <c r="B1088" t="s">
        <v>41</v>
      </c>
      <c r="C1088" t="s">
        <v>27</v>
      </c>
      <c r="D1088">
        <v>2</v>
      </c>
      <c r="E1088">
        <v>341.46</v>
      </c>
      <c r="F1088" s="1">
        <v>0</v>
      </c>
      <c r="G1088" t="s">
        <v>25</v>
      </c>
      <c r="H1088">
        <v>20</v>
      </c>
      <c r="I1088" s="2">
        <v>42180</v>
      </c>
    </row>
    <row r="1089" spans="1:9" hidden="1" x14ac:dyDescent="0.25">
      <c r="A1089">
        <v>2087</v>
      </c>
      <c r="B1089" t="s">
        <v>47</v>
      </c>
      <c r="C1089" t="s">
        <v>17</v>
      </c>
      <c r="D1089">
        <v>2</v>
      </c>
      <c r="E1089">
        <v>456.86</v>
      </c>
      <c r="F1089" s="1">
        <v>0.2</v>
      </c>
      <c r="G1089" t="s">
        <v>20</v>
      </c>
      <c r="H1089">
        <v>31</v>
      </c>
      <c r="I1089" s="2">
        <v>42071</v>
      </c>
    </row>
    <row r="1090" spans="1:9" hidden="1" x14ac:dyDescent="0.25">
      <c r="A1090">
        <v>2088</v>
      </c>
      <c r="B1090" t="s">
        <v>12</v>
      </c>
      <c r="C1090" t="s">
        <v>13</v>
      </c>
      <c r="D1090">
        <v>4</v>
      </c>
      <c r="E1090">
        <v>363.29</v>
      </c>
      <c r="F1090" s="1">
        <v>0</v>
      </c>
      <c r="G1090" t="s">
        <v>33</v>
      </c>
      <c r="H1090">
        <v>20</v>
      </c>
      <c r="I1090" s="2">
        <v>42178</v>
      </c>
    </row>
    <row r="1091" spans="1:9" hidden="1" x14ac:dyDescent="0.25">
      <c r="A1091">
        <v>2089</v>
      </c>
      <c r="B1091" t="s">
        <v>45</v>
      </c>
      <c r="C1091" t="s">
        <v>13</v>
      </c>
      <c r="D1091">
        <v>4</v>
      </c>
      <c r="E1091">
        <v>222.98</v>
      </c>
      <c r="F1091" s="1">
        <v>0</v>
      </c>
      <c r="G1091" t="s">
        <v>14</v>
      </c>
      <c r="H1091">
        <v>53</v>
      </c>
      <c r="I1091" s="2">
        <v>42312</v>
      </c>
    </row>
    <row r="1092" spans="1:9" hidden="1" x14ac:dyDescent="0.25">
      <c r="A1092">
        <v>2090</v>
      </c>
      <c r="B1092" t="s">
        <v>39</v>
      </c>
      <c r="C1092" t="s">
        <v>40</v>
      </c>
      <c r="D1092">
        <v>2</v>
      </c>
      <c r="E1092">
        <v>263.02</v>
      </c>
      <c r="F1092" s="1">
        <v>0</v>
      </c>
      <c r="G1092" t="s">
        <v>25</v>
      </c>
      <c r="H1092">
        <v>34</v>
      </c>
      <c r="I1092" s="2">
        <v>42099</v>
      </c>
    </row>
    <row r="1093" spans="1:9" hidden="1" x14ac:dyDescent="0.25">
      <c r="A1093">
        <v>2091</v>
      </c>
      <c r="B1093" t="s">
        <v>49</v>
      </c>
      <c r="C1093" t="s">
        <v>38</v>
      </c>
      <c r="D1093">
        <v>5</v>
      </c>
      <c r="E1093">
        <v>319.35000000000002</v>
      </c>
      <c r="F1093" s="1">
        <v>0.15</v>
      </c>
      <c r="G1093" t="s">
        <v>33</v>
      </c>
      <c r="H1093">
        <v>49</v>
      </c>
      <c r="I1093" s="2">
        <v>42200</v>
      </c>
    </row>
    <row r="1094" spans="1:9" hidden="1" x14ac:dyDescent="0.25">
      <c r="A1094">
        <v>2092</v>
      </c>
      <c r="B1094" t="s">
        <v>24</v>
      </c>
      <c r="C1094" t="s">
        <v>17</v>
      </c>
      <c r="D1094">
        <v>3</v>
      </c>
      <c r="E1094">
        <v>70.459999999999994</v>
      </c>
      <c r="F1094" s="1">
        <v>0</v>
      </c>
      <c r="G1094" t="s">
        <v>28</v>
      </c>
      <c r="H1094">
        <v>42</v>
      </c>
      <c r="I1094" s="2">
        <v>42287</v>
      </c>
    </row>
    <row r="1095" spans="1:9" hidden="1" x14ac:dyDescent="0.25">
      <c r="A1095">
        <v>2093</v>
      </c>
      <c r="B1095" t="s">
        <v>49</v>
      </c>
      <c r="C1095" t="s">
        <v>38</v>
      </c>
      <c r="D1095">
        <v>1</v>
      </c>
      <c r="E1095">
        <v>464.1</v>
      </c>
      <c r="F1095" s="1">
        <v>0</v>
      </c>
      <c r="G1095" t="s">
        <v>14</v>
      </c>
      <c r="H1095">
        <v>34</v>
      </c>
      <c r="I1095" s="2">
        <v>42167</v>
      </c>
    </row>
    <row r="1096" spans="1:9" hidden="1" x14ac:dyDescent="0.25">
      <c r="A1096">
        <v>2094</v>
      </c>
      <c r="B1096" t="s">
        <v>49</v>
      </c>
      <c r="C1096" t="s">
        <v>38</v>
      </c>
      <c r="D1096">
        <v>3</v>
      </c>
      <c r="E1096">
        <v>485.67</v>
      </c>
      <c r="F1096" s="1">
        <v>0</v>
      </c>
      <c r="G1096" t="s">
        <v>14</v>
      </c>
      <c r="H1096">
        <v>58</v>
      </c>
      <c r="I1096" s="2">
        <v>42060</v>
      </c>
    </row>
    <row r="1097" spans="1:9" hidden="1" x14ac:dyDescent="0.25">
      <c r="A1097">
        <v>2095</v>
      </c>
      <c r="B1097" t="s">
        <v>21</v>
      </c>
      <c r="C1097" t="s">
        <v>22</v>
      </c>
      <c r="D1097">
        <v>3</v>
      </c>
      <c r="E1097">
        <v>238.92</v>
      </c>
      <c r="F1097" s="1">
        <v>0.15</v>
      </c>
      <c r="G1097" t="s">
        <v>28</v>
      </c>
      <c r="H1097">
        <v>20</v>
      </c>
      <c r="I1097" s="2">
        <v>42084</v>
      </c>
    </row>
    <row r="1098" spans="1:9" hidden="1" x14ac:dyDescent="0.25">
      <c r="A1098">
        <v>2096</v>
      </c>
      <c r="B1098" t="s">
        <v>44</v>
      </c>
      <c r="C1098" t="s">
        <v>40</v>
      </c>
      <c r="D1098">
        <v>5</v>
      </c>
      <c r="E1098">
        <v>383.62</v>
      </c>
      <c r="F1098" s="1">
        <v>0.05</v>
      </c>
      <c r="G1098" t="s">
        <v>33</v>
      </c>
      <c r="H1098">
        <v>25</v>
      </c>
      <c r="I1098" s="2">
        <v>42129</v>
      </c>
    </row>
    <row r="1099" spans="1:9" hidden="1" x14ac:dyDescent="0.25">
      <c r="A1099">
        <v>2097</v>
      </c>
      <c r="B1099" t="s">
        <v>44</v>
      </c>
      <c r="C1099" t="s">
        <v>40</v>
      </c>
      <c r="D1099">
        <v>4</v>
      </c>
      <c r="E1099">
        <v>261.33</v>
      </c>
      <c r="F1099" s="1">
        <v>0.1</v>
      </c>
      <c r="G1099" t="s">
        <v>20</v>
      </c>
      <c r="H1099">
        <v>50</v>
      </c>
      <c r="I1099" s="2">
        <v>42354</v>
      </c>
    </row>
    <row r="1100" spans="1:9" hidden="1" x14ac:dyDescent="0.25">
      <c r="A1100">
        <v>2098</v>
      </c>
      <c r="B1100" t="s">
        <v>36</v>
      </c>
      <c r="C1100" t="s">
        <v>22</v>
      </c>
      <c r="D1100">
        <v>5</v>
      </c>
      <c r="E1100">
        <v>329.91</v>
      </c>
      <c r="F1100" s="1">
        <v>0.05</v>
      </c>
      <c r="G1100" t="s">
        <v>30</v>
      </c>
      <c r="H1100">
        <v>58</v>
      </c>
      <c r="I1100" s="2">
        <v>42341</v>
      </c>
    </row>
    <row r="1101" spans="1:9" hidden="1" x14ac:dyDescent="0.25">
      <c r="A1101">
        <v>2099</v>
      </c>
      <c r="B1101" t="s">
        <v>49</v>
      </c>
      <c r="C1101" t="s">
        <v>38</v>
      </c>
      <c r="D1101">
        <v>2</v>
      </c>
      <c r="E1101">
        <v>69.59</v>
      </c>
      <c r="F1101" s="1">
        <v>0.2</v>
      </c>
      <c r="G1101" t="s">
        <v>14</v>
      </c>
      <c r="H1101">
        <v>22</v>
      </c>
      <c r="I1101" s="2">
        <v>42127</v>
      </c>
    </row>
    <row r="1102" spans="1:9" hidden="1" x14ac:dyDescent="0.25">
      <c r="A1102">
        <v>2100</v>
      </c>
      <c r="B1102" t="s">
        <v>42</v>
      </c>
      <c r="C1102" t="s">
        <v>10</v>
      </c>
      <c r="D1102">
        <v>2</v>
      </c>
      <c r="E1102">
        <v>149.57</v>
      </c>
      <c r="F1102" s="1">
        <v>0.15</v>
      </c>
      <c r="G1102" t="s">
        <v>32</v>
      </c>
      <c r="H1102">
        <v>40</v>
      </c>
      <c r="I1102" s="2">
        <v>42089</v>
      </c>
    </row>
    <row r="1103" spans="1:9" hidden="1" x14ac:dyDescent="0.25">
      <c r="A1103">
        <v>2101</v>
      </c>
      <c r="B1103" t="s">
        <v>12</v>
      </c>
      <c r="C1103" t="s">
        <v>13</v>
      </c>
      <c r="D1103">
        <v>3</v>
      </c>
      <c r="E1103">
        <v>232.07</v>
      </c>
      <c r="F1103" s="1">
        <v>0.2</v>
      </c>
      <c r="G1103" t="s">
        <v>25</v>
      </c>
      <c r="H1103">
        <v>22</v>
      </c>
      <c r="I1103" s="2">
        <v>42090</v>
      </c>
    </row>
    <row r="1104" spans="1:9" hidden="1" x14ac:dyDescent="0.25">
      <c r="A1104">
        <v>2102</v>
      </c>
      <c r="B1104" t="s">
        <v>41</v>
      </c>
      <c r="C1104" t="s">
        <v>27</v>
      </c>
      <c r="D1104">
        <v>5</v>
      </c>
      <c r="E1104">
        <v>172.85</v>
      </c>
      <c r="F1104" s="1">
        <v>0.1</v>
      </c>
      <c r="G1104" t="s">
        <v>28</v>
      </c>
      <c r="H1104">
        <v>35</v>
      </c>
      <c r="I1104" s="2">
        <v>42141</v>
      </c>
    </row>
    <row r="1105" spans="1:9" hidden="1" x14ac:dyDescent="0.25">
      <c r="A1105">
        <v>2103</v>
      </c>
      <c r="B1105" t="s">
        <v>31</v>
      </c>
      <c r="C1105" t="s">
        <v>13</v>
      </c>
      <c r="D1105">
        <v>2</v>
      </c>
      <c r="E1105">
        <v>350.38</v>
      </c>
      <c r="F1105" s="1">
        <v>0.15</v>
      </c>
      <c r="G1105" t="s">
        <v>30</v>
      </c>
      <c r="H1105">
        <v>17</v>
      </c>
      <c r="I1105" s="2">
        <v>42130</v>
      </c>
    </row>
    <row r="1106" spans="1:9" hidden="1" x14ac:dyDescent="0.25">
      <c r="A1106">
        <v>2104</v>
      </c>
      <c r="B1106" t="s">
        <v>41</v>
      </c>
      <c r="C1106" t="s">
        <v>27</v>
      </c>
      <c r="D1106">
        <v>4</v>
      </c>
      <c r="E1106">
        <v>405.78</v>
      </c>
      <c r="F1106" s="1">
        <v>0</v>
      </c>
      <c r="G1106" t="s">
        <v>11</v>
      </c>
      <c r="H1106">
        <v>59</v>
      </c>
      <c r="I1106" s="2">
        <v>42132</v>
      </c>
    </row>
    <row r="1107" spans="1:9" hidden="1" x14ac:dyDescent="0.25">
      <c r="A1107">
        <v>2105</v>
      </c>
      <c r="B1107" t="s">
        <v>34</v>
      </c>
      <c r="C1107" t="s">
        <v>22</v>
      </c>
      <c r="D1107">
        <v>5</v>
      </c>
      <c r="E1107">
        <v>270.8</v>
      </c>
      <c r="F1107" s="1">
        <v>0.1</v>
      </c>
      <c r="G1107" t="s">
        <v>30</v>
      </c>
      <c r="H1107">
        <v>26</v>
      </c>
      <c r="I1107" s="2">
        <v>42082</v>
      </c>
    </row>
    <row r="1108" spans="1:9" hidden="1" x14ac:dyDescent="0.25">
      <c r="A1108">
        <v>2106</v>
      </c>
      <c r="B1108" t="s">
        <v>36</v>
      </c>
      <c r="C1108" t="s">
        <v>22</v>
      </c>
      <c r="D1108">
        <v>3</v>
      </c>
      <c r="E1108">
        <v>222.02</v>
      </c>
      <c r="F1108" s="1">
        <v>0</v>
      </c>
      <c r="G1108" t="s">
        <v>33</v>
      </c>
      <c r="H1108">
        <v>10</v>
      </c>
      <c r="I1108" s="2">
        <v>42198</v>
      </c>
    </row>
    <row r="1109" spans="1:9" hidden="1" x14ac:dyDescent="0.25">
      <c r="A1109">
        <v>2107</v>
      </c>
      <c r="B1109" t="s">
        <v>37</v>
      </c>
      <c r="C1109" t="s">
        <v>38</v>
      </c>
      <c r="D1109">
        <v>1</v>
      </c>
      <c r="E1109">
        <v>397.47</v>
      </c>
      <c r="F1109" s="1">
        <v>0</v>
      </c>
      <c r="G1109" t="s">
        <v>11</v>
      </c>
      <c r="H1109">
        <v>55</v>
      </c>
      <c r="I1109" s="2">
        <v>42181</v>
      </c>
    </row>
    <row r="1110" spans="1:9" hidden="1" x14ac:dyDescent="0.25">
      <c r="A1110">
        <v>2108</v>
      </c>
      <c r="B1110" t="s">
        <v>29</v>
      </c>
      <c r="C1110" t="s">
        <v>19</v>
      </c>
      <c r="D1110">
        <v>2</v>
      </c>
      <c r="E1110">
        <v>120.72</v>
      </c>
      <c r="F1110" s="1">
        <v>0</v>
      </c>
      <c r="G1110" t="s">
        <v>28</v>
      </c>
      <c r="H1110">
        <v>18</v>
      </c>
      <c r="I1110" s="2">
        <v>42025</v>
      </c>
    </row>
    <row r="1111" spans="1:9" hidden="1" x14ac:dyDescent="0.25">
      <c r="A1111">
        <v>2109</v>
      </c>
      <c r="B1111" t="s">
        <v>26</v>
      </c>
      <c r="C1111" t="s">
        <v>27</v>
      </c>
      <c r="D1111">
        <v>2</v>
      </c>
      <c r="E1111">
        <v>162.38999999999999</v>
      </c>
      <c r="F1111" s="1">
        <v>0.15</v>
      </c>
      <c r="G1111" t="s">
        <v>30</v>
      </c>
      <c r="H1111">
        <v>47</v>
      </c>
      <c r="I1111" s="2">
        <v>42150</v>
      </c>
    </row>
    <row r="1112" spans="1:9" hidden="1" x14ac:dyDescent="0.25">
      <c r="A1112">
        <v>2110</v>
      </c>
      <c r="B1112" t="s">
        <v>51</v>
      </c>
      <c r="C1112" t="s">
        <v>19</v>
      </c>
      <c r="D1112">
        <v>4</v>
      </c>
      <c r="E1112">
        <v>435.86</v>
      </c>
      <c r="F1112" s="1">
        <v>0.1</v>
      </c>
      <c r="G1112" t="s">
        <v>32</v>
      </c>
      <c r="H1112">
        <v>60</v>
      </c>
      <c r="I1112" s="2">
        <v>42271</v>
      </c>
    </row>
    <row r="1113" spans="1:9" hidden="1" x14ac:dyDescent="0.25">
      <c r="A1113">
        <v>2111</v>
      </c>
      <c r="B1113" t="s">
        <v>37</v>
      </c>
      <c r="C1113" t="s">
        <v>38</v>
      </c>
      <c r="D1113">
        <v>4</v>
      </c>
      <c r="E1113">
        <v>337.1</v>
      </c>
      <c r="F1113" s="1">
        <v>0</v>
      </c>
      <c r="G1113" t="s">
        <v>11</v>
      </c>
      <c r="H1113">
        <v>42</v>
      </c>
      <c r="I1113" s="2">
        <v>42076</v>
      </c>
    </row>
    <row r="1114" spans="1:9" hidden="1" x14ac:dyDescent="0.25">
      <c r="A1114">
        <v>2112</v>
      </c>
      <c r="B1114" t="s">
        <v>49</v>
      </c>
      <c r="C1114" t="s">
        <v>38</v>
      </c>
      <c r="D1114">
        <v>3</v>
      </c>
      <c r="E1114">
        <v>177.31</v>
      </c>
      <c r="F1114" s="1">
        <v>0.05</v>
      </c>
      <c r="G1114" t="s">
        <v>32</v>
      </c>
      <c r="H1114">
        <v>14</v>
      </c>
      <c r="I1114" s="2">
        <v>42148</v>
      </c>
    </row>
    <row r="1115" spans="1:9" hidden="1" x14ac:dyDescent="0.25">
      <c r="A1115">
        <v>2113</v>
      </c>
      <c r="B1115" t="s">
        <v>34</v>
      </c>
      <c r="C1115" t="s">
        <v>22</v>
      </c>
      <c r="D1115">
        <v>3</v>
      </c>
      <c r="E1115">
        <v>208.89</v>
      </c>
      <c r="F1115" s="1">
        <v>0</v>
      </c>
      <c r="G1115" t="s">
        <v>20</v>
      </c>
      <c r="H1115">
        <v>14</v>
      </c>
      <c r="I1115" s="2">
        <v>42309</v>
      </c>
    </row>
    <row r="1116" spans="1:9" hidden="1" x14ac:dyDescent="0.25">
      <c r="A1116">
        <v>2114</v>
      </c>
      <c r="B1116" t="s">
        <v>37</v>
      </c>
      <c r="C1116" t="s">
        <v>38</v>
      </c>
      <c r="D1116">
        <v>3</v>
      </c>
      <c r="E1116">
        <v>452.24</v>
      </c>
      <c r="F1116" s="1">
        <v>0.15</v>
      </c>
      <c r="G1116" t="s">
        <v>20</v>
      </c>
      <c r="H1116">
        <v>29</v>
      </c>
      <c r="I1116" s="2">
        <v>42254</v>
      </c>
    </row>
    <row r="1117" spans="1:9" hidden="1" x14ac:dyDescent="0.25">
      <c r="A1117">
        <v>2115</v>
      </c>
      <c r="B1117" t="s">
        <v>9</v>
      </c>
      <c r="C1117" t="s">
        <v>10</v>
      </c>
      <c r="D1117">
        <v>3</v>
      </c>
      <c r="E1117">
        <v>340.48</v>
      </c>
      <c r="F1117" s="1">
        <v>0.05</v>
      </c>
      <c r="G1117" t="s">
        <v>33</v>
      </c>
      <c r="H1117">
        <v>22</v>
      </c>
      <c r="I1117" s="2">
        <v>42187</v>
      </c>
    </row>
    <row r="1118" spans="1:9" hidden="1" x14ac:dyDescent="0.25">
      <c r="A1118">
        <v>2116</v>
      </c>
      <c r="B1118" t="s">
        <v>42</v>
      </c>
      <c r="C1118" t="s">
        <v>10</v>
      </c>
      <c r="D1118">
        <v>1</v>
      </c>
      <c r="E1118">
        <v>77.28</v>
      </c>
      <c r="F1118" s="1">
        <v>0.2</v>
      </c>
      <c r="G1118" t="s">
        <v>32</v>
      </c>
      <c r="H1118">
        <v>54</v>
      </c>
      <c r="I1118" s="2">
        <v>42319</v>
      </c>
    </row>
    <row r="1119" spans="1:9" hidden="1" x14ac:dyDescent="0.25">
      <c r="A1119">
        <v>2117</v>
      </c>
      <c r="B1119" t="s">
        <v>37</v>
      </c>
      <c r="C1119" t="s">
        <v>38</v>
      </c>
      <c r="D1119">
        <v>4</v>
      </c>
      <c r="E1119">
        <v>296.43</v>
      </c>
      <c r="F1119" s="1">
        <v>0.2</v>
      </c>
      <c r="G1119" t="s">
        <v>30</v>
      </c>
      <c r="H1119">
        <v>51</v>
      </c>
      <c r="I1119" s="2">
        <v>42322</v>
      </c>
    </row>
    <row r="1120" spans="1:9" hidden="1" x14ac:dyDescent="0.25">
      <c r="A1120">
        <v>2118</v>
      </c>
      <c r="B1120" t="s">
        <v>29</v>
      </c>
      <c r="C1120" t="s">
        <v>19</v>
      </c>
      <c r="D1120">
        <v>5</v>
      </c>
      <c r="E1120">
        <v>374.33</v>
      </c>
      <c r="F1120" s="1">
        <v>0.15</v>
      </c>
      <c r="G1120" t="s">
        <v>30</v>
      </c>
      <c r="H1120">
        <v>23</v>
      </c>
      <c r="I1120" s="2">
        <v>42233</v>
      </c>
    </row>
    <row r="1121" spans="1:9" hidden="1" x14ac:dyDescent="0.25">
      <c r="A1121">
        <v>2119</v>
      </c>
      <c r="B1121" t="s">
        <v>44</v>
      </c>
      <c r="C1121" t="s">
        <v>40</v>
      </c>
      <c r="D1121">
        <v>2</v>
      </c>
      <c r="E1121">
        <v>279.2</v>
      </c>
      <c r="F1121" s="1">
        <v>0.15</v>
      </c>
      <c r="G1121" t="s">
        <v>30</v>
      </c>
      <c r="H1121">
        <v>56</v>
      </c>
      <c r="I1121" s="2">
        <v>42182</v>
      </c>
    </row>
    <row r="1122" spans="1:9" hidden="1" x14ac:dyDescent="0.25">
      <c r="A1122">
        <v>2120</v>
      </c>
      <c r="B1122" t="s">
        <v>46</v>
      </c>
      <c r="C1122" t="s">
        <v>10</v>
      </c>
      <c r="D1122">
        <v>4</v>
      </c>
      <c r="E1122">
        <v>334.64</v>
      </c>
      <c r="F1122" s="1">
        <v>0.05</v>
      </c>
      <c r="G1122" t="s">
        <v>20</v>
      </c>
      <c r="H1122">
        <v>23</v>
      </c>
      <c r="I1122" s="2">
        <v>42271</v>
      </c>
    </row>
    <row r="1123" spans="1:9" hidden="1" x14ac:dyDescent="0.25">
      <c r="A1123">
        <v>2121</v>
      </c>
      <c r="B1123" t="s">
        <v>37</v>
      </c>
      <c r="C1123" t="s">
        <v>38</v>
      </c>
      <c r="D1123">
        <v>4</v>
      </c>
      <c r="E1123">
        <v>310.61</v>
      </c>
      <c r="F1123" s="1">
        <v>0.2</v>
      </c>
      <c r="G1123" t="s">
        <v>30</v>
      </c>
      <c r="H1123">
        <v>52</v>
      </c>
      <c r="I1123" s="2">
        <v>42109</v>
      </c>
    </row>
    <row r="1124" spans="1:9" hidden="1" x14ac:dyDescent="0.25">
      <c r="A1124">
        <v>2122</v>
      </c>
      <c r="B1124" t="s">
        <v>44</v>
      </c>
      <c r="C1124" t="s">
        <v>40</v>
      </c>
      <c r="D1124">
        <v>5</v>
      </c>
      <c r="E1124">
        <v>260.93</v>
      </c>
      <c r="F1124" s="1">
        <v>0.1</v>
      </c>
      <c r="G1124" t="s">
        <v>28</v>
      </c>
      <c r="H1124">
        <v>38</v>
      </c>
      <c r="I1124" s="2">
        <v>42198</v>
      </c>
    </row>
    <row r="1125" spans="1:9" hidden="1" x14ac:dyDescent="0.25">
      <c r="A1125">
        <v>2123</v>
      </c>
      <c r="B1125" t="s">
        <v>29</v>
      </c>
      <c r="C1125" t="s">
        <v>19</v>
      </c>
      <c r="D1125">
        <v>2</v>
      </c>
      <c r="E1125">
        <v>177.25</v>
      </c>
      <c r="F1125" s="1">
        <v>0.1</v>
      </c>
      <c r="G1125" t="s">
        <v>11</v>
      </c>
      <c r="H1125">
        <v>31</v>
      </c>
      <c r="I1125" s="2">
        <v>42233</v>
      </c>
    </row>
    <row r="1126" spans="1:9" hidden="1" x14ac:dyDescent="0.25">
      <c r="A1126">
        <v>2124</v>
      </c>
      <c r="B1126" t="s">
        <v>50</v>
      </c>
      <c r="C1126" t="s">
        <v>38</v>
      </c>
      <c r="D1126">
        <v>1</v>
      </c>
      <c r="E1126">
        <v>289.85000000000002</v>
      </c>
      <c r="F1126" s="1">
        <v>0.1</v>
      </c>
      <c r="G1126" t="s">
        <v>33</v>
      </c>
      <c r="H1126">
        <v>34</v>
      </c>
      <c r="I1126" s="2">
        <v>42146</v>
      </c>
    </row>
    <row r="1127" spans="1:9" hidden="1" x14ac:dyDescent="0.25">
      <c r="A1127">
        <v>2125</v>
      </c>
      <c r="B1127" t="s">
        <v>26</v>
      </c>
      <c r="C1127" t="s">
        <v>27</v>
      </c>
      <c r="D1127">
        <v>4</v>
      </c>
      <c r="E1127">
        <v>439.42</v>
      </c>
      <c r="F1127" s="1">
        <v>0.15</v>
      </c>
      <c r="G1127" t="s">
        <v>30</v>
      </c>
      <c r="H1127">
        <v>26</v>
      </c>
      <c r="I1127" s="2">
        <v>42313</v>
      </c>
    </row>
    <row r="1128" spans="1:9" hidden="1" x14ac:dyDescent="0.25">
      <c r="A1128">
        <v>2126</v>
      </c>
      <c r="B1128" t="s">
        <v>15</v>
      </c>
      <c r="C1128" t="s">
        <v>13</v>
      </c>
      <c r="D1128">
        <v>5</v>
      </c>
      <c r="E1128">
        <v>62.66</v>
      </c>
      <c r="F1128" s="1">
        <v>0</v>
      </c>
      <c r="G1128" t="s">
        <v>32</v>
      </c>
      <c r="H1128">
        <v>31</v>
      </c>
      <c r="I1128" s="2">
        <v>42097</v>
      </c>
    </row>
    <row r="1129" spans="1:9" hidden="1" x14ac:dyDescent="0.25">
      <c r="A1129">
        <v>2127</v>
      </c>
      <c r="B1129" t="s">
        <v>39</v>
      </c>
      <c r="C1129" t="s">
        <v>40</v>
      </c>
      <c r="D1129">
        <v>1</v>
      </c>
      <c r="E1129">
        <v>370.68</v>
      </c>
      <c r="F1129" s="1">
        <v>0.15</v>
      </c>
      <c r="G1129" t="s">
        <v>32</v>
      </c>
      <c r="H1129">
        <v>26</v>
      </c>
      <c r="I1129" s="2">
        <v>42169</v>
      </c>
    </row>
    <row r="1130" spans="1:9" hidden="1" x14ac:dyDescent="0.25">
      <c r="A1130">
        <v>2128</v>
      </c>
      <c r="B1130" t="s">
        <v>50</v>
      </c>
      <c r="C1130" t="s">
        <v>38</v>
      </c>
      <c r="D1130">
        <v>5</v>
      </c>
      <c r="E1130">
        <v>346.34</v>
      </c>
      <c r="F1130" s="1">
        <v>0</v>
      </c>
      <c r="G1130" t="s">
        <v>20</v>
      </c>
      <c r="H1130">
        <v>30</v>
      </c>
      <c r="I1130" s="2">
        <v>42211</v>
      </c>
    </row>
    <row r="1131" spans="1:9" hidden="1" x14ac:dyDescent="0.25">
      <c r="A1131">
        <v>2129</v>
      </c>
      <c r="B1131" t="s">
        <v>49</v>
      </c>
      <c r="C1131" t="s">
        <v>38</v>
      </c>
      <c r="D1131">
        <v>1</v>
      </c>
      <c r="E1131">
        <v>118.51</v>
      </c>
      <c r="F1131" s="1">
        <v>0.1</v>
      </c>
      <c r="G1131" t="s">
        <v>28</v>
      </c>
      <c r="H1131">
        <v>33</v>
      </c>
      <c r="I1131" s="2">
        <v>42210</v>
      </c>
    </row>
    <row r="1132" spans="1:9" hidden="1" x14ac:dyDescent="0.25">
      <c r="A1132">
        <v>2130</v>
      </c>
      <c r="B1132" t="s">
        <v>45</v>
      </c>
      <c r="C1132" t="s">
        <v>13</v>
      </c>
      <c r="D1132">
        <v>2</v>
      </c>
      <c r="E1132">
        <v>414.86</v>
      </c>
      <c r="F1132" s="1">
        <v>0.2</v>
      </c>
      <c r="G1132" t="s">
        <v>11</v>
      </c>
      <c r="H1132">
        <v>57</v>
      </c>
      <c r="I1132" s="2">
        <v>42268</v>
      </c>
    </row>
    <row r="1133" spans="1:9" hidden="1" x14ac:dyDescent="0.25">
      <c r="A1133">
        <v>2131</v>
      </c>
      <c r="B1133" t="s">
        <v>39</v>
      </c>
      <c r="C1133" t="s">
        <v>40</v>
      </c>
      <c r="D1133">
        <v>1</v>
      </c>
      <c r="E1133">
        <v>311.76</v>
      </c>
      <c r="F1133" s="1">
        <v>0.1</v>
      </c>
      <c r="G1133" t="s">
        <v>14</v>
      </c>
      <c r="H1133">
        <v>22</v>
      </c>
      <c r="I1133" s="2">
        <v>42047</v>
      </c>
    </row>
    <row r="1134" spans="1:9" hidden="1" x14ac:dyDescent="0.25">
      <c r="A1134">
        <v>2132</v>
      </c>
      <c r="B1134" t="s">
        <v>48</v>
      </c>
      <c r="C1134" t="s">
        <v>27</v>
      </c>
      <c r="D1134">
        <v>5</v>
      </c>
      <c r="E1134">
        <v>33.81</v>
      </c>
      <c r="F1134" s="1">
        <v>0.05</v>
      </c>
      <c r="G1134" t="s">
        <v>28</v>
      </c>
      <c r="H1134">
        <v>50</v>
      </c>
      <c r="I1134" s="2">
        <v>42163</v>
      </c>
    </row>
    <row r="1135" spans="1:9" hidden="1" x14ac:dyDescent="0.25">
      <c r="A1135">
        <v>2133</v>
      </c>
      <c r="B1135" t="s">
        <v>21</v>
      </c>
      <c r="C1135" t="s">
        <v>22</v>
      </c>
      <c r="D1135">
        <v>1</v>
      </c>
      <c r="E1135">
        <v>281.55</v>
      </c>
      <c r="F1135" s="1">
        <v>0.2</v>
      </c>
      <c r="G1135" t="s">
        <v>32</v>
      </c>
      <c r="H1135">
        <v>43</v>
      </c>
      <c r="I1135" s="2">
        <v>42309</v>
      </c>
    </row>
    <row r="1136" spans="1:9" hidden="1" x14ac:dyDescent="0.25">
      <c r="A1136">
        <v>2134</v>
      </c>
      <c r="B1136" t="s">
        <v>51</v>
      </c>
      <c r="C1136" t="s">
        <v>19</v>
      </c>
      <c r="D1136">
        <v>4</v>
      </c>
      <c r="E1136">
        <v>216.25</v>
      </c>
      <c r="F1136" s="1">
        <v>0.05</v>
      </c>
      <c r="G1136" t="s">
        <v>25</v>
      </c>
      <c r="H1136">
        <v>55</v>
      </c>
      <c r="I1136" s="2">
        <v>42222</v>
      </c>
    </row>
    <row r="1137" spans="1:9" hidden="1" x14ac:dyDescent="0.25">
      <c r="A1137">
        <v>2135</v>
      </c>
      <c r="B1137" t="s">
        <v>48</v>
      </c>
      <c r="C1137" t="s">
        <v>27</v>
      </c>
      <c r="D1137">
        <v>3</v>
      </c>
      <c r="E1137">
        <v>191.27</v>
      </c>
      <c r="F1137" s="1">
        <v>0</v>
      </c>
      <c r="G1137" t="s">
        <v>20</v>
      </c>
      <c r="H1137">
        <v>40</v>
      </c>
      <c r="I1137" s="2">
        <v>42076</v>
      </c>
    </row>
    <row r="1138" spans="1:9" hidden="1" x14ac:dyDescent="0.25">
      <c r="A1138">
        <v>2136</v>
      </c>
      <c r="B1138" t="s">
        <v>44</v>
      </c>
      <c r="C1138" t="s">
        <v>40</v>
      </c>
      <c r="D1138">
        <v>3</v>
      </c>
      <c r="E1138">
        <v>84.32</v>
      </c>
      <c r="F1138" s="1">
        <v>0.05</v>
      </c>
      <c r="G1138" t="s">
        <v>32</v>
      </c>
      <c r="H1138">
        <v>60</v>
      </c>
      <c r="I1138" s="2">
        <v>42011</v>
      </c>
    </row>
    <row r="1139" spans="1:9" hidden="1" x14ac:dyDescent="0.25">
      <c r="A1139">
        <v>2137</v>
      </c>
      <c r="B1139" t="s">
        <v>29</v>
      </c>
      <c r="C1139" t="s">
        <v>19</v>
      </c>
      <c r="D1139">
        <v>2</v>
      </c>
      <c r="E1139">
        <v>244.43</v>
      </c>
      <c r="F1139" s="1">
        <v>0.2</v>
      </c>
      <c r="G1139" t="s">
        <v>14</v>
      </c>
      <c r="H1139">
        <v>35</v>
      </c>
      <c r="I1139" s="2">
        <v>42353</v>
      </c>
    </row>
    <row r="1140" spans="1:9" hidden="1" x14ac:dyDescent="0.25">
      <c r="A1140">
        <v>2138</v>
      </c>
      <c r="B1140" t="s">
        <v>42</v>
      </c>
      <c r="C1140" t="s">
        <v>10</v>
      </c>
      <c r="D1140">
        <v>3</v>
      </c>
      <c r="E1140">
        <v>425.31</v>
      </c>
      <c r="F1140" s="1">
        <v>0.1</v>
      </c>
      <c r="G1140" t="s">
        <v>32</v>
      </c>
      <c r="H1140">
        <v>54</v>
      </c>
      <c r="I1140" s="2">
        <v>42292</v>
      </c>
    </row>
    <row r="1141" spans="1:9" hidden="1" x14ac:dyDescent="0.25">
      <c r="A1141">
        <v>2139</v>
      </c>
      <c r="B1141" t="s">
        <v>39</v>
      </c>
      <c r="C1141" t="s">
        <v>40</v>
      </c>
      <c r="D1141">
        <v>2</v>
      </c>
      <c r="E1141">
        <v>268.87</v>
      </c>
      <c r="F1141" s="1">
        <v>0</v>
      </c>
      <c r="G1141" t="s">
        <v>28</v>
      </c>
      <c r="H1141">
        <v>46</v>
      </c>
      <c r="I1141" s="2">
        <v>42272</v>
      </c>
    </row>
    <row r="1142" spans="1:9" hidden="1" x14ac:dyDescent="0.25">
      <c r="A1142">
        <v>2140</v>
      </c>
      <c r="B1142" t="s">
        <v>16</v>
      </c>
      <c r="C1142" t="s">
        <v>17</v>
      </c>
      <c r="D1142">
        <v>5</v>
      </c>
      <c r="E1142">
        <v>365.99</v>
      </c>
      <c r="F1142" s="1">
        <v>0.1</v>
      </c>
      <c r="G1142" t="s">
        <v>20</v>
      </c>
      <c r="H1142">
        <v>32</v>
      </c>
      <c r="I1142" s="2">
        <v>42213</v>
      </c>
    </row>
    <row r="1143" spans="1:9" hidden="1" x14ac:dyDescent="0.25">
      <c r="A1143">
        <v>2141</v>
      </c>
      <c r="B1143" t="s">
        <v>37</v>
      </c>
      <c r="C1143" t="s">
        <v>38</v>
      </c>
      <c r="D1143">
        <v>5</v>
      </c>
      <c r="E1143">
        <v>109.91</v>
      </c>
      <c r="F1143" s="1">
        <v>0.15</v>
      </c>
      <c r="G1143" t="s">
        <v>11</v>
      </c>
      <c r="H1143">
        <v>46</v>
      </c>
      <c r="I1143" s="2">
        <v>42089</v>
      </c>
    </row>
    <row r="1144" spans="1:9" hidden="1" x14ac:dyDescent="0.25">
      <c r="A1144">
        <v>2142</v>
      </c>
      <c r="B1144" t="s">
        <v>44</v>
      </c>
      <c r="C1144" t="s">
        <v>40</v>
      </c>
      <c r="D1144">
        <v>3</v>
      </c>
      <c r="E1144">
        <v>311.58</v>
      </c>
      <c r="F1144" s="1">
        <v>0.1</v>
      </c>
      <c r="G1144" t="s">
        <v>20</v>
      </c>
      <c r="H1144">
        <v>51</v>
      </c>
      <c r="I1144" s="2">
        <v>42017</v>
      </c>
    </row>
    <row r="1145" spans="1:9" hidden="1" x14ac:dyDescent="0.25">
      <c r="A1145">
        <v>2143</v>
      </c>
      <c r="B1145" t="s">
        <v>18</v>
      </c>
      <c r="C1145" t="s">
        <v>19</v>
      </c>
      <c r="D1145">
        <v>2</v>
      </c>
      <c r="E1145">
        <v>69.77</v>
      </c>
      <c r="F1145" s="1">
        <v>0.15</v>
      </c>
      <c r="G1145" t="s">
        <v>25</v>
      </c>
      <c r="H1145">
        <v>12</v>
      </c>
      <c r="I1145" s="2">
        <v>42252</v>
      </c>
    </row>
    <row r="1146" spans="1:9" hidden="1" x14ac:dyDescent="0.25">
      <c r="A1146">
        <v>2144</v>
      </c>
      <c r="B1146" t="s">
        <v>41</v>
      </c>
      <c r="C1146" t="s">
        <v>27</v>
      </c>
      <c r="D1146">
        <v>4</v>
      </c>
      <c r="E1146">
        <v>95.13</v>
      </c>
      <c r="F1146" s="1">
        <v>0</v>
      </c>
      <c r="G1146" t="s">
        <v>28</v>
      </c>
      <c r="H1146">
        <v>32</v>
      </c>
      <c r="I1146" s="2">
        <v>42026</v>
      </c>
    </row>
    <row r="1147" spans="1:9" hidden="1" x14ac:dyDescent="0.25">
      <c r="A1147">
        <v>2145</v>
      </c>
      <c r="B1147" t="s">
        <v>35</v>
      </c>
      <c r="C1147" t="s">
        <v>27</v>
      </c>
      <c r="D1147">
        <v>3</v>
      </c>
      <c r="E1147">
        <v>191.01</v>
      </c>
      <c r="F1147" s="1">
        <v>0.05</v>
      </c>
      <c r="G1147" t="s">
        <v>33</v>
      </c>
      <c r="H1147">
        <v>34</v>
      </c>
      <c r="I1147" s="2">
        <v>42238</v>
      </c>
    </row>
    <row r="1148" spans="1:9" hidden="1" x14ac:dyDescent="0.25">
      <c r="A1148">
        <v>2146</v>
      </c>
      <c r="B1148" t="s">
        <v>42</v>
      </c>
      <c r="C1148" t="s">
        <v>10</v>
      </c>
      <c r="D1148">
        <v>5</v>
      </c>
      <c r="E1148">
        <v>72.73</v>
      </c>
      <c r="F1148" s="1">
        <v>0.1</v>
      </c>
      <c r="G1148" t="s">
        <v>20</v>
      </c>
      <c r="H1148">
        <v>13</v>
      </c>
      <c r="I1148" s="2">
        <v>42186</v>
      </c>
    </row>
    <row r="1149" spans="1:9" hidden="1" x14ac:dyDescent="0.25">
      <c r="A1149">
        <v>2147</v>
      </c>
      <c r="B1149" t="s">
        <v>39</v>
      </c>
      <c r="C1149" t="s">
        <v>40</v>
      </c>
      <c r="D1149">
        <v>4</v>
      </c>
      <c r="E1149">
        <v>259.70999999999998</v>
      </c>
      <c r="F1149" s="1">
        <v>0</v>
      </c>
      <c r="G1149" t="s">
        <v>33</v>
      </c>
      <c r="H1149">
        <v>39</v>
      </c>
      <c r="I1149" s="2">
        <v>42057</v>
      </c>
    </row>
    <row r="1150" spans="1:9" hidden="1" x14ac:dyDescent="0.25">
      <c r="A1150">
        <v>2148</v>
      </c>
      <c r="B1150" t="s">
        <v>51</v>
      </c>
      <c r="C1150" t="s">
        <v>19</v>
      </c>
      <c r="D1150">
        <v>2</v>
      </c>
      <c r="E1150">
        <v>264.06</v>
      </c>
      <c r="F1150" s="1">
        <v>0.1</v>
      </c>
      <c r="G1150" t="s">
        <v>33</v>
      </c>
      <c r="H1150">
        <v>11</v>
      </c>
      <c r="I1150" s="2">
        <v>42313</v>
      </c>
    </row>
    <row r="1151" spans="1:9" hidden="1" x14ac:dyDescent="0.25">
      <c r="A1151">
        <v>2149</v>
      </c>
      <c r="B1151" t="s">
        <v>31</v>
      </c>
      <c r="C1151" t="s">
        <v>13</v>
      </c>
      <c r="D1151">
        <v>5</v>
      </c>
      <c r="E1151">
        <v>410.06</v>
      </c>
      <c r="F1151" s="1">
        <v>0.1</v>
      </c>
      <c r="G1151" t="s">
        <v>14</v>
      </c>
      <c r="H1151">
        <v>21</v>
      </c>
      <c r="I1151" s="2">
        <v>42328</v>
      </c>
    </row>
    <row r="1152" spans="1:9" hidden="1" x14ac:dyDescent="0.25">
      <c r="A1152">
        <v>2150</v>
      </c>
      <c r="B1152" t="s">
        <v>26</v>
      </c>
      <c r="C1152" t="s">
        <v>27</v>
      </c>
      <c r="D1152">
        <v>2</v>
      </c>
      <c r="E1152">
        <v>110.08</v>
      </c>
      <c r="F1152" s="1">
        <v>0.15</v>
      </c>
      <c r="G1152" t="s">
        <v>11</v>
      </c>
      <c r="H1152">
        <v>16</v>
      </c>
      <c r="I1152" s="2">
        <v>42099</v>
      </c>
    </row>
    <row r="1153" spans="1:9" hidden="1" x14ac:dyDescent="0.25">
      <c r="A1153">
        <v>2151</v>
      </c>
      <c r="B1153" t="s">
        <v>39</v>
      </c>
      <c r="C1153" t="s">
        <v>40</v>
      </c>
      <c r="D1153">
        <v>1</v>
      </c>
      <c r="E1153">
        <v>31.72</v>
      </c>
      <c r="F1153" s="1">
        <v>0.2</v>
      </c>
      <c r="G1153" t="s">
        <v>11</v>
      </c>
      <c r="H1153">
        <v>47</v>
      </c>
      <c r="I1153" s="2">
        <v>42298</v>
      </c>
    </row>
    <row r="1154" spans="1:9" hidden="1" x14ac:dyDescent="0.25">
      <c r="A1154">
        <v>2152</v>
      </c>
      <c r="B1154" t="s">
        <v>24</v>
      </c>
      <c r="C1154" t="s">
        <v>17</v>
      </c>
      <c r="D1154">
        <v>5</v>
      </c>
      <c r="E1154">
        <v>310.42</v>
      </c>
      <c r="F1154" s="1">
        <v>0.05</v>
      </c>
      <c r="G1154" t="s">
        <v>32</v>
      </c>
      <c r="H1154">
        <v>19</v>
      </c>
      <c r="I1154" s="2">
        <v>42282</v>
      </c>
    </row>
    <row r="1155" spans="1:9" hidden="1" x14ac:dyDescent="0.25">
      <c r="A1155">
        <v>2153</v>
      </c>
      <c r="B1155" t="s">
        <v>52</v>
      </c>
      <c r="C1155" t="s">
        <v>19</v>
      </c>
      <c r="D1155">
        <v>3</v>
      </c>
      <c r="E1155">
        <v>179.63</v>
      </c>
      <c r="F1155" s="1">
        <v>0</v>
      </c>
      <c r="G1155" t="s">
        <v>33</v>
      </c>
      <c r="H1155">
        <v>11</v>
      </c>
      <c r="I1155" s="2">
        <v>42045</v>
      </c>
    </row>
    <row r="1156" spans="1:9" hidden="1" x14ac:dyDescent="0.25">
      <c r="A1156">
        <v>2154</v>
      </c>
      <c r="B1156" t="s">
        <v>24</v>
      </c>
      <c r="C1156" t="s">
        <v>17</v>
      </c>
      <c r="D1156">
        <v>1</v>
      </c>
      <c r="E1156">
        <v>321.47000000000003</v>
      </c>
      <c r="F1156" s="1">
        <v>0.1</v>
      </c>
      <c r="G1156" t="s">
        <v>25</v>
      </c>
      <c r="H1156">
        <v>24</v>
      </c>
      <c r="I1156" s="2">
        <v>42032</v>
      </c>
    </row>
    <row r="1157" spans="1:9" hidden="1" x14ac:dyDescent="0.25">
      <c r="A1157">
        <v>2155</v>
      </c>
      <c r="B1157" t="s">
        <v>44</v>
      </c>
      <c r="C1157" t="s">
        <v>40</v>
      </c>
      <c r="D1157">
        <v>3</v>
      </c>
      <c r="E1157">
        <v>395.26</v>
      </c>
      <c r="F1157" s="1">
        <v>0.1</v>
      </c>
      <c r="G1157" t="s">
        <v>11</v>
      </c>
      <c r="H1157">
        <v>27</v>
      </c>
      <c r="I1157" s="2">
        <v>42173</v>
      </c>
    </row>
    <row r="1158" spans="1:9" hidden="1" x14ac:dyDescent="0.25">
      <c r="A1158">
        <v>2156</v>
      </c>
      <c r="B1158" t="s">
        <v>15</v>
      </c>
      <c r="C1158" t="s">
        <v>13</v>
      </c>
      <c r="D1158">
        <v>5</v>
      </c>
      <c r="E1158">
        <v>186.75</v>
      </c>
      <c r="F1158" s="1">
        <v>0.05</v>
      </c>
      <c r="G1158" t="s">
        <v>14</v>
      </c>
      <c r="H1158">
        <v>41</v>
      </c>
      <c r="I1158" s="2">
        <v>42267</v>
      </c>
    </row>
    <row r="1159" spans="1:9" hidden="1" x14ac:dyDescent="0.25">
      <c r="A1159">
        <v>2157</v>
      </c>
      <c r="B1159" t="s">
        <v>39</v>
      </c>
      <c r="C1159" t="s">
        <v>40</v>
      </c>
      <c r="D1159">
        <v>1</v>
      </c>
      <c r="E1159">
        <v>198.16</v>
      </c>
      <c r="F1159" s="1">
        <v>0.15</v>
      </c>
      <c r="G1159" t="s">
        <v>14</v>
      </c>
      <c r="H1159">
        <v>53</v>
      </c>
      <c r="I1159" s="2">
        <v>42322</v>
      </c>
    </row>
    <row r="1160" spans="1:9" hidden="1" x14ac:dyDescent="0.25">
      <c r="A1160">
        <v>2158</v>
      </c>
      <c r="B1160" t="s">
        <v>37</v>
      </c>
      <c r="C1160" t="s">
        <v>38</v>
      </c>
      <c r="D1160">
        <v>3</v>
      </c>
      <c r="E1160">
        <v>284.37</v>
      </c>
      <c r="F1160" s="1">
        <v>0</v>
      </c>
      <c r="G1160" t="s">
        <v>32</v>
      </c>
      <c r="H1160">
        <v>13</v>
      </c>
      <c r="I1160" s="2">
        <v>42160</v>
      </c>
    </row>
    <row r="1161" spans="1:9" hidden="1" x14ac:dyDescent="0.25">
      <c r="A1161">
        <v>2159</v>
      </c>
      <c r="B1161" t="s">
        <v>37</v>
      </c>
      <c r="C1161" t="s">
        <v>38</v>
      </c>
      <c r="D1161">
        <v>5</v>
      </c>
      <c r="E1161">
        <v>118.83</v>
      </c>
      <c r="F1161" s="1">
        <v>0.2</v>
      </c>
      <c r="G1161" t="s">
        <v>32</v>
      </c>
      <c r="H1161">
        <v>58</v>
      </c>
      <c r="I1161" s="2">
        <v>42088</v>
      </c>
    </row>
    <row r="1162" spans="1:9" hidden="1" x14ac:dyDescent="0.25">
      <c r="A1162">
        <v>2160</v>
      </c>
      <c r="B1162" t="s">
        <v>35</v>
      </c>
      <c r="C1162" t="s">
        <v>27</v>
      </c>
      <c r="D1162">
        <v>4</v>
      </c>
      <c r="E1162">
        <v>185.13</v>
      </c>
      <c r="F1162" s="1">
        <v>0.2</v>
      </c>
      <c r="G1162" t="s">
        <v>25</v>
      </c>
      <c r="H1162">
        <v>22</v>
      </c>
      <c r="I1162" s="2">
        <v>42355</v>
      </c>
    </row>
    <row r="1163" spans="1:9" hidden="1" x14ac:dyDescent="0.25">
      <c r="A1163">
        <v>2161</v>
      </c>
      <c r="B1163" t="s">
        <v>48</v>
      </c>
      <c r="C1163" t="s">
        <v>27</v>
      </c>
      <c r="D1163">
        <v>5</v>
      </c>
      <c r="E1163">
        <v>257.55</v>
      </c>
      <c r="F1163" s="1">
        <v>0.15</v>
      </c>
      <c r="G1163" t="s">
        <v>32</v>
      </c>
      <c r="H1163">
        <v>21</v>
      </c>
      <c r="I1163" s="2">
        <v>42089</v>
      </c>
    </row>
    <row r="1164" spans="1:9" hidden="1" x14ac:dyDescent="0.25">
      <c r="A1164">
        <v>2162</v>
      </c>
      <c r="B1164" t="s">
        <v>37</v>
      </c>
      <c r="C1164" t="s">
        <v>38</v>
      </c>
      <c r="D1164">
        <v>3</v>
      </c>
      <c r="E1164">
        <v>370.44</v>
      </c>
      <c r="F1164" s="1">
        <v>0.1</v>
      </c>
      <c r="G1164" t="s">
        <v>28</v>
      </c>
      <c r="H1164">
        <v>28</v>
      </c>
      <c r="I1164" s="2">
        <v>42310</v>
      </c>
    </row>
    <row r="1165" spans="1:9" hidden="1" x14ac:dyDescent="0.25">
      <c r="A1165">
        <v>2163</v>
      </c>
      <c r="B1165" t="s">
        <v>29</v>
      </c>
      <c r="C1165" t="s">
        <v>19</v>
      </c>
      <c r="D1165">
        <v>4</v>
      </c>
      <c r="E1165">
        <v>265.23</v>
      </c>
      <c r="F1165" s="1">
        <v>0.2</v>
      </c>
      <c r="G1165" t="s">
        <v>32</v>
      </c>
      <c r="H1165">
        <v>13</v>
      </c>
      <c r="I1165" s="2">
        <v>42182</v>
      </c>
    </row>
    <row r="1166" spans="1:9" hidden="1" x14ac:dyDescent="0.25">
      <c r="A1166">
        <v>2164</v>
      </c>
      <c r="B1166" t="s">
        <v>51</v>
      </c>
      <c r="C1166" t="s">
        <v>19</v>
      </c>
      <c r="D1166">
        <v>3</v>
      </c>
      <c r="E1166">
        <v>374.19</v>
      </c>
      <c r="F1166" s="1">
        <v>0.1</v>
      </c>
      <c r="G1166" t="s">
        <v>14</v>
      </c>
      <c r="H1166">
        <v>11</v>
      </c>
      <c r="I1166" s="2">
        <v>42366</v>
      </c>
    </row>
    <row r="1167" spans="1:9" hidden="1" x14ac:dyDescent="0.25">
      <c r="A1167">
        <v>2165</v>
      </c>
      <c r="B1167" t="s">
        <v>9</v>
      </c>
      <c r="C1167" t="s">
        <v>10</v>
      </c>
      <c r="D1167">
        <v>2</v>
      </c>
      <c r="E1167">
        <v>276.92</v>
      </c>
      <c r="F1167" s="1">
        <v>0.15</v>
      </c>
      <c r="G1167" t="s">
        <v>28</v>
      </c>
      <c r="H1167">
        <v>55</v>
      </c>
      <c r="I1167" s="2">
        <v>42118</v>
      </c>
    </row>
    <row r="1168" spans="1:9" hidden="1" x14ac:dyDescent="0.25">
      <c r="A1168">
        <v>2166</v>
      </c>
      <c r="B1168" t="s">
        <v>48</v>
      </c>
      <c r="C1168" t="s">
        <v>27</v>
      </c>
      <c r="D1168">
        <v>5</v>
      </c>
      <c r="E1168">
        <v>339.07</v>
      </c>
      <c r="F1168" s="1">
        <v>0.15</v>
      </c>
      <c r="G1168" t="s">
        <v>20</v>
      </c>
      <c r="H1168">
        <v>53</v>
      </c>
      <c r="I1168" s="2">
        <v>42158</v>
      </c>
    </row>
    <row r="1169" spans="1:9" hidden="1" x14ac:dyDescent="0.25">
      <c r="A1169">
        <v>2167</v>
      </c>
      <c r="B1169" t="s">
        <v>37</v>
      </c>
      <c r="C1169" t="s">
        <v>38</v>
      </c>
      <c r="D1169">
        <v>5</v>
      </c>
      <c r="E1169">
        <v>120.85</v>
      </c>
      <c r="F1169" s="1">
        <v>0.2</v>
      </c>
      <c r="G1169" t="s">
        <v>20</v>
      </c>
      <c r="H1169">
        <v>40</v>
      </c>
      <c r="I1169" s="2">
        <v>42229</v>
      </c>
    </row>
    <row r="1170" spans="1:9" hidden="1" x14ac:dyDescent="0.25">
      <c r="A1170">
        <v>2168</v>
      </c>
      <c r="B1170" t="s">
        <v>48</v>
      </c>
      <c r="C1170" t="s">
        <v>27</v>
      </c>
      <c r="D1170">
        <v>3</v>
      </c>
      <c r="E1170">
        <v>359.93</v>
      </c>
      <c r="F1170" s="1">
        <v>0.1</v>
      </c>
      <c r="G1170" t="s">
        <v>30</v>
      </c>
      <c r="H1170">
        <v>59</v>
      </c>
      <c r="I1170" s="2">
        <v>42157</v>
      </c>
    </row>
    <row r="1171" spans="1:9" hidden="1" x14ac:dyDescent="0.25">
      <c r="A1171">
        <v>2169</v>
      </c>
      <c r="B1171" t="s">
        <v>36</v>
      </c>
      <c r="C1171" t="s">
        <v>22</v>
      </c>
      <c r="D1171">
        <v>5</v>
      </c>
      <c r="E1171">
        <v>334.31</v>
      </c>
      <c r="F1171" s="1">
        <v>0</v>
      </c>
      <c r="G1171" t="s">
        <v>30</v>
      </c>
      <c r="H1171">
        <v>22</v>
      </c>
      <c r="I1171" s="2">
        <v>42117</v>
      </c>
    </row>
    <row r="1172" spans="1:9" hidden="1" x14ac:dyDescent="0.25">
      <c r="A1172">
        <v>2170</v>
      </c>
      <c r="B1172" t="s">
        <v>37</v>
      </c>
      <c r="C1172" t="s">
        <v>38</v>
      </c>
      <c r="D1172">
        <v>2</v>
      </c>
      <c r="E1172">
        <v>303.19</v>
      </c>
      <c r="F1172" s="1">
        <v>0.1</v>
      </c>
      <c r="G1172" t="s">
        <v>20</v>
      </c>
      <c r="H1172">
        <v>59</v>
      </c>
      <c r="I1172" s="2">
        <v>42228</v>
      </c>
    </row>
    <row r="1173" spans="1:9" hidden="1" x14ac:dyDescent="0.25">
      <c r="A1173">
        <v>2171</v>
      </c>
      <c r="B1173" t="s">
        <v>49</v>
      </c>
      <c r="C1173" t="s">
        <v>38</v>
      </c>
      <c r="D1173">
        <v>3</v>
      </c>
      <c r="E1173">
        <v>344.8</v>
      </c>
      <c r="F1173" s="1">
        <v>0.05</v>
      </c>
      <c r="G1173" t="s">
        <v>30</v>
      </c>
      <c r="H1173">
        <v>17</v>
      </c>
      <c r="I1173" s="2">
        <v>42248</v>
      </c>
    </row>
    <row r="1174" spans="1:9" hidden="1" x14ac:dyDescent="0.25">
      <c r="A1174">
        <v>2172</v>
      </c>
      <c r="B1174" t="s">
        <v>34</v>
      </c>
      <c r="C1174" t="s">
        <v>22</v>
      </c>
      <c r="D1174">
        <v>5</v>
      </c>
      <c r="E1174">
        <v>247.49</v>
      </c>
      <c r="F1174" s="1">
        <v>0.2</v>
      </c>
      <c r="G1174" t="s">
        <v>14</v>
      </c>
      <c r="H1174">
        <v>45</v>
      </c>
      <c r="I1174" s="2">
        <v>42052</v>
      </c>
    </row>
    <row r="1175" spans="1:9" hidden="1" x14ac:dyDescent="0.25">
      <c r="A1175">
        <v>2173</v>
      </c>
      <c r="B1175" t="s">
        <v>46</v>
      </c>
      <c r="C1175" t="s">
        <v>10</v>
      </c>
      <c r="D1175">
        <v>1</v>
      </c>
      <c r="E1175">
        <v>194.2</v>
      </c>
      <c r="F1175" s="1">
        <v>0.15</v>
      </c>
      <c r="G1175" t="s">
        <v>25</v>
      </c>
      <c r="H1175">
        <v>50</v>
      </c>
      <c r="I1175" s="2">
        <v>42142</v>
      </c>
    </row>
    <row r="1176" spans="1:9" hidden="1" x14ac:dyDescent="0.25">
      <c r="A1176">
        <v>2174</v>
      </c>
      <c r="B1176" t="s">
        <v>36</v>
      </c>
      <c r="C1176" t="s">
        <v>22</v>
      </c>
      <c r="D1176">
        <v>4</v>
      </c>
      <c r="E1176">
        <v>37.71</v>
      </c>
      <c r="F1176" s="1">
        <v>0.05</v>
      </c>
      <c r="G1176" t="s">
        <v>32</v>
      </c>
      <c r="H1176">
        <v>53</v>
      </c>
      <c r="I1176" s="2">
        <v>42144</v>
      </c>
    </row>
    <row r="1177" spans="1:9" hidden="1" x14ac:dyDescent="0.25">
      <c r="A1177">
        <v>2175</v>
      </c>
      <c r="B1177" t="s">
        <v>21</v>
      </c>
      <c r="C1177" t="s">
        <v>22</v>
      </c>
      <c r="D1177">
        <v>1</v>
      </c>
      <c r="E1177">
        <v>474.64</v>
      </c>
      <c r="F1177" s="1">
        <v>0.05</v>
      </c>
      <c r="G1177" t="s">
        <v>33</v>
      </c>
      <c r="H1177">
        <v>32</v>
      </c>
      <c r="I1177" s="2">
        <v>42341</v>
      </c>
    </row>
    <row r="1178" spans="1:9" hidden="1" x14ac:dyDescent="0.25">
      <c r="A1178">
        <v>2176</v>
      </c>
      <c r="B1178" t="s">
        <v>12</v>
      </c>
      <c r="C1178" t="s">
        <v>13</v>
      </c>
      <c r="D1178">
        <v>4</v>
      </c>
      <c r="E1178">
        <v>390.77</v>
      </c>
      <c r="F1178" s="1">
        <v>0.05</v>
      </c>
      <c r="G1178" t="s">
        <v>30</v>
      </c>
      <c r="H1178">
        <v>34</v>
      </c>
      <c r="I1178" s="2">
        <v>42357</v>
      </c>
    </row>
    <row r="1179" spans="1:9" hidden="1" x14ac:dyDescent="0.25">
      <c r="A1179">
        <v>2177</v>
      </c>
      <c r="B1179" t="s">
        <v>45</v>
      </c>
      <c r="C1179" t="s">
        <v>13</v>
      </c>
      <c r="D1179">
        <v>1</v>
      </c>
      <c r="E1179">
        <v>143.79</v>
      </c>
      <c r="F1179" s="1">
        <v>0.1</v>
      </c>
      <c r="G1179" t="s">
        <v>20</v>
      </c>
      <c r="H1179">
        <v>20</v>
      </c>
      <c r="I1179" s="2">
        <v>42121</v>
      </c>
    </row>
    <row r="1180" spans="1:9" hidden="1" x14ac:dyDescent="0.25">
      <c r="A1180">
        <v>2178</v>
      </c>
      <c r="B1180" t="s">
        <v>36</v>
      </c>
      <c r="C1180" t="s">
        <v>22</v>
      </c>
      <c r="D1180">
        <v>5</v>
      </c>
      <c r="E1180">
        <v>199.2</v>
      </c>
      <c r="F1180" s="1">
        <v>0.2</v>
      </c>
      <c r="G1180" t="s">
        <v>28</v>
      </c>
      <c r="H1180">
        <v>50</v>
      </c>
      <c r="I1180" s="2">
        <v>42181</v>
      </c>
    </row>
    <row r="1181" spans="1:9" hidden="1" x14ac:dyDescent="0.25">
      <c r="A1181">
        <v>2179</v>
      </c>
      <c r="B1181" t="s">
        <v>34</v>
      </c>
      <c r="C1181" t="s">
        <v>22</v>
      </c>
      <c r="D1181">
        <v>2</v>
      </c>
      <c r="E1181">
        <v>213.32</v>
      </c>
      <c r="F1181" s="1">
        <v>0.05</v>
      </c>
      <c r="G1181" t="s">
        <v>20</v>
      </c>
      <c r="H1181">
        <v>54</v>
      </c>
      <c r="I1181" s="2">
        <v>42301</v>
      </c>
    </row>
    <row r="1182" spans="1:9" hidden="1" x14ac:dyDescent="0.25">
      <c r="A1182">
        <v>2180</v>
      </c>
      <c r="B1182" t="s">
        <v>43</v>
      </c>
      <c r="C1182" t="s">
        <v>10</v>
      </c>
      <c r="D1182">
        <v>5</v>
      </c>
      <c r="E1182">
        <v>133.27000000000001</v>
      </c>
      <c r="F1182" s="1">
        <v>0</v>
      </c>
      <c r="G1182" t="s">
        <v>14</v>
      </c>
      <c r="H1182">
        <v>54</v>
      </c>
      <c r="I1182" s="2">
        <v>42365</v>
      </c>
    </row>
    <row r="1183" spans="1:9" hidden="1" x14ac:dyDescent="0.25">
      <c r="A1183">
        <v>2181</v>
      </c>
      <c r="B1183" t="s">
        <v>36</v>
      </c>
      <c r="C1183" t="s">
        <v>22</v>
      </c>
      <c r="D1183">
        <v>3</v>
      </c>
      <c r="E1183">
        <v>313.8</v>
      </c>
      <c r="F1183" s="1">
        <v>0.1</v>
      </c>
      <c r="G1183" t="s">
        <v>25</v>
      </c>
      <c r="H1183">
        <v>19</v>
      </c>
      <c r="I1183" s="2">
        <v>42083</v>
      </c>
    </row>
    <row r="1184" spans="1:9" hidden="1" x14ac:dyDescent="0.25">
      <c r="A1184">
        <v>2182</v>
      </c>
      <c r="B1184" t="s">
        <v>47</v>
      </c>
      <c r="C1184" t="s">
        <v>17</v>
      </c>
      <c r="D1184">
        <v>2</v>
      </c>
      <c r="E1184">
        <v>442.02</v>
      </c>
      <c r="F1184" s="1">
        <v>0.05</v>
      </c>
      <c r="G1184" t="s">
        <v>11</v>
      </c>
      <c r="H1184">
        <v>48</v>
      </c>
      <c r="I1184" s="2">
        <v>42295</v>
      </c>
    </row>
    <row r="1185" spans="1:9" hidden="1" x14ac:dyDescent="0.25">
      <c r="A1185">
        <v>2183</v>
      </c>
      <c r="B1185" t="s">
        <v>35</v>
      </c>
      <c r="C1185" t="s">
        <v>27</v>
      </c>
      <c r="D1185">
        <v>2</v>
      </c>
      <c r="E1185">
        <v>307.22000000000003</v>
      </c>
      <c r="F1185" s="1">
        <v>0.15</v>
      </c>
      <c r="G1185" t="s">
        <v>28</v>
      </c>
      <c r="H1185">
        <v>54</v>
      </c>
      <c r="I1185" s="2">
        <v>42239</v>
      </c>
    </row>
    <row r="1186" spans="1:9" hidden="1" x14ac:dyDescent="0.25">
      <c r="A1186">
        <v>2184</v>
      </c>
      <c r="B1186" t="s">
        <v>15</v>
      </c>
      <c r="C1186" t="s">
        <v>13</v>
      </c>
      <c r="D1186">
        <v>3</v>
      </c>
      <c r="E1186">
        <v>350.84</v>
      </c>
      <c r="F1186" s="1">
        <v>0.05</v>
      </c>
      <c r="G1186" t="s">
        <v>14</v>
      </c>
      <c r="H1186">
        <v>37</v>
      </c>
      <c r="I1186" s="2">
        <v>42325</v>
      </c>
    </row>
    <row r="1187" spans="1:9" hidden="1" x14ac:dyDescent="0.25">
      <c r="A1187">
        <v>2185</v>
      </c>
      <c r="B1187" t="s">
        <v>49</v>
      </c>
      <c r="C1187" t="s">
        <v>38</v>
      </c>
      <c r="D1187">
        <v>2</v>
      </c>
      <c r="E1187">
        <v>485.68</v>
      </c>
      <c r="F1187" s="1">
        <v>0</v>
      </c>
      <c r="G1187" t="s">
        <v>11</v>
      </c>
      <c r="H1187">
        <v>32</v>
      </c>
      <c r="I1187" s="2">
        <v>42364</v>
      </c>
    </row>
    <row r="1188" spans="1:9" hidden="1" x14ac:dyDescent="0.25">
      <c r="A1188">
        <v>2186</v>
      </c>
      <c r="B1188" t="s">
        <v>48</v>
      </c>
      <c r="C1188" t="s">
        <v>27</v>
      </c>
      <c r="D1188">
        <v>1</v>
      </c>
      <c r="E1188">
        <v>80.25</v>
      </c>
      <c r="F1188" s="1">
        <v>0.2</v>
      </c>
      <c r="G1188" t="s">
        <v>33</v>
      </c>
      <c r="H1188">
        <v>10</v>
      </c>
      <c r="I1188" s="2">
        <v>42231</v>
      </c>
    </row>
    <row r="1189" spans="1:9" hidden="1" x14ac:dyDescent="0.25">
      <c r="A1189">
        <v>2187</v>
      </c>
      <c r="B1189" t="s">
        <v>36</v>
      </c>
      <c r="C1189" t="s">
        <v>22</v>
      </c>
      <c r="D1189">
        <v>2</v>
      </c>
      <c r="E1189">
        <v>257.85000000000002</v>
      </c>
      <c r="F1189" s="1">
        <v>0.1</v>
      </c>
      <c r="G1189" t="s">
        <v>20</v>
      </c>
      <c r="H1189">
        <v>36</v>
      </c>
      <c r="I1189" s="2">
        <v>42030</v>
      </c>
    </row>
    <row r="1190" spans="1:9" hidden="1" x14ac:dyDescent="0.25">
      <c r="A1190">
        <v>2188</v>
      </c>
      <c r="B1190" t="s">
        <v>12</v>
      </c>
      <c r="C1190" t="s">
        <v>13</v>
      </c>
      <c r="D1190">
        <v>5</v>
      </c>
      <c r="E1190">
        <v>468.9</v>
      </c>
      <c r="F1190" s="1">
        <v>0.1</v>
      </c>
      <c r="G1190" t="s">
        <v>14</v>
      </c>
      <c r="H1190">
        <v>51</v>
      </c>
      <c r="I1190" s="2">
        <v>42324</v>
      </c>
    </row>
    <row r="1191" spans="1:9" hidden="1" x14ac:dyDescent="0.25">
      <c r="A1191">
        <v>2189</v>
      </c>
      <c r="B1191" t="s">
        <v>46</v>
      </c>
      <c r="C1191" t="s">
        <v>10</v>
      </c>
      <c r="D1191">
        <v>1</v>
      </c>
      <c r="E1191">
        <v>194.26</v>
      </c>
      <c r="F1191" s="1">
        <v>0</v>
      </c>
      <c r="G1191" t="s">
        <v>11</v>
      </c>
      <c r="H1191">
        <v>40</v>
      </c>
      <c r="I1191" s="2">
        <v>42284</v>
      </c>
    </row>
    <row r="1192" spans="1:9" hidden="1" x14ac:dyDescent="0.25">
      <c r="A1192">
        <v>2190</v>
      </c>
      <c r="B1192" t="s">
        <v>49</v>
      </c>
      <c r="C1192" t="s">
        <v>38</v>
      </c>
      <c r="D1192">
        <v>5</v>
      </c>
      <c r="E1192">
        <v>445.39</v>
      </c>
      <c r="F1192" s="1">
        <v>0.1</v>
      </c>
      <c r="G1192" t="s">
        <v>20</v>
      </c>
      <c r="H1192">
        <v>21</v>
      </c>
      <c r="I1192" s="2">
        <v>42339</v>
      </c>
    </row>
    <row r="1193" spans="1:9" hidden="1" x14ac:dyDescent="0.25">
      <c r="A1193">
        <v>2191</v>
      </c>
      <c r="B1193" t="s">
        <v>39</v>
      </c>
      <c r="C1193" t="s">
        <v>40</v>
      </c>
      <c r="D1193">
        <v>2</v>
      </c>
      <c r="E1193">
        <v>237.64</v>
      </c>
      <c r="F1193" s="1">
        <v>0.2</v>
      </c>
      <c r="G1193" t="s">
        <v>32</v>
      </c>
      <c r="H1193">
        <v>41</v>
      </c>
      <c r="I1193" s="2">
        <v>42315</v>
      </c>
    </row>
    <row r="1194" spans="1:9" hidden="1" x14ac:dyDescent="0.25">
      <c r="A1194">
        <v>2192</v>
      </c>
      <c r="B1194" t="s">
        <v>50</v>
      </c>
      <c r="C1194" t="s">
        <v>38</v>
      </c>
      <c r="D1194">
        <v>3</v>
      </c>
      <c r="E1194">
        <v>38.11</v>
      </c>
      <c r="F1194" s="1">
        <v>0.1</v>
      </c>
      <c r="G1194" t="s">
        <v>14</v>
      </c>
      <c r="H1194">
        <v>28</v>
      </c>
      <c r="I1194" s="2">
        <v>42328</v>
      </c>
    </row>
    <row r="1195" spans="1:9" hidden="1" x14ac:dyDescent="0.25">
      <c r="A1195">
        <v>2193</v>
      </c>
      <c r="B1195" t="s">
        <v>26</v>
      </c>
      <c r="C1195" t="s">
        <v>27</v>
      </c>
      <c r="D1195">
        <v>4</v>
      </c>
      <c r="E1195">
        <v>291.55</v>
      </c>
      <c r="F1195" s="1">
        <v>0.15</v>
      </c>
      <c r="G1195" t="s">
        <v>20</v>
      </c>
      <c r="H1195">
        <v>20</v>
      </c>
      <c r="I1195" s="2">
        <v>42099</v>
      </c>
    </row>
    <row r="1196" spans="1:9" hidden="1" x14ac:dyDescent="0.25">
      <c r="A1196">
        <v>2194</v>
      </c>
      <c r="B1196" t="s">
        <v>36</v>
      </c>
      <c r="C1196" t="s">
        <v>22</v>
      </c>
      <c r="D1196">
        <v>1</v>
      </c>
      <c r="E1196">
        <v>298.83</v>
      </c>
      <c r="F1196" s="1">
        <v>0</v>
      </c>
      <c r="G1196" t="s">
        <v>32</v>
      </c>
      <c r="H1196">
        <v>25</v>
      </c>
      <c r="I1196" s="2">
        <v>42140</v>
      </c>
    </row>
    <row r="1197" spans="1:9" hidden="1" x14ac:dyDescent="0.25">
      <c r="A1197">
        <v>2195</v>
      </c>
      <c r="B1197" t="s">
        <v>9</v>
      </c>
      <c r="C1197" t="s">
        <v>10</v>
      </c>
      <c r="D1197">
        <v>1</v>
      </c>
      <c r="E1197">
        <v>262.23</v>
      </c>
      <c r="F1197" s="1">
        <v>0.1</v>
      </c>
      <c r="G1197" t="s">
        <v>20</v>
      </c>
      <c r="H1197">
        <v>35</v>
      </c>
      <c r="I1197" s="2">
        <v>42211</v>
      </c>
    </row>
    <row r="1198" spans="1:9" hidden="1" x14ac:dyDescent="0.25">
      <c r="A1198">
        <v>2196</v>
      </c>
      <c r="B1198" t="s">
        <v>12</v>
      </c>
      <c r="C1198" t="s">
        <v>13</v>
      </c>
      <c r="D1198">
        <v>4</v>
      </c>
      <c r="E1198">
        <v>118.87</v>
      </c>
      <c r="F1198" s="1">
        <v>0.1</v>
      </c>
      <c r="G1198" t="s">
        <v>20</v>
      </c>
      <c r="H1198">
        <v>60</v>
      </c>
      <c r="I1198" s="2">
        <v>42280</v>
      </c>
    </row>
    <row r="1199" spans="1:9" hidden="1" x14ac:dyDescent="0.25">
      <c r="A1199">
        <v>2197</v>
      </c>
      <c r="B1199" t="s">
        <v>46</v>
      </c>
      <c r="C1199" t="s">
        <v>10</v>
      </c>
      <c r="D1199">
        <v>1</v>
      </c>
      <c r="E1199">
        <v>352.7</v>
      </c>
      <c r="F1199" s="1">
        <v>0.2</v>
      </c>
      <c r="G1199" t="s">
        <v>30</v>
      </c>
      <c r="H1199">
        <v>51</v>
      </c>
      <c r="I1199" s="2">
        <v>42297</v>
      </c>
    </row>
    <row r="1200" spans="1:9" hidden="1" x14ac:dyDescent="0.25">
      <c r="A1200">
        <v>2198</v>
      </c>
      <c r="B1200" t="s">
        <v>34</v>
      </c>
      <c r="C1200" t="s">
        <v>22</v>
      </c>
      <c r="D1200">
        <v>3</v>
      </c>
      <c r="E1200">
        <v>197.93</v>
      </c>
      <c r="F1200" s="1">
        <v>0.2</v>
      </c>
      <c r="G1200" t="s">
        <v>28</v>
      </c>
      <c r="H1200">
        <v>24</v>
      </c>
      <c r="I1200" s="2">
        <v>42290</v>
      </c>
    </row>
    <row r="1201" spans="1:9" hidden="1" x14ac:dyDescent="0.25">
      <c r="A1201">
        <v>2199</v>
      </c>
      <c r="B1201" t="s">
        <v>44</v>
      </c>
      <c r="C1201" t="s">
        <v>40</v>
      </c>
      <c r="D1201">
        <v>3</v>
      </c>
      <c r="E1201">
        <v>156.6</v>
      </c>
      <c r="F1201" s="1">
        <v>0.15</v>
      </c>
      <c r="G1201" t="s">
        <v>11</v>
      </c>
      <c r="H1201">
        <v>17</v>
      </c>
      <c r="I1201" s="2">
        <v>42113</v>
      </c>
    </row>
    <row r="1202" spans="1:9" hidden="1" x14ac:dyDescent="0.25">
      <c r="A1202">
        <v>2200</v>
      </c>
      <c r="B1202" t="s">
        <v>49</v>
      </c>
      <c r="C1202" t="s">
        <v>38</v>
      </c>
      <c r="D1202">
        <v>1</v>
      </c>
      <c r="E1202">
        <v>369.03</v>
      </c>
      <c r="F1202" s="1">
        <v>0.1</v>
      </c>
      <c r="G1202" t="s">
        <v>25</v>
      </c>
      <c r="H1202">
        <v>42</v>
      </c>
      <c r="I1202" s="2">
        <v>42139</v>
      </c>
    </row>
    <row r="1203" spans="1:9" hidden="1" x14ac:dyDescent="0.25">
      <c r="A1203">
        <v>2201</v>
      </c>
      <c r="B1203" t="s">
        <v>48</v>
      </c>
      <c r="C1203" t="s">
        <v>27</v>
      </c>
      <c r="D1203">
        <v>2</v>
      </c>
      <c r="E1203">
        <v>431.69</v>
      </c>
      <c r="F1203" s="1">
        <v>0.05</v>
      </c>
      <c r="G1203" t="s">
        <v>11</v>
      </c>
      <c r="H1203">
        <v>12</v>
      </c>
      <c r="I1203" s="2">
        <v>42225</v>
      </c>
    </row>
    <row r="1204" spans="1:9" hidden="1" x14ac:dyDescent="0.25">
      <c r="A1204">
        <v>2202</v>
      </c>
      <c r="B1204" t="s">
        <v>51</v>
      </c>
      <c r="C1204" t="s">
        <v>19</v>
      </c>
      <c r="D1204">
        <v>4</v>
      </c>
      <c r="E1204">
        <v>464.3</v>
      </c>
      <c r="F1204" s="1">
        <v>0</v>
      </c>
      <c r="G1204" t="s">
        <v>30</v>
      </c>
      <c r="H1204">
        <v>17</v>
      </c>
      <c r="I1204" s="2">
        <v>42118</v>
      </c>
    </row>
    <row r="1205" spans="1:9" hidden="1" x14ac:dyDescent="0.25">
      <c r="A1205">
        <v>2203</v>
      </c>
      <c r="B1205" t="s">
        <v>39</v>
      </c>
      <c r="C1205" t="s">
        <v>40</v>
      </c>
      <c r="D1205">
        <v>2</v>
      </c>
      <c r="E1205">
        <v>331.07</v>
      </c>
      <c r="F1205" s="1">
        <v>0.05</v>
      </c>
      <c r="G1205" t="s">
        <v>33</v>
      </c>
      <c r="H1205">
        <v>29</v>
      </c>
      <c r="I1205" s="2">
        <v>42188</v>
      </c>
    </row>
    <row r="1206" spans="1:9" hidden="1" x14ac:dyDescent="0.25">
      <c r="A1206">
        <v>2204</v>
      </c>
      <c r="B1206" t="s">
        <v>51</v>
      </c>
      <c r="C1206" t="s">
        <v>19</v>
      </c>
      <c r="D1206">
        <v>3</v>
      </c>
      <c r="E1206">
        <v>140.99</v>
      </c>
      <c r="F1206" s="1">
        <v>0</v>
      </c>
      <c r="G1206" t="s">
        <v>28</v>
      </c>
      <c r="H1206">
        <v>12</v>
      </c>
      <c r="I1206" s="2">
        <v>42168</v>
      </c>
    </row>
    <row r="1207" spans="1:9" hidden="1" x14ac:dyDescent="0.25">
      <c r="A1207">
        <v>2205</v>
      </c>
      <c r="B1207" t="s">
        <v>35</v>
      </c>
      <c r="C1207" t="s">
        <v>27</v>
      </c>
      <c r="D1207">
        <v>1</v>
      </c>
      <c r="E1207">
        <v>363.77</v>
      </c>
      <c r="F1207" s="1">
        <v>0.05</v>
      </c>
      <c r="G1207" t="s">
        <v>11</v>
      </c>
      <c r="H1207">
        <v>53</v>
      </c>
      <c r="I1207" s="2">
        <v>42122</v>
      </c>
    </row>
    <row r="1208" spans="1:9" hidden="1" x14ac:dyDescent="0.25">
      <c r="A1208">
        <v>2206</v>
      </c>
      <c r="B1208" t="s">
        <v>23</v>
      </c>
      <c r="C1208" t="s">
        <v>19</v>
      </c>
      <c r="D1208">
        <v>5</v>
      </c>
      <c r="E1208">
        <v>315.27</v>
      </c>
      <c r="F1208" s="1">
        <v>0.15</v>
      </c>
      <c r="G1208" t="s">
        <v>20</v>
      </c>
      <c r="H1208">
        <v>49</v>
      </c>
      <c r="I1208" s="2">
        <v>42233</v>
      </c>
    </row>
    <row r="1209" spans="1:9" hidden="1" x14ac:dyDescent="0.25">
      <c r="A1209">
        <v>2207</v>
      </c>
      <c r="B1209" t="s">
        <v>43</v>
      </c>
      <c r="C1209" t="s">
        <v>10</v>
      </c>
      <c r="D1209">
        <v>3</v>
      </c>
      <c r="E1209">
        <v>445.07</v>
      </c>
      <c r="F1209" s="1">
        <v>0.05</v>
      </c>
      <c r="G1209" t="s">
        <v>33</v>
      </c>
      <c r="H1209">
        <v>14</v>
      </c>
      <c r="I1209" s="2">
        <v>42102</v>
      </c>
    </row>
    <row r="1210" spans="1:9" hidden="1" x14ac:dyDescent="0.25">
      <c r="A1210">
        <v>2208</v>
      </c>
      <c r="B1210" t="s">
        <v>37</v>
      </c>
      <c r="C1210" t="s">
        <v>38</v>
      </c>
      <c r="D1210">
        <v>5</v>
      </c>
      <c r="E1210">
        <v>415.17</v>
      </c>
      <c r="F1210" s="1">
        <v>0.2</v>
      </c>
      <c r="G1210" t="s">
        <v>32</v>
      </c>
      <c r="H1210">
        <v>21</v>
      </c>
      <c r="I1210" s="2">
        <v>42288</v>
      </c>
    </row>
    <row r="1211" spans="1:9" hidden="1" x14ac:dyDescent="0.25">
      <c r="A1211">
        <v>2209</v>
      </c>
      <c r="B1211" t="s">
        <v>29</v>
      </c>
      <c r="C1211" t="s">
        <v>19</v>
      </c>
      <c r="D1211">
        <v>5</v>
      </c>
      <c r="E1211">
        <v>162.80000000000001</v>
      </c>
      <c r="F1211" s="1">
        <v>0</v>
      </c>
      <c r="G1211" t="s">
        <v>14</v>
      </c>
      <c r="H1211">
        <v>47</v>
      </c>
      <c r="I1211" s="2">
        <v>42353</v>
      </c>
    </row>
    <row r="1212" spans="1:9" hidden="1" x14ac:dyDescent="0.25">
      <c r="A1212">
        <v>2210</v>
      </c>
      <c r="B1212" t="s">
        <v>31</v>
      </c>
      <c r="C1212" t="s">
        <v>13</v>
      </c>
      <c r="D1212">
        <v>4</v>
      </c>
      <c r="E1212">
        <v>435.62</v>
      </c>
      <c r="F1212" s="1">
        <v>0</v>
      </c>
      <c r="G1212" t="s">
        <v>28</v>
      </c>
      <c r="H1212">
        <v>17</v>
      </c>
      <c r="I1212" s="2">
        <v>42037</v>
      </c>
    </row>
    <row r="1213" spans="1:9" hidden="1" x14ac:dyDescent="0.25">
      <c r="A1213">
        <v>2211</v>
      </c>
      <c r="B1213" t="s">
        <v>52</v>
      </c>
      <c r="C1213" t="s">
        <v>19</v>
      </c>
      <c r="D1213">
        <v>2</v>
      </c>
      <c r="E1213">
        <v>106.98</v>
      </c>
      <c r="F1213" s="1">
        <v>0</v>
      </c>
      <c r="G1213" t="s">
        <v>14</v>
      </c>
      <c r="H1213">
        <v>13</v>
      </c>
      <c r="I1213" s="2">
        <v>42080</v>
      </c>
    </row>
    <row r="1214" spans="1:9" hidden="1" x14ac:dyDescent="0.25">
      <c r="A1214">
        <v>2212</v>
      </c>
      <c r="B1214" t="s">
        <v>49</v>
      </c>
      <c r="C1214" t="s">
        <v>38</v>
      </c>
      <c r="D1214">
        <v>5</v>
      </c>
      <c r="E1214">
        <v>83.06</v>
      </c>
      <c r="F1214" s="1">
        <v>0.2</v>
      </c>
      <c r="G1214" t="s">
        <v>14</v>
      </c>
      <c r="H1214">
        <v>38</v>
      </c>
      <c r="I1214" s="2">
        <v>42125</v>
      </c>
    </row>
    <row r="1215" spans="1:9" hidden="1" x14ac:dyDescent="0.25">
      <c r="A1215">
        <v>2213</v>
      </c>
      <c r="B1215" t="s">
        <v>41</v>
      </c>
      <c r="C1215" t="s">
        <v>27</v>
      </c>
      <c r="D1215">
        <v>4</v>
      </c>
      <c r="E1215">
        <v>217.15</v>
      </c>
      <c r="F1215" s="1">
        <v>0</v>
      </c>
      <c r="G1215" t="s">
        <v>33</v>
      </c>
      <c r="H1215">
        <v>43</v>
      </c>
      <c r="I1215" s="2">
        <v>42103</v>
      </c>
    </row>
    <row r="1216" spans="1:9" hidden="1" x14ac:dyDescent="0.25">
      <c r="A1216">
        <v>2214</v>
      </c>
      <c r="B1216" t="s">
        <v>44</v>
      </c>
      <c r="C1216" t="s">
        <v>40</v>
      </c>
      <c r="D1216">
        <v>4</v>
      </c>
      <c r="E1216">
        <v>233.22</v>
      </c>
      <c r="F1216" s="1">
        <v>0.05</v>
      </c>
      <c r="G1216" t="s">
        <v>11</v>
      </c>
      <c r="H1216">
        <v>25</v>
      </c>
      <c r="I1216" s="2">
        <v>42128</v>
      </c>
    </row>
    <row r="1217" spans="1:9" hidden="1" x14ac:dyDescent="0.25">
      <c r="A1217">
        <v>2215</v>
      </c>
      <c r="B1217" t="s">
        <v>18</v>
      </c>
      <c r="C1217" t="s">
        <v>19</v>
      </c>
      <c r="D1217">
        <v>4</v>
      </c>
      <c r="E1217">
        <v>63.02</v>
      </c>
      <c r="F1217" s="1">
        <v>0.15</v>
      </c>
      <c r="G1217" t="s">
        <v>32</v>
      </c>
      <c r="H1217">
        <v>40</v>
      </c>
      <c r="I1217" s="2">
        <v>42267</v>
      </c>
    </row>
    <row r="1218" spans="1:9" hidden="1" x14ac:dyDescent="0.25">
      <c r="A1218">
        <v>2216</v>
      </c>
      <c r="B1218" t="s">
        <v>42</v>
      </c>
      <c r="C1218" t="s">
        <v>10</v>
      </c>
      <c r="D1218">
        <v>3</v>
      </c>
      <c r="E1218">
        <v>280.14</v>
      </c>
      <c r="F1218" s="1">
        <v>0.2</v>
      </c>
      <c r="G1218" t="s">
        <v>30</v>
      </c>
      <c r="H1218">
        <v>45</v>
      </c>
      <c r="I1218" s="2">
        <v>42022</v>
      </c>
    </row>
    <row r="1219" spans="1:9" hidden="1" x14ac:dyDescent="0.25">
      <c r="A1219">
        <v>2217</v>
      </c>
      <c r="B1219" t="s">
        <v>44</v>
      </c>
      <c r="C1219" t="s">
        <v>40</v>
      </c>
      <c r="D1219">
        <v>1</v>
      </c>
      <c r="E1219">
        <v>485.52</v>
      </c>
      <c r="F1219" s="1">
        <v>0</v>
      </c>
      <c r="G1219" t="s">
        <v>30</v>
      </c>
      <c r="H1219">
        <v>56</v>
      </c>
      <c r="I1219" s="2">
        <v>42221</v>
      </c>
    </row>
    <row r="1220" spans="1:9" hidden="1" x14ac:dyDescent="0.25">
      <c r="A1220">
        <v>2218</v>
      </c>
      <c r="B1220" t="s">
        <v>26</v>
      </c>
      <c r="C1220" t="s">
        <v>27</v>
      </c>
      <c r="D1220">
        <v>3</v>
      </c>
      <c r="E1220">
        <v>177.43</v>
      </c>
      <c r="F1220" s="1">
        <v>0.2</v>
      </c>
      <c r="G1220" t="s">
        <v>11</v>
      </c>
      <c r="H1220">
        <v>53</v>
      </c>
      <c r="I1220" s="2">
        <v>42193</v>
      </c>
    </row>
    <row r="1221" spans="1:9" hidden="1" x14ac:dyDescent="0.25">
      <c r="A1221">
        <v>2219</v>
      </c>
      <c r="B1221" t="s">
        <v>36</v>
      </c>
      <c r="C1221" t="s">
        <v>22</v>
      </c>
      <c r="D1221">
        <v>4</v>
      </c>
      <c r="E1221">
        <v>367.45</v>
      </c>
      <c r="F1221" s="1">
        <v>0.2</v>
      </c>
      <c r="G1221" t="s">
        <v>32</v>
      </c>
      <c r="H1221">
        <v>55</v>
      </c>
      <c r="I1221" s="2">
        <v>42210</v>
      </c>
    </row>
    <row r="1222" spans="1:9" hidden="1" x14ac:dyDescent="0.25">
      <c r="A1222">
        <v>2220</v>
      </c>
      <c r="B1222" t="s">
        <v>31</v>
      </c>
      <c r="C1222" t="s">
        <v>13</v>
      </c>
      <c r="D1222">
        <v>5</v>
      </c>
      <c r="E1222">
        <v>403.56</v>
      </c>
      <c r="F1222" s="1">
        <v>0.05</v>
      </c>
      <c r="G1222" t="s">
        <v>20</v>
      </c>
      <c r="H1222">
        <v>17</v>
      </c>
      <c r="I1222" s="2">
        <v>42078</v>
      </c>
    </row>
    <row r="1223" spans="1:9" hidden="1" x14ac:dyDescent="0.25">
      <c r="A1223">
        <v>2221</v>
      </c>
      <c r="B1223" t="s">
        <v>44</v>
      </c>
      <c r="C1223" t="s">
        <v>40</v>
      </c>
      <c r="D1223">
        <v>5</v>
      </c>
      <c r="E1223">
        <v>243.6</v>
      </c>
      <c r="F1223" s="1">
        <v>0.1</v>
      </c>
      <c r="G1223" t="s">
        <v>25</v>
      </c>
      <c r="H1223">
        <v>38</v>
      </c>
      <c r="I1223" s="2">
        <v>42365</v>
      </c>
    </row>
    <row r="1224" spans="1:9" hidden="1" x14ac:dyDescent="0.25">
      <c r="A1224">
        <v>2222</v>
      </c>
      <c r="B1224" t="s">
        <v>31</v>
      </c>
      <c r="C1224" t="s">
        <v>13</v>
      </c>
      <c r="D1224">
        <v>3</v>
      </c>
      <c r="E1224">
        <v>241.15</v>
      </c>
      <c r="F1224" s="1">
        <v>0.05</v>
      </c>
      <c r="G1224" t="s">
        <v>14</v>
      </c>
      <c r="H1224">
        <v>15</v>
      </c>
      <c r="I1224" s="2">
        <v>42207</v>
      </c>
    </row>
    <row r="1225" spans="1:9" hidden="1" x14ac:dyDescent="0.25">
      <c r="A1225">
        <v>2223</v>
      </c>
      <c r="B1225" t="s">
        <v>9</v>
      </c>
      <c r="C1225" t="s">
        <v>10</v>
      </c>
      <c r="D1225">
        <v>5</v>
      </c>
      <c r="E1225">
        <v>184.06</v>
      </c>
      <c r="F1225" s="1">
        <v>0</v>
      </c>
      <c r="G1225" t="s">
        <v>11</v>
      </c>
      <c r="H1225">
        <v>32</v>
      </c>
      <c r="I1225" s="2">
        <v>42248</v>
      </c>
    </row>
    <row r="1226" spans="1:9" hidden="1" x14ac:dyDescent="0.25">
      <c r="A1226">
        <v>2224</v>
      </c>
      <c r="B1226" t="s">
        <v>23</v>
      </c>
      <c r="C1226" t="s">
        <v>19</v>
      </c>
      <c r="D1226">
        <v>5</v>
      </c>
      <c r="E1226">
        <v>83.89</v>
      </c>
      <c r="F1226" s="1">
        <v>0.2</v>
      </c>
      <c r="G1226" t="s">
        <v>25</v>
      </c>
      <c r="H1226">
        <v>14</v>
      </c>
      <c r="I1226" s="2">
        <v>42173</v>
      </c>
    </row>
    <row r="1227" spans="1:9" hidden="1" x14ac:dyDescent="0.25">
      <c r="A1227">
        <v>2225</v>
      </c>
      <c r="B1227" t="s">
        <v>45</v>
      </c>
      <c r="C1227" t="s">
        <v>13</v>
      </c>
      <c r="D1227">
        <v>5</v>
      </c>
      <c r="E1227">
        <v>423.76</v>
      </c>
      <c r="F1227" s="1">
        <v>0.2</v>
      </c>
      <c r="G1227" t="s">
        <v>20</v>
      </c>
      <c r="H1227">
        <v>22</v>
      </c>
      <c r="I1227" s="2">
        <v>42162</v>
      </c>
    </row>
    <row r="1228" spans="1:9" hidden="1" x14ac:dyDescent="0.25">
      <c r="A1228">
        <v>2226</v>
      </c>
      <c r="B1228" t="s">
        <v>24</v>
      </c>
      <c r="C1228" t="s">
        <v>17</v>
      </c>
      <c r="D1228">
        <v>5</v>
      </c>
      <c r="E1228">
        <v>498.32</v>
      </c>
      <c r="F1228" s="1">
        <v>0.05</v>
      </c>
      <c r="G1228" t="s">
        <v>14</v>
      </c>
      <c r="H1228">
        <v>44</v>
      </c>
      <c r="I1228" s="2">
        <v>42204</v>
      </c>
    </row>
    <row r="1229" spans="1:9" hidden="1" x14ac:dyDescent="0.25">
      <c r="A1229">
        <v>2227</v>
      </c>
      <c r="B1229" t="s">
        <v>18</v>
      </c>
      <c r="C1229" t="s">
        <v>19</v>
      </c>
      <c r="D1229">
        <v>4</v>
      </c>
      <c r="E1229">
        <v>328.8</v>
      </c>
      <c r="F1229" s="1">
        <v>0.05</v>
      </c>
      <c r="G1229" t="s">
        <v>32</v>
      </c>
      <c r="H1229">
        <v>50</v>
      </c>
      <c r="I1229" s="2">
        <v>42120</v>
      </c>
    </row>
    <row r="1230" spans="1:9" hidden="1" x14ac:dyDescent="0.25">
      <c r="A1230">
        <v>2228</v>
      </c>
      <c r="B1230" t="s">
        <v>24</v>
      </c>
      <c r="C1230" t="s">
        <v>17</v>
      </c>
      <c r="D1230">
        <v>3</v>
      </c>
      <c r="E1230">
        <v>373.51</v>
      </c>
      <c r="F1230" s="1">
        <v>0.15</v>
      </c>
      <c r="G1230" t="s">
        <v>20</v>
      </c>
      <c r="H1230">
        <v>17</v>
      </c>
      <c r="I1230" s="2">
        <v>42118</v>
      </c>
    </row>
    <row r="1231" spans="1:9" hidden="1" x14ac:dyDescent="0.25">
      <c r="A1231">
        <v>2229</v>
      </c>
      <c r="B1231" t="s">
        <v>18</v>
      </c>
      <c r="C1231" t="s">
        <v>19</v>
      </c>
      <c r="D1231">
        <v>5</v>
      </c>
      <c r="E1231">
        <v>364.78</v>
      </c>
      <c r="F1231" s="1">
        <v>0.15</v>
      </c>
      <c r="G1231" t="s">
        <v>20</v>
      </c>
      <c r="H1231">
        <v>52</v>
      </c>
      <c r="I1231" s="2">
        <v>42058</v>
      </c>
    </row>
    <row r="1232" spans="1:9" hidden="1" x14ac:dyDescent="0.25">
      <c r="A1232">
        <v>2230</v>
      </c>
      <c r="B1232" t="s">
        <v>12</v>
      </c>
      <c r="C1232" t="s">
        <v>13</v>
      </c>
      <c r="D1232">
        <v>4</v>
      </c>
      <c r="E1232">
        <v>281.58</v>
      </c>
      <c r="F1232" s="1">
        <v>0.05</v>
      </c>
      <c r="G1232" t="s">
        <v>33</v>
      </c>
      <c r="H1232">
        <v>58</v>
      </c>
      <c r="I1232" s="2">
        <v>42053</v>
      </c>
    </row>
    <row r="1233" spans="1:9" hidden="1" x14ac:dyDescent="0.25">
      <c r="A1233">
        <v>2231</v>
      </c>
      <c r="B1233" t="s">
        <v>43</v>
      </c>
      <c r="C1233" t="s">
        <v>10</v>
      </c>
      <c r="D1233">
        <v>4</v>
      </c>
      <c r="E1233">
        <v>302.83999999999997</v>
      </c>
      <c r="F1233" s="1">
        <v>0</v>
      </c>
      <c r="G1233" t="s">
        <v>30</v>
      </c>
      <c r="H1233">
        <v>20</v>
      </c>
      <c r="I1233" s="2">
        <v>42297</v>
      </c>
    </row>
    <row r="1234" spans="1:9" hidden="1" x14ac:dyDescent="0.25">
      <c r="A1234">
        <v>2232</v>
      </c>
      <c r="B1234" t="s">
        <v>45</v>
      </c>
      <c r="C1234" t="s">
        <v>13</v>
      </c>
      <c r="D1234">
        <v>1</v>
      </c>
      <c r="E1234">
        <v>235.59</v>
      </c>
      <c r="F1234" s="1">
        <v>0</v>
      </c>
      <c r="G1234" t="s">
        <v>25</v>
      </c>
      <c r="H1234">
        <v>15</v>
      </c>
      <c r="I1234" s="2">
        <v>42141</v>
      </c>
    </row>
    <row r="1235" spans="1:9" hidden="1" x14ac:dyDescent="0.25">
      <c r="A1235">
        <v>2233</v>
      </c>
      <c r="B1235" t="s">
        <v>16</v>
      </c>
      <c r="C1235" t="s">
        <v>17</v>
      </c>
      <c r="D1235">
        <v>5</v>
      </c>
      <c r="E1235">
        <v>259.83</v>
      </c>
      <c r="F1235" s="1">
        <v>0.2</v>
      </c>
      <c r="G1235" t="s">
        <v>20</v>
      </c>
      <c r="H1235">
        <v>51</v>
      </c>
      <c r="I1235" s="2">
        <v>42286</v>
      </c>
    </row>
    <row r="1236" spans="1:9" hidden="1" x14ac:dyDescent="0.25">
      <c r="A1236">
        <v>2234</v>
      </c>
      <c r="B1236" t="s">
        <v>24</v>
      </c>
      <c r="C1236" t="s">
        <v>17</v>
      </c>
      <c r="D1236">
        <v>2</v>
      </c>
      <c r="E1236">
        <v>302.79000000000002</v>
      </c>
      <c r="F1236" s="1">
        <v>0</v>
      </c>
      <c r="G1236" t="s">
        <v>20</v>
      </c>
      <c r="H1236">
        <v>53</v>
      </c>
      <c r="I1236" s="2">
        <v>42013</v>
      </c>
    </row>
    <row r="1237" spans="1:9" hidden="1" x14ac:dyDescent="0.25">
      <c r="A1237">
        <v>2235</v>
      </c>
      <c r="B1237" t="s">
        <v>49</v>
      </c>
      <c r="C1237" t="s">
        <v>38</v>
      </c>
      <c r="D1237">
        <v>2</v>
      </c>
      <c r="E1237">
        <v>190.8</v>
      </c>
      <c r="F1237" s="1">
        <v>0.05</v>
      </c>
      <c r="G1237" t="s">
        <v>14</v>
      </c>
      <c r="H1237">
        <v>56</v>
      </c>
      <c r="I1237" s="2">
        <v>42363</v>
      </c>
    </row>
    <row r="1238" spans="1:9" hidden="1" x14ac:dyDescent="0.25">
      <c r="A1238">
        <v>2236</v>
      </c>
      <c r="B1238" t="s">
        <v>44</v>
      </c>
      <c r="C1238" t="s">
        <v>40</v>
      </c>
      <c r="D1238">
        <v>3</v>
      </c>
      <c r="E1238">
        <v>204.18</v>
      </c>
      <c r="F1238" s="1">
        <v>0.15</v>
      </c>
      <c r="G1238" t="s">
        <v>28</v>
      </c>
      <c r="H1238">
        <v>54</v>
      </c>
      <c r="I1238" s="2">
        <v>42343</v>
      </c>
    </row>
    <row r="1239" spans="1:9" hidden="1" x14ac:dyDescent="0.25">
      <c r="A1239">
        <v>2237</v>
      </c>
      <c r="B1239" t="s">
        <v>31</v>
      </c>
      <c r="C1239" t="s">
        <v>13</v>
      </c>
      <c r="D1239">
        <v>1</v>
      </c>
      <c r="E1239">
        <v>91.51</v>
      </c>
      <c r="F1239" s="1">
        <v>0.2</v>
      </c>
      <c r="G1239" t="s">
        <v>33</v>
      </c>
      <c r="H1239">
        <v>57</v>
      </c>
      <c r="I1239" s="2">
        <v>42056</v>
      </c>
    </row>
    <row r="1240" spans="1:9" hidden="1" x14ac:dyDescent="0.25">
      <c r="A1240">
        <v>2238</v>
      </c>
      <c r="B1240" t="s">
        <v>44</v>
      </c>
      <c r="C1240" t="s">
        <v>40</v>
      </c>
      <c r="D1240">
        <v>4</v>
      </c>
      <c r="E1240">
        <v>377.51</v>
      </c>
      <c r="F1240" s="1">
        <v>0</v>
      </c>
      <c r="G1240" t="s">
        <v>28</v>
      </c>
      <c r="H1240">
        <v>43</v>
      </c>
      <c r="I1240" s="2">
        <v>42304</v>
      </c>
    </row>
    <row r="1241" spans="1:9" hidden="1" x14ac:dyDescent="0.25">
      <c r="A1241">
        <v>2239</v>
      </c>
      <c r="B1241" t="s">
        <v>51</v>
      </c>
      <c r="C1241" t="s">
        <v>19</v>
      </c>
      <c r="D1241">
        <v>3</v>
      </c>
      <c r="E1241">
        <v>131.74</v>
      </c>
      <c r="F1241" s="1">
        <v>0.15</v>
      </c>
      <c r="G1241" t="s">
        <v>20</v>
      </c>
      <c r="H1241">
        <v>54</v>
      </c>
      <c r="I1241" s="2">
        <v>42328</v>
      </c>
    </row>
    <row r="1242" spans="1:9" hidden="1" x14ac:dyDescent="0.25">
      <c r="A1242">
        <v>2240</v>
      </c>
      <c r="B1242" t="s">
        <v>48</v>
      </c>
      <c r="C1242" t="s">
        <v>27</v>
      </c>
      <c r="D1242">
        <v>5</v>
      </c>
      <c r="E1242">
        <v>425.49</v>
      </c>
      <c r="F1242" s="1">
        <v>0.2</v>
      </c>
      <c r="G1242" t="s">
        <v>30</v>
      </c>
      <c r="H1242">
        <v>56</v>
      </c>
      <c r="I1242" s="2">
        <v>42317</v>
      </c>
    </row>
    <row r="1243" spans="1:9" hidden="1" x14ac:dyDescent="0.25">
      <c r="A1243">
        <v>2241</v>
      </c>
      <c r="B1243" t="s">
        <v>12</v>
      </c>
      <c r="C1243" t="s">
        <v>13</v>
      </c>
      <c r="D1243">
        <v>4</v>
      </c>
      <c r="E1243">
        <v>154.28</v>
      </c>
      <c r="F1243" s="1">
        <v>0.05</v>
      </c>
      <c r="G1243" t="s">
        <v>14</v>
      </c>
      <c r="H1243">
        <v>24</v>
      </c>
      <c r="I1243" s="2">
        <v>42104</v>
      </c>
    </row>
    <row r="1244" spans="1:9" hidden="1" x14ac:dyDescent="0.25">
      <c r="A1244">
        <v>2242</v>
      </c>
      <c r="B1244" t="s">
        <v>51</v>
      </c>
      <c r="C1244" t="s">
        <v>19</v>
      </c>
      <c r="D1244">
        <v>2</v>
      </c>
      <c r="E1244">
        <v>180.48</v>
      </c>
      <c r="F1244" s="1">
        <v>0.05</v>
      </c>
      <c r="G1244" t="s">
        <v>28</v>
      </c>
      <c r="H1244">
        <v>11</v>
      </c>
      <c r="I1244" s="2">
        <v>42074</v>
      </c>
    </row>
    <row r="1245" spans="1:9" hidden="1" x14ac:dyDescent="0.25">
      <c r="A1245">
        <v>2243</v>
      </c>
      <c r="B1245" t="s">
        <v>47</v>
      </c>
      <c r="C1245" t="s">
        <v>17</v>
      </c>
      <c r="D1245">
        <v>2</v>
      </c>
      <c r="E1245">
        <v>70.39</v>
      </c>
      <c r="F1245" s="1">
        <v>0.15</v>
      </c>
      <c r="G1245" t="s">
        <v>11</v>
      </c>
      <c r="H1245">
        <v>20</v>
      </c>
      <c r="I1245" s="2">
        <v>42068</v>
      </c>
    </row>
    <row r="1246" spans="1:9" hidden="1" x14ac:dyDescent="0.25">
      <c r="A1246">
        <v>2244</v>
      </c>
      <c r="B1246" t="s">
        <v>34</v>
      </c>
      <c r="C1246" t="s">
        <v>22</v>
      </c>
      <c r="D1246">
        <v>2</v>
      </c>
      <c r="E1246">
        <v>129.29</v>
      </c>
      <c r="F1246" s="1">
        <v>0</v>
      </c>
      <c r="G1246" t="s">
        <v>30</v>
      </c>
      <c r="H1246">
        <v>50</v>
      </c>
      <c r="I1246" s="2">
        <v>42339</v>
      </c>
    </row>
    <row r="1247" spans="1:9" hidden="1" x14ac:dyDescent="0.25">
      <c r="A1247">
        <v>2245</v>
      </c>
      <c r="B1247" t="s">
        <v>36</v>
      </c>
      <c r="C1247" t="s">
        <v>22</v>
      </c>
      <c r="D1247">
        <v>4</v>
      </c>
      <c r="E1247">
        <v>319.94</v>
      </c>
      <c r="F1247" s="1">
        <v>0.2</v>
      </c>
      <c r="G1247" t="s">
        <v>25</v>
      </c>
      <c r="H1247">
        <v>37</v>
      </c>
      <c r="I1247" s="2">
        <v>42296</v>
      </c>
    </row>
    <row r="1248" spans="1:9" hidden="1" x14ac:dyDescent="0.25">
      <c r="A1248">
        <v>2246</v>
      </c>
      <c r="B1248" t="s">
        <v>16</v>
      </c>
      <c r="C1248" t="s">
        <v>17</v>
      </c>
      <c r="D1248">
        <v>2</v>
      </c>
      <c r="E1248">
        <v>457.28</v>
      </c>
      <c r="F1248" s="1">
        <v>0</v>
      </c>
      <c r="G1248" t="s">
        <v>30</v>
      </c>
      <c r="H1248">
        <v>25</v>
      </c>
      <c r="I1248" s="2">
        <v>42089</v>
      </c>
    </row>
    <row r="1249" spans="1:9" hidden="1" x14ac:dyDescent="0.25">
      <c r="A1249">
        <v>2247</v>
      </c>
      <c r="B1249" t="s">
        <v>51</v>
      </c>
      <c r="C1249" t="s">
        <v>19</v>
      </c>
      <c r="D1249">
        <v>3</v>
      </c>
      <c r="E1249">
        <v>188.29</v>
      </c>
      <c r="F1249" s="1">
        <v>0.05</v>
      </c>
      <c r="G1249" t="s">
        <v>30</v>
      </c>
      <c r="H1249">
        <v>57</v>
      </c>
      <c r="I1249" s="2">
        <v>42199</v>
      </c>
    </row>
    <row r="1250" spans="1:9" hidden="1" x14ac:dyDescent="0.25">
      <c r="A1250">
        <v>2248</v>
      </c>
      <c r="B1250" t="s">
        <v>46</v>
      </c>
      <c r="C1250" t="s">
        <v>10</v>
      </c>
      <c r="D1250">
        <v>5</v>
      </c>
      <c r="E1250">
        <v>99.76</v>
      </c>
      <c r="F1250" s="1">
        <v>0.15</v>
      </c>
      <c r="G1250" t="s">
        <v>25</v>
      </c>
      <c r="H1250">
        <v>13</v>
      </c>
      <c r="I1250" s="2">
        <v>42186</v>
      </c>
    </row>
    <row r="1251" spans="1:9" hidden="1" x14ac:dyDescent="0.25">
      <c r="A1251">
        <v>2249</v>
      </c>
      <c r="B1251" t="s">
        <v>29</v>
      </c>
      <c r="C1251" t="s">
        <v>19</v>
      </c>
      <c r="D1251">
        <v>5</v>
      </c>
      <c r="E1251">
        <v>61.46</v>
      </c>
      <c r="F1251" s="1">
        <v>0.05</v>
      </c>
      <c r="G1251" t="s">
        <v>14</v>
      </c>
      <c r="H1251">
        <v>18</v>
      </c>
      <c r="I1251" s="2">
        <v>42264</v>
      </c>
    </row>
    <row r="1252" spans="1:9" hidden="1" x14ac:dyDescent="0.25">
      <c r="A1252">
        <v>2250</v>
      </c>
      <c r="B1252" t="s">
        <v>35</v>
      </c>
      <c r="C1252" t="s">
        <v>27</v>
      </c>
      <c r="D1252">
        <v>3</v>
      </c>
      <c r="E1252">
        <v>278.23</v>
      </c>
      <c r="F1252" s="1">
        <v>0.15</v>
      </c>
      <c r="G1252" t="s">
        <v>25</v>
      </c>
      <c r="H1252">
        <v>27</v>
      </c>
      <c r="I1252" s="2">
        <v>42565</v>
      </c>
    </row>
    <row r="1253" spans="1:9" hidden="1" x14ac:dyDescent="0.25">
      <c r="A1253">
        <v>2251</v>
      </c>
      <c r="B1253" t="s">
        <v>44</v>
      </c>
      <c r="C1253" t="s">
        <v>40</v>
      </c>
      <c r="D1253">
        <v>4</v>
      </c>
      <c r="E1253">
        <v>369.03</v>
      </c>
      <c r="F1253" s="1">
        <v>0.15</v>
      </c>
      <c r="G1253" t="s">
        <v>11</v>
      </c>
      <c r="H1253">
        <v>17</v>
      </c>
      <c r="I1253" s="2">
        <v>42549</v>
      </c>
    </row>
    <row r="1254" spans="1:9" hidden="1" x14ac:dyDescent="0.25">
      <c r="A1254">
        <v>2252</v>
      </c>
      <c r="B1254" t="s">
        <v>31</v>
      </c>
      <c r="C1254" t="s">
        <v>13</v>
      </c>
      <c r="D1254">
        <v>5</v>
      </c>
      <c r="E1254">
        <v>209.24</v>
      </c>
      <c r="F1254" s="1">
        <v>0</v>
      </c>
      <c r="G1254" t="s">
        <v>33</v>
      </c>
      <c r="H1254">
        <v>29</v>
      </c>
      <c r="I1254" s="2">
        <v>42603</v>
      </c>
    </row>
    <row r="1255" spans="1:9" hidden="1" x14ac:dyDescent="0.25">
      <c r="A1255">
        <v>2253</v>
      </c>
      <c r="B1255" t="s">
        <v>18</v>
      </c>
      <c r="C1255" t="s">
        <v>19</v>
      </c>
      <c r="D1255">
        <v>2</v>
      </c>
      <c r="E1255">
        <v>461.13</v>
      </c>
      <c r="F1255" s="1">
        <v>0.15</v>
      </c>
      <c r="G1255" t="s">
        <v>11</v>
      </c>
      <c r="H1255">
        <v>60</v>
      </c>
      <c r="I1255" s="2">
        <v>42632</v>
      </c>
    </row>
    <row r="1256" spans="1:9" hidden="1" x14ac:dyDescent="0.25">
      <c r="A1256">
        <v>2254</v>
      </c>
      <c r="B1256" t="s">
        <v>34</v>
      </c>
      <c r="C1256" t="s">
        <v>22</v>
      </c>
      <c r="D1256">
        <v>5</v>
      </c>
      <c r="E1256">
        <v>126.9</v>
      </c>
      <c r="F1256" s="1">
        <v>0.15</v>
      </c>
      <c r="G1256" t="s">
        <v>20</v>
      </c>
      <c r="H1256">
        <v>26</v>
      </c>
      <c r="I1256" s="2">
        <v>42567</v>
      </c>
    </row>
    <row r="1257" spans="1:9" hidden="1" x14ac:dyDescent="0.25">
      <c r="A1257">
        <v>2255</v>
      </c>
      <c r="B1257" t="s">
        <v>48</v>
      </c>
      <c r="C1257" t="s">
        <v>27</v>
      </c>
      <c r="D1257">
        <v>1</v>
      </c>
      <c r="E1257">
        <v>57.98</v>
      </c>
      <c r="F1257" s="1">
        <v>0.15</v>
      </c>
      <c r="G1257" t="s">
        <v>20</v>
      </c>
      <c r="H1257">
        <v>11</v>
      </c>
      <c r="I1257" s="2">
        <v>42644</v>
      </c>
    </row>
    <row r="1258" spans="1:9" hidden="1" x14ac:dyDescent="0.25">
      <c r="A1258">
        <v>2256</v>
      </c>
      <c r="B1258" t="s">
        <v>23</v>
      </c>
      <c r="C1258" t="s">
        <v>19</v>
      </c>
      <c r="D1258">
        <v>1</v>
      </c>
      <c r="E1258">
        <v>381.71</v>
      </c>
      <c r="F1258" s="1">
        <v>0.15</v>
      </c>
      <c r="G1258" t="s">
        <v>20</v>
      </c>
      <c r="H1258">
        <v>21</v>
      </c>
      <c r="I1258" s="2">
        <v>42488</v>
      </c>
    </row>
    <row r="1259" spans="1:9" hidden="1" x14ac:dyDescent="0.25">
      <c r="A1259">
        <v>2257</v>
      </c>
      <c r="B1259" t="s">
        <v>24</v>
      </c>
      <c r="C1259" t="s">
        <v>17</v>
      </c>
      <c r="D1259">
        <v>1</v>
      </c>
      <c r="E1259">
        <v>111.95</v>
      </c>
      <c r="F1259" s="1">
        <v>0.05</v>
      </c>
      <c r="G1259" t="s">
        <v>25</v>
      </c>
      <c r="H1259">
        <v>22</v>
      </c>
      <c r="I1259" s="2">
        <v>42491</v>
      </c>
    </row>
    <row r="1260" spans="1:9" hidden="1" x14ac:dyDescent="0.25">
      <c r="A1260">
        <v>2258</v>
      </c>
      <c r="B1260" t="s">
        <v>42</v>
      </c>
      <c r="C1260" t="s">
        <v>10</v>
      </c>
      <c r="D1260">
        <v>2</v>
      </c>
      <c r="E1260">
        <v>366.74</v>
      </c>
      <c r="F1260" s="1">
        <v>0.05</v>
      </c>
      <c r="G1260" t="s">
        <v>20</v>
      </c>
      <c r="H1260">
        <v>19</v>
      </c>
      <c r="I1260" s="2">
        <v>42439</v>
      </c>
    </row>
    <row r="1261" spans="1:9" hidden="1" x14ac:dyDescent="0.25">
      <c r="A1261">
        <v>2259</v>
      </c>
      <c r="B1261" t="s">
        <v>24</v>
      </c>
      <c r="C1261" t="s">
        <v>17</v>
      </c>
      <c r="D1261">
        <v>3</v>
      </c>
      <c r="E1261">
        <v>403.69</v>
      </c>
      <c r="F1261" s="1">
        <v>0.1</v>
      </c>
      <c r="G1261" t="s">
        <v>33</v>
      </c>
      <c r="H1261">
        <v>36</v>
      </c>
      <c r="I1261" s="2">
        <v>42480</v>
      </c>
    </row>
    <row r="1262" spans="1:9" hidden="1" x14ac:dyDescent="0.25">
      <c r="A1262">
        <v>2260</v>
      </c>
      <c r="B1262" t="s">
        <v>43</v>
      </c>
      <c r="C1262" t="s">
        <v>10</v>
      </c>
      <c r="D1262">
        <v>3</v>
      </c>
      <c r="E1262">
        <v>118.32</v>
      </c>
      <c r="F1262" s="1">
        <v>0.15</v>
      </c>
      <c r="G1262" t="s">
        <v>25</v>
      </c>
      <c r="H1262">
        <v>15</v>
      </c>
      <c r="I1262" s="2">
        <v>42406</v>
      </c>
    </row>
    <row r="1263" spans="1:9" hidden="1" x14ac:dyDescent="0.25">
      <c r="A1263">
        <v>2261</v>
      </c>
      <c r="B1263" t="s">
        <v>50</v>
      </c>
      <c r="C1263" t="s">
        <v>38</v>
      </c>
      <c r="D1263">
        <v>3</v>
      </c>
      <c r="E1263">
        <v>443.01</v>
      </c>
      <c r="F1263" s="1">
        <v>0.05</v>
      </c>
      <c r="G1263" t="s">
        <v>30</v>
      </c>
      <c r="H1263">
        <v>18</v>
      </c>
      <c r="I1263" s="2">
        <v>42467</v>
      </c>
    </row>
    <row r="1264" spans="1:9" hidden="1" x14ac:dyDescent="0.25">
      <c r="A1264">
        <v>2262</v>
      </c>
      <c r="B1264" t="s">
        <v>42</v>
      </c>
      <c r="C1264" t="s">
        <v>10</v>
      </c>
      <c r="D1264">
        <v>3</v>
      </c>
      <c r="E1264">
        <v>262.83999999999997</v>
      </c>
      <c r="F1264" s="1">
        <v>0</v>
      </c>
      <c r="G1264" t="s">
        <v>30</v>
      </c>
      <c r="H1264">
        <v>13</v>
      </c>
      <c r="I1264" s="2">
        <v>42588</v>
      </c>
    </row>
    <row r="1265" spans="1:9" hidden="1" x14ac:dyDescent="0.25">
      <c r="A1265">
        <v>2263</v>
      </c>
      <c r="B1265" t="s">
        <v>12</v>
      </c>
      <c r="C1265" t="s">
        <v>13</v>
      </c>
      <c r="D1265">
        <v>5</v>
      </c>
      <c r="E1265">
        <v>453.03</v>
      </c>
      <c r="F1265" s="1">
        <v>0.1</v>
      </c>
      <c r="G1265" t="s">
        <v>33</v>
      </c>
      <c r="H1265">
        <v>35</v>
      </c>
      <c r="I1265" s="2">
        <v>42474</v>
      </c>
    </row>
    <row r="1266" spans="1:9" hidden="1" x14ac:dyDescent="0.25">
      <c r="A1266">
        <v>2264</v>
      </c>
      <c r="B1266" t="s">
        <v>34</v>
      </c>
      <c r="C1266" t="s">
        <v>22</v>
      </c>
      <c r="D1266">
        <v>3</v>
      </c>
      <c r="E1266">
        <v>343.17</v>
      </c>
      <c r="F1266" s="1">
        <v>0</v>
      </c>
      <c r="G1266" t="s">
        <v>11</v>
      </c>
      <c r="H1266">
        <v>12</v>
      </c>
      <c r="I1266" s="2">
        <v>42559</v>
      </c>
    </row>
    <row r="1267" spans="1:9" hidden="1" x14ac:dyDescent="0.25">
      <c r="A1267">
        <v>2265</v>
      </c>
      <c r="B1267" t="s">
        <v>47</v>
      </c>
      <c r="C1267" t="s">
        <v>17</v>
      </c>
      <c r="D1267">
        <v>2</v>
      </c>
      <c r="E1267">
        <v>254.79</v>
      </c>
      <c r="F1267" s="1">
        <v>0.1</v>
      </c>
      <c r="G1267" t="s">
        <v>32</v>
      </c>
      <c r="H1267">
        <v>22</v>
      </c>
      <c r="I1267" s="2">
        <v>42444</v>
      </c>
    </row>
    <row r="1268" spans="1:9" hidden="1" x14ac:dyDescent="0.25">
      <c r="A1268">
        <v>2266</v>
      </c>
      <c r="B1268" t="s">
        <v>12</v>
      </c>
      <c r="C1268" t="s">
        <v>13</v>
      </c>
      <c r="D1268">
        <v>2</v>
      </c>
      <c r="E1268">
        <v>488.06</v>
      </c>
      <c r="F1268" s="1">
        <v>0.1</v>
      </c>
      <c r="G1268" t="s">
        <v>25</v>
      </c>
      <c r="H1268">
        <v>45</v>
      </c>
      <c r="I1268" s="2">
        <v>42604</v>
      </c>
    </row>
    <row r="1269" spans="1:9" hidden="1" x14ac:dyDescent="0.25">
      <c r="A1269">
        <v>2267</v>
      </c>
      <c r="B1269" t="s">
        <v>36</v>
      </c>
      <c r="C1269" t="s">
        <v>22</v>
      </c>
      <c r="D1269">
        <v>5</v>
      </c>
      <c r="E1269">
        <v>433.7</v>
      </c>
      <c r="F1269" s="1">
        <v>0.15</v>
      </c>
      <c r="G1269" t="s">
        <v>30</v>
      </c>
      <c r="H1269">
        <v>27</v>
      </c>
      <c r="I1269" s="2">
        <v>42444</v>
      </c>
    </row>
    <row r="1270" spans="1:9" hidden="1" x14ac:dyDescent="0.25">
      <c r="A1270">
        <v>2268</v>
      </c>
      <c r="B1270" t="s">
        <v>52</v>
      </c>
      <c r="C1270" t="s">
        <v>19</v>
      </c>
      <c r="D1270">
        <v>5</v>
      </c>
      <c r="E1270">
        <v>162.97</v>
      </c>
      <c r="F1270" s="1">
        <v>0.05</v>
      </c>
      <c r="G1270" t="s">
        <v>33</v>
      </c>
      <c r="H1270">
        <v>49</v>
      </c>
      <c r="I1270" s="2">
        <v>42558</v>
      </c>
    </row>
    <row r="1271" spans="1:9" hidden="1" x14ac:dyDescent="0.25">
      <c r="A1271">
        <v>2269</v>
      </c>
      <c r="B1271" t="s">
        <v>52</v>
      </c>
      <c r="C1271" t="s">
        <v>19</v>
      </c>
      <c r="D1271">
        <v>3</v>
      </c>
      <c r="E1271">
        <v>371.64</v>
      </c>
      <c r="F1271" s="1">
        <v>0.2</v>
      </c>
      <c r="G1271" t="s">
        <v>30</v>
      </c>
      <c r="H1271">
        <v>18</v>
      </c>
      <c r="I1271" s="2">
        <v>42570</v>
      </c>
    </row>
    <row r="1272" spans="1:9" hidden="1" x14ac:dyDescent="0.25">
      <c r="A1272">
        <v>2270</v>
      </c>
      <c r="B1272" t="s">
        <v>12</v>
      </c>
      <c r="C1272" t="s">
        <v>13</v>
      </c>
      <c r="D1272">
        <v>1</v>
      </c>
      <c r="E1272">
        <v>263</v>
      </c>
      <c r="F1272" s="1">
        <v>0.05</v>
      </c>
      <c r="G1272" t="s">
        <v>33</v>
      </c>
      <c r="H1272">
        <v>22</v>
      </c>
      <c r="I1272" s="2">
        <v>42649</v>
      </c>
    </row>
    <row r="1273" spans="1:9" hidden="1" x14ac:dyDescent="0.25">
      <c r="A1273">
        <v>2271</v>
      </c>
      <c r="B1273" t="s">
        <v>9</v>
      </c>
      <c r="C1273" t="s">
        <v>10</v>
      </c>
      <c r="D1273">
        <v>3</v>
      </c>
      <c r="E1273">
        <v>72.77</v>
      </c>
      <c r="F1273" s="1">
        <v>0.2</v>
      </c>
      <c r="G1273" t="s">
        <v>32</v>
      </c>
      <c r="H1273">
        <v>25</v>
      </c>
      <c r="I1273" s="2">
        <v>42508</v>
      </c>
    </row>
    <row r="1274" spans="1:9" hidden="1" x14ac:dyDescent="0.25">
      <c r="A1274">
        <v>2272</v>
      </c>
      <c r="B1274" t="s">
        <v>47</v>
      </c>
      <c r="C1274" t="s">
        <v>17</v>
      </c>
      <c r="D1274">
        <v>4</v>
      </c>
      <c r="E1274">
        <v>441.06</v>
      </c>
      <c r="F1274" s="1">
        <v>0.05</v>
      </c>
      <c r="G1274" t="s">
        <v>11</v>
      </c>
      <c r="H1274">
        <v>15</v>
      </c>
      <c r="I1274" s="2">
        <v>42720</v>
      </c>
    </row>
    <row r="1275" spans="1:9" hidden="1" x14ac:dyDescent="0.25">
      <c r="A1275">
        <v>2273</v>
      </c>
      <c r="B1275" t="s">
        <v>36</v>
      </c>
      <c r="C1275" t="s">
        <v>22</v>
      </c>
      <c r="D1275">
        <v>2</v>
      </c>
      <c r="E1275">
        <v>80.010000000000005</v>
      </c>
      <c r="F1275" s="1">
        <v>0.1</v>
      </c>
      <c r="G1275" t="s">
        <v>11</v>
      </c>
      <c r="H1275">
        <v>46</v>
      </c>
      <c r="I1275" s="2">
        <v>42484</v>
      </c>
    </row>
    <row r="1276" spans="1:9" hidden="1" x14ac:dyDescent="0.25">
      <c r="A1276">
        <v>2274</v>
      </c>
      <c r="B1276" t="s">
        <v>37</v>
      </c>
      <c r="C1276" t="s">
        <v>38</v>
      </c>
      <c r="D1276">
        <v>2</v>
      </c>
      <c r="E1276">
        <v>440.04</v>
      </c>
      <c r="F1276" s="1">
        <v>0.05</v>
      </c>
      <c r="G1276" t="s">
        <v>20</v>
      </c>
      <c r="H1276">
        <v>13</v>
      </c>
      <c r="I1276" s="2">
        <v>42537</v>
      </c>
    </row>
    <row r="1277" spans="1:9" hidden="1" x14ac:dyDescent="0.25">
      <c r="A1277">
        <v>2275</v>
      </c>
      <c r="B1277" t="s">
        <v>36</v>
      </c>
      <c r="C1277" t="s">
        <v>22</v>
      </c>
      <c r="D1277">
        <v>4</v>
      </c>
      <c r="E1277">
        <v>289.55</v>
      </c>
      <c r="F1277" s="1">
        <v>0</v>
      </c>
      <c r="G1277" t="s">
        <v>28</v>
      </c>
      <c r="H1277">
        <v>53</v>
      </c>
      <c r="I1277" s="2">
        <v>42726</v>
      </c>
    </row>
    <row r="1278" spans="1:9" hidden="1" x14ac:dyDescent="0.25">
      <c r="A1278">
        <v>2276</v>
      </c>
      <c r="B1278" t="s">
        <v>15</v>
      </c>
      <c r="C1278" t="s">
        <v>13</v>
      </c>
      <c r="D1278">
        <v>4</v>
      </c>
      <c r="E1278">
        <v>311.64</v>
      </c>
      <c r="F1278" s="1">
        <v>0.15</v>
      </c>
      <c r="G1278" t="s">
        <v>32</v>
      </c>
      <c r="H1278">
        <v>26</v>
      </c>
      <c r="I1278" s="2">
        <v>42602</v>
      </c>
    </row>
    <row r="1279" spans="1:9" hidden="1" x14ac:dyDescent="0.25">
      <c r="A1279">
        <v>2277</v>
      </c>
      <c r="B1279" t="s">
        <v>29</v>
      </c>
      <c r="C1279" t="s">
        <v>19</v>
      </c>
      <c r="D1279">
        <v>4</v>
      </c>
      <c r="E1279">
        <v>51.13</v>
      </c>
      <c r="F1279" s="1">
        <v>0</v>
      </c>
      <c r="G1279" t="s">
        <v>25</v>
      </c>
      <c r="H1279">
        <v>56</v>
      </c>
      <c r="I1279" s="2">
        <v>42391</v>
      </c>
    </row>
    <row r="1280" spans="1:9" hidden="1" x14ac:dyDescent="0.25">
      <c r="A1280">
        <v>2278</v>
      </c>
      <c r="B1280" t="s">
        <v>44</v>
      </c>
      <c r="C1280" t="s">
        <v>40</v>
      </c>
      <c r="D1280">
        <v>2</v>
      </c>
      <c r="E1280">
        <v>391.57</v>
      </c>
      <c r="F1280" s="1">
        <v>0</v>
      </c>
      <c r="G1280" t="s">
        <v>30</v>
      </c>
      <c r="H1280">
        <v>48</v>
      </c>
      <c r="I1280" s="2">
        <v>42661</v>
      </c>
    </row>
    <row r="1281" spans="1:9" hidden="1" x14ac:dyDescent="0.25">
      <c r="A1281">
        <v>2279</v>
      </c>
      <c r="B1281" t="s">
        <v>42</v>
      </c>
      <c r="C1281" t="s">
        <v>10</v>
      </c>
      <c r="D1281">
        <v>1</v>
      </c>
      <c r="E1281">
        <v>494.53</v>
      </c>
      <c r="F1281" s="1">
        <v>0.2</v>
      </c>
      <c r="G1281" t="s">
        <v>20</v>
      </c>
      <c r="H1281">
        <v>12</v>
      </c>
      <c r="I1281" s="2">
        <v>42497</v>
      </c>
    </row>
    <row r="1282" spans="1:9" hidden="1" x14ac:dyDescent="0.25">
      <c r="A1282">
        <v>2280</v>
      </c>
      <c r="B1282" t="s">
        <v>29</v>
      </c>
      <c r="C1282" t="s">
        <v>19</v>
      </c>
      <c r="D1282">
        <v>5</v>
      </c>
      <c r="E1282">
        <v>449.32</v>
      </c>
      <c r="F1282" s="1">
        <v>0.1</v>
      </c>
      <c r="G1282" t="s">
        <v>25</v>
      </c>
      <c r="H1282">
        <v>51</v>
      </c>
      <c r="I1282" s="2">
        <v>42711</v>
      </c>
    </row>
    <row r="1283" spans="1:9" hidden="1" x14ac:dyDescent="0.25">
      <c r="A1283">
        <v>2281</v>
      </c>
      <c r="B1283" t="s">
        <v>37</v>
      </c>
      <c r="C1283" t="s">
        <v>38</v>
      </c>
      <c r="D1283">
        <v>2</v>
      </c>
      <c r="E1283">
        <v>228.68</v>
      </c>
      <c r="F1283" s="1">
        <v>0.15</v>
      </c>
      <c r="G1283" t="s">
        <v>25</v>
      </c>
      <c r="H1283">
        <v>12</v>
      </c>
      <c r="I1283" s="2">
        <v>42711</v>
      </c>
    </row>
    <row r="1284" spans="1:9" hidden="1" x14ac:dyDescent="0.25">
      <c r="A1284">
        <v>2282</v>
      </c>
      <c r="B1284" t="s">
        <v>39</v>
      </c>
      <c r="C1284" t="s">
        <v>40</v>
      </c>
      <c r="D1284">
        <v>3</v>
      </c>
      <c r="E1284">
        <v>121.03</v>
      </c>
      <c r="F1284" s="1">
        <v>0.2</v>
      </c>
      <c r="G1284" t="s">
        <v>11</v>
      </c>
      <c r="H1284">
        <v>57</v>
      </c>
      <c r="I1284" s="2">
        <v>42638</v>
      </c>
    </row>
    <row r="1285" spans="1:9" hidden="1" x14ac:dyDescent="0.25">
      <c r="A1285">
        <v>2283</v>
      </c>
      <c r="B1285" t="s">
        <v>15</v>
      </c>
      <c r="C1285" t="s">
        <v>13</v>
      </c>
      <c r="D1285">
        <v>1</v>
      </c>
      <c r="E1285">
        <v>195.7</v>
      </c>
      <c r="F1285" s="1">
        <v>0.2</v>
      </c>
      <c r="G1285" t="s">
        <v>11</v>
      </c>
      <c r="H1285">
        <v>41</v>
      </c>
      <c r="I1285" s="2">
        <v>42491</v>
      </c>
    </row>
    <row r="1286" spans="1:9" hidden="1" x14ac:dyDescent="0.25">
      <c r="A1286">
        <v>2284</v>
      </c>
      <c r="B1286" t="s">
        <v>48</v>
      </c>
      <c r="C1286" t="s">
        <v>27</v>
      </c>
      <c r="D1286">
        <v>5</v>
      </c>
      <c r="E1286">
        <v>480.21</v>
      </c>
      <c r="F1286" s="1">
        <v>0</v>
      </c>
      <c r="G1286" t="s">
        <v>11</v>
      </c>
      <c r="H1286">
        <v>10</v>
      </c>
      <c r="I1286" s="2">
        <v>42397</v>
      </c>
    </row>
    <row r="1287" spans="1:9" hidden="1" x14ac:dyDescent="0.25">
      <c r="A1287">
        <v>2285</v>
      </c>
      <c r="B1287" t="s">
        <v>34</v>
      </c>
      <c r="C1287" t="s">
        <v>22</v>
      </c>
      <c r="D1287">
        <v>2</v>
      </c>
      <c r="E1287">
        <v>109.81</v>
      </c>
      <c r="F1287" s="1">
        <v>0.15</v>
      </c>
      <c r="G1287" t="s">
        <v>28</v>
      </c>
      <c r="H1287">
        <v>25</v>
      </c>
      <c r="I1287" s="2">
        <v>42721</v>
      </c>
    </row>
    <row r="1288" spans="1:9" hidden="1" x14ac:dyDescent="0.25">
      <c r="A1288">
        <v>2286</v>
      </c>
      <c r="B1288" t="s">
        <v>49</v>
      </c>
      <c r="C1288" t="s">
        <v>38</v>
      </c>
      <c r="D1288">
        <v>2</v>
      </c>
      <c r="E1288">
        <v>472.26</v>
      </c>
      <c r="F1288" s="1">
        <v>0.15</v>
      </c>
      <c r="G1288" t="s">
        <v>28</v>
      </c>
      <c r="H1288">
        <v>43</v>
      </c>
      <c r="I1288" s="2">
        <v>42697</v>
      </c>
    </row>
    <row r="1289" spans="1:9" hidden="1" x14ac:dyDescent="0.25">
      <c r="A1289">
        <v>2287</v>
      </c>
      <c r="B1289" t="s">
        <v>47</v>
      </c>
      <c r="C1289" t="s">
        <v>17</v>
      </c>
      <c r="D1289">
        <v>2</v>
      </c>
      <c r="E1289">
        <v>403.5</v>
      </c>
      <c r="F1289" s="1">
        <v>0.1</v>
      </c>
      <c r="G1289" t="s">
        <v>32</v>
      </c>
      <c r="H1289">
        <v>55</v>
      </c>
      <c r="I1289" s="2">
        <v>42575</v>
      </c>
    </row>
    <row r="1290" spans="1:9" hidden="1" x14ac:dyDescent="0.25">
      <c r="A1290">
        <v>2288</v>
      </c>
      <c r="B1290" t="s">
        <v>49</v>
      </c>
      <c r="C1290" t="s">
        <v>38</v>
      </c>
      <c r="D1290">
        <v>1</v>
      </c>
      <c r="E1290">
        <v>464.47</v>
      </c>
      <c r="F1290" s="1">
        <v>0.1</v>
      </c>
      <c r="G1290" t="s">
        <v>32</v>
      </c>
      <c r="H1290">
        <v>37</v>
      </c>
      <c r="I1290" s="2">
        <v>42446</v>
      </c>
    </row>
    <row r="1291" spans="1:9" hidden="1" x14ac:dyDescent="0.25">
      <c r="A1291">
        <v>2289</v>
      </c>
      <c r="B1291" t="s">
        <v>24</v>
      </c>
      <c r="C1291" t="s">
        <v>17</v>
      </c>
      <c r="D1291">
        <v>3</v>
      </c>
      <c r="E1291">
        <v>374.36</v>
      </c>
      <c r="F1291" s="1">
        <v>0.1</v>
      </c>
      <c r="G1291" t="s">
        <v>14</v>
      </c>
      <c r="H1291">
        <v>51</v>
      </c>
      <c r="I1291" s="2">
        <v>42554</v>
      </c>
    </row>
    <row r="1292" spans="1:9" hidden="1" x14ac:dyDescent="0.25">
      <c r="A1292">
        <v>2290</v>
      </c>
      <c r="B1292" t="s">
        <v>9</v>
      </c>
      <c r="C1292" t="s">
        <v>10</v>
      </c>
      <c r="D1292">
        <v>3</v>
      </c>
      <c r="E1292">
        <v>293.98</v>
      </c>
      <c r="F1292" s="1">
        <v>0.15</v>
      </c>
      <c r="G1292" t="s">
        <v>20</v>
      </c>
      <c r="H1292">
        <v>20</v>
      </c>
      <c r="I1292" s="2">
        <v>42469</v>
      </c>
    </row>
    <row r="1293" spans="1:9" hidden="1" x14ac:dyDescent="0.25">
      <c r="A1293">
        <v>2291</v>
      </c>
      <c r="B1293" t="s">
        <v>36</v>
      </c>
      <c r="C1293" t="s">
        <v>22</v>
      </c>
      <c r="D1293">
        <v>1</v>
      </c>
      <c r="E1293">
        <v>312.58</v>
      </c>
      <c r="F1293" s="1">
        <v>0.15</v>
      </c>
      <c r="G1293" t="s">
        <v>14</v>
      </c>
      <c r="H1293">
        <v>35</v>
      </c>
      <c r="I1293" s="2">
        <v>42514</v>
      </c>
    </row>
    <row r="1294" spans="1:9" hidden="1" x14ac:dyDescent="0.25">
      <c r="A1294">
        <v>2292</v>
      </c>
      <c r="B1294" t="s">
        <v>12</v>
      </c>
      <c r="C1294" t="s">
        <v>13</v>
      </c>
      <c r="D1294">
        <v>4</v>
      </c>
      <c r="E1294">
        <v>369.05</v>
      </c>
      <c r="F1294" s="1">
        <v>0.1</v>
      </c>
      <c r="G1294" t="s">
        <v>11</v>
      </c>
      <c r="H1294">
        <v>59</v>
      </c>
      <c r="I1294" s="2">
        <v>42528</v>
      </c>
    </row>
    <row r="1295" spans="1:9" hidden="1" x14ac:dyDescent="0.25">
      <c r="A1295">
        <v>2293</v>
      </c>
      <c r="B1295" t="s">
        <v>43</v>
      </c>
      <c r="C1295" t="s">
        <v>10</v>
      </c>
      <c r="D1295">
        <v>3</v>
      </c>
      <c r="E1295">
        <v>331.7</v>
      </c>
      <c r="F1295" s="1">
        <v>0.1</v>
      </c>
      <c r="G1295" t="s">
        <v>30</v>
      </c>
      <c r="H1295">
        <v>22</v>
      </c>
      <c r="I1295" s="2">
        <v>42562</v>
      </c>
    </row>
    <row r="1296" spans="1:9" hidden="1" x14ac:dyDescent="0.25">
      <c r="A1296">
        <v>2294</v>
      </c>
      <c r="B1296" t="s">
        <v>31</v>
      </c>
      <c r="C1296" t="s">
        <v>13</v>
      </c>
      <c r="D1296">
        <v>5</v>
      </c>
      <c r="E1296">
        <v>343.49</v>
      </c>
      <c r="F1296" s="1">
        <v>0</v>
      </c>
      <c r="G1296" t="s">
        <v>25</v>
      </c>
      <c r="H1296">
        <v>16</v>
      </c>
      <c r="I1296" s="2">
        <v>42687</v>
      </c>
    </row>
    <row r="1297" spans="1:9" hidden="1" x14ac:dyDescent="0.25">
      <c r="A1297">
        <v>2295</v>
      </c>
      <c r="B1297" t="s">
        <v>47</v>
      </c>
      <c r="C1297" t="s">
        <v>17</v>
      </c>
      <c r="D1297">
        <v>3</v>
      </c>
      <c r="E1297">
        <v>276.17</v>
      </c>
      <c r="F1297" s="1">
        <v>0.05</v>
      </c>
      <c r="G1297" t="s">
        <v>28</v>
      </c>
      <c r="H1297">
        <v>14</v>
      </c>
      <c r="I1297" s="2">
        <v>42707</v>
      </c>
    </row>
    <row r="1298" spans="1:9" hidden="1" x14ac:dyDescent="0.25">
      <c r="A1298">
        <v>2296</v>
      </c>
      <c r="B1298" t="s">
        <v>36</v>
      </c>
      <c r="C1298" t="s">
        <v>22</v>
      </c>
      <c r="D1298">
        <v>3</v>
      </c>
      <c r="E1298">
        <v>299.23</v>
      </c>
      <c r="F1298" s="1">
        <v>0.2</v>
      </c>
      <c r="G1298" t="s">
        <v>14</v>
      </c>
      <c r="H1298">
        <v>16</v>
      </c>
      <c r="I1298" s="2">
        <v>42682</v>
      </c>
    </row>
    <row r="1299" spans="1:9" hidden="1" x14ac:dyDescent="0.25">
      <c r="A1299">
        <v>2297</v>
      </c>
      <c r="B1299" t="s">
        <v>35</v>
      </c>
      <c r="C1299" t="s">
        <v>27</v>
      </c>
      <c r="D1299">
        <v>5</v>
      </c>
      <c r="E1299">
        <v>200.82</v>
      </c>
      <c r="F1299" s="1">
        <v>0.1</v>
      </c>
      <c r="G1299" t="s">
        <v>33</v>
      </c>
      <c r="H1299">
        <v>48</v>
      </c>
      <c r="I1299" s="2">
        <v>42628</v>
      </c>
    </row>
    <row r="1300" spans="1:9" hidden="1" x14ac:dyDescent="0.25">
      <c r="A1300">
        <v>2298</v>
      </c>
      <c r="B1300" t="s">
        <v>46</v>
      </c>
      <c r="C1300" t="s">
        <v>10</v>
      </c>
      <c r="D1300">
        <v>2</v>
      </c>
      <c r="E1300">
        <v>417.85</v>
      </c>
      <c r="F1300" s="1">
        <v>0.15</v>
      </c>
      <c r="G1300" t="s">
        <v>14</v>
      </c>
      <c r="H1300">
        <v>20</v>
      </c>
      <c r="I1300" s="2">
        <v>42526</v>
      </c>
    </row>
    <row r="1301" spans="1:9" hidden="1" x14ac:dyDescent="0.25">
      <c r="A1301">
        <v>2299</v>
      </c>
      <c r="B1301" t="s">
        <v>44</v>
      </c>
      <c r="C1301" t="s">
        <v>40</v>
      </c>
      <c r="D1301">
        <v>5</v>
      </c>
      <c r="E1301">
        <v>378.78</v>
      </c>
      <c r="F1301" s="1">
        <v>0</v>
      </c>
      <c r="G1301" t="s">
        <v>30</v>
      </c>
      <c r="H1301">
        <v>53</v>
      </c>
      <c r="I1301" s="2">
        <v>42716</v>
      </c>
    </row>
    <row r="1302" spans="1:9" hidden="1" x14ac:dyDescent="0.25">
      <c r="A1302">
        <v>2300</v>
      </c>
      <c r="B1302" t="s">
        <v>47</v>
      </c>
      <c r="C1302" t="s">
        <v>17</v>
      </c>
      <c r="D1302">
        <v>1</v>
      </c>
      <c r="E1302">
        <v>71.010000000000005</v>
      </c>
      <c r="F1302" s="1">
        <v>0.2</v>
      </c>
      <c r="G1302" t="s">
        <v>28</v>
      </c>
      <c r="H1302">
        <v>12</v>
      </c>
      <c r="I1302" s="2">
        <v>42614</v>
      </c>
    </row>
    <row r="1303" spans="1:9" hidden="1" x14ac:dyDescent="0.25">
      <c r="A1303">
        <v>2301</v>
      </c>
      <c r="B1303" t="s">
        <v>50</v>
      </c>
      <c r="C1303" t="s">
        <v>38</v>
      </c>
      <c r="D1303">
        <v>1</v>
      </c>
      <c r="E1303">
        <v>87.42</v>
      </c>
      <c r="F1303" s="1">
        <v>0</v>
      </c>
      <c r="G1303" t="s">
        <v>32</v>
      </c>
      <c r="H1303">
        <v>11</v>
      </c>
      <c r="I1303" s="2">
        <v>42488</v>
      </c>
    </row>
    <row r="1304" spans="1:9" hidden="1" x14ac:dyDescent="0.25">
      <c r="A1304">
        <v>2302</v>
      </c>
      <c r="B1304" t="s">
        <v>36</v>
      </c>
      <c r="C1304" t="s">
        <v>22</v>
      </c>
      <c r="D1304">
        <v>3</v>
      </c>
      <c r="E1304">
        <v>249.78</v>
      </c>
      <c r="F1304" s="1">
        <v>0.15</v>
      </c>
      <c r="G1304" t="s">
        <v>11</v>
      </c>
      <c r="H1304">
        <v>40</v>
      </c>
      <c r="I1304" s="2">
        <v>42383</v>
      </c>
    </row>
    <row r="1305" spans="1:9" hidden="1" x14ac:dyDescent="0.25">
      <c r="A1305">
        <v>2303</v>
      </c>
      <c r="B1305" t="s">
        <v>48</v>
      </c>
      <c r="C1305" t="s">
        <v>27</v>
      </c>
      <c r="D1305">
        <v>1</v>
      </c>
      <c r="E1305">
        <v>246.04</v>
      </c>
      <c r="F1305" s="1">
        <v>0.1</v>
      </c>
      <c r="G1305" t="s">
        <v>32</v>
      </c>
      <c r="H1305">
        <v>33</v>
      </c>
      <c r="I1305" s="2">
        <v>42522</v>
      </c>
    </row>
    <row r="1306" spans="1:9" hidden="1" x14ac:dyDescent="0.25">
      <c r="A1306">
        <v>2304</v>
      </c>
      <c r="B1306" t="s">
        <v>34</v>
      </c>
      <c r="C1306" t="s">
        <v>22</v>
      </c>
      <c r="D1306">
        <v>4</v>
      </c>
      <c r="E1306">
        <v>182.14</v>
      </c>
      <c r="F1306" s="1">
        <v>0</v>
      </c>
      <c r="G1306" t="s">
        <v>20</v>
      </c>
      <c r="H1306">
        <v>12</v>
      </c>
      <c r="I1306" s="2">
        <v>42434</v>
      </c>
    </row>
    <row r="1307" spans="1:9" hidden="1" x14ac:dyDescent="0.25">
      <c r="A1307">
        <v>2305</v>
      </c>
      <c r="B1307" t="s">
        <v>24</v>
      </c>
      <c r="C1307" t="s">
        <v>17</v>
      </c>
      <c r="D1307">
        <v>2</v>
      </c>
      <c r="E1307">
        <v>254.65</v>
      </c>
      <c r="F1307" s="1">
        <v>0.15</v>
      </c>
      <c r="G1307" t="s">
        <v>14</v>
      </c>
      <c r="H1307">
        <v>23</v>
      </c>
      <c r="I1307" s="2">
        <v>42692</v>
      </c>
    </row>
    <row r="1308" spans="1:9" hidden="1" x14ac:dyDescent="0.25">
      <c r="A1308">
        <v>2306</v>
      </c>
      <c r="B1308" t="s">
        <v>23</v>
      </c>
      <c r="C1308" t="s">
        <v>19</v>
      </c>
      <c r="D1308">
        <v>2</v>
      </c>
      <c r="E1308">
        <v>31.07</v>
      </c>
      <c r="F1308" s="1">
        <v>0.15</v>
      </c>
      <c r="G1308" t="s">
        <v>33</v>
      </c>
      <c r="H1308">
        <v>33</v>
      </c>
      <c r="I1308" s="2">
        <v>42670</v>
      </c>
    </row>
    <row r="1309" spans="1:9" hidden="1" x14ac:dyDescent="0.25">
      <c r="A1309">
        <v>2307</v>
      </c>
      <c r="B1309" t="s">
        <v>41</v>
      </c>
      <c r="C1309" t="s">
        <v>27</v>
      </c>
      <c r="D1309">
        <v>2</v>
      </c>
      <c r="E1309">
        <v>182.58</v>
      </c>
      <c r="F1309" s="1">
        <v>0.05</v>
      </c>
      <c r="G1309" t="s">
        <v>25</v>
      </c>
      <c r="H1309">
        <v>57</v>
      </c>
      <c r="I1309" s="2">
        <v>42616</v>
      </c>
    </row>
    <row r="1310" spans="1:9" hidden="1" x14ac:dyDescent="0.25">
      <c r="A1310">
        <v>2308</v>
      </c>
      <c r="B1310" t="s">
        <v>29</v>
      </c>
      <c r="C1310" t="s">
        <v>19</v>
      </c>
      <c r="D1310">
        <v>3</v>
      </c>
      <c r="E1310">
        <v>279.36</v>
      </c>
      <c r="F1310" s="1">
        <v>0.1</v>
      </c>
      <c r="G1310" t="s">
        <v>32</v>
      </c>
      <c r="H1310">
        <v>56</v>
      </c>
      <c r="I1310" s="2">
        <v>42382</v>
      </c>
    </row>
    <row r="1311" spans="1:9" hidden="1" x14ac:dyDescent="0.25">
      <c r="A1311">
        <v>2309</v>
      </c>
      <c r="B1311" t="s">
        <v>24</v>
      </c>
      <c r="C1311" t="s">
        <v>17</v>
      </c>
      <c r="D1311">
        <v>4</v>
      </c>
      <c r="E1311">
        <v>431.13</v>
      </c>
      <c r="F1311" s="1">
        <v>0.05</v>
      </c>
      <c r="G1311" t="s">
        <v>30</v>
      </c>
      <c r="H1311">
        <v>59</v>
      </c>
      <c r="I1311" s="2">
        <v>42461</v>
      </c>
    </row>
    <row r="1312" spans="1:9" hidden="1" x14ac:dyDescent="0.25">
      <c r="A1312">
        <v>2310</v>
      </c>
      <c r="B1312" t="s">
        <v>47</v>
      </c>
      <c r="C1312" t="s">
        <v>17</v>
      </c>
      <c r="D1312">
        <v>3</v>
      </c>
      <c r="E1312">
        <v>489.05</v>
      </c>
      <c r="F1312" s="1">
        <v>0.1</v>
      </c>
      <c r="G1312" t="s">
        <v>30</v>
      </c>
      <c r="H1312">
        <v>55</v>
      </c>
      <c r="I1312" s="2">
        <v>42620</v>
      </c>
    </row>
    <row r="1313" spans="1:9" hidden="1" x14ac:dyDescent="0.25">
      <c r="A1313">
        <v>2311</v>
      </c>
      <c r="B1313" t="s">
        <v>23</v>
      </c>
      <c r="C1313" t="s">
        <v>19</v>
      </c>
      <c r="D1313">
        <v>4</v>
      </c>
      <c r="E1313">
        <v>46.45</v>
      </c>
      <c r="F1313" s="1">
        <v>0.1</v>
      </c>
      <c r="G1313" t="s">
        <v>11</v>
      </c>
      <c r="H1313">
        <v>20</v>
      </c>
      <c r="I1313" s="2">
        <v>42594</v>
      </c>
    </row>
    <row r="1314" spans="1:9" hidden="1" x14ac:dyDescent="0.25">
      <c r="A1314">
        <v>2312</v>
      </c>
      <c r="B1314" t="s">
        <v>16</v>
      </c>
      <c r="C1314" t="s">
        <v>17</v>
      </c>
      <c r="D1314">
        <v>1</v>
      </c>
      <c r="E1314">
        <v>225.68</v>
      </c>
      <c r="F1314" s="1">
        <v>0.2</v>
      </c>
      <c r="G1314" t="s">
        <v>30</v>
      </c>
      <c r="H1314">
        <v>13</v>
      </c>
      <c r="I1314" s="2">
        <v>42440</v>
      </c>
    </row>
    <row r="1315" spans="1:9" hidden="1" x14ac:dyDescent="0.25">
      <c r="A1315">
        <v>2313</v>
      </c>
      <c r="B1315" t="s">
        <v>49</v>
      </c>
      <c r="C1315" t="s">
        <v>38</v>
      </c>
      <c r="D1315">
        <v>5</v>
      </c>
      <c r="E1315">
        <v>41.8</v>
      </c>
      <c r="F1315" s="1">
        <v>0.1</v>
      </c>
      <c r="G1315" t="s">
        <v>11</v>
      </c>
      <c r="H1315">
        <v>43</v>
      </c>
      <c r="I1315" s="2">
        <v>42414</v>
      </c>
    </row>
    <row r="1316" spans="1:9" hidden="1" x14ac:dyDescent="0.25">
      <c r="A1316">
        <v>2314</v>
      </c>
      <c r="B1316" t="s">
        <v>43</v>
      </c>
      <c r="C1316" t="s">
        <v>10</v>
      </c>
      <c r="D1316">
        <v>3</v>
      </c>
      <c r="E1316">
        <v>363.27</v>
      </c>
      <c r="F1316" s="1">
        <v>0.1</v>
      </c>
      <c r="G1316" t="s">
        <v>14</v>
      </c>
      <c r="H1316">
        <v>14</v>
      </c>
      <c r="I1316" s="2">
        <v>42406</v>
      </c>
    </row>
    <row r="1317" spans="1:9" hidden="1" x14ac:dyDescent="0.25">
      <c r="A1317">
        <v>2315</v>
      </c>
      <c r="B1317" t="s">
        <v>16</v>
      </c>
      <c r="C1317" t="s">
        <v>17</v>
      </c>
      <c r="D1317">
        <v>4</v>
      </c>
      <c r="E1317">
        <v>252.8</v>
      </c>
      <c r="F1317" s="1">
        <v>0</v>
      </c>
      <c r="G1317" t="s">
        <v>20</v>
      </c>
      <c r="H1317">
        <v>19</v>
      </c>
      <c r="I1317" s="2">
        <v>42402</v>
      </c>
    </row>
    <row r="1318" spans="1:9" hidden="1" x14ac:dyDescent="0.25">
      <c r="A1318">
        <v>2316</v>
      </c>
      <c r="B1318" t="s">
        <v>26</v>
      </c>
      <c r="C1318" t="s">
        <v>27</v>
      </c>
      <c r="D1318">
        <v>1</v>
      </c>
      <c r="E1318">
        <v>241.16</v>
      </c>
      <c r="F1318" s="1">
        <v>0.2</v>
      </c>
      <c r="G1318" t="s">
        <v>30</v>
      </c>
      <c r="H1318">
        <v>30</v>
      </c>
      <c r="I1318" s="2">
        <v>42437</v>
      </c>
    </row>
    <row r="1319" spans="1:9" hidden="1" x14ac:dyDescent="0.25">
      <c r="A1319">
        <v>2317</v>
      </c>
      <c r="B1319" t="s">
        <v>41</v>
      </c>
      <c r="C1319" t="s">
        <v>27</v>
      </c>
      <c r="D1319">
        <v>5</v>
      </c>
      <c r="E1319">
        <v>154.27000000000001</v>
      </c>
      <c r="F1319" s="1">
        <v>0</v>
      </c>
      <c r="G1319" t="s">
        <v>25</v>
      </c>
      <c r="H1319">
        <v>47</v>
      </c>
      <c r="I1319" s="2">
        <v>42662</v>
      </c>
    </row>
    <row r="1320" spans="1:9" hidden="1" x14ac:dyDescent="0.25">
      <c r="A1320">
        <v>2318</v>
      </c>
      <c r="B1320" t="s">
        <v>49</v>
      </c>
      <c r="C1320" t="s">
        <v>38</v>
      </c>
      <c r="D1320">
        <v>4</v>
      </c>
      <c r="E1320">
        <v>328.54</v>
      </c>
      <c r="F1320" s="1">
        <v>0.2</v>
      </c>
      <c r="G1320" t="s">
        <v>20</v>
      </c>
      <c r="H1320">
        <v>37</v>
      </c>
      <c r="I1320" s="2">
        <v>42418</v>
      </c>
    </row>
    <row r="1321" spans="1:9" hidden="1" x14ac:dyDescent="0.25">
      <c r="A1321">
        <v>2319</v>
      </c>
      <c r="B1321" t="s">
        <v>15</v>
      </c>
      <c r="C1321" t="s">
        <v>13</v>
      </c>
      <c r="D1321">
        <v>4</v>
      </c>
      <c r="E1321">
        <v>115.58</v>
      </c>
      <c r="F1321" s="1">
        <v>0</v>
      </c>
      <c r="G1321" t="s">
        <v>30</v>
      </c>
      <c r="H1321">
        <v>49</v>
      </c>
      <c r="I1321" s="2">
        <v>42690</v>
      </c>
    </row>
    <row r="1322" spans="1:9" hidden="1" x14ac:dyDescent="0.25">
      <c r="A1322">
        <v>2320</v>
      </c>
      <c r="B1322" t="s">
        <v>36</v>
      </c>
      <c r="C1322" t="s">
        <v>22</v>
      </c>
      <c r="D1322">
        <v>2</v>
      </c>
      <c r="E1322">
        <v>263.85000000000002</v>
      </c>
      <c r="F1322" s="1">
        <v>0.2</v>
      </c>
      <c r="G1322" t="s">
        <v>20</v>
      </c>
      <c r="H1322">
        <v>11</v>
      </c>
      <c r="I1322" s="2">
        <v>42480</v>
      </c>
    </row>
    <row r="1323" spans="1:9" hidden="1" x14ac:dyDescent="0.25">
      <c r="A1323">
        <v>2321</v>
      </c>
      <c r="B1323" t="s">
        <v>48</v>
      </c>
      <c r="C1323" t="s">
        <v>27</v>
      </c>
      <c r="D1323">
        <v>1</v>
      </c>
      <c r="E1323">
        <v>321.83999999999997</v>
      </c>
      <c r="F1323" s="1">
        <v>0.1</v>
      </c>
      <c r="G1323" t="s">
        <v>11</v>
      </c>
      <c r="H1323">
        <v>20</v>
      </c>
      <c r="I1323" s="2">
        <v>42629</v>
      </c>
    </row>
    <row r="1324" spans="1:9" hidden="1" x14ac:dyDescent="0.25">
      <c r="A1324">
        <v>2322</v>
      </c>
      <c r="B1324" t="s">
        <v>45</v>
      </c>
      <c r="C1324" t="s">
        <v>13</v>
      </c>
      <c r="D1324">
        <v>2</v>
      </c>
      <c r="E1324">
        <v>97.58</v>
      </c>
      <c r="F1324" s="1">
        <v>0.15</v>
      </c>
      <c r="G1324" t="s">
        <v>11</v>
      </c>
      <c r="H1324">
        <v>56</v>
      </c>
      <c r="I1324" s="2">
        <v>42682</v>
      </c>
    </row>
    <row r="1325" spans="1:9" hidden="1" x14ac:dyDescent="0.25">
      <c r="A1325">
        <v>2323</v>
      </c>
      <c r="B1325" t="s">
        <v>41</v>
      </c>
      <c r="C1325" t="s">
        <v>27</v>
      </c>
      <c r="D1325">
        <v>1</v>
      </c>
      <c r="E1325">
        <v>486.46</v>
      </c>
      <c r="F1325" s="1">
        <v>0</v>
      </c>
      <c r="G1325" t="s">
        <v>28</v>
      </c>
      <c r="H1325">
        <v>60</v>
      </c>
      <c r="I1325" s="2">
        <v>42679</v>
      </c>
    </row>
    <row r="1326" spans="1:9" hidden="1" x14ac:dyDescent="0.25">
      <c r="A1326">
        <v>2324</v>
      </c>
      <c r="B1326" t="s">
        <v>36</v>
      </c>
      <c r="C1326" t="s">
        <v>22</v>
      </c>
      <c r="D1326">
        <v>3</v>
      </c>
      <c r="E1326">
        <v>185.06</v>
      </c>
      <c r="F1326" s="1">
        <v>0.15</v>
      </c>
      <c r="G1326" t="s">
        <v>33</v>
      </c>
      <c r="H1326">
        <v>24</v>
      </c>
      <c r="I1326" s="2">
        <v>42450</v>
      </c>
    </row>
    <row r="1327" spans="1:9" hidden="1" x14ac:dyDescent="0.25">
      <c r="A1327">
        <v>2325</v>
      </c>
      <c r="B1327" t="s">
        <v>52</v>
      </c>
      <c r="C1327" t="s">
        <v>19</v>
      </c>
      <c r="D1327">
        <v>4</v>
      </c>
      <c r="E1327">
        <v>350.29</v>
      </c>
      <c r="F1327" s="1">
        <v>0.05</v>
      </c>
      <c r="G1327" t="s">
        <v>28</v>
      </c>
      <c r="H1327">
        <v>14</v>
      </c>
      <c r="I1327" s="2">
        <v>42386</v>
      </c>
    </row>
    <row r="1328" spans="1:9" hidden="1" x14ac:dyDescent="0.25">
      <c r="A1328">
        <v>2326</v>
      </c>
      <c r="B1328" t="s">
        <v>26</v>
      </c>
      <c r="C1328" t="s">
        <v>27</v>
      </c>
      <c r="D1328">
        <v>5</v>
      </c>
      <c r="E1328">
        <v>195.85</v>
      </c>
      <c r="F1328" s="1">
        <v>0.1</v>
      </c>
      <c r="G1328" t="s">
        <v>32</v>
      </c>
      <c r="H1328">
        <v>10</v>
      </c>
      <c r="I1328" s="2">
        <v>42486</v>
      </c>
    </row>
    <row r="1329" spans="1:9" hidden="1" x14ac:dyDescent="0.25">
      <c r="A1329">
        <v>2327</v>
      </c>
      <c r="B1329" t="s">
        <v>41</v>
      </c>
      <c r="C1329" t="s">
        <v>27</v>
      </c>
      <c r="D1329">
        <v>2</v>
      </c>
      <c r="E1329">
        <v>359.04</v>
      </c>
      <c r="F1329" s="1">
        <v>0.15</v>
      </c>
      <c r="G1329" t="s">
        <v>30</v>
      </c>
      <c r="H1329">
        <v>50</v>
      </c>
      <c r="I1329" s="2">
        <v>42501</v>
      </c>
    </row>
    <row r="1330" spans="1:9" hidden="1" x14ac:dyDescent="0.25">
      <c r="A1330">
        <v>2328</v>
      </c>
      <c r="B1330" t="s">
        <v>41</v>
      </c>
      <c r="C1330" t="s">
        <v>27</v>
      </c>
      <c r="D1330">
        <v>3</v>
      </c>
      <c r="E1330">
        <v>81.38</v>
      </c>
      <c r="F1330" s="1">
        <v>0</v>
      </c>
      <c r="G1330" t="s">
        <v>25</v>
      </c>
      <c r="H1330">
        <v>50</v>
      </c>
      <c r="I1330" s="2">
        <v>42480</v>
      </c>
    </row>
    <row r="1331" spans="1:9" hidden="1" x14ac:dyDescent="0.25">
      <c r="A1331">
        <v>2329</v>
      </c>
      <c r="B1331" t="s">
        <v>49</v>
      </c>
      <c r="C1331" t="s">
        <v>38</v>
      </c>
      <c r="D1331">
        <v>2</v>
      </c>
      <c r="E1331">
        <v>122.15</v>
      </c>
      <c r="F1331" s="1">
        <v>0.2</v>
      </c>
      <c r="G1331" t="s">
        <v>30</v>
      </c>
      <c r="H1331">
        <v>37</v>
      </c>
      <c r="I1331" s="2">
        <v>42525</v>
      </c>
    </row>
    <row r="1332" spans="1:9" hidden="1" x14ac:dyDescent="0.25">
      <c r="A1332">
        <v>2330</v>
      </c>
      <c r="B1332" t="s">
        <v>52</v>
      </c>
      <c r="C1332" t="s">
        <v>19</v>
      </c>
      <c r="D1332">
        <v>3</v>
      </c>
      <c r="E1332">
        <v>286.66000000000003</v>
      </c>
      <c r="F1332" s="1">
        <v>0</v>
      </c>
      <c r="G1332" t="s">
        <v>30</v>
      </c>
      <c r="H1332">
        <v>46</v>
      </c>
      <c r="I1332" s="2">
        <v>42651</v>
      </c>
    </row>
    <row r="1333" spans="1:9" hidden="1" x14ac:dyDescent="0.25">
      <c r="A1333">
        <v>2331</v>
      </c>
      <c r="B1333" t="s">
        <v>35</v>
      </c>
      <c r="C1333" t="s">
        <v>27</v>
      </c>
      <c r="D1333">
        <v>1</v>
      </c>
      <c r="E1333">
        <v>136.93</v>
      </c>
      <c r="F1333" s="1">
        <v>0</v>
      </c>
      <c r="G1333" t="s">
        <v>14</v>
      </c>
      <c r="H1333">
        <v>47</v>
      </c>
      <c r="I1333" s="2">
        <v>42644</v>
      </c>
    </row>
    <row r="1334" spans="1:9" hidden="1" x14ac:dyDescent="0.25">
      <c r="A1334">
        <v>2332</v>
      </c>
      <c r="B1334" t="s">
        <v>37</v>
      </c>
      <c r="C1334" t="s">
        <v>38</v>
      </c>
      <c r="D1334">
        <v>1</v>
      </c>
      <c r="E1334">
        <v>481.54</v>
      </c>
      <c r="F1334" s="1">
        <v>0.05</v>
      </c>
      <c r="G1334" t="s">
        <v>14</v>
      </c>
      <c r="H1334">
        <v>58</v>
      </c>
      <c r="I1334" s="2">
        <v>42695</v>
      </c>
    </row>
    <row r="1335" spans="1:9" hidden="1" x14ac:dyDescent="0.25">
      <c r="A1335">
        <v>2333</v>
      </c>
      <c r="B1335" t="s">
        <v>39</v>
      </c>
      <c r="C1335" t="s">
        <v>40</v>
      </c>
      <c r="D1335">
        <v>4</v>
      </c>
      <c r="E1335">
        <v>89.34</v>
      </c>
      <c r="F1335" s="1">
        <v>0.1</v>
      </c>
      <c r="G1335" t="s">
        <v>20</v>
      </c>
      <c r="H1335">
        <v>18</v>
      </c>
      <c r="I1335" s="2">
        <v>42372</v>
      </c>
    </row>
    <row r="1336" spans="1:9" hidden="1" x14ac:dyDescent="0.25">
      <c r="A1336">
        <v>2334</v>
      </c>
      <c r="B1336" t="s">
        <v>18</v>
      </c>
      <c r="C1336" t="s">
        <v>19</v>
      </c>
      <c r="D1336">
        <v>4</v>
      </c>
      <c r="E1336">
        <v>278.7</v>
      </c>
      <c r="F1336" s="1">
        <v>0.05</v>
      </c>
      <c r="G1336" t="s">
        <v>14</v>
      </c>
      <c r="H1336">
        <v>36</v>
      </c>
      <c r="I1336" s="2">
        <v>42492</v>
      </c>
    </row>
    <row r="1337" spans="1:9" hidden="1" x14ac:dyDescent="0.25">
      <c r="A1337">
        <v>2335</v>
      </c>
      <c r="B1337" t="s">
        <v>39</v>
      </c>
      <c r="C1337" t="s">
        <v>40</v>
      </c>
      <c r="D1337">
        <v>1</v>
      </c>
      <c r="E1337">
        <v>417.68</v>
      </c>
      <c r="F1337" s="1">
        <v>0.1</v>
      </c>
      <c r="G1337" t="s">
        <v>25</v>
      </c>
      <c r="H1337">
        <v>17</v>
      </c>
      <c r="I1337" s="2">
        <v>42660</v>
      </c>
    </row>
    <row r="1338" spans="1:9" hidden="1" x14ac:dyDescent="0.25">
      <c r="A1338">
        <v>2336</v>
      </c>
      <c r="B1338" t="s">
        <v>21</v>
      </c>
      <c r="C1338" t="s">
        <v>22</v>
      </c>
      <c r="D1338">
        <v>3</v>
      </c>
      <c r="E1338">
        <v>428.53</v>
      </c>
      <c r="F1338" s="1">
        <v>0</v>
      </c>
      <c r="G1338" t="s">
        <v>33</v>
      </c>
      <c r="H1338">
        <v>58</v>
      </c>
      <c r="I1338" s="2">
        <v>42731</v>
      </c>
    </row>
    <row r="1339" spans="1:9" hidden="1" x14ac:dyDescent="0.25">
      <c r="A1339">
        <v>2337</v>
      </c>
      <c r="B1339" t="s">
        <v>15</v>
      </c>
      <c r="C1339" t="s">
        <v>13</v>
      </c>
      <c r="D1339">
        <v>2</v>
      </c>
      <c r="E1339">
        <v>85.7</v>
      </c>
      <c r="F1339" s="1">
        <v>0.2</v>
      </c>
      <c r="G1339" t="s">
        <v>28</v>
      </c>
      <c r="H1339">
        <v>24</v>
      </c>
      <c r="I1339" s="2">
        <v>42720</v>
      </c>
    </row>
    <row r="1340" spans="1:9" hidden="1" x14ac:dyDescent="0.25">
      <c r="A1340">
        <v>2338</v>
      </c>
      <c r="B1340" t="s">
        <v>43</v>
      </c>
      <c r="C1340" t="s">
        <v>10</v>
      </c>
      <c r="D1340">
        <v>1</v>
      </c>
      <c r="E1340">
        <v>227.76</v>
      </c>
      <c r="F1340" s="1">
        <v>0</v>
      </c>
      <c r="G1340" t="s">
        <v>11</v>
      </c>
      <c r="H1340">
        <v>36</v>
      </c>
      <c r="I1340" s="2">
        <v>42601</v>
      </c>
    </row>
    <row r="1341" spans="1:9" hidden="1" x14ac:dyDescent="0.25">
      <c r="A1341">
        <v>2339</v>
      </c>
      <c r="B1341" t="s">
        <v>12</v>
      </c>
      <c r="C1341" t="s">
        <v>13</v>
      </c>
      <c r="D1341">
        <v>5</v>
      </c>
      <c r="E1341">
        <v>207.8</v>
      </c>
      <c r="F1341" s="1">
        <v>0.1</v>
      </c>
      <c r="G1341" t="s">
        <v>14</v>
      </c>
      <c r="H1341">
        <v>18</v>
      </c>
      <c r="I1341" s="2">
        <v>42605</v>
      </c>
    </row>
    <row r="1342" spans="1:9" hidden="1" x14ac:dyDescent="0.25">
      <c r="A1342">
        <v>2340</v>
      </c>
      <c r="B1342" t="s">
        <v>21</v>
      </c>
      <c r="C1342" t="s">
        <v>22</v>
      </c>
      <c r="D1342">
        <v>1</v>
      </c>
      <c r="E1342">
        <v>480.15</v>
      </c>
      <c r="F1342" s="1">
        <v>0.05</v>
      </c>
      <c r="G1342" t="s">
        <v>32</v>
      </c>
      <c r="H1342">
        <v>12</v>
      </c>
      <c r="I1342" s="2">
        <v>42732</v>
      </c>
    </row>
    <row r="1343" spans="1:9" hidden="1" x14ac:dyDescent="0.25">
      <c r="A1343">
        <v>2341</v>
      </c>
      <c r="B1343" t="s">
        <v>23</v>
      </c>
      <c r="C1343" t="s">
        <v>19</v>
      </c>
      <c r="D1343">
        <v>5</v>
      </c>
      <c r="E1343">
        <v>484.96</v>
      </c>
      <c r="F1343" s="1">
        <v>0</v>
      </c>
      <c r="G1343" t="s">
        <v>30</v>
      </c>
      <c r="H1343">
        <v>35</v>
      </c>
      <c r="I1343" s="2">
        <v>42504</v>
      </c>
    </row>
    <row r="1344" spans="1:9" hidden="1" x14ac:dyDescent="0.25">
      <c r="A1344">
        <v>2342</v>
      </c>
      <c r="B1344" t="s">
        <v>16</v>
      </c>
      <c r="C1344" t="s">
        <v>17</v>
      </c>
      <c r="D1344">
        <v>1</v>
      </c>
      <c r="E1344">
        <v>417.41</v>
      </c>
      <c r="F1344" s="1">
        <v>0.2</v>
      </c>
      <c r="G1344" t="s">
        <v>25</v>
      </c>
      <c r="H1344">
        <v>50</v>
      </c>
      <c r="I1344" s="2">
        <v>42693</v>
      </c>
    </row>
    <row r="1345" spans="1:9" hidden="1" x14ac:dyDescent="0.25">
      <c r="A1345">
        <v>2343</v>
      </c>
      <c r="B1345" t="s">
        <v>47</v>
      </c>
      <c r="C1345" t="s">
        <v>17</v>
      </c>
      <c r="D1345">
        <v>1</v>
      </c>
      <c r="E1345">
        <v>232.15</v>
      </c>
      <c r="F1345" s="1">
        <v>0.15</v>
      </c>
      <c r="G1345" t="s">
        <v>25</v>
      </c>
      <c r="H1345">
        <v>35</v>
      </c>
      <c r="I1345" s="2">
        <v>42534</v>
      </c>
    </row>
    <row r="1346" spans="1:9" hidden="1" x14ac:dyDescent="0.25">
      <c r="A1346">
        <v>2344</v>
      </c>
      <c r="B1346" t="s">
        <v>37</v>
      </c>
      <c r="C1346" t="s">
        <v>38</v>
      </c>
      <c r="D1346">
        <v>2</v>
      </c>
      <c r="E1346">
        <v>86.32</v>
      </c>
      <c r="F1346" s="1">
        <v>0.2</v>
      </c>
      <c r="G1346" t="s">
        <v>30</v>
      </c>
      <c r="H1346">
        <v>24</v>
      </c>
      <c r="I1346" s="2">
        <v>42448</v>
      </c>
    </row>
    <row r="1347" spans="1:9" hidden="1" x14ac:dyDescent="0.25">
      <c r="A1347">
        <v>2345</v>
      </c>
      <c r="B1347" t="s">
        <v>51</v>
      </c>
      <c r="C1347" t="s">
        <v>19</v>
      </c>
      <c r="D1347">
        <v>1</v>
      </c>
      <c r="E1347">
        <v>350.58</v>
      </c>
      <c r="F1347" s="1">
        <v>0.05</v>
      </c>
      <c r="G1347" t="s">
        <v>11</v>
      </c>
      <c r="H1347">
        <v>47</v>
      </c>
      <c r="I1347" s="2">
        <v>42503</v>
      </c>
    </row>
    <row r="1348" spans="1:9" hidden="1" x14ac:dyDescent="0.25">
      <c r="A1348">
        <v>2346</v>
      </c>
      <c r="B1348" t="s">
        <v>42</v>
      </c>
      <c r="C1348" t="s">
        <v>10</v>
      </c>
      <c r="D1348">
        <v>5</v>
      </c>
      <c r="E1348">
        <v>204.89</v>
      </c>
      <c r="F1348" s="1">
        <v>0</v>
      </c>
      <c r="G1348" t="s">
        <v>33</v>
      </c>
      <c r="H1348">
        <v>19</v>
      </c>
      <c r="I1348" s="2">
        <v>42485</v>
      </c>
    </row>
    <row r="1349" spans="1:9" hidden="1" x14ac:dyDescent="0.25">
      <c r="A1349">
        <v>2347</v>
      </c>
      <c r="B1349" t="s">
        <v>49</v>
      </c>
      <c r="C1349" t="s">
        <v>38</v>
      </c>
      <c r="D1349">
        <v>2</v>
      </c>
      <c r="E1349">
        <v>126.9</v>
      </c>
      <c r="F1349" s="1">
        <v>0.1</v>
      </c>
      <c r="G1349" t="s">
        <v>30</v>
      </c>
      <c r="H1349">
        <v>10</v>
      </c>
      <c r="I1349" s="2">
        <v>42694</v>
      </c>
    </row>
    <row r="1350" spans="1:9" hidden="1" x14ac:dyDescent="0.25">
      <c r="A1350">
        <v>2348</v>
      </c>
      <c r="B1350" t="s">
        <v>45</v>
      </c>
      <c r="C1350" t="s">
        <v>13</v>
      </c>
      <c r="D1350">
        <v>1</v>
      </c>
      <c r="E1350">
        <v>105.54</v>
      </c>
      <c r="F1350" s="1">
        <v>0.2</v>
      </c>
      <c r="G1350" t="s">
        <v>20</v>
      </c>
      <c r="H1350">
        <v>49</v>
      </c>
      <c r="I1350" s="2">
        <v>42497</v>
      </c>
    </row>
    <row r="1351" spans="1:9" hidden="1" x14ac:dyDescent="0.25">
      <c r="A1351">
        <v>2349</v>
      </c>
      <c r="B1351" t="s">
        <v>50</v>
      </c>
      <c r="C1351" t="s">
        <v>38</v>
      </c>
      <c r="D1351">
        <v>5</v>
      </c>
      <c r="E1351">
        <v>191.81</v>
      </c>
      <c r="F1351" s="1">
        <v>0.05</v>
      </c>
      <c r="G1351" t="s">
        <v>33</v>
      </c>
      <c r="H1351">
        <v>19</v>
      </c>
      <c r="I1351" s="2">
        <v>42496</v>
      </c>
    </row>
    <row r="1352" spans="1:9" hidden="1" x14ac:dyDescent="0.25">
      <c r="A1352">
        <v>2350</v>
      </c>
      <c r="B1352" t="s">
        <v>47</v>
      </c>
      <c r="C1352" t="s">
        <v>17</v>
      </c>
      <c r="D1352">
        <v>4</v>
      </c>
      <c r="E1352">
        <v>382.62</v>
      </c>
      <c r="F1352" s="1">
        <v>0.2</v>
      </c>
      <c r="G1352" t="s">
        <v>30</v>
      </c>
      <c r="H1352">
        <v>29</v>
      </c>
      <c r="I1352" s="2">
        <v>42538</v>
      </c>
    </row>
    <row r="1353" spans="1:9" hidden="1" x14ac:dyDescent="0.25">
      <c r="A1353">
        <v>2351</v>
      </c>
      <c r="B1353" t="s">
        <v>34</v>
      </c>
      <c r="C1353" t="s">
        <v>22</v>
      </c>
      <c r="D1353">
        <v>2</v>
      </c>
      <c r="E1353">
        <v>404.59</v>
      </c>
      <c r="F1353" s="1">
        <v>0</v>
      </c>
      <c r="G1353" t="s">
        <v>20</v>
      </c>
      <c r="H1353">
        <v>49</v>
      </c>
      <c r="I1353" s="2">
        <v>42663</v>
      </c>
    </row>
    <row r="1354" spans="1:9" hidden="1" x14ac:dyDescent="0.25">
      <c r="A1354">
        <v>2352</v>
      </c>
      <c r="B1354" t="s">
        <v>34</v>
      </c>
      <c r="C1354" t="s">
        <v>22</v>
      </c>
      <c r="D1354">
        <v>1</v>
      </c>
      <c r="E1354">
        <v>220.96</v>
      </c>
      <c r="F1354" s="1">
        <v>0.2</v>
      </c>
      <c r="G1354" t="s">
        <v>33</v>
      </c>
      <c r="H1354">
        <v>29</v>
      </c>
      <c r="I1354" s="2">
        <v>42477</v>
      </c>
    </row>
    <row r="1355" spans="1:9" hidden="1" x14ac:dyDescent="0.25">
      <c r="A1355">
        <v>2353</v>
      </c>
      <c r="B1355" t="s">
        <v>48</v>
      </c>
      <c r="C1355" t="s">
        <v>27</v>
      </c>
      <c r="D1355">
        <v>4</v>
      </c>
      <c r="E1355">
        <v>53.83</v>
      </c>
      <c r="F1355" s="1">
        <v>0.2</v>
      </c>
      <c r="G1355" t="s">
        <v>25</v>
      </c>
      <c r="H1355">
        <v>41</v>
      </c>
      <c r="I1355" s="2">
        <v>42727</v>
      </c>
    </row>
    <row r="1356" spans="1:9" hidden="1" x14ac:dyDescent="0.25">
      <c r="A1356">
        <v>2354</v>
      </c>
      <c r="B1356" t="s">
        <v>21</v>
      </c>
      <c r="C1356" t="s">
        <v>22</v>
      </c>
      <c r="D1356">
        <v>5</v>
      </c>
      <c r="E1356">
        <v>124.91</v>
      </c>
      <c r="F1356" s="1">
        <v>0</v>
      </c>
      <c r="G1356" t="s">
        <v>14</v>
      </c>
      <c r="H1356">
        <v>50</v>
      </c>
      <c r="I1356" s="2">
        <v>42403</v>
      </c>
    </row>
    <row r="1357" spans="1:9" hidden="1" x14ac:dyDescent="0.25">
      <c r="A1357">
        <v>2355</v>
      </c>
      <c r="B1357" t="s">
        <v>18</v>
      </c>
      <c r="C1357" t="s">
        <v>19</v>
      </c>
      <c r="D1357">
        <v>5</v>
      </c>
      <c r="E1357">
        <v>396.01</v>
      </c>
      <c r="F1357" s="1">
        <v>0.05</v>
      </c>
      <c r="G1357" t="s">
        <v>33</v>
      </c>
      <c r="H1357">
        <v>39</v>
      </c>
      <c r="I1357" s="2">
        <v>42498</v>
      </c>
    </row>
    <row r="1358" spans="1:9" hidden="1" x14ac:dyDescent="0.25">
      <c r="A1358">
        <v>2356</v>
      </c>
      <c r="B1358" t="s">
        <v>39</v>
      </c>
      <c r="C1358" t="s">
        <v>40</v>
      </c>
      <c r="D1358">
        <v>4</v>
      </c>
      <c r="E1358">
        <v>39.57</v>
      </c>
      <c r="F1358" s="1">
        <v>0.1</v>
      </c>
      <c r="G1358" t="s">
        <v>30</v>
      </c>
      <c r="H1358">
        <v>20</v>
      </c>
      <c r="I1358" s="2">
        <v>42491</v>
      </c>
    </row>
    <row r="1359" spans="1:9" hidden="1" x14ac:dyDescent="0.25">
      <c r="A1359">
        <v>2357</v>
      </c>
      <c r="B1359" t="s">
        <v>47</v>
      </c>
      <c r="C1359" t="s">
        <v>17</v>
      </c>
      <c r="D1359">
        <v>4</v>
      </c>
      <c r="E1359">
        <v>155.13999999999999</v>
      </c>
      <c r="F1359" s="1">
        <v>0</v>
      </c>
      <c r="G1359" t="s">
        <v>33</v>
      </c>
      <c r="H1359">
        <v>31</v>
      </c>
      <c r="I1359" s="2">
        <v>42666</v>
      </c>
    </row>
    <row r="1360" spans="1:9" hidden="1" x14ac:dyDescent="0.25">
      <c r="A1360">
        <v>2358</v>
      </c>
      <c r="B1360" t="s">
        <v>49</v>
      </c>
      <c r="C1360" t="s">
        <v>38</v>
      </c>
      <c r="D1360">
        <v>3</v>
      </c>
      <c r="E1360">
        <v>46.21</v>
      </c>
      <c r="F1360" s="1">
        <v>0.1</v>
      </c>
      <c r="G1360" t="s">
        <v>28</v>
      </c>
      <c r="H1360">
        <v>37</v>
      </c>
      <c r="I1360" s="2">
        <v>42726</v>
      </c>
    </row>
    <row r="1361" spans="1:9" hidden="1" x14ac:dyDescent="0.25">
      <c r="A1361">
        <v>2359</v>
      </c>
      <c r="B1361" t="s">
        <v>50</v>
      </c>
      <c r="C1361" t="s">
        <v>38</v>
      </c>
      <c r="D1361">
        <v>2</v>
      </c>
      <c r="E1361">
        <v>347.98</v>
      </c>
      <c r="F1361" s="1">
        <v>0.05</v>
      </c>
      <c r="G1361" t="s">
        <v>25</v>
      </c>
      <c r="H1361">
        <v>38</v>
      </c>
      <c r="I1361" s="2">
        <v>42391</v>
      </c>
    </row>
    <row r="1362" spans="1:9" hidden="1" x14ac:dyDescent="0.25">
      <c r="A1362">
        <v>2360</v>
      </c>
      <c r="B1362" t="s">
        <v>42</v>
      </c>
      <c r="C1362" t="s">
        <v>10</v>
      </c>
      <c r="D1362">
        <v>3</v>
      </c>
      <c r="E1362">
        <v>213.9</v>
      </c>
      <c r="F1362" s="1">
        <v>0.2</v>
      </c>
      <c r="G1362" t="s">
        <v>32</v>
      </c>
      <c r="H1362">
        <v>34</v>
      </c>
      <c r="I1362" s="2">
        <v>42505</v>
      </c>
    </row>
    <row r="1363" spans="1:9" hidden="1" x14ac:dyDescent="0.25">
      <c r="A1363">
        <v>2361</v>
      </c>
      <c r="B1363" t="s">
        <v>34</v>
      </c>
      <c r="C1363" t="s">
        <v>22</v>
      </c>
      <c r="D1363">
        <v>1</v>
      </c>
      <c r="E1363">
        <v>100.51</v>
      </c>
      <c r="F1363" s="1">
        <v>0.15</v>
      </c>
      <c r="G1363" t="s">
        <v>32</v>
      </c>
      <c r="H1363">
        <v>35</v>
      </c>
      <c r="I1363" s="2">
        <v>42436</v>
      </c>
    </row>
    <row r="1364" spans="1:9" hidden="1" x14ac:dyDescent="0.25">
      <c r="A1364">
        <v>2362</v>
      </c>
      <c r="B1364" t="s">
        <v>37</v>
      </c>
      <c r="C1364" t="s">
        <v>38</v>
      </c>
      <c r="D1364">
        <v>1</v>
      </c>
      <c r="E1364">
        <v>221.81</v>
      </c>
      <c r="F1364" s="1">
        <v>0.15</v>
      </c>
      <c r="G1364" t="s">
        <v>11</v>
      </c>
      <c r="H1364">
        <v>12</v>
      </c>
      <c r="I1364" s="2">
        <v>42640</v>
      </c>
    </row>
    <row r="1365" spans="1:9" hidden="1" x14ac:dyDescent="0.25">
      <c r="A1365">
        <v>2363</v>
      </c>
      <c r="B1365" t="s">
        <v>16</v>
      </c>
      <c r="C1365" t="s">
        <v>17</v>
      </c>
      <c r="D1365">
        <v>5</v>
      </c>
      <c r="E1365">
        <v>79.11</v>
      </c>
      <c r="F1365" s="1">
        <v>0</v>
      </c>
      <c r="G1365" t="s">
        <v>33</v>
      </c>
      <c r="H1365">
        <v>44</v>
      </c>
      <c r="I1365" s="2">
        <v>42452</v>
      </c>
    </row>
    <row r="1366" spans="1:9" hidden="1" x14ac:dyDescent="0.25">
      <c r="A1366">
        <v>2364</v>
      </c>
      <c r="B1366" t="s">
        <v>39</v>
      </c>
      <c r="C1366" t="s">
        <v>40</v>
      </c>
      <c r="D1366">
        <v>4</v>
      </c>
      <c r="E1366">
        <v>161.97</v>
      </c>
      <c r="F1366" s="1">
        <v>0.1</v>
      </c>
      <c r="G1366" t="s">
        <v>25</v>
      </c>
      <c r="H1366">
        <v>57</v>
      </c>
      <c r="I1366" s="2">
        <v>42411</v>
      </c>
    </row>
    <row r="1367" spans="1:9" hidden="1" x14ac:dyDescent="0.25">
      <c r="A1367">
        <v>2365</v>
      </c>
      <c r="B1367" t="s">
        <v>36</v>
      </c>
      <c r="C1367" t="s">
        <v>22</v>
      </c>
      <c r="D1367">
        <v>3</v>
      </c>
      <c r="E1367">
        <v>217.58</v>
      </c>
      <c r="F1367" s="1">
        <v>0.1</v>
      </c>
      <c r="G1367" t="s">
        <v>32</v>
      </c>
      <c r="H1367">
        <v>36</v>
      </c>
      <c r="I1367" s="2">
        <v>42727</v>
      </c>
    </row>
    <row r="1368" spans="1:9" hidden="1" x14ac:dyDescent="0.25">
      <c r="A1368">
        <v>2366</v>
      </c>
      <c r="B1368" t="s">
        <v>34</v>
      </c>
      <c r="C1368" t="s">
        <v>22</v>
      </c>
      <c r="D1368">
        <v>5</v>
      </c>
      <c r="E1368">
        <v>218.83</v>
      </c>
      <c r="F1368" s="1">
        <v>0</v>
      </c>
      <c r="G1368" t="s">
        <v>28</v>
      </c>
      <c r="H1368">
        <v>47</v>
      </c>
      <c r="I1368" s="2">
        <v>42701</v>
      </c>
    </row>
    <row r="1369" spans="1:9" hidden="1" x14ac:dyDescent="0.25">
      <c r="A1369">
        <v>2367</v>
      </c>
      <c r="B1369" t="s">
        <v>46</v>
      </c>
      <c r="C1369" t="s">
        <v>10</v>
      </c>
      <c r="D1369">
        <v>1</v>
      </c>
      <c r="E1369">
        <v>258.67</v>
      </c>
      <c r="F1369" s="1">
        <v>0.05</v>
      </c>
      <c r="G1369" t="s">
        <v>30</v>
      </c>
      <c r="H1369">
        <v>56</v>
      </c>
      <c r="I1369" s="2">
        <v>42589</v>
      </c>
    </row>
    <row r="1370" spans="1:9" hidden="1" x14ac:dyDescent="0.25">
      <c r="A1370">
        <v>2368</v>
      </c>
      <c r="B1370" t="s">
        <v>15</v>
      </c>
      <c r="C1370" t="s">
        <v>13</v>
      </c>
      <c r="D1370">
        <v>3</v>
      </c>
      <c r="E1370">
        <v>96.97</v>
      </c>
      <c r="F1370" s="1">
        <v>0.2</v>
      </c>
      <c r="G1370" t="s">
        <v>28</v>
      </c>
      <c r="H1370">
        <v>24</v>
      </c>
      <c r="I1370" s="2">
        <v>42483</v>
      </c>
    </row>
    <row r="1371" spans="1:9" hidden="1" x14ac:dyDescent="0.25">
      <c r="A1371">
        <v>2369</v>
      </c>
      <c r="B1371" t="s">
        <v>39</v>
      </c>
      <c r="C1371" t="s">
        <v>40</v>
      </c>
      <c r="D1371">
        <v>4</v>
      </c>
      <c r="E1371">
        <v>125.03</v>
      </c>
      <c r="F1371" s="1">
        <v>0</v>
      </c>
      <c r="G1371" t="s">
        <v>28</v>
      </c>
      <c r="H1371">
        <v>34</v>
      </c>
      <c r="I1371" s="2">
        <v>42645</v>
      </c>
    </row>
    <row r="1372" spans="1:9" hidden="1" x14ac:dyDescent="0.25">
      <c r="A1372">
        <v>2370</v>
      </c>
      <c r="B1372" t="s">
        <v>46</v>
      </c>
      <c r="C1372" t="s">
        <v>10</v>
      </c>
      <c r="D1372">
        <v>2</v>
      </c>
      <c r="E1372">
        <v>469.27</v>
      </c>
      <c r="F1372" s="1">
        <v>0.2</v>
      </c>
      <c r="G1372" t="s">
        <v>33</v>
      </c>
      <c r="H1372">
        <v>42</v>
      </c>
      <c r="I1372" s="2">
        <v>42600</v>
      </c>
    </row>
    <row r="1373" spans="1:9" hidden="1" x14ac:dyDescent="0.25">
      <c r="A1373">
        <v>2371</v>
      </c>
      <c r="B1373" t="s">
        <v>44</v>
      </c>
      <c r="C1373" t="s">
        <v>40</v>
      </c>
      <c r="D1373">
        <v>1</v>
      </c>
      <c r="E1373">
        <v>132.04</v>
      </c>
      <c r="F1373" s="1">
        <v>0</v>
      </c>
      <c r="G1373" t="s">
        <v>30</v>
      </c>
      <c r="H1373">
        <v>33</v>
      </c>
      <c r="I1373" s="2">
        <v>42488</v>
      </c>
    </row>
    <row r="1374" spans="1:9" hidden="1" x14ac:dyDescent="0.25">
      <c r="A1374">
        <v>2372</v>
      </c>
      <c r="B1374" t="s">
        <v>26</v>
      </c>
      <c r="C1374" t="s">
        <v>27</v>
      </c>
      <c r="D1374">
        <v>1</v>
      </c>
      <c r="E1374">
        <v>103.7</v>
      </c>
      <c r="F1374" s="1">
        <v>0.05</v>
      </c>
      <c r="G1374" t="s">
        <v>14</v>
      </c>
      <c r="H1374">
        <v>19</v>
      </c>
      <c r="I1374" s="2">
        <v>42595</v>
      </c>
    </row>
    <row r="1375" spans="1:9" hidden="1" x14ac:dyDescent="0.25">
      <c r="A1375">
        <v>2373</v>
      </c>
      <c r="B1375" t="s">
        <v>50</v>
      </c>
      <c r="C1375" t="s">
        <v>38</v>
      </c>
      <c r="D1375">
        <v>1</v>
      </c>
      <c r="E1375">
        <v>233.39</v>
      </c>
      <c r="F1375" s="1">
        <v>0.05</v>
      </c>
      <c r="G1375" t="s">
        <v>33</v>
      </c>
      <c r="H1375">
        <v>44</v>
      </c>
      <c r="I1375" s="2">
        <v>42641</v>
      </c>
    </row>
    <row r="1376" spans="1:9" hidden="1" x14ac:dyDescent="0.25">
      <c r="A1376">
        <v>2374</v>
      </c>
      <c r="B1376" t="s">
        <v>48</v>
      </c>
      <c r="C1376" t="s">
        <v>27</v>
      </c>
      <c r="D1376">
        <v>4</v>
      </c>
      <c r="E1376">
        <v>72.83</v>
      </c>
      <c r="F1376" s="1">
        <v>0</v>
      </c>
      <c r="G1376" t="s">
        <v>30</v>
      </c>
      <c r="H1376">
        <v>50</v>
      </c>
      <c r="I1376" s="2">
        <v>42685</v>
      </c>
    </row>
    <row r="1377" spans="1:9" hidden="1" x14ac:dyDescent="0.25">
      <c r="A1377">
        <v>2375</v>
      </c>
      <c r="B1377" t="s">
        <v>15</v>
      </c>
      <c r="C1377" t="s">
        <v>13</v>
      </c>
      <c r="D1377">
        <v>5</v>
      </c>
      <c r="E1377">
        <v>223.13</v>
      </c>
      <c r="F1377" s="1">
        <v>0.05</v>
      </c>
      <c r="G1377" t="s">
        <v>25</v>
      </c>
      <c r="H1377">
        <v>38</v>
      </c>
      <c r="I1377" s="2">
        <v>42456</v>
      </c>
    </row>
    <row r="1378" spans="1:9" hidden="1" x14ac:dyDescent="0.25">
      <c r="A1378">
        <v>2376</v>
      </c>
      <c r="B1378" t="s">
        <v>24</v>
      </c>
      <c r="C1378" t="s">
        <v>17</v>
      </c>
      <c r="D1378">
        <v>3</v>
      </c>
      <c r="E1378">
        <v>49.2</v>
      </c>
      <c r="F1378" s="1">
        <v>0.1</v>
      </c>
      <c r="G1378" t="s">
        <v>33</v>
      </c>
      <c r="H1378">
        <v>44</v>
      </c>
      <c r="I1378" s="2">
        <v>42583</v>
      </c>
    </row>
    <row r="1379" spans="1:9" hidden="1" x14ac:dyDescent="0.25">
      <c r="A1379">
        <v>2377</v>
      </c>
      <c r="B1379" t="s">
        <v>23</v>
      </c>
      <c r="C1379" t="s">
        <v>19</v>
      </c>
      <c r="D1379">
        <v>4</v>
      </c>
      <c r="E1379">
        <v>326.32</v>
      </c>
      <c r="F1379" s="1">
        <v>0.05</v>
      </c>
      <c r="G1379" t="s">
        <v>30</v>
      </c>
      <c r="H1379">
        <v>14</v>
      </c>
      <c r="I1379" s="2">
        <v>42424</v>
      </c>
    </row>
    <row r="1380" spans="1:9" hidden="1" x14ac:dyDescent="0.25">
      <c r="A1380">
        <v>2378</v>
      </c>
      <c r="B1380" t="s">
        <v>50</v>
      </c>
      <c r="C1380" t="s">
        <v>38</v>
      </c>
      <c r="D1380">
        <v>3</v>
      </c>
      <c r="E1380">
        <v>192.41</v>
      </c>
      <c r="F1380" s="1">
        <v>0</v>
      </c>
      <c r="G1380" t="s">
        <v>14</v>
      </c>
      <c r="H1380">
        <v>26</v>
      </c>
      <c r="I1380" s="2">
        <v>42526</v>
      </c>
    </row>
    <row r="1381" spans="1:9" hidden="1" x14ac:dyDescent="0.25">
      <c r="A1381">
        <v>2379</v>
      </c>
      <c r="B1381" t="s">
        <v>9</v>
      </c>
      <c r="C1381" t="s">
        <v>10</v>
      </c>
      <c r="D1381">
        <v>3</v>
      </c>
      <c r="E1381">
        <v>132.30000000000001</v>
      </c>
      <c r="F1381" s="1">
        <v>0.1</v>
      </c>
      <c r="G1381" t="s">
        <v>25</v>
      </c>
      <c r="H1381">
        <v>14</v>
      </c>
      <c r="I1381" s="2">
        <v>42450</v>
      </c>
    </row>
    <row r="1382" spans="1:9" hidden="1" x14ac:dyDescent="0.25">
      <c r="A1382">
        <v>2380</v>
      </c>
      <c r="B1382" t="s">
        <v>50</v>
      </c>
      <c r="C1382" t="s">
        <v>38</v>
      </c>
      <c r="D1382">
        <v>1</v>
      </c>
      <c r="E1382">
        <v>381.63</v>
      </c>
      <c r="F1382" s="1">
        <v>0.2</v>
      </c>
      <c r="G1382" t="s">
        <v>11</v>
      </c>
      <c r="H1382">
        <v>20</v>
      </c>
      <c r="I1382" s="2">
        <v>42410</v>
      </c>
    </row>
    <row r="1383" spans="1:9" hidden="1" x14ac:dyDescent="0.25">
      <c r="A1383">
        <v>2381</v>
      </c>
      <c r="B1383" t="s">
        <v>42</v>
      </c>
      <c r="C1383" t="s">
        <v>10</v>
      </c>
      <c r="D1383">
        <v>3</v>
      </c>
      <c r="E1383">
        <v>377.6</v>
      </c>
      <c r="F1383" s="1">
        <v>0</v>
      </c>
      <c r="G1383" t="s">
        <v>28</v>
      </c>
      <c r="H1383">
        <v>11</v>
      </c>
      <c r="I1383" s="2">
        <v>42500</v>
      </c>
    </row>
    <row r="1384" spans="1:9" hidden="1" x14ac:dyDescent="0.25">
      <c r="A1384">
        <v>2382</v>
      </c>
      <c r="B1384" t="s">
        <v>36</v>
      </c>
      <c r="C1384" t="s">
        <v>22</v>
      </c>
      <c r="D1384">
        <v>1</v>
      </c>
      <c r="E1384">
        <v>323.49</v>
      </c>
      <c r="F1384" s="1">
        <v>0.2</v>
      </c>
      <c r="G1384" t="s">
        <v>11</v>
      </c>
      <c r="H1384">
        <v>57</v>
      </c>
      <c r="I1384" s="2">
        <v>42730</v>
      </c>
    </row>
    <row r="1385" spans="1:9" hidden="1" x14ac:dyDescent="0.25">
      <c r="A1385">
        <v>2383</v>
      </c>
      <c r="B1385" t="s">
        <v>29</v>
      </c>
      <c r="C1385" t="s">
        <v>19</v>
      </c>
      <c r="D1385">
        <v>4</v>
      </c>
      <c r="E1385">
        <v>102.12</v>
      </c>
      <c r="F1385" s="1">
        <v>0.05</v>
      </c>
      <c r="G1385" t="s">
        <v>28</v>
      </c>
      <c r="H1385">
        <v>34</v>
      </c>
      <c r="I1385" s="2">
        <v>42699</v>
      </c>
    </row>
    <row r="1386" spans="1:9" hidden="1" x14ac:dyDescent="0.25">
      <c r="A1386">
        <v>2384</v>
      </c>
      <c r="B1386" t="s">
        <v>41</v>
      </c>
      <c r="C1386" t="s">
        <v>27</v>
      </c>
      <c r="D1386">
        <v>5</v>
      </c>
      <c r="E1386">
        <v>368.84</v>
      </c>
      <c r="F1386" s="1">
        <v>0.2</v>
      </c>
      <c r="G1386" t="s">
        <v>32</v>
      </c>
      <c r="H1386">
        <v>58</v>
      </c>
      <c r="I1386" s="2">
        <v>42439</v>
      </c>
    </row>
    <row r="1387" spans="1:9" hidden="1" x14ac:dyDescent="0.25">
      <c r="A1387">
        <v>2385</v>
      </c>
      <c r="B1387" t="s">
        <v>26</v>
      </c>
      <c r="C1387" t="s">
        <v>27</v>
      </c>
      <c r="D1387">
        <v>5</v>
      </c>
      <c r="E1387">
        <v>368.53</v>
      </c>
      <c r="F1387" s="1">
        <v>0.1</v>
      </c>
      <c r="G1387" t="s">
        <v>14</v>
      </c>
      <c r="H1387">
        <v>21</v>
      </c>
      <c r="I1387" s="2">
        <v>42639</v>
      </c>
    </row>
    <row r="1388" spans="1:9" hidden="1" x14ac:dyDescent="0.25">
      <c r="A1388">
        <v>2386</v>
      </c>
      <c r="B1388" t="s">
        <v>39</v>
      </c>
      <c r="C1388" t="s">
        <v>40</v>
      </c>
      <c r="D1388">
        <v>3</v>
      </c>
      <c r="E1388">
        <v>481.6</v>
      </c>
      <c r="F1388" s="1">
        <v>0.15</v>
      </c>
      <c r="G1388" t="s">
        <v>28</v>
      </c>
      <c r="H1388">
        <v>24</v>
      </c>
      <c r="I1388" s="2">
        <v>42467</v>
      </c>
    </row>
    <row r="1389" spans="1:9" hidden="1" x14ac:dyDescent="0.25">
      <c r="A1389">
        <v>2387</v>
      </c>
      <c r="B1389" t="s">
        <v>35</v>
      </c>
      <c r="C1389" t="s">
        <v>27</v>
      </c>
      <c r="D1389">
        <v>3</v>
      </c>
      <c r="E1389">
        <v>38.08</v>
      </c>
      <c r="F1389" s="1">
        <v>0</v>
      </c>
      <c r="G1389" t="s">
        <v>11</v>
      </c>
      <c r="H1389">
        <v>42</v>
      </c>
      <c r="I1389" s="2">
        <v>42553</v>
      </c>
    </row>
    <row r="1390" spans="1:9" hidden="1" x14ac:dyDescent="0.25">
      <c r="A1390">
        <v>2388</v>
      </c>
      <c r="B1390" t="s">
        <v>43</v>
      </c>
      <c r="C1390" t="s">
        <v>10</v>
      </c>
      <c r="D1390">
        <v>4</v>
      </c>
      <c r="E1390">
        <v>169.86</v>
      </c>
      <c r="F1390" s="1">
        <v>0.1</v>
      </c>
      <c r="G1390" t="s">
        <v>33</v>
      </c>
      <c r="H1390">
        <v>14</v>
      </c>
      <c r="I1390" s="2">
        <v>42555</v>
      </c>
    </row>
    <row r="1391" spans="1:9" hidden="1" x14ac:dyDescent="0.25">
      <c r="A1391">
        <v>2389</v>
      </c>
      <c r="B1391" t="s">
        <v>31</v>
      </c>
      <c r="C1391" t="s">
        <v>13</v>
      </c>
      <c r="D1391">
        <v>2</v>
      </c>
      <c r="E1391">
        <v>310.33</v>
      </c>
      <c r="F1391" s="1">
        <v>0.15</v>
      </c>
      <c r="G1391" t="s">
        <v>20</v>
      </c>
      <c r="H1391">
        <v>45</v>
      </c>
      <c r="I1391" s="2">
        <v>42641</v>
      </c>
    </row>
    <row r="1392" spans="1:9" hidden="1" x14ac:dyDescent="0.25">
      <c r="A1392">
        <v>2390</v>
      </c>
      <c r="B1392" t="s">
        <v>39</v>
      </c>
      <c r="C1392" t="s">
        <v>40</v>
      </c>
      <c r="D1392">
        <v>1</v>
      </c>
      <c r="E1392">
        <v>324.98</v>
      </c>
      <c r="F1392" s="1">
        <v>0.1</v>
      </c>
      <c r="G1392" t="s">
        <v>30</v>
      </c>
      <c r="H1392">
        <v>20</v>
      </c>
      <c r="I1392" s="2">
        <v>42461</v>
      </c>
    </row>
    <row r="1393" spans="1:9" hidden="1" x14ac:dyDescent="0.25">
      <c r="A1393">
        <v>2391</v>
      </c>
      <c r="B1393" t="s">
        <v>37</v>
      </c>
      <c r="C1393" t="s">
        <v>38</v>
      </c>
      <c r="D1393">
        <v>4</v>
      </c>
      <c r="E1393">
        <v>93.81</v>
      </c>
      <c r="F1393" s="1">
        <v>0</v>
      </c>
      <c r="G1393" t="s">
        <v>25</v>
      </c>
      <c r="H1393">
        <v>56</v>
      </c>
      <c r="I1393" s="2">
        <v>42583</v>
      </c>
    </row>
    <row r="1394" spans="1:9" hidden="1" x14ac:dyDescent="0.25">
      <c r="A1394">
        <v>2392</v>
      </c>
      <c r="B1394" t="s">
        <v>47</v>
      </c>
      <c r="C1394" t="s">
        <v>17</v>
      </c>
      <c r="D1394">
        <v>4</v>
      </c>
      <c r="E1394">
        <v>231.86</v>
      </c>
      <c r="F1394" s="1">
        <v>0.05</v>
      </c>
      <c r="G1394" t="s">
        <v>20</v>
      </c>
      <c r="H1394">
        <v>18</v>
      </c>
      <c r="I1394" s="2">
        <v>42493</v>
      </c>
    </row>
    <row r="1395" spans="1:9" hidden="1" x14ac:dyDescent="0.25">
      <c r="A1395">
        <v>2393</v>
      </c>
      <c r="B1395" t="s">
        <v>44</v>
      </c>
      <c r="C1395" t="s">
        <v>40</v>
      </c>
      <c r="D1395">
        <v>3</v>
      </c>
      <c r="E1395">
        <v>166.84</v>
      </c>
      <c r="F1395" s="1">
        <v>0.1</v>
      </c>
      <c r="G1395" t="s">
        <v>11</v>
      </c>
      <c r="H1395">
        <v>30</v>
      </c>
      <c r="I1395" s="2">
        <v>42694</v>
      </c>
    </row>
    <row r="1396" spans="1:9" hidden="1" x14ac:dyDescent="0.25">
      <c r="A1396">
        <v>2394</v>
      </c>
      <c r="B1396" t="s">
        <v>12</v>
      </c>
      <c r="C1396" t="s">
        <v>13</v>
      </c>
      <c r="D1396">
        <v>4</v>
      </c>
      <c r="E1396">
        <v>142.44999999999999</v>
      </c>
      <c r="F1396" s="1">
        <v>0.15</v>
      </c>
      <c r="G1396" t="s">
        <v>30</v>
      </c>
      <c r="H1396">
        <v>52</v>
      </c>
      <c r="I1396" s="2">
        <v>42601</v>
      </c>
    </row>
    <row r="1397" spans="1:9" hidden="1" x14ac:dyDescent="0.25">
      <c r="A1397">
        <v>2395</v>
      </c>
      <c r="B1397" t="s">
        <v>49</v>
      </c>
      <c r="C1397" t="s">
        <v>38</v>
      </c>
      <c r="D1397">
        <v>3</v>
      </c>
      <c r="E1397">
        <v>450.7</v>
      </c>
      <c r="F1397" s="1">
        <v>0.15</v>
      </c>
      <c r="G1397" t="s">
        <v>32</v>
      </c>
      <c r="H1397">
        <v>24</v>
      </c>
      <c r="I1397" s="2">
        <v>42402</v>
      </c>
    </row>
    <row r="1398" spans="1:9" hidden="1" x14ac:dyDescent="0.25">
      <c r="A1398">
        <v>2396</v>
      </c>
      <c r="B1398" t="s">
        <v>18</v>
      </c>
      <c r="C1398" t="s">
        <v>19</v>
      </c>
      <c r="D1398">
        <v>2</v>
      </c>
      <c r="E1398">
        <v>278.26</v>
      </c>
      <c r="F1398" s="1">
        <v>0</v>
      </c>
      <c r="G1398" t="s">
        <v>28</v>
      </c>
      <c r="H1398">
        <v>15</v>
      </c>
      <c r="I1398" s="2">
        <v>42592</v>
      </c>
    </row>
    <row r="1399" spans="1:9" hidden="1" x14ac:dyDescent="0.25">
      <c r="A1399">
        <v>2397</v>
      </c>
      <c r="B1399" t="s">
        <v>42</v>
      </c>
      <c r="C1399" t="s">
        <v>10</v>
      </c>
      <c r="D1399">
        <v>5</v>
      </c>
      <c r="E1399">
        <v>487.03</v>
      </c>
      <c r="F1399" s="1">
        <v>0.1</v>
      </c>
      <c r="G1399" t="s">
        <v>28</v>
      </c>
      <c r="H1399">
        <v>25</v>
      </c>
      <c r="I1399" s="2">
        <v>42462</v>
      </c>
    </row>
    <row r="1400" spans="1:9" hidden="1" x14ac:dyDescent="0.25">
      <c r="A1400">
        <v>2398</v>
      </c>
      <c r="B1400" t="s">
        <v>43</v>
      </c>
      <c r="C1400" t="s">
        <v>10</v>
      </c>
      <c r="D1400">
        <v>3</v>
      </c>
      <c r="E1400">
        <v>95.94</v>
      </c>
      <c r="F1400" s="1">
        <v>0.05</v>
      </c>
      <c r="G1400" t="s">
        <v>20</v>
      </c>
      <c r="H1400">
        <v>42</v>
      </c>
      <c r="I1400" s="2">
        <v>42666</v>
      </c>
    </row>
    <row r="1401" spans="1:9" hidden="1" x14ac:dyDescent="0.25">
      <c r="A1401">
        <v>2399</v>
      </c>
      <c r="B1401" t="s">
        <v>35</v>
      </c>
      <c r="C1401" t="s">
        <v>27</v>
      </c>
      <c r="D1401">
        <v>3</v>
      </c>
      <c r="E1401">
        <v>173.37</v>
      </c>
      <c r="F1401" s="1">
        <v>0.05</v>
      </c>
      <c r="G1401" t="s">
        <v>25</v>
      </c>
      <c r="H1401">
        <v>26</v>
      </c>
      <c r="I1401" s="2">
        <v>42599</v>
      </c>
    </row>
    <row r="1402" spans="1:9" hidden="1" x14ac:dyDescent="0.25">
      <c r="A1402">
        <v>2400</v>
      </c>
      <c r="B1402" t="s">
        <v>37</v>
      </c>
      <c r="C1402" t="s">
        <v>38</v>
      </c>
      <c r="D1402">
        <v>4</v>
      </c>
      <c r="E1402">
        <v>443.08</v>
      </c>
      <c r="F1402" s="1">
        <v>0</v>
      </c>
      <c r="G1402" t="s">
        <v>14</v>
      </c>
      <c r="H1402">
        <v>18</v>
      </c>
      <c r="I1402" s="2">
        <v>42553</v>
      </c>
    </row>
    <row r="1403" spans="1:9" hidden="1" x14ac:dyDescent="0.25">
      <c r="A1403">
        <v>2401</v>
      </c>
      <c r="B1403" t="s">
        <v>50</v>
      </c>
      <c r="C1403" t="s">
        <v>38</v>
      </c>
      <c r="D1403">
        <v>3</v>
      </c>
      <c r="E1403">
        <v>417.94</v>
      </c>
      <c r="F1403" s="1">
        <v>0.15</v>
      </c>
      <c r="G1403" t="s">
        <v>25</v>
      </c>
      <c r="H1403">
        <v>44</v>
      </c>
      <c r="I1403" s="2">
        <v>42445</v>
      </c>
    </row>
    <row r="1404" spans="1:9" hidden="1" x14ac:dyDescent="0.25">
      <c r="A1404">
        <v>2402</v>
      </c>
      <c r="B1404" t="s">
        <v>44</v>
      </c>
      <c r="C1404" t="s">
        <v>40</v>
      </c>
      <c r="D1404">
        <v>3</v>
      </c>
      <c r="E1404">
        <v>170.01</v>
      </c>
      <c r="F1404" s="1">
        <v>0.1</v>
      </c>
      <c r="G1404" t="s">
        <v>20</v>
      </c>
      <c r="H1404">
        <v>33</v>
      </c>
      <c r="I1404" s="2">
        <v>42561</v>
      </c>
    </row>
    <row r="1405" spans="1:9" hidden="1" x14ac:dyDescent="0.25">
      <c r="A1405">
        <v>2403</v>
      </c>
      <c r="B1405" t="s">
        <v>24</v>
      </c>
      <c r="C1405" t="s">
        <v>17</v>
      </c>
      <c r="D1405">
        <v>5</v>
      </c>
      <c r="E1405">
        <v>295.72000000000003</v>
      </c>
      <c r="F1405" s="1">
        <v>0.15</v>
      </c>
      <c r="G1405" t="s">
        <v>33</v>
      </c>
      <c r="H1405">
        <v>21</v>
      </c>
      <c r="I1405" s="2">
        <v>42618</v>
      </c>
    </row>
    <row r="1406" spans="1:9" hidden="1" x14ac:dyDescent="0.25">
      <c r="A1406">
        <v>2404</v>
      </c>
      <c r="B1406" t="s">
        <v>34</v>
      </c>
      <c r="C1406" t="s">
        <v>22</v>
      </c>
      <c r="D1406">
        <v>3</v>
      </c>
      <c r="E1406">
        <v>477.14</v>
      </c>
      <c r="F1406" s="1">
        <v>0</v>
      </c>
      <c r="G1406" t="s">
        <v>11</v>
      </c>
      <c r="H1406">
        <v>22</v>
      </c>
      <c r="I1406" s="2">
        <v>42620</v>
      </c>
    </row>
    <row r="1407" spans="1:9" hidden="1" x14ac:dyDescent="0.25">
      <c r="A1407">
        <v>2405</v>
      </c>
      <c r="B1407" t="s">
        <v>49</v>
      </c>
      <c r="C1407" t="s">
        <v>38</v>
      </c>
      <c r="D1407">
        <v>5</v>
      </c>
      <c r="E1407">
        <v>415.41</v>
      </c>
      <c r="F1407" s="1">
        <v>0.05</v>
      </c>
      <c r="G1407" t="s">
        <v>11</v>
      </c>
      <c r="H1407">
        <v>53</v>
      </c>
      <c r="I1407" s="2">
        <v>42484</v>
      </c>
    </row>
    <row r="1408" spans="1:9" hidden="1" x14ac:dyDescent="0.25">
      <c r="A1408">
        <v>2406</v>
      </c>
      <c r="B1408" t="s">
        <v>9</v>
      </c>
      <c r="C1408" t="s">
        <v>10</v>
      </c>
      <c r="D1408">
        <v>5</v>
      </c>
      <c r="E1408">
        <v>158.52000000000001</v>
      </c>
      <c r="F1408" s="1">
        <v>0.05</v>
      </c>
      <c r="G1408" t="s">
        <v>28</v>
      </c>
      <c r="H1408">
        <v>36</v>
      </c>
      <c r="I1408" s="2">
        <v>42702</v>
      </c>
    </row>
    <row r="1409" spans="1:9" hidden="1" x14ac:dyDescent="0.25">
      <c r="A1409">
        <v>2407</v>
      </c>
      <c r="B1409" t="s">
        <v>44</v>
      </c>
      <c r="C1409" t="s">
        <v>40</v>
      </c>
      <c r="D1409">
        <v>1</v>
      </c>
      <c r="E1409">
        <v>366.84</v>
      </c>
      <c r="F1409" s="1">
        <v>0.2</v>
      </c>
      <c r="G1409" t="s">
        <v>11</v>
      </c>
      <c r="H1409">
        <v>39</v>
      </c>
      <c r="I1409" s="2">
        <v>42466</v>
      </c>
    </row>
    <row r="1410" spans="1:9" hidden="1" x14ac:dyDescent="0.25">
      <c r="A1410">
        <v>2408</v>
      </c>
      <c r="B1410" t="s">
        <v>49</v>
      </c>
      <c r="C1410" t="s">
        <v>38</v>
      </c>
      <c r="D1410">
        <v>1</v>
      </c>
      <c r="E1410">
        <v>73.2</v>
      </c>
      <c r="F1410" s="1">
        <v>0.1</v>
      </c>
      <c r="G1410" t="s">
        <v>25</v>
      </c>
      <c r="H1410">
        <v>11</v>
      </c>
      <c r="I1410" s="2">
        <v>42419</v>
      </c>
    </row>
    <row r="1411" spans="1:9" hidden="1" x14ac:dyDescent="0.25">
      <c r="A1411">
        <v>2409</v>
      </c>
      <c r="B1411" t="s">
        <v>52</v>
      </c>
      <c r="C1411" t="s">
        <v>19</v>
      </c>
      <c r="D1411">
        <v>3</v>
      </c>
      <c r="E1411">
        <v>295.42</v>
      </c>
      <c r="F1411" s="1">
        <v>0.2</v>
      </c>
      <c r="G1411" t="s">
        <v>11</v>
      </c>
      <c r="H1411">
        <v>26</v>
      </c>
      <c r="I1411" s="2">
        <v>42377</v>
      </c>
    </row>
    <row r="1412" spans="1:9" hidden="1" x14ac:dyDescent="0.25">
      <c r="A1412">
        <v>2410</v>
      </c>
      <c r="B1412" t="s">
        <v>48</v>
      </c>
      <c r="C1412" t="s">
        <v>27</v>
      </c>
      <c r="D1412">
        <v>4</v>
      </c>
      <c r="E1412">
        <v>247.34</v>
      </c>
      <c r="F1412" s="1">
        <v>0.2</v>
      </c>
      <c r="G1412" t="s">
        <v>11</v>
      </c>
      <c r="H1412">
        <v>37</v>
      </c>
      <c r="I1412" s="2">
        <v>42534</v>
      </c>
    </row>
    <row r="1413" spans="1:9" hidden="1" x14ac:dyDescent="0.25">
      <c r="A1413">
        <v>2411</v>
      </c>
      <c r="B1413" t="s">
        <v>44</v>
      </c>
      <c r="C1413" t="s">
        <v>40</v>
      </c>
      <c r="D1413">
        <v>3</v>
      </c>
      <c r="E1413">
        <v>292.85000000000002</v>
      </c>
      <c r="F1413" s="1">
        <v>0.15</v>
      </c>
      <c r="G1413" t="s">
        <v>33</v>
      </c>
      <c r="H1413">
        <v>30</v>
      </c>
      <c r="I1413" s="2">
        <v>42506</v>
      </c>
    </row>
    <row r="1414" spans="1:9" hidden="1" x14ac:dyDescent="0.25">
      <c r="A1414">
        <v>2412</v>
      </c>
      <c r="B1414" t="s">
        <v>46</v>
      </c>
      <c r="C1414" t="s">
        <v>10</v>
      </c>
      <c r="D1414">
        <v>4</v>
      </c>
      <c r="E1414">
        <v>265.91000000000003</v>
      </c>
      <c r="F1414" s="1">
        <v>0</v>
      </c>
      <c r="G1414" t="s">
        <v>28</v>
      </c>
      <c r="H1414">
        <v>51</v>
      </c>
      <c r="I1414" s="2">
        <v>42541</v>
      </c>
    </row>
    <row r="1415" spans="1:9" hidden="1" x14ac:dyDescent="0.25">
      <c r="A1415">
        <v>2413</v>
      </c>
      <c r="B1415" t="s">
        <v>43</v>
      </c>
      <c r="C1415" t="s">
        <v>10</v>
      </c>
      <c r="D1415">
        <v>4</v>
      </c>
      <c r="E1415">
        <v>384.96</v>
      </c>
      <c r="F1415" s="1">
        <v>0.15</v>
      </c>
      <c r="G1415" t="s">
        <v>30</v>
      </c>
      <c r="H1415">
        <v>25</v>
      </c>
      <c r="I1415" s="2">
        <v>42450</v>
      </c>
    </row>
    <row r="1416" spans="1:9" hidden="1" x14ac:dyDescent="0.25">
      <c r="A1416">
        <v>2414</v>
      </c>
      <c r="B1416" t="s">
        <v>49</v>
      </c>
      <c r="C1416" t="s">
        <v>38</v>
      </c>
      <c r="D1416">
        <v>3</v>
      </c>
      <c r="E1416">
        <v>77.11</v>
      </c>
      <c r="F1416" s="1">
        <v>0.05</v>
      </c>
      <c r="G1416" t="s">
        <v>14</v>
      </c>
      <c r="H1416">
        <v>26</v>
      </c>
      <c r="I1416" s="2">
        <v>42394</v>
      </c>
    </row>
    <row r="1417" spans="1:9" hidden="1" x14ac:dyDescent="0.25">
      <c r="A1417">
        <v>2415</v>
      </c>
      <c r="B1417" t="s">
        <v>12</v>
      </c>
      <c r="C1417" t="s">
        <v>13</v>
      </c>
      <c r="D1417">
        <v>3</v>
      </c>
      <c r="E1417">
        <v>71.36</v>
      </c>
      <c r="F1417" s="1">
        <v>0.1</v>
      </c>
      <c r="G1417" t="s">
        <v>11</v>
      </c>
      <c r="H1417">
        <v>53</v>
      </c>
      <c r="I1417" s="2">
        <v>42537</v>
      </c>
    </row>
    <row r="1418" spans="1:9" hidden="1" x14ac:dyDescent="0.25">
      <c r="A1418">
        <v>2416</v>
      </c>
      <c r="B1418" t="s">
        <v>34</v>
      </c>
      <c r="C1418" t="s">
        <v>22</v>
      </c>
      <c r="D1418">
        <v>4</v>
      </c>
      <c r="E1418">
        <v>454.38</v>
      </c>
      <c r="F1418" s="1">
        <v>0.1</v>
      </c>
      <c r="G1418" t="s">
        <v>33</v>
      </c>
      <c r="H1418">
        <v>16</v>
      </c>
      <c r="I1418" s="2">
        <v>42485</v>
      </c>
    </row>
    <row r="1419" spans="1:9" hidden="1" x14ac:dyDescent="0.25">
      <c r="A1419">
        <v>2417</v>
      </c>
      <c r="B1419" t="s">
        <v>43</v>
      </c>
      <c r="C1419" t="s">
        <v>10</v>
      </c>
      <c r="D1419">
        <v>3</v>
      </c>
      <c r="E1419">
        <v>329.19</v>
      </c>
      <c r="F1419" s="1">
        <v>0.15</v>
      </c>
      <c r="G1419" t="s">
        <v>25</v>
      </c>
      <c r="H1419">
        <v>18</v>
      </c>
      <c r="I1419" s="2">
        <v>42556</v>
      </c>
    </row>
    <row r="1420" spans="1:9" hidden="1" x14ac:dyDescent="0.25">
      <c r="A1420">
        <v>2418</v>
      </c>
      <c r="B1420" t="s">
        <v>16</v>
      </c>
      <c r="C1420" t="s">
        <v>17</v>
      </c>
      <c r="D1420">
        <v>2</v>
      </c>
      <c r="E1420">
        <v>492.37</v>
      </c>
      <c r="F1420" s="1">
        <v>0.05</v>
      </c>
      <c r="G1420" t="s">
        <v>20</v>
      </c>
      <c r="H1420">
        <v>28</v>
      </c>
      <c r="I1420" s="2">
        <v>42539</v>
      </c>
    </row>
    <row r="1421" spans="1:9" hidden="1" x14ac:dyDescent="0.25">
      <c r="A1421">
        <v>2419</v>
      </c>
      <c r="B1421" t="s">
        <v>23</v>
      </c>
      <c r="C1421" t="s">
        <v>19</v>
      </c>
      <c r="D1421">
        <v>4</v>
      </c>
      <c r="E1421">
        <v>161.18</v>
      </c>
      <c r="F1421" s="1">
        <v>0.1</v>
      </c>
      <c r="G1421" t="s">
        <v>33</v>
      </c>
      <c r="H1421">
        <v>49</v>
      </c>
      <c r="I1421" s="2">
        <v>42421</v>
      </c>
    </row>
    <row r="1422" spans="1:9" hidden="1" x14ac:dyDescent="0.25">
      <c r="A1422">
        <v>2420</v>
      </c>
      <c r="B1422" t="s">
        <v>21</v>
      </c>
      <c r="C1422" t="s">
        <v>22</v>
      </c>
      <c r="D1422">
        <v>1</v>
      </c>
      <c r="E1422">
        <v>264.12</v>
      </c>
      <c r="F1422" s="1">
        <v>0.1</v>
      </c>
      <c r="G1422" t="s">
        <v>11</v>
      </c>
      <c r="H1422">
        <v>37</v>
      </c>
      <c r="I1422" s="2">
        <v>42681</v>
      </c>
    </row>
    <row r="1423" spans="1:9" hidden="1" x14ac:dyDescent="0.25">
      <c r="A1423">
        <v>2421</v>
      </c>
      <c r="B1423" t="s">
        <v>36</v>
      </c>
      <c r="C1423" t="s">
        <v>22</v>
      </c>
      <c r="D1423">
        <v>4</v>
      </c>
      <c r="E1423">
        <v>57.77</v>
      </c>
      <c r="F1423" s="1">
        <v>0.15</v>
      </c>
      <c r="G1423" t="s">
        <v>20</v>
      </c>
      <c r="H1423">
        <v>28</v>
      </c>
      <c r="I1423" s="2">
        <v>42396</v>
      </c>
    </row>
    <row r="1424" spans="1:9" hidden="1" x14ac:dyDescent="0.25">
      <c r="A1424">
        <v>2422</v>
      </c>
      <c r="B1424" t="s">
        <v>52</v>
      </c>
      <c r="C1424" t="s">
        <v>19</v>
      </c>
      <c r="D1424">
        <v>3</v>
      </c>
      <c r="E1424">
        <v>81.28</v>
      </c>
      <c r="F1424" s="1">
        <v>0.1</v>
      </c>
      <c r="G1424" t="s">
        <v>20</v>
      </c>
      <c r="H1424">
        <v>53</v>
      </c>
      <c r="I1424" s="2">
        <v>42556</v>
      </c>
    </row>
    <row r="1425" spans="1:9" hidden="1" x14ac:dyDescent="0.25">
      <c r="A1425">
        <v>2423</v>
      </c>
      <c r="B1425" t="s">
        <v>37</v>
      </c>
      <c r="C1425" t="s">
        <v>38</v>
      </c>
      <c r="D1425">
        <v>4</v>
      </c>
      <c r="E1425">
        <v>196.25</v>
      </c>
      <c r="F1425" s="1">
        <v>0.2</v>
      </c>
      <c r="G1425" t="s">
        <v>25</v>
      </c>
      <c r="H1425">
        <v>36</v>
      </c>
      <c r="I1425" s="2">
        <v>42575</v>
      </c>
    </row>
    <row r="1426" spans="1:9" hidden="1" x14ac:dyDescent="0.25">
      <c r="A1426">
        <v>2424</v>
      </c>
      <c r="B1426" t="s">
        <v>39</v>
      </c>
      <c r="C1426" t="s">
        <v>40</v>
      </c>
      <c r="D1426">
        <v>3</v>
      </c>
      <c r="E1426">
        <v>96.92</v>
      </c>
      <c r="F1426" s="1">
        <v>0.15</v>
      </c>
      <c r="G1426" t="s">
        <v>33</v>
      </c>
      <c r="H1426">
        <v>58</v>
      </c>
      <c r="I1426" s="2">
        <v>42504</v>
      </c>
    </row>
    <row r="1427" spans="1:9" hidden="1" x14ac:dyDescent="0.25">
      <c r="A1427">
        <v>2425</v>
      </c>
      <c r="B1427" t="s">
        <v>12</v>
      </c>
      <c r="C1427" t="s">
        <v>13</v>
      </c>
      <c r="D1427">
        <v>3</v>
      </c>
      <c r="E1427">
        <v>235.47</v>
      </c>
      <c r="F1427" s="1">
        <v>0.2</v>
      </c>
      <c r="G1427" t="s">
        <v>32</v>
      </c>
      <c r="H1427">
        <v>19</v>
      </c>
      <c r="I1427" s="2">
        <v>42694</v>
      </c>
    </row>
    <row r="1428" spans="1:9" hidden="1" x14ac:dyDescent="0.25">
      <c r="A1428">
        <v>2426</v>
      </c>
      <c r="B1428" t="s">
        <v>43</v>
      </c>
      <c r="C1428" t="s">
        <v>10</v>
      </c>
      <c r="D1428">
        <v>2</v>
      </c>
      <c r="E1428">
        <v>232.59</v>
      </c>
      <c r="F1428" s="1">
        <v>0.2</v>
      </c>
      <c r="G1428" t="s">
        <v>25</v>
      </c>
      <c r="H1428">
        <v>22</v>
      </c>
      <c r="I1428" s="2">
        <v>42553</v>
      </c>
    </row>
    <row r="1429" spans="1:9" hidden="1" x14ac:dyDescent="0.25">
      <c r="A1429">
        <v>2427</v>
      </c>
      <c r="B1429" t="s">
        <v>35</v>
      </c>
      <c r="C1429" t="s">
        <v>27</v>
      </c>
      <c r="D1429">
        <v>3</v>
      </c>
      <c r="E1429">
        <v>184.05</v>
      </c>
      <c r="F1429" s="1">
        <v>0.1</v>
      </c>
      <c r="G1429" t="s">
        <v>25</v>
      </c>
      <c r="H1429">
        <v>36</v>
      </c>
      <c r="I1429" s="2">
        <v>42505</v>
      </c>
    </row>
    <row r="1430" spans="1:9" hidden="1" x14ac:dyDescent="0.25">
      <c r="A1430">
        <v>2428</v>
      </c>
      <c r="B1430" t="s">
        <v>12</v>
      </c>
      <c r="C1430" t="s">
        <v>13</v>
      </c>
      <c r="D1430">
        <v>2</v>
      </c>
      <c r="E1430">
        <v>44.11</v>
      </c>
      <c r="F1430" s="1">
        <v>0</v>
      </c>
      <c r="G1430" t="s">
        <v>20</v>
      </c>
      <c r="H1430">
        <v>29</v>
      </c>
      <c r="I1430" s="2">
        <v>42461</v>
      </c>
    </row>
    <row r="1431" spans="1:9" hidden="1" x14ac:dyDescent="0.25">
      <c r="A1431">
        <v>2429</v>
      </c>
      <c r="B1431" t="s">
        <v>44</v>
      </c>
      <c r="C1431" t="s">
        <v>40</v>
      </c>
      <c r="D1431">
        <v>2</v>
      </c>
      <c r="E1431">
        <v>439.92</v>
      </c>
      <c r="F1431" s="1">
        <v>0.05</v>
      </c>
      <c r="G1431" t="s">
        <v>14</v>
      </c>
      <c r="H1431">
        <v>37</v>
      </c>
      <c r="I1431" s="2">
        <v>42713</v>
      </c>
    </row>
    <row r="1432" spans="1:9" hidden="1" x14ac:dyDescent="0.25">
      <c r="A1432">
        <v>2430</v>
      </c>
      <c r="B1432" t="s">
        <v>21</v>
      </c>
      <c r="C1432" t="s">
        <v>22</v>
      </c>
      <c r="D1432">
        <v>5</v>
      </c>
      <c r="E1432">
        <v>444.39</v>
      </c>
      <c r="F1432" s="1">
        <v>0</v>
      </c>
      <c r="G1432" t="s">
        <v>30</v>
      </c>
      <c r="H1432">
        <v>19</v>
      </c>
      <c r="I1432" s="2">
        <v>42481</v>
      </c>
    </row>
    <row r="1433" spans="1:9" hidden="1" x14ac:dyDescent="0.25">
      <c r="A1433">
        <v>2431</v>
      </c>
      <c r="B1433" t="s">
        <v>23</v>
      </c>
      <c r="C1433" t="s">
        <v>19</v>
      </c>
      <c r="D1433">
        <v>2</v>
      </c>
      <c r="E1433">
        <v>432.37</v>
      </c>
      <c r="F1433" s="1">
        <v>0.1</v>
      </c>
      <c r="G1433" t="s">
        <v>25</v>
      </c>
      <c r="H1433">
        <v>56</v>
      </c>
      <c r="I1433" s="2">
        <v>42428</v>
      </c>
    </row>
    <row r="1434" spans="1:9" hidden="1" x14ac:dyDescent="0.25">
      <c r="A1434">
        <v>2432</v>
      </c>
      <c r="B1434" t="s">
        <v>34</v>
      </c>
      <c r="C1434" t="s">
        <v>22</v>
      </c>
      <c r="D1434">
        <v>3</v>
      </c>
      <c r="E1434">
        <v>475.95</v>
      </c>
      <c r="F1434" s="1">
        <v>0.2</v>
      </c>
      <c r="G1434" t="s">
        <v>14</v>
      </c>
      <c r="H1434">
        <v>53</v>
      </c>
      <c r="I1434" s="2">
        <v>42453</v>
      </c>
    </row>
    <row r="1435" spans="1:9" hidden="1" x14ac:dyDescent="0.25">
      <c r="A1435">
        <v>2433</v>
      </c>
      <c r="B1435" t="s">
        <v>47</v>
      </c>
      <c r="C1435" t="s">
        <v>17</v>
      </c>
      <c r="D1435">
        <v>4</v>
      </c>
      <c r="E1435">
        <v>160.97</v>
      </c>
      <c r="F1435" s="1">
        <v>0</v>
      </c>
      <c r="G1435" t="s">
        <v>20</v>
      </c>
      <c r="H1435">
        <v>11</v>
      </c>
      <c r="I1435" s="2">
        <v>42645</v>
      </c>
    </row>
    <row r="1436" spans="1:9" hidden="1" x14ac:dyDescent="0.25">
      <c r="A1436">
        <v>2434</v>
      </c>
      <c r="B1436" t="s">
        <v>47</v>
      </c>
      <c r="C1436" t="s">
        <v>17</v>
      </c>
      <c r="D1436">
        <v>2</v>
      </c>
      <c r="E1436">
        <v>220.46</v>
      </c>
      <c r="F1436" s="1">
        <v>0</v>
      </c>
      <c r="G1436" t="s">
        <v>14</v>
      </c>
      <c r="H1436">
        <v>58</v>
      </c>
      <c r="I1436" s="2">
        <v>42665</v>
      </c>
    </row>
    <row r="1437" spans="1:9" hidden="1" x14ac:dyDescent="0.25">
      <c r="A1437">
        <v>2435</v>
      </c>
      <c r="B1437" t="s">
        <v>49</v>
      </c>
      <c r="C1437" t="s">
        <v>38</v>
      </c>
      <c r="D1437">
        <v>2</v>
      </c>
      <c r="E1437">
        <v>429.5</v>
      </c>
      <c r="F1437" s="1">
        <v>0</v>
      </c>
      <c r="G1437" t="s">
        <v>25</v>
      </c>
      <c r="H1437">
        <v>46</v>
      </c>
      <c r="I1437" s="2">
        <v>42457</v>
      </c>
    </row>
    <row r="1438" spans="1:9" hidden="1" x14ac:dyDescent="0.25">
      <c r="A1438">
        <v>2436</v>
      </c>
      <c r="B1438" t="s">
        <v>37</v>
      </c>
      <c r="C1438" t="s">
        <v>38</v>
      </c>
      <c r="D1438">
        <v>3</v>
      </c>
      <c r="E1438">
        <v>489.31</v>
      </c>
      <c r="F1438" s="1">
        <v>0.1</v>
      </c>
      <c r="G1438" t="s">
        <v>25</v>
      </c>
      <c r="H1438">
        <v>49</v>
      </c>
      <c r="I1438" s="2">
        <v>42508</v>
      </c>
    </row>
    <row r="1439" spans="1:9" hidden="1" x14ac:dyDescent="0.25">
      <c r="A1439">
        <v>2437</v>
      </c>
      <c r="B1439" t="s">
        <v>37</v>
      </c>
      <c r="C1439" t="s">
        <v>38</v>
      </c>
      <c r="D1439">
        <v>5</v>
      </c>
      <c r="E1439">
        <v>170.56</v>
      </c>
      <c r="F1439" s="1">
        <v>0.2</v>
      </c>
      <c r="G1439" t="s">
        <v>20</v>
      </c>
      <c r="H1439">
        <v>28</v>
      </c>
      <c r="I1439" s="2">
        <v>42632</v>
      </c>
    </row>
    <row r="1440" spans="1:9" hidden="1" x14ac:dyDescent="0.25">
      <c r="A1440">
        <v>2438</v>
      </c>
      <c r="B1440" t="s">
        <v>50</v>
      </c>
      <c r="C1440" t="s">
        <v>38</v>
      </c>
      <c r="D1440">
        <v>3</v>
      </c>
      <c r="E1440">
        <v>414.72</v>
      </c>
      <c r="F1440" s="1">
        <v>0</v>
      </c>
      <c r="G1440" t="s">
        <v>14</v>
      </c>
      <c r="H1440">
        <v>48</v>
      </c>
      <c r="I1440" s="2">
        <v>42705</v>
      </c>
    </row>
    <row r="1441" spans="1:9" hidden="1" x14ac:dyDescent="0.25">
      <c r="A1441">
        <v>2439</v>
      </c>
      <c r="B1441" t="s">
        <v>21</v>
      </c>
      <c r="C1441" t="s">
        <v>22</v>
      </c>
      <c r="D1441">
        <v>4</v>
      </c>
      <c r="E1441">
        <v>164.81</v>
      </c>
      <c r="F1441" s="1">
        <v>0</v>
      </c>
      <c r="G1441" t="s">
        <v>28</v>
      </c>
      <c r="H1441">
        <v>25</v>
      </c>
      <c r="I1441" s="2">
        <v>42615</v>
      </c>
    </row>
    <row r="1442" spans="1:9" hidden="1" x14ac:dyDescent="0.25">
      <c r="A1442">
        <v>2440</v>
      </c>
      <c r="B1442" t="s">
        <v>51</v>
      </c>
      <c r="C1442" t="s">
        <v>19</v>
      </c>
      <c r="D1442">
        <v>5</v>
      </c>
      <c r="E1442">
        <v>96.18</v>
      </c>
      <c r="F1442" s="1">
        <v>0</v>
      </c>
      <c r="G1442" t="s">
        <v>32</v>
      </c>
      <c r="H1442">
        <v>41</v>
      </c>
      <c r="I1442" s="2">
        <v>42676</v>
      </c>
    </row>
    <row r="1443" spans="1:9" hidden="1" x14ac:dyDescent="0.25">
      <c r="A1443">
        <v>2441</v>
      </c>
      <c r="B1443" t="s">
        <v>35</v>
      </c>
      <c r="C1443" t="s">
        <v>27</v>
      </c>
      <c r="D1443">
        <v>5</v>
      </c>
      <c r="E1443">
        <v>365.91</v>
      </c>
      <c r="F1443" s="1">
        <v>0.05</v>
      </c>
      <c r="G1443" t="s">
        <v>33</v>
      </c>
      <c r="H1443">
        <v>52</v>
      </c>
      <c r="I1443" s="2">
        <v>42593</v>
      </c>
    </row>
    <row r="1444" spans="1:9" hidden="1" x14ac:dyDescent="0.25">
      <c r="A1444">
        <v>2442</v>
      </c>
      <c r="B1444" t="s">
        <v>49</v>
      </c>
      <c r="C1444" t="s">
        <v>38</v>
      </c>
      <c r="D1444">
        <v>3</v>
      </c>
      <c r="E1444">
        <v>360.3</v>
      </c>
      <c r="F1444" s="1">
        <v>0.15</v>
      </c>
      <c r="G1444" t="s">
        <v>14</v>
      </c>
      <c r="H1444">
        <v>14</v>
      </c>
      <c r="I1444" s="2">
        <v>42694</v>
      </c>
    </row>
    <row r="1445" spans="1:9" hidden="1" x14ac:dyDescent="0.25">
      <c r="A1445">
        <v>2443</v>
      </c>
      <c r="B1445" t="s">
        <v>39</v>
      </c>
      <c r="C1445" t="s">
        <v>40</v>
      </c>
      <c r="D1445">
        <v>2</v>
      </c>
      <c r="E1445">
        <v>155.31</v>
      </c>
      <c r="F1445" s="1">
        <v>0.15</v>
      </c>
      <c r="G1445" t="s">
        <v>30</v>
      </c>
      <c r="H1445">
        <v>52</v>
      </c>
      <c r="I1445" s="2">
        <v>42720</v>
      </c>
    </row>
    <row r="1446" spans="1:9" hidden="1" x14ac:dyDescent="0.25">
      <c r="A1446">
        <v>2444</v>
      </c>
      <c r="B1446" t="s">
        <v>31</v>
      </c>
      <c r="C1446" t="s">
        <v>13</v>
      </c>
      <c r="D1446">
        <v>1</v>
      </c>
      <c r="E1446">
        <v>116.57</v>
      </c>
      <c r="F1446" s="1">
        <v>0.1</v>
      </c>
      <c r="G1446" t="s">
        <v>14</v>
      </c>
      <c r="H1446">
        <v>37</v>
      </c>
      <c r="I1446" s="2">
        <v>42504</v>
      </c>
    </row>
    <row r="1447" spans="1:9" hidden="1" x14ac:dyDescent="0.25">
      <c r="A1447">
        <v>2445</v>
      </c>
      <c r="B1447" t="s">
        <v>44</v>
      </c>
      <c r="C1447" t="s">
        <v>40</v>
      </c>
      <c r="D1447">
        <v>5</v>
      </c>
      <c r="E1447">
        <v>164.97</v>
      </c>
      <c r="F1447" s="1">
        <v>0.1</v>
      </c>
      <c r="G1447" t="s">
        <v>14</v>
      </c>
      <c r="H1447">
        <v>53</v>
      </c>
      <c r="I1447" s="2">
        <v>42497</v>
      </c>
    </row>
    <row r="1448" spans="1:9" hidden="1" x14ac:dyDescent="0.25">
      <c r="A1448">
        <v>2446</v>
      </c>
      <c r="B1448" t="s">
        <v>42</v>
      </c>
      <c r="C1448" t="s">
        <v>10</v>
      </c>
      <c r="D1448">
        <v>3</v>
      </c>
      <c r="E1448">
        <v>215.36</v>
      </c>
      <c r="F1448" s="1">
        <v>0.2</v>
      </c>
      <c r="G1448" t="s">
        <v>33</v>
      </c>
      <c r="H1448">
        <v>26</v>
      </c>
      <c r="I1448" s="2">
        <v>42407</v>
      </c>
    </row>
    <row r="1449" spans="1:9" hidden="1" x14ac:dyDescent="0.25">
      <c r="A1449">
        <v>2447</v>
      </c>
      <c r="B1449" t="s">
        <v>35</v>
      </c>
      <c r="C1449" t="s">
        <v>27</v>
      </c>
      <c r="D1449">
        <v>4</v>
      </c>
      <c r="E1449">
        <v>192.19</v>
      </c>
      <c r="F1449" s="1">
        <v>0.1</v>
      </c>
      <c r="G1449" t="s">
        <v>33</v>
      </c>
      <c r="H1449">
        <v>36</v>
      </c>
      <c r="I1449" s="2">
        <v>42379</v>
      </c>
    </row>
    <row r="1450" spans="1:9" hidden="1" x14ac:dyDescent="0.25">
      <c r="A1450">
        <v>2448</v>
      </c>
      <c r="B1450" t="s">
        <v>50</v>
      </c>
      <c r="C1450" t="s">
        <v>38</v>
      </c>
      <c r="D1450">
        <v>3</v>
      </c>
      <c r="E1450">
        <v>340.54</v>
      </c>
      <c r="F1450" s="1">
        <v>0.1</v>
      </c>
      <c r="G1450" t="s">
        <v>20</v>
      </c>
      <c r="H1450">
        <v>39</v>
      </c>
      <c r="I1450" s="2">
        <v>42694</v>
      </c>
    </row>
    <row r="1451" spans="1:9" hidden="1" x14ac:dyDescent="0.25">
      <c r="A1451">
        <v>2449</v>
      </c>
      <c r="B1451" t="s">
        <v>49</v>
      </c>
      <c r="C1451" t="s">
        <v>38</v>
      </c>
      <c r="D1451">
        <v>3</v>
      </c>
      <c r="E1451">
        <v>229.44</v>
      </c>
      <c r="F1451" s="1">
        <v>0.1</v>
      </c>
      <c r="G1451" t="s">
        <v>28</v>
      </c>
      <c r="H1451">
        <v>28</v>
      </c>
      <c r="I1451" s="2">
        <v>42445</v>
      </c>
    </row>
    <row r="1452" spans="1:9" hidden="1" x14ac:dyDescent="0.25">
      <c r="A1452">
        <v>2450</v>
      </c>
      <c r="B1452" t="s">
        <v>37</v>
      </c>
      <c r="C1452" t="s">
        <v>38</v>
      </c>
      <c r="D1452">
        <v>5</v>
      </c>
      <c r="E1452">
        <v>480.67</v>
      </c>
      <c r="F1452" s="1">
        <v>0.2</v>
      </c>
      <c r="G1452" t="s">
        <v>14</v>
      </c>
      <c r="H1452">
        <v>54</v>
      </c>
      <c r="I1452" s="2">
        <v>42647</v>
      </c>
    </row>
    <row r="1453" spans="1:9" hidden="1" x14ac:dyDescent="0.25">
      <c r="A1453">
        <v>2451</v>
      </c>
      <c r="B1453" t="s">
        <v>24</v>
      </c>
      <c r="C1453" t="s">
        <v>17</v>
      </c>
      <c r="D1453">
        <v>2</v>
      </c>
      <c r="E1453">
        <v>390.91</v>
      </c>
      <c r="F1453" s="1">
        <v>0.15</v>
      </c>
      <c r="G1453" t="s">
        <v>30</v>
      </c>
      <c r="H1453">
        <v>14</v>
      </c>
      <c r="I1453" s="2">
        <v>42716</v>
      </c>
    </row>
    <row r="1454" spans="1:9" hidden="1" x14ac:dyDescent="0.25">
      <c r="A1454">
        <v>2452</v>
      </c>
      <c r="B1454" t="s">
        <v>44</v>
      </c>
      <c r="C1454" t="s">
        <v>40</v>
      </c>
      <c r="D1454">
        <v>1</v>
      </c>
      <c r="E1454">
        <v>43.19</v>
      </c>
      <c r="F1454" s="1">
        <v>0</v>
      </c>
      <c r="G1454" t="s">
        <v>33</v>
      </c>
      <c r="H1454">
        <v>59</v>
      </c>
      <c r="I1454" s="2">
        <v>42593</v>
      </c>
    </row>
    <row r="1455" spans="1:9" hidden="1" x14ac:dyDescent="0.25">
      <c r="A1455">
        <v>2453</v>
      </c>
      <c r="B1455" t="s">
        <v>29</v>
      </c>
      <c r="C1455" t="s">
        <v>19</v>
      </c>
      <c r="D1455">
        <v>5</v>
      </c>
      <c r="E1455">
        <v>131.19999999999999</v>
      </c>
      <c r="F1455" s="1">
        <v>0.05</v>
      </c>
      <c r="G1455" t="s">
        <v>20</v>
      </c>
      <c r="H1455">
        <v>49</v>
      </c>
      <c r="I1455" s="2">
        <v>42498</v>
      </c>
    </row>
    <row r="1456" spans="1:9" hidden="1" x14ac:dyDescent="0.25">
      <c r="A1456">
        <v>2454</v>
      </c>
      <c r="B1456" t="s">
        <v>48</v>
      </c>
      <c r="C1456" t="s">
        <v>27</v>
      </c>
      <c r="D1456">
        <v>1</v>
      </c>
      <c r="E1456">
        <v>314.43</v>
      </c>
      <c r="F1456" s="1">
        <v>0</v>
      </c>
      <c r="G1456" t="s">
        <v>20</v>
      </c>
      <c r="H1456">
        <v>22</v>
      </c>
      <c r="I1456" s="2">
        <v>42731</v>
      </c>
    </row>
    <row r="1457" spans="1:9" hidden="1" x14ac:dyDescent="0.25">
      <c r="A1457">
        <v>2455</v>
      </c>
      <c r="B1457" t="s">
        <v>41</v>
      </c>
      <c r="C1457" t="s">
        <v>27</v>
      </c>
      <c r="D1457">
        <v>4</v>
      </c>
      <c r="E1457">
        <v>409.47</v>
      </c>
      <c r="F1457" s="1">
        <v>0.1</v>
      </c>
      <c r="G1457" t="s">
        <v>25</v>
      </c>
      <c r="H1457">
        <v>27</v>
      </c>
      <c r="I1457" s="2">
        <v>42639</v>
      </c>
    </row>
    <row r="1458" spans="1:9" hidden="1" x14ac:dyDescent="0.25">
      <c r="A1458">
        <v>2456</v>
      </c>
      <c r="B1458" t="s">
        <v>35</v>
      </c>
      <c r="C1458" t="s">
        <v>27</v>
      </c>
      <c r="D1458">
        <v>3</v>
      </c>
      <c r="E1458">
        <v>164.58</v>
      </c>
      <c r="F1458" s="1">
        <v>0.05</v>
      </c>
      <c r="G1458" t="s">
        <v>11</v>
      </c>
      <c r="H1458">
        <v>39</v>
      </c>
      <c r="I1458" s="2">
        <v>42721</v>
      </c>
    </row>
    <row r="1459" spans="1:9" hidden="1" x14ac:dyDescent="0.25">
      <c r="A1459">
        <v>2457</v>
      </c>
      <c r="B1459" t="s">
        <v>9</v>
      </c>
      <c r="C1459" t="s">
        <v>10</v>
      </c>
      <c r="D1459">
        <v>5</v>
      </c>
      <c r="E1459">
        <v>420.64</v>
      </c>
      <c r="F1459" s="1">
        <v>0.2</v>
      </c>
      <c r="G1459" t="s">
        <v>14</v>
      </c>
      <c r="H1459">
        <v>22</v>
      </c>
      <c r="I1459" s="2">
        <v>42501</v>
      </c>
    </row>
    <row r="1460" spans="1:9" hidden="1" x14ac:dyDescent="0.25">
      <c r="A1460">
        <v>2458</v>
      </c>
      <c r="B1460" t="s">
        <v>46</v>
      </c>
      <c r="C1460" t="s">
        <v>10</v>
      </c>
      <c r="D1460">
        <v>3</v>
      </c>
      <c r="E1460">
        <v>196.26</v>
      </c>
      <c r="F1460" s="1">
        <v>0.15</v>
      </c>
      <c r="G1460" t="s">
        <v>28</v>
      </c>
      <c r="H1460">
        <v>15</v>
      </c>
      <c r="I1460" s="2">
        <v>42423</v>
      </c>
    </row>
    <row r="1461" spans="1:9" hidden="1" x14ac:dyDescent="0.25">
      <c r="A1461">
        <v>2459</v>
      </c>
      <c r="B1461" t="s">
        <v>29</v>
      </c>
      <c r="C1461" t="s">
        <v>19</v>
      </c>
      <c r="D1461">
        <v>1</v>
      </c>
      <c r="E1461">
        <v>227.73</v>
      </c>
      <c r="F1461" s="1">
        <v>0.1</v>
      </c>
      <c r="G1461" t="s">
        <v>30</v>
      </c>
      <c r="H1461">
        <v>32</v>
      </c>
      <c r="I1461" s="2">
        <v>42425</v>
      </c>
    </row>
    <row r="1462" spans="1:9" hidden="1" x14ac:dyDescent="0.25">
      <c r="A1462">
        <v>2460</v>
      </c>
      <c r="B1462" t="s">
        <v>49</v>
      </c>
      <c r="C1462" t="s">
        <v>38</v>
      </c>
      <c r="D1462">
        <v>4</v>
      </c>
      <c r="E1462">
        <v>472.68</v>
      </c>
      <c r="F1462" s="1">
        <v>0.1</v>
      </c>
      <c r="G1462" t="s">
        <v>30</v>
      </c>
      <c r="H1462">
        <v>58</v>
      </c>
      <c r="I1462" s="2">
        <v>42635</v>
      </c>
    </row>
    <row r="1463" spans="1:9" hidden="1" x14ac:dyDescent="0.25">
      <c r="A1463">
        <v>2461</v>
      </c>
      <c r="B1463" t="s">
        <v>46</v>
      </c>
      <c r="C1463" t="s">
        <v>10</v>
      </c>
      <c r="D1463">
        <v>1</v>
      </c>
      <c r="E1463">
        <v>313.97000000000003</v>
      </c>
      <c r="F1463" s="1">
        <v>0.1</v>
      </c>
      <c r="G1463" t="s">
        <v>28</v>
      </c>
      <c r="H1463">
        <v>39</v>
      </c>
      <c r="I1463" s="2">
        <v>42410</v>
      </c>
    </row>
    <row r="1464" spans="1:9" hidden="1" x14ac:dyDescent="0.25">
      <c r="A1464">
        <v>2462</v>
      </c>
      <c r="B1464" t="s">
        <v>44</v>
      </c>
      <c r="C1464" t="s">
        <v>40</v>
      </c>
      <c r="D1464">
        <v>1</v>
      </c>
      <c r="E1464">
        <v>84.58</v>
      </c>
      <c r="F1464" s="1">
        <v>0</v>
      </c>
      <c r="G1464" t="s">
        <v>33</v>
      </c>
      <c r="H1464">
        <v>54</v>
      </c>
      <c r="I1464" s="2">
        <v>42397</v>
      </c>
    </row>
    <row r="1465" spans="1:9" hidden="1" x14ac:dyDescent="0.25">
      <c r="A1465">
        <v>2463</v>
      </c>
      <c r="B1465" t="s">
        <v>39</v>
      </c>
      <c r="C1465" t="s">
        <v>40</v>
      </c>
      <c r="D1465">
        <v>4</v>
      </c>
      <c r="E1465">
        <v>478.06</v>
      </c>
      <c r="F1465" s="1">
        <v>0.1</v>
      </c>
      <c r="G1465" t="s">
        <v>20</v>
      </c>
      <c r="H1465">
        <v>49</v>
      </c>
      <c r="I1465" s="2">
        <v>42464</v>
      </c>
    </row>
    <row r="1466" spans="1:9" hidden="1" x14ac:dyDescent="0.25">
      <c r="A1466">
        <v>2464</v>
      </c>
      <c r="B1466" t="s">
        <v>45</v>
      </c>
      <c r="C1466" t="s">
        <v>13</v>
      </c>
      <c r="D1466">
        <v>2</v>
      </c>
      <c r="E1466">
        <v>122</v>
      </c>
      <c r="F1466" s="1">
        <v>0.1</v>
      </c>
      <c r="G1466" t="s">
        <v>14</v>
      </c>
      <c r="H1466">
        <v>42</v>
      </c>
      <c r="I1466" s="2">
        <v>42472</v>
      </c>
    </row>
    <row r="1467" spans="1:9" hidden="1" x14ac:dyDescent="0.25">
      <c r="A1467">
        <v>2465</v>
      </c>
      <c r="B1467" t="s">
        <v>45</v>
      </c>
      <c r="C1467" t="s">
        <v>13</v>
      </c>
      <c r="D1467">
        <v>4</v>
      </c>
      <c r="E1467">
        <v>454.22</v>
      </c>
      <c r="F1467" s="1">
        <v>0.15</v>
      </c>
      <c r="G1467" t="s">
        <v>32</v>
      </c>
      <c r="H1467">
        <v>49</v>
      </c>
      <c r="I1467" s="2">
        <v>42540</v>
      </c>
    </row>
    <row r="1468" spans="1:9" hidden="1" x14ac:dyDescent="0.25">
      <c r="A1468">
        <v>2466</v>
      </c>
      <c r="B1468" t="s">
        <v>26</v>
      </c>
      <c r="C1468" t="s">
        <v>27</v>
      </c>
      <c r="D1468">
        <v>3</v>
      </c>
      <c r="E1468">
        <v>385.3</v>
      </c>
      <c r="F1468" s="1">
        <v>0</v>
      </c>
      <c r="G1468" t="s">
        <v>32</v>
      </c>
      <c r="H1468">
        <v>58</v>
      </c>
      <c r="I1468" s="2">
        <v>42492</v>
      </c>
    </row>
    <row r="1469" spans="1:9" hidden="1" x14ac:dyDescent="0.25">
      <c r="A1469">
        <v>2467</v>
      </c>
      <c r="B1469" t="s">
        <v>49</v>
      </c>
      <c r="C1469" t="s">
        <v>38</v>
      </c>
      <c r="D1469">
        <v>5</v>
      </c>
      <c r="E1469">
        <v>143.4</v>
      </c>
      <c r="F1469" s="1">
        <v>0.1</v>
      </c>
      <c r="G1469" t="s">
        <v>25</v>
      </c>
      <c r="H1469">
        <v>13</v>
      </c>
      <c r="I1469" s="2">
        <v>42589</v>
      </c>
    </row>
    <row r="1470" spans="1:9" hidden="1" x14ac:dyDescent="0.25">
      <c r="A1470">
        <v>2468</v>
      </c>
      <c r="B1470" t="s">
        <v>12</v>
      </c>
      <c r="C1470" t="s">
        <v>13</v>
      </c>
      <c r="D1470">
        <v>2</v>
      </c>
      <c r="E1470">
        <v>472.76</v>
      </c>
      <c r="F1470" s="1">
        <v>0.2</v>
      </c>
      <c r="G1470" t="s">
        <v>11</v>
      </c>
      <c r="H1470">
        <v>47</v>
      </c>
      <c r="I1470" s="2">
        <v>42659</v>
      </c>
    </row>
    <row r="1471" spans="1:9" hidden="1" x14ac:dyDescent="0.25">
      <c r="A1471">
        <v>2469</v>
      </c>
      <c r="B1471" t="s">
        <v>47</v>
      </c>
      <c r="C1471" t="s">
        <v>17</v>
      </c>
      <c r="D1471">
        <v>1</v>
      </c>
      <c r="E1471">
        <v>89.84</v>
      </c>
      <c r="F1471" s="1">
        <v>0.15</v>
      </c>
      <c r="G1471" t="s">
        <v>20</v>
      </c>
      <c r="H1471">
        <v>25</v>
      </c>
      <c r="I1471" s="2">
        <v>42433</v>
      </c>
    </row>
    <row r="1472" spans="1:9" hidden="1" x14ac:dyDescent="0.25">
      <c r="A1472">
        <v>2470</v>
      </c>
      <c r="B1472" t="s">
        <v>34</v>
      </c>
      <c r="C1472" t="s">
        <v>22</v>
      </c>
      <c r="D1472">
        <v>5</v>
      </c>
      <c r="E1472">
        <v>153.24</v>
      </c>
      <c r="F1472" s="1">
        <v>0.1</v>
      </c>
      <c r="G1472" t="s">
        <v>25</v>
      </c>
      <c r="H1472">
        <v>12</v>
      </c>
      <c r="I1472" s="2">
        <v>42371</v>
      </c>
    </row>
    <row r="1473" spans="1:9" hidden="1" x14ac:dyDescent="0.25">
      <c r="A1473">
        <v>2471</v>
      </c>
      <c r="B1473" t="s">
        <v>15</v>
      </c>
      <c r="C1473" t="s">
        <v>13</v>
      </c>
      <c r="D1473">
        <v>2</v>
      </c>
      <c r="E1473">
        <v>464.22</v>
      </c>
      <c r="F1473" s="1">
        <v>0.15</v>
      </c>
      <c r="G1473" t="s">
        <v>20</v>
      </c>
      <c r="H1473">
        <v>52</v>
      </c>
      <c r="I1473" s="2">
        <v>42476</v>
      </c>
    </row>
    <row r="1474" spans="1:9" hidden="1" x14ac:dyDescent="0.25">
      <c r="A1474">
        <v>2472</v>
      </c>
      <c r="B1474" t="s">
        <v>12</v>
      </c>
      <c r="C1474" t="s">
        <v>13</v>
      </c>
      <c r="D1474">
        <v>1</v>
      </c>
      <c r="E1474">
        <v>359</v>
      </c>
      <c r="F1474" s="1">
        <v>0.15</v>
      </c>
      <c r="G1474" t="s">
        <v>14</v>
      </c>
      <c r="H1474">
        <v>17</v>
      </c>
      <c r="I1474" s="2">
        <v>42495</v>
      </c>
    </row>
    <row r="1475" spans="1:9" hidden="1" x14ac:dyDescent="0.25">
      <c r="A1475">
        <v>2473</v>
      </c>
      <c r="B1475" t="s">
        <v>49</v>
      </c>
      <c r="C1475" t="s">
        <v>38</v>
      </c>
      <c r="D1475">
        <v>5</v>
      </c>
      <c r="E1475">
        <v>281.85000000000002</v>
      </c>
      <c r="F1475" s="1">
        <v>0.15</v>
      </c>
      <c r="G1475" t="s">
        <v>33</v>
      </c>
      <c r="H1475">
        <v>56</v>
      </c>
      <c r="I1475" s="2">
        <v>42371</v>
      </c>
    </row>
    <row r="1476" spans="1:9" hidden="1" x14ac:dyDescent="0.25">
      <c r="A1476">
        <v>2474</v>
      </c>
      <c r="B1476" t="s">
        <v>34</v>
      </c>
      <c r="C1476" t="s">
        <v>22</v>
      </c>
      <c r="D1476">
        <v>1</v>
      </c>
      <c r="E1476">
        <v>191.25</v>
      </c>
      <c r="F1476" s="1">
        <v>0.05</v>
      </c>
      <c r="G1476" t="s">
        <v>14</v>
      </c>
      <c r="H1476">
        <v>39</v>
      </c>
      <c r="I1476" s="2">
        <v>42696</v>
      </c>
    </row>
    <row r="1477" spans="1:9" hidden="1" x14ac:dyDescent="0.25">
      <c r="A1477">
        <v>2475</v>
      </c>
      <c r="B1477" t="s">
        <v>34</v>
      </c>
      <c r="C1477" t="s">
        <v>22</v>
      </c>
      <c r="D1477">
        <v>2</v>
      </c>
      <c r="E1477">
        <v>149.16</v>
      </c>
      <c r="F1477" s="1">
        <v>0.05</v>
      </c>
      <c r="G1477" t="s">
        <v>32</v>
      </c>
      <c r="H1477">
        <v>33</v>
      </c>
      <c r="I1477" s="2">
        <v>42401</v>
      </c>
    </row>
    <row r="1478" spans="1:9" hidden="1" x14ac:dyDescent="0.25">
      <c r="A1478">
        <v>2476</v>
      </c>
      <c r="B1478" t="s">
        <v>26</v>
      </c>
      <c r="C1478" t="s">
        <v>27</v>
      </c>
      <c r="D1478">
        <v>5</v>
      </c>
      <c r="E1478">
        <v>234.75</v>
      </c>
      <c r="F1478" s="1">
        <v>0.2</v>
      </c>
      <c r="G1478" t="s">
        <v>30</v>
      </c>
      <c r="H1478">
        <v>53</v>
      </c>
      <c r="I1478" s="2">
        <v>42454</v>
      </c>
    </row>
    <row r="1479" spans="1:9" hidden="1" x14ac:dyDescent="0.25">
      <c r="A1479">
        <v>2477</v>
      </c>
      <c r="B1479" t="s">
        <v>31</v>
      </c>
      <c r="C1479" t="s">
        <v>13</v>
      </c>
      <c r="D1479">
        <v>2</v>
      </c>
      <c r="E1479">
        <v>406.57</v>
      </c>
      <c r="F1479" s="1">
        <v>0</v>
      </c>
      <c r="G1479" t="s">
        <v>33</v>
      </c>
      <c r="H1479">
        <v>27</v>
      </c>
      <c r="I1479" s="2">
        <v>42726</v>
      </c>
    </row>
    <row r="1480" spans="1:9" hidden="1" x14ac:dyDescent="0.25">
      <c r="A1480">
        <v>2478</v>
      </c>
      <c r="B1480" t="s">
        <v>15</v>
      </c>
      <c r="C1480" t="s">
        <v>13</v>
      </c>
      <c r="D1480">
        <v>5</v>
      </c>
      <c r="E1480">
        <v>358.17</v>
      </c>
      <c r="F1480" s="1">
        <v>0.2</v>
      </c>
      <c r="G1480" t="s">
        <v>25</v>
      </c>
      <c r="H1480">
        <v>58</v>
      </c>
      <c r="I1480" s="2">
        <v>42379</v>
      </c>
    </row>
    <row r="1481" spans="1:9" hidden="1" x14ac:dyDescent="0.25">
      <c r="A1481">
        <v>2479</v>
      </c>
      <c r="B1481" t="s">
        <v>50</v>
      </c>
      <c r="C1481" t="s">
        <v>38</v>
      </c>
      <c r="D1481">
        <v>5</v>
      </c>
      <c r="E1481">
        <v>475.62</v>
      </c>
      <c r="F1481" s="1">
        <v>0</v>
      </c>
      <c r="G1481" t="s">
        <v>20</v>
      </c>
      <c r="H1481">
        <v>37</v>
      </c>
      <c r="I1481" s="2">
        <v>42641</v>
      </c>
    </row>
    <row r="1482" spans="1:9" hidden="1" x14ac:dyDescent="0.25">
      <c r="A1482">
        <v>2480</v>
      </c>
      <c r="B1482" t="s">
        <v>15</v>
      </c>
      <c r="C1482" t="s">
        <v>13</v>
      </c>
      <c r="D1482">
        <v>4</v>
      </c>
      <c r="E1482">
        <v>100.95</v>
      </c>
      <c r="F1482" s="1">
        <v>0.2</v>
      </c>
      <c r="G1482" t="s">
        <v>20</v>
      </c>
      <c r="H1482">
        <v>52</v>
      </c>
      <c r="I1482" s="2">
        <v>42390</v>
      </c>
    </row>
    <row r="1483" spans="1:9" hidden="1" x14ac:dyDescent="0.25">
      <c r="A1483">
        <v>2481</v>
      </c>
      <c r="B1483" t="s">
        <v>49</v>
      </c>
      <c r="C1483" t="s">
        <v>38</v>
      </c>
      <c r="D1483">
        <v>4</v>
      </c>
      <c r="E1483">
        <v>216.68</v>
      </c>
      <c r="F1483" s="1">
        <v>0</v>
      </c>
      <c r="G1483" t="s">
        <v>33</v>
      </c>
      <c r="H1483">
        <v>49</v>
      </c>
      <c r="I1483" s="2">
        <v>42445</v>
      </c>
    </row>
    <row r="1484" spans="1:9" hidden="1" x14ac:dyDescent="0.25">
      <c r="A1484">
        <v>2482</v>
      </c>
      <c r="B1484" t="s">
        <v>50</v>
      </c>
      <c r="C1484" t="s">
        <v>38</v>
      </c>
      <c r="D1484">
        <v>3</v>
      </c>
      <c r="E1484">
        <v>237.9</v>
      </c>
      <c r="F1484" s="1">
        <v>0</v>
      </c>
      <c r="G1484" t="s">
        <v>32</v>
      </c>
      <c r="H1484">
        <v>51</v>
      </c>
      <c r="I1484" s="2">
        <v>42730</v>
      </c>
    </row>
    <row r="1485" spans="1:9" hidden="1" x14ac:dyDescent="0.25">
      <c r="A1485">
        <v>2483</v>
      </c>
      <c r="B1485" t="s">
        <v>49</v>
      </c>
      <c r="C1485" t="s">
        <v>38</v>
      </c>
      <c r="D1485">
        <v>1</v>
      </c>
      <c r="E1485">
        <v>396.07</v>
      </c>
      <c r="F1485" s="1">
        <v>0.05</v>
      </c>
      <c r="G1485" t="s">
        <v>28</v>
      </c>
      <c r="H1485">
        <v>22</v>
      </c>
      <c r="I1485" s="2">
        <v>42454</v>
      </c>
    </row>
    <row r="1486" spans="1:9" hidden="1" x14ac:dyDescent="0.25">
      <c r="A1486">
        <v>2484</v>
      </c>
      <c r="B1486" t="s">
        <v>39</v>
      </c>
      <c r="C1486" t="s">
        <v>40</v>
      </c>
      <c r="D1486">
        <v>4</v>
      </c>
      <c r="E1486">
        <v>334.55</v>
      </c>
      <c r="F1486" s="1">
        <v>0.05</v>
      </c>
      <c r="G1486" t="s">
        <v>28</v>
      </c>
      <c r="H1486">
        <v>36</v>
      </c>
      <c r="I1486" s="2">
        <v>42593</v>
      </c>
    </row>
    <row r="1487" spans="1:9" hidden="1" x14ac:dyDescent="0.25">
      <c r="A1487">
        <v>2485</v>
      </c>
      <c r="B1487" t="s">
        <v>18</v>
      </c>
      <c r="C1487" t="s">
        <v>19</v>
      </c>
      <c r="D1487">
        <v>4</v>
      </c>
      <c r="E1487">
        <v>348.95</v>
      </c>
      <c r="F1487" s="1">
        <v>0.1</v>
      </c>
      <c r="G1487" t="s">
        <v>28</v>
      </c>
      <c r="H1487">
        <v>41</v>
      </c>
      <c r="I1487" s="2">
        <v>42527</v>
      </c>
    </row>
    <row r="1488" spans="1:9" hidden="1" x14ac:dyDescent="0.25">
      <c r="A1488">
        <v>2486</v>
      </c>
      <c r="B1488" t="s">
        <v>50</v>
      </c>
      <c r="C1488" t="s">
        <v>38</v>
      </c>
      <c r="D1488">
        <v>4</v>
      </c>
      <c r="E1488">
        <v>415.8</v>
      </c>
      <c r="F1488" s="1">
        <v>0</v>
      </c>
      <c r="G1488" t="s">
        <v>14</v>
      </c>
      <c r="H1488">
        <v>15</v>
      </c>
      <c r="I1488" s="2">
        <v>42661</v>
      </c>
    </row>
    <row r="1489" spans="1:9" hidden="1" x14ac:dyDescent="0.25">
      <c r="A1489">
        <v>2487</v>
      </c>
      <c r="B1489" t="s">
        <v>48</v>
      </c>
      <c r="C1489" t="s">
        <v>27</v>
      </c>
      <c r="D1489">
        <v>1</v>
      </c>
      <c r="E1489">
        <v>256.04000000000002</v>
      </c>
      <c r="F1489" s="1">
        <v>0.05</v>
      </c>
      <c r="G1489" t="s">
        <v>11</v>
      </c>
      <c r="H1489">
        <v>38</v>
      </c>
      <c r="I1489" s="2">
        <v>42480</v>
      </c>
    </row>
    <row r="1490" spans="1:9" hidden="1" x14ac:dyDescent="0.25">
      <c r="A1490">
        <v>2488</v>
      </c>
      <c r="B1490" t="s">
        <v>41</v>
      </c>
      <c r="C1490" t="s">
        <v>27</v>
      </c>
      <c r="D1490">
        <v>4</v>
      </c>
      <c r="E1490">
        <v>229.51</v>
      </c>
      <c r="F1490" s="1">
        <v>0.15</v>
      </c>
      <c r="G1490" t="s">
        <v>25</v>
      </c>
      <c r="H1490">
        <v>37</v>
      </c>
      <c r="I1490" s="2">
        <v>42374</v>
      </c>
    </row>
    <row r="1491" spans="1:9" hidden="1" x14ac:dyDescent="0.25">
      <c r="A1491">
        <v>2489</v>
      </c>
      <c r="B1491" t="s">
        <v>39</v>
      </c>
      <c r="C1491" t="s">
        <v>40</v>
      </c>
      <c r="D1491">
        <v>1</v>
      </c>
      <c r="E1491">
        <v>333.99</v>
      </c>
      <c r="F1491" s="1">
        <v>0.05</v>
      </c>
      <c r="G1491" t="s">
        <v>30</v>
      </c>
      <c r="H1491">
        <v>33</v>
      </c>
      <c r="I1491" s="2">
        <v>42405</v>
      </c>
    </row>
    <row r="1492" spans="1:9" hidden="1" x14ac:dyDescent="0.25">
      <c r="A1492">
        <v>2490</v>
      </c>
      <c r="B1492" t="s">
        <v>21</v>
      </c>
      <c r="C1492" t="s">
        <v>22</v>
      </c>
      <c r="D1492">
        <v>5</v>
      </c>
      <c r="E1492">
        <v>236.71</v>
      </c>
      <c r="F1492" s="1">
        <v>0.2</v>
      </c>
      <c r="G1492" t="s">
        <v>30</v>
      </c>
      <c r="H1492">
        <v>45</v>
      </c>
      <c r="I1492" s="2">
        <v>42646</v>
      </c>
    </row>
    <row r="1493" spans="1:9" hidden="1" x14ac:dyDescent="0.25">
      <c r="A1493">
        <v>2491</v>
      </c>
      <c r="B1493" t="s">
        <v>31</v>
      </c>
      <c r="C1493" t="s">
        <v>13</v>
      </c>
      <c r="D1493">
        <v>1</v>
      </c>
      <c r="E1493">
        <v>448.42</v>
      </c>
      <c r="F1493" s="1">
        <v>0.1</v>
      </c>
      <c r="G1493" t="s">
        <v>14</v>
      </c>
      <c r="H1493">
        <v>48</v>
      </c>
      <c r="I1493" s="2">
        <v>42472</v>
      </c>
    </row>
    <row r="1494" spans="1:9" hidden="1" x14ac:dyDescent="0.25">
      <c r="A1494">
        <v>2492</v>
      </c>
      <c r="B1494" t="s">
        <v>35</v>
      </c>
      <c r="C1494" t="s">
        <v>27</v>
      </c>
      <c r="D1494">
        <v>3</v>
      </c>
      <c r="E1494">
        <v>127.15</v>
      </c>
      <c r="F1494" s="1">
        <v>0.2</v>
      </c>
      <c r="G1494" t="s">
        <v>20</v>
      </c>
      <c r="H1494">
        <v>51</v>
      </c>
      <c r="I1494" s="2">
        <v>42635</v>
      </c>
    </row>
    <row r="1495" spans="1:9" hidden="1" x14ac:dyDescent="0.25">
      <c r="A1495">
        <v>2493</v>
      </c>
      <c r="B1495" t="s">
        <v>15</v>
      </c>
      <c r="C1495" t="s">
        <v>13</v>
      </c>
      <c r="D1495">
        <v>3</v>
      </c>
      <c r="E1495">
        <v>474.39</v>
      </c>
      <c r="F1495" s="1">
        <v>0.15</v>
      </c>
      <c r="G1495" t="s">
        <v>25</v>
      </c>
      <c r="H1495">
        <v>14</v>
      </c>
      <c r="I1495" s="2">
        <v>42439</v>
      </c>
    </row>
    <row r="1496" spans="1:9" hidden="1" x14ac:dyDescent="0.25">
      <c r="A1496">
        <v>2494</v>
      </c>
      <c r="B1496" t="s">
        <v>9</v>
      </c>
      <c r="C1496" t="s">
        <v>10</v>
      </c>
      <c r="D1496">
        <v>3</v>
      </c>
      <c r="E1496">
        <v>339.43</v>
      </c>
      <c r="F1496" s="1">
        <v>0.2</v>
      </c>
      <c r="G1496" t="s">
        <v>32</v>
      </c>
      <c r="H1496">
        <v>32</v>
      </c>
      <c r="I1496" s="2">
        <v>42462</v>
      </c>
    </row>
    <row r="1497" spans="1:9" hidden="1" x14ac:dyDescent="0.25">
      <c r="A1497">
        <v>2495</v>
      </c>
      <c r="B1497" t="s">
        <v>24</v>
      </c>
      <c r="C1497" t="s">
        <v>17</v>
      </c>
      <c r="D1497">
        <v>1</v>
      </c>
      <c r="E1497">
        <v>466.62</v>
      </c>
      <c r="F1497" s="1">
        <v>0.05</v>
      </c>
      <c r="G1497" t="s">
        <v>32</v>
      </c>
      <c r="H1497">
        <v>27</v>
      </c>
      <c r="I1497" s="2">
        <v>42700</v>
      </c>
    </row>
    <row r="1498" spans="1:9" hidden="1" x14ac:dyDescent="0.25">
      <c r="A1498">
        <v>2496</v>
      </c>
      <c r="B1498" t="s">
        <v>9</v>
      </c>
      <c r="C1498" t="s">
        <v>10</v>
      </c>
      <c r="D1498">
        <v>2</v>
      </c>
      <c r="E1498">
        <v>333.94</v>
      </c>
      <c r="F1498" s="1">
        <v>0</v>
      </c>
      <c r="G1498" t="s">
        <v>30</v>
      </c>
      <c r="H1498">
        <v>36</v>
      </c>
      <c r="I1498" s="2">
        <v>42670</v>
      </c>
    </row>
    <row r="1499" spans="1:9" hidden="1" x14ac:dyDescent="0.25">
      <c r="A1499">
        <v>2497</v>
      </c>
      <c r="B1499" t="s">
        <v>31</v>
      </c>
      <c r="C1499" t="s">
        <v>13</v>
      </c>
      <c r="D1499">
        <v>5</v>
      </c>
      <c r="E1499">
        <v>493.27</v>
      </c>
      <c r="F1499" s="1">
        <v>0.05</v>
      </c>
      <c r="G1499" t="s">
        <v>25</v>
      </c>
      <c r="H1499">
        <v>24</v>
      </c>
      <c r="I1499" s="2">
        <v>42655</v>
      </c>
    </row>
    <row r="1500" spans="1:9" hidden="1" x14ac:dyDescent="0.25">
      <c r="A1500">
        <v>2498</v>
      </c>
      <c r="B1500" t="s">
        <v>48</v>
      </c>
      <c r="C1500" t="s">
        <v>27</v>
      </c>
      <c r="D1500">
        <v>5</v>
      </c>
      <c r="E1500">
        <v>88.08</v>
      </c>
      <c r="F1500" s="1">
        <v>0.2</v>
      </c>
      <c r="G1500" t="s">
        <v>33</v>
      </c>
      <c r="H1500">
        <v>25</v>
      </c>
      <c r="I1500" s="2">
        <v>42690</v>
      </c>
    </row>
    <row r="1501" spans="1:9" hidden="1" x14ac:dyDescent="0.25">
      <c r="A1501">
        <v>2499</v>
      </c>
      <c r="B1501" t="s">
        <v>18</v>
      </c>
      <c r="C1501" t="s">
        <v>19</v>
      </c>
      <c r="D1501">
        <v>2</v>
      </c>
      <c r="E1501">
        <v>128.32</v>
      </c>
      <c r="F1501" s="1">
        <v>0.2</v>
      </c>
      <c r="G1501" t="s">
        <v>25</v>
      </c>
      <c r="H1501">
        <v>52</v>
      </c>
      <c r="I1501" s="2">
        <v>42579</v>
      </c>
    </row>
    <row r="1502" spans="1:9" hidden="1" x14ac:dyDescent="0.25">
      <c r="A1502">
        <v>2500</v>
      </c>
      <c r="B1502" t="s">
        <v>18</v>
      </c>
      <c r="C1502" t="s">
        <v>19</v>
      </c>
      <c r="D1502">
        <v>3</v>
      </c>
      <c r="E1502">
        <v>142.13999999999999</v>
      </c>
      <c r="F1502" s="1">
        <v>0.15</v>
      </c>
      <c r="G1502" t="s">
        <v>20</v>
      </c>
      <c r="H1502">
        <v>60</v>
      </c>
      <c r="I1502" s="2">
        <v>42809</v>
      </c>
    </row>
    <row r="1503" spans="1:9" hidden="1" x14ac:dyDescent="0.25">
      <c r="A1503">
        <v>2501</v>
      </c>
      <c r="B1503" t="s">
        <v>16</v>
      </c>
      <c r="C1503" t="s">
        <v>17</v>
      </c>
      <c r="D1503">
        <v>1</v>
      </c>
      <c r="E1503">
        <v>385.68</v>
      </c>
      <c r="F1503" s="1">
        <v>0.05</v>
      </c>
      <c r="G1503" t="s">
        <v>28</v>
      </c>
      <c r="H1503">
        <v>60</v>
      </c>
      <c r="I1503" s="2">
        <v>42882</v>
      </c>
    </row>
    <row r="1504" spans="1:9" hidden="1" x14ac:dyDescent="0.25">
      <c r="A1504">
        <v>2502</v>
      </c>
      <c r="B1504" t="s">
        <v>24</v>
      </c>
      <c r="C1504" t="s">
        <v>17</v>
      </c>
      <c r="D1504">
        <v>3</v>
      </c>
      <c r="E1504">
        <v>150.38</v>
      </c>
      <c r="F1504" s="1">
        <v>0.15</v>
      </c>
      <c r="G1504" t="s">
        <v>28</v>
      </c>
      <c r="H1504">
        <v>37</v>
      </c>
      <c r="I1504" s="2">
        <v>43075</v>
      </c>
    </row>
    <row r="1505" spans="1:9" hidden="1" x14ac:dyDescent="0.25">
      <c r="A1505">
        <v>2503</v>
      </c>
      <c r="B1505" t="s">
        <v>9</v>
      </c>
      <c r="C1505" t="s">
        <v>10</v>
      </c>
      <c r="D1505">
        <v>5</v>
      </c>
      <c r="E1505">
        <v>81.22</v>
      </c>
      <c r="F1505" s="1">
        <v>0.05</v>
      </c>
      <c r="G1505" t="s">
        <v>20</v>
      </c>
      <c r="H1505">
        <v>60</v>
      </c>
      <c r="I1505" s="2">
        <v>42905</v>
      </c>
    </row>
    <row r="1506" spans="1:9" hidden="1" x14ac:dyDescent="0.25">
      <c r="A1506">
        <v>2504</v>
      </c>
      <c r="B1506" t="s">
        <v>47</v>
      </c>
      <c r="C1506" t="s">
        <v>17</v>
      </c>
      <c r="D1506">
        <v>4</v>
      </c>
      <c r="E1506">
        <v>252.51</v>
      </c>
      <c r="F1506" s="1">
        <v>0.05</v>
      </c>
      <c r="G1506" t="s">
        <v>28</v>
      </c>
      <c r="H1506">
        <v>55</v>
      </c>
      <c r="I1506" s="2">
        <v>42743</v>
      </c>
    </row>
    <row r="1507" spans="1:9" hidden="1" x14ac:dyDescent="0.25">
      <c r="A1507">
        <v>2505</v>
      </c>
      <c r="B1507" t="s">
        <v>36</v>
      </c>
      <c r="C1507" t="s">
        <v>22</v>
      </c>
      <c r="D1507">
        <v>1</v>
      </c>
      <c r="E1507">
        <v>265.12</v>
      </c>
      <c r="F1507" s="1">
        <v>0.15</v>
      </c>
      <c r="G1507" t="s">
        <v>28</v>
      </c>
      <c r="H1507">
        <v>20</v>
      </c>
      <c r="I1507" s="2">
        <v>43000</v>
      </c>
    </row>
    <row r="1508" spans="1:9" hidden="1" x14ac:dyDescent="0.25">
      <c r="A1508">
        <v>2506</v>
      </c>
      <c r="B1508" t="s">
        <v>35</v>
      </c>
      <c r="C1508" t="s">
        <v>27</v>
      </c>
      <c r="D1508">
        <v>1</v>
      </c>
      <c r="E1508">
        <v>130.21</v>
      </c>
      <c r="F1508" s="1">
        <v>0.15</v>
      </c>
      <c r="G1508" t="s">
        <v>28</v>
      </c>
      <c r="H1508">
        <v>34</v>
      </c>
      <c r="I1508" s="2">
        <v>42760</v>
      </c>
    </row>
    <row r="1509" spans="1:9" hidden="1" x14ac:dyDescent="0.25">
      <c r="A1509">
        <v>2507</v>
      </c>
      <c r="B1509" t="s">
        <v>52</v>
      </c>
      <c r="C1509" t="s">
        <v>19</v>
      </c>
      <c r="D1509">
        <v>5</v>
      </c>
      <c r="E1509">
        <v>246.37</v>
      </c>
      <c r="F1509" s="1">
        <v>0.05</v>
      </c>
      <c r="G1509" t="s">
        <v>20</v>
      </c>
      <c r="H1509">
        <v>35</v>
      </c>
      <c r="I1509" s="2">
        <v>42990</v>
      </c>
    </row>
    <row r="1510" spans="1:9" hidden="1" x14ac:dyDescent="0.25">
      <c r="A1510">
        <v>2508</v>
      </c>
      <c r="B1510" t="s">
        <v>15</v>
      </c>
      <c r="C1510" t="s">
        <v>13</v>
      </c>
      <c r="D1510">
        <v>3</v>
      </c>
      <c r="E1510">
        <v>285.86</v>
      </c>
      <c r="F1510" s="1">
        <v>0.15</v>
      </c>
      <c r="G1510" t="s">
        <v>20</v>
      </c>
      <c r="H1510">
        <v>30</v>
      </c>
      <c r="I1510" s="2">
        <v>42829</v>
      </c>
    </row>
    <row r="1511" spans="1:9" hidden="1" x14ac:dyDescent="0.25">
      <c r="A1511">
        <v>2509</v>
      </c>
      <c r="B1511" t="s">
        <v>35</v>
      </c>
      <c r="C1511" t="s">
        <v>27</v>
      </c>
      <c r="D1511">
        <v>4</v>
      </c>
      <c r="E1511">
        <v>240.06</v>
      </c>
      <c r="F1511" s="1">
        <v>0.2</v>
      </c>
      <c r="G1511" t="s">
        <v>32</v>
      </c>
      <c r="H1511">
        <v>43</v>
      </c>
      <c r="I1511" s="2">
        <v>43018</v>
      </c>
    </row>
    <row r="1512" spans="1:9" hidden="1" x14ac:dyDescent="0.25">
      <c r="A1512">
        <v>2510</v>
      </c>
      <c r="B1512" t="s">
        <v>31</v>
      </c>
      <c r="C1512" t="s">
        <v>13</v>
      </c>
      <c r="D1512">
        <v>1</v>
      </c>
      <c r="E1512">
        <v>126.71</v>
      </c>
      <c r="F1512" s="1">
        <v>0</v>
      </c>
      <c r="G1512" t="s">
        <v>20</v>
      </c>
      <c r="H1512">
        <v>45</v>
      </c>
      <c r="I1512" s="2">
        <v>42796</v>
      </c>
    </row>
    <row r="1513" spans="1:9" hidden="1" x14ac:dyDescent="0.25">
      <c r="A1513">
        <v>2511</v>
      </c>
      <c r="B1513" t="s">
        <v>43</v>
      </c>
      <c r="C1513" t="s">
        <v>10</v>
      </c>
      <c r="D1513">
        <v>3</v>
      </c>
      <c r="E1513">
        <v>248.98</v>
      </c>
      <c r="F1513" s="1">
        <v>0.1</v>
      </c>
      <c r="G1513" t="s">
        <v>33</v>
      </c>
      <c r="H1513">
        <v>14</v>
      </c>
      <c r="I1513" s="2">
        <v>43085</v>
      </c>
    </row>
    <row r="1514" spans="1:9" hidden="1" x14ac:dyDescent="0.25">
      <c r="A1514">
        <v>2512</v>
      </c>
      <c r="B1514" t="s">
        <v>37</v>
      </c>
      <c r="C1514" t="s">
        <v>38</v>
      </c>
      <c r="D1514">
        <v>2</v>
      </c>
      <c r="E1514">
        <v>450.04</v>
      </c>
      <c r="F1514" s="1">
        <v>0.2</v>
      </c>
      <c r="G1514" t="s">
        <v>11</v>
      </c>
      <c r="H1514">
        <v>57</v>
      </c>
      <c r="I1514" s="2">
        <v>43013</v>
      </c>
    </row>
    <row r="1515" spans="1:9" hidden="1" x14ac:dyDescent="0.25">
      <c r="A1515">
        <v>2513</v>
      </c>
      <c r="B1515" t="s">
        <v>15</v>
      </c>
      <c r="C1515" t="s">
        <v>13</v>
      </c>
      <c r="D1515">
        <v>5</v>
      </c>
      <c r="E1515">
        <v>491.17</v>
      </c>
      <c r="F1515" s="1">
        <v>0.15</v>
      </c>
      <c r="G1515" t="s">
        <v>14</v>
      </c>
      <c r="H1515">
        <v>38</v>
      </c>
      <c r="I1515" s="2">
        <v>43006</v>
      </c>
    </row>
    <row r="1516" spans="1:9" hidden="1" x14ac:dyDescent="0.25">
      <c r="A1516">
        <v>2514</v>
      </c>
      <c r="B1516" t="s">
        <v>48</v>
      </c>
      <c r="C1516" t="s">
        <v>27</v>
      </c>
      <c r="D1516">
        <v>1</v>
      </c>
      <c r="E1516">
        <v>351.98</v>
      </c>
      <c r="F1516" s="1">
        <v>0.05</v>
      </c>
      <c r="G1516" t="s">
        <v>11</v>
      </c>
      <c r="H1516">
        <v>29</v>
      </c>
      <c r="I1516" s="2">
        <v>43018</v>
      </c>
    </row>
    <row r="1517" spans="1:9" hidden="1" x14ac:dyDescent="0.25">
      <c r="A1517">
        <v>2515</v>
      </c>
      <c r="B1517" t="s">
        <v>23</v>
      </c>
      <c r="C1517" t="s">
        <v>19</v>
      </c>
      <c r="D1517">
        <v>2</v>
      </c>
      <c r="E1517">
        <v>359.37</v>
      </c>
      <c r="F1517" s="1">
        <v>0.15</v>
      </c>
      <c r="G1517" t="s">
        <v>30</v>
      </c>
      <c r="H1517">
        <v>20</v>
      </c>
      <c r="I1517" s="2">
        <v>42797</v>
      </c>
    </row>
    <row r="1518" spans="1:9" hidden="1" x14ac:dyDescent="0.25">
      <c r="A1518">
        <v>2516</v>
      </c>
      <c r="B1518" t="s">
        <v>44</v>
      </c>
      <c r="C1518" t="s">
        <v>40</v>
      </c>
      <c r="D1518">
        <v>4</v>
      </c>
      <c r="E1518">
        <v>231.87</v>
      </c>
      <c r="F1518" s="1">
        <v>0.2</v>
      </c>
      <c r="G1518" t="s">
        <v>33</v>
      </c>
      <c r="H1518">
        <v>28</v>
      </c>
      <c r="I1518" s="2">
        <v>43095</v>
      </c>
    </row>
    <row r="1519" spans="1:9" hidden="1" x14ac:dyDescent="0.25">
      <c r="A1519">
        <v>2517</v>
      </c>
      <c r="B1519" t="s">
        <v>16</v>
      </c>
      <c r="C1519" t="s">
        <v>17</v>
      </c>
      <c r="D1519">
        <v>1</v>
      </c>
      <c r="E1519">
        <v>57.81</v>
      </c>
      <c r="F1519" s="1">
        <v>0.1</v>
      </c>
      <c r="G1519" t="s">
        <v>33</v>
      </c>
      <c r="H1519">
        <v>58</v>
      </c>
      <c r="I1519" s="2">
        <v>42960</v>
      </c>
    </row>
    <row r="1520" spans="1:9" hidden="1" x14ac:dyDescent="0.25">
      <c r="A1520">
        <v>2518</v>
      </c>
      <c r="B1520" t="s">
        <v>31</v>
      </c>
      <c r="C1520" t="s">
        <v>13</v>
      </c>
      <c r="D1520">
        <v>1</v>
      </c>
      <c r="E1520">
        <v>123.26</v>
      </c>
      <c r="F1520" s="1">
        <v>0.1</v>
      </c>
      <c r="G1520" t="s">
        <v>25</v>
      </c>
      <c r="H1520">
        <v>32</v>
      </c>
      <c r="I1520" s="2">
        <v>42832</v>
      </c>
    </row>
    <row r="1521" spans="1:9" hidden="1" x14ac:dyDescent="0.25">
      <c r="A1521">
        <v>2519</v>
      </c>
      <c r="B1521" t="s">
        <v>47</v>
      </c>
      <c r="C1521" t="s">
        <v>17</v>
      </c>
      <c r="D1521">
        <v>1</v>
      </c>
      <c r="E1521">
        <v>101.9</v>
      </c>
      <c r="F1521" s="1">
        <v>0</v>
      </c>
      <c r="G1521" t="s">
        <v>33</v>
      </c>
      <c r="H1521">
        <v>29</v>
      </c>
      <c r="I1521" s="2">
        <v>42882</v>
      </c>
    </row>
    <row r="1522" spans="1:9" hidden="1" x14ac:dyDescent="0.25">
      <c r="A1522">
        <v>2520</v>
      </c>
      <c r="B1522" t="s">
        <v>48</v>
      </c>
      <c r="C1522" t="s">
        <v>27</v>
      </c>
      <c r="D1522">
        <v>3</v>
      </c>
      <c r="E1522">
        <v>210.43</v>
      </c>
      <c r="F1522" s="1">
        <v>0.2</v>
      </c>
      <c r="G1522" t="s">
        <v>14</v>
      </c>
      <c r="H1522">
        <v>29</v>
      </c>
      <c r="I1522" s="2">
        <v>43049</v>
      </c>
    </row>
    <row r="1523" spans="1:9" hidden="1" x14ac:dyDescent="0.25">
      <c r="A1523">
        <v>2521</v>
      </c>
      <c r="B1523" t="s">
        <v>51</v>
      </c>
      <c r="C1523" t="s">
        <v>19</v>
      </c>
      <c r="D1523">
        <v>2</v>
      </c>
      <c r="E1523">
        <v>140.55000000000001</v>
      </c>
      <c r="F1523" s="1">
        <v>0</v>
      </c>
      <c r="G1523" t="s">
        <v>28</v>
      </c>
      <c r="H1523">
        <v>34</v>
      </c>
      <c r="I1523" s="2">
        <v>42815</v>
      </c>
    </row>
    <row r="1524" spans="1:9" hidden="1" x14ac:dyDescent="0.25">
      <c r="A1524">
        <v>2522</v>
      </c>
      <c r="B1524" t="s">
        <v>49</v>
      </c>
      <c r="C1524" t="s">
        <v>38</v>
      </c>
      <c r="D1524">
        <v>5</v>
      </c>
      <c r="E1524">
        <v>310.04000000000002</v>
      </c>
      <c r="F1524" s="1">
        <v>0.15</v>
      </c>
      <c r="G1524" t="s">
        <v>28</v>
      </c>
      <c r="H1524">
        <v>53</v>
      </c>
      <c r="I1524" s="2">
        <v>43070</v>
      </c>
    </row>
    <row r="1525" spans="1:9" hidden="1" x14ac:dyDescent="0.25">
      <c r="A1525">
        <v>2523</v>
      </c>
      <c r="B1525" t="s">
        <v>50</v>
      </c>
      <c r="C1525" t="s">
        <v>38</v>
      </c>
      <c r="D1525">
        <v>3</v>
      </c>
      <c r="E1525">
        <v>197.43</v>
      </c>
      <c r="F1525" s="1">
        <v>0.1</v>
      </c>
      <c r="G1525" t="s">
        <v>28</v>
      </c>
      <c r="H1525">
        <v>38</v>
      </c>
      <c r="I1525" s="2">
        <v>42828</v>
      </c>
    </row>
    <row r="1526" spans="1:9" hidden="1" x14ac:dyDescent="0.25">
      <c r="A1526">
        <v>2524</v>
      </c>
      <c r="B1526" t="s">
        <v>39</v>
      </c>
      <c r="C1526" t="s">
        <v>40</v>
      </c>
      <c r="D1526">
        <v>2</v>
      </c>
      <c r="E1526">
        <v>281.17</v>
      </c>
      <c r="F1526" s="1">
        <v>0.1</v>
      </c>
      <c r="G1526" t="s">
        <v>14</v>
      </c>
      <c r="H1526">
        <v>45</v>
      </c>
      <c r="I1526" s="2">
        <v>43085</v>
      </c>
    </row>
    <row r="1527" spans="1:9" hidden="1" x14ac:dyDescent="0.25">
      <c r="A1527">
        <v>2525</v>
      </c>
      <c r="B1527" t="s">
        <v>34</v>
      </c>
      <c r="C1527" t="s">
        <v>22</v>
      </c>
      <c r="D1527">
        <v>5</v>
      </c>
      <c r="E1527">
        <v>147.13</v>
      </c>
      <c r="F1527" s="1">
        <v>0.1</v>
      </c>
      <c r="G1527" t="s">
        <v>14</v>
      </c>
      <c r="H1527">
        <v>57</v>
      </c>
      <c r="I1527" s="2">
        <v>42935</v>
      </c>
    </row>
    <row r="1528" spans="1:9" hidden="1" x14ac:dyDescent="0.25">
      <c r="A1528">
        <v>2526</v>
      </c>
      <c r="B1528" t="s">
        <v>46</v>
      </c>
      <c r="C1528" t="s">
        <v>10</v>
      </c>
      <c r="D1528">
        <v>2</v>
      </c>
      <c r="E1528">
        <v>63.98</v>
      </c>
      <c r="F1528" s="1">
        <v>0.15</v>
      </c>
      <c r="G1528" t="s">
        <v>14</v>
      </c>
      <c r="H1528">
        <v>32</v>
      </c>
      <c r="I1528" s="2">
        <v>42870</v>
      </c>
    </row>
    <row r="1529" spans="1:9" hidden="1" x14ac:dyDescent="0.25">
      <c r="A1529">
        <v>2527</v>
      </c>
      <c r="B1529" t="s">
        <v>18</v>
      </c>
      <c r="C1529" t="s">
        <v>19</v>
      </c>
      <c r="D1529">
        <v>2</v>
      </c>
      <c r="E1529">
        <v>482.68</v>
      </c>
      <c r="F1529" s="1">
        <v>0.1</v>
      </c>
      <c r="G1529" t="s">
        <v>25</v>
      </c>
      <c r="H1529">
        <v>51</v>
      </c>
      <c r="I1529" s="2">
        <v>43059</v>
      </c>
    </row>
    <row r="1530" spans="1:9" hidden="1" x14ac:dyDescent="0.25">
      <c r="A1530">
        <v>2528</v>
      </c>
      <c r="B1530" t="s">
        <v>15</v>
      </c>
      <c r="C1530" t="s">
        <v>13</v>
      </c>
      <c r="D1530">
        <v>4</v>
      </c>
      <c r="E1530">
        <v>109.74</v>
      </c>
      <c r="F1530" s="1">
        <v>0</v>
      </c>
      <c r="G1530" t="s">
        <v>25</v>
      </c>
      <c r="H1530">
        <v>31</v>
      </c>
      <c r="I1530" s="2">
        <v>42761</v>
      </c>
    </row>
    <row r="1531" spans="1:9" hidden="1" x14ac:dyDescent="0.25">
      <c r="A1531">
        <v>2529</v>
      </c>
      <c r="B1531" t="s">
        <v>45</v>
      </c>
      <c r="C1531" t="s">
        <v>13</v>
      </c>
      <c r="D1531">
        <v>3</v>
      </c>
      <c r="E1531">
        <v>454.66</v>
      </c>
      <c r="F1531" s="1">
        <v>0.1</v>
      </c>
      <c r="G1531" t="s">
        <v>20</v>
      </c>
      <c r="H1531">
        <v>48</v>
      </c>
      <c r="I1531" s="2">
        <v>42889</v>
      </c>
    </row>
    <row r="1532" spans="1:9" hidden="1" x14ac:dyDescent="0.25">
      <c r="A1532">
        <v>2530</v>
      </c>
      <c r="B1532" t="s">
        <v>45</v>
      </c>
      <c r="C1532" t="s">
        <v>13</v>
      </c>
      <c r="D1532">
        <v>2</v>
      </c>
      <c r="E1532">
        <v>350.21</v>
      </c>
      <c r="F1532" s="1">
        <v>0</v>
      </c>
      <c r="G1532" t="s">
        <v>33</v>
      </c>
      <c r="H1532">
        <v>60</v>
      </c>
      <c r="I1532" s="2">
        <v>43080</v>
      </c>
    </row>
    <row r="1533" spans="1:9" hidden="1" x14ac:dyDescent="0.25">
      <c r="A1533">
        <v>2531</v>
      </c>
      <c r="B1533" t="s">
        <v>39</v>
      </c>
      <c r="C1533" t="s">
        <v>40</v>
      </c>
      <c r="D1533">
        <v>3</v>
      </c>
      <c r="E1533">
        <v>400.5</v>
      </c>
      <c r="F1533" s="1">
        <v>0</v>
      </c>
      <c r="G1533" t="s">
        <v>14</v>
      </c>
      <c r="H1533">
        <v>50</v>
      </c>
      <c r="I1533" s="2">
        <v>43053</v>
      </c>
    </row>
    <row r="1534" spans="1:9" hidden="1" x14ac:dyDescent="0.25">
      <c r="A1534">
        <v>2532</v>
      </c>
      <c r="B1534" t="s">
        <v>47</v>
      </c>
      <c r="C1534" t="s">
        <v>17</v>
      </c>
      <c r="D1534">
        <v>2</v>
      </c>
      <c r="E1534">
        <v>345.07</v>
      </c>
      <c r="F1534" s="1">
        <v>0.1</v>
      </c>
      <c r="G1534" t="s">
        <v>11</v>
      </c>
      <c r="H1534">
        <v>15</v>
      </c>
      <c r="I1534" s="2">
        <v>42956</v>
      </c>
    </row>
    <row r="1535" spans="1:9" hidden="1" x14ac:dyDescent="0.25">
      <c r="A1535">
        <v>2533</v>
      </c>
      <c r="B1535" t="s">
        <v>45</v>
      </c>
      <c r="C1535" t="s">
        <v>13</v>
      </c>
      <c r="D1535">
        <v>2</v>
      </c>
      <c r="E1535">
        <v>437.95</v>
      </c>
      <c r="F1535" s="1">
        <v>0.05</v>
      </c>
      <c r="G1535" t="s">
        <v>20</v>
      </c>
      <c r="H1535">
        <v>53</v>
      </c>
      <c r="I1535" s="2">
        <v>42997</v>
      </c>
    </row>
    <row r="1536" spans="1:9" hidden="1" x14ac:dyDescent="0.25">
      <c r="A1536">
        <v>2534</v>
      </c>
      <c r="B1536" t="s">
        <v>50</v>
      </c>
      <c r="C1536" t="s">
        <v>38</v>
      </c>
      <c r="D1536">
        <v>3</v>
      </c>
      <c r="E1536">
        <v>325.67</v>
      </c>
      <c r="F1536" s="1">
        <v>0.05</v>
      </c>
      <c r="G1536" t="s">
        <v>14</v>
      </c>
      <c r="H1536">
        <v>19</v>
      </c>
      <c r="I1536" s="2">
        <v>42751</v>
      </c>
    </row>
    <row r="1537" spans="1:9" hidden="1" x14ac:dyDescent="0.25">
      <c r="A1537">
        <v>2535</v>
      </c>
      <c r="B1537" t="s">
        <v>42</v>
      </c>
      <c r="C1537" t="s">
        <v>10</v>
      </c>
      <c r="D1537">
        <v>2</v>
      </c>
      <c r="E1537">
        <v>177.68</v>
      </c>
      <c r="F1537" s="1">
        <v>0</v>
      </c>
      <c r="G1537" t="s">
        <v>30</v>
      </c>
      <c r="H1537">
        <v>40</v>
      </c>
      <c r="I1537" s="2">
        <v>42921</v>
      </c>
    </row>
    <row r="1538" spans="1:9" hidden="1" x14ac:dyDescent="0.25">
      <c r="A1538">
        <v>2536</v>
      </c>
      <c r="B1538" t="s">
        <v>12</v>
      </c>
      <c r="C1538" t="s">
        <v>13</v>
      </c>
      <c r="D1538">
        <v>5</v>
      </c>
      <c r="E1538">
        <v>322.25</v>
      </c>
      <c r="F1538" s="1">
        <v>0.2</v>
      </c>
      <c r="G1538" t="s">
        <v>32</v>
      </c>
      <c r="H1538">
        <v>52</v>
      </c>
      <c r="I1538" s="2">
        <v>43062</v>
      </c>
    </row>
    <row r="1539" spans="1:9" hidden="1" x14ac:dyDescent="0.25">
      <c r="A1539">
        <v>2537</v>
      </c>
      <c r="B1539" t="s">
        <v>16</v>
      </c>
      <c r="C1539" t="s">
        <v>17</v>
      </c>
      <c r="D1539">
        <v>2</v>
      </c>
      <c r="E1539">
        <v>334.32</v>
      </c>
      <c r="F1539" s="1">
        <v>0</v>
      </c>
      <c r="G1539" t="s">
        <v>32</v>
      </c>
      <c r="H1539">
        <v>55</v>
      </c>
      <c r="I1539" s="2">
        <v>42990</v>
      </c>
    </row>
    <row r="1540" spans="1:9" hidden="1" x14ac:dyDescent="0.25">
      <c r="A1540">
        <v>2538</v>
      </c>
      <c r="B1540" t="s">
        <v>34</v>
      </c>
      <c r="C1540" t="s">
        <v>22</v>
      </c>
      <c r="D1540">
        <v>2</v>
      </c>
      <c r="E1540">
        <v>83.86</v>
      </c>
      <c r="F1540" s="1">
        <v>0.15</v>
      </c>
      <c r="G1540" t="s">
        <v>32</v>
      </c>
      <c r="H1540">
        <v>50</v>
      </c>
      <c r="I1540" s="2">
        <v>42767</v>
      </c>
    </row>
    <row r="1541" spans="1:9" hidden="1" x14ac:dyDescent="0.25">
      <c r="A1541">
        <v>2539</v>
      </c>
      <c r="B1541" t="s">
        <v>35</v>
      </c>
      <c r="C1541" t="s">
        <v>27</v>
      </c>
      <c r="D1541">
        <v>4</v>
      </c>
      <c r="E1541">
        <v>312.62</v>
      </c>
      <c r="F1541" s="1">
        <v>0</v>
      </c>
      <c r="G1541" t="s">
        <v>25</v>
      </c>
      <c r="H1541">
        <v>27</v>
      </c>
      <c r="I1541" s="2">
        <v>43096</v>
      </c>
    </row>
    <row r="1542" spans="1:9" hidden="1" x14ac:dyDescent="0.25">
      <c r="A1542">
        <v>2540</v>
      </c>
      <c r="B1542" t="s">
        <v>49</v>
      </c>
      <c r="C1542" t="s">
        <v>38</v>
      </c>
      <c r="D1542">
        <v>3</v>
      </c>
      <c r="E1542">
        <v>74.94</v>
      </c>
      <c r="F1542" s="1">
        <v>0.2</v>
      </c>
      <c r="G1542" t="s">
        <v>11</v>
      </c>
      <c r="H1542">
        <v>18</v>
      </c>
      <c r="I1542" s="2">
        <v>43048</v>
      </c>
    </row>
    <row r="1543" spans="1:9" hidden="1" x14ac:dyDescent="0.25">
      <c r="A1543">
        <v>2541</v>
      </c>
      <c r="B1543" t="s">
        <v>35</v>
      </c>
      <c r="C1543" t="s">
        <v>27</v>
      </c>
      <c r="D1543">
        <v>4</v>
      </c>
      <c r="E1543">
        <v>243.22</v>
      </c>
      <c r="F1543" s="1">
        <v>0.15</v>
      </c>
      <c r="G1543" t="s">
        <v>32</v>
      </c>
      <c r="H1543">
        <v>53</v>
      </c>
      <c r="I1543" s="2">
        <v>42743</v>
      </c>
    </row>
    <row r="1544" spans="1:9" hidden="1" x14ac:dyDescent="0.25">
      <c r="A1544">
        <v>2542</v>
      </c>
      <c r="B1544" t="s">
        <v>15</v>
      </c>
      <c r="C1544" t="s">
        <v>13</v>
      </c>
      <c r="D1544">
        <v>5</v>
      </c>
      <c r="E1544">
        <v>386.94</v>
      </c>
      <c r="F1544" s="1">
        <v>0.1</v>
      </c>
      <c r="G1544" t="s">
        <v>28</v>
      </c>
      <c r="H1544">
        <v>55</v>
      </c>
      <c r="I1544" s="2">
        <v>42994</v>
      </c>
    </row>
    <row r="1545" spans="1:9" hidden="1" x14ac:dyDescent="0.25">
      <c r="A1545">
        <v>2543</v>
      </c>
      <c r="B1545" t="s">
        <v>42</v>
      </c>
      <c r="C1545" t="s">
        <v>10</v>
      </c>
      <c r="D1545">
        <v>5</v>
      </c>
      <c r="E1545">
        <v>147.11000000000001</v>
      </c>
      <c r="F1545" s="1">
        <v>0.05</v>
      </c>
      <c r="G1545" t="s">
        <v>28</v>
      </c>
      <c r="H1545">
        <v>23</v>
      </c>
      <c r="I1545" s="2">
        <v>43026</v>
      </c>
    </row>
    <row r="1546" spans="1:9" hidden="1" x14ac:dyDescent="0.25">
      <c r="A1546">
        <v>2544</v>
      </c>
      <c r="B1546" t="s">
        <v>24</v>
      </c>
      <c r="C1546" t="s">
        <v>17</v>
      </c>
      <c r="D1546">
        <v>4</v>
      </c>
      <c r="E1546">
        <v>201.44</v>
      </c>
      <c r="F1546" s="1">
        <v>0.2</v>
      </c>
      <c r="G1546" t="s">
        <v>20</v>
      </c>
      <c r="H1546">
        <v>39</v>
      </c>
      <c r="I1546" s="2">
        <v>42983</v>
      </c>
    </row>
    <row r="1547" spans="1:9" hidden="1" x14ac:dyDescent="0.25">
      <c r="A1547">
        <v>2545</v>
      </c>
      <c r="B1547" t="s">
        <v>12</v>
      </c>
      <c r="C1547" t="s">
        <v>13</v>
      </c>
      <c r="D1547">
        <v>3</v>
      </c>
      <c r="E1547">
        <v>62.59</v>
      </c>
      <c r="F1547" s="1">
        <v>0.1</v>
      </c>
      <c r="G1547" t="s">
        <v>11</v>
      </c>
      <c r="H1547">
        <v>59</v>
      </c>
      <c r="I1547" s="2">
        <v>42820</v>
      </c>
    </row>
    <row r="1548" spans="1:9" hidden="1" x14ac:dyDescent="0.25">
      <c r="A1548">
        <v>2546</v>
      </c>
      <c r="B1548" t="s">
        <v>15</v>
      </c>
      <c r="C1548" t="s">
        <v>13</v>
      </c>
      <c r="D1548">
        <v>1</v>
      </c>
      <c r="E1548">
        <v>322.22000000000003</v>
      </c>
      <c r="F1548" s="1">
        <v>0.05</v>
      </c>
      <c r="G1548" t="s">
        <v>32</v>
      </c>
      <c r="H1548">
        <v>48</v>
      </c>
      <c r="I1548" s="2">
        <v>43011</v>
      </c>
    </row>
    <row r="1549" spans="1:9" hidden="1" x14ac:dyDescent="0.25">
      <c r="A1549">
        <v>2547</v>
      </c>
      <c r="B1549" t="s">
        <v>18</v>
      </c>
      <c r="C1549" t="s">
        <v>19</v>
      </c>
      <c r="D1549">
        <v>4</v>
      </c>
      <c r="E1549">
        <v>236.55</v>
      </c>
      <c r="F1549" s="1">
        <v>0</v>
      </c>
      <c r="G1549" t="s">
        <v>30</v>
      </c>
      <c r="H1549">
        <v>47</v>
      </c>
      <c r="I1549" s="2">
        <v>42818</v>
      </c>
    </row>
    <row r="1550" spans="1:9" hidden="1" x14ac:dyDescent="0.25">
      <c r="A1550">
        <v>2548</v>
      </c>
      <c r="B1550" t="s">
        <v>42</v>
      </c>
      <c r="C1550" t="s">
        <v>10</v>
      </c>
      <c r="D1550">
        <v>1</v>
      </c>
      <c r="E1550">
        <v>397.75</v>
      </c>
      <c r="F1550" s="1">
        <v>0.15</v>
      </c>
      <c r="G1550" t="s">
        <v>32</v>
      </c>
      <c r="H1550">
        <v>38</v>
      </c>
      <c r="I1550" s="2">
        <v>43060</v>
      </c>
    </row>
    <row r="1551" spans="1:9" hidden="1" x14ac:dyDescent="0.25">
      <c r="A1551">
        <v>2549</v>
      </c>
      <c r="B1551" t="s">
        <v>24</v>
      </c>
      <c r="C1551" t="s">
        <v>17</v>
      </c>
      <c r="D1551">
        <v>5</v>
      </c>
      <c r="E1551">
        <v>240.65</v>
      </c>
      <c r="F1551" s="1">
        <v>0.2</v>
      </c>
      <c r="G1551" t="s">
        <v>20</v>
      </c>
      <c r="H1551">
        <v>25</v>
      </c>
      <c r="I1551" s="2">
        <v>42928</v>
      </c>
    </row>
    <row r="1552" spans="1:9" hidden="1" x14ac:dyDescent="0.25">
      <c r="A1552">
        <v>2550</v>
      </c>
      <c r="B1552" t="s">
        <v>44</v>
      </c>
      <c r="C1552" t="s">
        <v>40</v>
      </c>
      <c r="D1552">
        <v>2</v>
      </c>
      <c r="E1552">
        <v>404.62</v>
      </c>
      <c r="F1552" s="1">
        <v>0.1</v>
      </c>
      <c r="G1552" t="s">
        <v>25</v>
      </c>
      <c r="H1552">
        <v>54</v>
      </c>
      <c r="I1552" s="2">
        <v>42882</v>
      </c>
    </row>
    <row r="1553" spans="1:9" hidden="1" x14ac:dyDescent="0.25">
      <c r="A1553">
        <v>2551</v>
      </c>
      <c r="B1553" t="s">
        <v>35</v>
      </c>
      <c r="C1553" t="s">
        <v>27</v>
      </c>
      <c r="D1553">
        <v>2</v>
      </c>
      <c r="E1553">
        <v>107.15</v>
      </c>
      <c r="F1553" s="1">
        <v>0.2</v>
      </c>
      <c r="G1553" t="s">
        <v>25</v>
      </c>
      <c r="H1553">
        <v>21</v>
      </c>
      <c r="I1553" s="2">
        <v>42940</v>
      </c>
    </row>
    <row r="1554" spans="1:9" hidden="1" x14ac:dyDescent="0.25">
      <c r="A1554">
        <v>2552</v>
      </c>
      <c r="B1554" t="s">
        <v>50</v>
      </c>
      <c r="C1554" t="s">
        <v>38</v>
      </c>
      <c r="D1554">
        <v>1</v>
      </c>
      <c r="E1554">
        <v>106.62</v>
      </c>
      <c r="F1554" s="1">
        <v>0.1</v>
      </c>
      <c r="G1554" t="s">
        <v>32</v>
      </c>
      <c r="H1554">
        <v>53</v>
      </c>
      <c r="I1554" s="2">
        <v>42903</v>
      </c>
    </row>
    <row r="1555" spans="1:9" hidden="1" x14ac:dyDescent="0.25">
      <c r="A1555">
        <v>2553</v>
      </c>
      <c r="B1555" t="s">
        <v>44</v>
      </c>
      <c r="C1555" t="s">
        <v>40</v>
      </c>
      <c r="D1555">
        <v>1</v>
      </c>
      <c r="E1555">
        <v>322.73</v>
      </c>
      <c r="F1555" s="1">
        <v>0</v>
      </c>
      <c r="G1555" t="s">
        <v>30</v>
      </c>
      <c r="H1555">
        <v>53</v>
      </c>
      <c r="I1555" s="2">
        <v>42873</v>
      </c>
    </row>
    <row r="1556" spans="1:9" hidden="1" x14ac:dyDescent="0.25">
      <c r="A1556">
        <v>2554</v>
      </c>
      <c r="B1556" t="s">
        <v>16</v>
      </c>
      <c r="C1556" t="s">
        <v>17</v>
      </c>
      <c r="D1556">
        <v>5</v>
      </c>
      <c r="E1556">
        <v>84.62</v>
      </c>
      <c r="F1556" s="1">
        <v>0.15</v>
      </c>
      <c r="G1556" t="s">
        <v>11</v>
      </c>
      <c r="H1556">
        <v>23</v>
      </c>
      <c r="I1556" s="2">
        <v>42809</v>
      </c>
    </row>
    <row r="1557" spans="1:9" hidden="1" x14ac:dyDescent="0.25">
      <c r="A1557">
        <v>2555</v>
      </c>
      <c r="B1557" t="s">
        <v>24</v>
      </c>
      <c r="C1557" t="s">
        <v>17</v>
      </c>
      <c r="D1557">
        <v>1</v>
      </c>
      <c r="E1557">
        <v>171.74</v>
      </c>
      <c r="F1557" s="1">
        <v>0.05</v>
      </c>
      <c r="G1557" t="s">
        <v>33</v>
      </c>
      <c r="H1557">
        <v>14</v>
      </c>
      <c r="I1557" s="2">
        <v>43055</v>
      </c>
    </row>
    <row r="1558" spans="1:9" hidden="1" x14ac:dyDescent="0.25">
      <c r="A1558">
        <v>2556</v>
      </c>
      <c r="B1558" t="s">
        <v>41</v>
      </c>
      <c r="C1558" t="s">
        <v>27</v>
      </c>
      <c r="D1558">
        <v>3</v>
      </c>
      <c r="E1558">
        <v>276.69</v>
      </c>
      <c r="F1558" s="1">
        <v>0.15</v>
      </c>
      <c r="G1558" t="s">
        <v>14</v>
      </c>
      <c r="H1558">
        <v>32</v>
      </c>
      <c r="I1558" s="2">
        <v>42813</v>
      </c>
    </row>
    <row r="1559" spans="1:9" hidden="1" x14ac:dyDescent="0.25">
      <c r="A1559">
        <v>2557</v>
      </c>
      <c r="B1559" t="s">
        <v>21</v>
      </c>
      <c r="C1559" t="s">
        <v>22</v>
      </c>
      <c r="D1559">
        <v>5</v>
      </c>
      <c r="E1559">
        <v>183.73</v>
      </c>
      <c r="F1559" s="1">
        <v>0</v>
      </c>
      <c r="G1559" t="s">
        <v>28</v>
      </c>
      <c r="H1559">
        <v>47</v>
      </c>
      <c r="I1559" s="2">
        <v>42837</v>
      </c>
    </row>
    <row r="1560" spans="1:9" hidden="1" x14ac:dyDescent="0.25">
      <c r="A1560">
        <v>2558</v>
      </c>
      <c r="B1560" t="s">
        <v>47</v>
      </c>
      <c r="C1560" t="s">
        <v>17</v>
      </c>
      <c r="D1560">
        <v>4</v>
      </c>
      <c r="E1560">
        <v>303.42</v>
      </c>
      <c r="F1560" s="1">
        <v>0</v>
      </c>
      <c r="G1560" t="s">
        <v>32</v>
      </c>
      <c r="H1560">
        <v>18</v>
      </c>
      <c r="I1560" s="2">
        <v>42955</v>
      </c>
    </row>
    <row r="1561" spans="1:9" hidden="1" x14ac:dyDescent="0.25">
      <c r="A1561">
        <v>2559</v>
      </c>
      <c r="B1561" t="s">
        <v>48</v>
      </c>
      <c r="C1561" t="s">
        <v>27</v>
      </c>
      <c r="D1561">
        <v>5</v>
      </c>
      <c r="E1561">
        <v>57.23</v>
      </c>
      <c r="F1561" s="1">
        <v>0</v>
      </c>
      <c r="G1561" t="s">
        <v>30</v>
      </c>
      <c r="H1561">
        <v>33</v>
      </c>
      <c r="I1561" s="2">
        <v>42927</v>
      </c>
    </row>
    <row r="1562" spans="1:9" hidden="1" x14ac:dyDescent="0.25">
      <c r="A1562">
        <v>2560</v>
      </c>
      <c r="B1562" t="s">
        <v>12</v>
      </c>
      <c r="C1562" t="s">
        <v>13</v>
      </c>
      <c r="D1562">
        <v>2</v>
      </c>
      <c r="E1562">
        <v>415.12</v>
      </c>
      <c r="F1562" s="1">
        <v>0</v>
      </c>
      <c r="G1562" t="s">
        <v>25</v>
      </c>
      <c r="H1562">
        <v>54</v>
      </c>
      <c r="I1562" s="2">
        <v>42814</v>
      </c>
    </row>
    <row r="1563" spans="1:9" hidden="1" x14ac:dyDescent="0.25">
      <c r="A1563">
        <v>2561</v>
      </c>
      <c r="B1563" t="s">
        <v>31</v>
      </c>
      <c r="C1563" t="s">
        <v>13</v>
      </c>
      <c r="D1563">
        <v>4</v>
      </c>
      <c r="E1563">
        <v>59.91</v>
      </c>
      <c r="F1563" s="1">
        <v>0</v>
      </c>
      <c r="G1563" t="s">
        <v>30</v>
      </c>
      <c r="H1563">
        <v>43</v>
      </c>
      <c r="I1563" s="2">
        <v>43067</v>
      </c>
    </row>
    <row r="1564" spans="1:9" hidden="1" x14ac:dyDescent="0.25">
      <c r="A1564">
        <v>2562</v>
      </c>
      <c r="B1564" t="s">
        <v>37</v>
      </c>
      <c r="C1564" t="s">
        <v>38</v>
      </c>
      <c r="D1564">
        <v>3</v>
      </c>
      <c r="E1564">
        <v>166.65</v>
      </c>
      <c r="F1564" s="1">
        <v>0.1</v>
      </c>
      <c r="G1564" t="s">
        <v>30</v>
      </c>
      <c r="H1564">
        <v>34</v>
      </c>
      <c r="I1564" s="2">
        <v>42964</v>
      </c>
    </row>
    <row r="1565" spans="1:9" hidden="1" x14ac:dyDescent="0.25">
      <c r="A1565">
        <v>2563</v>
      </c>
      <c r="B1565" t="s">
        <v>16</v>
      </c>
      <c r="C1565" t="s">
        <v>17</v>
      </c>
      <c r="D1565">
        <v>4</v>
      </c>
      <c r="E1565">
        <v>315.75</v>
      </c>
      <c r="F1565" s="1">
        <v>0.05</v>
      </c>
      <c r="G1565" t="s">
        <v>14</v>
      </c>
      <c r="H1565">
        <v>23</v>
      </c>
      <c r="I1565" s="2">
        <v>42803</v>
      </c>
    </row>
    <row r="1566" spans="1:9" hidden="1" x14ac:dyDescent="0.25">
      <c r="A1566">
        <v>2564</v>
      </c>
      <c r="B1566" t="s">
        <v>48</v>
      </c>
      <c r="C1566" t="s">
        <v>27</v>
      </c>
      <c r="D1566">
        <v>3</v>
      </c>
      <c r="E1566">
        <v>277.93</v>
      </c>
      <c r="F1566" s="1">
        <v>0.15</v>
      </c>
      <c r="G1566" t="s">
        <v>25</v>
      </c>
      <c r="H1566">
        <v>40</v>
      </c>
      <c r="I1566" s="2">
        <v>42940</v>
      </c>
    </row>
    <row r="1567" spans="1:9" hidden="1" x14ac:dyDescent="0.25">
      <c r="A1567">
        <v>2565</v>
      </c>
      <c r="B1567" t="s">
        <v>50</v>
      </c>
      <c r="C1567" t="s">
        <v>38</v>
      </c>
      <c r="D1567">
        <v>2</v>
      </c>
      <c r="E1567">
        <v>308.39999999999998</v>
      </c>
      <c r="F1567" s="1">
        <v>0.05</v>
      </c>
      <c r="G1567" t="s">
        <v>11</v>
      </c>
      <c r="H1567">
        <v>15</v>
      </c>
      <c r="I1567" s="2">
        <v>42897</v>
      </c>
    </row>
    <row r="1568" spans="1:9" hidden="1" x14ac:dyDescent="0.25">
      <c r="A1568">
        <v>2566</v>
      </c>
      <c r="B1568" t="s">
        <v>51</v>
      </c>
      <c r="C1568" t="s">
        <v>19</v>
      </c>
      <c r="D1568">
        <v>1</v>
      </c>
      <c r="E1568">
        <v>81.56</v>
      </c>
      <c r="F1568" s="1">
        <v>0.1</v>
      </c>
      <c r="G1568" t="s">
        <v>11</v>
      </c>
      <c r="H1568">
        <v>44</v>
      </c>
      <c r="I1568" s="2">
        <v>42901</v>
      </c>
    </row>
    <row r="1569" spans="1:9" hidden="1" x14ac:dyDescent="0.25">
      <c r="A1569">
        <v>2567</v>
      </c>
      <c r="B1569" t="s">
        <v>42</v>
      </c>
      <c r="C1569" t="s">
        <v>10</v>
      </c>
      <c r="D1569">
        <v>4</v>
      </c>
      <c r="E1569">
        <v>425.85</v>
      </c>
      <c r="F1569" s="1">
        <v>0.05</v>
      </c>
      <c r="G1569" t="s">
        <v>33</v>
      </c>
      <c r="H1569">
        <v>53</v>
      </c>
      <c r="I1569" s="2">
        <v>42791</v>
      </c>
    </row>
    <row r="1570" spans="1:9" hidden="1" x14ac:dyDescent="0.25">
      <c r="A1570">
        <v>2568</v>
      </c>
      <c r="B1570" t="s">
        <v>12</v>
      </c>
      <c r="C1570" t="s">
        <v>13</v>
      </c>
      <c r="D1570">
        <v>2</v>
      </c>
      <c r="E1570">
        <v>100.64</v>
      </c>
      <c r="F1570" s="1">
        <v>0.05</v>
      </c>
      <c r="G1570" t="s">
        <v>14</v>
      </c>
      <c r="H1570">
        <v>22</v>
      </c>
      <c r="I1570" s="2">
        <v>42799</v>
      </c>
    </row>
    <row r="1571" spans="1:9" hidden="1" x14ac:dyDescent="0.25">
      <c r="A1571">
        <v>2569</v>
      </c>
      <c r="B1571" t="s">
        <v>12</v>
      </c>
      <c r="C1571" t="s">
        <v>13</v>
      </c>
      <c r="D1571">
        <v>5</v>
      </c>
      <c r="E1571">
        <v>238</v>
      </c>
      <c r="F1571" s="1">
        <v>0.05</v>
      </c>
      <c r="G1571" t="s">
        <v>14</v>
      </c>
      <c r="H1571">
        <v>16</v>
      </c>
      <c r="I1571" s="2">
        <v>42965</v>
      </c>
    </row>
    <row r="1572" spans="1:9" hidden="1" x14ac:dyDescent="0.25">
      <c r="A1572">
        <v>2570</v>
      </c>
      <c r="B1572" t="s">
        <v>21</v>
      </c>
      <c r="C1572" t="s">
        <v>22</v>
      </c>
      <c r="D1572">
        <v>4</v>
      </c>
      <c r="E1572">
        <v>176.28</v>
      </c>
      <c r="F1572" s="1">
        <v>0.05</v>
      </c>
      <c r="G1572" t="s">
        <v>20</v>
      </c>
      <c r="H1572">
        <v>48</v>
      </c>
      <c r="I1572" s="2">
        <v>43035</v>
      </c>
    </row>
    <row r="1573" spans="1:9" hidden="1" x14ac:dyDescent="0.25">
      <c r="A1573">
        <v>2571</v>
      </c>
      <c r="B1573" t="s">
        <v>39</v>
      </c>
      <c r="C1573" t="s">
        <v>40</v>
      </c>
      <c r="D1573">
        <v>4</v>
      </c>
      <c r="E1573">
        <v>238.46</v>
      </c>
      <c r="F1573" s="1">
        <v>0.15</v>
      </c>
      <c r="G1573" t="s">
        <v>14</v>
      </c>
      <c r="H1573">
        <v>60</v>
      </c>
      <c r="I1573" s="2">
        <v>43012</v>
      </c>
    </row>
    <row r="1574" spans="1:9" hidden="1" x14ac:dyDescent="0.25">
      <c r="A1574">
        <v>2572</v>
      </c>
      <c r="B1574" t="s">
        <v>12</v>
      </c>
      <c r="C1574" t="s">
        <v>13</v>
      </c>
      <c r="D1574">
        <v>1</v>
      </c>
      <c r="E1574">
        <v>177.52</v>
      </c>
      <c r="F1574" s="1">
        <v>0.05</v>
      </c>
      <c r="G1574" t="s">
        <v>30</v>
      </c>
      <c r="H1574">
        <v>21</v>
      </c>
      <c r="I1574" s="2">
        <v>43075</v>
      </c>
    </row>
    <row r="1575" spans="1:9" hidden="1" x14ac:dyDescent="0.25">
      <c r="A1575">
        <v>2573</v>
      </c>
      <c r="B1575" t="s">
        <v>39</v>
      </c>
      <c r="C1575" t="s">
        <v>40</v>
      </c>
      <c r="D1575">
        <v>2</v>
      </c>
      <c r="E1575">
        <v>180.77</v>
      </c>
      <c r="F1575" s="1">
        <v>0</v>
      </c>
      <c r="G1575" t="s">
        <v>32</v>
      </c>
      <c r="H1575">
        <v>45</v>
      </c>
      <c r="I1575" s="2">
        <v>43060</v>
      </c>
    </row>
    <row r="1576" spans="1:9" hidden="1" x14ac:dyDescent="0.25">
      <c r="A1576">
        <v>2574</v>
      </c>
      <c r="B1576" t="s">
        <v>43</v>
      </c>
      <c r="C1576" t="s">
        <v>10</v>
      </c>
      <c r="D1576">
        <v>3</v>
      </c>
      <c r="E1576">
        <v>481.37</v>
      </c>
      <c r="F1576" s="1">
        <v>0.2</v>
      </c>
      <c r="G1576" t="s">
        <v>20</v>
      </c>
      <c r="H1576">
        <v>16</v>
      </c>
      <c r="I1576" s="2">
        <v>42809</v>
      </c>
    </row>
    <row r="1577" spans="1:9" hidden="1" x14ac:dyDescent="0.25">
      <c r="A1577">
        <v>2575</v>
      </c>
      <c r="B1577" t="s">
        <v>12</v>
      </c>
      <c r="C1577" t="s">
        <v>13</v>
      </c>
      <c r="D1577">
        <v>2</v>
      </c>
      <c r="E1577">
        <v>191.08</v>
      </c>
      <c r="F1577" s="1">
        <v>0</v>
      </c>
      <c r="G1577" t="s">
        <v>20</v>
      </c>
      <c r="H1577">
        <v>22</v>
      </c>
      <c r="I1577" s="2">
        <v>43066</v>
      </c>
    </row>
    <row r="1578" spans="1:9" hidden="1" x14ac:dyDescent="0.25">
      <c r="A1578">
        <v>2576</v>
      </c>
      <c r="B1578" t="s">
        <v>51</v>
      </c>
      <c r="C1578" t="s">
        <v>19</v>
      </c>
      <c r="D1578">
        <v>2</v>
      </c>
      <c r="E1578">
        <v>97.8</v>
      </c>
      <c r="F1578" s="1">
        <v>0.1</v>
      </c>
      <c r="G1578" t="s">
        <v>30</v>
      </c>
      <c r="H1578">
        <v>49</v>
      </c>
      <c r="I1578" s="2">
        <v>42795</v>
      </c>
    </row>
    <row r="1579" spans="1:9" hidden="1" x14ac:dyDescent="0.25">
      <c r="A1579">
        <v>2577</v>
      </c>
      <c r="B1579" t="s">
        <v>39</v>
      </c>
      <c r="C1579" t="s">
        <v>40</v>
      </c>
      <c r="D1579">
        <v>4</v>
      </c>
      <c r="E1579">
        <v>429.45</v>
      </c>
      <c r="F1579" s="1">
        <v>0.15</v>
      </c>
      <c r="G1579" t="s">
        <v>32</v>
      </c>
      <c r="H1579">
        <v>43</v>
      </c>
      <c r="I1579" s="2">
        <v>43097</v>
      </c>
    </row>
    <row r="1580" spans="1:9" hidden="1" x14ac:dyDescent="0.25">
      <c r="A1580">
        <v>2578</v>
      </c>
      <c r="B1580" t="s">
        <v>48</v>
      </c>
      <c r="C1580" t="s">
        <v>27</v>
      </c>
      <c r="D1580">
        <v>5</v>
      </c>
      <c r="E1580">
        <v>182.23</v>
      </c>
      <c r="F1580" s="1">
        <v>0.05</v>
      </c>
      <c r="G1580" t="s">
        <v>30</v>
      </c>
      <c r="H1580">
        <v>45</v>
      </c>
      <c r="I1580" s="2">
        <v>42942</v>
      </c>
    </row>
    <row r="1581" spans="1:9" hidden="1" x14ac:dyDescent="0.25">
      <c r="A1581">
        <v>2579</v>
      </c>
      <c r="B1581" t="s">
        <v>47</v>
      </c>
      <c r="C1581" t="s">
        <v>17</v>
      </c>
      <c r="D1581">
        <v>5</v>
      </c>
      <c r="E1581">
        <v>202.04</v>
      </c>
      <c r="F1581" s="1">
        <v>0.05</v>
      </c>
      <c r="G1581" t="s">
        <v>32</v>
      </c>
      <c r="H1581">
        <v>18</v>
      </c>
      <c r="I1581" s="2">
        <v>43054</v>
      </c>
    </row>
    <row r="1582" spans="1:9" hidden="1" x14ac:dyDescent="0.25">
      <c r="A1582">
        <v>2580</v>
      </c>
      <c r="B1582" t="s">
        <v>16</v>
      </c>
      <c r="C1582" t="s">
        <v>17</v>
      </c>
      <c r="D1582">
        <v>4</v>
      </c>
      <c r="E1582">
        <v>92.73</v>
      </c>
      <c r="F1582" s="1">
        <v>0.2</v>
      </c>
      <c r="G1582" t="s">
        <v>30</v>
      </c>
      <c r="H1582">
        <v>60</v>
      </c>
      <c r="I1582" s="2">
        <v>43067</v>
      </c>
    </row>
    <row r="1583" spans="1:9" hidden="1" x14ac:dyDescent="0.25">
      <c r="A1583">
        <v>2581</v>
      </c>
      <c r="B1583" t="s">
        <v>43</v>
      </c>
      <c r="C1583" t="s">
        <v>10</v>
      </c>
      <c r="D1583">
        <v>4</v>
      </c>
      <c r="E1583">
        <v>311.27999999999997</v>
      </c>
      <c r="F1583" s="1">
        <v>0.05</v>
      </c>
      <c r="G1583" t="s">
        <v>32</v>
      </c>
      <c r="H1583">
        <v>45</v>
      </c>
      <c r="I1583" s="2">
        <v>43020</v>
      </c>
    </row>
    <row r="1584" spans="1:9" hidden="1" x14ac:dyDescent="0.25">
      <c r="A1584">
        <v>2582</v>
      </c>
      <c r="B1584" t="s">
        <v>16</v>
      </c>
      <c r="C1584" t="s">
        <v>17</v>
      </c>
      <c r="D1584">
        <v>2</v>
      </c>
      <c r="E1584">
        <v>48.03</v>
      </c>
      <c r="F1584" s="1">
        <v>0.05</v>
      </c>
      <c r="G1584" t="s">
        <v>14</v>
      </c>
      <c r="H1584">
        <v>23</v>
      </c>
      <c r="I1584" s="2">
        <v>42794</v>
      </c>
    </row>
    <row r="1585" spans="1:9" hidden="1" x14ac:dyDescent="0.25">
      <c r="A1585">
        <v>2583</v>
      </c>
      <c r="B1585" t="s">
        <v>23</v>
      </c>
      <c r="C1585" t="s">
        <v>19</v>
      </c>
      <c r="D1585">
        <v>4</v>
      </c>
      <c r="E1585">
        <v>123.44</v>
      </c>
      <c r="F1585" s="1">
        <v>0</v>
      </c>
      <c r="G1585" t="s">
        <v>30</v>
      </c>
      <c r="H1585">
        <v>14</v>
      </c>
      <c r="I1585" s="2">
        <v>42857</v>
      </c>
    </row>
    <row r="1586" spans="1:9" hidden="1" x14ac:dyDescent="0.25">
      <c r="A1586">
        <v>2584</v>
      </c>
      <c r="B1586" t="s">
        <v>12</v>
      </c>
      <c r="C1586" t="s">
        <v>13</v>
      </c>
      <c r="D1586">
        <v>2</v>
      </c>
      <c r="E1586">
        <v>286.76</v>
      </c>
      <c r="F1586" s="1">
        <v>0</v>
      </c>
      <c r="G1586" t="s">
        <v>33</v>
      </c>
      <c r="H1586">
        <v>11</v>
      </c>
      <c r="I1586" s="2">
        <v>43085</v>
      </c>
    </row>
    <row r="1587" spans="1:9" hidden="1" x14ac:dyDescent="0.25">
      <c r="A1587">
        <v>2585</v>
      </c>
      <c r="B1587" t="s">
        <v>42</v>
      </c>
      <c r="C1587" t="s">
        <v>10</v>
      </c>
      <c r="D1587">
        <v>4</v>
      </c>
      <c r="E1587">
        <v>69.150000000000006</v>
      </c>
      <c r="F1587" s="1">
        <v>0.2</v>
      </c>
      <c r="G1587" t="s">
        <v>14</v>
      </c>
      <c r="H1587">
        <v>60</v>
      </c>
      <c r="I1587" s="2">
        <v>42839</v>
      </c>
    </row>
    <row r="1588" spans="1:9" hidden="1" x14ac:dyDescent="0.25">
      <c r="A1588">
        <v>2586</v>
      </c>
      <c r="B1588" t="s">
        <v>47</v>
      </c>
      <c r="C1588" t="s">
        <v>17</v>
      </c>
      <c r="D1588">
        <v>2</v>
      </c>
      <c r="E1588">
        <v>82.42</v>
      </c>
      <c r="F1588" s="1">
        <v>0.1</v>
      </c>
      <c r="G1588" t="s">
        <v>11</v>
      </c>
      <c r="H1588">
        <v>14</v>
      </c>
      <c r="I1588" s="2">
        <v>43090</v>
      </c>
    </row>
    <row r="1589" spans="1:9" hidden="1" x14ac:dyDescent="0.25">
      <c r="A1589">
        <v>2587</v>
      </c>
      <c r="B1589" t="s">
        <v>50</v>
      </c>
      <c r="C1589" t="s">
        <v>38</v>
      </c>
      <c r="D1589">
        <v>3</v>
      </c>
      <c r="E1589">
        <v>368.43</v>
      </c>
      <c r="F1589" s="1">
        <v>0.2</v>
      </c>
      <c r="G1589" t="s">
        <v>11</v>
      </c>
      <c r="H1589">
        <v>33</v>
      </c>
      <c r="I1589" s="2">
        <v>42811</v>
      </c>
    </row>
    <row r="1590" spans="1:9" hidden="1" x14ac:dyDescent="0.25">
      <c r="A1590">
        <v>2588</v>
      </c>
      <c r="B1590" t="s">
        <v>26</v>
      </c>
      <c r="C1590" t="s">
        <v>27</v>
      </c>
      <c r="D1590">
        <v>2</v>
      </c>
      <c r="E1590">
        <v>54.78</v>
      </c>
      <c r="F1590" s="1">
        <v>0.15</v>
      </c>
      <c r="G1590" t="s">
        <v>30</v>
      </c>
      <c r="H1590">
        <v>46</v>
      </c>
      <c r="I1590" s="2">
        <v>42974</v>
      </c>
    </row>
    <row r="1591" spans="1:9" hidden="1" x14ac:dyDescent="0.25">
      <c r="A1591">
        <v>2589</v>
      </c>
      <c r="B1591" t="s">
        <v>36</v>
      </c>
      <c r="C1591" t="s">
        <v>22</v>
      </c>
      <c r="D1591">
        <v>5</v>
      </c>
      <c r="E1591">
        <v>482.52</v>
      </c>
      <c r="F1591" s="1">
        <v>0</v>
      </c>
      <c r="G1591" t="s">
        <v>30</v>
      </c>
      <c r="H1591">
        <v>27</v>
      </c>
      <c r="I1591" s="2">
        <v>43023</v>
      </c>
    </row>
    <row r="1592" spans="1:9" hidden="1" x14ac:dyDescent="0.25">
      <c r="A1592">
        <v>2590</v>
      </c>
      <c r="B1592" t="s">
        <v>44</v>
      </c>
      <c r="C1592" t="s">
        <v>40</v>
      </c>
      <c r="D1592">
        <v>5</v>
      </c>
      <c r="E1592">
        <v>468.72</v>
      </c>
      <c r="F1592" s="1">
        <v>0.05</v>
      </c>
      <c r="G1592" t="s">
        <v>28</v>
      </c>
      <c r="H1592">
        <v>14</v>
      </c>
      <c r="I1592" s="2">
        <v>42815</v>
      </c>
    </row>
    <row r="1593" spans="1:9" hidden="1" x14ac:dyDescent="0.25">
      <c r="A1593">
        <v>2591</v>
      </c>
      <c r="B1593" t="s">
        <v>21</v>
      </c>
      <c r="C1593" t="s">
        <v>22</v>
      </c>
      <c r="D1593">
        <v>2</v>
      </c>
      <c r="E1593">
        <v>185.1</v>
      </c>
      <c r="F1593" s="1">
        <v>0.05</v>
      </c>
      <c r="G1593" t="s">
        <v>25</v>
      </c>
      <c r="H1593">
        <v>58</v>
      </c>
      <c r="I1593" s="2">
        <v>42908</v>
      </c>
    </row>
    <row r="1594" spans="1:9" hidden="1" x14ac:dyDescent="0.25">
      <c r="A1594">
        <v>2592</v>
      </c>
      <c r="B1594" t="s">
        <v>37</v>
      </c>
      <c r="C1594" t="s">
        <v>38</v>
      </c>
      <c r="D1594">
        <v>1</v>
      </c>
      <c r="E1594">
        <v>424.9</v>
      </c>
      <c r="F1594" s="1">
        <v>0</v>
      </c>
      <c r="G1594" t="s">
        <v>32</v>
      </c>
      <c r="H1594">
        <v>28</v>
      </c>
      <c r="I1594" s="2">
        <v>43004</v>
      </c>
    </row>
    <row r="1595" spans="1:9" hidden="1" x14ac:dyDescent="0.25">
      <c r="A1595">
        <v>2593</v>
      </c>
      <c r="B1595" t="s">
        <v>51</v>
      </c>
      <c r="C1595" t="s">
        <v>19</v>
      </c>
      <c r="D1595">
        <v>5</v>
      </c>
      <c r="E1595">
        <v>33.299999999999997</v>
      </c>
      <c r="F1595" s="1">
        <v>0</v>
      </c>
      <c r="G1595" t="s">
        <v>11</v>
      </c>
      <c r="H1595">
        <v>51</v>
      </c>
      <c r="I1595" s="2">
        <v>42757</v>
      </c>
    </row>
    <row r="1596" spans="1:9" hidden="1" x14ac:dyDescent="0.25">
      <c r="A1596">
        <v>2594</v>
      </c>
      <c r="B1596" t="s">
        <v>50</v>
      </c>
      <c r="C1596" t="s">
        <v>38</v>
      </c>
      <c r="D1596">
        <v>5</v>
      </c>
      <c r="E1596">
        <v>233.59</v>
      </c>
      <c r="F1596" s="1">
        <v>0</v>
      </c>
      <c r="G1596" t="s">
        <v>33</v>
      </c>
      <c r="H1596">
        <v>16</v>
      </c>
      <c r="I1596" s="2">
        <v>43002</v>
      </c>
    </row>
    <row r="1597" spans="1:9" hidden="1" x14ac:dyDescent="0.25">
      <c r="A1597">
        <v>2595</v>
      </c>
      <c r="B1597" t="s">
        <v>44</v>
      </c>
      <c r="C1597" t="s">
        <v>40</v>
      </c>
      <c r="D1597">
        <v>3</v>
      </c>
      <c r="E1597">
        <v>367.22</v>
      </c>
      <c r="F1597" s="1">
        <v>0.15</v>
      </c>
      <c r="G1597" t="s">
        <v>32</v>
      </c>
      <c r="H1597">
        <v>56</v>
      </c>
      <c r="I1597" s="2">
        <v>42909</v>
      </c>
    </row>
    <row r="1598" spans="1:9" hidden="1" x14ac:dyDescent="0.25">
      <c r="A1598">
        <v>2596</v>
      </c>
      <c r="B1598" t="s">
        <v>21</v>
      </c>
      <c r="C1598" t="s">
        <v>22</v>
      </c>
      <c r="D1598">
        <v>5</v>
      </c>
      <c r="E1598">
        <v>494.4</v>
      </c>
      <c r="F1598" s="1">
        <v>0.15</v>
      </c>
      <c r="G1598" t="s">
        <v>14</v>
      </c>
      <c r="H1598">
        <v>37</v>
      </c>
      <c r="I1598" s="2">
        <v>42788</v>
      </c>
    </row>
    <row r="1599" spans="1:9" hidden="1" x14ac:dyDescent="0.25">
      <c r="A1599">
        <v>2597</v>
      </c>
      <c r="B1599" t="s">
        <v>48</v>
      </c>
      <c r="C1599" t="s">
        <v>27</v>
      </c>
      <c r="D1599">
        <v>5</v>
      </c>
      <c r="E1599">
        <v>479.8</v>
      </c>
      <c r="F1599" s="1">
        <v>0</v>
      </c>
      <c r="G1599" t="s">
        <v>32</v>
      </c>
      <c r="H1599">
        <v>36</v>
      </c>
      <c r="I1599" s="2">
        <v>42736</v>
      </c>
    </row>
    <row r="1600" spans="1:9" hidden="1" x14ac:dyDescent="0.25">
      <c r="A1600">
        <v>2598</v>
      </c>
      <c r="B1600" t="s">
        <v>45</v>
      </c>
      <c r="C1600" t="s">
        <v>13</v>
      </c>
      <c r="D1600">
        <v>5</v>
      </c>
      <c r="E1600">
        <v>403.34</v>
      </c>
      <c r="F1600" s="1">
        <v>0</v>
      </c>
      <c r="G1600" t="s">
        <v>11</v>
      </c>
      <c r="H1600">
        <v>30</v>
      </c>
      <c r="I1600" s="2">
        <v>42745</v>
      </c>
    </row>
    <row r="1601" spans="1:9" hidden="1" x14ac:dyDescent="0.25">
      <c r="A1601">
        <v>2599</v>
      </c>
      <c r="B1601" t="s">
        <v>44</v>
      </c>
      <c r="C1601" t="s">
        <v>40</v>
      </c>
      <c r="D1601">
        <v>3</v>
      </c>
      <c r="E1601">
        <v>423.38</v>
      </c>
      <c r="F1601" s="1">
        <v>0.15</v>
      </c>
      <c r="G1601" t="s">
        <v>20</v>
      </c>
      <c r="H1601">
        <v>15</v>
      </c>
      <c r="I1601" s="2">
        <v>42892</v>
      </c>
    </row>
    <row r="1602" spans="1:9" hidden="1" x14ac:dyDescent="0.25">
      <c r="A1602">
        <v>2600</v>
      </c>
      <c r="B1602" t="s">
        <v>21</v>
      </c>
      <c r="C1602" t="s">
        <v>22</v>
      </c>
      <c r="D1602">
        <v>5</v>
      </c>
      <c r="E1602">
        <v>136.5</v>
      </c>
      <c r="F1602" s="1">
        <v>0.15</v>
      </c>
      <c r="G1602" t="s">
        <v>14</v>
      </c>
      <c r="H1602">
        <v>35</v>
      </c>
      <c r="I1602" s="2">
        <v>42896</v>
      </c>
    </row>
    <row r="1603" spans="1:9" hidden="1" x14ac:dyDescent="0.25">
      <c r="A1603">
        <v>2601</v>
      </c>
      <c r="B1603" t="s">
        <v>16</v>
      </c>
      <c r="C1603" t="s">
        <v>17</v>
      </c>
      <c r="D1603">
        <v>1</v>
      </c>
      <c r="E1603">
        <v>458.34</v>
      </c>
      <c r="F1603" s="1">
        <v>0.15</v>
      </c>
      <c r="G1603" t="s">
        <v>11</v>
      </c>
      <c r="H1603">
        <v>10</v>
      </c>
      <c r="I1603" s="2">
        <v>43044</v>
      </c>
    </row>
    <row r="1604" spans="1:9" hidden="1" x14ac:dyDescent="0.25">
      <c r="A1604">
        <v>2602</v>
      </c>
      <c r="B1604" t="s">
        <v>39</v>
      </c>
      <c r="C1604" t="s">
        <v>40</v>
      </c>
      <c r="D1604">
        <v>2</v>
      </c>
      <c r="E1604">
        <v>48.4</v>
      </c>
      <c r="F1604" s="1">
        <v>0.1</v>
      </c>
      <c r="G1604" t="s">
        <v>25</v>
      </c>
      <c r="H1604">
        <v>52</v>
      </c>
      <c r="I1604" s="2">
        <v>42834</v>
      </c>
    </row>
    <row r="1605" spans="1:9" hidden="1" x14ac:dyDescent="0.25">
      <c r="A1605">
        <v>2603</v>
      </c>
      <c r="B1605" t="s">
        <v>18</v>
      </c>
      <c r="C1605" t="s">
        <v>19</v>
      </c>
      <c r="D1605">
        <v>4</v>
      </c>
      <c r="E1605">
        <v>302.17</v>
      </c>
      <c r="F1605" s="1">
        <v>0</v>
      </c>
      <c r="G1605" t="s">
        <v>30</v>
      </c>
      <c r="H1605">
        <v>21</v>
      </c>
      <c r="I1605" s="2">
        <v>43045</v>
      </c>
    </row>
    <row r="1606" spans="1:9" hidden="1" x14ac:dyDescent="0.25">
      <c r="A1606">
        <v>2604</v>
      </c>
      <c r="B1606" t="s">
        <v>35</v>
      </c>
      <c r="C1606" t="s">
        <v>27</v>
      </c>
      <c r="D1606">
        <v>5</v>
      </c>
      <c r="E1606">
        <v>77.63</v>
      </c>
      <c r="F1606" s="1">
        <v>0.15</v>
      </c>
      <c r="G1606" t="s">
        <v>20</v>
      </c>
      <c r="H1606">
        <v>60</v>
      </c>
      <c r="I1606" s="2">
        <v>43080</v>
      </c>
    </row>
    <row r="1607" spans="1:9" hidden="1" x14ac:dyDescent="0.25">
      <c r="A1607">
        <v>2605</v>
      </c>
      <c r="B1607" t="s">
        <v>18</v>
      </c>
      <c r="C1607" t="s">
        <v>19</v>
      </c>
      <c r="D1607">
        <v>3</v>
      </c>
      <c r="E1607">
        <v>240.17</v>
      </c>
      <c r="F1607" s="1">
        <v>0.05</v>
      </c>
      <c r="G1607" t="s">
        <v>33</v>
      </c>
      <c r="H1607">
        <v>37</v>
      </c>
      <c r="I1607" s="2">
        <v>42806</v>
      </c>
    </row>
    <row r="1608" spans="1:9" hidden="1" x14ac:dyDescent="0.25">
      <c r="A1608">
        <v>2606</v>
      </c>
      <c r="B1608" t="s">
        <v>44</v>
      </c>
      <c r="C1608" t="s">
        <v>40</v>
      </c>
      <c r="D1608">
        <v>3</v>
      </c>
      <c r="E1608">
        <v>142.01</v>
      </c>
      <c r="F1608" s="1">
        <v>0.1</v>
      </c>
      <c r="G1608" t="s">
        <v>33</v>
      </c>
      <c r="H1608">
        <v>12</v>
      </c>
      <c r="I1608" s="2">
        <v>43020</v>
      </c>
    </row>
    <row r="1609" spans="1:9" hidden="1" x14ac:dyDescent="0.25">
      <c r="A1609">
        <v>2607</v>
      </c>
      <c r="B1609" t="s">
        <v>43</v>
      </c>
      <c r="C1609" t="s">
        <v>10</v>
      </c>
      <c r="D1609">
        <v>5</v>
      </c>
      <c r="E1609">
        <v>249</v>
      </c>
      <c r="F1609" s="1">
        <v>0</v>
      </c>
      <c r="G1609" t="s">
        <v>20</v>
      </c>
      <c r="H1609">
        <v>54</v>
      </c>
      <c r="I1609" s="2">
        <v>42993</v>
      </c>
    </row>
    <row r="1610" spans="1:9" hidden="1" x14ac:dyDescent="0.25">
      <c r="A1610">
        <v>2608</v>
      </c>
      <c r="B1610" t="s">
        <v>23</v>
      </c>
      <c r="C1610" t="s">
        <v>19</v>
      </c>
      <c r="D1610">
        <v>3</v>
      </c>
      <c r="E1610">
        <v>388.59</v>
      </c>
      <c r="F1610" s="1">
        <v>0</v>
      </c>
      <c r="G1610" t="s">
        <v>20</v>
      </c>
      <c r="H1610">
        <v>24</v>
      </c>
      <c r="I1610" s="2">
        <v>42900</v>
      </c>
    </row>
    <row r="1611" spans="1:9" hidden="1" x14ac:dyDescent="0.25">
      <c r="A1611">
        <v>2609</v>
      </c>
      <c r="B1611" t="s">
        <v>26</v>
      </c>
      <c r="C1611" t="s">
        <v>27</v>
      </c>
      <c r="D1611">
        <v>4</v>
      </c>
      <c r="E1611">
        <v>83.95</v>
      </c>
      <c r="F1611" s="1">
        <v>0.2</v>
      </c>
      <c r="G1611" t="s">
        <v>11</v>
      </c>
      <c r="H1611">
        <v>29</v>
      </c>
      <c r="I1611" s="2">
        <v>42848</v>
      </c>
    </row>
    <row r="1612" spans="1:9" hidden="1" x14ac:dyDescent="0.25">
      <c r="A1612">
        <v>2610</v>
      </c>
      <c r="B1612" t="s">
        <v>15</v>
      </c>
      <c r="C1612" t="s">
        <v>13</v>
      </c>
      <c r="D1612">
        <v>5</v>
      </c>
      <c r="E1612">
        <v>52.1</v>
      </c>
      <c r="F1612" s="1">
        <v>0.05</v>
      </c>
      <c r="G1612" t="s">
        <v>28</v>
      </c>
      <c r="H1612">
        <v>60</v>
      </c>
      <c r="I1612" s="2">
        <v>43015</v>
      </c>
    </row>
    <row r="1613" spans="1:9" hidden="1" x14ac:dyDescent="0.25">
      <c r="A1613">
        <v>2611</v>
      </c>
      <c r="B1613" t="s">
        <v>37</v>
      </c>
      <c r="C1613" t="s">
        <v>38</v>
      </c>
      <c r="D1613">
        <v>2</v>
      </c>
      <c r="E1613">
        <v>486.29</v>
      </c>
      <c r="F1613" s="1">
        <v>0.1</v>
      </c>
      <c r="G1613" t="s">
        <v>33</v>
      </c>
      <c r="H1613">
        <v>48</v>
      </c>
      <c r="I1613" s="2">
        <v>42890</v>
      </c>
    </row>
    <row r="1614" spans="1:9" hidden="1" x14ac:dyDescent="0.25">
      <c r="A1614">
        <v>2612</v>
      </c>
      <c r="B1614" t="s">
        <v>50</v>
      </c>
      <c r="C1614" t="s">
        <v>38</v>
      </c>
      <c r="D1614">
        <v>2</v>
      </c>
      <c r="E1614">
        <v>110.8</v>
      </c>
      <c r="F1614" s="1">
        <v>0.15</v>
      </c>
      <c r="G1614" t="s">
        <v>30</v>
      </c>
      <c r="H1614">
        <v>42</v>
      </c>
      <c r="I1614" s="2">
        <v>43022</v>
      </c>
    </row>
    <row r="1615" spans="1:9" hidden="1" x14ac:dyDescent="0.25">
      <c r="A1615">
        <v>2613</v>
      </c>
      <c r="B1615" t="s">
        <v>45</v>
      </c>
      <c r="C1615" t="s">
        <v>13</v>
      </c>
      <c r="D1615">
        <v>2</v>
      </c>
      <c r="E1615">
        <v>368.55</v>
      </c>
      <c r="F1615" s="1">
        <v>0.1</v>
      </c>
      <c r="G1615" t="s">
        <v>25</v>
      </c>
      <c r="H1615">
        <v>39</v>
      </c>
      <c r="I1615" s="2">
        <v>43057</v>
      </c>
    </row>
    <row r="1616" spans="1:9" hidden="1" x14ac:dyDescent="0.25">
      <c r="A1616">
        <v>2614</v>
      </c>
      <c r="B1616" t="s">
        <v>21</v>
      </c>
      <c r="C1616" t="s">
        <v>22</v>
      </c>
      <c r="D1616">
        <v>4</v>
      </c>
      <c r="E1616">
        <v>494.27</v>
      </c>
      <c r="F1616" s="1">
        <v>0.1</v>
      </c>
      <c r="G1616" t="s">
        <v>32</v>
      </c>
      <c r="H1616">
        <v>11</v>
      </c>
      <c r="I1616" s="2">
        <v>42812</v>
      </c>
    </row>
    <row r="1617" spans="1:9" hidden="1" x14ac:dyDescent="0.25">
      <c r="A1617">
        <v>2615</v>
      </c>
      <c r="B1617" t="s">
        <v>18</v>
      </c>
      <c r="C1617" t="s">
        <v>19</v>
      </c>
      <c r="D1617">
        <v>3</v>
      </c>
      <c r="E1617">
        <v>466.26</v>
      </c>
      <c r="F1617" s="1">
        <v>0.1</v>
      </c>
      <c r="G1617" t="s">
        <v>11</v>
      </c>
      <c r="H1617">
        <v>43</v>
      </c>
      <c r="I1617" s="2">
        <v>42826</v>
      </c>
    </row>
    <row r="1618" spans="1:9" hidden="1" x14ac:dyDescent="0.25">
      <c r="A1618">
        <v>2616</v>
      </c>
      <c r="B1618" t="s">
        <v>35</v>
      </c>
      <c r="C1618" t="s">
        <v>27</v>
      </c>
      <c r="D1618">
        <v>5</v>
      </c>
      <c r="E1618">
        <v>239.45</v>
      </c>
      <c r="F1618" s="1">
        <v>0</v>
      </c>
      <c r="G1618" t="s">
        <v>14</v>
      </c>
      <c r="H1618">
        <v>28</v>
      </c>
      <c r="I1618" s="2">
        <v>42875</v>
      </c>
    </row>
    <row r="1619" spans="1:9" hidden="1" x14ac:dyDescent="0.25">
      <c r="A1619">
        <v>2617</v>
      </c>
      <c r="B1619" t="s">
        <v>29</v>
      </c>
      <c r="C1619" t="s">
        <v>19</v>
      </c>
      <c r="D1619">
        <v>5</v>
      </c>
      <c r="E1619">
        <v>46.39</v>
      </c>
      <c r="F1619" s="1">
        <v>0</v>
      </c>
      <c r="G1619" t="s">
        <v>25</v>
      </c>
      <c r="H1619">
        <v>40</v>
      </c>
      <c r="I1619" s="2">
        <v>42893</v>
      </c>
    </row>
    <row r="1620" spans="1:9" hidden="1" x14ac:dyDescent="0.25">
      <c r="A1620">
        <v>2618</v>
      </c>
      <c r="B1620" t="s">
        <v>12</v>
      </c>
      <c r="C1620" t="s">
        <v>13</v>
      </c>
      <c r="D1620">
        <v>1</v>
      </c>
      <c r="E1620">
        <v>337.57</v>
      </c>
      <c r="F1620" s="1">
        <v>0</v>
      </c>
      <c r="G1620" t="s">
        <v>30</v>
      </c>
      <c r="H1620">
        <v>44</v>
      </c>
      <c r="I1620" s="2">
        <v>43041</v>
      </c>
    </row>
    <row r="1621" spans="1:9" hidden="1" x14ac:dyDescent="0.25">
      <c r="A1621">
        <v>2619</v>
      </c>
      <c r="B1621" t="s">
        <v>36</v>
      </c>
      <c r="C1621" t="s">
        <v>22</v>
      </c>
      <c r="D1621">
        <v>5</v>
      </c>
      <c r="E1621">
        <v>290.52999999999997</v>
      </c>
      <c r="F1621" s="1">
        <v>0.2</v>
      </c>
      <c r="G1621" t="s">
        <v>11</v>
      </c>
      <c r="H1621">
        <v>21</v>
      </c>
      <c r="I1621" s="2">
        <v>42912</v>
      </c>
    </row>
    <row r="1622" spans="1:9" hidden="1" x14ac:dyDescent="0.25">
      <c r="A1622">
        <v>2620</v>
      </c>
      <c r="B1622" t="s">
        <v>23</v>
      </c>
      <c r="C1622" t="s">
        <v>19</v>
      </c>
      <c r="D1622">
        <v>1</v>
      </c>
      <c r="E1622">
        <v>362.81</v>
      </c>
      <c r="F1622" s="1">
        <v>0.15</v>
      </c>
      <c r="G1622" t="s">
        <v>28</v>
      </c>
      <c r="H1622">
        <v>51</v>
      </c>
      <c r="I1622" s="2">
        <v>42980</v>
      </c>
    </row>
    <row r="1623" spans="1:9" hidden="1" x14ac:dyDescent="0.25">
      <c r="A1623">
        <v>2621</v>
      </c>
      <c r="B1623" t="s">
        <v>24</v>
      </c>
      <c r="C1623" t="s">
        <v>17</v>
      </c>
      <c r="D1623">
        <v>3</v>
      </c>
      <c r="E1623">
        <v>385.99</v>
      </c>
      <c r="F1623" s="1">
        <v>0</v>
      </c>
      <c r="G1623" t="s">
        <v>33</v>
      </c>
      <c r="H1623">
        <v>49</v>
      </c>
      <c r="I1623" s="2">
        <v>42755</v>
      </c>
    </row>
    <row r="1624" spans="1:9" hidden="1" x14ac:dyDescent="0.25">
      <c r="A1624">
        <v>2622</v>
      </c>
      <c r="B1624" t="s">
        <v>34</v>
      </c>
      <c r="C1624" t="s">
        <v>22</v>
      </c>
      <c r="D1624">
        <v>1</v>
      </c>
      <c r="E1624">
        <v>476.08</v>
      </c>
      <c r="F1624" s="1">
        <v>0.15</v>
      </c>
      <c r="G1624" t="s">
        <v>33</v>
      </c>
      <c r="H1624">
        <v>44</v>
      </c>
      <c r="I1624" s="2">
        <v>42912</v>
      </c>
    </row>
    <row r="1625" spans="1:9" hidden="1" x14ac:dyDescent="0.25">
      <c r="A1625">
        <v>2623</v>
      </c>
      <c r="B1625" t="s">
        <v>31</v>
      </c>
      <c r="C1625" t="s">
        <v>13</v>
      </c>
      <c r="D1625">
        <v>2</v>
      </c>
      <c r="E1625">
        <v>285.02999999999997</v>
      </c>
      <c r="F1625" s="1">
        <v>0</v>
      </c>
      <c r="G1625" t="s">
        <v>25</v>
      </c>
      <c r="H1625">
        <v>53</v>
      </c>
      <c r="I1625" s="2">
        <v>42820</v>
      </c>
    </row>
    <row r="1626" spans="1:9" hidden="1" x14ac:dyDescent="0.25">
      <c r="A1626">
        <v>2624</v>
      </c>
      <c r="B1626" t="s">
        <v>16</v>
      </c>
      <c r="C1626" t="s">
        <v>17</v>
      </c>
      <c r="D1626">
        <v>2</v>
      </c>
      <c r="E1626">
        <v>286.20999999999998</v>
      </c>
      <c r="F1626" s="1">
        <v>0.05</v>
      </c>
      <c r="G1626" t="s">
        <v>30</v>
      </c>
      <c r="H1626">
        <v>24</v>
      </c>
      <c r="I1626" s="2">
        <v>43060</v>
      </c>
    </row>
    <row r="1627" spans="1:9" hidden="1" x14ac:dyDescent="0.25">
      <c r="A1627">
        <v>2625</v>
      </c>
      <c r="B1627" t="s">
        <v>18</v>
      </c>
      <c r="C1627" t="s">
        <v>19</v>
      </c>
      <c r="D1627">
        <v>1</v>
      </c>
      <c r="E1627">
        <v>156.5</v>
      </c>
      <c r="F1627" s="1">
        <v>0</v>
      </c>
      <c r="G1627" t="s">
        <v>11</v>
      </c>
      <c r="H1627">
        <v>48</v>
      </c>
      <c r="I1627" s="2">
        <v>42955</v>
      </c>
    </row>
    <row r="1628" spans="1:9" hidden="1" x14ac:dyDescent="0.25">
      <c r="A1628">
        <v>2626</v>
      </c>
      <c r="B1628" t="s">
        <v>31</v>
      </c>
      <c r="C1628" t="s">
        <v>13</v>
      </c>
      <c r="D1628">
        <v>2</v>
      </c>
      <c r="E1628">
        <v>228.6</v>
      </c>
      <c r="F1628" s="1">
        <v>0.1</v>
      </c>
      <c r="G1628" t="s">
        <v>30</v>
      </c>
      <c r="H1628">
        <v>25</v>
      </c>
      <c r="I1628" s="2">
        <v>42907</v>
      </c>
    </row>
    <row r="1629" spans="1:9" hidden="1" x14ac:dyDescent="0.25">
      <c r="A1629">
        <v>2627</v>
      </c>
      <c r="B1629" t="s">
        <v>9</v>
      </c>
      <c r="C1629" t="s">
        <v>10</v>
      </c>
      <c r="D1629">
        <v>1</v>
      </c>
      <c r="E1629">
        <v>167.43</v>
      </c>
      <c r="F1629" s="1">
        <v>0.1</v>
      </c>
      <c r="G1629" t="s">
        <v>30</v>
      </c>
      <c r="H1629">
        <v>26</v>
      </c>
      <c r="I1629" s="2">
        <v>43051</v>
      </c>
    </row>
    <row r="1630" spans="1:9" hidden="1" x14ac:dyDescent="0.25">
      <c r="A1630">
        <v>2628</v>
      </c>
      <c r="B1630" t="s">
        <v>37</v>
      </c>
      <c r="C1630" t="s">
        <v>38</v>
      </c>
      <c r="D1630">
        <v>4</v>
      </c>
      <c r="E1630">
        <v>395.47</v>
      </c>
      <c r="F1630" s="1">
        <v>0.2</v>
      </c>
      <c r="G1630" t="s">
        <v>14</v>
      </c>
      <c r="H1630">
        <v>44</v>
      </c>
      <c r="I1630" s="2">
        <v>42808</v>
      </c>
    </row>
    <row r="1631" spans="1:9" hidden="1" x14ac:dyDescent="0.25">
      <c r="A1631">
        <v>2629</v>
      </c>
      <c r="B1631" t="s">
        <v>9</v>
      </c>
      <c r="C1631" t="s">
        <v>10</v>
      </c>
      <c r="D1631">
        <v>5</v>
      </c>
      <c r="E1631">
        <v>484.36</v>
      </c>
      <c r="F1631" s="1">
        <v>0</v>
      </c>
      <c r="G1631" t="s">
        <v>11</v>
      </c>
      <c r="H1631">
        <v>16</v>
      </c>
      <c r="I1631" s="2">
        <v>43047</v>
      </c>
    </row>
    <row r="1632" spans="1:9" hidden="1" x14ac:dyDescent="0.25">
      <c r="A1632">
        <v>2630</v>
      </c>
      <c r="B1632" t="s">
        <v>15</v>
      </c>
      <c r="C1632" t="s">
        <v>13</v>
      </c>
      <c r="D1632">
        <v>1</v>
      </c>
      <c r="E1632">
        <v>314.64999999999998</v>
      </c>
      <c r="F1632" s="1">
        <v>0.05</v>
      </c>
      <c r="G1632" t="s">
        <v>32</v>
      </c>
      <c r="H1632">
        <v>48</v>
      </c>
      <c r="I1632" s="2">
        <v>42996</v>
      </c>
    </row>
    <row r="1633" spans="1:9" hidden="1" x14ac:dyDescent="0.25">
      <c r="A1633">
        <v>2631</v>
      </c>
      <c r="B1633" t="s">
        <v>9</v>
      </c>
      <c r="C1633" t="s">
        <v>10</v>
      </c>
      <c r="D1633">
        <v>2</v>
      </c>
      <c r="E1633">
        <v>50.68</v>
      </c>
      <c r="F1633" s="1">
        <v>0.05</v>
      </c>
      <c r="G1633" t="s">
        <v>25</v>
      </c>
      <c r="H1633">
        <v>13</v>
      </c>
      <c r="I1633" s="2">
        <v>43004</v>
      </c>
    </row>
    <row r="1634" spans="1:9" hidden="1" x14ac:dyDescent="0.25">
      <c r="A1634">
        <v>2632</v>
      </c>
      <c r="B1634" t="s">
        <v>29</v>
      </c>
      <c r="C1634" t="s">
        <v>19</v>
      </c>
      <c r="D1634">
        <v>2</v>
      </c>
      <c r="E1634">
        <v>42.27</v>
      </c>
      <c r="F1634" s="1">
        <v>0.2</v>
      </c>
      <c r="G1634" t="s">
        <v>28</v>
      </c>
      <c r="H1634">
        <v>48</v>
      </c>
      <c r="I1634" s="2">
        <v>42769</v>
      </c>
    </row>
    <row r="1635" spans="1:9" hidden="1" x14ac:dyDescent="0.25">
      <c r="A1635">
        <v>2633</v>
      </c>
      <c r="B1635" t="s">
        <v>42</v>
      </c>
      <c r="C1635" t="s">
        <v>10</v>
      </c>
      <c r="D1635">
        <v>3</v>
      </c>
      <c r="E1635">
        <v>316.55</v>
      </c>
      <c r="F1635" s="1">
        <v>0</v>
      </c>
      <c r="G1635" t="s">
        <v>20</v>
      </c>
      <c r="H1635">
        <v>22</v>
      </c>
      <c r="I1635" s="2">
        <v>42754</v>
      </c>
    </row>
    <row r="1636" spans="1:9" hidden="1" x14ac:dyDescent="0.25">
      <c r="A1636">
        <v>2634</v>
      </c>
      <c r="B1636" t="s">
        <v>43</v>
      </c>
      <c r="C1636" t="s">
        <v>10</v>
      </c>
      <c r="D1636">
        <v>1</v>
      </c>
      <c r="E1636">
        <v>58.7</v>
      </c>
      <c r="F1636" s="1">
        <v>0.15</v>
      </c>
      <c r="G1636" t="s">
        <v>14</v>
      </c>
      <c r="H1636">
        <v>55</v>
      </c>
      <c r="I1636" s="2">
        <v>42891</v>
      </c>
    </row>
    <row r="1637" spans="1:9" hidden="1" x14ac:dyDescent="0.25">
      <c r="A1637">
        <v>2635</v>
      </c>
      <c r="B1637" t="s">
        <v>45</v>
      </c>
      <c r="C1637" t="s">
        <v>13</v>
      </c>
      <c r="D1637">
        <v>4</v>
      </c>
      <c r="E1637">
        <v>165.78</v>
      </c>
      <c r="F1637" s="1">
        <v>0.15</v>
      </c>
      <c r="G1637" t="s">
        <v>25</v>
      </c>
      <c r="H1637">
        <v>12</v>
      </c>
      <c r="I1637" s="2">
        <v>42917</v>
      </c>
    </row>
    <row r="1638" spans="1:9" hidden="1" x14ac:dyDescent="0.25">
      <c r="A1638">
        <v>2636</v>
      </c>
      <c r="B1638" t="s">
        <v>49</v>
      </c>
      <c r="C1638" t="s">
        <v>38</v>
      </c>
      <c r="D1638">
        <v>1</v>
      </c>
      <c r="E1638">
        <v>105.06</v>
      </c>
      <c r="F1638" s="1">
        <v>0.15</v>
      </c>
      <c r="G1638" t="s">
        <v>11</v>
      </c>
      <c r="H1638">
        <v>14</v>
      </c>
      <c r="I1638" s="2">
        <v>42938</v>
      </c>
    </row>
    <row r="1639" spans="1:9" hidden="1" x14ac:dyDescent="0.25">
      <c r="A1639">
        <v>2637</v>
      </c>
      <c r="B1639" t="s">
        <v>23</v>
      </c>
      <c r="C1639" t="s">
        <v>19</v>
      </c>
      <c r="D1639">
        <v>2</v>
      </c>
      <c r="E1639">
        <v>205.55</v>
      </c>
      <c r="F1639" s="1">
        <v>0</v>
      </c>
      <c r="G1639" t="s">
        <v>25</v>
      </c>
      <c r="H1639">
        <v>16</v>
      </c>
      <c r="I1639" s="2">
        <v>42968</v>
      </c>
    </row>
    <row r="1640" spans="1:9" hidden="1" x14ac:dyDescent="0.25">
      <c r="A1640">
        <v>2638</v>
      </c>
      <c r="B1640" t="s">
        <v>26</v>
      </c>
      <c r="C1640" t="s">
        <v>27</v>
      </c>
      <c r="D1640">
        <v>5</v>
      </c>
      <c r="E1640">
        <v>276.45999999999998</v>
      </c>
      <c r="F1640" s="1">
        <v>0</v>
      </c>
      <c r="G1640" t="s">
        <v>11</v>
      </c>
      <c r="H1640">
        <v>54</v>
      </c>
      <c r="I1640" s="2">
        <v>42931</v>
      </c>
    </row>
    <row r="1641" spans="1:9" hidden="1" x14ac:dyDescent="0.25">
      <c r="A1641">
        <v>2639</v>
      </c>
      <c r="B1641" t="s">
        <v>49</v>
      </c>
      <c r="C1641" t="s">
        <v>38</v>
      </c>
      <c r="D1641">
        <v>3</v>
      </c>
      <c r="E1641">
        <v>156.5</v>
      </c>
      <c r="F1641" s="1">
        <v>0.1</v>
      </c>
      <c r="G1641" t="s">
        <v>30</v>
      </c>
      <c r="H1641">
        <v>42</v>
      </c>
      <c r="I1641" s="2">
        <v>42850</v>
      </c>
    </row>
    <row r="1642" spans="1:9" hidden="1" x14ac:dyDescent="0.25">
      <c r="A1642">
        <v>2640</v>
      </c>
      <c r="B1642" t="s">
        <v>29</v>
      </c>
      <c r="C1642" t="s">
        <v>19</v>
      </c>
      <c r="D1642">
        <v>1</v>
      </c>
      <c r="E1642">
        <v>338.9</v>
      </c>
      <c r="F1642" s="1">
        <v>0.2</v>
      </c>
      <c r="G1642" t="s">
        <v>32</v>
      </c>
      <c r="H1642">
        <v>16</v>
      </c>
      <c r="I1642" s="2">
        <v>42932</v>
      </c>
    </row>
    <row r="1643" spans="1:9" hidden="1" x14ac:dyDescent="0.25">
      <c r="A1643">
        <v>2641</v>
      </c>
      <c r="B1643" t="s">
        <v>24</v>
      </c>
      <c r="C1643" t="s">
        <v>17</v>
      </c>
      <c r="D1643">
        <v>5</v>
      </c>
      <c r="E1643">
        <v>369.65</v>
      </c>
      <c r="F1643" s="1">
        <v>0.05</v>
      </c>
      <c r="G1643" t="s">
        <v>20</v>
      </c>
      <c r="H1643">
        <v>32</v>
      </c>
      <c r="I1643" s="2">
        <v>42819</v>
      </c>
    </row>
    <row r="1644" spans="1:9" hidden="1" x14ac:dyDescent="0.25">
      <c r="A1644">
        <v>2642</v>
      </c>
      <c r="B1644" t="s">
        <v>48</v>
      </c>
      <c r="C1644" t="s">
        <v>27</v>
      </c>
      <c r="D1644">
        <v>3</v>
      </c>
      <c r="E1644">
        <v>231.23</v>
      </c>
      <c r="F1644" s="1">
        <v>0.1</v>
      </c>
      <c r="G1644" t="s">
        <v>11</v>
      </c>
      <c r="H1644">
        <v>24</v>
      </c>
      <c r="I1644" s="2">
        <v>42820</v>
      </c>
    </row>
    <row r="1645" spans="1:9" hidden="1" x14ac:dyDescent="0.25">
      <c r="A1645">
        <v>2643</v>
      </c>
      <c r="B1645" t="s">
        <v>39</v>
      </c>
      <c r="C1645" t="s">
        <v>40</v>
      </c>
      <c r="D1645">
        <v>2</v>
      </c>
      <c r="E1645">
        <v>157.66</v>
      </c>
      <c r="F1645" s="1">
        <v>0</v>
      </c>
      <c r="G1645" t="s">
        <v>30</v>
      </c>
      <c r="H1645">
        <v>28</v>
      </c>
      <c r="I1645" s="2">
        <v>42848</v>
      </c>
    </row>
    <row r="1646" spans="1:9" hidden="1" x14ac:dyDescent="0.25">
      <c r="A1646">
        <v>2644</v>
      </c>
      <c r="B1646" t="s">
        <v>9</v>
      </c>
      <c r="C1646" t="s">
        <v>10</v>
      </c>
      <c r="D1646">
        <v>3</v>
      </c>
      <c r="E1646">
        <v>307.08</v>
      </c>
      <c r="F1646" s="1">
        <v>0.05</v>
      </c>
      <c r="G1646" t="s">
        <v>28</v>
      </c>
      <c r="H1646">
        <v>26</v>
      </c>
      <c r="I1646" s="2">
        <v>42889</v>
      </c>
    </row>
    <row r="1647" spans="1:9" hidden="1" x14ac:dyDescent="0.25">
      <c r="A1647">
        <v>2645</v>
      </c>
      <c r="B1647" t="s">
        <v>21</v>
      </c>
      <c r="C1647" t="s">
        <v>22</v>
      </c>
      <c r="D1647">
        <v>2</v>
      </c>
      <c r="E1647">
        <v>219.26</v>
      </c>
      <c r="F1647" s="1">
        <v>0.05</v>
      </c>
      <c r="G1647" t="s">
        <v>28</v>
      </c>
      <c r="H1647">
        <v>19</v>
      </c>
      <c r="I1647" s="2">
        <v>42826</v>
      </c>
    </row>
    <row r="1648" spans="1:9" hidden="1" x14ac:dyDescent="0.25">
      <c r="A1648">
        <v>2646</v>
      </c>
      <c r="B1648" t="s">
        <v>46</v>
      </c>
      <c r="C1648" t="s">
        <v>10</v>
      </c>
      <c r="D1648">
        <v>3</v>
      </c>
      <c r="E1648">
        <v>227.87</v>
      </c>
      <c r="F1648" s="1">
        <v>0</v>
      </c>
      <c r="G1648" t="s">
        <v>11</v>
      </c>
      <c r="H1648">
        <v>23</v>
      </c>
      <c r="I1648" s="2">
        <v>42762</v>
      </c>
    </row>
    <row r="1649" spans="1:9" hidden="1" x14ac:dyDescent="0.25">
      <c r="A1649">
        <v>2647</v>
      </c>
      <c r="B1649" t="s">
        <v>34</v>
      </c>
      <c r="C1649" t="s">
        <v>22</v>
      </c>
      <c r="D1649">
        <v>1</v>
      </c>
      <c r="E1649">
        <v>193.32</v>
      </c>
      <c r="F1649" s="1">
        <v>0</v>
      </c>
      <c r="G1649" t="s">
        <v>28</v>
      </c>
      <c r="H1649">
        <v>29</v>
      </c>
      <c r="I1649" s="2">
        <v>43070</v>
      </c>
    </row>
    <row r="1650" spans="1:9" hidden="1" x14ac:dyDescent="0.25">
      <c r="A1650">
        <v>2648</v>
      </c>
      <c r="B1650" t="s">
        <v>34</v>
      </c>
      <c r="C1650" t="s">
        <v>22</v>
      </c>
      <c r="D1650">
        <v>3</v>
      </c>
      <c r="E1650">
        <v>487.98</v>
      </c>
      <c r="F1650" s="1">
        <v>0.15</v>
      </c>
      <c r="G1650" t="s">
        <v>11</v>
      </c>
      <c r="H1650">
        <v>11</v>
      </c>
      <c r="I1650" s="2">
        <v>42821</v>
      </c>
    </row>
    <row r="1651" spans="1:9" hidden="1" x14ac:dyDescent="0.25">
      <c r="A1651">
        <v>2649</v>
      </c>
      <c r="B1651" t="s">
        <v>50</v>
      </c>
      <c r="C1651" t="s">
        <v>38</v>
      </c>
      <c r="D1651">
        <v>4</v>
      </c>
      <c r="E1651">
        <v>315.52</v>
      </c>
      <c r="F1651" s="1">
        <v>0.15</v>
      </c>
      <c r="G1651" t="s">
        <v>28</v>
      </c>
      <c r="H1651">
        <v>51</v>
      </c>
      <c r="I1651" s="2">
        <v>43051</v>
      </c>
    </row>
    <row r="1652" spans="1:9" hidden="1" x14ac:dyDescent="0.25">
      <c r="A1652">
        <v>2650</v>
      </c>
      <c r="B1652" t="s">
        <v>21</v>
      </c>
      <c r="C1652" t="s">
        <v>22</v>
      </c>
      <c r="D1652">
        <v>3</v>
      </c>
      <c r="E1652">
        <v>315.2</v>
      </c>
      <c r="F1652" s="1">
        <v>0.15</v>
      </c>
      <c r="G1652" t="s">
        <v>32</v>
      </c>
      <c r="H1652">
        <v>57</v>
      </c>
      <c r="I1652" s="2">
        <v>42776</v>
      </c>
    </row>
    <row r="1653" spans="1:9" hidden="1" x14ac:dyDescent="0.25">
      <c r="A1653">
        <v>2651</v>
      </c>
      <c r="B1653" t="s">
        <v>50</v>
      </c>
      <c r="C1653" t="s">
        <v>38</v>
      </c>
      <c r="D1653">
        <v>1</v>
      </c>
      <c r="E1653">
        <v>269.66000000000003</v>
      </c>
      <c r="F1653" s="1">
        <v>0.2</v>
      </c>
      <c r="G1653" t="s">
        <v>20</v>
      </c>
      <c r="H1653">
        <v>32</v>
      </c>
      <c r="I1653" s="2">
        <v>42833</v>
      </c>
    </row>
    <row r="1654" spans="1:9" hidden="1" x14ac:dyDescent="0.25">
      <c r="A1654">
        <v>2652</v>
      </c>
      <c r="B1654" t="s">
        <v>51</v>
      </c>
      <c r="C1654" t="s">
        <v>19</v>
      </c>
      <c r="D1654">
        <v>3</v>
      </c>
      <c r="E1654">
        <v>414.94</v>
      </c>
      <c r="F1654" s="1">
        <v>0.05</v>
      </c>
      <c r="G1654" t="s">
        <v>32</v>
      </c>
      <c r="H1654">
        <v>57</v>
      </c>
      <c r="I1654" s="2">
        <v>42939</v>
      </c>
    </row>
    <row r="1655" spans="1:9" hidden="1" x14ac:dyDescent="0.25">
      <c r="A1655">
        <v>2653</v>
      </c>
      <c r="B1655" t="s">
        <v>15</v>
      </c>
      <c r="C1655" t="s">
        <v>13</v>
      </c>
      <c r="D1655">
        <v>3</v>
      </c>
      <c r="E1655">
        <v>51.15</v>
      </c>
      <c r="F1655" s="1">
        <v>0.2</v>
      </c>
      <c r="G1655" t="s">
        <v>32</v>
      </c>
      <c r="H1655">
        <v>21</v>
      </c>
      <c r="I1655" s="2">
        <v>43013</v>
      </c>
    </row>
    <row r="1656" spans="1:9" hidden="1" x14ac:dyDescent="0.25">
      <c r="A1656">
        <v>2654</v>
      </c>
      <c r="B1656" t="s">
        <v>45</v>
      </c>
      <c r="C1656" t="s">
        <v>13</v>
      </c>
      <c r="D1656">
        <v>3</v>
      </c>
      <c r="E1656">
        <v>226.36</v>
      </c>
      <c r="F1656" s="1">
        <v>0.2</v>
      </c>
      <c r="G1656" t="s">
        <v>25</v>
      </c>
      <c r="H1656">
        <v>60</v>
      </c>
      <c r="I1656" s="2">
        <v>42834</v>
      </c>
    </row>
    <row r="1657" spans="1:9" hidden="1" x14ac:dyDescent="0.25">
      <c r="A1657">
        <v>2655</v>
      </c>
      <c r="B1657" t="s">
        <v>43</v>
      </c>
      <c r="C1657" t="s">
        <v>10</v>
      </c>
      <c r="D1657">
        <v>4</v>
      </c>
      <c r="E1657">
        <v>317.45999999999998</v>
      </c>
      <c r="F1657" s="1">
        <v>0.05</v>
      </c>
      <c r="G1657" t="s">
        <v>14</v>
      </c>
      <c r="H1657">
        <v>46</v>
      </c>
      <c r="I1657" s="2">
        <v>42912</v>
      </c>
    </row>
    <row r="1658" spans="1:9" hidden="1" x14ac:dyDescent="0.25">
      <c r="A1658">
        <v>2656</v>
      </c>
      <c r="B1658" t="s">
        <v>29</v>
      </c>
      <c r="C1658" t="s">
        <v>19</v>
      </c>
      <c r="D1658">
        <v>2</v>
      </c>
      <c r="E1658">
        <v>172.4</v>
      </c>
      <c r="F1658" s="1">
        <v>0.15</v>
      </c>
      <c r="G1658" t="s">
        <v>20</v>
      </c>
      <c r="H1658">
        <v>56</v>
      </c>
      <c r="I1658" s="2">
        <v>42833</v>
      </c>
    </row>
    <row r="1659" spans="1:9" hidden="1" x14ac:dyDescent="0.25">
      <c r="A1659">
        <v>2657</v>
      </c>
      <c r="B1659" t="s">
        <v>34</v>
      </c>
      <c r="C1659" t="s">
        <v>22</v>
      </c>
      <c r="D1659">
        <v>1</v>
      </c>
      <c r="E1659">
        <v>154.78</v>
      </c>
      <c r="F1659" s="1">
        <v>0.1</v>
      </c>
      <c r="G1659" t="s">
        <v>20</v>
      </c>
      <c r="H1659">
        <v>15</v>
      </c>
      <c r="I1659" s="2">
        <v>43032</v>
      </c>
    </row>
    <row r="1660" spans="1:9" hidden="1" x14ac:dyDescent="0.25">
      <c r="A1660">
        <v>2658</v>
      </c>
      <c r="B1660" t="s">
        <v>52</v>
      </c>
      <c r="C1660" t="s">
        <v>19</v>
      </c>
      <c r="D1660">
        <v>2</v>
      </c>
      <c r="E1660">
        <v>444.4</v>
      </c>
      <c r="F1660" s="1">
        <v>0</v>
      </c>
      <c r="G1660" t="s">
        <v>30</v>
      </c>
      <c r="H1660">
        <v>22</v>
      </c>
      <c r="I1660" s="2">
        <v>43012</v>
      </c>
    </row>
    <row r="1661" spans="1:9" hidden="1" x14ac:dyDescent="0.25">
      <c r="A1661">
        <v>2659</v>
      </c>
      <c r="B1661" t="s">
        <v>24</v>
      </c>
      <c r="C1661" t="s">
        <v>17</v>
      </c>
      <c r="D1661">
        <v>3</v>
      </c>
      <c r="E1661">
        <v>380.75</v>
      </c>
      <c r="F1661" s="1">
        <v>0</v>
      </c>
      <c r="G1661" t="s">
        <v>32</v>
      </c>
      <c r="H1661">
        <v>60</v>
      </c>
      <c r="I1661" s="2">
        <v>42926</v>
      </c>
    </row>
    <row r="1662" spans="1:9" hidden="1" x14ac:dyDescent="0.25">
      <c r="A1662">
        <v>2660</v>
      </c>
      <c r="B1662" t="s">
        <v>9</v>
      </c>
      <c r="C1662" t="s">
        <v>10</v>
      </c>
      <c r="D1662">
        <v>4</v>
      </c>
      <c r="E1662">
        <v>314.70999999999998</v>
      </c>
      <c r="F1662" s="1">
        <v>0.2</v>
      </c>
      <c r="G1662" t="s">
        <v>30</v>
      </c>
      <c r="H1662">
        <v>24</v>
      </c>
      <c r="I1662" s="2">
        <v>42930</v>
      </c>
    </row>
    <row r="1663" spans="1:9" hidden="1" x14ac:dyDescent="0.25">
      <c r="A1663">
        <v>2661</v>
      </c>
      <c r="B1663" t="s">
        <v>50</v>
      </c>
      <c r="C1663" t="s">
        <v>38</v>
      </c>
      <c r="D1663">
        <v>1</v>
      </c>
      <c r="E1663">
        <v>488.86</v>
      </c>
      <c r="F1663" s="1">
        <v>0.1</v>
      </c>
      <c r="G1663" t="s">
        <v>30</v>
      </c>
      <c r="H1663">
        <v>17</v>
      </c>
      <c r="I1663" s="2">
        <v>42953</v>
      </c>
    </row>
    <row r="1664" spans="1:9" hidden="1" x14ac:dyDescent="0.25">
      <c r="A1664">
        <v>2662</v>
      </c>
      <c r="B1664" t="s">
        <v>44</v>
      </c>
      <c r="C1664" t="s">
        <v>40</v>
      </c>
      <c r="D1664">
        <v>5</v>
      </c>
      <c r="E1664">
        <v>378.92</v>
      </c>
      <c r="F1664" s="1">
        <v>0.05</v>
      </c>
      <c r="G1664" t="s">
        <v>33</v>
      </c>
      <c r="H1664">
        <v>51</v>
      </c>
      <c r="I1664" s="2">
        <v>43022</v>
      </c>
    </row>
    <row r="1665" spans="1:9" hidden="1" x14ac:dyDescent="0.25">
      <c r="A1665">
        <v>2663</v>
      </c>
      <c r="B1665" t="s">
        <v>43</v>
      </c>
      <c r="C1665" t="s">
        <v>10</v>
      </c>
      <c r="D1665">
        <v>2</v>
      </c>
      <c r="E1665">
        <v>96.41</v>
      </c>
      <c r="F1665" s="1">
        <v>0.05</v>
      </c>
      <c r="G1665" t="s">
        <v>25</v>
      </c>
      <c r="H1665">
        <v>10</v>
      </c>
      <c r="I1665" s="2">
        <v>42957</v>
      </c>
    </row>
    <row r="1666" spans="1:9" hidden="1" x14ac:dyDescent="0.25">
      <c r="A1666">
        <v>2664</v>
      </c>
      <c r="B1666" t="s">
        <v>45</v>
      </c>
      <c r="C1666" t="s">
        <v>13</v>
      </c>
      <c r="D1666">
        <v>5</v>
      </c>
      <c r="E1666">
        <v>238.17</v>
      </c>
      <c r="F1666" s="1">
        <v>0.05</v>
      </c>
      <c r="G1666" t="s">
        <v>11</v>
      </c>
      <c r="H1666">
        <v>29</v>
      </c>
      <c r="I1666" s="2">
        <v>42822</v>
      </c>
    </row>
    <row r="1667" spans="1:9" hidden="1" x14ac:dyDescent="0.25">
      <c r="A1667">
        <v>2665</v>
      </c>
      <c r="B1667" t="s">
        <v>41</v>
      </c>
      <c r="C1667" t="s">
        <v>27</v>
      </c>
      <c r="D1667">
        <v>2</v>
      </c>
      <c r="E1667">
        <v>243.27</v>
      </c>
      <c r="F1667" s="1">
        <v>0</v>
      </c>
      <c r="G1667" t="s">
        <v>32</v>
      </c>
      <c r="H1667">
        <v>35</v>
      </c>
      <c r="I1667" s="2">
        <v>42867</v>
      </c>
    </row>
    <row r="1668" spans="1:9" hidden="1" x14ac:dyDescent="0.25">
      <c r="A1668">
        <v>2666</v>
      </c>
      <c r="B1668" t="s">
        <v>31</v>
      </c>
      <c r="C1668" t="s">
        <v>13</v>
      </c>
      <c r="D1668">
        <v>4</v>
      </c>
      <c r="E1668">
        <v>396.55</v>
      </c>
      <c r="F1668" s="1">
        <v>0.15</v>
      </c>
      <c r="G1668" t="s">
        <v>30</v>
      </c>
      <c r="H1668">
        <v>35</v>
      </c>
      <c r="I1668" s="2">
        <v>42830</v>
      </c>
    </row>
    <row r="1669" spans="1:9" hidden="1" x14ac:dyDescent="0.25">
      <c r="A1669">
        <v>2667</v>
      </c>
      <c r="B1669" t="s">
        <v>45</v>
      </c>
      <c r="C1669" t="s">
        <v>13</v>
      </c>
      <c r="D1669">
        <v>3</v>
      </c>
      <c r="E1669">
        <v>36.01</v>
      </c>
      <c r="F1669" s="1">
        <v>0.2</v>
      </c>
      <c r="G1669" t="s">
        <v>28</v>
      </c>
      <c r="H1669">
        <v>24</v>
      </c>
      <c r="I1669" s="2">
        <v>42900</v>
      </c>
    </row>
    <row r="1670" spans="1:9" hidden="1" x14ac:dyDescent="0.25">
      <c r="A1670">
        <v>2668</v>
      </c>
      <c r="B1670" t="s">
        <v>23</v>
      </c>
      <c r="C1670" t="s">
        <v>19</v>
      </c>
      <c r="D1670">
        <v>4</v>
      </c>
      <c r="E1670">
        <v>319.95999999999998</v>
      </c>
      <c r="F1670" s="1">
        <v>0.2</v>
      </c>
      <c r="G1670" t="s">
        <v>14</v>
      </c>
      <c r="H1670">
        <v>39</v>
      </c>
      <c r="I1670" s="2">
        <v>42889</v>
      </c>
    </row>
    <row r="1671" spans="1:9" hidden="1" x14ac:dyDescent="0.25">
      <c r="A1671">
        <v>2669</v>
      </c>
      <c r="B1671" t="s">
        <v>23</v>
      </c>
      <c r="C1671" t="s">
        <v>19</v>
      </c>
      <c r="D1671">
        <v>2</v>
      </c>
      <c r="E1671">
        <v>314.06</v>
      </c>
      <c r="F1671" s="1">
        <v>0</v>
      </c>
      <c r="G1671" t="s">
        <v>28</v>
      </c>
      <c r="H1671">
        <v>52</v>
      </c>
      <c r="I1671" s="2">
        <v>42954</v>
      </c>
    </row>
    <row r="1672" spans="1:9" hidden="1" x14ac:dyDescent="0.25">
      <c r="A1672">
        <v>2670</v>
      </c>
      <c r="B1672" t="s">
        <v>44</v>
      </c>
      <c r="C1672" t="s">
        <v>40</v>
      </c>
      <c r="D1672">
        <v>1</v>
      </c>
      <c r="E1672">
        <v>181.48</v>
      </c>
      <c r="F1672" s="1">
        <v>0.15</v>
      </c>
      <c r="G1672" t="s">
        <v>33</v>
      </c>
      <c r="H1672">
        <v>55</v>
      </c>
      <c r="I1672" s="2">
        <v>43067</v>
      </c>
    </row>
    <row r="1673" spans="1:9" hidden="1" x14ac:dyDescent="0.25">
      <c r="A1673">
        <v>2671</v>
      </c>
      <c r="B1673" t="s">
        <v>50</v>
      </c>
      <c r="C1673" t="s">
        <v>38</v>
      </c>
      <c r="D1673">
        <v>1</v>
      </c>
      <c r="E1673">
        <v>166.15</v>
      </c>
      <c r="F1673" s="1">
        <v>0.05</v>
      </c>
      <c r="G1673" t="s">
        <v>14</v>
      </c>
      <c r="H1673">
        <v>16</v>
      </c>
      <c r="I1673" s="2">
        <v>42896</v>
      </c>
    </row>
    <row r="1674" spans="1:9" hidden="1" x14ac:dyDescent="0.25">
      <c r="A1674">
        <v>2672</v>
      </c>
      <c r="B1674" t="s">
        <v>31</v>
      </c>
      <c r="C1674" t="s">
        <v>13</v>
      </c>
      <c r="D1674">
        <v>5</v>
      </c>
      <c r="E1674">
        <v>458.04</v>
      </c>
      <c r="F1674" s="1">
        <v>0.05</v>
      </c>
      <c r="G1674" t="s">
        <v>14</v>
      </c>
      <c r="H1674">
        <v>35</v>
      </c>
      <c r="I1674" s="2">
        <v>42792</v>
      </c>
    </row>
    <row r="1675" spans="1:9" hidden="1" x14ac:dyDescent="0.25">
      <c r="A1675">
        <v>2673</v>
      </c>
      <c r="B1675" t="s">
        <v>31</v>
      </c>
      <c r="C1675" t="s">
        <v>13</v>
      </c>
      <c r="D1675">
        <v>2</v>
      </c>
      <c r="E1675">
        <v>451.45</v>
      </c>
      <c r="F1675" s="1">
        <v>0</v>
      </c>
      <c r="G1675" t="s">
        <v>32</v>
      </c>
      <c r="H1675">
        <v>36</v>
      </c>
      <c r="I1675" s="2">
        <v>43054</v>
      </c>
    </row>
    <row r="1676" spans="1:9" hidden="1" x14ac:dyDescent="0.25">
      <c r="A1676">
        <v>2674</v>
      </c>
      <c r="B1676" t="s">
        <v>24</v>
      </c>
      <c r="C1676" t="s">
        <v>17</v>
      </c>
      <c r="D1676">
        <v>2</v>
      </c>
      <c r="E1676">
        <v>446.31</v>
      </c>
      <c r="F1676" s="1">
        <v>0.05</v>
      </c>
      <c r="G1676" t="s">
        <v>28</v>
      </c>
      <c r="H1676">
        <v>16</v>
      </c>
      <c r="I1676" s="2">
        <v>43025</v>
      </c>
    </row>
    <row r="1677" spans="1:9" hidden="1" x14ac:dyDescent="0.25">
      <c r="A1677">
        <v>2675</v>
      </c>
      <c r="B1677" t="s">
        <v>36</v>
      </c>
      <c r="C1677" t="s">
        <v>22</v>
      </c>
      <c r="D1677">
        <v>5</v>
      </c>
      <c r="E1677">
        <v>343.77</v>
      </c>
      <c r="F1677" s="1">
        <v>0.15</v>
      </c>
      <c r="G1677" t="s">
        <v>28</v>
      </c>
      <c r="H1677">
        <v>24</v>
      </c>
      <c r="I1677" s="2">
        <v>42795</v>
      </c>
    </row>
    <row r="1678" spans="1:9" hidden="1" x14ac:dyDescent="0.25">
      <c r="A1678">
        <v>2676</v>
      </c>
      <c r="B1678" t="s">
        <v>39</v>
      </c>
      <c r="C1678" t="s">
        <v>40</v>
      </c>
      <c r="D1678">
        <v>1</v>
      </c>
      <c r="E1678">
        <v>356.29</v>
      </c>
      <c r="F1678" s="1">
        <v>0.2</v>
      </c>
      <c r="G1678" t="s">
        <v>32</v>
      </c>
      <c r="H1678">
        <v>45</v>
      </c>
      <c r="I1678" s="2">
        <v>43012</v>
      </c>
    </row>
    <row r="1679" spans="1:9" hidden="1" x14ac:dyDescent="0.25">
      <c r="A1679">
        <v>2677</v>
      </c>
      <c r="B1679" t="s">
        <v>29</v>
      </c>
      <c r="C1679" t="s">
        <v>19</v>
      </c>
      <c r="D1679">
        <v>2</v>
      </c>
      <c r="E1679">
        <v>294.56</v>
      </c>
      <c r="F1679" s="1">
        <v>0.05</v>
      </c>
      <c r="G1679" t="s">
        <v>14</v>
      </c>
      <c r="H1679">
        <v>20</v>
      </c>
      <c r="I1679" s="2">
        <v>43006</v>
      </c>
    </row>
    <row r="1680" spans="1:9" hidden="1" x14ac:dyDescent="0.25">
      <c r="A1680">
        <v>2678</v>
      </c>
      <c r="B1680" t="s">
        <v>9</v>
      </c>
      <c r="C1680" t="s">
        <v>10</v>
      </c>
      <c r="D1680">
        <v>4</v>
      </c>
      <c r="E1680">
        <v>198.53</v>
      </c>
      <c r="F1680" s="1">
        <v>0</v>
      </c>
      <c r="G1680" t="s">
        <v>20</v>
      </c>
      <c r="H1680">
        <v>24</v>
      </c>
      <c r="I1680" s="2">
        <v>42914</v>
      </c>
    </row>
    <row r="1681" spans="1:9" hidden="1" x14ac:dyDescent="0.25">
      <c r="A1681">
        <v>2679</v>
      </c>
      <c r="B1681" t="s">
        <v>52</v>
      </c>
      <c r="C1681" t="s">
        <v>19</v>
      </c>
      <c r="D1681">
        <v>2</v>
      </c>
      <c r="E1681">
        <v>124.82</v>
      </c>
      <c r="F1681" s="1">
        <v>0.1</v>
      </c>
      <c r="G1681" t="s">
        <v>30</v>
      </c>
      <c r="H1681">
        <v>53</v>
      </c>
      <c r="I1681" s="2">
        <v>43075</v>
      </c>
    </row>
    <row r="1682" spans="1:9" hidden="1" x14ac:dyDescent="0.25">
      <c r="A1682">
        <v>2680</v>
      </c>
      <c r="B1682" t="s">
        <v>26</v>
      </c>
      <c r="C1682" t="s">
        <v>27</v>
      </c>
      <c r="D1682">
        <v>2</v>
      </c>
      <c r="E1682">
        <v>464.8</v>
      </c>
      <c r="F1682" s="1">
        <v>0</v>
      </c>
      <c r="G1682" t="s">
        <v>33</v>
      </c>
      <c r="H1682">
        <v>10</v>
      </c>
      <c r="I1682" s="2">
        <v>43026</v>
      </c>
    </row>
    <row r="1683" spans="1:9" hidden="1" x14ac:dyDescent="0.25">
      <c r="A1683">
        <v>2681</v>
      </c>
      <c r="B1683" t="s">
        <v>44</v>
      </c>
      <c r="C1683" t="s">
        <v>40</v>
      </c>
      <c r="D1683">
        <v>2</v>
      </c>
      <c r="E1683">
        <v>441.15</v>
      </c>
      <c r="F1683" s="1">
        <v>0.05</v>
      </c>
      <c r="G1683" t="s">
        <v>25</v>
      </c>
      <c r="H1683">
        <v>49</v>
      </c>
      <c r="I1683" s="2">
        <v>43088</v>
      </c>
    </row>
    <row r="1684" spans="1:9" hidden="1" x14ac:dyDescent="0.25">
      <c r="A1684">
        <v>2682</v>
      </c>
      <c r="B1684" t="s">
        <v>44</v>
      </c>
      <c r="C1684" t="s">
        <v>40</v>
      </c>
      <c r="D1684">
        <v>5</v>
      </c>
      <c r="E1684">
        <v>482.87</v>
      </c>
      <c r="F1684" s="1">
        <v>0.1</v>
      </c>
      <c r="G1684" t="s">
        <v>32</v>
      </c>
      <c r="H1684">
        <v>45</v>
      </c>
      <c r="I1684" s="2">
        <v>43011</v>
      </c>
    </row>
    <row r="1685" spans="1:9" hidden="1" x14ac:dyDescent="0.25">
      <c r="A1685">
        <v>2683</v>
      </c>
      <c r="B1685" t="s">
        <v>24</v>
      </c>
      <c r="C1685" t="s">
        <v>17</v>
      </c>
      <c r="D1685">
        <v>4</v>
      </c>
      <c r="E1685">
        <v>424.29</v>
      </c>
      <c r="F1685" s="1">
        <v>0.1</v>
      </c>
      <c r="G1685" t="s">
        <v>28</v>
      </c>
      <c r="H1685">
        <v>38</v>
      </c>
      <c r="I1685" s="2">
        <v>42804</v>
      </c>
    </row>
    <row r="1686" spans="1:9" hidden="1" x14ac:dyDescent="0.25">
      <c r="A1686">
        <v>2684</v>
      </c>
      <c r="B1686" t="s">
        <v>42</v>
      </c>
      <c r="C1686" t="s">
        <v>10</v>
      </c>
      <c r="D1686">
        <v>1</v>
      </c>
      <c r="E1686">
        <v>66.430000000000007</v>
      </c>
      <c r="F1686" s="1">
        <v>0</v>
      </c>
      <c r="G1686" t="s">
        <v>33</v>
      </c>
      <c r="H1686">
        <v>31</v>
      </c>
      <c r="I1686" s="2">
        <v>43086</v>
      </c>
    </row>
    <row r="1687" spans="1:9" hidden="1" x14ac:dyDescent="0.25">
      <c r="A1687">
        <v>2685</v>
      </c>
      <c r="B1687" t="s">
        <v>39</v>
      </c>
      <c r="C1687" t="s">
        <v>40</v>
      </c>
      <c r="D1687">
        <v>5</v>
      </c>
      <c r="E1687">
        <v>82.36</v>
      </c>
      <c r="F1687" s="1">
        <v>0</v>
      </c>
      <c r="G1687" t="s">
        <v>11</v>
      </c>
      <c r="H1687">
        <v>37</v>
      </c>
      <c r="I1687" s="2">
        <v>43053</v>
      </c>
    </row>
    <row r="1688" spans="1:9" hidden="1" x14ac:dyDescent="0.25">
      <c r="A1688">
        <v>2686</v>
      </c>
      <c r="B1688" t="s">
        <v>29</v>
      </c>
      <c r="C1688" t="s">
        <v>19</v>
      </c>
      <c r="D1688">
        <v>3</v>
      </c>
      <c r="E1688">
        <v>43.77</v>
      </c>
      <c r="F1688" s="1">
        <v>0.1</v>
      </c>
      <c r="G1688" t="s">
        <v>30</v>
      </c>
      <c r="H1688">
        <v>26</v>
      </c>
      <c r="I1688" s="2">
        <v>42789</v>
      </c>
    </row>
    <row r="1689" spans="1:9" hidden="1" x14ac:dyDescent="0.25">
      <c r="A1689">
        <v>2687</v>
      </c>
      <c r="B1689" t="s">
        <v>47</v>
      </c>
      <c r="C1689" t="s">
        <v>17</v>
      </c>
      <c r="D1689">
        <v>4</v>
      </c>
      <c r="E1689">
        <v>187.01</v>
      </c>
      <c r="F1689" s="1">
        <v>0</v>
      </c>
      <c r="G1689" t="s">
        <v>25</v>
      </c>
      <c r="H1689">
        <v>25</v>
      </c>
      <c r="I1689" s="2">
        <v>42779</v>
      </c>
    </row>
    <row r="1690" spans="1:9" hidden="1" x14ac:dyDescent="0.25">
      <c r="A1690">
        <v>2688</v>
      </c>
      <c r="B1690" t="s">
        <v>15</v>
      </c>
      <c r="C1690" t="s">
        <v>13</v>
      </c>
      <c r="D1690">
        <v>1</v>
      </c>
      <c r="E1690">
        <v>92.1</v>
      </c>
      <c r="F1690" s="1">
        <v>0</v>
      </c>
      <c r="G1690" t="s">
        <v>25</v>
      </c>
      <c r="H1690">
        <v>48</v>
      </c>
      <c r="I1690" s="2">
        <v>42931</v>
      </c>
    </row>
    <row r="1691" spans="1:9" hidden="1" x14ac:dyDescent="0.25">
      <c r="A1691">
        <v>2689</v>
      </c>
      <c r="B1691" t="s">
        <v>9</v>
      </c>
      <c r="C1691" t="s">
        <v>10</v>
      </c>
      <c r="D1691">
        <v>5</v>
      </c>
      <c r="E1691">
        <v>280.92</v>
      </c>
      <c r="F1691" s="1">
        <v>0.15</v>
      </c>
      <c r="G1691" t="s">
        <v>30</v>
      </c>
      <c r="H1691">
        <v>41</v>
      </c>
      <c r="I1691" s="2">
        <v>42970</v>
      </c>
    </row>
    <row r="1692" spans="1:9" hidden="1" x14ac:dyDescent="0.25">
      <c r="A1692">
        <v>2690</v>
      </c>
      <c r="B1692" t="s">
        <v>50</v>
      </c>
      <c r="C1692" t="s">
        <v>38</v>
      </c>
      <c r="D1692">
        <v>2</v>
      </c>
      <c r="E1692">
        <v>483.66</v>
      </c>
      <c r="F1692" s="1">
        <v>0.05</v>
      </c>
      <c r="G1692" t="s">
        <v>11</v>
      </c>
      <c r="H1692">
        <v>34</v>
      </c>
      <c r="I1692" s="2">
        <v>42778</v>
      </c>
    </row>
    <row r="1693" spans="1:9" hidden="1" x14ac:dyDescent="0.25">
      <c r="A1693">
        <v>2691</v>
      </c>
      <c r="B1693" t="s">
        <v>35</v>
      </c>
      <c r="C1693" t="s">
        <v>27</v>
      </c>
      <c r="D1693">
        <v>2</v>
      </c>
      <c r="E1693">
        <v>100.05</v>
      </c>
      <c r="F1693" s="1">
        <v>0.1</v>
      </c>
      <c r="G1693" t="s">
        <v>28</v>
      </c>
      <c r="H1693">
        <v>46</v>
      </c>
      <c r="I1693" s="2">
        <v>42935</v>
      </c>
    </row>
    <row r="1694" spans="1:9" hidden="1" x14ac:dyDescent="0.25">
      <c r="A1694">
        <v>2692</v>
      </c>
      <c r="B1694" t="s">
        <v>50</v>
      </c>
      <c r="C1694" t="s">
        <v>38</v>
      </c>
      <c r="D1694">
        <v>5</v>
      </c>
      <c r="E1694">
        <v>216.27</v>
      </c>
      <c r="F1694" s="1">
        <v>0.15</v>
      </c>
      <c r="G1694" t="s">
        <v>25</v>
      </c>
      <c r="H1694">
        <v>36</v>
      </c>
      <c r="I1694" s="2">
        <v>42867</v>
      </c>
    </row>
    <row r="1695" spans="1:9" hidden="1" x14ac:dyDescent="0.25">
      <c r="A1695">
        <v>2693</v>
      </c>
      <c r="B1695" t="s">
        <v>50</v>
      </c>
      <c r="C1695" t="s">
        <v>38</v>
      </c>
      <c r="D1695">
        <v>2</v>
      </c>
      <c r="E1695">
        <v>297.20999999999998</v>
      </c>
      <c r="F1695" s="1">
        <v>0.1</v>
      </c>
      <c r="G1695" t="s">
        <v>30</v>
      </c>
      <c r="H1695">
        <v>22</v>
      </c>
      <c r="I1695" s="2">
        <v>43024</v>
      </c>
    </row>
    <row r="1696" spans="1:9" hidden="1" x14ac:dyDescent="0.25">
      <c r="A1696">
        <v>2694</v>
      </c>
      <c r="B1696" t="s">
        <v>42</v>
      </c>
      <c r="C1696" t="s">
        <v>10</v>
      </c>
      <c r="D1696">
        <v>4</v>
      </c>
      <c r="E1696">
        <v>457.87</v>
      </c>
      <c r="F1696" s="1">
        <v>0</v>
      </c>
      <c r="G1696" t="s">
        <v>14</v>
      </c>
      <c r="H1696">
        <v>58</v>
      </c>
      <c r="I1696" s="2">
        <v>42953</v>
      </c>
    </row>
    <row r="1697" spans="1:9" hidden="1" x14ac:dyDescent="0.25">
      <c r="A1697">
        <v>2695</v>
      </c>
      <c r="B1697" t="s">
        <v>24</v>
      </c>
      <c r="C1697" t="s">
        <v>17</v>
      </c>
      <c r="D1697">
        <v>1</v>
      </c>
      <c r="E1697">
        <v>129.21</v>
      </c>
      <c r="F1697" s="1">
        <v>0.2</v>
      </c>
      <c r="G1697" t="s">
        <v>20</v>
      </c>
      <c r="H1697">
        <v>20</v>
      </c>
      <c r="I1697" s="2">
        <v>42833</v>
      </c>
    </row>
    <row r="1698" spans="1:9" hidden="1" x14ac:dyDescent="0.25">
      <c r="A1698">
        <v>2696</v>
      </c>
      <c r="B1698" t="s">
        <v>21</v>
      </c>
      <c r="C1698" t="s">
        <v>22</v>
      </c>
      <c r="D1698">
        <v>1</v>
      </c>
      <c r="E1698">
        <v>31.97</v>
      </c>
      <c r="F1698" s="1">
        <v>0.2</v>
      </c>
      <c r="G1698" t="s">
        <v>33</v>
      </c>
      <c r="H1698">
        <v>16</v>
      </c>
      <c r="I1698" s="2">
        <v>42926</v>
      </c>
    </row>
    <row r="1699" spans="1:9" hidden="1" x14ac:dyDescent="0.25">
      <c r="A1699">
        <v>2697</v>
      </c>
      <c r="B1699" t="s">
        <v>24</v>
      </c>
      <c r="C1699" t="s">
        <v>17</v>
      </c>
      <c r="D1699">
        <v>1</v>
      </c>
      <c r="E1699">
        <v>72.5</v>
      </c>
      <c r="F1699" s="1">
        <v>0</v>
      </c>
      <c r="G1699" t="s">
        <v>20</v>
      </c>
      <c r="H1699">
        <v>58</v>
      </c>
      <c r="I1699" s="2">
        <v>42876</v>
      </c>
    </row>
    <row r="1700" spans="1:9" hidden="1" x14ac:dyDescent="0.25">
      <c r="A1700">
        <v>2698</v>
      </c>
      <c r="B1700" t="s">
        <v>49</v>
      </c>
      <c r="C1700" t="s">
        <v>38</v>
      </c>
      <c r="D1700">
        <v>5</v>
      </c>
      <c r="E1700">
        <v>73.39</v>
      </c>
      <c r="F1700" s="1">
        <v>0.15</v>
      </c>
      <c r="G1700" t="s">
        <v>28</v>
      </c>
      <c r="H1700">
        <v>39</v>
      </c>
      <c r="I1700" s="2">
        <v>43018</v>
      </c>
    </row>
    <row r="1701" spans="1:9" hidden="1" x14ac:dyDescent="0.25">
      <c r="A1701">
        <v>2699</v>
      </c>
      <c r="B1701" t="s">
        <v>29</v>
      </c>
      <c r="C1701" t="s">
        <v>19</v>
      </c>
      <c r="D1701">
        <v>2</v>
      </c>
      <c r="E1701">
        <v>202.37</v>
      </c>
      <c r="F1701" s="1">
        <v>0</v>
      </c>
      <c r="G1701" t="s">
        <v>32</v>
      </c>
      <c r="H1701">
        <v>48</v>
      </c>
      <c r="I1701" s="2">
        <v>42759</v>
      </c>
    </row>
    <row r="1702" spans="1:9" hidden="1" x14ac:dyDescent="0.25">
      <c r="A1702">
        <v>2700</v>
      </c>
      <c r="B1702" t="s">
        <v>34</v>
      </c>
      <c r="C1702" t="s">
        <v>22</v>
      </c>
      <c r="D1702">
        <v>3</v>
      </c>
      <c r="E1702">
        <v>481.47</v>
      </c>
      <c r="F1702" s="1">
        <v>0.2</v>
      </c>
      <c r="G1702" t="s">
        <v>25</v>
      </c>
      <c r="H1702">
        <v>23</v>
      </c>
      <c r="I1702" s="2">
        <v>42774</v>
      </c>
    </row>
    <row r="1703" spans="1:9" hidden="1" x14ac:dyDescent="0.25">
      <c r="A1703">
        <v>2701</v>
      </c>
      <c r="B1703" t="s">
        <v>41</v>
      </c>
      <c r="C1703" t="s">
        <v>27</v>
      </c>
      <c r="D1703">
        <v>4</v>
      </c>
      <c r="E1703">
        <v>189.63</v>
      </c>
      <c r="F1703" s="1">
        <v>0.2</v>
      </c>
      <c r="G1703" t="s">
        <v>14</v>
      </c>
      <c r="H1703">
        <v>16</v>
      </c>
      <c r="I1703" s="2">
        <v>43089</v>
      </c>
    </row>
    <row r="1704" spans="1:9" hidden="1" x14ac:dyDescent="0.25">
      <c r="A1704">
        <v>2702</v>
      </c>
      <c r="B1704" t="s">
        <v>47</v>
      </c>
      <c r="C1704" t="s">
        <v>17</v>
      </c>
      <c r="D1704">
        <v>5</v>
      </c>
      <c r="E1704">
        <v>390.74</v>
      </c>
      <c r="F1704" s="1">
        <v>0.05</v>
      </c>
      <c r="G1704" t="s">
        <v>33</v>
      </c>
      <c r="H1704">
        <v>39</v>
      </c>
      <c r="I1704" s="2">
        <v>42982</v>
      </c>
    </row>
    <row r="1705" spans="1:9" hidden="1" x14ac:dyDescent="0.25">
      <c r="A1705">
        <v>2703</v>
      </c>
      <c r="B1705" t="s">
        <v>12</v>
      </c>
      <c r="C1705" t="s">
        <v>13</v>
      </c>
      <c r="D1705">
        <v>3</v>
      </c>
      <c r="E1705">
        <v>390.28</v>
      </c>
      <c r="F1705" s="1">
        <v>0.1</v>
      </c>
      <c r="G1705" t="s">
        <v>14</v>
      </c>
      <c r="H1705">
        <v>30</v>
      </c>
      <c r="I1705" s="2">
        <v>42900</v>
      </c>
    </row>
    <row r="1706" spans="1:9" hidden="1" x14ac:dyDescent="0.25">
      <c r="A1706">
        <v>2704</v>
      </c>
      <c r="B1706" t="s">
        <v>37</v>
      </c>
      <c r="C1706" t="s">
        <v>38</v>
      </c>
      <c r="D1706">
        <v>5</v>
      </c>
      <c r="E1706">
        <v>222.87</v>
      </c>
      <c r="F1706" s="1">
        <v>0.05</v>
      </c>
      <c r="G1706" t="s">
        <v>32</v>
      </c>
      <c r="H1706">
        <v>34</v>
      </c>
      <c r="I1706" s="2">
        <v>43028</v>
      </c>
    </row>
    <row r="1707" spans="1:9" hidden="1" x14ac:dyDescent="0.25">
      <c r="A1707">
        <v>2705</v>
      </c>
      <c r="B1707" t="s">
        <v>12</v>
      </c>
      <c r="C1707" t="s">
        <v>13</v>
      </c>
      <c r="D1707">
        <v>4</v>
      </c>
      <c r="E1707">
        <v>116.83</v>
      </c>
      <c r="F1707" s="1">
        <v>0.2</v>
      </c>
      <c r="G1707" t="s">
        <v>25</v>
      </c>
      <c r="H1707">
        <v>51</v>
      </c>
      <c r="I1707" s="2">
        <v>42879</v>
      </c>
    </row>
    <row r="1708" spans="1:9" hidden="1" x14ac:dyDescent="0.25">
      <c r="A1708">
        <v>2706</v>
      </c>
      <c r="B1708" t="s">
        <v>35</v>
      </c>
      <c r="C1708" t="s">
        <v>27</v>
      </c>
      <c r="D1708">
        <v>5</v>
      </c>
      <c r="E1708">
        <v>54.92</v>
      </c>
      <c r="F1708" s="1">
        <v>0.05</v>
      </c>
      <c r="G1708" t="s">
        <v>11</v>
      </c>
      <c r="H1708">
        <v>55</v>
      </c>
      <c r="I1708" s="2">
        <v>43026</v>
      </c>
    </row>
    <row r="1709" spans="1:9" hidden="1" x14ac:dyDescent="0.25">
      <c r="A1709">
        <v>2707</v>
      </c>
      <c r="B1709" t="s">
        <v>26</v>
      </c>
      <c r="C1709" t="s">
        <v>27</v>
      </c>
      <c r="D1709">
        <v>3</v>
      </c>
      <c r="E1709">
        <v>344.73</v>
      </c>
      <c r="F1709" s="1">
        <v>0.2</v>
      </c>
      <c r="G1709" t="s">
        <v>25</v>
      </c>
      <c r="H1709">
        <v>40</v>
      </c>
      <c r="I1709" s="2">
        <v>42895</v>
      </c>
    </row>
    <row r="1710" spans="1:9" hidden="1" x14ac:dyDescent="0.25">
      <c r="A1710">
        <v>2708</v>
      </c>
      <c r="B1710" t="s">
        <v>23</v>
      </c>
      <c r="C1710" t="s">
        <v>19</v>
      </c>
      <c r="D1710">
        <v>4</v>
      </c>
      <c r="E1710">
        <v>474.46</v>
      </c>
      <c r="F1710" s="1">
        <v>0.15</v>
      </c>
      <c r="G1710" t="s">
        <v>20</v>
      </c>
      <c r="H1710">
        <v>38</v>
      </c>
      <c r="I1710" s="2">
        <v>42960</v>
      </c>
    </row>
    <row r="1711" spans="1:9" hidden="1" x14ac:dyDescent="0.25">
      <c r="A1711">
        <v>2709</v>
      </c>
      <c r="B1711" t="s">
        <v>37</v>
      </c>
      <c r="C1711" t="s">
        <v>38</v>
      </c>
      <c r="D1711">
        <v>5</v>
      </c>
      <c r="E1711">
        <v>65.540000000000006</v>
      </c>
      <c r="F1711" s="1">
        <v>0.15</v>
      </c>
      <c r="G1711" t="s">
        <v>33</v>
      </c>
      <c r="H1711">
        <v>12</v>
      </c>
      <c r="I1711" s="2">
        <v>42888</v>
      </c>
    </row>
    <row r="1712" spans="1:9" hidden="1" x14ac:dyDescent="0.25">
      <c r="A1712">
        <v>2710</v>
      </c>
      <c r="B1712" t="s">
        <v>12</v>
      </c>
      <c r="C1712" t="s">
        <v>13</v>
      </c>
      <c r="D1712">
        <v>5</v>
      </c>
      <c r="E1712">
        <v>384.14</v>
      </c>
      <c r="F1712" s="1">
        <v>0</v>
      </c>
      <c r="G1712" t="s">
        <v>32</v>
      </c>
      <c r="H1712">
        <v>45</v>
      </c>
      <c r="I1712" s="2">
        <v>43012</v>
      </c>
    </row>
    <row r="1713" spans="1:9" hidden="1" x14ac:dyDescent="0.25">
      <c r="A1713">
        <v>2711</v>
      </c>
      <c r="B1713" t="s">
        <v>35</v>
      </c>
      <c r="C1713" t="s">
        <v>27</v>
      </c>
      <c r="D1713">
        <v>3</v>
      </c>
      <c r="E1713">
        <v>34.409999999999997</v>
      </c>
      <c r="F1713" s="1">
        <v>0</v>
      </c>
      <c r="G1713" t="s">
        <v>14</v>
      </c>
      <c r="H1713">
        <v>39</v>
      </c>
      <c r="I1713" s="2">
        <v>43022</v>
      </c>
    </row>
    <row r="1714" spans="1:9" hidden="1" x14ac:dyDescent="0.25">
      <c r="A1714">
        <v>2712</v>
      </c>
      <c r="B1714" t="s">
        <v>43</v>
      </c>
      <c r="C1714" t="s">
        <v>10</v>
      </c>
      <c r="D1714">
        <v>4</v>
      </c>
      <c r="E1714">
        <v>435.86</v>
      </c>
      <c r="F1714" s="1">
        <v>0.2</v>
      </c>
      <c r="G1714" t="s">
        <v>28</v>
      </c>
      <c r="H1714">
        <v>40</v>
      </c>
      <c r="I1714" s="2">
        <v>42798</v>
      </c>
    </row>
    <row r="1715" spans="1:9" hidden="1" x14ac:dyDescent="0.25">
      <c r="A1715">
        <v>2713</v>
      </c>
      <c r="B1715" t="s">
        <v>9</v>
      </c>
      <c r="C1715" t="s">
        <v>10</v>
      </c>
      <c r="D1715">
        <v>1</v>
      </c>
      <c r="E1715">
        <v>190.27</v>
      </c>
      <c r="F1715" s="1">
        <v>0.1</v>
      </c>
      <c r="G1715" t="s">
        <v>25</v>
      </c>
      <c r="H1715">
        <v>27</v>
      </c>
      <c r="I1715" s="2">
        <v>43014</v>
      </c>
    </row>
    <row r="1716" spans="1:9" hidden="1" x14ac:dyDescent="0.25">
      <c r="A1716">
        <v>2714</v>
      </c>
      <c r="B1716" t="s">
        <v>12</v>
      </c>
      <c r="C1716" t="s">
        <v>13</v>
      </c>
      <c r="D1716">
        <v>5</v>
      </c>
      <c r="E1716">
        <v>347.7</v>
      </c>
      <c r="F1716" s="1">
        <v>0.15</v>
      </c>
      <c r="G1716" t="s">
        <v>33</v>
      </c>
      <c r="H1716">
        <v>50</v>
      </c>
      <c r="I1716" s="2">
        <v>42803</v>
      </c>
    </row>
    <row r="1717" spans="1:9" hidden="1" x14ac:dyDescent="0.25">
      <c r="A1717">
        <v>2715</v>
      </c>
      <c r="B1717" t="s">
        <v>49</v>
      </c>
      <c r="C1717" t="s">
        <v>38</v>
      </c>
      <c r="D1717">
        <v>1</v>
      </c>
      <c r="E1717">
        <v>409.84</v>
      </c>
      <c r="F1717" s="1">
        <v>0.15</v>
      </c>
      <c r="G1717" t="s">
        <v>14</v>
      </c>
      <c r="H1717">
        <v>51</v>
      </c>
      <c r="I1717" s="2">
        <v>42878</v>
      </c>
    </row>
    <row r="1718" spans="1:9" hidden="1" x14ac:dyDescent="0.25">
      <c r="A1718">
        <v>2716</v>
      </c>
      <c r="B1718" t="s">
        <v>41</v>
      </c>
      <c r="C1718" t="s">
        <v>27</v>
      </c>
      <c r="D1718">
        <v>4</v>
      </c>
      <c r="E1718">
        <v>66.849999999999994</v>
      </c>
      <c r="F1718" s="1">
        <v>0</v>
      </c>
      <c r="G1718" t="s">
        <v>30</v>
      </c>
      <c r="H1718">
        <v>57</v>
      </c>
      <c r="I1718" s="2">
        <v>42914</v>
      </c>
    </row>
    <row r="1719" spans="1:9" hidden="1" x14ac:dyDescent="0.25">
      <c r="A1719">
        <v>2717</v>
      </c>
      <c r="B1719" t="s">
        <v>44</v>
      </c>
      <c r="C1719" t="s">
        <v>40</v>
      </c>
      <c r="D1719">
        <v>4</v>
      </c>
      <c r="E1719">
        <v>404.3</v>
      </c>
      <c r="F1719" s="1">
        <v>0.05</v>
      </c>
      <c r="G1719" t="s">
        <v>30</v>
      </c>
      <c r="H1719">
        <v>49</v>
      </c>
      <c r="I1719" s="2">
        <v>42898</v>
      </c>
    </row>
    <row r="1720" spans="1:9" hidden="1" x14ac:dyDescent="0.25">
      <c r="A1720">
        <v>2718</v>
      </c>
      <c r="B1720" t="s">
        <v>44</v>
      </c>
      <c r="C1720" t="s">
        <v>40</v>
      </c>
      <c r="D1720">
        <v>3</v>
      </c>
      <c r="E1720">
        <v>74.400000000000006</v>
      </c>
      <c r="F1720" s="1">
        <v>0</v>
      </c>
      <c r="G1720" t="s">
        <v>30</v>
      </c>
      <c r="H1720">
        <v>35</v>
      </c>
      <c r="I1720" s="2">
        <v>42992</v>
      </c>
    </row>
    <row r="1721" spans="1:9" hidden="1" x14ac:dyDescent="0.25">
      <c r="A1721">
        <v>2719</v>
      </c>
      <c r="B1721" t="s">
        <v>42</v>
      </c>
      <c r="C1721" t="s">
        <v>10</v>
      </c>
      <c r="D1721">
        <v>5</v>
      </c>
      <c r="E1721">
        <v>166.45</v>
      </c>
      <c r="F1721" s="1">
        <v>0.2</v>
      </c>
      <c r="G1721" t="s">
        <v>32</v>
      </c>
      <c r="H1721">
        <v>14</v>
      </c>
      <c r="I1721" s="2">
        <v>43075</v>
      </c>
    </row>
    <row r="1722" spans="1:9" hidden="1" x14ac:dyDescent="0.25">
      <c r="A1722">
        <v>2720</v>
      </c>
      <c r="B1722" t="s">
        <v>35</v>
      </c>
      <c r="C1722" t="s">
        <v>27</v>
      </c>
      <c r="D1722">
        <v>1</v>
      </c>
      <c r="E1722">
        <v>424.4</v>
      </c>
      <c r="F1722" s="1">
        <v>0</v>
      </c>
      <c r="G1722" t="s">
        <v>25</v>
      </c>
      <c r="H1722">
        <v>59</v>
      </c>
      <c r="I1722" s="2">
        <v>42756</v>
      </c>
    </row>
    <row r="1723" spans="1:9" hidden="1" x14ac:dyDescent="0.25">
      <c r="A1723">
        <v>2721</v>
      </c>
      <c r="B1723" t="s">
        <v>50</v>
      </c>
      <c r="C1723" t="s">
        <v>38</v>
      </c>
      <c r="D1723">
        <v>1</v>
      </c>
      <c r="E1723">
        <v>423.07</v>
      </c>
      <c r="F1723" s="1">
        <v>0</v>
      </c>
      <c r="G1723" t="s">
        <v>32</v>
      </c>
      <c r="H1723">
        <v>18</v>
      </c>
      <c r="I1723" s="2">
        <v>42964</v>
      </c>
    </row>
    <row r="1724" spans="1:9" hidden="1" x14ac:dyDescent="0.25">
      <c r="A1724">
        <v>2722</v>
      </c>
      <c r="B1724" t="s">
        <v>50</v>
      </c>
      <c r="C1724" t="s">
        <v>38</v>
      </c>
      <c r="D1724">
        <v>4</v>
      </c>
      <c r="E1724">
        <v>159.51</v>
      </c>
      <c r="F1724" s="1">
        <v>0.1</v>
      </c>
      <c r="G1724" t="s">
        <v>11</v>
      </c>
      <c r="H1724">
        <v>48</v>
      </c>
      <c r="I1724" s="2">
        <v>42988</v>
      </c>
    </row>
    <row r="1725" spans="1:9" hidden="1" x14ac:dyDescent="0.25">
      <c r="A1725">
        <v>2723</v>
      </c>
      <c r="B1725" t="s">
        <v>43</v>
      </c>
      <c r="C1725" t="s">
        <v>10</v>
      </c>
      <c r="D1725">
        <v>4</v>
      </c>
      <c r="E1725">
        <v>277.32</v>
      </c>
      <c r="F1725" s="1">
        <v>0.1</v>
      </c>
      <c r="G1725" t="s">
        <v>20</v>
      </c>
      <c r="H1725">
        <v>58</v>
      </c>
      <c r="I1725" s="2">
        <v>42986</v>
      </c>
    </row>
    <row r="1726" spans="1:9" hidden="1" x14ac:dyDescent="0.25">
      <c r="A1726">
        <v>2724</v>
      </c>
      <c r="B1726" t="s">
        <v>35</v>
      </c>
      <c r="C1726" t="s">
        <v>27</v>
      </c>
      <c r="D1726">
        <v>1</v>
      </c>
      <c r="E1726">
        <v>347.24</v>
      </c>
      <c r="F1726" s="1">
        <v>0.1</v>
      </c>
      <c r="G1726" t="s">
        <v>33</v>
      </c>
      <c r="H1726">
        <v>52</v>
      </c>
      <c r="I1726" s="2">
        <v>43074</v>
      </c>
    </row>
    <row r="1727" spans="1:9" hidden="1" x14ac:dyDescent="0.25">
      <c r="A1727">
        <v>2725</v>
      </c>
      <c r="B1727" t="s">
        <v>23</v>
      </c>
      <c r="C1727" t="s">
        <v>19</v>
      </c>
      <c r="D1727">
        <v>5</v>
      </c>
      <c r="E1727">
        <v>261.52999999999997</v>
      </c>
      <c r="F1727" s="1">
        <v>0.05</v>
      </c>
      <c r="G1727" t="s">
        <v>11</v>
      </c>
      <c r="H1727">
        <v>59</v>
      </c>
      <c r="I1727" s="2">
        <v>42898</v>
      </c>
    </row>
    <row r="1728" spans="1:9" hidden="1" x14ac:dyDescent="0.25">
      <c r="A1728">
        <v>2726</v>
      </c>
      <c r="B1728" t="s">
        <v>21</v>
      </c>
      <c r="C1728" t="s">
        <v>22</v>
      </c>
      <c r="D1728">
        <v>5</v>
      </c>
      <c r="E1728">
        <v>143.6</v>
      </c>
      <c r="F1728" s="1">
        <v>0</v>
      </c>
      <c r="G1728" t="s">
        <v>32</v>
      </c>
      <c r="H1728">
        <v>54</v>
      </c>
      <c r="I1728" s="2">
        <v>42912</v>
      </c>
    </row>
    <row r="1729" spans="1:9" hidden="1" x14ac:dyDescent="0.25">
      <c r="A1729">
        <v>2727</v>
      </c>
      <c r="B1729" t="s">
        <v>26</v>
      </c>
      <c r="C1729" t="s">
        <v>27</v>
      </c>
      <c r="D1729">
        <v>2</v>
      </c>
      <c r="E1729">
        <v>276.58</v>
      </c>
      <c r="F1729" s="1">
        <v>0.2</v>
      </c>
      <c r="G1729" t="s">
        <v>25</v>
      </c>
      <c r="H1729">
        <v>40</v>
      </c>
      <c r="I1729" s="2">
        <v>42744</v>
      </c>
    </row>
    <row r="1730" spans="1:9" hidden="1" x14ac:dyDescent="0.25">
      <c r="A1730">
        <v>2728</v>
      </c>
      <c r="B1730" t="s">
        <v>37</v>
      </c>
      <c r="C1730" t="s">
        <v>38</v>
      </c>
      <c r="D1730">
        <v>2</v>
      </c>
      <c r="E1730">
        <v>77.91</v>
      </c>
      <c r="F1730" s="1">
        <v>0.2</v>
      </c>
      <c r="G1730" t="s">
        <v>28</v>
      </c>
      <c r="H1730">
        <v>37</v>
      </c>
      <c r="I1730" s="2">
        <v>42899</v>
      </c>
    </row>
    <row r="1731" spans="1:9" hidden="1" x14ac:dyDescent="0.25">
      <c r="A1731">
        <v>2729</v>
      </c>
      <c r="B1731" t="s">
        <v>23</v>
      </c>
      <c r="C1731" t="s">
        <v>19</v>
      </c>
      <c r="D1731">
        <v>1</v>
      </c>
      <c r="E1731">
        <v>35.409999999999997</v>
      </c>
      <c r="F1731" s="1">
        <v>0.2</v>
      </c>
      <c r="G1731" t="s">
        <v>28</v>
      </c>
      <c r="H1731">
        <v>13</v>
      </c>
      <c r="I1731" s="2">
        <v>42988</v>
      </c>
    </row>
    <row r="1732" spans="1:9" hidden="1" x14ac:dyDescent="0.25">
      <c r="A1732">
        <v>2730</v>
      </c>
      <c r="B1732" t="s">
        <v>26</v>
      </c>
      <c r="C1732" t="s">
        <v>27</v>
      </c>
      <c r="D1732">
        <v>2</v>
      </c>
      <c r="E1732">
        <v>240.87</v>
      </c>
      <c r="F1732" s="1">
        <v>0.1</v>
      </c>
      <c r="G1732" t="s">
        <v>30</v>
      </c>
      <c r="H1732">
        <v>18</v>
      </c>
      <c r="I1732" s="2">
        <v>42781</v>
      </c>
    </row>
    <row r="1733" spans="1:9" hidden="1" x14ac:dyDescent="0.25">
      <c r="A1733">
        <v>2731</v>
      </c>
      <c r="B1733" t="s">
        <v>15</v>
      </c>
      <c r="C1733" t="s">
        <v>13</v>
      </c>
      <c r="D1733">
        <v>2</v>
      </c>
      <c r="E1733">
        <v>289.29000000000002</v>
      </c>
      <c r="F1733" s="1">
        <v>0.1</v>
      </c>
      <c r="G1733" t="s">
        <v>25</v>
      </c>
      <c r="H1733">
        <v>53</v>
      </c>
      <c r="I1733" s="2">
        <v>42904</v>
      </c>
    </row>
    <row r="1734" spans="1:9" hidden="1" x14ac:dyDescent="0.25">
      <c r="A1734">
        <v>2732</v>
      </c>
      <c r="B1734" t="s">
        <v>16</v>
      </c>
      <c r="C1734" t="s">
        <v>17</v>
      </c>
      <c r="D1734">
        <v>5</v>
      </c>
      <c r="E1734">
        <v>323.02</v>
      </c>
      <c r="F1734" s="1">
        <v>0.1</v>
      </c>
      <c r="G1734" t="s">
        <v>20</v>
      </c>
      <c r="H1734">
        <v>56</v>
      </c>
      <c r="I1734" s="2">
        <v>42817</v>
      </c>
    </row>
    <row r="1735" spans="1:9" hidden="1" x14ac:dyDescent="0.25">
      <c r="A1735">
        <v>2733</v>
      </c>
      <c r="B1735" t="s">
        <v>26</v>
      </c>
      <c r="C1735" t="s">
        <v>27</v>
      </c>
      <c r="D1735">
        <v>1</v>
      </c>
      <c r="E1735">
        <v>284.83</v>
      </c>
      <c r="F1735" s="1">
        <v>0.2</v>
      </c>
      <c r="G1735" t="s">
        <v>25</v>
      </c>
      <c r="H1735">
        <v>22</v>
      </c>
      <c r="I1735" s="2">
        <v>42907</v>
      </c>
    </row>
    <row r="1736" spans="1:9" hidden="1" x14ac:dyDescent="0.25">
      <c r="A1736">
        <v>2734</v>
      </c>
      <c r="B1736" t="s">
        <v>41</v>
      </c>
      <c r="C1736" t="s">
        <v>27</v>
      </c>
      <c r="D1736">
        <v>5</v>
      </c>
      <c r="E1736">
        <v>393.71</v>
      </c>
      <c r="F1736" s="1">
        <v>0.1</v>
      </c>
      <c r="G1736" t="s">
        <v>14</v>
      </c>
      <c r="H1736">
        <v>18</v>
      </c>
      <c r="I1736" s="2">
        <v>43025</v>
      </c>
    </row>
    <row r="1737" spans="1:9" hidden="1" x14ac:dyDescent="0.25">
      <c r="A1737">
        <v>2735</v>
      </c>
      <c r="B1737" t="s">
        <v>52</v>
      </c>
      <c r="C1737" t="s">
        <v>19</v>
      </c>
      <c r="D1737">
        <v>5</v>
      </c>
      <c r="E1737">
        <v>79.23</v>
      </c>
      <c r="F1737" s="1">
        <v>0.1</v>
      </c>
      <c r="G1737" t="s">
        <v>11</v>
      </c>
      <c r="H1737">
        <v>43</v>
      </c>
      <c r="I1737" s="2">
        <v>42904</v>
      </c>
    </row>
    <row r="1738" spans="1:9" hidden="1" x14ac:dyDescent="0.25">
      <c r="A1738">
        <v>2736</v>
      </c>
      <c r="B1738" t="s">
        <v>41</v>
      </c>
      <c r="C1738" t="s">
        <v>27</v>
      </c>
      <c r="D1738">
        <v>1</v>
      </c>
      <c r="E1738">
        <v>415.5</v>
      </c>
      <c r="F1738" s="1">
        <v>0.15</v>
      </c>
      <c r="G1738" t="s">
        <v>20</v>
      </c>
      <c r="H1738">
        <v>31</v>
      </c>
      <c r="I1738" s="2">
        <v>42845</v>
      </c>
    </row>
    <row r="1739" spans="1:9" hidden="1" x14ac:dyDescent="0.25">
      <c r="A1739">
        <v>2737</v>
      </c>
      <c r="B1739" t="s">
        <v>9</v>
      </c>
      <c r="C1739" t="s">
        <v>10</v>
      </c>
      <c r="D1739">
        <v>5</v>
      </c>
      <c r="E1739">
        <v>234.76</v>
      </c>
      <c r="F1739" s="1">
        <v>0.15</v>
      </c>
      <c r="G1739" t="s">
        <v>14</v>
      </c>
      <c r="H1739">
        <v>60</v>
      </c>
      <c r="I1739" s="2">
        <v>42807</v>
      </c>
    </row>
    <row r="1740" spans="1:9" hidden="1" x14ac:dyDescent="0.25">
      <c r="A1740">
        <v>2738</v>
      </c>
      <c r="B1740" t="s">
        <v>15</v>
      </c>
      <c r="C1740" t="s">
        <v>13</v>
      </c>
      <c r="D1740">
        <v>3</v>
      </c>
      <c r="E1740">
        <v>136.12</v>
      </c>
      <c r="F1740" s="1">
        <v>0.15</v>
      </c>
      <c r="G1740" t="s">
        <v>33</v>
      </c>
      <c r="H1740">
        <v>13</v>
      </c>
      <c r="I1740" s="2">
        <v>43004</v>
      </c>
    </row>
    <row r="1741" spans="1:9" hidden="1" x14ac:dyDescent="0.25">
      <c r="A1741">
        <v>2739</v>
      </c>
      <c r="B1741" t="s">
        <v>41</v>
      </c>
      <c r="C1741" t="s">
        <v>27</v>
      </c>
      <c r="D1741">
        <v>4</v>
      </c>
      <c r="E1741">
        <v>297.35000000000002</v>
      </c>
      <c r="F1741" s="1">
        <v>0.15</v>
      </c>
      <c r="G1741" t="s">
        <v>25</v>
      </c>
      <c r="H1741">
        <v>60</v>
      </c>
      <c r="I1741" s="2">
        <v>42973</v>
      </c>
    </row>
    <row r="1742" spans="1:9" hidden="1" x14ac:dyDescent="0.25">
      <c r="A1742">
        <v>2740</v>
      </c>
      <c r="B1742" t="s">
        <v>47</v>
      </c>
      <c r="C1742" t="s">
        <v>17</v>
      </c>
      <c r="D1742">
        <v>5</v>
      </c>
      <c r="E1742">
        <v>129.58000000000001</v>
      </c>
      <c r="F1742" s="1">
        <v>0.15</v>
      </c>
      <c r="G1742" t="s">
        <v>33</v>
      </c>
      <c r="H1742">
        <v>12</v>
      </c>
      <c r="I1742" s="2">
        <v>43076</v>
      </c>
    </row>
    <row r="1743" spans="1:9" hidden="1" x14ac:dyDescent="0.25">
      <c r="A1743">
        <v>2741</v>
      </c>
      <c r="B1743" t="s">
        <v>24</v>
      </c>
      <c r="C1743" t="s">
        <v>17</v>
      </c>
      <c r="D1743">
        <v>3</v>
      </c>
      <c r="E1743">
        <v>259.14999999999998</v>
      </c>
      <c r="F1743" s="1">
        <v>0</v>
      </c>
      <c r="G1743" t="s">
        <v>30</v>
      </c>
      <c r="H1743">
        <v>55</v>
      </c>
      <c r="I1743" s="2">
        <v>42874</v>
      </c>
    </row>
    <row r="1744" spans="1:9" hidden="1" x14ac:dyDescent="0.25">
      <c r="A1744">
        <v>2742</v>
      </c>
      <c r="B1744" t="s">
        <v>45</v>
      </c>
      <c r="C1744" t="s">
        <v>13</v>
      </c>
      <c r="D1744">
        <v>3</v>
      </c>
      <c r="E1744">
        <v>170.39</v>
      </c>
      <c r="F1744" s="1">
        <v>0.05</v>
      </c>
      <c r="G1744" t="s">
        <v>32</v>
      </c>
      <c r="H1744">
        <v>28</v>
      </c>
      <c r="I1744" s="2">
        <v>43040</v>
      </c>
    </row>
    <row r="1745" spans="1:9" hidden="1" x14ac:dyDescent="0.25">
      <c r="A1745">
        <v>2743</v>
      </c>
      <c r="B1745" t="s">
        <v>45</v>
      </c>
      <c r="C1745" t="s">
        <v>13</v>
      </c>
      <c r="D1745">
        <v>5</v>
      </c>
      <c r="E1745">
        <v>179.41</v>
      </c>
      <c r="F1745" s="1">
        <v>0.05</v>
      </c>
      <c r="G1745" t="s">
        <v>28</v>
      </c>
      <c r="H1745">
        <v>52</v>
      </c>
      <c r="I1745" s="2">
        <v>42974</v>
      </c>
    </row>
    <row r="1746" spans="1:9" hidden="1" x14ac:dyDescent="0.25">
      <c r="A1746">
        <v>2744</v>
      </c>
      <c r="B1746" t="s">
        <v>41</v>
      </c>
      <c r="C1746" t="s">
        <v>27</v>
      </c>
      <c r="D1746">
        <v>1</v>
      </c>
      <c r="E1746">
        <v>387.38</v>
      </c>
      <c r="F1746" s="1">
        <v>0.15</v>
      </c>
      <c r="G1746" t="s">
        <v>33</v>
      </c>
      <c r="H1746">
        <v>51</v>
      </c>
      <c r="I1746" s="2">
        <v>42875</v>
      </c>
    </row>
    <row r="1747" spans="1:9" hidden="1" x14ac:dyDescent="0.25">
      <c r="A1747">
        <v>2745</v>
      </c>
      <c r="B1747" t="s">
        <v>49</v>
      </c>
      <c r="C1747" t="s">
        <v>38</v>
      </c>
      <c r="D1747">
        <v>4</v>
      </c>
      <c r="E1747">
        <v>324.93</v>
      </c>
      <c r="F1747" s="1">
        <v>0.1</v>
      </c>
      <c r="G1747" t="s">
        <v>30</v>
      </c>
      <c r="H1747">
        <v>52</v>
      </c>
      <c r="I1747" s="2">
        <v>42985</v>
      </c>
    </row>
    <row r="1748" spans="1:9" hidden="1" x14ac:dyDescent="0.25">
      <c r="A1748">
        <v>2746</v>
      </c>
      <c r="B1748" t="s">
        <v>35</v>
      </c>
      <c r="C1748" t="s">
        <v>27</v>
      </c>
      <c r="D1748">
        <v>4</v>
      </c>
      <c r="E1748">
        <v>108.64</v>
      </c>
      <c r="F1748" s="1">
        <v>0.15</v>
      </c>
      <c r="G1748" t="s">
        <v>30</v>
      </c>
      <c r="H1748">
        <v>32</v>
      </c>
      <c r="I1748" s="2">
        <v>42857</v>
      </c>
    </row>
    <row r="1749" spans="1:9" hidden="1" x14ac:dyDescent="0.25">
      <c r="A1749">
        <v>2747</v>
      </c>
      <c r="B1749" t="s">
        <v>24</v>
      </c>
      <c r="C1749" t="s">
        <v>17</v>
      </c>
      <c r="D1749">
        <v>3</v>
      </c>
      <c r="E1749">
        <v>417.57</v>
      </c>
      <c r="F1749" s="1">
        <v>0.1</v>
      </c>
      <c r="G1749" t="s">
        <v>14</v>
      </c>
      <c r="H1749">
        <v>12</v>
      </c>
      <c r="I1749" s="2">
        <v>43072</v>
      </c>
    </row>
    <row r="1750" spans="1:9" hidden="1" x14ac:dyDescent="0.25">
      <c r="A1750">
        <v>2748</v>
      </c>
      <c r="B1750" t="s">
        <v>45</v>
      </c>
      <c r="C1750" t="s">
        <v>13</v>
      </c>
      <c r="D1750">
        <v>5</v>
      </c>
      <c r="E1750">
        <v>423.53</v>
      </c>
      <c r="F1750" s="1">
        <v>0.05</v>
      </c>
      <c r="G1750" t="s">
        <v>30</v>
      </c>
      <c r="H1750">
        <v>33</v>
      </c>
      <c r="I1750" s="2">
        <v>43091</v>
      </c>
    </row>
    <row r="1751" spans="1:9" hidden="1" x14ac:dyDescent="0.25">
      <c r="A1751">
        <v>2749</v>
      </c>
      <c r="B1751" t="s">
        <v>50</v>
      </c>
      <c r="C1751" t="s">
        <v>38</v>
      </c>
      <c r="D1751">
        <v>1</v>
      </c>
      <c r="E1751">
        <v>310.08</v>
      </c>
      <c r="F1751" s="1">
        <v>0.2</v>
      </c>
      <c r="G1751" t="s">
        <v>32</v>
      </c>
      <c r="H1751">
        <v>38</v>
      </c>
      <c r="I1751" s="2">
        <v>42806</v>
      </c>
    </row>
    <row r="1752" spans="1:9" hidden="1" x14ac:dyDescent="0.25">
      <c r="A1752">
        <v>2750</v>
      </c>
      <c r="B1752" t="s">
        <v>39</v>
      </c>
      <c r="C1752" t="s">
        <v>40</v>
      </c>
      <c r="D1752">
        <v>4</v>
      </c>
      <c r="E1752">
        <v>268.98</v>
      </c>
      <c r="F1752" s="1">
        <v>0.15</v>
      </c>
      <c r="G1752" t="s">
        <v>30</v>
      </c>
      <c r="H1752">
        <v>17</v>
      </c>
      <c r="I1752" s="2">
        <v>43451</v>
      </c>
    </row>
    <row r="1753" spans="1:9" hidden="1" x14ac:dyDescent="0.25">
      <c r="A1753">
        <v>2751</v>
      </c>
      <c r="B1753" t="s">
        <v>18</v>
      </c>
      <c r="C1753" t="s">
        <v>19</v>
      </c>
      <c r="D1753">
        <v>5</v>
      </c>
      <c r="E1753">
        <v>182.63</v>
      </c>
      <c r="F1753" s="1">
        <v>0.05</v>
      </c>
      <c r="G1753" t="s">
        <v>14</v>
      </c>
      <c r="H1753">
        <v>28</v>
      </c>
      <c r="I1753" s="2">
        <v>43164</v>
      </c>
    </row>
    <row r="1754" spans="1:9" hidden="1" x14ac:dyDescent="0.25">
      <c r="A1754">
        <v>2752</v>
      </c>
      <c r="B1754" t="s">
        <v>47</v>
      </c>
      <c r="C1754" t="s">
        <v>17</v>
      </c>
      <c r="D1754">
        <v>1</v>
      </c>
      <c r="E1754">
        <v>249.97</v>
      </c>
      <c r="F1754" s="1">
        <v>0.05</v>
      </c>
      <c r="G1754" t="s">
        <v>28</v>
      </c>
      <c r="H1754">
        <v>15</v>
      </c>
      <c r="I1754" s="2">
        <v>43386</v>
      </c>
    </row>
    <row r="1755" spans="1:9" hidden="1" x14ac:dyDescent="0.25">
      <c r="A1755">
        <v>2753</v>
      </c>
      <c r="B1755" t="s">
        <v>16</v>
      </c>
      <c r="C1755" t="s">
        <v>17</v>
      </c>
      <c r="D1755">
        <v>1</v>
      </c>
      <c r="E1755">
        <v>206.72</v>
      </c>
      <c r="F1755" s="1">
        <v>0.1</v>
      </c>
      <c r="G1755" t="s">
        <v>25</v>
      </c>
      <c r="H1755">
        <v>39</v>
      </c>
      <c r="I1755" s="2">
        <v>43256</v>
      </c>
    </row>
    <row r="1756" spans="1:9" hidden="1" x14ac:dyDescent="0.25">
      <c r="A1756">
        <v>2754</v>
      </c>
      <c r="B1756" t="s">
        <v>35</v>
      </c>
      <c r="C1756" t="s">
        <v>27</v>
      </c>
      <c r="D1756">
        <v>4</v>
      </c>
      <c r="E1756">
        <v>260.73</v>
      </c>
      <c r="F1756" s="1">
        <v>0.05</v>
      </c>
      <c r="G1756" t="s">
        <v>28</v>
      </c>
      <c r="H1756">
        <v>44</v>
      </c>
      <c r="I1756" s="2">
        <v>43229</v>
      </c>
    </row>
    <row r="1757" spans="1:9" hidden="1" x14ac:dyDescent="0.25">
      <c r="A1757">
        <v>2755</v>
      </c>
      <c r="B1757" t="s">
        <v>44</v>
      </c>
      <c r="C1757" t="s">
        <v>40</v>
      </c>
      <c r="D1757">
        <v>3</v>
      </c>
      <c r="E1757">
        <v>36.85</v>
      </c>
      <c r="F1757" s="1">
        <v>0</v>
      </c>
      <c r="G1757" t="s">
        <v>14</v>
      </c>
      <c r="H1757">
        <v>31</v>
      </c>
      <c r="I1757" s="2">
        <v>43256</v>
      </c>
    </row>
    <row r="1758" spans="1:9" hidden="1" x14ac:dyDescent="0.25">
      <c r="A1758">
        <v>2756</v>
      </c>
      <c r="B1758" t="s">
        <v>49</v>
      </c>
      <c r="C1758" t="s">
        <v>38</v>
      </c>
      <c r="D1758">
        <v>1</v>
      </c>
      <c r="E1758">
        <v>41.03</v>
      </c>
      <c r="F1758" s="1">
        <v>0.1</v>
      </c>
      <c r="G1758" t="s">
        <v>25</v>
      </c>
      <c r="H1758">
        <v>39</v>
      </c>
      <c r="I1758" s="2">
        <v>43430</v>
      </c>
    </row>
    <row r="1759" spans="1:9" hidden="1" x14ac:dyDescent="0.25">
      <c r="A1759">
        <v>2757</v>
      </c>
      <c r="B1759" t="s">
        <v>48</v>
      </c>
      <c r="C1759" t="s">
        <v>27</v>
      </c>
      <c r="D1759">
        <v>1</v>
      </c>
      <c r="E1759">
        <v>121.03</v>
      </c>
      <c r="F1759" s="1">
        <v>0.1</v>
      </c>
      <c r="G1759" t="s">
        <v>25</v>
      </c>
      <c r="H1759">
        <v>10</v>
      </c>
      <c r="I1759" s="2">
        <v>43156</v>
      </c>
    </row>
    <row r="1760" spans="1:9" hidden="1" x14ac:dyDescent="0.25">
      <c r="A1760">
        <v>2758</v>
      </c>
      <c r="B1760" t="s">
        <v>49</v>
      </c>
      <c r="C1760" t="s">
        <v>38</v>
      </c>
      <c r="D1760">
        <v>4</v>
      </c>
      <c r="E1760">
        <v>418.9</v>
      </c>
      <c r="F1760" s="1">
        <v>0.15</v>
      </c>
      <c r="G1760" t="s">
        <v>32</v>
      </c>
      <c r="H1760">
        <v>56</v>
      </c>
      <c r="I1760" s="2">
        <v>43128</v>
      </c>
    </row>
    <row r="1761" spans="1:9" hidden="1" x14ac:dyDescent="0.25">
      <c r="A1761">
        <v>2759</v>
      </c>
      <c r="B1761" t="s">
        <v>18</v>
      </c>
      <c r="C1761" t="s">
        <v>19</v>
      </c>
      <c r="D1761">
        <v>3</v>
      </c>
      <c r="E1761">
        <v>433.63</v>
      </c>
      <c r="F1761" s="1">
        <v>0.05</v>
      </c>
      <c r="G1761" t="s">
        <v>11</v>
      </c>
      <c r="H1761">
        <v>26</v>
      </c>
      <c r="I1761" s="2">
        <v>43205</v>
      </c>
    </row>
    <row r="1762" spans="1:9" hidden="1" x14ac:dyDescent="0.25">
      <c r="A1762">
        <v>2760</v>
      </c>
      <c r="B1762" t="s">
        <v>21</v>
      </c>
      <c r="C1762" t="s">
        <v>22</v>
      </c>
      <c r="D1762">
        <v>2</v>
      </c>
      <c r="E1762">
        <v>476.18</v>
      </c>
      <c r="F1762" s="1">
        <v>0.15</v>
      </c>
      <c r="G1762" t="s">
        <v>30</v>
      </c>
      <c r="H1762">
        <v>21</v>
      </c>
      <c r="I1762" s="2">
        <v>43117</v>
      </c>
    </row>
    <row r="1763" spans="1:9" hidden="1" x14ac:dyDescent="0.25">
      <c r="A1763">
        <v>2761</v>
      </c>
      <c r="B1763" t="s">
        <v>12</v>
      </c>
      <c r="C1763" t="s">
        <v>13</v>
      </c>
      <c r="D1763">
        <v>3</v>
      </c>
      <c r="E1763">
        <v>461.94</v>
      </c>
      <c r="F1763" s="1">
        <v>0</v>
      </c>
      <c r="G1763" t="s">
        <v>20</v>
      </c>
      <c r="H1763">
        <v>19</v>
      </c>
      <c r="I1763" s="2">
        <v>43448</v>
      </c>
    </row>
    <row r="1764" spans="1:9" hidden="1" x14ac:dyDescent="0.25">
      <c r="A1764">
        <v>2762</v>
      </c>
      <c r="B1764" t="s">
        <v>9</v>
      </c>
      <c r="C1764" t="s">
        <v>10</v>
      </c>
      <c r="D1764">
        <v>3</v>
      </c>
      <c r="E1764">
        <v>298.04000000000002</v>
      </c>
      <c r="F1764" s="1">
        <v>0.15</v>
      </c>
      <c r="G1764" t="s">
        <v>25</v>
      </c>
      <c r="H1764">
        <v>23</v>
      </c>
      <c r="I1764" s="2">
        <v>43443</v>
      </c>
    </row>
    <row r="1765" spans="1:9" hidden="1" x14ac:dyDescent="0.25">
      <c r="A1765">
        <v>2763</v>
      </c>
      <c r="B1765" t="s">
        <v>43</v>
      </c>
      <c r="C1765" t="s">
        <v>10</v>
      </c>
      <c r="D1765">
        <v>3</v>
      </c>
      <c r="E1765">
        <v>126.04</v>
      </c>
      <c r="F1765" s="1">
        <v>0.1</v>
      </c>
      <c r="G1765" t="s">
        <v>30</v>
      </c>
      <c r="H1765">
        <v>37</v>
      </c>
      <c r="I1765" s="2">
        <v>43233</v>
      </c>
    </row>
    <row r="1766" spans="1:9" hidden="1" x14ac:dyDescent="0.25">
      <c r="A1766">
        <v>2764</v>
      </c>
      <c r="B1766" t="s">
        <v>44</v>
      </c>
      <c r="C1766" t="s">
        <v>40</v>
      </c>
      <c r="D1766">
        <v>5</v>
      </c>
      <c r="E1766">
        <v>323</v>
      </c>
      <c r="F1766" s="1">
        <v>0.2</v>
      </c>
      <c r="G1766" t="s">
        <v>33</v>
      </c>
      <c r="H1766">
        <v>16</v>
      </c>
      <c r="I1766" s="2">
        <v>43389</v>
      </c>
    </row>
    <row r="1767" spans="1:9" hidden="1" x14ac:dyDescent="0.25">
      <c r="A1767">
        <v>2765</v>
      </c>
      <c r="B1767" t="s">
        <v>48</v>
      </c>
      <c r="C1767" t="s">
        <v>27</v>
      </c>
      <c r="D1767">
        <v>2</v>
      </c>
      <c r="E1767">
        <v>225.91</v>
      </c>
      <c r="F1767" s="1">
        <v>0.15</v>
      </c>
      <c r="G1767" t="s">
        <v>32</v>
      </c>
      <c r="H1767">
        <v>43</v>
      </c>
      <c r="I1767" s="2">
        <v>43214</v>
      </c>
    </row>
    <row r="1768" spans="1:9" hidden="1" x14ac:dyDescent="0.25">
      <c r="A1768">
        <v>2766</v>
      </c>
      <c r="B1768" t="s">
        <v>31</v>
      </c>
      <c r="C1768" t="s">
        <v>13</v>
      </c>
      <c r="D1768">
        <v>2</v>
      </c>
      <c r="E1768">
        <v>242.39</v>
      </c>
      <c r="F1768" s="1">
        <v>0.1</v>
      </c>
      <c r="G1768" t="s">
        <v>33</v>
      </c>
      <c r="H1768">
        <v>40</v>
      </c>
      <c r="I1768" s="2">
        <v>43298</v>
      </c>
    </row>
    <row r="1769" spans="1:9" hidden="1" x14ac:dyDescent="0.25">
      <c r="A1769">
        <v>2767</v>
      </c>
      <c r="B1769" t="s">
        <v>18</v>
      </c>
      <c r="C1769" t="s">
        <v>19</v>
      </c>
      <c r="D1769">
        <v>1</v>
      </c>
      <c r="E1769">
        <v>469.59</v>
      </c>
      <c r="F1769" s="1">
        <v>0</v>
      </c>
      <c r="G1769" t="s">
        <v>20</v>
      </c>
      <c r="H1769">
        <v>42</v>
      </c>
      <c r="I1769" s="2">
        <v>43138</v>
      </c>
    </row>
    <row r="1770" spans="1:9" hidden="1" x14ac:dyDescent="0.25">
      <c r="A1770">
        <v>2768</v>
      </c>
      <c r="B1770" t="s">
        <v>12</v>
      </c>
      <c r="C1770" t="s">
        <v>13</v>
      </c>
      <c r="D1770">
        <v>3</v>
      </c>
      <c r="E1770">
        <v>304.97000000000003</v>
      </c>
      <c r="F1770" s="1">
        <v>0.1</v>
      </c>
      <c r="G1770" t="s">
        <v>30</v>
      </c>
      <c r="H1770">
        <v>57</v>
      </c>
      <c r="I1770" s="2">
        <v>43184</v>
      </c>
    </row>
    <row r="1771" spans="1:9" hidden="1" x14ac:dyDescent="0.25">
      <c r="A1771">
        <v>2769</v>
      </c>
      <c r="B1771" t="s">
        <v>24</v>
      </c>
      <c r="C1771" t="s">
        <v>17</v>
      </c>
      <c r="D1771">
        <v>1</v>
      </c>
      <c r="E1771">
        <v>107.87</v>
      </c>
      <c r="F1771" s="1">
        <v>0</v>
      </c>
      <c r="G1771" t="s">
        <v>32</v>
      </c>
      <c r="H1771">
        <v>35</v>
      </c>
      <c r="I1771" s="2">
        <v>43276</v>
      </c>
    </row>
    <row r="1772" spans="1:9" hidden="1" x14ac:dyDescent="0.25">
      <c r="A1772">
        <v>2770</v>
      </c>
      <c r="B1772" t="s">
        <v>16</v>
      </c>
      <c r="C1772" t="s">
        <v>17</v>
      </c>
      <c r="D1772">
        <v>3</v>
      </c>
      <c r="E1772">
        <v>459.94</v>
      </c>
      <c r="F1772" s="1">
        <v>0.15</v>
      </c>
      <c r="G1772" t="s">
        <v>11</v>
      </c>
      <c r="H1772">
        <v>42</v>
      </c>
      <c r="I1772" s="2">
        <v>43191</v>
      </c>
    </row>
    <row r="1773" spans="1:9" hidden="1" x14ac:dyDescent="0.25">
      <c r="A1773">
        <v>2771</v>
      </c>
      <c r="B1773" t="s">
        <v>39</v>
      </c>
      <c r="C1773" t="s">
        <v>40</v>
      </c>
      <c r="D1773">
        <v>5</v>
      </c>
      <c r="E1773">
        <v>113.23</v>
      </c>
      <c r="F1773" s="1">
        <v>0.1</v>
      </c>
      <c r="G1773" t="s">
        <v>32</v>
      </c>
      <c r="H1773">
        <v>10</v>
      </c>
      <c r="I1773" s="2">
        <v>43265</v>
      </c>
    </row>
    <row r="1774" spans="1:9" hidden="1" x14ac:dyDescent="0.25">
      <c r="A1774">
        <v>2772</v>
      </c>
      <c r="B1774" t="s">
        <v>39</v>
      </c>
      <c r="C1774" t="s">
        <v>40</v>
      </c>
      <c r="D1774">
        <v>5</v>
      </c>
      <c r="E1774">
        <v>462.04</v>
      </c>
      <c r="F1774" s="1">
        <v>0.15</v>
      </c>
      <c r="G1774" t="s">
        <v>30</v>
      </c>
      <c r="H1774">
        <v>25</v>
      </c>
      <c r="I1774" s="2">
        <v>43209</v>
      </c>
    </row>
    <row r="1775" spans="1:9" hidden="1" x14ac:dyDescent="0.25">
      <c r="A1775">
        <v>2773</v>
      </c>
      <c r="B1775" t="s">
        <v>21</v>
      </c>
      <c r="C1775" t="s">
        <v>22</v>
      </c>
      <c r="D1775">
        <v>2</v>
      </c>
      <c r="E1775">
        <v>434.41</v>
      </c>
      <c r="F1775" s="1">
        <v>0.15</v>
      </c>
      <c r="G1775" t="s">
        <v>32</v>
      </c>
      <c r="H1775">
        <v>19</v>
      </c>
      <c r="I1775" s="2">
        <v>43323</v>
      </c>
    </row>
    <row r="1776" spans="1:9" hidden="1" x14ac:dyDescent="0.25">
      <c r="A1776">
        <v>2774</v>
      </c>
      <c r="B1776" t="s">
        <v>23</v>
      </c>
      <c r="C1776" t="s">
        <v>19</v>
      </c>
      <c r="D1776">
        <v>2</v>
      </c>
      <c r="E1776">
        <v>135.5</v>
      </c>
      <c r="F1776" s="1">
        <v>0.05</v>
      </c>
      <c r="G1776" t="s">
        <v>32</v>
      </c>
      <c r="H1776">
        <v>15</v>
      </c>
      <c r="I1776" s="2">
        <v>43212</v>
      </c>
    </row>
    <row r="1777" spans="1:9" hidden="1" x14ac:dyDescent="0.25">
      <c r="A1777">
        <v>2775</v>
      </c>
      <c r="B1777" t="s">
        <v>12</v>
      </c>
      <c r="C1777" t="s">
        <v>13</v>
      </c>
      <c r="D1777">
        <v>5</v>
      </c>
      <c r="E1777">
        <v>457.53</v>
      </c>
      <c r="F1777" s="1">
        <v>0.1</v>
      </c>
      <c r="G1777" t="s">
        <v>30</v>
      </c>
      <c r="H1777">
        <v>40</v>
      </c>
      <c r="I1777" s="2">
        <v>43125</v>
      </c>
    </row>
    <row r="1778" spans="1:9" hidden="1" x14ac:dyDescent="0.25">
      <c r="A1778">
        <v>2776</v>
      </c>
      <c r="B1778" t="s">
        <v>18</v>
      </c>
      <c r="C1778" t="s">
        <v>19</v>
      </c>
      <c r="D1778">
        <v>2</v>
      </c>
      <c r="E1778">
        <v>209.88</v>
      </c>
      <c r="F1778" s="1">
        <v>0</v>
      </c>
      <c r="G1778" t="s">
        <v>28</v>
      </c>
      <c r="H1778">
        <v>36</v>
      </c>
      <c r="I1778" s="2">
        <v>43324</v>
      </c>
    </row>
    <row r="1779" spans="1:9" hidden="1" x14ac:dyDescent="0.25">
      <c r="A1779">
        <v>2777</v>
      </c>
      <c r="B1779" t="s">
        <v>51</v>
      </c>
      <c r="C1779" t="s">
        <v>19</v>
      </c>
      <c r="D1779">
        <v>1</v>
      </c>
      <c r="E1779">
        <v>463.53</v>
      </c>
      <c r="F1779" s="1">
        <v>0.15</v>
      </c>
      <c r="G1779" t="s">
        <v>20</v>
      </c>
      <c r="H1779">
        <v>12</v>
      </c>
      <c r="I1779" s="2">
        <v>43419</v>
      </c>
    </row>
    <row r="1780" spans="1:9" hidden="1" x14ac:dyDescent="0.25">
      <c r="A1780">
        <v>2778</v>
      </c>
      <c r="B1780" t="s">
        <v>42</v>
      </c>
      <c r="C1780" t="s">
        <v>10</v>
      </c>
      <c r="D1780">
        <v>1</v>
      </c>
      <c r="E1780">
        <v>151.21</v>
      </c>
      <c r="F1780" s="1">
        <v>0</v>
      </c>
      <c r="G1780" t="s">
        <v>25</v>
      </c>
      <c r="H1780">
        <v>44</v>
      </c>
      <c r="I1780" s="2">
        <v>43347</v>
      </c>
    </row>
    <row r="1781" spans="1:9" hidden="1" x14ac:dyDescent="0.25">
      <c r="A1781">
        <v>2779</v>
      </c>
      <c r="B1781" t="s">
        <v>44</v>
      </c>
      <c r="C1781" t="s">
        <v>40</v>
      </c>
      <c r="D1781">
        <v>4</v>
      </c>
      <c r="E1781">
        <v>462.67</v>
      </c>
      <c r="F1781" s="1">
        <v>0.05</v>
      </c>
      <c r="G1781" t="s">
        <v>25</v>
      </c>
      <c r="H1781">
        <v>33</v>
      </c>
      <c r="I1781" s="2">
        <v>43121</v>
      </c>
    </row>
    <row r="1782" spans="1:9" hidden="1" x14ac:dyDescent="0.25">
      <c r="A1782">
        <v>2780</v>
      </c>
      <c r="B1782" t="s">
        <v>45</v>
      </c>
      <c r="C1782" t="s">
        <v>13</v>
      </c>
      <c r="D1782">
        <v>1</v>
      </c>
      <c r="E1782">
        <v>424.53</v>
      </c>
      <c r="F1782" s="1">
        <v>0.1</v>
      </c>
      <c r="G1782" t="s">
        <v>32</v>
      </c>
      <c r="H1782">
        <v>13</v>
      </c>
      <c r="I1782" s="2">
        <v>43339</v>
      </c>
    </row>
    <row r="1783" spans="1:9" hidden="1" x14ac:dyDescent="0.25">
      <c r="A1783">
        <v>2781</v>
      </c>
      <c r="B1783" t="s">
        <v>34</v>
      </c>
      <c r="C1783" t="s">
        <v>22</v>
      </c>
      <c r="D1783">
        <v>2</v>
      </c>
      <c r="E1783">
        <v>427.62</v>
      </c>
      <c r="F1783" s="1">
        <v>0.2</v>
      </c>
      <c r="G1783" t="s">
        <v>28</v>
      </c>
      <c r="H1783">
        <v>18</v>
      </c>
      <c r="I1783" s="2">
        <v>43340</v>
      </c>
    </row>
    <row r="1784" spans="1:9" hidden="1" x14ac:dyDescent="0.25">
      <c r="A1784">
        <v>2782</v>
      </c>
      <c r="B1784" t="s">
        <v>50</v>
      </c>
      <c r="C1784" t="s">
        <v>38</v>
      </c>
      <c r="D1784">
        <v>3</v>
      </c>
      <c r="E1784">
        <v>302.77999999999997</v>
      </c>
      <c r="F1784" s="1">
        <v>0.1</v>
      </c>
      <c r="G1784" t="s">
        <v>20</v>
      </c>
      <c r="H1784">
        <v>12</v>
      </c>
      <c r="I1784" s="2">
        <v>43371</v>
      </c>
    </row>
    <row r="1785" spans="1:9" hidden="1" x14ac:dyDescent="0.25">
      <c r="A1785">
        <v>2783</v>
      </c>
      <c r="B1785" t="s">
        <v>34</v>
      </c>
      <c r="C1785" t="s">
        <v>22</v>
      </c>
      <c r="D1785">
        <v>4</v>
      </c>
      <c r="E1785">
        <v>90.89</v>
      </c>
      <c r="F1785" s="1">
        <v>0.05</v>
      </c>
      <c r="G1785" t="s">
        <v>33</v>
      </c>
      <c r="H1785">
        <v>17</v>
      </c>
      <c r="I1785" s="2">
        <v>43335</v>
      </c>
    </row>
    <row r="1786" spans="1:9" hidden="1" x14ac:dyDescent="0.25">
      <c r="A1786">
        <v>2784</v>
      </c>
      <c r="B1786" t="s">
        <v>34</v>
      </c>
      <c r="C1786" t="s">
        <v>22</v>
      </c>
      <c r="D1786">
        <v>2</v>
      </c>
      <c r="E1786">
        <v>66.72</v>
      </c>
      <c r="F1786" s="1">
        <v>0.1</v>
      </c>
      <c r="G1786" t="s">
        <v>30</v>
      </c>
      <c r="H1786">
        <v>29</v>
      </c>
      <c r="I1786" s="2">
        <v>43432</v>
      </c>
    </row>
    <row r="1787" spans="1:9" hidden="1" x14ac:dyDescent="0.25">
      <c r="A1787">
        <v>2785</v>
      </c>
      <c r="B1787" t="s">
        <v>44</v>
      </c>
      <c r="C1787" t="s">
        <v>40</v>
      </c>
      <c r="D1787">
        <v>1</v>
      </c>
      <c r="E1787">
        <v>387.94</v>
      </c>
      <c r="F1787" s="1">
        <v>0.05</v>
      </c>
      <c r="G1787" t="s">
        <v>11</v>
      </c>
      <c r="H1787">
        <v>49</v>
      </c>
      <c r="I1787" s="2">
        <v>43174</v>
      </c>
    </row>
    <row r="1788" spans="1:9" hidden="1" x14ac:dyDescent="0.25">
      <c r="A1788">
        <v>2786</v>
      </c>
      <c r="B1788" t="s">
        <v>43</v>
      </c>
      <c r="C1788" t="s">
        <v>10</v>
      </c>
      <c r="D1788">
        <v>1</v>
      </c>
      <c r="E1788">
        <v>487.06</v>
      </c>
      <c r="F1788" s="1">
        <v>0.15</v>
      </c>
      <c r="G1788" t="s">
        <v>14</v>
      </c>
      <c r="H1788">
        <v>26</v>
      </c>
      <c r="I1788" s="2">
        <v>43339</v>
      </c>
    </row>
    <row r="1789" spans="1:9" hidden="1" x14ac:dyDescent="0.25">
      <c r="A1789">
        <v>2787</v>
      </c>
      <c r="B1789" t="s">
        <v>52</v>
      </c>
      <c r="C1789" t="s">
        <v>19</v>
      </c>
      <c r="D1789">
        <v>5</v>
      </c>
      <c r="E1789">
        <v>71.72</v>
      </c>
      <c r="F1789" s="1">
        <v>0.05</v>
      </c>
      <c r="G1789" t="s">
        <v>28</v>
      </c>
      <c r="H1789">
        <v>27</v>
      </c>
      <c r="I1789" s="2">
        <v>43371</v>
      </c>
    </row>
    <row r="1790" spans="1:9" hidden="1" x14ac:dyDescent="0.25">
      <c r="A1790">
        <v>2788</v>
      </c>
      <c r="B1790" t="s">
        <v>16</v>
      </c>
      <c r="C1790" t="s">
        <v>17</v>
      </c>
      <c r="D1790">
        <v>3</v>
      </c>
      <c r="E1790">
        <v>141.47999999999999</v>
      </c>
      <c r="F1790" s="1">
        <v>0.15</v>
      </c>
      <c r="G1790" t="s">
        <v>11</v>
      </c>
      <c r="H1790">
        <v>23</v>
      </c>
      <c r="I1790" s="2">
        <v>43287</v>
      </c>
    </row>
    <row r="1791" spans="1:9" hidden="1" x14ac:dyDescent="0.25">
      <c r="A1791">
        <v>2789</v>
      </c>
      <c r="B1791" t="s">
        <v>41</v>
      </c>
      <c r="C1791" t="s">
        <v>27</v>
      </c>
      <c r="D1791">
        <v>3</v>
      </c>
      <c r="E1791">
        <v>314.95</v>
      </c>
      <c r="F1791" s="1">
        <v>0.1</v>
      </c>
      <c r="G1791" t="s">
        <v>32</v>
      </c>
      <c r="H1791">
        <v>54</v>
      </c>
      <c r="I1791" s="2">
        <v>43308</v>
      </c>
    </row>
    <row r="1792" spans="1:9" hidden="1" x14ac:dyDescent="0.25">
      <c r="A1792">
        <v>2790</v>
      </c>
      <c r="B1792" t="s">
        <v>31</v>
      </c>
      <c r="C1792" t="s">
        <v>13</v>
      </c>
      <c r="D1792">
        <v>5</v>
      </c>
      <c r="E1792">
        <v>148.71</v>
      </c>
      <c r="F1792" s="1">
        <v>0.15</v>
      </c>
      <c r="G1792" t="s">
        <v>25</v>
      </c>
      <c r="H1792">
        <v>60</v>
      </c>
      <c r="I1792" s="2">
        <v>43202</v>
      </c>
    </row>
    <row r="1793" spans="1:9" hidden="1" x14ac:dyDescent="0.25">
      <c r="A1793">
        <v>2791</v>
      </c>
      <c r="B1793" t="s">
        <v>16</v>
      </c>
      <c r="C1793" t="s">
        <v>17</v>
      </c>
      <c r="D1793">
        <v>4</v>
      </c>
      <c r="E1793">
        <v>317.57</v>
      </c>
      <c r="F1793" s="1">
        <v>0</v>
      </c>
      <c r="G1793" t="s">
        <v>28</v>
      </c>
      <c r="H1793">
        <v>51</v>
      </c>
      <c r="I1793" s="2">
        <v>43254</v>
      </c>
    </row>
    <row r="1794" spans="1:9" hidden="1" x14ac:dyDescent="0.25">
      <c r="A1794">
        <v>2792</v>
      </c>
      <c r="B1794" t="s">
        <v>24</v>
      </c>
      <c r="C1794" t="s">
        <v>17</v>
      </c>
      <c r="D1794">
        <v>1</v>
      </c>
      <c r="E1794">
        <v>95.36</v>
      </c>
      <c r="F1794" s="1">
        <v>0.1</v>
      </c>
      <c r="G1794" t="s">
        <v>33</v>
      </c>
      <c r="H1794">
        <v>46</v>
      </c>
      <c r="I1794" s="2">
        <v>43330</v>
      </c>
    </row>
    <row r="1795" spans="1:9" hidden="1" x14ac:dyDescent="0.25">
      <c r="A1795">
        <v>2793</v>
      </c>
      <c r="B1795" t="s">
        <v>44</v>
      </c>
      <c r="C1795" t="s">
        <v>40</v>
      </c>
      <c r="D1795">
        <v>3</v>
      </c>
      <c r="E1795">
        <v>350.97</v>
      </c>
      <c r="F1795" s="1">
        <v>0</v>
      </c>
      <c r="G1795" t="s">
        <v>25</v>
      </c>
      <c r="H1795">
        <v>34</v>
      </c>
      <c r="I1795" s="2">
        <v>43146</v>
      </c>
    </row>
    <row r="1796" spans="1:9" hidden="1" x14ac:dyDescent="0.25">
      <c r="A1796">
        <v>2794</v>
      </c>
      <c r="B1796" t="s">
        <v>46</v>
      </c>
      <c r="C1796" t="s">
        <v>10</v>
      </c>
      <c r="D1796">
        <v>2</v>
      </c>
      <c r="E1796">
        <v>499</v>
      </c>
      <c r="F1796" s="1">
        <v>0.1</v>
      </c>
      <c r="G1796" t="s">
        <v>20</v>
      </c>
      <c r="H1796">
        <v>54</v>
      </c>
      <c r="I1796" s="2">
        <v>43315</v>
      </c>
    </row>
    <row r="1797" spans="1:9" hidden="1" x14ac:dyDescent="0.25">
      <c r="A1797">
        <v>2795</v>
      </c>
      <c r="B1797" t="s">
        <v>24</v>
      </c>
      <c r="C1797" t="s">
        <v>17</v>
      </c>
      <c r="D1797">
        <v>1</v>
      </c>
      <c r="E1797">
        <v>431.92</v>
      </c>
      <c r="F1797" s="1">
        <v>0.05</v>
      </c>
      <c r="G1797" t="s">
        <v>25</v>
      </c>
      <c r="H1797">
        <v>51</v>
      </c>
      <c r="I1797" s="2">
        <v>43443</v>
      </c>
    </row>
    <row r="1798" spans="1:9" hidden="1" x14ac:dyDescent="0.25">
      <c r="A1798">
        <v>2796</v>
      </c>
      <c r="B1798" t="s">
        <v>45</v>
      </c>
      <c r="C1798" t="s">
        <v>13</v>
      </c>
      <c r="D1798">
        <v>1</v>
      </c>
      <c r="E1798">
        <v>229.66</v>
      </c>
      <c r="F1798" s="1">
        <v>0.2</v>
      </c>
      <c r="G1798" t="s">
        <v>32</v>
      </c>
      <c r="H1798">
        <v>55</v>
      </c>
      <c r="I1798" s="2">
        <v>43124</v>
      </c>
    </row>
    <row r="1799" spans="1:9" hidden="1" x14ac:dyDescent="0.25">
      <c r="A1799">
        <v>2797</v>
      </c>
      <c r="B1799" t="s">
        <v>34</v>
      </c>
      <c r="C1799" t="s">
        <v>22</v>
      </c>
      <c r="D1799">
        <v>1</v>
      </c>
      <c r="E1799">
        <v>168.99</v>
      </c>
      <c r="F1799" s="1">
        <v>0.05</v>
      </c>
      <c r="G1799" t="s">
        <v>20</v>
      </c>
      <c r="H1799">
        <v>52</v>
      </c>
      <c r="I1799" s="2">
        <v>43165</v>
      </c>
    </row>
    <row r="1800" spans="1:9" hidden="1" x14ac:dyDescent="0.25">
      <c r="A1800">
        <v>2798</v>
      </c>
      <c r="B1800" t="s">
        <v>41</v>
      </c>
      <c r="C1800" t="s">
        <v>27</v>
      </c>
      <c r="D1800">
        <v>5</v>
      </c>
      <c r="E1800">
        <v>310.45</v>
      </c>
      <c r="F1800" s="1">
        <v>0</v>
      </c>
      <c r="G1800" t="s">
        <v>11</v>
      </c>
      <c r="H1800">
        <v>29</v>
      </c>
      <c r="I1800" s="2">
        <v>43110</v>
      </c>
    </row>
    <row r="1801" spans="1:9" hidden="1" x14ac:dyDescent="0.25">
      <c r="A1801">
        <v>2799</v>
      </c>
      <c r="B1801" t="s">
        <v>24</v>
      </c>
      <c r="C1801" t="s">
        <v>17</v>
      </c>
      <c r="D1801">
        <v>4</v>
      </c>
      <c r="E1801">
        <v>284.11</v>
      </c>
      <c r="F1801" s="1">
        <v>0</v>
      </c>
      <c r="G1801" t="s">
        <v>33</v>
      </c>
      <c r="H1801">
        <v>60</v>
      </c>
      <c r="I1801" s="2">
        <v>43147</v>
      </c>
    </row>
    <row r="1802" spans="1:9" hidden="1" x14ac:dyDescent="0.25">
      <c r="A1802">
        <v>2800</v>
      </c>
      <c r="B1802" t="s">
        <v>9</v>
      </c>
      <c r="C1802" t="s">
        <v>10</v>
      </c>
      <c r="D1802">
        <v>4</v>
      </c>
      <c r="E1802">
        <v>384.38</v>
      </c>
      <c r="F1802" s="1">
        <v>0.1</v>
      </c>
      <c r="G1802" t="s">
        <v>30</v>
      </c>
      <c r="H1802">
        <v>20</v>
      </c>
      <c r="I1802" s="2">
        <v>43171</v>
      </c>
    </row>
    <row r="1803" spans="1:9" hidden="1" x14ac:dyDescent="0.25">
      <c r="A1803">
        <v>2801</v>
      </c>
      <c r="B1803" t="s">
        <v>26</v>
      </c>
      <c r="C1803" t="s">
        <v>27</v>
      </c>
      <c r="D1803">
        <v>1</v>
      </c>
      <c r="E1803">
        <v>306.32</v>
      </c>
      <c r="F1803" s="1">
        <v>0.05</v>
      </c>
      <c r="G1803" t="s">
        <v>20</v>
      </c>
      <c r="H1803">
        <v>41</v>
      </c>
      <c r="I1803" s="2">
        <v>43339</v>
      </c>
    </row>
    <row r="1804" spans="1:9" hidden="1" x14ac:dyDescent="0.25">
      <c r="A1804">
        <v>2802</v>
      </c>
      <c r="B1804" t="s">
        <v>41</v>
      </c>
      <c r="C1804" t="s">
        <v>27</v>
      </c>
      <c r="D1804">
        <v>4</v>
      </c>
      <c r="E1804">
        <v>466.08</v>
      </c>
      <c r="F1804" s="1">
        <v>0.15</v>
      </c>
      <c r="G1804" t="s">
        <v>28</v>
      </c>
      <c r="H1804">
        <v>58</v>
      </c>
      <c r="I1804" s="2">
        <v>43191</v>
      </c>
    </row>
    <row r="1805" spans="1:9" hidden="1" x14ac:dyDescent="0.25">
      <c r="A1805">
        <v>2803</v>
      </c>
      <c r="B1805" t="s">
        <v>37</v>
      </c>
      <c r="C1805" t="s">
        <v>38</v>
      </c>
      <c r="D1805">
        <v>5</v>
      </c>
      <c r="E1805">
        <v>262.54000000000002</v>
      </c>
      <c r="F1805" s="1">
        <v>0.1</v>
      </c>
      <c r="G1805" t="s">
        <v>33</v>
      </c>
      <c r="H1805">
        <v>45</v>
      </c>
      <c r="I1805" s="2">
        <v>43391</v>
      </c>
    </row>
    <row r="1806" spans="1:9" hidden="1" x14ac:dyDescent="0.25">
      <c r="A1806">
        <v>2804</v>
      </c>
      <c r="B1806" t="s">
        <v>24</v>
      </c>
      <c r="C1806" t="s">
        <v>17</v>
      </c>
      <c r="D1806">
        <v>4</v>
      </c>
      <c r="E1806">
        <v>176.2</v>
      </c>
      <c r="F1806" s="1">
        <v>0.2</v>
      </c>
      <c r="G1806" t="s">
        <v>30</v>
      </c>
      <c r="H1806">
        <v>47</v>
      </c>
      <c r="I1806" s="2">
        <v>43173</v>
      </c>
    </row>
    <row r="1807" spans="1:9" hidden="1" x14ac:dyDescent="0.25">
      <c r="A1807">
        <v>2805</v>
      </c>
      <c r="B1807" t="s">
        <v>49</v>
      </c>
      <c r="C1807" t="s">
        <v>38</v>
      </c>
      <c r="D1807">
        <v>5</v>
      </c>
      <c r="E1807">
        <v>480.59</v>
      </c>
      <c r="F1807" s="1">
        <v>0.05</v>
      </c>
      <c r="G1807" t="s">
        <v>20</v>
      </c>
      <c r="H1807">
        <v>11</v>
      </c>
      <c r="I1807" s="2">
        <v>43117</v>
      </c>
    </row>
    <row r="1808" spans="1:9" hidden="1" x14ac:dyDescent="0.25">
      <c r="A1808">
        <v>2806</v>
      </c>
      <c r="B1808" t="s">
        <v>39</v>
      </c>
      <c r="C1808" t="s">
        <v>40</v>
      </c>
      <c r="D1808">
        <v>1</v>
      </c>
      <c r="E1808">
        <v>312.08999999999997</v>
      </c>
      <c r="F1808" s="1">
        <v>0.1</v>
      </c>
      <c r="G1808" t="s">
        <v>28</v>
      </c>
      <c r="H1808">
        <v>22</v>
      </c>
      <c r="I1808" s="2">
        <v>43458</v>
      </c>
    </row>
    <row r="1809" spans="1:9" hidden="1" x14ac:dyDescent="0.25">
      <c r="A1809">
        <v>2807</v>
      </c>
      <c r="B1809" t="s">
        <v>48</v>
      </c>
      <c r="C1809" t="s">
        <v>27</v>
      </c>
      <c r="D1809">
        <v>3</v>
      </c>
      <c r="E1809">
        <v>190.1</v>
      </c>
      <c r="F1809" s="1">
        <v>0.2</v>
      </c>
      <c r="G1809" t="s">
        <v>20</v>
      </c>
      <c r="H1809">
        <v>35</v>
      </c>
      <c r="I1809" s="2">
        <v>43269</v>
      </c>
    </row>
    <row r="1810" spans="1:9" hidden="1" x14ac:dyDescent="0.25">
      <c r="A1810">
        <v>2808</v>
      </c>
      <c r="B1810" t="s">
        <v>50</v>
      </c>
      <c r="C1810" t="s">
        <v>38</v>
      </c>
      <c r="D1810">
        <v>4</v>
      </c>
      <c r="E1810">
        <v>261.54000000000002</v>
      </c>
      <c r="F1810" s="1">
        <v>0.05</v>
      </c>
      <c r="G1810" t="s">
        <v>33</v>
      </c>
      <c r="H1810">
        <v>24</v>
      </c>
      <c r="I1810" s="2">
        <v>43233</v>
      </c>
    </row>
    <row r="1811" spans="1:9" hidden="1" x14ac:dyDescent="0.25">
      <c r="A1811">
        <v>2809</v>
      </c>
      <c r="B1811" t="s">
        <v>45</v>
      </c>
      <c r="C1811" t="s">
        <v>13</v>
      </c>
      <c r="D1811">
        <v>1</v>
      </c>
      <c r="E1811">
        <v>227.47</v>
      </c>
      <c r="F1811" s="1">
        <v>0.05</v>
      </c>
      <c r="G1811" t="s">
        <v>28</v>
      </c>
      <c r="H1811">
        <v>24</v>
      </c>
      <c r="I1811" s="2">
        <v>43401</v>
      </c>
    </row>
    <row r="1812" spans="1:9" hidden="1" x14ac:dyDescent="0.25">
      <c r="A1812">
        <v>2810</v>
      </c>
      <c r="B1812" t="s">
        <v>42</v>
      </c>
      <c r="C1812" t="s">
        <v>10</v>
      </c>
      <c r="D1812">
        <v>3</v>
      </c>
      <c r="E1812">
        <v>460.86</v>
      </c>
      <c r="F1812" s="1">
        <v>0.15</v>
      </c>
      <c r="G1812" t="s">
        <v>28</v>
      </c>
      <c r="H1812">
        <v>20</v>
      </c>
      <c r="I1812" s="2">
        <v>43222</v>
      </c>
    </row>
    <row r="1813" spans="1:9" hidden="1" x14ac:dyDescent="0.25">
      <c r="A1813">
        <v>2811</v>
      </c>
      <c r="B1813" t="s">
        <v>9</v>
      </c>
      <c r="C1813" t="s">
        <v>10</v>
      </c>
      <c r="D1813">
        <v>2</v>
      </c>
      <c r="E1813">
        <v>385.61</v>
      </c>
      <c r="F1813" s="1">
        <v>0.2</v>
      </c>
      <c r="G1813" t="s">
        <v>28</v>
      </c>
      <c r="H1813">
        <v>33</v>
      </c>
      <c r="I1813" s="2">
        <v>43102</v>
      </c>
    </row>
    <row r="1814" spans="1:9" hidden="1" x14ac:dyDescent="0.25">
      <c r="A1814">
        <v>2812</v>
      </c>
      <c r="B1814" t="s">
        <v>39</v>
      </c>
      <c r="C1814" t="s">
        <v>40</v>
      </c>
      <c r="D1814">
        <v>2</v>
      </c>
      <c r="E1814">
        <v>322.67</v>
      </c>
      <c r="F1814" s="1">
        <v>0.2</v>
      </c>
      <c r="G1814" t="s">
        <v>30</v>
      </c>
      <c r="H1814">
        <v>21</v>
      </c>
      <c r="I1814" s="2">
        <v>43401</v>
      </c>
    </row>
    <row r="1815" spans="1:9" hidden="1" x14ac:dyDescent="0.25">
      <c r="A1815">
        <v>2813</v>
      </c>
      <c r="B1815" t="s">
        <v>48</v>
      </c>
      <c r="C1815" t="s">
        <v>27</v>
      </c>
      <c r="D1815">
        <v>4</v>
      </c>
      <c r="E1815">
        <v>66.36</v>
      </c>
      <c r="F1815" s="1">
        <v>0.15</v>
      </c>
      <c r="G1815" t="s">
        <v>33</v>
      </c>
      <c r="H1815">
        <v>44</v>
      </c>
      <c r="I1815" s="2">
        <v>43193</v>
      </c>
    </row>
    <row r="1816" spans="1:9" hidden="1" x14ac:dyDescent="0.25">
      <c r="A1816">
        <v>2814</v>
      </c>
      <c r="B1816" t="s">
        <v>37</v>
      </c>
      <c r="C1816" t="s">
        <v>38</v>
      </c>
      <c r="D1816">
        <v>2</v>
      </c>
      <c r="E1816">
        <v>143.97</v>
      </c>
      <c r="F1816" s="1">
        <v>0.2</v>
      </c>
      <c r="G1816" t="s">
        <v>20</v>
      </c>
      <c r="H1816">
        <v>29</v>
      </c>
      <c r="I1816" s="2">
        <v>43179</v>
      </c>
    </row>
    <row r="1817" spans="1:9" hidden="1" x14ac:dyDescent="0.25">
      <c r="A1817">
        <v>2815</v>
      </c>
      <c r="B1817" t="s">
        <v>24</v>
      </c>
      <c r="C1817" t="s">
        <v>17</v>
      </c>
      <c r="D1817">
        <v>2</v>
      </c>
      <c r="E1817">
        <v>294.73</v>
      </c>
      <c r="F1817" s="1">
        <v>0.2</v>
      </c>
      <c r="G1817" t="s">
        <v>30</v>
      </c>
      <c r="H1817">
        <v>14</v>
      </c>
      <c r="I1817" s="2">
        <v>43113</v>
      </c>
    </row>
    <row r="1818" spans="1:9" hidden="1" x14ac:dyDescent="0.25">
      <c r="A1818">
        <v>2816</v>
      </c>
      <c r="B1818" t="s">
        <v>41</v>
      </c>
      <c r="C1818" t="s">
        <v>27</v>
      </c>
      <c r="D1818">
        <v>5</v>
      </c>
      <c r="E1818">
        <v>293.01</v>
      </c>
      <c r="F1818" s="1">
        <v>0.15</v>
      </c>
      <c r="G1818" t="s">
        <v>32</v>
      </c>
      <c r="H1818">
        <v>12</v>
      </c>
      <c r="I1818" s="2">
        <v>43295</v>
      </c>
    </row>
    <row r="1819" spans="1:9" hidden="1" x14ac:dyDescent="0.25">
      <c r="A1819">
        <v>2817</v>
      </c>
      <c r="B1819" t="s">
        <v>31</v>
      </c>
      <c r="C1819" t="s">
        <v>13</v>
      </c>
      <c r="D1819">
        <v>2</v>
      </c>
      <c r="E1819">
        <v>417.09</v>
      </c>
      <c r="F1819" s="1">
        <v>0.2</v>
      </c>
      <c r="G1819" t="s">
        <v>30</v>
      </c>
      <c r="H1819">
        <v>25</v>
      </c>
      <c r="I1819" s="2">
        <v>43401</v>
      </c>
    </row>
    <row r="1820" spans="1:9" hidden="1" x14ac:dyDescent="0.25">
      <c r="A1820">
        <v>2818</v>
      </c>
      <c r="B1820" t="s">
        <v>50</v>
      </c>
      <c r="C1820" t="s">
        <v>38</v>
      </c>
      <c r="D1820">
        <v>2</v>
      </c>
      <c r="E1820">
        <v>270.61</v>
      </c>
      <c r="F1820" s="1">
        <v>0.05</v>
      </c>
      <c r="G1820" t="s">
        <v>14</v>
      </c>
      <c r="H1820">
        <v>60</v>
      </c>
      <c r="I1820" s="2">
        <v>43217</v>
      </c>
    </row>
    <row r="1821" spans="1:9" hidden="1" x14ac:dyDescent="0.25">
      <c r="A1821">
        <v>2819</v>
      </c>
      <c r="B1821" t="s">
        <v>12</v>
      </c>
      <c r="C1821" t="s">
        <v>13</v>
      </c>
      <c r="D1821">
        <v>3</v>
      </c>
      <c r="E1821">
        <v>282.07</v>
      </c>
      <c r="F1821" s="1">
        <v>0.1</v>
      </c>
      <c r="G1821" t="s">
        <v>20</v>
      </c>
      <c r="H1821">
        <v>14</v>
      </c>
      <c r="I1821" s="2">
        <v>43151</v>
      </c>
    </row>
    <row r="1822" spans="1:9" hidden="1" x14ac:dyDescent="0.25">
      <c r="A1822">
        <v>2820</v>
      </c>
      <c r="B1822" t="s">
        <v>37</v>
      </c>
      <c r="C1822" t="s">
        <v>38</v>
      </c>
      <c r="D1822">
        <v>2</v>
      </c>
      <c r="E1822">
        <v>123.53</v>
      </c>
      <c r="F1822" s="1">
        <v>0.1</v>
      </c>
      <c r="G1822" t="s">
        <v>20</v>
      </c>
      <c r="H1822">
        <v>53</v>
      </c>
      <c r="I1822" s="2">
        <v>43368</v>
      </c>
    </row>
    <row r="1823" spans="1:9" hidden="1" x14ac:dyDescent="0.25">
      <c r="A1823">
        <v>2821</v>
      </c>
      <c r="B1823" t="s">
        <v>50</v>
      </c>
      <c r="C1823" t="s">
        <v>38</v>
      </c>
      <c r="D1823">
        <v>2</v>
      </c>
      <c r="E1823">
        <v>87.53</v>
      </c>
      <c r="F1823" s="1">
        <v>0.2</v>
      </c>
      <c r="G1823" t="s">
        <v>11</v>
      </c>
      <c r="H1823">
        <v>22</v>
      </c>
      <c r="I1823" s="2">
        <v>43255</v>
      </c>
    </row>
    <row r="1824" spans="1:9" hidden="1" x14ac:dyDescent="0.25">
      <c r="A1824">
        <v>2822</v>
      </c>
      <c r="B1824" t="s">
        <v>24</v>
      </c>
      <c r="C1824" t="s">
        <v>17</v>
      </c>
      <c r="D1824">
        <v>2</v>
      </c>
      <c r="E1824">
        <v>482.76</v>
      </c>
      <c r="F1824" s="1">
        <v>0.15</v>
      </c>
      <c r="G1824" t="s">
        <v>32</v>
      </c>
      <c r="H1824">
        <v>43</v>
      </c>
      <c r="I1824" s="2">
        <v>43119</v>
      </c>
    </row>
    <row r="1825" spans="1:9" hidden="1" x14ac:dyDescent="0.25">
      <c r="A1825">
        <v>2823</v>
      </c>
      <c r="B1825" t="s">
        <v>31</v>
      </c>
      <c r="C1825" t="s">
        <v>13</v>
      </c>
      <c r="D1825">
        <v>4</v>
      </c>
      <c r="E1825">
        <v>165.72</v>
      </c>
      <c r="F1825" s="1">
        <v>0.05</v>
      </c>
      <c r="G1825" t="s">
        <v>20</v>
      </c>
      <c r="H1825">
        <v>41</v>
      </c>
      <c r="I1825" s="2">
        <v>43366</v>
      </c>
    </row>
    <row r="1826" spans="1:9" hidden="1" x14ac:dyDescent="0.25">
      <c r="A1826">
        <v>2824</v>
      </c>
      <c r="B1826" t="s">
        <v>36</v>
      </c>
      <c r="C1826" t="s">
        <v>22</v>
      </c>
      <c r="D1826">
        <v>5</v>
      </c>
      <c r="E1826">
        <v>79.23</v>
      </c>
      <c r="F1826" s="1">
        <v>0.05</v>
      </c>
      <c r="G1826" t="s">
        <v>25</v>
      </c>
      <c r="H1826">
        <v>56</v>
      </c>
      <c r="I1826" s="2">
        <v>43319</v>
      </c>
    </row>
    <row r="1827" spans="1:9" hidden="1" x14ac:dyDescent="0.25">
      <c r="A1827">
        <v>2825</v>
      </c>
      <c r="B1827" t="s">
        <v>49</v>
      </c>
      <c r="C1827" t="s">
        <v>38</v>
      </c>
      <c r="D1827">
        <v>5</v>
      </c>
      <c r="E1827">
        <v>368.52</v>
      </c>
      <c r="F1827" s="1">
        <v>0</v>
      </c>
      <c r="G1827" t="s">
        <v>14</v>
      </c>
      <c r="H1827">
        <v>26</v>
      </c>
      <c r="I1827" s="2">
        <v>43324</v>
      </c>
    </row>
    <row r="1828" spans="1:9" hidden="1" x14ac:dyDescent="0.25">
      <c r="A1828">
        <v>2826</v>
      </c>
      <c r="B1828" t="s">
        <v>46</v>
      </c>
      <c r="C1828" t="s">
        <v>10</v>
      </c>
      <c r="D1828">
        <v>2</v>
      </c>
      <c r="E1828">
        <v>407.29</v>
      </c>
      <c r="F1828" s="1">
        <v>0.15</v>
      </c>
      <c r="G1828" t="s">
        <v>20</v>
      </c>
      <c r="H1828">
        <v>19</v>
      </c>
      <c r="I1828" s="2">
        <v>43446</v>
      </c>
    </row>
    <row r="1829" spans="1:9" hidden="1" x14ac:dyDescent="0.25">
      <c r="A1829">
        <v>2827</v>
      </c>
      <c r="B1829" t="s">
        <v>51</v>
      </c>
      <c r="C1829" t="s">
        <v>19</v>
      </c>
      <c r="D1829">
        <v>1</v>
      </c>
      <c r="E1829">
        <v>299.39</v>
      </c>
      <c r="F1829" s="1">
        <v>0.05</v>
      </c>
      <c r="G1829" t="s">
        <v>14</v>
      </c>
      <c r="H1829">
        <v>20</v>
      </c>
      <c r="I1829" s="2">
        <v>43240</v>
      </c>
    </row>
    <row r="1830" spans="1:9" hidden="1" x14ac:dyDescent="0.25">
      <c r="A1830">
        <v>2828</v>
      </c>
      <c r="B1830" t="s">
        <v>46</v>
      </c>
      <c r="C1830" t="s">
        <v>10</v>
      </c>
      <c r="D1830">
        <v>2</v>
      </c>
      <c r="E1830">
        <v>400.1</v>
      </c>
      <c r="F1830" s="1">
        <v>0.05</v>
      </c>
      <c r="G1830" t="s">
        <v>25</v>
      </c>
      <c r="H1830">
        <v>24</v>
      </c>
      <c r="I1830" s="2">
        <v>43264</v>
      </c>
    </row>
    <row r="1831" spans="1:9" hidden="1" x14ac:dyDescent="0.25">
      <c r="A1831">
        <v>2829</v>
      </c>
      <c r="B1831" t="s">
        <v>47</v>
      </c>
      <c r="C1831" t="s">
        <v>17</v>
      </c>
      <c r="D1831">
        <v>5</v>
      </c>
      <c r="E1831">
        <v>251.35</v>
      </c>
      <c r="F1831" s="1">
        <v>0</v>
      </c>
      <c r="G1831" t="s">
        <v>28</v>
      </c>
      <c r="H1831">
        <v>38</v>
      </c>
      <c r="I1831" s="2">
        <v>43395</v>
      </c>
    </row>
    <row r="1832" spans="1:9" hidden="1" x14ac:dyDescent="0.25">
      <c r="A1832">
        <v>2830</v>
      </c>
      <c r="B1832" t="s">
        <v>48</v>
      </c>
      <c r="C1832" t="s">
        <v>27</v>
      </c>
      <c r="D1832">
        <v>5</v>
      </c>
      <c r="E1832">
        <v>454.28</v>
      </c>
      <c r="F1832" s="1">
        <v>0.05</v>
      </c>
      <c r="G1832" t="s">
        <v>30</v>
      </c>
      <c r="H1832">
        <v>15</v>
      </c>
      <c r="I1832" s="2">
        <v>43401</v>
      </c>
    </row>
    <row r="1833" spans="1:9" hidden="1" x14ac:dyDescent="0.25">
      <c r="A1833">
        <v>2831</v>
      </c>
      <c r="B1833" t="s">
        <v>39</v>
      </c>
      <c r="C1833" t="s">
        <v>40</v>
      </c>
      <c r="D1833">
        <v>3</v>
      </c>
      <c r="E1833">
        <v>331.71</v>
      </c>
      <c r="F1833" s="1">
        <v>0.15</v>
      </c>
      <c r="G1833" t="s">
        <v>14</v>
      </c>
      <c r="H1833">
        <v>13</v>
      </c>
      <c r="I1833" s="2">
        <v>43389</v>
      </c>
    </row>
    <row r="1834" spans="1:9" hidden="1" x14ac:dyDescent="0.25">
      <c r="A1834">
        <v>2832</v>
      </c>
      <c r="B1834" t="s">
        <v>51</v>
      </c>
      <c r="C1834" t="s">
        <v>19</v>
      </c>
      <c r="D1834">
        <v>3</v>
      </c>
      <c r="E1834">
        <v>443.52</v>
      </c>
      <c r="F1834" s="1">
        <v>0.1</v>
      </c>
      <c r="G1834" t="s">
        <v>28</v>
      </c>
      <c r="H1834">
        <v>34</v>
      </c>
      <c r="I1834" s="2">
        <v>43260</v>
      </c>
    </row>
    <row r="1835" spans="1:9" hidden="1" x14ac:dyDescent="0.25">
      <c r="A1835">
        <v>2833</v>
      </c>
      <c r="B1835" t="s">
        <v>16</v>
      </c>
      <c r="C1835" t="s">
        <v>17</v>
      </c>
      <c r="D1835">
        <v>3</v>
      </c>
      <c r="E1835">
        <v>191.83</v>
      </c>
      <c r="F1835" s="1">
        <v>0.15</v>
      </c>
      <c r="G1835" t="s">
        <v>32</v>
      </c>
      <c r="H1835">
        <v>60</v>
      </c>
      <c r="I1835" s="2">
        <v>43233</v>
      </c>
    </row>
    <row r="1836" spans="1:9" hidden="1" x14ac:dyDescent="0.25">
      <c r="A1836">
        <v>2834</v>
      </c>
      <c r="B1836" t="s">
        <v>44</v>
      </c>
      <c r="C1836" t="s">
        <v>40</v>
      </c>
      <c r="D1836">
        <v>1</v>
      </c>
      <c r="E1836">
        <v>64.959999999999994</v>
      </c>
      <c r="F1836" s="1">
        <v>0.1</v>
      </c>
      <c r="G1836" t="s">
        <v>14</v>
      </c>
      <c r="H1836">
        <v>47</v>
      </c>
      <c r="I1836" s="2">
        <v>43346</v>
      </c>
    </row>
    <row r="1837" spans="1:9" hidden="1" x14ac:dyDescent="0.25">
      <c r="A1837">
        <v>2835</v>
      </c>
      <c r="B1837" t="s">
        <v>41</v>
      </c>
      <c r="C1837" t="s">
        <v>27</v>
      </c>
      <c r="D1837">
        <v>1</v>
      </c>
      <c r="E1837">
        <v>333.23</v>
      </c>
      <c r="F1837" s="1">
        <v>0.1</v>
      </c>
      <c r="G1837" t="s">
        <v>20</v>
      </c>
      <c r="H1837">
        <v>49</v>
      </c>
      <c r="I1837" s="2">
        <v>43431</v>
      </c>
    </row>
    <row r="1838" spans="1:9" hidden="1" x14ac:dyDescent="0.25">
      <c r="A1838">
        <v>2836</v>
      </c>
      <c r="B1838" t="s">
        <v>51</v>
      </c>
      <c r="C1838" t="s">
        <v>19</v>
      </c>
      <c r="D1838">
        <v>5</v>
      </c>
      <c r="E1838">
        <v>377.62</v>
      </c>
      <c r="F1838" s="1">
        <v>0.1</v>
      </c>
      <c r="G1838" t="s">
        <v>32</v>
      </c>
      <c r="H1838">
        <v>16</v>
      </c>
      <c r="I1838" s="2">
        <v>43240</v>
      </c>
    </row>
    <row r="1839" spans="1:9" hidden="1" x14ac:dyDescent="0.25">
      <c r="A1839">
        <v>2837</v>
      </c>
      <c r="B1839" t="s">
        <v>44</v>
      </c>
      <c r="C1839" t="s">
        <v>40</v>
      </c>
      <c r="D1839">
        <v>2</v>
      </c>
      <c r="E1839">
        <v>256.08999999999997</v>
      </c>
      <c r="F1839" s="1">
        <v>0.05</v>
      </c>
      <c r="G1839" t="s">
        <v>33</v>
      </c>
      <c r="H1839">
        <v>17</v>
      </c>
      <c r="I1839" s="2">
        <v>43254</v>
      </c>
    </row>
    <row r="1840" spans="1:9" hidden="1" x14ac:dyDescent="0.25">
      <c r="A1840">
        <v>2838</v>
      </c>
      <c r="B1840" t="s">
        <v>39</v>
      </c>
      <c r="C1840" t="s">
        <v>40</v>
      </c>
      <c r="D1840">
        <v>3</v>
      </c>
      <c r="E1840">
        <v>441.55</v>
      </c>
      <c r="F1840" s="1">
        <v>0.05</v>
      </c>
      <c r="G1840" t="s">
        <v>30</v>
      </c>
      <c r="H1840">
        <v>27</v>
      </c>
      <c r="I1840" s="2">
        <v>43136</v>
      </c>
    </row>
    <row r="1841" spans="1:9" hidden="1" x14ac:dyDescent="0.25">
      <c r="A1841">
        <v>2839</v>
      </c>
      <c r="B1841" t="s">
        <v>51</v>
      </c>
      <c r="C1841" t="s">
        <v>19</v>
      </c>
      <c r="D1841">
        <v>4</v>
      </c>
      <c r="E1841">
        <v>208.59</v>
      </c>
      <c r="F1841" s="1">
        <v>0.2</v>
      </c>
      <c r="G1841" t="s">
        <v>20</v>
      </c>
      <c r="H1841">
        <v>23</v>
      </c>
      <c r="I1841" s="2">
        <v>43354</v>
      </c>
    </row>
    <row r="1842" spans="1:9" hidden="1" x14ac:dyDescent="0.25">
      <c r="A1842">
        <v>2840</v>
      </c>
      <c r="B1842" t="s">
        <v>49</v>
      </c>
      <c r="C1842" t="s">
        <v>38</v>
      </c>
      <c r="D1842">
        <v>2</v>
      </c>
      <c r="E1842">
        <v>41.4</v>
      </c>
      <c r="F1842" s="1">
        <v>0.2</v>
      </c>
      <c r="G1842" t="s">
        <v>28</v>
      </c>
      <c r="H1842">
        <v>36</v>
      </c>
      <c r="I1842" s="2">
        <v>43347</v>
      </c>
    </row>
    <row r="1843" spans="1:9" hidden="1" x14ac:dyDescent="0.25">
      <c r="A1843">
        <v>2841</v>
      </c>
      <c r="B1843" t="s">
        <v>50</v>
      </c>
      <c r="C1843" t="s">
        <v>38</v>
      </c>
      <c r="D1843">
        <v>4</v>
      </c>
      <c r="E1843">
        <v>181.41</v>
      </c>
      <c r="F1843" s="1">
        <v>0.05</v>
      </c>
      <c r="G1843" t="s">
        <v>30</v>
      </c>
      <c r="H1843">
        <v>44</v>
      </c>
      <c r="I1843" s="2">
        <v>43381</v>
      </c>
    </row>
    <row r="1844" spans="1:9" hidden="1" x14ac:dyDescent="0.25">
      <c r="A1844">
        <v>2842</v>
      </c>
      <c r="B1844" t="s">
        <v>34</v>
      </c>
      <c r="C1844" t="s">
        <v>22</v>
      </c>
      <c r="D1844">
        <v>4</v>
      </c>
      <c r="E1844">
        <v>494.7</v>
      </c>
      <c r="F1844" s="1">
        <v>0.1</v>
      </c>
      <c r="G1844" t="s">
        <v>32</v>
      </c>
      <c r="H1844">
        <v>40</v>
      </c>
      <c r="I1844" s="2">
        <v>43137</v>
      </c>
    </row>
    <row r="1845" spans="1:9" hidden="1" x14ac:dyDescent="0.25">
      <c r="A1845">
        <v>2843</v>
      </c>
      <c r="B1845" t="s">
        <v>50</v>
      </c>
      <c r="C1845" t="s">
        <v>38</v>
      </c>
      <c r="D1845">
        <v>5</v>
      </c>
      <c r="E1845">
        <v>123.29</v>
      </c>
      <c r="F1845" s="1">
        <v>0.15</v>
      </c>
      <c r="G1845" t="s">
        <v>32</v>
      </c>
      <c r="H1845">
        <v>37</v>
      </c>
      <c r="I1845" s="2">
        <v>43216</v>
      </c>
    </row>
    <row r="1846" spans="1:9" hidden="1" x14ac:dyDescent="0.25">
      <c r="A1846">
        <v>2844</v>
      </c>
      <c r="B1846" t="s">
        <v>29</v>
      </c>
      <c r="C1846" t="s">
        <v>19</v>
      </c>
      <c r="D1846">
        <v>5</v>
      </c>
      <c r="E1846">
        <v>223.54</v>
      </c>
      <c r="F1846" s="1">
        <v>0</v>
      </c>
      <c r="G1846" t="s">
        <v>11</v>
      </c>
      <c r="H1846">
        <v>59</v>
      </c>
      <c r="I1846" s="2">
        <v>43263</v>
      </c>
    </row>
    <row r="1847" spans="1:9" hidden="1" x14ac:dyDescent="0.25">
      <c r="A1847">
        <v>2845</v>
      </c>
      <c r="B1847" t="s">
        <v>24</v>
      </c>
      <c r="C1847" t="s">
        <v>17</v>
      </c>
      <c r="D1847">
        <v>4</v>
      </c>
      <c r="E1847">
        <v>405.68</v>
      </c>
      <c r="F1847" s="1">
        <v>0</v>
      </c>
      <c r="G1847" t="s">
        <v>20</v>
      </c>
      <c r="H1847">
        <v>48</v>
      </c>
      <c r="I1847" s="2">
        <v>43429</v>
      </c>
    </row>
    <row r="1848" spans="1:9" hidden="1" x14ac:dyDescent="0.25">
      <c r="A1848">
        <v>2846</v>
      </c>
      <c r="B1848" t="s">
        <v>48</v>
      </c>
      <c r="C1848" t="s">
        <v>27</v>
      </c>
      <c r="D1848">
        <v>4</v>
      </c>
      <c r="E1848">
        <v>328.51</v>
      </c>
      <c r="F1848" s="1">
        <v>0.05</v>
      </c>
      <c r="G1848" t="s">
        <v>30</v>
      </c>
      <c r="H1848">
        <v>50</v>
      </c>
      <c r="I1848" s="2">
        <v>43407</v>
      </c>
    </row>
    <row r="1849" spans="1:9" hidden="1" x14ac:dyDescent="0.25">
      <c r="A1849">
        <v>2847</v>
      </c>
      <c r="B1849" t="s">
        <v>43</v>
      </c>
      <c r="C1849" t="s">
        <v>10</v>
      </c>
      <c r="D1849">
        <v>4</v>
      </c>
      <c r="E1849">
        <v>344.88</v>
      </c>
      <c r="F1849" s="1">
        <v>0.15</v>
      </c>
      <c r="G1849" t="s">
        <v>33</v>
      </c>
      <c r="H1849">
        <v>53</v>
      </c>
      <c r="I1849" s="2">
        <v>43428</v>
      </c>
    </row>
    <row r="1850" spans="1:9" hidden="1" x14ac:dyDescent="0.25">
      <c r="A1850">
        <v>2848</v>
      </c>
      <c r="B1850" t="s">
        <v>35</v>
      </c>
      <c r="C1850" t="s">
        <v>27</v>
      </c>
      <c r="D1850">
        <v>1</v>
      </c>
      <c r="E1850">
        <v>95.41</v>
      </c>
      <c r="F1850" s="1">
        <v>0.2</v>
      </c>
      <c r="G1850" t="s">
        <v>28</v>
      </c>
      <c r="H1850">
        <v>31</v>
      </c>
      <c r="I1850" s="2">
        <v>43143</v>
      </c>
    </row>
    <row r="1851" spans="1:9" hidden="1" x14ac:dyDescent="0.25">
      <c r="A1851">
        <v>2849</v>
      </c>
      <c r="B1851" t="s">
        <v>36</v>
      </c>
      <c r="C1851" t="s">
        <v>22</v>
      </c>
      <c r="D1851">
        <v>4</v>
      </c>
      <c r="E1851">
        <v>437.64</v>
      </c>
      <c r="F1851" s="1">
        <v>0.15</v>
      </c>
      <c r="G1851" t="s">
        <v>28</v>
      </c>
      <c r="H1851">
        <v>51</v>
      </c>
      <c r="I1851" s="2">
        <v>43410</v>
      </c>
    </row>
    <row r="1852" spans="1:9" hidden="1" x14ac:dyDescent="0.25">
      <c r="A1852">
        <v>2850</v>
      </c>
      <c r="B1852" t="s">
        <v>9</v>
      </c>
      <c r="C1852" t="s">
        <v>10</v>
      </c>
      <c r="D1852">
        <v>4</v>
      </c>
      <c r="E1852">
        <v>472.75</v>
      </c>
      <c r="F1852" s="1">
        <v>0</v>
      </c>
      <c r="G1852" t="s">
        <v>28</v>
      </c>
      <c r="H1852">
        <v>31</v>
      </c>
      <c r="I1852" s="2">
        <v>43132</v>
      </c>
    </row>
    <row r="1853" spans="1:9" hidden="1" x14ac:dyDescent="0.25">
      <c r="A1853">
        <v>2851</v>
      </c>
      <c r="B1853" t="s">
        <v>24</v>
      </c>
      <c r="C1853" t="s">
        <v>17</v>
      </c>
      <c r="D1853">
        <v>3</v>
      </c>
      <c r="E1853">
        <v>122.33</v>
      </c>
      <c r="F1853" s="1">
        <v>0.1</v>
      </c>
      <c r="G1853" t="s">
        <v>30</v>
      </c>
      <c r="H1853">
        <v>28</v>
      </c>
      <c r="I1853" s="2">
        <v>43165</v>
      </c>
    </row>
    <row r="1854" spans="1:9" hidden="1" x14ac:dyDescent="0.25">
      <c r="A1854">
        <v>2852</v>
      </c>
      <c r="B1854" t="s">
        <v>36</v>
      </c>
      <c r="C1854" t="s">
        <v>22</v>
      </c>
      <c r="D1854">
        <v>4</v>
      </c>
      <c r="E1854">
        <v>167.72</v>
      </c>
      <c r="F1854" s="1">
        <v>0.2</v>
      </c>
      <c r="G1854" t="s">
        <v>20</v>
      </c>
      <c r="H1854">
        <v>36</v>
      </c>
      <c r="I1854" s="2">
        <v>43159</v>
      </c>
    </row>
    <row r="1855" spans="1:9" hidden="1" x14ac:dyDescent="0.25">
      <c r="A1855">
        <v>2853</v>
      </c>
      <c r="B1855" t="s">
        <v>21</v>
      </c>
      <c r="C1855" t="s">
        <v>22</v>
      </c>
      <c r="D1855">
        <v>1</v>
      </c>
      <c r="E1855">
        <v>58.92</v>
      </c>
      <c r="F1855" s="1">
        <v>0.1</v>
      </c>
      <c r="G1855" t="s">
        <v>14</v>
      </c>
      <c r="H1855">
        <v>24</v>
      </c>
      <c r="I1855" s="2">
        <v>43439</v>
      </c>
    </row>
    <row r="1856" spans="1:9" hidden="1" x14ac:dyDescent="0.25">
      <c r="A1856">
        <v>2854</v>
      </c>
      <c r="B1856" t="s">
        <v>39</v>
      </c>
      <c r="C1856" t="s">
        <v>40</v>
      </c>
      <c r="D1856">
        <v>3</v>
      </c>
      <c r="E1856">
        <v>490.41</v>
      </c>
      <c r="F1856" s="1">
        <v>0.05</v>
      </c>
      <c r="G1856" t="s">
        <v>11</v>
      </c>
      <c r="H1856">
        <v>27</v>
      </c>
      <c r="I1856" s="2">
        <v>43274</v>
      </c>
    </row>
    <row r="1857" spans="1:9" hidden="1" x14ac:dyDescent="0.25">
      <c r="A1857">
        <v>2855</v>
      </c>
      <c r="B1857" t="s">
        <v>44</v>
      </c>
      <c r="C1857" t="s">
        <v>40</v>
      </c>
      <c r="D1857">
        <v>2</v>
      </c>
      <c r="E1857">
        <v>95.14</v>
      </c>
      <c r="F1857" s="1">
        <v>0.2</v>
      </c>
      <c r="G1857" t="s">
        <v>30</v>
      </c>
      <c r="H1857">
        <v>36</v>
      </c>
      <c r="I1857" s="2">
        <v>43232</v>
      </c>
    </row>
    <row r="1858" spans="1:9" hidden="1" x14ac:dyDescent="0.25">
      <c r="A1858">
        <v>2856</v>
      </c>
      <c r="B1858" t="s">
        <v>36</v>
      </c>
      <c r="C1858" t="s">
        <v>22</v>
      </c>
      <c r="D1858">
        <v>1</v>
      </c>
      <c r="E1858">
        <v>375.46</v>
      </c>
      <c r="F1858" s="1">
        <v>0.05</v>
      </c>
      <c r="G1858" t="s">
        <v>11</v>
      </c>
      <c r="H1858">
        <v>54</v>
      </c>
      <c r="I1858" s="2">
        <v>43153</v>
      </c>
    </row>
    <row r="1859" spans="1:9" hidden="1" x14ac:dyDescent="0.25">
      <c r="A1859">
        <v>2857</v>
      </c>
      <c r="B1859" t="s">
        <v>9</v>
      </c>
      <c r="C1859" t="s">
        <v>10</v>
      </c>
      <c r="D1859">
        <v>1</v>
      </c>
      <c r="E1859">
        <v>284.12</v>
      </c>
      <c r="F1859" s="1">
        <v>0.15</v>
      </c>
      <c r="G1859" t="s">
        <v>14</v>
      </c>
      <c r="H1859">
        <v>35</v>
      </c>
      <c r="I1859" s="2">
        <v>43427</v>
      </c>
    </row>
    <row r="1860" spans="1:9" hidden="1" x14ac:dyDescent="0.25">
      <c r="A1860">
        <v>2858</v>
      </c>
      <c r="B1860" t="s">
        <v>39</v>
      </c>
      <c r="C1860" t="s">
        <v>40</v>
      </c>
      <c r="D1860">
        <v>5</v>
      </c>
      <c r="E1860">
        <v>199.31</v>
      </c>
      <c r="F1860" s="1">
        <v>0.05</v>
      </c>
      <c r="G1860" t="s">
        <v>20</v>
      </c>
      <c r="H1860">
        <v>36</v>
      </c>
      <c r="I1860" s="2">
        <v>43159</v>
      </c>
    </row>
    <row r="1861" spans="1:9" hidden="1" x14ac:dyDescent="0.25">
      <c r="A1861">
        <v>2859</v>
      </c>
      <c r="B1861" t="s">
        <v>45</v>
      </c>
      <c r="C1861" t="s">
        <v>13</v>
      </c>
      <c r="D1861">
        <v>2</v>
      </c>
      <c r="E1861">
        <v>100.26</v>
      </c>
      <c r="F1861" s="1">
        <v>0.05</v>
      </c>
      <c r="G1861" t="s">
        <v>33</v>
      </c>
      <c r="H1861">
        <v>31</v>
      </c>
      <c r="I1861" s="2">
        <v>43360</v>
      </c>
    </row>
    <row r="1862" spans="1:9" hidden="1" x14ac:dyDescent="0.25">
      <c r="A1862">
        <v>2860</v>
      </c>
      <c r="B1862" t="s">
        <v>44</v>
      </c>
      <c r="C1862" t="s">
        <v>40</v>
      </c>
      <c r="D1862">
        <v>4</v>
      </c>
      <c r="E1862">
        <v>347.28</v>
      </c>
      <c r="F1862" s="1">
        <v>0.15</v>
      </c>
      <c r="G1862" t="s">
        <v>28</v>
      </c>
      <c r="H1862">
        <v>15</v>
      </c>
      <c r="I1862" s="2">
        <v>43198</v>
      </c>
    </row>
    <row r="1863" spans="1:9" hidden="1" x14ac:dyDescent="0.25">
      <c r="A1863">
        <v>2861</v>
      </c>
      <c r="B1863" t="s">
        <v>26</v>
      </c>
      <c r="C1863" t="s">
        <v>27</v>
      </c>
      <c r="D1863">
        <v>4</v>
      </c>
      <c r="E1863">
        <v>153.6</v>
      </c>
      <c r="F1863" s="1">
        <v>0.2</v>
      </c>
      <c r="G1863" t="s">
        <v>33</v>
      </c>
      <c r="H1863">
        <v>14</v>
      </c>
      <c r="I1863" s="2">
        <v>43194</v>
      </c>
    </row>
    <row r="1864" spans="1:9" hidden="1" x14ac:dyDescent="0.25">
      <c r="A1864">
        <v>2862</v>
      </c>
      <c r="B1864" t="s">
        <v>36</v>
      </c>
      <c r="C1864" t="s">
        <v>22</v>
      </c>
      <c r="D1864">
        <v>4</v>
      </c>
      <c r="E1864">
        <v>144.91</v>
      </c>
      <c r="F1864" s="1">
        <v>0.15</v>
      </c>
      <c r="G1864" t="s">
        <v>20</v>
      </c>
      <c r="H1864">
        <v>58</v>
      </c>
      <c r="I1864" s="2">
        <v>43386</v>
      </c>
    </row>
    <row r="1865" spans="1:9" hidden="1" x14ac:dyDescent="0.25">
      <c r="A1865">
        <v>2863</v>
      </c>
      <c r="B1865" t="s">
        <v>21</v>
      </c>
      <c r="C1865" t="s">
        <v>22</v>
      </c>
      <c r="D1865">
        <v>4</v>
      </c>
      <c r="E1865">
        <v>386.21</v>
      </c>
      <c r="F1865" s="1">
        <v>0.15</v>
      </c>
      <c r="G1865" t="s">
        <v>32</v>
      </c>
      <c r="H1865">
        <v>46</v>
      </c>
      <c r="I1865" s="2">
        <v>43430</v>
      </c>
    </row>
    <row r="1866" spans="1:9" hidden="1" x14ac:dyDescent="0.25">
      <c r="A1866">
        <v>2864</v>
      </c>
      <c r="B1866" t="s">
        <v>48</v>
      </c>
      <c r="C1866" t="s">
        <v>27</v>
      </c>
      <c r="D1866">
        <v>1</v>
      </c>
      <c r="E1866">
        <v>282.8</v>
      </c>
      <c r="F1866" s="1">
        <v>0.1</v>
      </c>
      <c r="G1866" t="s">
        <v>14</v>
      </c>
      <c r="H1866">
        <v>35</v>
      </c>
      <c r="I1866" s="2">
        <v>43377</v>
      </c>
    </row>
    <row r="1867" spans="1:9" hidden="1" x14ac:dyDescent="0.25">
      <c r="A1867">
        <v>2865</v>
      </c>
      <c r="B1867" t="s">
        <v>48</v>
      </c>
      <c r="C1867" t="s">
        <v>27</v>
      </c>
      <c r="D1867">
        <v>1</v>
      </c>
      <c r="E1867">
        <v>236.48</v>
      </c>
      <c r="F1867" s="1">
        <v>0.15</v>
      </c>
      <c r="G1867" t="s">
        <v>28</v>
      </c>
      <c r="H1867">
        <v>57</v>
      </c>
      <c r="I1867" s="2">
        <v>43301</v>
      </c>
    </row>
    <row r="1868" spans="1:9" hidden="1" x14ac:dyDescent="0.25">
      <c r="A1868">
        <v>2866</v>
      </c>
      <c r="B1868" t="s">
        <v>26</v>
      </c>
      <c r="C1868" t="s">
        <v>27</v>
      </c>
      <c r="D1868">
        <v>5</v>
      </c>
      <c r="E1868">
        <v>381.89</v>
      </c>
      <c r="F1868" s="1">
        <v>0</v>
      </c>
      <c r="G1868" t="s">
        <v>25</v>
      </c>
      <c r="H1868">
        <v>12</v>
      </c>
      <c r="I1868" s="2">
        <v>43256</v>
      </c>
    </row>
    <row r="1869" spans="1:9" hidden="1" x14ac:dyDescent="0.25">
      <c r="A1869">
        <v>2867</v>
      </c>
      <c r="B1869" t="s">
        <v>21</v>
      </c>
      <c r="C1869" t="s">
        <v>22</v>
      </c>
      <c r="D1869">
        <v>5</v>
      </c>
      <c r="E1869">
        <v>288.68</v>
      </c>
      <c r="F1869" s="1">
        <v>0.2</v>
      </c>
      <c r="G1869" t="s">
        <v>30</v>
      </c>
      <c r="H1869">
        <v>16</v>
      </c>
      <c r="I1869" s="2">
        <v>43371</v>
      </c>
    </row>
    <row r="1870" spans="1:9" hidden="1" x14ac:dyDescent="0.25">
      <c r="A1870">
        <v>2868</v>
      </c>
      <c r="B1870" t="s">
        <v>37</v>
      </c>
      <c r="C1870" t="s">
        <v>38</v>
      </c>
      <c r="D1870">
        <v>3</v>
      </c>
      <c r="E1870">
        <v>237.65</v>
      </c>
      <c r="F1870" s="1">
        <v>0.15</v>
      </c>
      <c r="G1870" t="s">
        <v>11</v>
      </c>
      <c r="H1870">
        <v>21</v>
      </c>
      <c r="I1870" s="2">
        <v>43113</v>
      </c>
    </row>
    <row r="1871" spans="1:9" hidden="1" x14ac:dyDescent="0.25">
      <c r="A1871">
        <v>2869</v>
      </c>
      <c r="B1871" t="s">
        <v>43</v>
      </c>
      <c r="C1871" t="s">
        <v>10</v>
      </c>
      <c r="D1871">
        <v>4</v>
      </c>
      <c r="E1871">
        <v>83.15</v>
      </c>
      <c r="F1871" s="1">
        <v>0.15</v>
      </c>
      <c r="G1871" t="s">
        <v>33</v>
      </c>
      <c r="H1871">
        <v>34</v>
      </c>
      <c r="I1871" s="2">
        <v>43357</v>
      </c>
    </row>
    <row r="1872" spans="1:9" hidden="1" x14ac:dyDescent="0.25">
      <c r="A1872">
        <v>2870</v>
      </c>
      <c r="B1872" t="s">
        <v>26</v>
      </c>
      <c r="C1872" t="s">
        <v>27</v>
      </c>
      <c r="D1872">
        <v>3</v>
      </c>
      <c r="E1872">
        <v>178.7</v>
      </c>
      <c r="F1872" s="1">
        <v>0.2</v>
      </c>
      <c r="G1872" t="s">
        <v>30</v>
      </c>
      <c r="H1872">
        <v>23</v>
      </c>
      <c r="I1872" s="2">
        <v>43409</v>
      </c>
    </row>
    <row r="1873" spans="1:9" hidden="1" x14ac:dyDescent="0.25">
      <c r="A1873">
        <v>2871</v>
      </c>
      <c r="B1873" t="s">
        <v>16</v>
      </c>
      <c r="C1873" t="s">
        <v>17</v>
      </c>
      <c r="D1873">
        <v>2</v>
      </c>
      <c r="E1873">
        <v>186.33</v>
      </c>
      <c r="F1873" s="1">
        <v>0.15</v>
      </c>
      <c r="G1873" t="s">
        <v>20</v>
      </c>
      <c r="H1873">
        <v>28</v>
      </c>
      <c r="I1873" s="2">
        <v>43362</v>
      </c>
    </row>
    <row r="1874" spans="1:9" hidden="1" x14ac:dyDescent="0.25">
      <c r="A1874">
        <v>2872</v>
      </c>
      <c r="B1874" t="s">
        <v>23</v>
      </c>
      <c r="C1874" t="s">
        <v>19</v>
      </c>
      <c r="D1874">
        <v>1</v>
      </c>
      <c r="E1874">
        <v>325.17</v>
      </c>
      <c r="F1874" s="1">
        <v>0.05</v>
      </c>
      <c r="G1874" t="s">
        <v>30</v>
      </c>
      <c r="H1874">
        <v>17</v>
      </c>
      <c r="I1874" s="2">
        <v>43317</v>
      </c>
    </row>
    <row r="1875" spans="1:9" hidden="1" x14ac:dyDescent="0.25">
      <c r="A1875">
        <v>2873</v>
      </c>
      <c r="B1875" t="s">
        <v>9</v>
      </c>
      <c r="C1875" t="s">
        <v>10</v>
      </c>
      <c r="D1875">
        <v>4</v>
      </c>
      <c r="E1875">
        <v>459.99</v>
      </c>
      <c r="F1875" s="1">
        <v>0.15</v>
      </c>
      <c r="G1875" t="s">
        <v>28</v>
      </c>
      <c r="H1875">
        <v>18</v>
      </c>
      <c r="I1875" s="2">
        <v>43423</v>
      </c>
    </row>
    <row r="1876" spans="1:9" hidden="1" x14ac:dyDescent="0.25">
      <c r="A1876">
        <v>2874</v>
      </c>
      <c r="B1876" t="s">
        <v>46</v>
      </c>
      <c r="C1876" t="s">
        <v>10</v>
      </c>
      <c r="D1876">
        <v>5</v>
      </c>
      <c r="E1876">
        <v>117.62</v>
      </c>
      <c r="F1876" s="1">
        <v>0</v>
      </c>
      <c r="G1876" t="s">
        <v>33</v>
      </c>
      <c r="H1876">
        <v>39</v>
      </c>
      <c r="I1876" s="2">
        <v>43114</v>
      </c>
    </row>
    <row r="1877" spans="1:9" hidden="1" x14ac:dyDescent="0.25">
      <c r="A1877">
        <v>2875</v>
      </c>
      <c r="B1877" t="s">
        <v>15</v>
      </c>
      <c r="C1877" t="s">
        <v>13</v>
      </c>
      <c r="D1877">
        <v>4</v>
      </c>
      <c r="E1877">
        <v>88.53</v>
      </c>
      <c r="F1877" s="1">
        <v>0.05</v>
      </c>
      <c r="G1877" t="s">
        <v>20</v>
      </c>
      <c r="H1877">
        <v>21</v>
      </c>
      <c r="I1877" s="2">
        <v>43303</v>
      </c>
    </row>
    <row r="1878" spans="1:9" hidden="1" x14ac:dyDescent="0.25">
      <c r="A1878">
        <v>2876</v>
      </c>
      <c r="B1878" t="s">
        <v>37</v>
      </c>
      <c r="C1878" t="s">
        <v>38</v>
      </c>
      <c r="D1878">
        <v>4</v>
      </c>
      <c r="E1878">
        <v>374.91</v>
      </c>
      <c r="F1878" s="1">
        <v>0.1</v>
      </c>
      <c r="G1878" t="s">
        <v>14</v>
      </c>
      <c r="H1878">
        <v>50</v>
      </c>
      <c r="I1878" s="2">
        <v>43263</v>
      </c>
    </row>
    <row r="1879" spans="1:9" hidden="1" x14ac:dyDescent="0.25">
      <c r="A1879">
        <v>2877</v>
      </c>
      <c r="B1879" t="s">
        <v>36</v>
      </c>
      <c r="C1879" t="s">
        <v>22</v>
      </c>
      <c r="D1879">
        <v>4</v>
      </c>
      <c r="E1879">
        <v>31.16</v>
      </c>
      <c r="F1879" s="1">
        <v>0</v>
      </c>
      <c r="G1879" t="s">
        <v>11</v>
      </c>
      <c r="H1879">
        <v>51</v>
      </c>
      <c r="I1879" s="2">
        <v>43408</v>
      </c>
    </row>
    <row r="1880" spans="1:9" hidden="1" x14ac:dyDescent="0.25">
      <c r="A1880">
        <v>2878</v>
      </c>
      <c r="B1880" t="s">
        <v>47</v>
      </c>
      <c r="C1880" t="s">
        <v>17</v>
      </c>
      <c r="D1880">
        <v>4</v>
      </c>
      <c r="E1880">
        <v>441.39</v>
      </c>
      <c r="F1880" s="1">
        <v>0.1</v>
      </c>
      <c r="G1880" t="s">
        <v>32</v>
      </c>
      <c r="H1880">
        <v>58</v>
      </c>
      <c r="I1880" s="2">
        <v>43338</v>
      </c>
    </row>
    <row r="1881" spans="1:9" hidden="1" x14ac:dyDescent="0.25">
      <c r="A1881">
        <v>2879</v>
      </c>
      <c r="B1881" t="s">
        <v>44</v>
      </c>
      <c r="C1881" t="s">
        <v>40</v>
      </c>
      <c r="D1881">
        <v>1</v>
      </c>
      <c r="E1881">
        <v>137.93</v>
      </c>
      <c r="F1881" s="1">
        <v>0</v>
      </c>
      <c r="G1881" t="s">
        <v>33</v>
      </c>
      <c r="H1881">
        <v>11</v>
      </c>
      <c r="I1881" s="2">
        <v>43172</v>
      </c>
    </row>
    <row r="1882" spans="1:9" hidden="1" x14ac:dyDescent="0.25">
      <c r="A1882">
        <v>2880</v>
      </c>
      <c r="B1882" t="s">
        <v>36</v>
      </c>
      <c r="C1882" t="s">
        <v>22</v>
      </c>
      <c r="D1882">
        <v>4</v>
      </c>
      <c r="E1882">
        <v>265.38</v>
      </c>
      <c r="F1882" s="1">
        <v>0.05</v>
      </c>
      <c r="G1882" t="s">
        <v>20</v>
      </c>
      <c r="H1882">
        <v>47</v>
      </c>
      <c r="I1882" s="2">
        <v>43445</v>
      </c>
    </row>
    <row r="1883" spans="1:9" hidden="1" x14ac:dyDescent="0.25">
      <c r="A1883">
        <v>2881</v>
      </c>
      <c r="B1883" t="s">
        <v>34</v>
      </c>
      <c r="C1883" t="s">
        <v>22</v>
      </c>
      <c r="D1883">
        <v>5</v>
      </c>
      <c r="E1883">
        <v>331.56</v>
      </c>
      <c r="F1883" s="1">
        <v>0</v>
      </c>
      <c r="G1883" t="s">
        <v>20</v>
      </c>
      <c r="H1883">
        <v>51</v>
      </c>
      <c r="I1883" s="2">
        <v>43123</v>
      </c>
    </row>
    <row r="1884" spans="1:9" hidden="1" x14ac:dyDescent="0.25">
      <c r="A1884">
        <v>2882</v>
      </c>
      <c r="B1884" t="s">
        <v>34</v>
      </c>
      <c r="C1884" t="s">
        <v>22</v>
      </c>
      <c r="D1884">
        <v>5</v>
      </c>
      <c r="E1884">
        <v>497.43</v>
      </c>
      <c r="F1884" s="1">
        <v>0.1</v>
      </c>
      <c r="G1884" t="s">
        <v>30</v>
      </c>
      <c r="H1884">
        <v>59</v>
      </c>
      <c r="I1884" s="2">
        <v>43309</v>
      </c>
    </row>
    <row r="1885" spans="1:9" hidden="1" x14ac:dyDescent="0.25">
      <c r="A1885">
        <v>2883</v>
      </c>
      <c r="B1885" t="s">
        <v>49</v>
      </c>
      <c r="C1885" t="s">
        <v>38</v>
      </c>
      <c r="D1885">
        <v>4</v>
      </c>
      <c r="E1885">
        <v>334.01</v>
      </c>
      <c r="F1885" s="1">
        <v>0.2</v>
      </c>
      <c r="G1885" t="s">
        <v>28</v>
      </c>
      <c r="H1885">
        <v>54</v>
      </c>
      <c r="I1885" s="2">
        <v>43207</v>
      </c>
    </row>
    <row r="1886" spans="1:9" hidden="1" x14ac:dyDescent="0.25">
      <c r="A1886">
        <v>2884</v>
      </c>
      <c r="B1886" t="s">
        <v>46</v>
      </c>
      <c r="C1886" t="s">
        <v>10</v>
      </c>
      <c r="D1886">
        <v>5</v>
      </c>
      <c r="E1886">
        <v>312.33</v>
      </c>
      <c r="F1886" s="1">
        <v>0</v>
      </c>
      <c r="G1886" t="s">
        <v>20</v>
      </c>
      <c r="H1886">
        <v>54</v>
      </c>
      <c r="I1886" s="2">
        <v>43244</v>
      </c>
    </row>
    <row r="1887" spans="1:9" hidden="1" x14ac:dyDescent="0.25">
      <c r="A1887">
        <v>2885</v>
      </c>
      <c r="B1887" t="s">
        <v>51</v>
      </c>
      <c r="C1887" t="s">
        <v>19</v>
      </c>
      <c r="D1887">
        <v>2</v>
      </c>
      <c r="E1887">
        <v>72.22</v>
      </c>
      <c r="F1887" s="1">
        <v>0.05</v>
      </c>
      <c r="G1887" t="s">
        <v>25</v>
      </c>
      <c r="H1887">
        <v>51</v>
      </c>
      <c r="I1887" s="2">
        <v>43325</v>
      </c>
    </row>
    <row r="1888" spans="1:9" hidden="1" x14ac:dyDescent="0.25">
      <c r="A1888">
        <v>2886</v>
      </c>
      <c r="B1888" t="s">
        <v>44</v>
      </c>
      <c r="C1888" t="s">
        <v>40</v>
      </c>
      <c r="D1888">
        <v>4</v>
      </c>
      <c r="E1888">
        <v>54.9</v>
      </c>
      <c r="F1888" s="1">
        <v>0</v>
      </c>
      <c r="G1888" t="s">
        <v>32</v>
      </c>
      <c r="H1888">
        <v>57</v>
      </c>
      <c r="I1888" s="2">
        <v>43224</v>
      </c>
    </row>
    <row r="1889" spans="1:9" hidden="1" x14ac:dyDescent="0.25">
      <c r="A1889">
        <v>2887</v>
      </c>
      <c r="B1889" t="s">
        <v>46</v>
      </c>
      <c r="C1889" t="s">
        <v>10</v>
      </c>
      <c r="D1889">
        <v>1</v>
      </c>
      <c r="E1889">
        <v>35.270000000000003</v>
      </c>
      <c r="F1889" s="1">
        <v>0.15</v>
      </c>
      <c r="G1889" t="s">
        <v>14</v>
      </c>
      <c r="H1889">
        <v>23</v>
      </c>
      <c r="I1889" s="2">
        <v>43453</v>
      </c>
    </row>
    <row r="1890" spans="1:9" hidden="1" x14ac:dyDescent="0.25">
      <c r="A1890">
        <v>2888</v>
      </c>
      <c r="B1890" t="s">
        <v>9</v>
      </c>
      <c r="C1890" t="s">
        <v>10</v>
      </c>
      <c r="D1890">
        <v>4</v>
      </c>
      <c r="E1890">
        <v>485.53</v>
      </c>
      <c r="F1890" s="1">
        <v>0</v>
      </c>
      <c r="G1890" t="s">
        <v>14</v>
      </c>
      <c r="H1890">
        <v>23</v>
      </c>
      <c r="I1890" s="2">
        <v>43369</v>
      </c>
    </row>
    <row r="1891" spans="1:9" hidden="1" x14ac:dyDescent="0.25">
      <c r="A1891">
        <v>2889</v>
      </c>
      <c r="B1891" t="s">
        <v>18</v>
      </c>
      <c r="C1891" t="s">
        <v>19</v>
      </c>
      <c r="D1891">
        <v>4</v>
      </c>
      <c r="E1891">
        <v>88.45</v>
      </c>
      <c r="F1891" s="1">
        <v>0.2</v>
      </c>
      <c r="G1891" t="s">
        <v>28</v>
      </c>
      <c r="H1891">
        <v>60</v>
      </c>
      <c r="I1891" s="2">
        <v>43284</v>
      </c>
    </row>
    <row r="1892" spans="1:9" hidden="1" x14ac:dyDescent="0.25">
      <c r="A1892">
        <v>2890</v>
      </c>
      <c r="B1892" t="s">
        <v>47</v>
      </c>
      <c r="C1892" t="s">
        <v>17</v>
      </c>
      <c r="D1892">
        <v>5</v>
      </c>
      <c r="E1892">
        <v>63.58</v>
      </c>
      <c r="F1892" s="1">
        <v>0.2</v>
      </c>
      <c r="G1892" t="s">
        <v>14</v>
      </c>
      <c r="H1892">
        <v>23</v>
      </c>
      <c r="I1892" s="2">
        <v>43231</v>
      </c>
    </row>
    <row r="1893" spans="1:9" hidden="1" x14ac:dyDescent="0.25">
      <c r="A1893">
        <v>2891</v>
      </c>
      <c r="B1893" t="s">
        <v>26</v>
      </c>
      <c r="C1893" t="s">
        <v>27</v>
      </c>
      <c r="D1893">
        <v>3</v>
      </c>
      <c r="E1893">
        <v>138.46</v>
      </c>
      <c r="F1893" s="1">
        <v>0.1</v>
      </c>
      <c r="G1893" t="s">
        <v>28</v>
      </c>
      <c r="H1893">
        <v>49</v>
      </c>
      <c r="I1893" s="2">
        <v>43439</v>
      </c>
    </row>
    <row r="1894" spans="1:9" hidden="1" x14ac:dyDescent="0.25">
      <c r="A1894">
        <v>2892</v>
      </c>
      <c r="B1894" t="s">
        <v>36</v>
      </c>
      <c r="C1894" t="s">
        <v>22</v>
      </c>
      <c r="D1894">
        <v>2</v>
      </c>
      <c r="E1894">
        <v>209.82</v>
      </c>
      <c r="F1894" s="1">
        <v>0.15</v>
      </c>
      <c r="G1894" t="s">
        <v>25</v>
      </c>
      <c r="H1894">
        <v>22</v>
      </c>
      <c r="I1894" s="2">
        <v>43228</v>
      </c>
    </row>
    <row r="1895" spans="1:9" hidden="1" x14ac:dyDescent="0.25">
      <c r="A1895">
        <v>2893</v>
      </c>
      <c r="B1895" t="s">
        <v>42</v>
      </c>
      <c r="C1895" t="s">
        <v>10</v>
      </c>
      <c r="D1895">
        <v>2</v>
      </c>
      <c r="E1895">
        <v>251.26</v>
      </c>
      <c r="F1895" s="1">
        <v>0</v>
      </c>
      <c r="G1895" t="s">
        <v>20</v>
      </c>
      <c r="H1895">
        <v>23</v>
      </c>
      <c r="I1895" s="2">
        <v>43374</v>
      </c>
    </row>
    <row r="1896" spans="1:9" hidden="1" x14ac:dyDescent="0.25">
      <c r="A1896">
        <v>2894</v>
      </c>
      <c r="B1896" t="s">
        <v>37</v>
      </c>
      <c r="C1896" t="s">
        <v>38</v>
      </c>
      <c r="D1896">
        <v>2</v>
      </c>
      <c r="E1896">
        <v>204.37</v>
      </c>
      <c r="F1896" s="1">
        <v>0</v>
      </c>
      <c r="G1896" t="s">
        <v>30</v>
      </c>
      <c r="H1896">
        <v>39</v>
      </c>
      <c r="I1896" s="2">
        <v>43382</v>
      </c>
    </row>
    <row r="1897" spans="1:9" hidden="1" x14ac:dyDescent="0.25">
      <c r="A1897">
        <v>2895</v>
      </c>
      <c r="B1897" t="s">
        <v>12</v>
      </c>
      <c r="C1897" t="s">
        <v>13</v>
      </c>
      <c r="D1897">
        <v>1</v>
      </c>
      <c r="E1897">
        <v>227.41</v>
      </c>
      <c r="F1897" s="1">
        <v>0</v>
      </c>
      <c r="G1897" t="s">
        <v>32</v>
      </c>
      <c r="H1897">
        <v>46</v>
      </c>
      <c r="I1897" s="2">
        <v>43145</v>
      </c>
    </row>
    <row r="1898" spans="1:9" hidden="1" x14ac:dyDescent="0.25">
      <c r="A1898">
        <v>2896</v>
      </c>
      <c r="B1898" t="s">
        <v>15</v>
      </c>
      <c r="C1898" t="s">
        <v>13</v>
      </c>
      <c r="D1898">
        <v>1</v>
      </c>
      <c r="E1898">
        <v>483.24</v>
      </c>
      <c r="F1898" s="1">
        <v>0.05</v>
      </c>
      <c r="G1898" t="s">
        <v>28</v>
      </c>
      <c r="H1898">
        <v>35</v>
      </c>
      <c r="I1898" s="2">
        <v>43125</v>
      </c>
    </row>
    <row r="1899" spans="1:9" hidden="1" x14ac:dyDescent="0.25">
      <c r="A1899">
        <v>2897</v>
      </c>
      <c r="B1899" t="s">
        <v>50</v>
      </c>
      <c r="C1899" t="s">
        <v>38</v>
      </c>
      <c r="D1899">
        <v>1</v>
      </c>
      <c r="E1899">
        <v>491.31</v>
      </c>
      <c r="F1899" s="1">
        <v>0.15</v>
      </c>
      <c r="G1899" t="s">
        <v>30</v>
      </c>
      <c r="H1899">
        <v>29</v>
      </c>
      <c r="I1899" s="2">
        <v>43440</v>
      </c>
    </row>
    <row r="1900" spans="1:9" hidden="1" x14ac:dyDescent="0.25">
      <c r="A1900">
        <v>2898</v>
      </c>
      <c r="B1900" t="s">
        <v>36</v>
      </c>
      <c r="C1900" t="s">
        <v>22</v>
      </c>
      <c r="D1900">
        <v>4</v>
      </c>
      <c r="E1900">
        <v>139.63999999999999</v>
      </c>
      <c r="F1900" s="1">
        <v>0.15</v>
      </c>
      <c r="G1900" t="s">
        <v>32</v>
      </c>
      <c r="H1900">
        <v>19</v>
      </c>
      <c r="I1900" s="2">
        <v>43120</v>
      </c>
    </row>
    <row r="1901" spans="1:9" hidden="1" x14ac:dyDescent="0.25">
      <c r="A1901">
        <v>2899</v>
      </c>
      <c r="B1901" t="s">
        <v>12</v>
      </c>
      <c r="C1901" t="s">
        <v>13</v>
      </c>
      <c r="D1901">
        <v>4</v>
      </c>
      <c r="E1901">
        <v>262.8</v>
      </c>
      <c r="F1901" s="1">
        <v>0.15</v>
      </c>
      <c r="G1901" t="s">
        <v>33</v>
      </c>
      <c r="H1901">
        <v>56</v>
      </c>
      <c r="I1901" s="2">
        <v>43462</v>
      </c>
    </row>
    <row r="1902" spans="1:9" hidden="1" x14ac:dyDescent="0.25">
      <c r="A1902">
        <v>2900</v>
      </c>
      <c r="B1902" t="s">
        <v>21</v>
      </c>
      <c r="C1902" t="s">
        <v>22</v>
      </c>
      <c r="D1902">
        <v>4</v>
      </c>
      <c r="E1902">
        <v>40.700000000000003</v>
      </c>
      <c r="F1902" s="1">
        <v>0.05</v>
      </c>
      <c r="G1902" t="s">
        <v>14</v>
      </c>
      <c r="H1902">
        <v>51</v>
      </c>
      <c r="I1902" s="2">
        <v>43335</v>
      </c>
    </row>
    <row r="1903" spans="1:9" hidden="1" x14ac:dyDescent="0.25">
      <c r="A1903">
        <v>2901</v>
      </c>
      <c r="B1903" t="s">
        <v>43</v>
      </c>
      <c r="C1903" t="s">
        <v>10</v>
      </c>
      <c r="D1903">
        <v>3</v>
      </c>
      <c r="E1903">
        <v>178.05</v>
      </c>
      <c r="F1903" s="1">
        <v>0.2</v>
      </c>
      <c r="G1903" t="s">
        <v>20</v>
      </c>
      <c r="H1903">
        <v>17</v>
      </c>
      <c r="I1903" s="2">
        <v>43223</v>
      </c>
    </row>
    <row r="1904" spans="1:9" hidden="1" x14ac:dyDescent="0.25">
      <c r="A1904">
        <v>2902</v>
      </c>
      <c r="B1904" t="s">
        <v>50</v>
      </c>
      <c r="C1904" t="s">
        <v>38</v>
      </c>
      <c r="D1904">
        <v>5</v>
      </c>
      <c r="E1904">
        <v>246.99</v>
      </c>
      <c r="F1904" s="1">
        <v>0.1</v>
      </c>
      <c r="G1904" t="s">
        <v>25</v>
      </c>
      <c r="H1904">
        <v>48</v>
      </c>
      <c r="I1904" s="2">
        <v>43122</v>
      </c>
    </row>
    <row r="1905" spans="1:9" hidden="1" x14ac:dyDescent="0.25">
      <c r="A1905">
        <v>2903</v>
      </c>
      <c r="B1905" t="s">
        <v>24</v>
      </c>
      <c r="C1905" t="s">
        <v>17</v>
      </c>
      <c r="D1905">
        <v>2</v>
      </c>
      <c r="E1905">
        <v>366.06</v>
      </c>
      <c r="F1905" s="1">
        <v>0.05</v>
      </c>
      <c r="G1905" t="s">
        <v>25</v>
      </c>
      <c r="H1905">
        <v>26</v>
      </c>
      <c r="I1905" s="2">
        <v>43327</v>
      </c>
    </row>
    <row r="1906" spans="1:9" hidden="1" x14ac:dyDescent="0.25">
      <c r="A1906">
        <v>2904</v>
      </c>
      <c r="B1906" t="s">
        <v>24</v>
      </c>
      <c r="C1906" t="s">
        <v>17</v>
      </c>
      <c r="D1906">
        <v>5</v>
      </c>
      <c r="E1906">
        <v>38.6</v>
      </c>
      <c r="F1906" s="1">
        <v>0.15</v>
      </c>
      <c r="G1906" t="s">
        <v>30</v>
      </c>
      <c r="H1906">
        <v>56</v>
      </c>
      <c r="I1906" s="2">
        <v>43162</v>
      </c>
    </row>
    <row r="1907" spans="1:9" hidden="1" x14ac:dyDescent="0.25">
      <c r="A1907">
        <v>2905</v>
      </c>
      <c r="B1907" t="s">
        <v>46</v>
      </c>
      <c r="C1907" t="s">
        <v>10</v>
      </c>
      <c r="D1907">
        <v>1</v>
      </c>
      <c r="E1907">
        <v>373.55</v>
      </c>
      <c r="F1907" s="1">
        <v>0</v>
      </c>
      <c r="G1907" t="s">
        <v>30</v>
      </c>
      <c r="H1907">
        <v>29</v>
      </c>
      <c r="I1907" s="2">
        <v>43364</v>
      </c>
    </row>
    <row r="1908" spans="1:9" hidden="1" x14ac:dyDescent="0.25">
      <c r="A1908">
        <v>2906</v>
      </c>
      <c r="B1908" t="s">
        <v>16</v>
      </c>
      <c r="C1908" t="s">
        <v>17</v>
      </c>
      <c r="D1908">
        <v>4</v>
      </c>
      <c r="E1908">
        <v>491.39</v>
      </c>
      <c r="F1908" s="1">
        <v>0.2</v>
      </c>
      <c r="G1908" t="s">
        <v>14</v>
      </c>
      <c r="H1908">
        <v>43</v>
      </c>
      <c r="I1908" s="2">
        <v>43107</v>
      </c>
    </row>
    <row r="1909" spans="1:9" hidden="1" x14ac:dyDescent="0.25">
      <c r="A1909">
        <v>2907</v>
      </c>
      <c r="B1909" t="s">
        <v>50</v>
      </c>
      <c r="C1909" t="s">
        <v>38</v>
      </c>
      <c r="D1909">
        <v>5</v>
      </c>
      <c r="E1909">
        <v>240.72</v>
      </c>
      <c r="F1909" s="1">
        <v>0.15</v>
      </c>
      <c r="G1909" t="s">
        <v>14</v>
      </c>
      <c r="H1909">
        <v>35</v>
      </c>
      <c r="I1909" s="2">
        <v>43387</v>
      </c>
    </row>
    <row r="1910" spans="1:9" hidden="1" x14ac:dyDescent="0.25">
      <c r="A1910">
        <v>2908</v>
      </c>
      <c r="B1910" t="s">
        <v>43</v>
      </c>
      <c r="C1910" t="s">
        <v>10</v>
      </c>
      <c r="D1910">
        <v>2</v>
      </c>
      <c r="E1910">
        <v>144.99</v>
      </c>
      <c r="F1910" s="1">
        <v>0.05</v>
      </c>
      <c r="G1910" t="s">
        <v>25</v>
      </c>
      <c r="H1910">
        <v>58</v>
      </c>
      <c r="I1910" s="2">
        <v>43451</v>
      </c>
    </row>
    <row r="1911" spans="1:9" hidden="1" x14ac:dyDescent="0.25">
      <c r="A1911">
        <v>2909</v>
      </c>
      <c r="B1911" t="s">
        <v>50</v>
      </c>
      <c r="C1911" t="s">
        <v>38</v>
      </c>
      <c r="D1911">
        <v>5</v>
      </c>
      <c r="E1911">
        <v>287.69</v>
      </c>
      <c r="F1911" s="1">
        <v>0.05</v>
      </c>
      <c r="G1911" t="s">
        <v>11</v>
      </c>
      <c r="H1911">
        <v>56</v>
      </c>
      <c r="I1911" s="2">
        <v>43297</v>
      </c>
    </row>
    <row r="1912" spans="1:9" hidden="1" x14ac:dyDescent="0.25">
      <c r="A1912">
        <v>2910</v>
      </c>
      <c r="B1912" t="s">
        <v>21</v>
      </c>
      <c r="C1912" t="s">
        <v>22</v>
      </c>
      <c r="D1912">
        <v>3</v>
      </c>
      <c r="E1912">
        <v>65.14</v>
      </c>
      <c r="F1912" s="1">
        <v>0.15</v>
      </c>
      <c r="G1912" t="s">
        <v>14</v>
      </c>
      <c r="H1912">
        <v>43</v>
      </c>
      <c r="I1912" s="2">
        <v>43179</v>
      </c>
    </row>
    <row r="1913" spans="1:9" hidden="1" x14ac:dyDescent="0.25">
      <c r="A1913">
        <v>2911</v>
      </c>
      <c r="B1913" t="s">
        <v>31</v>
      </c>
      <c r="C1913" t="s">
        <v>13</v>
      </c>
      <c r="D1913">
        <v>5</v>
      </c>
      <c r="E1913">
        <v>353.02</v>
      </c>
      <c r="F1913" s="1">
        <v>0.05</v>
      </c>
      <c r="G1913" t="s">
        <v>28</v>
      </c>
      <c r="H1913">
        <v>58</v>
      </c>
      <c r="I1913" s="2">
        <v>43413</v>
      </c>
    </row>
    <row r="1914" spans="1:9" hidden="1" x14ac:dyDescent="0.25">
      <c r="A1914">
        <v>2912</v>
      </c>
      <c r="B1914" t="s">
        <v>49</v>
      </c>
      <c r="C1914" t="s">
        <v>38</v>
      </c>
      <c r="D1914">
        <v>2</v>
      </c>
      <c r="E1914">
        <v>175.58</v>
      </c>
      <c r="F1914" s="1">
        <v>0.1</v>
      </c>
      <c r="G1914" t="s">
        <v>28</v>
      </c>
      <c r="H1914">
        <v>27</v>
      </c>
      <c r="I1914" s="2">
        <v>43192</v>
      </c>
    </row>
    <row r="1915" spans="1:9" hidden="1" x14ac:dyDescent="0.25">
      <c r="A1915">
        <v>2913</v>
      </c>
      <c r="B1915" t="s">
        <v>15</v>
      </c>
      <c r="C1915" t="s">
        <v>13</v>
      </c>
      <c r="D1915">
        <v>4</v>
      </c>
      <c r="E1915">
        <v>372.26</v>
      </c>
      <c r="F1915" s="1">
        <v>0.2</v>
      </c>
      <c r="G1915" t="s">
        <v>33</v>
      </c>
      <c r="H1915">
        <v>19</v>
      </c>
      <c r="I1915" s="2">
        <v>43412</v>
      </c>
    </row>
    <row r="1916" spans="1:9" hidden="1" x14ac:dyDescent="0.25">
      <c r="A1916">
        <v>2914</v>
      </c>
      <c r="B1916" t="s">
        <v>51</v>
      </c>
      <c r="C1916" t="s">
        <v>19</v>
      </c>
      <c r="D1916">
        <v>4</v>
      </c>
      <c r="E1916">
        <v>359.97</v>
      </c>
      <c r="F1916" s="1">
        <v>0.05</v>
      </c>
      <c r="G1916" t="s">
        <v>11</v>
      </c>
      <c r="H1916">
        <v>12</v>
      </c>
      <c r="I1916" s="2">
        <v>43328</v>
      </c>
    </row>
    <row r="1917" spans="1:9" hidden="1" x14ac:dyDescent="0.25">
      <c r="A1917">
        <v>2915</v>
      </c>
      <c r="B1917" t="s">
        <v>37</v>
      </c>
      <c r="C1917" t="s">
        <v>38</v>
      </c>
      <c r="D1917">
        <v>4</v>
      </c>
      <c r="E1917">
        <v>49.33</v>
      </c>
      <c r="F1917" s="1">
        <v>0.05</v>
      </c>
      <c r="G1917" t="s">
        <v>30</v>
      </c>
      <c r="H1917">
        <v>56</v>
      </c>
      <c r="I1917" s="2">
        <v>43199</v>
      </c>
    </row>
    <row r="1918" spans="1:9" hidden="1" x14ac:dyDescent="0.25">
      <c r="A1918">
        <v>2916</v>
      </c>
      <c r="B1918" t="s">
        <v>15</v>
      </c>
      <c r="C1918" t="s">
        <v>13</v>
      </c>
      <c r="D1918">
        <v>3</v>
      </c>
      <c r="E1918">
        <v>436.85</v>
      </c>
      <c r="F1918" s="1">
        <v>0.2</v>
      </c>
      <c r="G1918" t="s">
        <v>32</v>
      </c>
      <c r="H1918">
        <v>11</v>
      </c>
      <c r="I1918" s="2">
        <v>43358</v>
      </c>
    </row>
    <row r="1919" spans="1:9" hidden="1" x14ac:dyDescent="0.25">
      <c r="A1919">
        <v>2917</v>
      </c>
      <c r="B1919" t="s">
        <v>47</v>
      </c>
      <c r="C1919" t="s">
        <v>17</v>
      </c>
      <c r="D1919">
        <v>5</v>
      </c>
      <c r="E1919">
        <v>334.17</v>
      </c>
      <c r="F1919" s="1">
        <v>0</v>
      </c>
      <c r="G1919" t="s">
        <v>20</v>
      </c>
      <c r="H1919">
        <v>43</v>
      </c>
      <c r="I1919" s="2">
        <v>43390</v>
      </c>
    </row>
    <row r="1920" spans="1:9" hidden="1" x14ac:dyDescent="0.25">
      <c r="A1920">
        <v>2918</v>
      </c>
      <c r="B1920" t="s">
        <v>24</v>
      </c>
      <c r="C1920" t="s">
        <v>17</v>
      </c>
      <c r="D1920">
        <v>4</v>
      </c>
      <c r="E1920">
        <v>69.62</v>
      </c>
      <c r="F1920" s="1">
        <v>0.05</v>
      </c>
      <c r="G1920" t="s">
        <v>25</v>
      </c>
      <c r="H1920">
        <v>45</v>
      </c>
      <c r="I1920" s="2">
        <v>43222</v>
      </c>
    </row>
    <row r="1921" spans="1:9" hidden="1" x14ac:dyDescent="0.25">
      <c r="A1921">
        <v>2919</v>
      </c>
      <c r="B1921" t="s">
        <v>31</v>
      </c>
      <c r="C1921" t="s">
        <v>13</v>
      </c>
      <c r="D1921">
        <v>2</v>
      </c>
      <c r="E1921">
        <v>434.72</v>
      </c>
      <c r="F1921" s="1">
        <v>0.05</v>
      </c>
      <c r="G1921" t="s">
        <v>11</v>
      </c>
      <c r="H1921">
        <v>59</v>
      </c>
      <c r="I1921" s="2">
        <v>43124</v>
      </c>
    </row>
    <row r="1922" spans="1:9" hidden="1" x14ac:dyDescent="0.25">
      <c r="A1922">
        <v>2920</v>
      </c>
      <c r="B1922" t="s">
        <v>35</v>
      </c>
      <c r="C1922" t="s">
        <v>27</v>
      </c>
      <c r="D1922">
        <v>2</v>
      </c>
      <c r="E1922">
        <v>454.34</v>
      </c>
      <c r="F1922" s="1">
        <v>0.1</v>
      </c>
      <c r="G1922" t="s">
        <v>11</v>
      </c>
      <c r="H1922">
        <v>13</v>
      </c>
      <c r="I1922" s="2">
        <v>43148</v>
      </c>
    </row>
    <row r="1923" spans="1:9" hidden="1" x14ac:dyDescent="0.25">
      <c r="A1923">
        <v>2921</v>
      </c>
      <c r="B1923" t="s">
        <v>46</v>
      </c>
      <c r="C1923" t="s">
        <v>10</v>
      </c>
      <c r="D1923">
        <v>3</v>
      </c>
      <c r="E1923">
        <v>356.43</v>
      </c>
      <c r="F1923" s="1">
        <v>0.1</v>
      </c>
      <c r="G1923" t="s">
        <v>11</v>
      </c>
      <c r="H1923">
        <v>42</v>
      </c>
      <c r="I1923" s="2">
        <v>43196</v>
      </c>
    </row>
    <row r="1924" spans="1:9" hidden="1" x14ac:dyDescent="0.25">
      <c r="A1924">
        <v>2922</v>
      </c>
      <c r="B1924" t="s">
        <v>41</v>
      </c>
      <c r="C1924" t="s">
        <v>27</v>
      </c>
      <c r="D1924">
        <v>3</v>
      </c>
      <c r="E1924">
        <v>424.97</v>
      </c>
      <c r="F1924" s="1">
        <v>0.2</v>
      </c>
      <c r="G1924" t="s">
        <v>30</v>
      </c>
      <c r="H1924">
        <v>26</v>
      </c>
      <c r="I1924" s="2">
        <v>43263</v>
      </c>
    </row>
    <row r="1925" spans="1:9" hidden="1" x14ac:dyDescent="0.25">
      <c r="A1925">
        <v>2923</v>
      </c>
      <c r="B1925" t="s">
        <v>21</v>
      </c>
      <c r="C1925" t="s">
        <v>22</v>
      </c>
      <c r="D1925">
        <v>1</v>
      </c>
      <c r="E1925">
        <v>493.65</v>
      </c>
      <c r="F1925" s="1">
        <v>0.05</v>
      </c>
      <c r="G1925" t="s">
        <v>20</v>
      </c>
      <c r="H1925">
        <v>16</v>
      </c>
      <c r="I1925" s="2">
        <v>43430</v>
      </c>
    </row>
    <row r="1926" spans="1:9" hidden="1" x14ac:dyDescent="0.25">
      <c r="A1926">
        <v>2924</v>
      </c>
      <c r="B1926" t="s">
        <v>15</v>
      </c>
      <c r="C1926" t="s">
        <v>13</v>
      </c>
      <c r="D1926">
        <v>4</v>
      </c>
      <c r="E1926">
        <v>145.52000000000001</v>
      </c>
      <c r="F1926" s="1">
        <v>0.05</v>
      </c>
      <c r="G1926" t="s">
        <v>30</v>
      </c>
      <c r="H1926">
        <v>28</v>
      </c>
      <c r="I1926" s="2">
        <v>43277</v>
      </c>
    </row>
    <row r="1927" spans="1:9" hidden="1" x14ac:dyDescent="0.25">
      <c r="A1927">
        <v>2925</v>
      </c>
      <c r="B1927" t="s">
        <v>47</v>
      </c>
      <c r="C1927" t="s">
        <v>17</v>
      </c>
      <c r="D1927">
        <v>2</v>
      </c>
      <c r="E1927">
        <v>136.01</v>
      </c>
      <c r="F1927" s="1">
        <v>0.15</v>
      </c>
      <c r="G1927" t="s">
        <v>33</v>
      </c>
      <c r="H1927">
        <v>22</v>
      </c>
      <c r="I1927" s="2">
        <v>43166</v>
      </c>
    </row>
    <row r="1928" spans="1:9" hidden="1" x14ac:dyDescent="0.25">
      <c r="A1928">
        <v>2926</v>
      </c>
      <c r="B1928" t="s">
        <v>34</v>
      </c>
      <c r="C1928" t="s">
        <v>22</v>
      </c>
      <c r="D1928">
        <v>4</v>
      </c>
      <c r="E1928">
        <v>297.38</v>
      </c>
      <c r="F1928" s="1">
        <v>0.15</v>
      </c>
      <c r="G1928" t="s">
        <v>32</v>
      </c>
      <c r="H1928">
        <v>14</v>
      </c>
      <c r="I1928" s="2">
        <v>43224</v>
      </c>
    </row>
    <row r="1929" spans="1:9" hidden="1" x14ac:dyDescent="0.25">
      <c r="A1929">
        <v>2927</v>
      </c>
      <c r="B1929" t="s">
        <v>16</v>
      </c>
      <c r="C1929" t="s">
        <v>17</v>
      </c>
      <c r="D1929">
        <v>1</v>
      </c>
      <c r="E1929">
        <v>219.29</v>
      </c>
      <c r="F1929" s="1">
        <v>0.1</v>
      </c>
      <c r="G1929" t="s">
        <v>25</v>
      </c>
      <c r="H1929">
        <v>32</v>
      </c>
      <c r="I1929" s="2">
        <v>43302</v>
      </c>
    </row>
    <row r="1930" spans="1:9" hidden="1" x14ac:dyDescent="0.25">
      <c r="A1930">
        <v>2928</v>
      </c>
      <c r="B1930" t="s">
        <v>21</v>
      </c>
      <c r="C1930" t="s">
        <v>22</v>
      </c>
      <c r="D1930">
        <v>1</v>
      </c>
      <c r="E1930">
        <v>313.83</v>
      </c>
      <c r="F1930" s="1">
        <v>0.1</v>
      </c>
      <c r="G1930" t="s">
        <v>11</v>
      </c>
      <c r="H1930">
        <v>16</v>
      </c>
      <c r="I1930" s="2">
        <v>43257</v>
      </c>
    </row>
    <row r="1931" spans="1:9" hidden="1" x14ac:dyDescent="0.25">
      <c r="A1931">
        <v>2929</v>
      </c>
      <c r="B1931" t="s">
        <v>41</v>
      </c>
      <c r="C1931" t="s">
        <v>27</v>
      </c>
      <c r="D1931">
        <v>5</v>
      </c>
      <c r="E1931">
        <v>238.41</v>
      </c>
      <c r="F1931" s="1">
        <v>0.15</v>
      </c>
      <c r="G1931" t="s">
        <v>25</v>
      </c>
      <c r="H1931">
        <v>58</v>
      </c>
      <c r="I1931" s="2">
        <v>43449</v>
      </c>
    </row>
    <row r="1932" spans="1:9" hidden="1" x14ac:dyDescent="0.25">
      <c r="A1932">
        <v>2930</v>
      </c>
      <c r="B1932" t="s">
        <v>12</v>
      </c>
      <c r="C1932" t="s">
        <v>13</v>
      </c>
      <c r="D1932">
        <v>2</v>
      </c>
      <c r="E1932">
        <v>141.21</v>
      </c>
      <c r="F1932" s="1">
        <v>0.05</v>
      </c>
      <c r="G1932" t="s">
        <v>20</v>
      </c>
      <c r="H1932">
        <v>60</v>
      </c>
      <c r="I1932" s="2">
        <v>43207</v>
      </c>
    </row>
    <row r="1933" spans="1:9" hidden="1" x14ac:dyDescent="0.25">
      <c r="A1933">
        <v>2931</v>
      </c>
      <c r="B1933" t="s">
        <v>50</v>
      </c>
      <c r="C1933" t="s">
        <v>38</v>
      </c>
      <c r="D1933">
        <v>1</v>
      </c>
      <c r="E1933">
        <v>99.34</v>
      </c>
      <c r="F1933" s="1">
        <v>0.2</v>
      </c>
      <c r="G1933" t="s">
        <v>11</v>
      </c>
      <c r="H1933">
        <v>39</v>
      </c>
      <c r="I1933" s="2">
        <v>43340</v>
      </c>
    </row>
    <row r="1934" spans="1:9" hidden="1" x14ac:dyDescent="0.25">
      <c r="A1934">
        <v>2932</v>
      </c>
      <c r="B1934" t="s">
        <v>46</v>
      </c>
      <c r="C1934" t="s">
        <v>10</v>
      </c>
      <c r="D1934">
        <v>2</v>
      </c>
      <c r="E1934">
        <v>333.48</v>
      </c>
      <c r="F1934" s="1">
        <v>0.15</v>
      </c>
      <c r="G1934" t="s">
        <v>25</v>
      </c>
      <c r="H1934">
        <v>42</v>
      </c>
      <c r="I1934" s="2">
        <v>43331</v>
      </c>
    </row>
    <row r="1935" spans="1:9" hidden="1" x14ac:dyDescent="0.25">
      <c r="A1935">
        <v>2933</v>
      </c>
      <c r="B1935" t="s">
        <v>47</v>
      </c>
      <c r="C1935" t="s">
        <v>17</v>
      </c>
      <c r="D1935">
        <v>5</v>
      </c>
      <c r="E1935">
        <v>465.87</v>
      </c>
      <c r="F1935" s="1">
        <v>0</v>
      </c>
      <c r="G1935" t="s">
        <v>30</v>
      </c>
      <c r="H1935">
        <v>60</v>
      </c>
      <c r="I1935" s="2">
        <v>43248</v>
      </c>
    </row>
    <row r="1936" spans="1:9" hidden="1" x14ac:dyDescent="0.25">
      <c r="A1936">
        <v>2934</v>
      </c>
      <c r="B1936" t="s">
        <v>18</v>
      </c>
      <c r="C1936" t="s">
        <v>19</v>
      </c>
      <c r="D1936">
        <v>2</v>
      </c>
      <c r="E1936">
        <v>391.29</v>
      </c>
      <c r="F1936" s="1">
        <v>0.1</v>
      </c>
      <c r="G1936" t="s">
        <v>25</v>
      </c>
      <c r="H1936">
        <v>52</v>
      </c>
      <c r="I1936" s="2">
        <v>43375</v>
      </c>
    </row>
    <row r="1937" spans="1:9" hidden="1" x14ac:dyDescent="0.25">
      <c r="A1937">
        <v>2935</v>
      </c>
      <c r="B1937" t="s">
        <v>45</v>
      </c>
      <c r="C1937" t="s">
        <v>13</v>
      </c>
      <c r="D1937">
        <v>3</v>
      </c>
      <c r="E1937">
        <v>164.89</v>
      </c>
      <c r="F1937" s="1">
        <v>0.05</v>
      </c>
      <c r="G1937" t="s">
        <v>33</v>
      </c>
      <c r="H1937">
        <v>32</v>
      </c>
      <c r="I1937" s="2">
        <v>43277</v>
      </c>
    </row>
    <row r="1938" spans="1:9" hidden="1" x14ac:dyDescent="0.25">
      <c r="A1938">
        <v>2936</v>
      </c>
      <c r="B1938" t="s">
        <v>16</v>
      </c>
      <c r="C1938" t="s">
        <v>17</v>
      </c>
      <c r="D1938">
        <v>5</v>
      </c>
      <c r="E1938">
        <v>162.09</v>
      </c>
      <c r="F1938" s="1">
        <v>0</v>
      </c>
      <c r="G1938" t="s">
        <v>11</v>
      </c>
      <c r="H1938">
        <v>12</v>
      </c>
      <c r="I1938" s="2">
        <v>43457</v>
      </c>
    </row>
    <row r="1939" spans="1:9" hidden="1" x14ac:dyDescent="0.25">
      <c r="A1939">
        <v>2937</v>
      </c>
      <c r="B1939" t="s">
        <v>15</v>
      </c>
      <c r="C1939" t="s">
        <v>13</v>
      </c>
      <c r="D1939">
        <v>3</v>
      </c>
      <c r="E1939">
        <v>413.57</v>
      </c>
      <c r="F1939" s="1">
        <v>0.15</v>
      </c>
      <c r="G1939" t="s">
        <v>25</v>
      </c>
      <c r="H1939">
        <v>50</v>
      </c>
      <c r="I1939" s="2">
        <v>43262</v>
      </c>
    </row>
    <row r="1940" spans="1:9" hidden="1" x14ac:dyDescent="0.25">
      <c r="A1940">
        <v>2938</v>
      </c>
      <c r="B1940" t="s">
        <v>37</v>
      </c>
      <c r="C1940" t="s">
        <v>38</v>
      </c>
      <c r="D1940">
        <v>3</v>
      </c>
      <c r="E1940">
        <v>181.55</v>
      </c>
      <c r="F1940" s="1">
        <v>0</v>
      </c>
      <c r="G1940" t="s">
        <v>14</v>
      </c>
      <c r="H1940">
        <v>54</v>
      </c>
      <c r="I1940" s="2">
        <v>43267</v>
      </c>
    </row>
    <row r="1941" spans="1:9" hidden="1" x14ac:dyDescent="0.25">
      <c r="A1941">
        <v>2939</v>
      </c>
      <c r="B1941" t="s">
        <v>47</v>
      </c>
      <c r="C1941" t="s">
        <v>17</v>
      </c>
      <c r="D1941">
        <v>3</v>
      </c>
      <c r="E1941">
        <v>461.25</v>
      </c>
      <c r="F1941" s="1">
        <v>0.05</v>
      </c>
      <c r="G1941" t="s">
        <v>33</v>
      </c>
      <c r="H1941">
        <v>35</v>
      </c>
      <c r="I1941" s="2">
        <v>43422</v>
      </c>
    </row>
    <row r="1942" spans="1:9" hidden="1" x14ac:dyDescent="0.25">
      <c r="A1942">
        <v>2940</v>
      </c>
      <c r="B1942" t="s">
        <v>35</v>
      </c>
      <c r="C1942" t="s">
        <v>27</v>
      </c>
      <c r="D1942">
        <v>1</v>
      </c>
      <c r="E1942">
        <v>312.02999999999997</v>
      </c>
      <c r="F1942" s="1">
        <v>0.05</v>
      </c>
      <c r="G1942" t="s">
        <v>32</v>
      </c>
      <c r="H1942">
        <v>44</v>
      </c>
      <c r="I1942" s="2">
        <v>43154</v>
      </c>
    </row>
    <row r="1943" spans="1:9" hidden="1" x14ac:dyDescent="0.25">
      <c r="A1943">
        <v>2941</v>
      </c>
      <c r="B1943" t="s">
        <v>26</v>
      </c>
      <c r="C1943" t="s">
        <v>27</v>
      </c>
      <c r="D1943">
        <v>1</v>
      </c>
      <c r="E1943">
        <v>169.76</v>
      </c>
      <c r="F1943" s="1">
        <v>0.2</v>
      </c>
      <c r="G1943" t="s">
        <v>25</v>
      </c>
      <c r="H1943">
        <v>58</v>
      </c>
      <c r="I1943" s="2">
        <v>43417</v>
      </c>
    </row>
    <row r="1944" spans="1:9" hidden="1" x14ac:dyDescent="0.25">
      <c r="A1944">
        <v>2942</v>
      </c>
      <c r="B1944" t="s">
        <v>48</v>
      </c>
      <c r="C1944" t="s">
        <v>27</v>
      </c>
      <c r="D1944">
        <v>3</v>
      </c>
      <c r="E1944">
        <v>213.53</v>
      </c>
      <c r="F1944" s="1">
        <v>0.2</v>
      </c>
      <c r="G1944" t="s">
        <v>20</v>
      </c>
      <c r="H1944">
        <v>39</v>
      </c>
      <c r="I1944" s="2">
        <v>43263</v>
      </c>
    </row>
    <row r="1945" spans="1:9" hidden="1" x14ac:dyDescent="0.25">
      <c r="A1945">
        <v>2943</v>
      </c>
      <c r="B1945" t="s">
        <v>48</v>
      </c>
      <c r="C1945" t="s">
        <v>27</v>
      </c>
      <c r="D1945">
        <v>1</v>
      </c>
      <c r="E1945">
        <v>88.97</v>
      </c>
      <c r="F1945" s="1">
        <v>0.2</v>
      </c>
      <c r="G1945" t="s">
        <v>20</v>
      </c>
      <c r="H1945">
        <v>54</v>
      </c>
      <c r="I1945" s="2">
        <v>43159</v>
      </c>
    </row>
    <row r="1946" spans="1:9" hidden="1" x14ac:dyDescent="0.25">
      <c r="A1946">
        <v>2944</v>
      </c>
      <c r="B1946" t="s">
        <v>39</v>
      </c>
      <c r="C1946" t="s">
        <v>40</v>
      </c>
      <c r="D1946">
        <v>1</v>
      </c>
      <c r="E1946">
        <v>166.48</v>
      </c>
      <c r="F1946" s="1">
        <v>0</v>
      </c>
      <c r="G1946" t="s">
        <v>33</v>
      </c>
      <c r="H1946">
        <v>15</v>
      </c>
      <c r="I1946" s="2">
        <v>43243</v>
      </c>
    </row>
    <row r="1947" spans="1:9" hidden="1" x14ac:dyDescent="0.25">
      <c r="A1947">
        <v>2945</v>
      </c>
      <c r="B1947" t="s">
        <v>50</v>
      </c>
      <c r="C1947" t="s">
        <v>38</v>
      </c>
      <c r="D1947">
        <v>1</v>
      </c>
      <c r="E1947">
        <v>462.46</v>
      </c>
      <c r="F1947" s="1">
        <v>0.05</v>
      </c>
      <c r="G1947" t="s">
        <v>20</v>
      </c>
      <c r="H1947">
        <v>26</v>
      </c>
      <c r="I1947" s="2">
        <v>43238</v>
      </c>
    </row>
    <row r="1948" spans="1:9" hidden="1" x14ac:dyDescent="0.25">
      <c r="A1948">
        <v>2946</v>
      </c>
      <c r="B1948" t="s">
        <v>46</v>
      </c>
      <c r="C1948" t="s">
        <v>10</v>
      </c>
      <c r="D1948">
        <v>4</v>
      </c>
      <c r="E1948">
        <v>128</v>
      </c>
      <c r="F1948" s="1">
        <v>0</v>
      </c>
      <c r="G1948" t="s">
        <v>25</v>
      </c>
      <c r="H1948">
        <v>48</v>
      </c>
      <c r="I1948" s="2">
        <v>43241</v>
      </c>
    </row>
    <row r="1949" spans="1:9" hidden="1" x14ac:dyDescent="0.25">
      <c r="A1949">
        <v>2947</v>
      </c>
      <c r="B1949" t="s">
        <v>18</v>
      </c>
      <c r="C1949" t="s">
        <v>19</v>
      </c>
      <c r="D1949">
        <v>4</v>
      </c>
      <c r="E1949">
        <v>212.54</v>
      </c>
      <c r="F1949" s="1">
        <v>0.2</v>
      </c>
      <c r="G1949" t="s">
        <v>32</v>
      </c>
      <c r="H1949">
        <v>60</v>
      </c>
      <c r="I1949" s="2">
        <v>43222</v>
      </c>
    </row>
    <row r="1950" spans="1:9" hidden="1" x14ac:dyDescent="0.25">
      <c r="A1950">
        <v>2948</v>
      </c>
      <c r="B1950" t="s">
        <v>44</v>
      </c>
      <c r="C1950" t="s">
        <v>40</v>
      </c>
      <c r="D1950">
        <v>5</v>
      </c>
      <c r="E1950">
        <v>325.14</v>
      </c>
      <c r="F1950" s="1">
        <v>0</v>
      </c>
      <c r="G1950" t="s">
        <v>11</v>
      </c>
      <c r="H1950">
        <v>44</v>
      </c>
      <c r="I1950" s="2">
        <v>43303</v>
      </c>
    </row>
    <row r="1951" spans="1:9" hidden="1" x14ac:dyDescent="0.25">
      <c r="A1951">
        <v>2949</v>
      </c>
      <c r="B1951" t="s">
        <v>48</v>
      </c>
      <c r="C1951" t="s">
        <v>27</v>
      </c>
      <c r="D1951">
        <v>3</v>
      </c>
      <c r="E1951">
        <v>31.07</v>
      </c>
      <c r="F1951" s="1">
        <v>0</v>
      </c>
      <c r="G1951" t="s">
        <v>32</v>
      </c>
      <c r="H1951">
        <v>56</v>
      </c>
      <c r="I1951" s="2">
        <v>43114</v>
      </c>
    </row>
    <row r="1952" spans="1:9" hidden="1" x14ac:dyDescent="0.25">
      <c r="A1952">
        <v>2950</v>
      </c>
      <c r="B1952" t="s">
        <v>9</v>
      </c>
      <c r="C1952" t="s">
        <v>10</v>
      </c>
      <c r="D1952">
        <v>4</v>
      </c>
      <c r="E1952">
        <v>340.93</v>
      </c>
      <c r="F1952" s="1">
        <v>0.2</v>
      </c>
      <c r="G1952" t="s">
        <v>32</v>
      </c>
      <c r="H1952">
        <v>49</v>
      </c>
      <c r="I1952" s="2">
        <v>43266</v>
      </c>
    </row>
    <row r="1953" spans="1:9" hidden="1" x14ac:dyDescent="0.25">
      <c r="A1953">
        <v>2951</v>
      </c>
      <c r="B1953" t="s">
        <v>52</v>
      </c>
      <c r="C1953" t="s">
        <v>19</v>
      </c>
      <c r="D1953">
        <v>3</v>
      </c>
      <c r="E1953">
        <v>240.46</v>
      </c>
      <c r="F1953" s="1">
        <v>0</v>
      </c>
      <c r="G1953" t="s">
        <v>11</v>
      </c>
      <c r="H1953">
        <v>52</v>
      </c>
      <c r="I1953" s="2">
        <v>43259</v>
      </c>
    </row>
    <row r="1954" spans="1:9" hidden="1" x14ac:dyDescent="0.25">
      <c r="A1954">
        <v>2952</v>
      </c>
      <c r="B1954" t="s">
        <v>34</v>
      </c>
      <c r="C1954" t="s">
        <v>22</v>
      </c>
      <c r="D1954">
        <v>2</v>
      </c>
      <c r="E1954">
        <v>198.88</v>
      </c>
      <c r="F1954" s="1">
        <v>0.05</v>
      </c>
      <c r="G1954" t="s">
        <v>25</v>
      </c>
      <c r="H1954">
        <v>58</v>
      </c>
      <c r="I1954" s="2">
        <v>43115</v>
      </c>
    </row>
    <row r="1955" spans="1:9" hidden="1" x14ac:dyDescent="0.25">
      <c r="A1955">
        <v>2953</v>
      </c>
      <c r="B1955" t="s">
        <v>35</v>
      </c>
      <c r="C1955" t="s">
        <v>27</v>
      </c>
      <c r="D1955">
        <v>4</v>
      </c>
      <c r="E1955">
        <v>47.92</v>
      </c>
      <c r="F1955" s="1">
        <v>0.1</v>
      </c>
      <c r="G1955" t="s">
        <v>25</v>
      </c>
      <c r="H1955">
        <v>57</v>
      </c>
      <c r="I1955" s="2">
        <v>43225</v>
      </c>
    </row>
    <row r="1956" spans="1:9" hidden="1" x14ac:dyDescent="0.25">
      <c r="A1956">
        <v>2954</v>
      </c>
      <c r="B1956" t="s">
        <v>23</v>
      </c>
      <c r="C1956" t="s">
        <v>19</v>
      </c>
      <c r="D1956">
        <v>5</v>
      </c>
      <c r="E1956">
        <v>267.54000000000002</v>
      </c>
      <c r="F1956" s="1">
        <v>0.2</v>
      </c>
      <c r="G1956" t="s">
        <v>20</v>
      </c>
      <c r="H1956">
        <v>10</v>
      </c>
      <c r="I1956" s="2">
        <v>43242</v>
      </c>
    </row>
    <row r="1957" spans="1:9" hidden="1" x14ac:dyDescent="0.25">
      <c r="A1957">
        <v>2955</v>
      </c>
      <c r="B1957" t="s">
        <v>39</v>
      </c>
      <c r="C1957" t="s">
        <v>40</v>
      </c>
      <c r="D1957">
        <v>3</v>
      </c>
      <c r="E1957">
        <v>119.21</v>
      </c>
      <c r="F1957" s="1">
        <v>0.2</v>
      </c>
      <c r="G1957" t="s">
        <v>14</v>
      </c>
      <c r="H1957">
        <v>12</v>
      </c>
      <c r="I1957" s="2">
        <v>43333</v>
      </c>
    </row>
    <row r="1958" spans="1:9" hidden="1" x14ac:dyDescent="0.25">
      <c r="A1958">
        <v>2956</v>
      </c>
      <c r="B1958" t="s">
        <v>9</v>
      </c>
      <c r="C1958" t="s">
        <v>10</v>
      </c>
      <c r="D1958">
        <v>2</v>
      </c>
      <c r="E1958">
        <v>42.26</v>
      </c>
      <c r="F1958" s="1">
        <v>0</v>
      </c>
      <c r="G1958" t="s">
        <v>11</v>
      </c>
      <c r="H1958">
        <v>50</v>
      </c>
      <c r="I1958" s="2">
        <v>43351</v>
      </c>
    </row>
    <row r="1959" spans="1:9" hidden="1" x14ac:dyDescent="0.25">
      <c r="A1959">
        <v>2957</v>
      </c>
      <c r="B1959" t="s">
        <v>35</v>
      </c>
      <c r="C1959" t="s">
        <v>27</v>
      </c>
      <c r="D1959">
        <v>4</v>
      </c>
      <c r="E1959">
        <v>229.07</v>
      </c>
      <c r="F1959" s="1">
        <v>0.05</v>
      </c>
      <c r="G1959" t="s">
        <v>30</v>
      </c>
      <c r="H1959">
        <v>55</v>
      </c>
      <c r="I1959" s="2">
        <v>43183</v>
      </c>
    </row>
    <row r="1960" spans="1:9" hidden="1" x14ac:dyDescent="0.25">
      <c r="A1960">
        <v>2958</v>
      </c>
      <c r="B1960" t="s">
        <v>16</v>
      </c>
      <c r="C1960" t="s">
        <v>17</v>
      </c>
      <c r="D1960">
        <v>4</v>
      </c>
      <c r="E1960">
        <v>333.5</v>
      </c>
      <c r="F1960" s="1">
        <v>0.1</v>
      </c>
      <c r="G1960" t="s">
        <v>30</v>
      </c>
      <c r="H1960">
        <v>10</v>
      </c>
      <c r="I1960" s="2">
        <v>43231</v>
      </c>
    </row>
    <row r="1961" spans="1:9" hidden="1" x14ac:dyDescent="0.25">
      <c r="A1961">
        <v>2959</v>
      </c>
      <c r="B1961" t="s">
        <v>16</v>
      </c>
      <c r="C1961" t="s">
        <v>17</v>
      </c>
      <c r="D1961">
        <v>2</v>
      </c>
      <c r="E1961">
        <v>80.28</v>
      </c>
      <c r="F1961" s="1">
        <v>0.1</v>
      </c>
      <c r="G1961" t="s">
        <v>11</v>
      </c>
      <c r="H1961">
        <v>60</v>
      </c>
      <c r="I1961" s="2">
        <v>43266</v>
      </c>
    </row>
    <row r="1962" spans="1:9" hidden="1" x14ac:dyDescent="0.25">
      <c r="A1962">
        <v>2960</v>
      </c>
      <c r="B1962" t="s">
        <v>15</v>
      </c>
      <c r="C1962" t="s">
        <v>13</v>
      </c>
      <c r="D1962">
        <v>5</v>
      </c>
      <c r="E1962">
        <v>57.22</v>
      </c>
      <c r="F1962" s="1">
        <v>0.05</v>
      </c>
      <c r="G1962" t="s">
        <v>33</v>
      </c>
      <c r="H1962">
        <v>10</v>
      </c>
      <c r="I1962" s="2">
        <v>43428</v>
      </c>
    </row>
    <row r="1963" spans="1:9" hidden="1" x14ac:dyDescent="0.25">
      <c r="A1963">
        <v>2961</v>
      </c>
      <c r="B1963" t="s">
        <v>36</v>
      </c>
      <c r="C1963" t="s">
        <v>22</v>
      </c>
      <c r="D1963">
        <v>1</v>
      </c>
      <c r="E1963">
        <v>137.94999999999999</v>
      </c>
      <c r="F1963" s="1">
        <v>0.05</v>
      </c>
      <c r="G1963" t="s">
        <v>25</v>
      </c>
      <c r="H1963">
        <v>57</v>
      </c>
      <c r="I1963" s="2">
        <v>43460</v>
      </c>
    </row>
    <row r="1964" spans="1:9" hidden="1" x14ac:dyDescent="0.25">
      <c r="A1964">
        <v>2962</v>
      </c>
      <c r="B1964" t="s">
        <v>49</v>
      </c>
      <c r="C1964" t="s">
        <v>38</v>
      </c>
      <c r="D1964">
        <v>3</v>
      </c>
      <c r="E1964">
        <v>75.05</v>
      </c>
      <c r="F1964" s="1">
        <v>0.2</v>
      </c>
      <c r="G1964" t="s">
        <v>20</v>
      </c>
      <c r="H1964">
        <v>19</v>
      </c>
      <c r="I1964" s="2">
        <v>43286</v>
      </c>
    </row>
    <row r="1965" spans="1:9" hidden="1" x14ac:dyDescent="0.25">
      <c r="A1965">
        <v>2963</v>
      </c>
      <c r="B1965" t="s">
        <v>46</v>
      </c>
      <c r="C1965" t="s">
        <v>10</v>
      </c>
      <c r="D1965">
        <v>3</v>
      </c>
      <c r="E1965">
        <v>181.38</v>
      </c>
      <c r="F1965" s="1">
        <v>0.2</v>
      </c>
      <c r="G1965" t="s">
        <v>32</v>
      </c>
      <c r="H1965">
        <v>26</v>
      </c>
      <c r="I1965" s="2">
        <v>43285</v>
      </c>
    </row>
    <row r="1966" spans="1:9" hidden="1" x14ac:dyDescent="0.25">
      <c r="A1966">
        <v>2964</v>
      </c>
      <c r="B1966" t="s">
        <v>39</v>
      </c>
      <c r="C1966" t="s">
        <v>40</v>
      </c>
      <c r="D1966">
        <v>2</v>
      </c>
      <c r="E1966">
        <v>291.27999999999997</v>
      </c>
      <c r="F1966" s="1">
        <v>0.1</v>
      </c>
      <c r="G1966" t="s">
        <v>33</v>
      </c>
      <c r="H1966">
        <v>14</v>
      </c>
      <c r="I1966" s="2">
        <v>43108</v>
      </c>
    </row>
    <row r="1967" spans="1:9" hidden="1" x14ac:dyDescent="0.25">
      <c r="A1967">
        <v>2965</v>
      </c>
      <c r="B1967" t="s">
        <v>24</v>
      </c>
      <c r="C1967" t="s">
        <v>17</v>
      </c>
      <c r="D1967">
        <v>2</v>
      </c>
      <c r="E1967">
        <v>66.63</v>
      </c>
      <c r="F1967" s="1">
        <v>0.2</v>
      </c>
      <c r="G1967" t="s">
        <v>33</v>
      </c>
      <c r="H1967">
        <v>38</v>
      </c>
      <c r="I1967" s="2">
        <v>43422</v>
      </c>
    </row>
    <row r="1968" spans="1:9" hidden="1" x14ac:dyDescent="0.25">
      <c r="A1968">
        <v>2966</v>
      </c>
      <c r="B1968" t="s">
        <v>23</v>
      </c>
      <c r="C1968" t="s">
        <v>19</v>
      </c>
      <c r="D1968">
        <v>2</v>
      </c>
      <c r="E1968">
        <v>222.85</v>
      </c>
      <c r="F1968" s="1">
        <v>0</v>
      </c>
      <c r="G1968" t="s">
        <v>25</v>
      </c>
      <c r="H1968">
        <v>59</v>
      </c>
      <c r="I1968" s="2">
        <v>43414</v>
      </c>
    </row>
    <row r="1969" spans="1:9" hidden="1" x14ac:dyDescent="0.25">
      <c r="A1969">
        <v>2967</v>
      </c>
      <c r="B1969" t="s">
        <v>49</v>
      </c>
      <c r="C1969" t="s">
        <v>38</v>
      </c>
      <c r="D1969">
        <v>1</v>
      </c>
      <c r="E1969">
        <v>396.32</v>
      </c>
      <c r="F1969" s="1">
        <v>0.1</v>
      </c>
      <c r="G1969" t="s">
        <v>11</v>
      </c>
      <c r="H1969">
        <v>56</v>
      </c>
      <c r="I1969" s="2">
        <v>43327</v>
      </c>
    </row>
    <row r="1970" spans="1:9" hidden="1" x14ac:dyDescent="0.25">
      <c r="A1970">
        <v>2968</v>
      </c>
      <c r="B1970" t="s">
        <v>44</v>
      </c>
      <c r="C1970" t="s">
        <v>40</v>
      </c>
      <c r="D1970">
        <v>3</v>
      </c>
      <c r="E1970">
        <v>282.63</v>
      </c>
      <c r="F1970" s="1">
        <v>0.15</v>
      </c>
      <c r="G1970" t="s">
        <v>33</v>
      </c>
      <c r="H1970">
        <v>59</v>
      </c>
      <c r="I1970" s="2">
        <v>43378</v>
      </c>
    </row>
    <row r="1971" spans="1:9" hidden="1" x14ac:dyDescent="0.25">
      <c r="A1971">
        <v>2969</v>
      </c>
      <c r="B1971" t="s">
        <v>39</v>
      </c>
      <c r="C1971" t="s">
        <v>40</v>
      </c>
      <c r="D1971">
        <v>1</v>
      </c>
      <c r="E1971">
        <v>376.07</v>
      </c>
      <c r="F1971" s="1">
        <v>0</v>
      </c>
      <c r="G1971" t="s">
        <v>30</v>
      </c>
      <c r="H1971">
        <v>25</v>
      </c>
      <c r="I1971" s="2">
        <v>43289</v>
      </c>
    </row>
    <row r="1972" spans="1:9" hidden="1" x14ac:dyDescent="0.25">
      <c r="A1972">
        <v>2970</v>
      </c>
      <c r="B1972" t="s">
        <v>36</v>
      </c>
      <c r="C1972" t="s">
        <v>22</v>
      </c>
      <c r="D1972">
        <v>5</v>
      </c>
      <c r="E1972">
        <v>187.27</v>
      </c>
      <c r="F1972" s="1">
        <v>0</v>
      </c>
      <c r="G1972" t="s">
        <v>25</v>
      </c>
      <c r="H1972">
        <v>38</v>
      </c>
      <c r="I1972" s="2">
        <v>43287</v>
      </c>
    </row>
    <row r="1973" spans="1:9" hidden="1" x14ac:dyDescent="0.25">
      <c r="A1973">
        <v>2971</v>
      </c>
      <c r="B1973" t="s">
        <v>39</v>
      </c>
      <c r="C1973" t="s">
        <v>40</v>
      </c>
      <c r="D1973">
        <v>4</v>
      </c>
      <c r="E1973">
        <v>158.03</v>
      </c>
      <c r="F1973" s="1">
        <v>0.1</v>
      </c>
      <c r="G1973" t="s">
        <v>14</v>
      </c>
      <c r="H1973">
        <v>57</v>
      </c>
      <c r="I1973" s="2">
        <v>43287</v>
      </c>
    </row>
    <row r="1974" spans="1:9" hidden="1" x14ac:dyDescent="0.25">
      <c r="A1974">
        <v>2972</v>
      </c>
      <c r="B1974" t="s">
        <v>34</v>
      </c>
      <c r="C1974" t="s">
        <v>22</v>
      </c>
      <c r="D1974">
        <v>1</v>
      </c>
      <c r="E1974">
        <v>52.4</v>
      </c>
      <c r="F1974" s="1">
        <v>0</v>
      </c>
      <c r="G1974" t="s">
        <v>30</v>
      </c>
      <c r="H1974">
        <v>47</v>
      </c>
      <c r="I1974" s="2">
        <v>43125</v>
      </c>
    </row>
    <row r="1975" spans="1:9" hidden="1" x14ac:dyDescent="0.25">
      <c r="A1975">
        <v>2973</v>
      </c>
      <c r="B1975" t="s">
        <v>50</v>
      </c>
      <c r="C1975" t="s">
        <v>38</v>
      </c>
      <c r="D1975">
        <v>1</v>
      </c>
      <c r="E1975">
        <v>235.51</v>
      </c>
      <c r="F1975" s="1">
        <v>0.15</v>
      </c>
      <c r="G1975" t="s">
        <v>32</v>
      </c>
      <c r="H1975">
        <v>42</v>
      </c>
      <c r="I1975" s="2">
        <v>43325</v>
      </c>
    </row>
    <row r="1976" spans="1:9" hidden="1" x14ac:dyDescent="0.25">
      <c r="A1976">
        <v>2974</v>
      </c>
      <c r="B1976" t="s">
        <v>39</v>
      </c>
      <c r="C1976" t="s">
        <v>40</v>
      </c>
      <c r="D1976">
        <v>1</v>
      </c>
      <c r="E1976">
        <v>406.27</v>
      </c>
      <c r="F1976" s="1">
        <v>0</v>
      </c>
      <c r="G1976" t="s">
        <v>33</v>
      </c>
      <c r="H1976">
        <v>37</v>
      </c>
      <c r="I1976" s="2">
        <v>43261</v>
      </c>
    </row>
    <row r="1977" spans="1:9" hidden="1" x14ac:dyDescent="0.25">
      <c r="A1977">
        <v>2975</v>
      </c>
      <c r="B1977" t="s">
        <v>49</v>
      </c>
      <c r="C1977" t="s">
        <v>38</v>
      </c>
      <c r="D1977">
        <v>4</v>
      </c>
      <c r="E1977">
        <v>282.98</v>
      </c>
      <c r="F1977" s="1">
        <v>0.1</v>
      </c>
      <c r="G1977" t="s">
        <v>32</v>
      </c>
      <c r="H1977">
        <v>24</v>
      </c>
      <c r="I1977" s="2">
        <v>43110</v>
      </c>
    </row>
    <row r="1978" spans="1:9" hidden="1" x14ac:dyDescent="0.25">
      <c r="A1978">
        <v>2976</v>
      </c>
      <c r="B1978" t="s">
        <v>41</v>
      </c>
      <c r="C1978" t="s">
        <v>27</v>
      </c>
      <c r="D1978">
        <v>2</v>
      </c>
      <c r="E1978">
        <v>247.6</v>
      </c>
      <c r="F1978" s="1">
        <v>0.2</v>
      </c>
      <c r="G1978" t="s">
        <v>30</v>
      </c>
      <c r="H1978">
        <v>13</v>
      </c>
      <c r="I1978" s="2">
        <v>43370</v>
      </c>
    </row>
    <row r="1979" spans="1:9" hidden="1" x14ac:dyDescent="0.25">
      <c r="A1979">
        <v>2977</v>
      </c>
      <c r="B1979" t="s">
        <v>47</v>
      </c>
      <c r="C1979" t="s">
        <v>17</v>
      </c>
      <c r="D1979">
        <v>3</v>
      </c>
      <c r="E1979">
        <v>39.130000000000003</v>
      </c>
      <c r="F1979" s="1">
        <v>0.15</v>
      </c>
      <c r="G1979" t="s">
        <v>30</v>
      </c>
      <c r="H1979">
        <v>53</v>
      </c>
      <c r="I1979" s="2">
        <v>43245</v>
      </c>
    </row>
    <row r="1980" spans="1:9" hidden="1" x14ac:dyDescent="0.25">
      <c r="A1980">
        <v>2978</v>
      </c>
      <c r="B1980" t="s">
        <v>44</v>
      </c>
      <c r="C1980" t="s">
        <v>40</v>
      </c>
      <c r="D1980">
        <v>3</v>
      </c>
      <c r="E1980">
        <v>89.48</v>
      </c>
      <c r="F1980" s="1">
        <v>0.15</v>
      </c>
      <c r="G1980" t="s">
        <v>33</v>
      </c>
      <c r="H1980">
        <v>20</v>
      </c>
      <c r="I1980" s="2">
        <v>43185</v>
      </c>
    </row>
    <row r="1981" spans="1:9" hidden="1" x14ac:dyDescent="0.25">
      <c r="A1981">
        <v>2979</v>
      </c>
      <c r="B1981" t="s">
        <v>29</v>
      </c>
      <c r="C1981" t="s">
        <v>19</v>
      </c>
      <c r="D1981">
        <v>3</v>
      </c>
      <c r="E1981">
        <v>251.32</v>
      </c>
      <c r="F1981" s="1">
        <v>0.05</v>
      </c>
      <c r="G1981" t="s">
        <v>30</v>
      </c>
      <c r="H1981">
        <v>53</v>
      </c>
      <c r="I1981" s="2">
        <v>43366</v>
      </c>
    </row>
    <row r="1982" spans="1:9" hidden="1" x14ac:dyDescent="0.25">
      <c r="A1982">
        <v>2980</v>
      </c>
      <c r="B1982" t="s">
        <v>37</v>
      </c>
      <c r="C1982" t="s">
        <v>38</v>
      </c>
      <c r="D1982">
        <v>5</v>
      </c>
      <c r="E1982">
        <v>224.79</v>
      </c>
      <c r="F1982" s="1">
        <v>0.05</v>
      </c>
      <c r="G1982" t="s">
        <v>30</v>
      </c>
      <c r="H1982">
        <v>28</v>
      </c>
      <c r="I1982" s="2">
        <v>43246</v>
      </c>
    </row>
    <row r="1983" spans="1:9" hidden="1" x14ac:dyDescent="0.25">
      <c r="A1983">
        <v>2981</v>
      </c>
      <c r="B1983" t="s">
        <v>44</v>
      </c>
      <c r="C1983" t="s">
        <v>40</v>
      </c>
      <c r="D1983">
        <v>5</v>
      </c>
      <c r="E1983">
        <v>201.48</v>
      </c>
      <c r="F1983" s="1">
        <v>0.2</v>
      </c>
      <c r="G1983" t="s">
        <v>20</v>
      </c>
      <c r="H1983">
        <v>59</v>
      </c>
      <c r="I1983" s="2">
        <v>43371</v>
      </c>
    </row>
    <row r="1984" spans="1:9" hidden="1" x14ac:dyDescent="0.25">
      <c r="A1984">
        <v>2982</v>
      </c>
      <c r="B1984" t="s">
        <v>49</v>
      </c>
      <c r="C1984" t="s">
        <v>38</v>
      </c>
      <c r="D1984">
        <v>5</v>
      </c>
      <c r="E1984">
        <v>333.82</v>
      </c>
      <c r="F1984" s="1">
        <v>0.15</v>
      </c>
      <c r="G1984" t="s">
        <v>33</v>
      </c>
      <c r="H1984">
        <v>31</v>
      </c>
      <c r="I1984" s="2">
        <v>43419</v>
      </c>
    </row>
    <row r="1985" spans="1:9" hidden="1" x14ac:dyDescent="0.25">
      <c r="A1985">
        <v>2983</v>
      </c>
      <c r="B1985" t="s">
        <v>34</v>
      </c>
      <c r="C1985" t="s">
        <v>22</v>
      </c>
      <c r="D1985">
        <v>2</v>
      </c>
      <c r="E1985">
        <v>185.74</v>
      </c>
      <c r="F1985" s="1">
        <v>0.1</v>
      </c>
      <c r="G1985" t="s">
        <v>32</v>
      </c>
      <c r="H1985">
        <v>33</v>
      </c>
      <c r="I1985" s="2">
        <v>43170</v>
      </c>
    </row>
    <row r="1986" spans="1:9" hidden="1" x14ac:dyDescent="0.25">
      <c r="A1986">
        <v>2984</v>
      </c>
      <c r="B1986" t="s">
        <v>31</v>
      </c>
      <c r="C1986" t="s">
        <v>13</v>
      </c>
      <c r="D1986">
        <v>5</v>
      </c>
      <c r="E1986">
        <v>158.1</v>
      </c>
      <c r="F1986" s="1">
        <v>0.1</v>
      </c>
      <c r="G1986" t="s">
        <v>11</v>
      </c>
      <c r="H1986">
        <v>44</v>
      </c>
      <c r="I1986" s="2">
        <v>43211</v>
      </c>
    </row>
    <row r="1987" spans="1:9" hidden="1" x14ac:dyDescent="0.25">
      <c r="A1987">
        <v>2985</v>
      </c>
      <c r="B1987" t="s">
        <v>24</v>
      </c>
      <c r="C1987" t="s">
        <v>17</v>
      </c>
      <c r="D1987">
        <v>3</v>
      </c>
      <c r="E1987">
        <v>79.75</v>
      </c>
      <c r="F1987" s="1">
        <v>0.05</v>
      </c>
      <c r="G1987" t="s">
        <v>14</v>
      </c>
      <c r="H1987">
        <v>21</v>
      </c>
      <c r="I1987" s="2">
        <v>43165</v>
      </c>
    </row>
    <row r="1988" spans="1:9" hidden="1" x14ac:dyDescent="0.25">
      <c r="A1988">
        <v>2986</v>
      </c>
      <c r="B1988" t="s">
        <v>44</v>
      </c>
      <c r="C1988" t="s">
        <v>40</v>
      </c>
      <c r="D1988">
        <v>1</v>
      </c>
      <c r="E1988">
        <v>480.34</v>
      </c>
      <c r="F1988" s="1">
        <v>0.2</v>
      </c>
      <c r="G1988" t="s">
        <v>32</v>
      </c>
      <c r="H1988">
        <v>24</v>
      </c>
      <c r="I1988" s="2">
        <v>43103</v>
      </c>
    </row>
    <row r="1989" spans="1:9" hidden="1" x14ac:dyDescent="0.25">
      <c r="A1989">
        <v>2987</v>
      </c>
      <c r="B1989" t="s">
        <v>12</v>
      </c>
      <c r="C1989" t="s">
        <v>13</v>
      </c>
      <c r="D1989">
        <v>3</v>
      </c>
      <c r="E1989">
        <v>317.98</v>
      </c>
      <c r="F1989" s="1">
        <v>0.15</v>
      </c>
      <c r="G1989" t="s">
        <v>28</v>
      </c>
      <c r="H1989">
        <v>45</v>
      </c>
      <c r="I1989" s="2">
        <v>43340</v>
      </c>
    </row>
    <row r="1990" spans="1:9" hidden="1" x14ac:dyDescent="0.25">
      <c r="A1990">
        <v>2988</v>
      </c>
      <c r="B1990" t="s">
        <v>39</v>
      </c>
      <c r="C1990" t="s">
        <v>40</v>
      </c>
      <c r="D1990">
        <v>1</v>
      </c>
      <c r="E1990">
        <v>409.88</v>
      </c>
      <c r="F1990" s="1">
        <v>0.1</v>
      </c>
      <c r="G1990" t="s">
        <v>33</v>
      </c>
      <c r="H1990">
        <v>39</v>
      </c>
      <c r="I1990" s="2">
        <v>43126</v>
      </c>
    </row>
    <row r="1991" spans="1:9" hidden="1" x14ac:dyDescent="0.25">
      <c r="A1991">
        <v>2989</v>
      </c>
      <c r="B1991" t="s">
        <v>41</v>
      </c>
      <c r="C1991" t="s">
        <v>27</v>
      </c>
      <c r="D1991">
        <v>3</v>
      </c>
      <c r="E1991">
        <v>407.32</v>
      </c>
      <c r="F1991" s="1">
        <v>0.15</v>
      </c>
      <c r="G1991" t="s">
        <v>30</v>
      </c>
      <c r="H1991">
        <v>20</v>
      </c>
      <c r="I1991" s="2">
        <v>43208</v>
      </c>
    </row>
    <row r="1992" spans="1:9" hidden="1" x14ac:dyDescent="0.25">
      <c r="A1992">
        <v>2990</v>
      </c>
      <c r="B1992" t="s">
        <v>39</v>
      </c>
      <c r="C1992" t="s">
        <v>40</v>
      </c>
      <c r="D1992">
        <v>5</v>
      </c>
      <c r="E1992">
        <v>367.95</v>
      </c>
      <c r="F1992" s="1">
        <v>0.15</v>
      </c>
      <c r="G1992" t="s">
        <v>25</v>
      </c>
      <c r="H1992">
        <v>23</v>
      </c>
      <c r="I1992" s="2">
        <v>43435</v>
      </c>
    </row>
    <row r="1993" spans="1:9" hidden="1" x14ac:dyDescent="0.25">
      <c r="A1993">
        <v>2991</v>
      </c>
      <c r="B1993" t="s">
        <v>48</v>
      </c>
      <c r="C1993" t="s">
        <v>27</v>
      </c>
      <c r="D1993">
        <v>5</v>
      </c>
      <c r="E1993">
        <v>303.69</v>
      </c>
      <c r="F1993" s="1">
        <v>0.2</v>
      </c>
      <c r="G1993" t="s">
        <v>20</v>
      </c>
      <c r="H1993">
        <v>19</v>
      </c>
      <c r="I1993" s="2">
        <v>43273</v>
      </c>
    </row>
    <row r="1994" spans="1:9" hidden="1" x14ac:dyDescent="0.25">
      <c r="A1994">
        <v>2992</v>
      </c>
      <c r="B1994" t="s">
        <v>16</v>
      </c>
      <c r="C1994" t="s">
        <v>17</v>
      </c>
      <c r="D1994">
        <v>4</v>
      </c>
      <c r="E1994">
        <v>105.09</v>
      </c>
      <c r="F1994" s="1">
        <v>0</v>
      </c>
      <c r="G1994" t="s">
        <v>30</v>
      </c>
      <c r="H1994">
        <v>28</v>
      </c>
      <c r="I1994" s="2">
        <v>43140</v>
      </c>
    </row>
    <row r="1995" spans="1:9" hidden="1" x14ac:dyDescent="0.25">
      <c r="A1995">
        <v>2993</v>
      </c>
      <c r="B1995" t="s">
        <v>18</v>
      </c>
      <c r="C1995" t="s">
        <v>19</v>
      </c>
      <c r="D1995">
        <v>4</v>
      </c>
      <c r="E1995">
        <v>277.73</v>
      </c>
      <c r="F1995" s="1">
        <v>0.05</v>
      </c>
      <c r="G1995" t="s">
        <v>28</v>
      </c>
      <c r="H1995">
        <v>56</v>
      </c>
      <c r="I1995" s="2">
        <v>43358</v>
      </c>
    </row>
    <row r="1996" spans="1:9" hidden="1" x14ac:dyDescent="0.25">
      <c r="A1996">
        <v>2994</v>
      </c>
      <c r="B1996" t="s">
        <v>26</v>
      </c>
      <c r="C1996" t="s">
        <v>27</v>
      </c>
      <c r="D1996">
        <v>3</v>
      </c>
      <c r="E1996">
        <v>463.96</v>
      </c>
      <c r="F1996" s="1">
        <v>0.15</v>
      </c>
      <c r="G1996" t="s">
        <v>20</v>
      </c>
      <c r="H1996">
        <v>50</v>
      </c>
      <c r="I1996" s="2">
        <v>43457</v>
      </c>
    </row>
    <row r="1997" spans="1:9" hidden="1" x14ac:dyDescent="0.25">
      <c r="A1997">
        <v>2995</v>
      </c>
      <c r="B1997" t="s">
        <v>16</v>
      </c>
      <c r="C1997" t="s">
        <v>17</v>
      </c>
      <c r="D1997">
        <v>3</v>
      </c>
      <c r="E1997">
        <v>102.71</v>
      </c>
      <c r="F1997" s="1">
        <v>0</v>
      </c>
      <c r="G1997" t="s">
        <v>20</v>
      </c>
      <c r="H1997">
        <v>38</v>
      </c>
      <c r="I1997" s="2">
        <v>43115</v>
      </c>
    </row>
    <row r="1998" spans="1:9" hidden="1" x14ac:dyDescent="0.25">
      <c r="A1998">
        <v>2996</v>
      </c>
      <c r="B1998" t="s">
        <v>36</v>
      </c>
      <c r="C1998" t="s">
        <v>22</v>
      </c>
      <c r="D1998">
        <v>5</v>
      </c>
      <c r="E1998">
        <v>468.04</v>
      </c>
      <c r="F1998" s="1">
        <v>0</v>
      </c>
      <c r="G1998" t="s">
        <v>28</v>
      </c>
      <c r="H1998">
        <v>53</v>
      </c>
      <c r="I1998" s="2">
        <v>43245</v>
      </c>
    </row>
    <row r="1999" spans="1:9" hidden="1" x14ac:dyDescent="0.25">
      <c r="A1999">
        <v>2997</v>
      </c>
      <c r="B1999" t="s">
        <v>37</v>
      </c>
      <c r="C1999" t="s">
        <v>38</v>
      </c>
      <c r="D1999">
        <v>2</v>
      </c>
      <c r="E1999">
        <v>361.2</v>
      </c>
      <c r="F1999" s="1">
        <v>0.1</v>
      </c>
      <c r="G1999" t="s">
        <v>33</v>
      </c>
      <c r="H1999">
        <v>55</v>
      </c>
      <c r="I1999" s="2">
        <v>43163</v>
      </c>
    </row>
    <row r="2000" spans="1:9" hidden="1" x14ac:dyDescent="0.25">
      <c r="A2000">
        <v>2998</v>
      </c>
      <c r="B2000" t="s">
        <v>42</v>
      </c>
      <c r="C2000" t="s">
        <v>10</v>
      </c>
      <c r="D2000">
        <v>1</v>
      </c>
      <c r="E2000">
        <v>42.28</v>
      </c>
      <c r="F2000" s="1">
        <v>0.2</v>
      </c>
      <c r="G2000" t="s">
        <v>14</v>
      </c>
      <c r="H2000">
        <v>21</v>
      </c>
      <c r="I2000" s="2">
        <v>43295</v>
      </c>
    </row>
    <row r="2001" spans="1:9" hidden="1" x14ac:dyDescent="0.25">
      <c r="A2001">
        <v>2999</v>
      </c>
      <c r="B2001" t="s">
        <v>16</v>
      </c>
      <c r="C2001" t="s">
        <v>17</v>
      </c>
      <c r="D2001">
        <v>5</v>
      </c>
      <c r="E2001">
        <v>171.04</v>
      </c>
      <c r="F2001" s="1">
        <v>0.05</v>
      </c>
      <c r="G2001" t="s">
        <v>25</v>
      </c>
      <c r="H2001">
        <v>25</v>
      </c>
      <c r="I2001" s="2">
        <v>43440</v>
      </c>
    </row>
    <row r="2002" spans="1:9" hidden="1" x14ac:dyDescent="0.25">
      <c r="A2002">
        <v>3000</v>
      </c>
      <c r="B2002" t="s">
        <v>52</v>
      </c>
      <c r="C2002" t="s">
        <v>19</v>
      </c>
      <c r="D2002">
        <v>1</v>
      </c>
      <c r="E2002">
        <v>194.78</v>
      </c>
      <c r="F2002" s="1">
        <v>0.15</v>
      </c>
      <c r="G2002" t="s">
        <v>20</v>
      </c>
      <c r="H2002">
        <v>42</v>
      </c>
      <c r="I2002" s="2">
        <v>43701</v>
      </c>
    </row>
    <row r="2003" spans="1:9" hidden="1" x14ac:dyDescent="0.25">
      <c r="A2003">
        <v>3001</v>
      </c>
      <c r="B2003" t="s">
        <v>43</v>
      </c>
      <c r="C2003" t="s">
        <v>10</v>
      </c>
      <c r="D2003">
        <v>3</v>
      </c>
      <c r="E2003">
        <v>96.87</v>
      </c>
      <c r="F2003" s="1">
        <v>0.15</v>
      </c>
      <c r="G2003" t="s">
        <v>32</v>
      </c>
      <c r="H2003">
        <v>32</v>
      </c>
      <c r="I2003" s="2">
        <v>43511</v>
      </c>
    </row>
    <row r="2004" spans="1:9" hidden="1" x14ac:dyDescent="0.25">
      <c r="A2004">
        <v>3002</v>
      </c>
      <c r="B2004" t="s">
        <v>24</v>
      </c>
      <c r="C2004" t="s">
        <v>17</v>
      </c>
      <c r="D2004">
        <v>5</v>
      </c>
      <c r="E2004">
        <v>402.74</v>
      </c>
      <c r="F2004" s="1">
        <v>0.15</v>
      </c>
      <c r="G2004" t="s">
        <v>11</v>
      </c>
      <c r="H2004">
        <v>57</v>
      </c>
      <c r="I2004" s="2">
        <v>43807</v>
      </c>
    </row>
    <row r="2005" spans="1:9" hidden="1" x14ac:dyDescent="0.25">
      <c r="A2005">
        <v>3003</v>
      </c>
      <c r="B2005" t="s">
        <v>39</v>
      </c>
      <c r="C2005" t="s">
        <v>40</v>
      </c>
      <c r="D2005">
        <v>3</v>
      </c>
      <c r="E2005">
        <v>397.94</v>
      </c>
      <c r="F2005" s="1">
        <v>0.2</v>
      </c>
      <c r="G2005" t="s">
        <v>32</v>
      </c>
      <c r="H2005">
        <v>49</v>
      </c>
      <c r="I2005" s="2">
        <v>43559</v>
      </c>
    </row>
    <row r="2006" spans="1:9" hidden="1" x14ac:dyDescent="0.25">
      <c r="A2006">
        <v>3004</v>
      </c>
      <c r="B2006" t="s">
        <v>34</v>
      </c>
      <c r="C2006" t="s">
        <v>22</v>
      </c>
      <c r="D2006">
        <v>2</v>
      </c>
      <c r="E2006">
        <v>370.1</v>
      </c>
      <c r="F2006" s="1">
        <v>0</v>
      </c>
      <c r="G2006" t="s">
        <v>28</v>
      </c>
      <c r="H2006">
        <v>51</v>
      </c>
      <c r="I2006" s="2">
        <v>43724</v>
      </c>
    </row>
    <row r="2007" spans="1:9" hidden="1" x14ac:dyDescent="0.25">
      <c r="A2007">
        <v>3005</v>
      </c>
      <c r="B2007" t="s">
        <v>35</v>
      </c>
      <c r="C2007" t="s">
        <v>27</v>
      </c>
      <c r="D2007">
        <v>3</v>
      </c>
      <c r="E2007">
        <v>273.44</v>
      </c>
      <c r="F2007" s="1">
        <v>0.15</v>
      </c>
      <c r="G2007" t="s">
        <v>25</v>
      </c>
      <c r="H2007">
        <v>18</v>
      </c>
      <c r="I2007" s="2">
        <v>43626</v>
      </c>
    </row>
    <row r="2008" spans="1:9" hidden="1" x14ac:dyDescent="0.25">
      <c r="A2008">
        <v>3006</v>
      </c>
      <c r="B2008" t="s">
        <v>26</v>
      </c>
      <c r="C2008" t="s">
        <v>27</v>
      </c>
      <c r="D2008">
        <v>5</v>
      </c>
      <c r="E2008">
        <v>292.49</v>
      </c>
      <c r="F2008" s="1">
        <v>0.05</v>
      </c>
      <c r="G2008" t="s">
        <v>11</v>
      </c>
      <c r="H2008">
        <v>20</v>
      </c>
      <c r="I2008" s="2">
        <v>43803</v>
      </c>
    </row>
    <row r="2009" spans="1:9" hidden="1" x14ac:dyDescent="0.25">
      <c r="A2009">
        <v>3007</v>
      </c>
      <c r="B2009" t="s">
        <v>45</v>
      </c>
      <c r="C2009" t="s">
        <v>13</v>
      </c>
      <c r="D2009">
        <v>4</v>
      </c>
      <c r="E2009">
        <v>215.45</v>
      </c>
      <c r="F2009" s="1">
        <v>0</v>
      </c>
      <c r="G2009" t="s">
        <v>20</v>
      </c>
      <c r="H2009">
        <v>21</v>
      </c>
      <c r="I2009" s="2">
        <v>43501</v>
      </c>
    </row>
    <row r="2010" spans="1:9" hidden="1" x14ac:dyDescent="0.25">
      <c r="A2010">
        <v>3008</v>
      </c>
      <c r="B2010" t="s">
        <v>49</v>
      </c>
      <c r="C2010" t="s">
        <v>38</v>
      </c>
      <c r="D2010">
        <v>2</v>
      </c>
      <c r="E2010">
        <v>94.98</v>
      </c>
      <c r="F2010" s="1">
        <v>0.05</v>
      </c>
      <c r="G2010" t="s">
        <v>33</v>
      </c>
      <c r="H2010">
        <v>49</v>
      </c>
      <c r="I2010" s="2">
        <v>43513</v>
      </c>
    </row>
    <row r="2011" spans="1:9" hidden="1" x14ac:dyDescent="0.25">
      <c r="A2011">
        <v>3009</v>
      </c>
      <c r="B2011" t="s">
        <v>42</v>
      </c>
      <c r="C2011" t="s">
        <v>10</v>
      </c>
      <c r="D2011">
        <v>1</v>
      </c>
      <c r="E2011">
        <v>480.68</v>
      </c>
      <c r="F2011" s="1">
        <v>0</v>
      </c>
      <c r="G2011" t="s">
        <v>14</v>
      </c>
      <c r="H2011">
        <v>23</v>
      </c>
      <c r="I2011" s="2">
        <v>43727</v>
      </c>
    </row>
    <row r="2012" spans="1:9" hidden="1" x14ac:dyDescent="0.25">
      <c r="A2012">
        <v>3010</v>
      </c>
      <c r="B2012" t="s">
        <v>21</v>
      </c>
      <c r="C2012" t="s">
        <v>22</v>
      </c>
      <c r="D2012">
        <v>3</v>
      </c>
      <c r="E2012">
        <v>383.48</v>
      </c>
      <c r="F2012" s="1">
        <v>0.05</v>
      </c>
      <c r="G2012" t="s">
        <v>30</v>
      </c>
      <c r="H2012">
        <v>48</v>
      </c>
      <c r="I2012" s="2">
        <v>43670</v>
      </c>
    </row>
    <row r="2013" spans="1:9" hidden="1" x14ac:dyDescent="0.25">
      <c r="A2013">
        <v>3011</v>
      </c>
      <c r="B2013" t="s">
        <v>21</v>
      </c>
      <c r="C2013" t="s">
        <v>22</v>
      </c>
      <c r="D2013">
        <v>1</v>
      </c>
      <c r="E2013">
        <v>88.14</v>
      </c>
      <c r="F2013" s="1">
        <v>0.05</v>
      </c>
      <c r="G2013" t="s">
        <v>32</v>
      </c>
      <c r="H2013">
        <v>16</v>
      </c>
      <c r="I2013" s="2">
        <v>43560</v>
      </c>
    </row>
    <row r="2014" spans="1:9" hidden="1" x14ac:dyDescent="0.25">
      <c r="A2014">
        <v>3012</v>
      </c>
      <c r="B2014" t="s">
        <v>34</v>
      </c>
      <c r="C2014" t="s">
        <v>22</v>
      </c>
      <c r="D2014">
        <v>3</v>
      </c>
      <c r="E2014">
        <v>388.16</v>
      </c>
      <c r="F2014" s="1">
        <v>0</v>
      </c>
      <c r="G2014" t="s">
        <v>33</v>
      </c>
      <c r="H2014">
        <v>40</v>
      </c>
      <c r="I2014" s="2">
        <v>43686</v>
      </c>
    </row>
    <row r="2015" spans="1:9" hidden="1" x14ac:dyDescent="0.25">
      <c r="A2015">
        <v>3013</v>
      </c>
      <c r="B2015" t="s">
        <v>48</v>
      </c>
      <c r="C2015" t="s">
        <v>27</v>
      </c>
      <c r="D2015">
        <v>1</v>
      </c>
      <c r="E2015">
        <v>197.74</v>
      </c>
      <c r="F2015" s="1">
        <v>0.1</v>
      </c>
      <c r="G2015" t="s">
        <v>11</v>
      </c>
      <c r="H2015">
        <v>40</v>
      </c>
      <c r="I2015" s="2">
        <v>43655</v>
      </c>
    </row>
    <row r="2016" spans="1:9" hidden="1" x14ac:dyDescent="0.25">
      <c r="A2016">
        <v>3014</v>
      </c>
      <c r="B2016" t="s">
        <v>42</v>
      </c>
      <c r="C2016" t="s">
        <v>10</v>
      </c>
      <c r="D2016">
        <v>1</v>
      </c>
      <c r="E2016">
        <v>167.61</v>
      </c>
      <c r="F2016" s="1">
        <v>0.15</v>
      </c>
      <c r="G2016" t="s">
        <v>11</v>
      </c>
      <c r="H2016">
        <v>57</v>
      </c>
      <c r="I2016" s="2">
        <v>43699</v>
      </c>
    </row>
    <row r="2017" spans="1:9" hidden="1" x14ac:dyDescent="0.25">
      <c r="A2017">
        <v>3015</v>
      </c>
      <c r="B2017" t="s">
        <v>44</v>
      </c>
      <c r="C2017" t="s">
        <v>40</v>
      </c>
      <c r="D2017">
        <v>2</v>
      </c>
      <c r="E2017">
        <v>105.62</v>
      </c>
      <c r="F2017" s="1">
        <v>0.05</v>
      </c>
      <c r="G2017" t="s">
        <v>14</v>
      </c>
      <c r="H2017">
        <v>41</v>
      </c>
      <c r="I2017" s="2">
        <v>43470</v>
      </c>
    </row>
    <row r="2018" spans="1:9" hidden="1" x14ac:dyDescent="0.25">
      <c r="A2018">
        <v>3016</v>
      </c>
      <c r="B2018" t="s">
        <v>23</v>
      </c>
      <c r="C2018" t="s">
        <v>19</v>
      </c>
      <c r="D2018">
        <v>3</v>
      </c>
      <c r="E2018">
        <v>363.81</v>
      </c>
      <c r="F2018" s="1">
        <v>0.2</v>
      </c>
      <c r="G2018" t="s">
        <v>25</v>
      </c>
      <c r="H2018">
        <v>36</v>
      </c>
      <c r="I2018" s="2">
        <v>43757</v>
      </c>
    </row>
    <row r="2019" spans="1:9" hidden="1" x14ac:dyDescent="0.25">
      <c r="A2019">
        <v>3017</v>
      </c>
      <c r="B2019" t="s">
        <v>42</v>
      </c>
      <c r="C2019" t="s">
        <v>10</v>
      </c>
      <c r="D2019">
        <v>2</v>
      </c>
      <c r="E2019">
        <v>297.07</v>
      </c>
      <c r="F2019" s="1">
        <v>0.05</v>
      </c>
      <c r="G2019" t="s">
        <v>30</v>
      </c>
      <c r="H2019">
        <v>14</v>
      </c>
      <c r="I2019" s="2">
        <v>43756</v>
      </c>
    </row>
    <row r="2020" spans="1:9" hidden="1" x14ac:dyDescent="0.25">
      <c r="A2020">
        <v>3018</v>
      </c>
      <c r="B2020" t="s">
        <v>21</v>
      </c>
      <c r="C2020" t="s">
        <v>22</v>
      </c>
      <c r="D2020">
        <v>3</v>
      </c>
      <c r="E2020">
        <v>428.04</v>
      </c>
      <c r="F2020" s="1">
        <v>0.2</v>
      </c>
      <c r="G2020" t="s">
        <v>25</v>
      </c>
      <c r="H2020">
        <v>57</v>
      </c>
      <c r="I2020" s="2">
        <v>43825</v>
      </c>
    </row>
    <row r="2021" spans="1:9" hidden="1" x14ac:dyDescent="0.25">
      <c r="A2021">
        <v>3019</v>
      </c>
      <c r="B2021" t="s">
        <v>47</v>
      </c>
      <c r="C2021" t="s">
        <v>17</v>
      </c>
      <c r="D2021">
        <v>2</v>
      </c>
      <c r="E2021">
        <v>486.47</v>
      </c>
      <c r="F2021" s="1">
        <v>0</v>
      </c>
      <c r="G2021" t="s">
        <v>25</v>
      </c>
      <c r="H2021">
        <v>17</v>
      </c>
      <c r="I2021" s="2">
        <v>43613</v>
      </c>
    </row>
    <row r="2022" spans="1:9" hidden="1" x14ac:dyDescent="0.25">
      <c r="A2022">
        <v>3020</v>
      </c>
      <c r="B2022" t="s">
        <v>23</v>
      </c>
      <c r="C2022" t="s">
        <v>19</v>
      </c>
      <c r="D2022">
        <v>1</v>
      </c>
      <c r="E2022">
        <v>324.33</v>
      </c>
      <c r="F2022" s="1">
        <v>0.15</v>
      </c>
      <c r="G2022" t="s">
        <v>28</v>
      </c>
      <c r="H2022">
        <v>31</v>
      </c>
      <c r="I2022" s="2">
        <v>43778</v>
      </c>
    </row>
    <row r="2023" spans="1:9" hidden="1" x14ac:dyDescent="0.25">
      <c r="A2023">
        <v>3021</v>
      </c>
      <c r="B2023" t="s">
        <v>46</v>
      </c>
      <c r="C2023" t="s">
        <v>10</v>
      </c>
      <c r="D2023">
        <v>4</v>
      </c>
      <c r="E2023">
        <v>133.18</v>
      </c>
      <c r="F2023" s="1">
        <v>0</v>
      </c>
      <c r="G2023" t="s">
        <v>28</v>
      </c>
      <c r="H2023">
        <v>46</v>
      </c>
      <c r="I2023" s="2">
        <v>43811</v>
      </c>
    </row>
    <row r="2024" spans="1:9" hidden="1" x14ac:dyDescent="0.25">
      <c r="A2024">
        <v>3022</v>
      </c>
      <c r="B2024" t="s">
        <v>41</v>
      </c>
      <c r="C2024" t="s">
        <v>27</v>
      </c>
      <c r="D2024">
        <v>2</v>
      </c>
      <c r="E2024">
        <v>429.48</v>
      </c>
      <c r="F2024" s="1">
        <v>0.1</v>
      </c>
      <c r="G2024" t="s">
        <v>11</v>
      </c>
      <c r="H2024">
        <v>11</v>
      </c>
      <c r="I2024" s="2">
        <v>43664</v>
      </c>
    </row>
    <row r="2025" spans="1:9" hidden="1" x14ac:dyDescent="0.25">
      <c r="A2025">
        <v>3023</v>
      </c>
      <c r="B2025" t="s">
        <v>43</v>
      </c>
      <c r="C2025" t="s">
        <v>10</v>
      </c>
      <c r="D2025">
        <v>4</v>
      </c>
      <c r="E2025">
        <v>93.79</v>
      </c>
      <c r="F2025" s="1">
        <v>0.05</v>
      </c>
      <c r="G2025" t="s">
        <v>33</v>
      </c>
      <c r="H2025">
        <v>58</v>
      </c>
      <c r="I2025" s="2">
        <v>43622</v>
      </c>
    </row>
    <row r="2026" spans="1:9" hidden="1" x14ac:dyDescent="0.25">
      <c r="A2026">
        <v>3024</v>
      </c>
      <c r="B2026" t="s">
        <v>37</v>
      </c>
      <c r="C2026" t="s">
        <v>38</v>
      </c>
      <c r="D2026">
        <v>1</v>
      </c>
      <c r="E2026">
        <v>341.41</v>
      </c>
      <c r="F2026" s="1">
        <v>0</v>
      </c>
      <c r="G2026" t="s">
        <v>28</v>
      </c>
      <c r="H2026">
        <v>34</v>
      </c>
      <c r="I2026" s="2">
        <v>43510</v>
      </c>
    </row>
    <row r="2027" spans="1:9" hidden="1" x14ac:dyDescent="0.25">
      <c r="A2027">
        <v>3025</v>
      </c>
      <c r="B2027" t="s">
        <v>26</v>
      </c>
      <c r="C2027" t="s">
        <v>27</v>
      </c>
      <c r="D2027">
        <v>1</v>
      </c>
      <c r="E2027">
        <v>416.53</v>
      </c>
      <c r="F2027" s="1">
        <v>0.2</v>
      </c>
      <c r="G2027" t="s">
        <v>25</v>
      </c>
      <c r="H2027">
        <v>43</v>
      </c>
      <c r="I2027" s="2">
        <v>43478</v>
      </c>
    </row>
    <row r="2028" spans="1:9" hidden="1" x14ac:dyDescent="0.25">
      <c r="A2028">
        <v>3026</v>
      </c>
      <c r="B2028" t="s">
        <v>18</v>
      </c>
      <c r="C2028" t="s">
        <v>19</v>
      </c>
      <c r="D2028">
        <v>5</v>
      </c>
      <c r="E2028">
        <v>64.97</v>
      </c>
      <c r="F2028" s="1">
        <v>0</v>
      </c>
      <c r="G2028" t="s">
        <v>20</v>
      </c>
      <c r="H2028">
        <v>11</v>
      </c>
      <c r="I2028" s="2">
        <v>43794</v>
      </c>
    </row>
    <row r="2029" spans="1:9" hidden="1" x14ac:dyDescent="0.25">
      <c r="A2029">
        <v>3027</v>
      </c>
      <c r="B2029" t="s">
        <v>34</v>
      </c>
      <c r="C2029" t="s">
        <v>22</v>
      </c>
      <c r="D2029">
        <v>2</v>
      </c>
      <c r="E2029">
        <v>363.24</v>
      </c>
      <c r="F2029" s="1">
        <v>0.2</v>
      </c>
      <c r="G2029" t="s">
        <v>11</v>
      </c>
      <c r="H2029">
        <v>41</v>
      </c>
      <c r="I2029" s="2">
        <v>43517</v>
      </c>
    </row>
    <row r="2030" spans="1:9" hidden="1" x14ac:dyDescent="0.25">
      <c r="A2030">
        <v>3028</v>
      </c>
      <c r="B2030" t="s">
        <v>41</v>
      </c>
      <c r="C2030" t="s">
        <v>27</v>
      </c>
      <c r="D2030">
        <v>2</v>
      </c>
      <c r="E2030">
        <v>403.4</v>
      </c>
      <c r="F2030" s="1">
        <v>0.2</v>
      </c>
      <c r="G2030" t="s">
        <v>25</v>
      </c>
      <c r="H2030">
        <v>11</v>
      </c>
      <c r="I2030" s="2">
        <v>43655</v>
      </c>
    </row>
    <row r="2031" spans="1:9" hidden="1" x14ac:dyDescent="0.25">
      <c r="A2031">
        <v>3029</v>
      </c>
      <c r="B2031" t="s">
        <v>50</v>
      </c>
      <c r="C2031" t="s">
        <v>38</v>
      </c>
      <c r="D2031">
        <v>5</v>
      </c>
      <c r="E2031">
        <v>413.44</v>
      </c>
      <c r="F2031" s="1">
        <v>0.05</v>
      </c>
      <c r="G2031" t="s">
        <v>14</v>
      </c>
      <c r="H2031">
        <v>24</v>
      </c>
      <c r="I2031" s="2">
        <v>43483</v>
      </c>
    </row>
    <row r="2032" spans="1:9" hidden="1" x14ac:dyDescent="0.25">
      <c r="A2032">
        <v>3030</v>
      </c>
      <c r="B2032" t="s">
        <v>41</v>
      </c>
      <c r="C2032" t="s">
        <v>27</v>
      </c>
      <c r="D2032">
        <v>3</v>
      </c>
      <c r="E2032">
        <v>336.92</v>
      </c>
      <c r="F2032" s="1">
        <v>0.15</v>
      </c>
      <c r="G2032" t="s">
        <v>20</v>
      </c>
      <c r="H2032">
        <v>29</v>
      </c>
      <c r="I2032" s="2">
        <v>43540</v>
      </c>
    </row>
    <row r="2033" spans="1:9" hidden="1" x14ac:dyDescent="0.25">
      <c r="A2033">
        <v>3031</v>
      </c>
      <c r="B2033" t="s">
        <v>47</v>
      </c>
      <c r="C2033" t="s">
        <v>17</v>
      </c>
      <c r="D2033">
        <v>5</v>
      </c>
      <c r="E2033">
        <v>242.04</v>
      </c>
      <c r="F2033" s="1">
        <v>0</v>
      </c>
      <c r="G2033" t="s">
        <v>14</v>
      </c>
      <c r="H2033">
        <v>10</v>
      </c>
      <c r="I2033" s="2">
        <v>43643</v>
      </c>
    </row>
    <row r="2034" spans="1:9" hidden="1" x14ac:dyDescent="0.25">
      <c r="A2034">
        <v>3032</v>
      </c>
      <c r="B2034" t="s">
        <v>49</v>
      </c>
      <c r="C2034" t="s">
        <v>38</v>
      </c>
      <c r="D2034">
        <v>5</v>
      </c>
      <c r="E2034">
        <v>424.34</v>
      </c>
      <c r="F2034" s="1">
        <v>0.15</v>
      </c>
      <c r="G2034" t="s">
        <v>32</v>
      </c>
      <c r="H2034">
        <v>41</v>
      </c>
      <c r="I2034" s="2">
        <v>43662</v>
      </c>
    </row>
    <row r="2035" spans="1:9" hidden="1" x14ac:dyDescent="0.25">
      <c r="A2035">
        <v>3033</v>
      </c>
      <c r="B2035" t="s">
        <v>15</v>
      </c>
      <c r="C2035" t="s">
        <v>13</v>
      </c>
      <c r="D2035">
        <v>2</v>
      </c>
      <c r="E2035">
        <v>352.88</v>
      </c>
      <c r="F2035" s="1">
        <v>0.05</v>
      </c>
      <c r="G2035" t="s">
        <v>20</v>
      </c>
      <c r="H2035">
        <v>23</v>
      </c>
      <c r="I2035" s="2">
        <v>43641</v>
      </c>
    </row>
    <row r="2036" spans="1:9" hidden="1" x14ac:dyDescent="0.25">
      <c r="A2036">
        <v>3034</v>
      </c>
      <c r="B2036" t="s">
        <v>35</v>
      </c>
      <c r="C2036" t="s">
        <v>27</v>
      </c>
      <c r="D2036">
        <v>2</v>
      </c>
      <c r="E2036">
        <v>53.88</v>
      </c>
      <c r="F2036" s="1">
        <v>0.1</v>
      </c>
      <c r="G2036" t="s">
        <v>32</v>
      </c>
      <c r="H2036">
        <v>21</v>
      </c>
      <c r="I2036" s="2">
        <v>43591</v>
      </c>
    </row>
    <row r="2037" spans="1:9" hidden="1" x14ac:dyDescent="0.25">
      <c r="A2037">
        <v>3035</v>
      </c>
      <c r="B2037" t="s">
        <v>34</v>
      </c>
      <c r="C2037" t="s">
        <v>22</v>
      </c>
      <c r="D2037">
        <v>5</v>
      </c>
      <c r="E2037">
        <v>399.47</v>
      </c>
      <c r="F2037" s="1">
        <v>0</v>
      </c>
      <c r="G2037" t="s">
        <v>20</v>
      </c>
      <c r="H2037">
        <v>49</v>
      </c>
      <c r="I2037" s="2">
        <v>43620</v>
      </c>
    </row>
    <row r="2038" spans="1:9" hidden="1" x14ac:dyDescent="0.25">
      <c r="A2038">
        <v>3036</v>
      </c>
      <c r="B2038" t="s">
        <v>12</v>
      </c>
      <c r="C2038" t="s">
        <v>13</v>
      </c>
      <c r="D2038">
        <v>3</v>
      </c>
      <c r="E2038">
        <v>456.83</v>
      </c>
      <c r="F2038" s="1">
        <v>0.1</v>
      </c>
      <c r="G2038" t="s">
        <v>32</v>
      </c>
      <c r="H2038">
        <v>43</v>
      </c>
      <c r="I2038" s="2">
        <v>43596</v>
      </c>
    </row>
    <row r="2039" spans="1:9" hidden="1" x14ac:dyDescent="0.25">
      <c r="A2039">
        <v>3037</v>
      </c>
      <c r="B2039" t="s">
        <v>21</v>
      </c>
      <c r="C2039" t="s">
        <v>22</v>
      </c>
      <c r="D2039">
        <v>5</v>
      </c>
      <c r="E2039">
        <v>211.32</v>
      </c>
      <c r="F2039" s="1">
        <v>0.1</v>
      </c>
      <c r="G2039" t="s">
        <v>14</v>
      </c>
      <c r="H2039">
        <v>34</v>
      </c>
      <c r="I2039" s="2">
        <v>43564</v>
      </c>
    </row>
    <row r="2040" spans="1:9" hidden="1" x14ac:dyDescent="0.25">
      <c r="A2040">
        <v>3038</v>
      </c>
      <c r="B2040" t="s">
        <v>16</v>
      </c>
      <c r="C2040" t="s">
        <v>17</v>
      </c>
      <c r="D2040">
        <v>2</v>
      </c>
      <c r="E2040">
        <v>223.18</v>
      </c>
      <c r="F2040" s="1">
        <v>0.15</v>
      </c>
      <c r="G2040" t="s">
        <v>25</v>
      </c>
      <c r="H2040">
        <v>40</v>
      </c>
      <c r="I2040" s="2">
        <v>43751</v>
      </c>
    </row>
    <row r="2041" spans="1:9" hidden="1" x14ac:dyDescent="0.25">
      <c r="A2041">
        <v>3039</v>
      </c>
      <c r="B2041" t="s">
        <v>47</v>
      </c>
      <c r="C2041" t="s">
        <v>17</v>
      </c>
      <c r="D2041">
        <v>1</v>
      </c>
      <c r="E2041">
        <v>178.88</v>
      </c>
      <c r="F2041" s="1">
        <v>0.05</v>
      </c>
      <c r="G2041" t="s">
        <v>20</v>
      </c>
      <c r="H2041">
        <v>60</v>
      </c>
      <c r="I2041" s="2">
        <v>43649</v>
      </c>
    </row>
    <row r="2042" spans="1:9" hidden="1" x14ac:dyDescent="0.25">
      <c r="A2042">
        <v>3040</v>
      </c>
      <c r="B2042" t="s">
        <v>47</v>
      </c>
      <c r="C2042" t="s">
        <v>17</v>
      </c>
      <c r="D2042">
        <v>4</v>
      </c>
      <c r="E2042">
        <v>479.55</v>
      </c>
      <c r="F2042" s="1">
        <v>0.1</v>
      </c>
      <c r="G2042" t="s">
        <v>25</v>
      </c>
      <c r="H2042">
        <v>28</v>
      </c>
      <c r="I2042" s="2">
        <v>43700</v>
      </c>
    </row>
    <row r="2043" spans="1:9" hidden="1" x14ac:dyDescent="0.25">
      <c r="A2043">
        <v>3041</v>
      </c>
      <c r="B2043" t="s">
        <v>24</v>
      </c>
      <c r="C2043" t="s">
        <v>17</v>
      </c>
      <c r="D2043">
        <v>4</v>
      </c>
      <c r="E2043">
        <v>300.8</v>
      </c>
      <c r="F2043" s="1">
        <v>0</v>
      </c>
      <c r="G2043" t="s">
        <v>14</v>
      </c>
      <c r="H2043">
        <v>53</v>
      </c>
      <c r="I2043" s="2">
        <v>43745</v>
      </c>
    </row>
    <row r="2044" spans="1:9" hidden="1" x14ac:dyDescent="0.25">
      <c r="A2044">
        <v>3042</v>
      </c>
      <c r="B2044" t="s">
        <v>36</v>
      </c>
      <c r="C2044" t="s">
        <v>22</v>
      </c>
      <c r="D2044">
        <v>5</v>
      </c>
      <c r="E2044">
        <v>193.75</v>
      </c>
      <c r="F2044" s="1">
        <v>0.2</v>
      </c>
      <c r="G2044" t="s">
        <v>25</v>
      </c>
      <c r="H2044">
        <v>11</v>
      </c>
      <c r="I2044" s="2">
        <v>43668</v>
      </c>
    </row>
    <row r="2045" spans="1:9" hidden="1" x14ac:dyDescent="0.25">
      <c r="A2045">
        <v>3043</v>
      </c>
      <c r="B2045" t="s">
        <v>16</v>
      </c>
      <c r="C2045" t="s">
        <v>17</v>
      </c>
      <c r="D2045">
        <v>4</v>
      </c>
      <c r="E2045">
        <v>362.14</v>
      </c>
      <c r="F2045" s="1">
        <v>0.05</v>
      </c>
      <c r="G2045" t="s">
        <v>33</v>
      </c>
      <c r="H2045">
        <v>41</v>
      </c>
      <c r="I2045" s="2">
        <v>43802</v>
      </c>
    </row>
    <row r="2046" spans="1:9" hidden="1" x14ac:dyDescent="0.25">
      <c r="A2046">
        <v>3044</v>
      </c>
      <c r="B2046" t="s">
        <v>39</v>
      </c>
      <c r="C2046" t="s">
        <v>40</v>
      </c>
      <c r="D2046">
        <v>1</v>
      </c>
      <c r="E2046">
        <v>53.31</v>
      </c>
      <c r="F2046" s="1">
        <v>0</v>
      </c>
      <c r="G2046" t="s">
        <v>30</v>
      </c>
      <c r="H2046">
        <v>48</v>
      </c>
      <c r="I2046" s="2">
        <v>43525</v>
      </c>
    </row>
    <row r="2047" spans="1:9" hidden="1" x14ac:dyDescent="0.25">
      <c r="A2047">
        <v>3045</v>
      </c>
      <c r="B2047" t="s">
        <v>46</v>
      </c>
      <c r="C2047" t="s">
        <v>10</v>
      </c>
      <c r="D2047">
        <v>4</v>
      </c>
      <c r="E2047">
        <v>426.33</v>
      </c>
      <c r="F2047" s="1">
        <v>0.15</v>
      </c>
      <c r="G2047" t="s">
        <v>28</v>
      </c>
      <c r="H2047">
        <v>49</v>
      </c>
      <c r="I2047" s="2">
        <v>43567</v>
      </c>
    </row>
    <row r="2048" spans="1:9" hidden="1" x14ac:dyDescent="0.25">
      <c r="A2048">
        <v>3046</v>
      </c>
      <c r="B2048" t="s">
        <v>15</v>
      </c>
      <c r="C2048" t="s">
        <v>13</v>
      </c>
      <c r="D2048">
        <v>4</v>
      </c>
      <c r="E2048">
        <v>214.51</v>
      </c>
      <c r="F2048" s="1">
        <v>0.1</v>
      </c>
      <c r="G2048" t="s">
        <v>25</v>
      </c>
      <c r="H2048">
        <v>24</v>
      </c>
      <c r="I2048" s="2">
        <v>43703</v>
      </c>
    </row>
    <row r="2049" spans="1:9" hidden="1" x14ac:dyDescent="0.25">
      <c r="A2049">
        <v>3047</v>
      </c>
      <c r="B2049" t="s">
        <v>37</v>
      </c>
      <c r="C2049" t="s">
        <v>38</v>
      </c>
      <c r="D2049">
        <v>1</v>
      </c>
      <c r="E2049">
        <v>183.89</v>
      </c>
      <c r="F2049" s="1">
        <v>0.15</v>
      </c>
      <c r="G2049" t="s">
        <v>32</v>
      </c>
      <c r="H2049">
        <v>17</v>
      </c>
      <c r="I2049" s="2">
        <v>43639</v>
      </c>
    </row>
    <row r="2050" spans="1:9" hidden="1" x14ac:dyDescent="0.25">
      <c r="A2050">
        <v>3048</v>
      </c>
      <c r="B2050" t="s">
        <v>39</v>
      </c>
      <c r="C2050" t="s">
        <v>40</v>
      </c>
      <c r="D2050">
        <v>5</v>
      </c>
      <c r="E2050">
        <v>478.06</v>
      </c>
      <c r="F2050" s="1">
        <v>0.15</v>
      </c>
      <c r="G2050" t="s">
        <v>20</v>
      </c>
      <c r="H2050">
        <v>16</v>
      </c>
      <c r="I2050" s="2">
        <v>43653</v>
      </c>
    </row>
    <row r="2051" spans="1:9" hidden="1" x14ac:dyDescent="0.25">
      <c r="A2051">
        <v>3049</v>
      </c>
      <c r="B2051" t="s">
        <v>23</v>
      </c>
      <c r="C2051" t="s">
        <v>19</v>
      </c>
      <c r="D2051">
        <v>1</v>
      </c>
      <c r="E2051">
        <v>438.5</v>
      </c>
      <c r="F2051" s="1">
        <v>0.1</v>
      </c>
      <c r="G2051" t="s">
        <v>25</v>
      </c>
      <c r="H2051">
        <v>23</v>
      </c>
      <c r="I2051" s="2">
        <v>43512</v>
      </c>
    </row>
    <row r="2052" spans="1:9" hidden="1" x14ac:dyDescent="0.25">
      <c r="A2052">
        <v>3050</v>
      </c>
      <c r="B2052" t="s">
        <v>39</v>
      </c>
      <c r="C2052" t="s">
        <v>40</v>
      </c>
      <c r="D2052">
        <v>3</v>
      </c>
      <c r="E2052">
        <v>373.17</v>
      </c>
      <c r="F2052" s="1">
        <v>0.1</v>
      </c>
      <c r="G2052" t="s">
        <v>33</v>
      </c>
      <c r="H2052">
        <v>28</v>
      </c>
      <c r="I2052" s="2">
        <v>43791</v>
      </c>
    </row>
    <row r="2053" spans="1:9" hidden="1" x14ac:dyDescent="0.25">
      <c r="A2053">
        <v>3051</v>
      </c>
      <c r="B2053" t="s">
        <v>34</v>
      </c>
      <c r="C2053" t="s">
        <v>22</v>
      </c>
      <c r="D2053">
        <v>1</v>
      </c>
      <c r="E2053">
        <v>309.69</v>
      </c>
      <c r="F2053" s="1">
        <v>0.05</v>
      </c>
      <c r="G2053" t="s">
        <v>25</v>
      </c>
      <c r="H2053">
        <v>32</v>
      </c>
      <c r="I2053" s="2">
        <v>43571</v>
      </c>
    </row>
    <row r="2054" spans="1:9" hidden="1" x14ac:dyDescent="0.25">
      <c r="A2054">
        <v>3052</v>
      </c>
      <c r="B2054" t="s">
        <v>16</v>
      </c>
      <c r="C2054" t="s">
        <v>17</v>
      </c>
      <c r="D2054">
        <v>2</v>
      </c>
      <c r="E2054">
        <v>40.06</v>
      </c>
      <c r="F2054" s="1">
        <v>0.1</v>
      </c>
      <c r="G2054" t="s">
        <v>33</v>
      </c>
      <c r="H2054">
        <v>13</v>
      </c>
      <c r="I2054" s="2">
        <v>43794</v>
      </c>
    </row>
    <row r="2055" spans="1:9" hidden="1" x14ac:dyDescent="0.25">
      <c r="A2055">
        <v>3053</v>
      </c>
      <c r="B2055" t="s">
        <v>48</v>
      </c>
      <c r="C2055" t="s">
        <v>27</v>
      </c>
      <c r="D2055">
        <v>2</v>
      </c>
      <c r="E2055">
        <v>334.86</v>
      </c>
      <c r="F2055" s="1">
        <v>0.2</v>
      </c>
      <c r="G2055" t="s">
        <v>28</v>
      </c>
      <c r="H2055">
        <v>58</v>
      </c>
      <c r="I2055" s="2">
        <v>43734</v>
      </c>
    </row>
    <row r="2056" spans="1:9" hidden="1" x14ac:dyDescent="0.25">
      <c r="A2056">
        <v>3054</v>
      </c>
      <c r="B2056" t="s">
        <v>37</v>
      </c>
      <c r="C2056" t="s">
        <v>38</v>
      </c>
      <c r="D2056">
        <v>2</v>
      </c>
      <c r="E2056">
        <v>82.99</v>
      </c>
      <c r="F2056" s="1">
        <v>0.15</v>
      </c>
      <c r="G2056" t="s">
        <v>33</v>
      </c>
      <c r="H2056">
        <v>24</v>
      </c>
      <c r="I2056" s="2">
        <v>43793</v>
      </c>
    </row>
    <row r="2057" spans="1:9" hidden="1" x14ac:dyDescent="0.25">
      <c r="A2057">
        <v>3055</v>
      </c>
      <c r="B2057" t="s">
        <v>44</v>
      </c>
      <c r="C2057" t="s">
        <v>40</v>
      </c>
      <c r="D2057">
        <v>1</v>
      </c>
      <c r="E2057">
        <v>224.85</v>
      </c>
      <c r="F2057" s="1">
        <v>0.2</v>
      </c>
      <c r="G2057" t="s">
        <v>32</v>
      </c>
      <c r="H2057">
        <v>30</v>
      </c>
      <c r="I2057" s="2">
        <v>43720</v>
      </c>
    </row>
    <row r="2058" spans="1:9" hidden="1" x14ac:dyDescent="0.25">
      <c r="A2058">
        <v>3056</v>
      </c>
      <c r="B2058" t="s">
        <v>21</v>
      </c>
      <c r="C2058" t="s">
        <v>22</v>
      </c>
      <c r="D2058">
        <v>4</v>
      </c>
      <c r="E2058">
        <v>354.82</v>
      </c>
      <c r="F2058" s="1">
        <v>0.1</v>
      </c>
      <c r="G2058" t="s">
        <v>30</v>
      </c>
      <c r="H2058">
        <v>21</v>
      </c>
      <c r="I2058" s="2">
        <v>43684</v>
      </c>
    </row>
    <row r="2059" spans="1:9" hidden="1" x14ac:dyDescent="0.25">
      <c r="A2059">
        <v>3057</v>
      </c>
      <c r="B2059" t="s">
        <v>16</v>
      </c>
      <c r="C2059" t="s">
        <v>17</v>
      </c>
      <c r="D2059">
        <v>5</v>
      </c>
      <c r="E2059">
        <v>116.92</v>
      </c>
      <c r="F2059" s="1">
        <v>0</v>
      </c>
      <c r="G2059" t="s">
        <v>11</v>
      </c>
      <c r="H2059">
        <v>37</v>
      </c>
      <c r="I2059" s="2">
        <v>43743</v>
      </c>
    </row>
    <row r="2060" spans="1:9" hidden="1" x14ac:dyDescent="0.25">
      <c r="A2060">
        <v>3058</v>
      </c>
      <c r="B2060" t="s">
        <v>42</v>
      </c>
      <c r="C2060" t="s">
        <v>10</v>
      </c>
      <c r="D2060">
        <v>3</v>
      </c>
      <c r="E2060">
        <v>71.98</v>
      </c>
      <c r="F2060" s="1">
        <v>0.15</v>
      </c>
      <c r="G2060" t="s">
        <v>30</v>
      </c>
      <c r="H2060">
        <v>42</v>
      </c>
      <c r="I2060" s="2">
        <v>43823</v>
      </c>
    </row>
    <row r="2061" spans="1:9" hidden="1" x14ac:dyDescent="0.25">
      <c r="A2061">
        <v>3059</v>
      </c>
      <c r="B2061" t="s">
        <v>44</v>
      </c>
      <c r="C2061" t="s">
        <v>40</v>
      </c>
      <c r="D2061">
        <v>5</v>
      </c>
      <c r="E2061">
        <v>311.2</v>
      </c>
      <c r="F2061" s="1">
        <v>0.2</v>
      </c>
      <c r="G2061" t="s">
        <v>33</v>
      </c>
      <c r="H2061">
        <v>35</v>
      </c>
      <c r="I2061" s="2">
        <v>43600</v>
      </c>
    </row>
    <row r="2062" spans="1:9" hidden="1" x14ac:dyDescent="0.25">
      <c r="A2062">
        <v>3060</v>
      </c>
      <c r="B2062" t="s">
        <v>31</v>
      </c>
      <c r="C2062" t="s">
        <v>13</v>
      </c>
      <c r="D2062">
        <v>1</v>
      </c>
      <c r="E2062">
        <v>302.48</v>
      </c>
      <c r="F2062" s="1">
        <v>0</v>
      </c>
      <c r="G2062" t="s">
        <v>20</v>
      </c>
      <c r="H2062">
        <v>18</v>
      </c>
      <c r="I2062" s="2">
        <v>43680</v>
      </c>
    </row>
    <row r="2063" spans="1:9" hidden="1" x14ac:dyDescent="0.25">
      <c r="A2063">
        <v>3061</v>
      </c>
      <c r="B2063" t="s">
        <v>15</v>
      </c>
      <c r="C2063" t="s">
        <v>13</v>
      </c>
      <c r="D2063">
        <v>4</v>
      </c>
      <c r="E2063">
        <v>485.23</v>
      </c>
      <c r="F2063" s="1">
        <v>0</v>
      </c>
      <c r="G2063" t="s">
        <v>33</v>
      </c>
      <c r="H2063">
        <v>53</v>
      </c>
      <c r="I2063" s="2">
        <v>43741</v>
      </c>
    </row>
    <row r="2064" spans="1:9" hidden="1" x14ac:dyDescent="0.25">
      <c r="A2064">
        <v>3062</v>
      </c>
      <c r="B2064" t="s">
        <v>44</v>
      </c>
      <c r="C2064" t="s">
        <v>40</v>
      </c>
      <c r="D2064">
        <v>5</v>
      </c>
      <c r="E2064">
        <v>166.47</v>
      </c>
      <c r="F2064" s="1">
        <v>0.15</v>
      </c>
      <c r="G2064" t="s">
        <v>32</v>
      </c>
      <c r="H2064">
        <v>60</v>
      </c>
      <c r="I2064" s="2">
        <v>43510</v>
      </c>
    </row>
    <row r="2065" spans="1:9" hidden="1" x14ac:dyDescent="0.25">
      <c r="A2065">
        <v>3063</v>
      </c>
      <c r="B2065" t="s">
        <v>24</v>
      </c>
      <c r="C2065" t="s">
        <v>17</v>
      </c>
      <c r="D2065">
        <v>4</v>
      </c>
      <c r="E2065">
        <v>314.16000000000003</v>
      </c>
      <c r="F2065" s="1">
        <v>0.05</v>
      </c>
      <c r="G2065" t="s">
        <v>30</v>
      </c>
      <c r="H2065">
        <v>57</v>
      </c>
      <c r="I2065" s="2">
        <v>43757</v>
      </c>
    </row>
    <row r="2066" spans="1:9" hidden="1" x14ac:dyDescent="0.25">
      <c r="A2066">
        <v>3064</v>
      </c>
      <c r="B2066" t="s">
        <v>24</v>
      </c>
      <c r="C2066" t="s">
        <v>17</v>
      </c>
      <c r="D2066">
        <v>3</v>
      </c>
      <c r="E2066">
        <v>95.21</v>
      </c>
      <c r="F2066" s="1">
        <v>0.15</v>
      </c>
      <c r="G2066" t="s">
        <v>28</v>
      </c>
      <c r="H2066">
        <v>18</v>
      </c>
      <c r="I2066" s="2">
        <v>43701</v>
      </c>
    </row>
    <row r="2067" spans="1:9" hidden="1" x14ac:dyDescent="0.25">
      <c r="A2067">
        <v>3065</v>
      </c>
      <c r="B2067" t="s">
        <v>45</v>
      </c>
      <c r="C2067" t="s">
        <v>13</v>
      </c>
      <c r="D2067">
        <v>5</v>
      </c>
      <c r="E2067">
        <v>31.9</v>
      </c>
      <c r="F2067" s="1">
        <v>0.15</v>
      </c>
      <c r="G2067" t="s">
        <v>28</v>
      </c>
      <c r="H2067">
        <v>29</v>
      </c>
      <c r="I2067" s="2">
        <v>43731</v>
      </c>
    </row>
    <row r="2068" spans="1:9" hidden="1" x14ac:dyDescent="0.25">
      <c r="A2068">
        <v>3066</v>
      </c>
      <c r="B2068" t="s">
        <v>51</v>
      </c>
      <c r="C2068" t="s">
        <v>19</v>
      </c>
      <c r="D2068">
        <v>2</v>
      </c>
      <c r="E2068">
        <v>303.33</v>
      </c>
      <c r="F2068" s="1">
        <v>0.15</v>
      </c>
      <c r="G2068" t="s">
        <v>28</v>
      </c>
      <c r="H2068">
        <v>43</v>
      </c>
      <c r="I2068" s="2">
        <v>43657</v>
      </c>
    </row>
    <row r="2069" spans="1:9" hidden="1" x14ac:dyDescent="0.25">
      <c r="A2069">
        <v>3067</v>
      </c>
      <c r="B2069" t="s">
        <v>15</v>
      </c>
      <c r="C2069" t="s">
        <v>13</v>
      </c>
      <c r="D2069">
        <v>2</v>
      </c>
      <c r="E2069">
        <v>343.61</v>
      </c>
      <c r="F2069" s="1">
        <v>0.05</v>
      </c>
      <c r="G2069" t="s">
        <v>11</v>
      </c>
      <c r="H2069">
        <v>44</v>
      </c>
      <c r="I2069" s="2">
        <v>43754</v>
      </c>
    </row>
    <row r="2070" spans="1:9" hidden="1" x14ac:dyDescent="0.25">
      <c r="A2070">
        <v>3068</v>
      </c>
      <c r="B2070" t="s">
        <v>37</v>
      </c>
      <c r="C2070" t="s">
        <v>38</v>
      </c>
      <c r="D2070">
        <v>1</v>
      </c>
      <c r="E2070">
        <v>419.18</v>
      </c>
      <c r="F2070" s="1">
        <v>0.05</v>
      </c>
      <c r="G2070" t="s">
        <v>33</v>
      </c>
      <c r="H2070">
        <v>20</v>
      </c>
      <c r="I2070" s="2">
        <v>43609</v>
      </c>
    </row>
    <row r="2071" spans="1:9" hidden="1" x14ac:dyDescent="0.25">
      <c r="A2071">
        <v>3069</v>
      </c>
      <c r="B2071" t="s">
        <v>43</v>
      </c>
      <c r="C2071" t="s">
        <v>10</v>
      </c>
      <c r="D2071">
        <v>3</v>
      </c>
      <c r="E2071">
        <v>215.2</v>
      </c>
      <c r="F2071" s="1">
        <v>0.1</v>
      </c>
      <c r="G2071" t="s">
        <v>32</v>
      </c>
      <c r="H2071">
        <v>21</v>
      </c>
      <c r="I2071" s="2">
        <v>43618</v>
      </c>
    </row>
    <row r="2072" spans="1:9" hidden="1" x14ac:dyDescent="0.25">
      <c r="A2072">
        <v>3070</v>
      </c>
      <c r="B2072" t="s">
        <v>12</v>
      </c>
      <c r="C2072" t="s">
        <v>13</v>
      </c>
      <c r="D2072">
        <v>2</v>
      </c>
      <c r="E2072">
        <v>157.12</v>
      </c>
      <c r="F2072" s="1">
        <v>0.2</v>
      </c>
      <c r="G2072" t="s">
        <v>20</v>
      </c>
      <c r="H2072">
        <v>46</v>
      </c>
      <c r="I2072" s="2">
        <v>43788</v>
      </c>
    </row>
    <row r="2073" spans="1:9" hidden="1" x14ac:dyDescent="0.25">
      <c r="A2073">
        <v>3071</v>
      </c>
      <c r="B2073" t="s">
        <v>35</v>
      </c>
      <c r="C2073" t="s">
        <v>27</v>
      </c>
      <c r="D2073">
        <v>4</v>
      </c>
      <c r="E2073">
        <v>123.45</v>
      </c>
      <c r="F2073" s="1">
        <v>0.1</v>
      </c>
      <c r="G2073" t="s">
        <v>14</v>
      </c>
      <c r="H2073">
        <v>60</v>
      </c>
      <c r="I2073" s="2">
        <v>43603</v>
      </c>
    </row>
    <row r="2074" spans="1:9" hidden="1" x14ac:dyDescent="0.25">
      <c r="A2074">
        <v>3072</v>
      </c>
      <c r="B2074" t="s">
        <v>44</v>
      </c>
      <c r="C2074" t="s">
        <v>40</v>
      </c>
      <c r="D2074">
        <v>5</v>
      </c>
      <c r="E2074">
        <v>342.29</v>
      </c>
      <c r="F2074" s="1">
        <v>0.05</v>
      </c>
      <c r="G2074" t="s">
        <v>28</v>
      </c>
      <c r="H2074">
        <v>60</v>
      </c>
      <c r="I2074" s="2">
        <v>43506</v>
      </c>
    </row>
    <row r="2075" spans="1:9" hidden="1" x14ac:dyDescent="0.25">
      <c r="A2075">
        <v>3073</v>
      </c>
      <c r="B2075" t="s">
        <v>50</v>
      </c>
      <c r="C2075" t="s">
        <v>38</v>
      </c>
      <c r="D2075">
        <v>5</v>
      </c>
      <c r="E2075">
        <v>471.63</v>
      </c>
      <c r="F2075" s="1">
        <v>0.1</v>
      </c>
      <c r="G2075" t="s">
        <v>28</v>
      </c>
      <c r="H2075">
        <v>30</v>
      </c>
      <c r="I2075" s="2">
        <v>43640</v>
      </c>
    </row>
    <row r="2076" spans="1:9" hidden="1" x14ac:dyDescent="0.25">
      <c r="A2076">
        <v>3074</v>
      </c>
      <c r="B2076" t="s">
        <v>39</v>
      </c>
      <c r="C2076" t="s">
        <v>40</v>
      </c>
      <c r="D2076">
        <v>5</v>
      </c>
      <c r="E2076">
        <v>239.36</v>
      </c>
      <c r="F2076" s="1">
        <v>0.1</v>
      </c>
      <c r="G2076" t="s">
        <v>32</v>
      </c>
      <c r="H2076">
        <v>12</v>
      </c>
      <c r="I2076" s="2">
        <v>43748</v>
      </c>
    </row>
    <row r="2077" spans="1:9" hidden="1" x14ac:dyDescent="0.25">
      <c r="A2077">
        <v>3075</v>
      </c>
      <c r="B2077" t="s">
        <v>39</v>
      </c>
      <c r="C2077" t="s">
        <v>40</v>
      </c>
      <c r="D2077">
        <v>2</v>
      </c>
      <c r="E2077">
        <v>92.88</v>
      </c>
      <c r="F2077" s="1">
        <v>0</v>
      </c>
      <c r="G2077" t="s">
        <v>33</v>
      </c>
      <c r="H2077">
        <v>54</v>
      </c>
      <c r="I2077" s="2">
        <v>43678</v>
      </c>
    </row>
    <row r="2078" spans="1:9" hidden="1" x14ac:dyDescent="0.25">
      <c r="A2078">
        <v>3076</v>
      </c>
      <c r="B2078" t="s">
        <v>26</v>
      </c>
      <c r="C2078" t="s">
        <v>27</v>
      </c>
      <c r="D2078">
        <v>5</v>
      </c>
      <c r="E2078">
        <v>288.45999999999998</v>
      </c>
      <c r="F2078" s="1">
        <v>0.05</v>
      </c>
      <c r="G2078" t="s">
        <v>32</v>
      </c>
      <c r="H2078">
        <v>11</v>
      </c>
      <c r="I2078" s="2">
        <v>43726</v>
      </c>
    </row>
    <row r="2079" spans="1:9" hidden="1" x14ac:dyDescent="0.25">
      <c r="A2079">
        <v>3077</v>
      </c>
      <c r="B2079" t="s">
        <v>31</v>
      </c>
      <c r="C2079" t="s">
        <v>13</v>
      </c>
      <c r="D2079">
        <v>2</v>
      </c>
      <c r="E2079">
        <v>495.46</v>
      </c>
      <c r="F2079" s="1">
        <v>0</v>
      </c>
      <c r="G2079" t="s">
        <v>33</v>
      </c>
      <c r="H2079">
        <v>57</v>
      </c>
      <c r="I2079" s="2">
        <v>43643</v>
      </c>
    </row>
    <row r="2080" spans="1:9" hidden="1" x14ac:dyDescent="0.25">
      <c r="A2080">
        <v>3078</v>
      </c>
      <c r="B2080" t="s">
        <v>15</v>
      </c>
      <c r="C2080" t="s">
        <v>13</v>
      </c>
      <c r="D2080">
        <v>5</v>
      </c>
      <c r="E2080">
        <v>96.43</v>
      </c>
      <c r="F2080" s="1">
        <v>0.15</v>
      </c>
      <c r="G2080" t="s">
        <v>33</v>
      </c>
      <c r="H2080">
        <v>44</v>
      </c>
      <c r="I2080" s="2">
        <v>43733</v>
      </c>
    </row>
    <row r="2081" spans="1:9" hidden="1" x14ac:dyDescent="0.25">
      <c r="A2081">
        <v>3079</v>
      </c>
      <c r="B2081" t="s">
        <v>37</v>
      </c>
      <c r="C2081" t="s">
        <v>38</v>
      </c>
      <c r="D2081">
        <v>3</v>
      </c>
      <c r="E2081">
        <v>247.23</v>
      </c>
      <c r="F2081" s="1">
        <v>0.05</v>
      </c>
      <c r="G2081" t="s">
        <v>33</v>
      </c>
      <c r="H2081">
        <v>46</v>
      </c>
      <c r="I2081" s="2">
        <v>43773</v>
      </c>
    </row>
    <row r="2082" spans="1:9" hidden="1" x14ac:dyDescent="0.25">
      <c r="A2082">
        <v>3080</v>
      </c>
      <c r="B2082" t="s">
        <v>44</v>
      </c>
      <c r="C2082" t="s">
        <v>40</v>
      </c>
      <c r="D2082">
        <v>1</v>
      </c>
      <c r="E2082">
        <v>116.64</v>
      </c>
      <c r="F2082" s="1">
        <v>0.1</v>
      </c>
      <c r="G2082" t="s">
        <v>33</v>
      </c>
      <c r="H2082">
        <v>56</v>
      </c>
      <c r="I2082" s="2">
        <v>43732</v>
      </c>
    </row>
    <row r="2083" spans="1:9" hidden="1" x14ac:dyDescent="0.25">
      <c r="A2083">
        <v>3081</v>
      </c>
      <c r="B2083" t="s">
        <v>44</v>
      </c>
      <c r="C2083" t="s">
        <v>40</v>
      </c>
      <c r="D2083">
        <v>4</v>
      </c>
      <c r="E2083">
        <v>372.29</v>
      </c>
      <c r="F2083" s="1">
        <v>0.1</v>
      </c>
      <c r="G2083" t="s">
        <v>20</v>
      </c>
      <c r="H2083">
        <v>17</v>
      </c>
      <c r="I2083" s="2">
        <v>43794</v>
      </c>
    </row>
    <row r="2084" spans="1:9" hidden="1" x14ac:dyDescent="0.25">
      <c r="A2084">
        <v>3082</v>
      </c>
      <c r="B2084" t="s">
        <v>24</v>
      </c>
      <c r="C2084" t="s">
        <v>17</v>
      </c>
      <c r="D2084">
        <v>4</v>
      </c>
      <c r="E2084">
        <v>309.92</v>
      </c>
      <c r="F2084" s="1">
        <v>0.2</v>
      </c>
      <c r="G2084" t="s">
        <v>28</v>
      </c>
      <c r="H2084">
        <v>51</v>
      </c>
      <c r="I2084" s="2">
        <v>43723</v>
      </c>
    </row>
    <row r="2085" spans="1:9" hidden="1" x14ac:dyDescent="0.25">
      <c r="A2085">
        <v>3083</v>
      </c>
      <c r="B2085" t="s">
        <v>34</v>
      </c>
      <c r="C2085" t="s">
        <v>22</v>
      </c>
      <c r="D2085">
        <v>4</v>
      </c>
      <c r="E2085">
        <v>371.43</v>
      </c>
      <c r="F2085" s="1">
        <v>0.2</v>
      </c>
      <c r="G2085" t="s">
        <v>11</v>
      </c>
      <c r="H2085">
        <v>57</v>
      </c>
      <c r="I2085" s="2">
        <v>43762</v>
      </c>
    </row>
    <row r="2086" spans="1:9" hidden="1" x14ac:dyDescent="0.25">
      <c r="A2086">
        <v>3084</v>
      </c>
      <c r="B2086" t="s">
        <v>36</v>
      </c>
      <c r="C2086" t="s">
        <v>22</v>
      </c>
      <c r="D2086">
        <v>5</v>
      </c>
      <c r="E2086">
        <v>158.72999999999999</v>
      </c>
      <c r="F2086" s="1">
        <v>0</v>
      </c>
      <c r="G2086" t="s">
        <v>14</v>
      </c>
      <c r="H2086">
        <v>43</v>
      </c>
      <c r="I2086" s="2">
        <v>43717</v>
      </c>
    </row>
    <row r="2087" spans="1:9" hidden="1" x14ac:dyDescent="0.25">
      <c r="A2087">
        <v>3085</v>
      </c>
      <c r="B2087" t="s">
        <v>37</v>
      </c>
      <c r="C2087" t="s">
        <v>38</v>
      </c>
      <c r="D2087">
        <v>5</v>
      </c>
      <c r="E2087">
        <v>338.2</v>
      </c>
      <c r="F2087" s="1">
        <v>0</v>
      </c>
      <c r="G2087" t="s">
        <v>25</v>
      </c>
      <c r="H2087">
        <v>54</v>
      </c>
      <c r="I2087" s="2">
        <v>43695</v>
      </c>
    </row>
    <row r="2088" spans="1:9" hidden="1" x14ac:dyDescent="0.25">
      <c r="A2088">
        <v>3086</v>
      </c>
      <c r="B2088" t="s">
        <v>44</v>
      </c>
      <c r="C2088" t="s">
        <v>40</v>
      </c>
      <c r="D2088">
        <v>5</v>
      </c>
      <c r="E2088">
        <v>440.2</v>
      </c>
      <c r="F2088" s="1">
        <v>0.15</v>
      </c>
      <c r="G2088" t="s">
        <v>14</v>
      </c>
      <c r="H2088">
        <v>29</v>
      </c>
      <c r="I2088" s="2">
        <v>43641</v>
      </c>
    </row>
    <row r="2089" spans="1:9" hidden="1" x14ac:dyDescent="0.25">
      <c r="A2089">
        <v>3087</v>
      </c>
      <c r="B2089" t="s">
        <v>29</v>
      </c>
      <c r="C2089" t="s">
        <v>19</v>
      </c>
      <c r="D2089">
        <v>3</v>
      </c>
      <c r="E2089">
        <v>422.41</v>
      </c>
      <c r="F2089" s="1">
        <v>0</v>
      </c>
      <c r="G2089" t="s">
        <v>28</v>
      </c>
      <c r="H2089">
        <v>15</v>
      </c>
      <c r="I2089" s="2">
        <v>43713</v>
      </c>
    </row>
    <row r="2090" spans="1:9" hidden="1" x14ac:dyDescent="0.25">
      <c r="A2090">
        <v>3088</v>
      </c>
      <c r="B2090" t="s">
        <v>50</v>
      </c>
      <c r="C2090" t="s">
        <v>38</v>
      </c>
      <c r="D2090">
        <v>1</v>
      </c>
      <c r="E2090">
        <v>127.95</v>
      </c>
      <c r="F2090" s="1">
        <v>0.15</v>
      </c>
      <c r="G2090" t="s">
        <v>28</v>
      </c>
      <c r="H2090">
        <v>50</v>
      </c>
      <c r="I2090" s="2">
        <v>43532</v>
      </c>
    </row>
    <row r="2091" spans="1:9" hidden="1" x14ac:dyDescent="0.25">
      <c r="A2091">
        <v>3089</v>
      </c>
      <c r="B2091" t="s">
        <v>52</v>
      </c>
      <c r="C2091" t="s">
        <v>19</v>
      </c>
      <c r="D2091">
        <v>4</v>
      </c>
      <c r="E2091">
        <v>87.73</v>
      </c>
      <c r="F2091" s="1">
        <v>0.2</v>
      </c>
      <c r="G2091" t="s">
        <v>30</v>
      </c>
      <c r="H2091">
        <v>60</v>
      </c>
      <c r="I2091" s="2">
        <v>43567</v>
      </c>
    </row>
    <row r="2092" spans="1:9" hidden="1" x14ac:dyDescent="0.25">
      <c r="A2092">
        <v>3090</v>
      </c>
      <c r="B2092" t="s">
        <v>18</v>
      </c>
      <c r="C2092" t="s">
        <v>19</v>
      </c>
      <c r="D2092">
        <v>1</v>
      </c>
      <c r="E2092">
        <v>461.59</v>
      </c>
      <c r="F2092" s="1">
        <v>0.2</v>
      </c>
      <c r="G2092" t="s">
        <v>25</v>
      </c>
      <c r="H2092">
        <v>42</v>
      </c>
      <c r="I2092" s="2">
        <v>43587</v>
      </c>
    </row>
    <row r="2093" spans="1:9" hidden="1" x14ac:dyDescent="0.25">
      <c r="A2093">
        <v>3091</v>
      </c>
      <c r="B2093" t="s">
        <v>39</v>
      </c>
      <c r="C2093" t="s">
        <v>40</v>
      </c>
      <c r="D2093">
        <v>5</v>
      </c>
      <c r="E2093">
        <v>300.16000000000003</v>
      </c>
      <c r="F2093" s="1">
        <v>0.1</v>
      </c>
      <c r="G2093" t="s">
        <v>14</v>
      </c>
      <c r="H2093">
        <v>13</v>
      </c>
      <c r="I2093" s="2">
        <v>43775</v>
      </c>
    </row>
    <row r="2094" spans="1:9" hidden="1" x14ac:dyDescent="0.25">
      <c r="A2094">
        <v>3092</v>
      </c>
      <c r="B2094" t="s">
        <v>37</v>
      </c>
      <c r="C2094" t="s">
        <v>38</v>
      </c>
      <c r="D2094">
        <v>5</v>
      </c>
      <c r="E2094">
        <v>382.62</v>
      </c>
      <c r="F2094" s="1">
        <v>0.15</v>
      </c>
      <c r="G2094" t="s">
        <v>28</v>
      </c>
      <c r="H2094">
        <v>47</v>
      </c>
      <c r="I2094" s="2">
        <v>43820</v>
      </c>
    </row>
    <row r="2095" spans="1:9" hidden="1" x14ac:dyDescent="0.25">
      <c r="A2095">
        <v>3093</v>
      </c>
      <c r="B2095" t="s">
        <v>41</v>
      </c>
      <c r="C2095" t="s">
        <v>27</v>
      </c>
      <c r="D2095">
        <v>2</v>
      </c>
      <c r="E2095">
        <v>372.98</v>
      </c>
      <c r="F2095" s="1">
        <v>0</v>
      </c>
      <c r="G2095" t="s">
        <v>33</v>
      </c>
      <c r="H2095">
        <v>54</v>
      </c>
      <c r="I2095" s="2">
        <v>43762</v>
      </c>
    </row>
    <row r="2096" spans="1:9" hidden="1" x14ac:dyDescent="0.25">
      <c r="A2096">
        <v>3094</v>
      </c>
      <c r="B2096" t="s">
        <v>16</v>
      </c>
      <c r="C2096" t="s">
        <v>17</v>
      </c>
      <c r="D2096">
        <v>4</v>
      </c>
      <c r="E2096">
        <v>458.14</v>
      </c>
      <c r="F2096" s="1">
        <v>0.05</v>
      </c>
      <c r="G2096" t="s">
        <v>14</v>
      </c>
      <c r="H2096">
        <v>50</v>
      </c>
      <c r="I2096" s="2">
        <v>43667</v>
      </c>
    </row>
    <row r="2097" spans="1:9" hidden="1" x14ac:dyDescent="0.25">
      <c r="A2097">
        <v>3095</v>
      </c>
      <c r="B2097" t="s">
        <v>52</v>
      </c>
      <c r="C2097" t="s">
        <v>19</v>
      </c>
      <c r="D2097">
        <v>5</v>
      </c>
      <c r="E2097">
        <v>344.15</v>
      </c>
      <c r="F2097" s="1">
        <v>0.2</v>
      </c>
      <c r="G2097" t="s">
        <v>20</v>
      </c>
      <c r="H2097">
        <v>48</v>
      </c>
      <c r="I2097" s="2">
        <v>43749</v>
      </c>
    </row>
    <row r="2098" spans="1:9" hidden="1" x14ac:dyDescent="0.25">
      <c r="A2098">
        <v>3096</v>
      </c>
      <c r="B2098" t="s">
        <v>31</v>
      </c>
      <c r="C2098" t="s">
        <v>13</v>
      </c>
      <c r="D2098">
        <v>3</v>
      </c>
      <c r="E2098">
        <v>296.27999999999997</v>
      </c>
      <c r="F2098" s="1">
        <v>0</v>
      </c>
      <c r="G2098" t="s">
        <v>32</v>
      </c>
      <c r="H2098">
        <v>22</v>
      </c>
      <c r="I2098" s="2">
        <v>43544</v>
      </c>
    </row>
    <row r="2099" spans="1:9" hidden="1" x14ac:dyDescent="0.25">
      <c r="A2099">
        <v>3097</v>
      </c>
      <c r="B2099" t="s">
        <v>46</v>
      </c>
      <c r="C2099" t="s">
        <v>10</v>
      </c>
      <c r="D2099">
        <v>4</v>
      </c>
      <c r="E2099">
        <v>468.25</v>
      </c>
      <c r="F2099" s="1">
        <v>0.2</v>
      </c>
      <c r="G2099" t="s">
        <v>30</v>
      </c>
      <c r="H2099">
        <v>47</v>
      </c>
      <c r="I2099" s="2">
        <v>43689</v>
      </c>
    </row>
    <row r="2100" spans="1:9" hidden="1" x14ac:dyDescent="0.25">
      <c r="A2100">
        <v>3098</v>
      </c>
      <c r="B2100" t="s">
        <v>35</v>
      </c>
      <c r="C2100" t="s">
        <v>27</v>
      </c>
      <c r="D2100">
        <v>2</v>
      </c>
      <c r="E2100">
        <v>349.44</v>
      </c>
      <c r="F2100" s="1">
        <v>0.1</v>
      </c>
      <c r="G2100" t="s">
        <v>28</v>
      </c>
      <c r="H2100">
        <v>22</v>
      </c>
      <c r="I2100" s="2">
        <v>43486</v>
      </c>
    </row>
    <row r="2101" spans="1:9" hidden="1" x14ac:dyDescent="0.25">
      <c r="A2101">
        <v>3099</v>
      </c>
      <c r="B2101" t="s">
        <v>34</v>
      </c>
      <c r="C2101" t="s">
        <v>22</v>
      </c>
      <c r="D2101">
        <v>5</v>
      </c>
      <c r="E2101">
        <v>39.14</v>
      </c>
      <c r="F2101" s="1">
        <v>0</v>
      </c>
      <c r="G2101" t="s">
        <v>32</v>
      </c>
      <c r="H2101">
        <v>22</v>
      </c>
      <c r="I2101" s="2">
        <v>43688</v>
      </c>
    </row>
    <row r="2102" spans="1:9" hidden="1" x14ac:dyDescent="0.25">
      <c r="A2102">
        <v>3100</v>
      </c>
      <c r="B2102" t="s">
        <v>47</v>
      </c>
      <c r="C2102" t="s">
        <v>17</v>
      </c>
      <c r="D2102">
        <v>2</v>
      </c>
      <c r="E2102">
        <v>336.35</v>
      </c>
      <c r="F2102" s="1">
        <v>0.2</v>
      </c>
      <c r="G2102" t="s">
        <v>20</v>
      </c>
      <c r="H2102">
        <v>42</v>
      </c>
      <c r="I2102" s="2">
        <v>43472</v>
      </c>
    </row>
    <row r="2103" spans="1:9" hidden="1" x14ac:dyDescent="0.25">
      <c r="A2103">
        <v>3101</v>
      </c>
      <c r="B2103" t="s">
        <v>36</v>
      </c>
      <c r="C2103" t="s">
        <v>22</v>
      </c>
      <c r="D2103">
        <v>2</v>
      </c>
      <c r="E2103">
        <v>374.89</v>
      </c>
      <c r="F2103" s="1">
        <v>0</v>
      </c>
      <c r="G2103" t="s">
        <v>33</v>
      </c>
      <c r="H2103">
        <v>45</v>
      </c>
      <c r="I2103" s="2">
        <v>43476</v>
      </c>
    </row>
    <row r="2104" spans="1:9" hidden="1" x14ac:dyDescent="0.25">
      <c r="A2104">
        <v>3102</v>
      </c>
      <c r="B2104" t="s">
        <v>47</v>
      </c>
      <c r="C2104" t="s">
        <v>17</v>
      </c>
      <c r="D2104">
        <v>4</v>
      </c>
      <c r="E2104">
        <v>436.06</v>
      </c>
      <c r="F2104" s="1">
        <v>0.15</v>
      </c>
      <c r="G2104" t="s">
        <v>33</v>
      </c>
      <c r="H2104">
        <v>39</v>
      </c>
      <c r="I2104" s="2">
        <v>43736</v>
      </c>
    </row>
    <row r="2105" spans="1:9" hidden="1" x14ac:dyDescent="0.25">
      <c r="A2105">
        <v>3103</v>
      </c>
      <c r="B2105" t="s">
        <v>37</v>
      </c>
      <c r="C2105" t="s">
        <v>38</v>
      </c>
      <c r="D2105">
        <v>3</v>
      </c>
      <c r="E2105">
        <v>111.49</v>
      </c>
      <c r="F2105" s="1">
        <v>0.2</v>
      </c>
      <c r="G2105" t="s">
        <v>28</v>
      </c>
      <c r="H2105">
        <v>13</v>
      </c>
      <c r="I2105" s="2">
        <v>43797</v>
      </c>
    </row>
    <row r="2106" spans="1:9" hidden="1" x14ac:dyDescent="0.25">
      <c r="A2106">
        <v>3104</v>
      </c>
      <c r="B2106" t="s">
        <v>12</v>
      </c>
      <c r="C2106" t="s">
        <v>13</v>
      </c>
      <c r="D2106">
        <v>3</v>
      </c>
      <c r="E2106">
        <v>354.08</v>
      </c>
      <c r="F2106" s="1">
        <v>0.05</v>
      </c>
      <c r="G2106" t="s">
        <v>14</v>
      </c>
      <c r="H2106">
        <v>58</v>
      </c>
      <c r="I2106" s="2">
        <v>43795</v>
      </c>
    </row>
    <row r="2107" spans="1:9" hidden="1" x14ac:dyDescent="0.25">
      <c r="A2107">
        <v>3105</v>
      </c>
      <c r="B2107" t="s">
        <v>18</v>
      </c>
      <c r="C2107" t="s">
        <v>19</v>
      </c>
      <c r="D2107">
        <v>5</v>
      </c>
      <c r="E2107">
        <v>489.98</v>
      </c>
      <c r="F2107" s="1">
        <v>0.05</v>
      </c>
      <c r="G2107" t="s">
        <v>20</v>
      </c>
      <c r="H2107">
        <v>15</v>
      </c>
      <c r="I2107" s="2">
        <v>43721</v>
      </c>
    </row>
    <row r="2108" spans="1:9" hidden="1" x14ac:dyDescent="0.25">
      <c r="A2108">
        <v>3106</v>
      </c>
      <c r="B2108" t="s">
        <v>45</v>
      </c>
      <c r="C2108" t="s">
        <v>13</v>
      </c>
      <c r="D2108">
        <v>2</v>
      </c>
      <c r="E2108">
        <v>264.94</v>
      </c>
      <c r="F2108" s="1">
        <v>0.05</v>
      </c>
      <c r="G2108" t="s">
        <v>14</v>
      </c>
      <c r="H2108">
        <v>44</v>
      </c>
      <c r="I2108" s="2">
        <v>43493</v>
      </c>
    </row>
    <row r="2109" spans="1:9" hidden="1" x14ac:dyDescent="0.25">
      <c r="A2109">
        <v>3107</v>
      </c>
      <c r="B2109" t="s">
        <v>44</v>
      </c>
      <c r="C2109" t="s">
        <v>40</v>
      </c>
      <c r="D2109">
        <v>4</v>
      </c>
      <c r="E2109">
        <v>83.59</v>
      </c>
      <c r="F2109" s="1">
        <v>0.2</v>
      </c>
      <c r="G2109" t="s">
        <v>30</v>
      </c>
      <c r="H2109">
        <v>15</v>
      </c>
      <c r="I2109" s="2">
        <v>43826</v>
      </c>
    </row>
    <row r="2110" spans="1:9" hidden="1" x14ac:dyDescent="0.25">
      <c r="A2110">
        <v>3108</v>
      </c>
      <c r="B2110" t="s">
        <v>12</v>
      </c>
      <c r="C2110" t="s">
        <v>13</v>
      </c>
      <c r="D2110">
        <v>1</v>
      </c>
      <c r="E2110">
        <v>292.7</v>
      </c>
      <c r="F2110" s="1">
        <v>0.1</v>
      </c>
      <c r="G2110" t="s">
        <v>32</v>
      </c>
      <c r="H2110">
        <v>47</v>
      </c>
      <c r="I2110" s="2">
        <v>43520</v>
      </c>
    </row>
    <row r="2111" spans="1:9" hidden="1" x14ac:dyDescent="0.25">
      <c r="A2111">
        <v>3109</v>
      </c>
      <c r="B2111" t="s">
        <v>9</v>
      </c>
      <c r="C2111" t="s">
        <v>10</v>
      </c>
      <c r="D2111">
        <v>5</v>
      </c>
      <c r="E2111">
        <v>159</v>
      </c>
      <c r="F2111" s="1">
        <v>0.05</v>
      </c>
      <c r="G2111" t="s">
        <v>32</v>
      </c>
      <c r="H2111">
        <v>59</v>
      </c>
      <c r="I2111" s="2">
        <v>43650</v>
      </c>
    </row>
    <row r="2112" spans="1:9" hidden="1" x14ac:dyDescent="0.25">
      <c r="A2112">
        <v>3110</v>
      </c>
      <c r="B2112" t="s">
        <v>41</v>
      </c>
      <c r="C2112" t="s">
        <v>27</v>
      </c>
      <c r="D2112">
        <v>3</v>
      </c>
      <c r="E2112">
        <v>452.96</v>
      </c>
      <c r="F2112" s="1">
        <v>0.05</v>
      </c>
      <c r="G2112" t="s">
        <v>25</v>
      </c>
      <c r="H2112">
        <v>19</v>
      </c>
      <c r="I2112" s="2">
        <v>43786</v>
      </c>
    </row>
    <row r="2113" spans="1:9" hidden="1" x14ac:dyDescent="0.25">
      <c r="A2113">
        <v>3111</v>
      </c>
      <c r="B2113" t="s">
        <v>21</v>
      </c>
      <c r="C2113" t="s">
        <v>22</v>
      </c>
      <c r="D2113">
        <v>5</v>
      </c>
      <c r="E2113">
        <v>406.42</v>
      </c>
      <c r="F2113" s="1">
        <v>0.1</v>
      </c>
      <c r="G2113" t="s">
        <v>28</v>
      </c>
      <c r="H2113">
        <v>40</v>
      </c>
      <c r="I2113" s="2">
        <v>43572</v>
      </c>
    </row>
    <row r="2114" spans="1:9" hidden="1" x14ac:dyDescent="0.25">
      <c r="A2114">
        <v>3112</v>
      </c>
      <c r="B2114" t="s">
        <v>18</v>
      </c>
      <c r="C2114" t="s">
        <v>19</v>
      </c>
      <c r="D2114">
        <v>1</v>
      </c>
      <c r="E2114">
        <v>93.34</v>
      </c>
      <c r="F2114" s="1">
        <v>0.05</v>
      </c>
      <c r="G2114" t="s">
        <v>32</v>
      </c>
      <c r="H2114">
        <v>56</v>
      </c>
      <c r="I2114" s="2">
        <v>43629</v>
      </c>
    </row>
    <row r="2115" spans="1:9" hidden="1" x14ac:dyDescent="0.25">
      <c r="A2115">
        <v>3113</v>
      </c>
      <c r="B2115" t="s">
        <v>50</v>
      </c>
      <c r="C2115" t="s">
        <v>38</v>
      </c>
      <c r="D2115">
        <v>2</v>
      </c>
      <c r="E2115">
        <v>396.86</v>
      </c>
      <c r="F2115" s="1">
        <v>0</v>
      </c>
      <c r="G2115" t="s">
        <v>14</v>
      </c>
      <c r="H2115">
        <v>55</v>
      </c>
      <c r="I2115" s="2">
        <v>43493</v>
      </c>
    </row>
    <row r="2116" spans="1:9" hidden="1" x14ac:dyDescent="0.25">
      <c r="A2116">
        <v>3114</v>
      </c>
      <c r="B2116" t="s">
        <v>43</v>
      </c>
      <c r="C2116" t="s">
        <v>10</v>
      </c>
      <c r="D2116">
        <v>5</v>
      </c>
      <c r="E2116">
        <v>70.790000000000006</v>
      </c>
      <c r="F2116" s="1">
        <v>0.1</v>
      </c>
      <c r="G2116" t="s">
        <v>32</v>
      </c>
      <c r="H2116">
        <v>17</v>
      </c>
      <c r="I2116" s="2">
        <v>43678</v>
      </c>
    </row>
    <row r="2117" spans="1:9" hidden="1" x14ac:dyDescent="0.25">
      <c r="A2117">
        <v>3115</v>
      </c>
      <c r="B2117" t="s">
        <v>46</v>
      </c>
      <c r="C2117" t="s">
        <v>10</v>
      </c>
      <c r="D2117">
        <v>4</v>
      </c>
      <c r="E2117">
        <v>45.27</v>
      </c>
      <c r="F2117" s="1">
        <v>0.2</v>
      </c>
      <c r="G2117" t="s">
        <v>11</v>
      </c>
      <c r="H2117">
        <v>23</v>
      </c>
      <c r="I2117" s="2">
        <v>43634</v>
      </c>
    </row>
    <row r="2118" spans="1:9" hidden="1" x14ac:dyDescent="0.25">
      <c r="A2118">
        <v>3116</v>
      </c>
      <c r="B2118" t="s">
        <v>44</v>
      </c>
      <c r="C2118" t="s">
        <v>40</v>
      </c>
      <c r="D2118">
        <v>1</v>
      </c>
      <c r="E2118">
        <v>93.61</v>
      </c>
      <c r="F2118" s="1">
        <v>0.2</v>
      </c>
      <c r="G2118" t="s">
        <v>14</v>
      </c>
      <c r="H2118">
        <v>32</v>
      </c>
      <c r="I2118" s="2">
        <v>43824</v>
      </c>
    </row>
    <row r="2119" spans="1:9" hidden="1" x14ac:dyDescent="0.25">
      <c r="A2119">
        <v>3117</v>
      </c>
      <c r="B2119" t="s">
        <v>46</v>
      </c>
      <c r="C2119" t="s">
        <v>10</v>
      </c>
      <c r="D2119">
        <v>2</v>
      </c>
      <c r="E2119">
        <v>469.1</v>
      </c>
      <c r="F2119" s="1">
        <v>0.2</v>
      </c>
      <c r="G2119" t="s">
        <v>33</v>
      </c>
      <c r="H2119">
        <v>36</v>
      </c>
      <c r="I2119" s="2">
        <v>43678</v>
      </c>
    </row>
    <row r="2120" spans="1:9" hidden="1" x14ac:dyDescent="0.25">
      <c r="A2120">
        <v>3118</v>
      </c>
      <c r="B2120" t="s">
        <v>15</v>
      </c>
      <c r="C2120" t="s">
        <v>13</v>
      </c>
      <c r="D2120">
        <v>2</v>
      </c>
      <c r="E2120">
        <v>391.89</v>
      </c>
      <c r="F2120" s="1">
        <v>0</v>
      </c>
      <c r="G2120" t="s">
        <v>33</v>
      </c>
      <c r="H2120">
        <v>53</v>
      </c>
      <c r="I2120" s="2">
        <v>43484</v>
      </c>
    </row>
    <row r="2121" spans="1:9" hidden="1" x14ac:dyDescent="0.25">
      <c r="A2121">
        <v>3119</v>
      </c>
      <c r="B2121" t="s">
        <v>39</v>
      </c>
      <c r="C2121" t="s">
        <v>40</v>
      </c>
      <c r="D2121">
        <v>2</v>
      </c>
      <c r="E2121">
        <v>461.97</v>
      </c>
      <c r="F2121" s="1">
        <v>0</v>
      </c>
      <c r="G2121" t="s">
        <v>32</v>
      </c>
      <c r="H2121">
        <v>20</v>
      </c>
      <c r="I2121" s="2">
        <v>43744</v>
      </c>
    </row>
    <row r="2122" spans="1:9" hidden="1" x14ac:dyDescent="0.25">
      <c r="A2122">
        <v>3120</v>
      </c>
      <c r="B2122" t="s">
        <v>24</v>
      </c>
      <c r="C2122" t="s">
        <v>17</v>
      </c>
      <c r="D2122">
        <v>5</v>
      </c>
      <c r="E2122">
        <v>231.5</v>
      </c>
      <c r="F2122" s="1">
        <v>0.2</v>
      </c>
      <c r="G2122" t="s">
        <v>25</v>
      </c>
      <c r="H2122">
        <v>48</v>
      </c>
      <c r="I2122" s="2">
        <v>43533</v>
      </c>
    </row>
    <row r="2123" spans="1:9" hidden="1" x14ac:dyDescent="0.25">
      <c r="A2123">
        <v>3121</v>
      </c>
      <c r="B2123" t="s">
        <v>48</v>
      </c>
      <c r="C2123" t="s">
        <v>27</v>
      </c>
      <c r="D2123">
        <v>1</v>
      </c>
      <c r="E2123">
        <v>496.22</v>
      </c>
      <c r="F2123" s="1">
        <v>0.1</v>
      </c>
      <c r="G2123" t="s">
        <v>33</v>
      </c>
      <c r="H2123">
        <v>25</v>
      </c>
      <c r="I2123" s="2">
        <v>43642</v>
      </c>
    </row>
    <row r="2124" spans="1:9" hidden="1" x14ac:dyDescent="0.25">
      <c r="A2124">
        <v>3122</v>
      </c>
      <c r="B2124" t="s">
        <v>29</v>
      </c>
      <c r="C2124" t="s">
        <v>19</v>
      </c>
      <c r="D2124">
        <v>4</v>
      </c>
      <c r="E2124">
        <v>174.22</v>
      </c>
      <c r="F2124" s="1">
        <v>0.15</v>
      </c>
      <c r="G2124" t="s">
        <v>32</v>
      </c>
      <c r="H2124">
        <v>34</v>
      </c>
      <c r="I2124" s="2">
        <v>43627</v>
      </c>
    </row>
    <row r="2125" spans="1:9" hidden="1" x14ac:dyDescent="0.25">
      <c r="A2125">
        <v>3123</v>
      </c>
      <c r="B2125" t="s">
        <v>12</v>
      </c>
      <c r="C2125" t="s">
        <v>13</v>
      </c>
      <c r="D2125">
        <v>2</v>
      </c>
      <c r="E2125">
        <v>378.19</v>
      </c>
      <c r="F2125" s="1">
        <v>0</v>
      </c>
      <c r="G2125" t="s">
        <v>20</v>
      </c>
      <c r="H2125">
        <v>46</v>
      </c>
      <c r="I2125" s="2">
        <v>43571</v>
      </c>
    </row>
    <row r="2126" spans="1:9" hidden="1" x14ac:dyDescent="0.25">
      <c r="A2126">
        <v>3124</v>
      </c>
      <c r="B2126" t="s">
        <v>12</v>
      </c>
      <c r="C2126" t="s">
        <v>13</v>
      </c>
      <c r="D2126">
        <v>5</v>
      </c>
      <c r="E2126">
        <v>472.23</v>
      </c>
      <c r="F2126" s="1">
        <v>0.15</v>
      </c>
      <c r="G2126" t="s">
        <v>32</v>
      </c>
      <c r="H2126">
        <v>46</v>
      </c>
      <c r="I2126" s="2">
        <v>43728</v>
      </c>
    </row>
    <row r="2127" spans="1:9" hidden="1" x14ac:dyDescent="0.25">
      <c r="A2127">
        <v>3125</v>
      </c>
      <c r="B2127" t="s">
        <v>47</v>
      </c>
      <c r="C2127" t="s">
        <v>17</v>
      </c>
      <c r="D2127">
        <v>1</v>
      </c>
      <c r="E2127">
        <v>287.57</v>
      </c>
      <c r="F2127" s="1">
        <v>0.1</v>
      </c>
      <c r="G2127" t="s">
        <v>11</v>
      </c>
      <c r="H2127">
        <v>57</v>
      </c>
      <c r="I2127" s="2">
        <v>43735</v>
      </c>
    </row>
    <row r="2128" spans="1:9" hidden="1" x14ac:dyDescent="0.25">
      <c r="A2128">
        <v>3126</v>
      </c>
      <c r="B2128" t="s">
        <v>18</v>
      </c>
      <c r="C2128" t="s">
        <v>19</v>
      </c>
      <c r="D2128">
        <v>4</v>
      </c>
      <c r="E2128">
        <v>207</v>
      </c>
      <c r="F2128" s="1">
        <v>0.15</v>
      </c>
      <c r="G2128" t="s">
        <v>28</v>
      </c>
      <c r="H2128">
        <v>16</v>
      </c>
      <c r="I2128" s="2">
        <v>43594</v>
      </c>
    </row>
    <row r="2129" spans="1:9" hidden="1" x14ac:dyDescent="0.25">
      <c r="A2129">
        <v>3127</v>
      </c>
      <c r="B2129" t="s">
        <v>31</v>
      </c>
      <c r="C2129" t="s">
        <v>13</v>
      </c>
      <c r="D2129">
        <v>3</v>
      </c>
      <c r="E2129">
        <v>132.38999999999999</v>
      </c>
      <c r="F2129" s="1">
        <v>0.05</v>
      </c>
      <c r="G2129" t="s">
        <v>25</v>
      </c>
      <c r="H2129">
        <v>10</v>
      </c>
      <c r="I2129" s="2">
        <v>43823</v>
      </c>
    </row>
    <row r="2130" spans="1:9" hidden="1" x14ac:dyDescent="0.25">
      <c r="A2130">
        <v>3128</v>
      </c>
      <c r="B2130" t="s">
        <v>35</v>
      </c>
      <c r="C2130" t="s">
        <v>27</v>
      </c>
      <c r="D2130">
        <v>3</v>
      </c>
      <c r="E2130">
        <v>336.04</v>
      </c>
      <c r="F2130" s="1">
        <v>0.2</v>
      </c>
      <c r="G2130" t="s">
        <v>30</v>
      </c>
      <c r="H2130">
        <v>41</v>
      </c>
      <c r="I2130" s="2">
        <v>43685</v>
      </c>
    </row>
    <row r="2131" spans="1:9" hidden="1" x14ac:dyDescent="0.25">
      <c r="A2131">
        <v>3129</v>
      </c>
      <c r="B2131" t="s">
        <v>21</v>
      </c>
      <c r="C2131" t="s">
        <v>22</v>
      </c>
      <c r="D2131">
        <v>1</v>
      </c>
      <c r="E2131">
        <v>320.06</v>
      </c>
      <c r="F2131" s="1">
        <v>0</v>
      </c>
      <c r="G2131" t="s">
        <v>25</v>
      </c>
      <c r="H2131">
        <v>48</v>
      </c>
      <c r="I2131" s="2">
        <v>43528</v>
      </c>
    </row>
    <row r="2132" spans="1:9" hidden="1" x14ac:dyDescent="0.25">
      <c r="A2132">
        <v>3130</v>
      </c>
      <c r="B2132" t="s">
        <v>18</v>
      </c>
      <c r="C2132" t="s">
        <v>19</v>
      </c>
      <c r="D2132">
        <v>5</v>
      </c>
      <c r="E2132">
        <v>253.59</v>
      </c>
      <c r="F2132" s="1">
        <v>0.15</v>
      </c>
      <c r="G2132" t="s">
        <v>25</v>
      </c>
      <c r="H2132">
        <v>44</v>
      </c>
      <c r="I2132" s="2">
        <v>43671</v>
      </c>
    </row>
    <row r="2133" spans="1:9" hidden="1" x14ac:dyDescent="0.25">
      <c r="A2133">
        <v>3131</v>
      </c>
      <c r="B2133" t="s">
        <v>45</v>
      </c>
      <c r="C2133" t="s">
        <v>13</v>
      </c>
      <c r="D2133">
        <v>1</v>
      </c>
      <c r="E2133">
        <v>90.73</v>
      </c>
      <c r="F2133" s="1">
        <v>0.1</v>
      </c>
      <c r="G2133" t="s">
        <v>30</v>
      </c>
      <c r="H2133">
        <v>15</v>
      </c>
      <c r="I2133" s="2">
        <v>43568</v>
      </c>
    </row>
    <row r="2134" spans="1:9" hidden="1" x14ac:dyDescent="0.25">
      <c r="A2134">
        <v>3132</v>
      </c>
      <c r="B2134" t="s">
        <v>39</v>
      </c>
      <c r="C2134" t="s">
        <v>40</v>
      </c>
      <c r="D2134">
        <v>4</v>
      </c>
      <c r="E2134">
        <v>241.14</v>
      </c>
      <c r="F2134" s="1">
        <v>0.15</v>
      </c>
      <c r="G2134" t="s">
        <v>28</v>
      </c>
      <c r="H2134">
        <v>58</v>
      </c>
      <c r="I2134" s="2">
        <v>43712</v>
      </c>
    </row>
    <row r="2135" spans="1:9" hidden="1" x14ac:dyDescent="0.25">
      <c r="A2135">
        <v>3133</v>
      </c>
      <c r="B2135" t="s">
        <v>50</v>
      </c>
      <c r="C2135" t="s">
        <v>38</v>
      </c>
      <c r="D2135">
        <v>2</v>
      </c>
      <c r="E2135">
        <v>282.19</v>
      </c>
      <c r="F2135" s="1">
        <v>0.15</v>
      </c>
      <c r="G2135" t="s">
        <v>28</v>
      </c>
      <c r="H2135">
        <v>23</v>
      </c>
      <c r="I2135" s="2">
        <v>43531</v>
      </c>
    </row>
    <row r="2136" spans="1:9" hidden="1" x14ac:dyDescent="0.25">
      <c r="A2136">
        <v>3134</v>
      </c>
      <c r="B2136" t="s">
        <v>35</v>
      </c>
      <c r="C2136" t="s">
        <v>27</v>
      </c>
      <c r="D2136">
        <v>5</v>
      </c>
      <c r="E2136">
        <v>475.1</v>
      </c>
      <c r="F2136" s="1">
        <v>0.05</v>
      </c>
      <c r="G2136" t="s">
        <v>14</v>
      </c>
      <c r="H2136">
        <v>10</v>
      </c>
      <c r="I2136" s="2">
        <v>43789</v>
      </c>
    </row>
    <row r="2137" spans="1:9" hidden="1" x14ac:dyDescent="0.25">
      <c r="A2137">
        <v>3135</v>
      </c>
      <c r="B2137" t="s">
        <v>41</v>
      </c>
      <c r="C2137" t="s">
        <v>27</v>
      </c>
      <c r="D2137">
        <v>1</v>
      </c>
      <c r="E2137">
        <v>439.48</v>
      </c>
      <c r="F2137" s="1">
        <v>0.2</v>
      </c>
      <c r="G2137" t="s">
        <v>32</v>
      </c>
      <c r="H2137">
        <v>32</v>
      </c>
      <c r="I2137" s="2">
        <v>43506</v>
      </c>
    </row>
    <row r="2138" spans="1:9" hidden="1" x14ac:dyDescent="0.25">
      <c r="A2138">
        <v>3136</v>
      </c>
      <c r="B2138" t="s">
        <v>34</v>
      </c>
      <c r="C2138" t="s">
        <v>22</v>
      </c>
      <c r="D2138">
        <v>5</v>
      </c>
      <c r="E2138">
        <v>473.56</v>
      </c>
      <c r="F2138" s="1">
        <v>0</v>
      </c>
      <c r="G2138" t="s">
        <v>20</v>
      </c>
      <c r="H2138">
        <v>26</v>
      </c>
      <c r="I2138" s="2">
        <v>43565</v>
      </c>
    </row>
    <row r="2139" spans="1:9" hidden="1" x14ac:dyDescent="0.25">
      <c r="A2139">
        <v>3137</v>
      </c>
      <c r="B2139" t="s">
        <v>26</v>
      </c>
      <c r="C2139" t="s">
        <v>27</v>
      </c>
      <c r="D2139">
        <v>5</v>
      </c>
      <c r="E2139">
        <v>431.38</v>
      </c>
      <c r="F2139" s="1">
        <v>0</v>
      </c>
      <c r="G2139" t="s">
        <v>32</v>
      </c>
      <c r="H2139">
        <v>59</v>
      </c>
      <c r="I2139" s="2">
        <v>43472</v>
      </c>
    </row>
    <row r="2140" spans="1:9" hidden="1" x14ac:dyDescent="0.25">
      <c r="A2140">
        <v>3138</v>
      </c>
      <c r="B2140" t="s">
        <v>52</v>
      </c>
      <c r="C2140" t="s">
        <v>19</v>
      </c>
      <c r="D2140">
        <v>5</v>
      </c>
      <c r="E2140">
        <v>446.44</v>
      </c>
      <c r="F2140" s="1">
        <v>0.15</v>
      </c>
      <c r="G2140" t="s">
        <v>25</v>
      </c>
      <c r="H2140">
        <v>13</v>
      </c>
      <c r="I2140" s="2">
        <v>43623</v>
      </c>
    </row>
    <row r="2141" spans="1:9" hidden="1" x14ac:dyDescent="0.25">
      <c r="A2141">
        <v>3139</v>
      </c>
      <c r="B2141" t="s">
        <v>16</v>
      </c>
      <c r="C2141" t="s">
        <v>17</v>
      </c>
      <c r="D2141">
        <v>2</v>
      </c>
      <c r="E2141">
        <v>470.69</v>
      </c>
      <c r="F2141" s="1">
        <v>0.1</v>
      </c>
      <c r="G2141" t="s">
        <v>30</v>
      </c>
      <c r="H2141">
        <v>60</v>
      </c>
      <c r="I2141" s="2">
        <v>43701</v>
      </c>
    </row>
    <row r="2142" spans="1:9" hidden="1" x14ac:dyDescent="0.25">
      <c r="A2142">
        <v>3140</v>
      </c>
      <c r="B2142" t="s">
        <v>34</v>
      </c>
      <c r="C2142" t="s">
        <v>22</v>
      </c>
      <c r="D2142">
        <v>4</v>
      </c>
      <c r="E2142">
        <v>316.89999999999998</v>
      </c>
      <c r="F2142" s="1">
        <v>0.15</v>
      </c>
      <c r="G2142" t="s">
        <v>25</v>
      </c>
      <c r="H2142">
        <v>49</v>
      </c>
      <c r="I2142" s="2">
        <v>43636</v>
      </c>
    </row>
    <row r="2143" spans="1:9" hidden="1" x14ac:dyDescent="0.25">
      <c r="A2143">
        <v>3141</v>
      </c>
      <c r="B2143" t="s">
        <v>21</v>
      </c>
      <c r="C2143" t="s">
        <v>22</v>
      </c>
      <c r="D2143">
        <v>3</v>
      </c>
      <c r="E2143">
        <v>67.489999999999995</v>
      </c>
      <c r="F2143" s="1">
        <v>0.2</v>
      </c>
      <c r="G2143" t="s">
        <v>33</v>
      </c>
      <c r="H2143">
        <v>58</v>
      </c>
      <c r="I2143" s="2">
        <v>43569</v>
      </c>
    </row>
    <row r="2144" spans="1:9" hidden="1" x14ac:dyDescent="0.25">
      <c r="A2144">
        <v>3142</v>
      </c>
      <c r="B2144" t="s">
        <v>31</v>
      </c>
      <c r="C2144" t="s">
        <v>13</v>
      </c>
      <c r="D2144">
        <v>1</v>
      </c>
      <c r="E2144">
        <v>381.29</v>
      </c>
      <c r="F2144" s="1">
        <v>0.05</v>
      </c>
      <c r="G2144" t="s">
        <v>33</v>
      </c>
      <c r="H2144">
        <v>27</v>
      </c>
      <c r="I2144" s="2">
        <v>43682</v>
      </c>
    </row>
    <row r="2145" spans="1:9" hidden="1" x14ac:dyDescent="0.25">
      <c r="A2145">
        <v>3143</v>
      </c>
      <c r="B2145" t="s">
        <v>52</v>
      </c>
      <c r="C2145" t="s">
        <v>19</v>
      </c>
      <c r="D2145">
        <v>4</v>
      </c>
      <c r="E2145">
        <v>139.38999999999999</v>
      </c>
      <c r="F2145" s="1">
        <v>0.2</v>
      </c>
      <c r="G2145" t="s">
        <v>30</v>
      </c>
      <c r="H2145">
        <v>58</v>
      </c>
      <c r="I2145" s="2">
        <v>43600</v>
      </c>
    </row>
    <row r="2146" spans="1:9" hidden="1" x14ac:dyDescent="0.25">
      <c r="A2146">
        <v>3144</v>
      </c>
      <c r="B2146" t="s">
        <v>34</v>
      </c>
      <c r="C2146" t="s">
        <v>22</v>
      </c>
      <c r="D2146">
        <v>4</v>
      </c>
      <c r="E2146">
        <v>366.84</v>
      </c>
      <c r="F2146" s="1">
        <v>0.1</v>
      </c>
      <c r="G2146" t="s">
        <v>14</v>
      </c>
      <c r="H2146">
        <v>60</v>
      </c>
      <c r="I2146" s="2">
        <v>43552</v>
      </c>
    </row>
    <row r="2147" spans="1:9" hidden="1" x14ac:dyDescent="0.25">
      <c r="A2147">
        <v>3145</v>
      </c>
      <c r="B2147" t="s">
        <v>31</v>
      </c>
      <c r="C2147" t="s">
        <v>13</v>
      </c>
      <c r="D2147">
        <v>1</v>
      </c>
      <c r="E2147">
        <v>67.05</v>
      </c>
      <c r="F2147" s="1">
        <v>0</v>
      </c>
      <c r="G2147" t="s">
        <v>33</v>
      </c>
      <c r="H2147">
        <v>36</v>
      </c>
      <c r="I2147" s="2">
        <v>43476</v>
      </c>
    </row>
    <row r="2148" spans="1:9" hidden="1" x14ac:dyDescent="0.25">
      <c r="A2148">
        <v>3146</v>
      </c>
      <c r="B2148" t="s">
        <v>31</v>
      </c>
      <c r="C2148" t="s">
        <v>13</v>
      </c>
      <c r="D2148">
        <v>1</v>
      </c>
      <c r="E2148">
        <v>341.91</v>
      </c>
      <c r="F2148" s="1">
        <v>0.2</v>
      </c>
      <c r="G2148" t="s">
        <v>25</v>
      </c>
      <c r="H2148">
        <v>36</v>
      </c>
      <c r="I2148" s="2">
        <v>43506</v>
      </c>
    </row>
    <row r="2149" spans="1:9" hidden="1" x14ac:dyDescent="0.25">
      <c r="A2149">
        <v>3147</v>
      </c>
      <c r="B2149" t="s">
        <v>35</v>
      </c>
      <c r="C2149" t="s">
        <v>27</v>
      </c>
      <c r="D2149">
        <v>4</v>
      </c>
      <c r="E2149">
        <v>385.44</v>
      </c>
      <c r="F2149" s="1">
        <v>0.1</v>
      </c>
      <c r="G2149" t="s">
        <v>11</v>
      </c>
      <c r="H2149">
        <v>13</v>
      </c>
      <c r="I2149" s="2">
        <v>43664</v>
      </c>
    </row>
    <row r="2150" spans="1:9" hidden="1" x14ac:dyDescent="0.25">
      <c r="A2150">
        <v>3148</v>
      </c>
      <c r="B2150" t="s">
        <v>47</v>
      </c>
      <c r="C2150" t="s">
        <v>17</v>
      </c>
      <c r="D2150">
        <v>3</v>
      </c>
      <c r="E2150">
        <v>357.44</v>
      </c>
      <c r="F2150" s="1">
        <v>0.1</v>
      </c>
      <c r="G2150" t="s">
        <v>14</v>
      </c>
      <c r="H2150">
        <v>31</v>
      </c>
      <c r="I2150" s="2">
        <v>43771</v>
      </c>
    </row>
    <row r="2151" spans="1:9" hidden="1" x14ac:dyDescent="0.25">
      <c r="A2151">
        <v>3149</v>
      </c>
      <c r="B2151" t="s">
        <v>46</v>
      </c>
      <c r="C2151" t="s">
        <v>10</v>
      </c>
      <c r="D2151">
        <v>2</v>
      </c>
      <c r="E2151">
        <v>143.87</v>
      </c>
      <c r="F2151" s="1">
        <v>0.05</v>
      </c>
      <c r="G2151" t="s">
        <v>25</v>
      </c>
      <c r="H2151">
        <v>43</v>
      </c>
      <c r="I2151" s="2">
        <v>43575</v>
      </c>
    </row>
    <row r="2152" spans="1:9" hidden="1" x14ac:dyDescent="0.25">
      <c r="A2152">
        <v>3150</v>
      </c>
      <c r="B2152" t="s">
        <v>35</v>
      </c>
      <c r="C2152" t="s">
        <v>27</v>
      </c>
      <c r="D2152">
        <v>5</v>
      </c>
      <c r="E2152">
        <v>396.75</v>
      </c>
      <c r="F2152" s="1">
        <v>0.15</v>
      </c>
      <c r="G2152" t="s">
        <v>32</v>
      </c>
      <c r="H2152">
        <v>27</v>
      </c>
      <c r="I2152" s="2">
        <v>43482</v>
      </c>
    </row>
    <row r="2153" spans="1:9" hidden="1" x14ac:dyDescent="0.25">
      <c r="A2153">
        <v>3151</v>
      </c>
      <c r="B2153" t="s">
        <v>35</v>
      </c>
      <c r="C2153" t="s">
        <v>27</v>
      </c>
      <c r="D2153">
        <v>2</v>
      </c>
      <c r="E2153">
        <v>120.7</v>
      </c>
      <c r="F2153" s="1">
        <v>0.2</v>
      </c>
      <c r="G2153" t="s">
        <v>25</v>
      </c>
      <c r="H2153">
        <v>29</v>
      </c>
      <c r="I2153" s="2">
        <v>43700</v>
      </c>
    </row>
    <row r="2154" spans="1:9" hidden="1" x14ac:dyDescent="0.25">
      <c r="A2154">
        <v>3152</v>
      </c>
      <c r="B2154" t="s">
        <v>24</v>
      </c>
      <c r="C2154" t="s">
        <v>17</v>
      </c>
      <c r="D2154">
        <v>1</v>
      </c>
      <c r="E2154">
        <v>240.76</v>
      </c>
      <c r="F2154" s="1">
        <v>0.1</v>
      </c>
      <c r="G2154" t="s">
        <v>30</v>
      </c>
      <c r="H2154">
        <v>41</v>
      </c>
      <c r="I2154" s="2">
        <v>43512</v>
      </c>
    </row>
    <row r="2155" spans="1:9" hidden="1" x14ac:dyDescent="0.25">
      <c r="A2155">
        <v>3153</v>
      </c>
      <c r="B2155" t="s">
        <v>16</v>
      </c>
      <c r="C2155" t="s">
        <v>17</v>
      </c>
      <c r="D2155">
        <v>1</v>
      </c>
      <c r="E2155">
        <v>265.67</v>
      </c>
      <c r="F2155" s="1">
        <v>0.1</v>
      </c>
      <c r="G2155" t="s">
        <v>33</v>
      </c>
      <c r="H2155">
        <v>19</v>
      </c>
      <c r="I2155" s="2">
        <v>43550</v>
      </c>
    </row>
    <row r="2156" spans="1:9" hidden="1" x14ac:dyDescent="0.25">
      <c r="A2156">
        <v>3154</v>
      </c>
      <c r="B2156" t="s">
        <v>23</v>
      </c>
      <c r="C2156" t="s">
        <v>19</v>
      </c>
      <c r="D2156">
        <v>2</v>
      </c>
      <c r="E2156">
        <v>249.05</v>
      </c>
      <c r="F2156" s="1">
        <v>0.2</v>
      </c>
      <c r="G2156" t="s">
        <v>11</v>
      </c>
      <c r="H2156">
        <v>18</v>
      </c>
      <c r="I2156" s="2">
        <v>43721</v>
      </c>
    </row>
    <row r="2157" spans="1:9" hidden="1" x14ac:dyDescent="0.25">
      <c r="A2157">
        <v>3155</v>
      </c>
      <c r="B2157" t="s">
        <v>24</v>
      </c>
      <c r="C2157" t="s">
        <v>17</v>
      </c>
      <c r="D2157">
        <v>4</v>
      </c>
      <c r="E2157">
        <v>40.950000000000003</v>
      </c>
      <c r="F2157" s="1">
        <v>0.05</v>
      </c>
      <c r="G2157" t="s">
        <v>14</v>
      </c>
      <c r="H2157">
        <v>58</v>
      </c>
      <c r="I2157" s="2">
        <v>43626</v>
      </c>
    </row>
    <row r="2158" spans="1:9" hidden="1" x14ac:dyDescent="0.25">
      <c r="A2158">
        <v>3156</v>
      </c>
      <c r="B2158" t="s">
        <v>50</v>
      </c>
      <c r="C2158" t="s">
        <v>38</v>
      </c>
      <c r="D2158">
        <v>2</v>
      </c>
      <c r="E2158">
        <v>403.03</v>
      </c>
      <c r="F2158" s="1">
        <v>0.1</v>
      </c>
      <c r="G2158" t="s">
        <v>30</v>
      </c>
      <c r="H2158">
        <v>57</v>
      </c>
      <c r="I2158" s="2">
        <v>43525</v>
      </c>
    </row>
    <row r="2159" spans="1:9" hidden="1" x14ac:dyDescent="0.25">
      <c r="A2159">
        <v>3157</v>
      </c>
      <c r="B2159" t="s">
        <v>9</v>
      </c>
      <c r="C2159" t="s">
        <v>10</v>
      </c>
      <c r="D2159">
        <v>3</v>
      </c>
      <c r="E2159">
        <v>298.87</v>
      </c>
      <c r="F2159" s="1">
        <v>0.1</v>
      </c>
      <c r="G2159" t="s">
        <v>30</v>
      </c>
      <c r="H2159">
        <v>27</v>
      </c>
      <c r="I2159" s="2">
        <v>43590</v>
      </c>
    </row>
    <row r="2160" spans="1:9" hidden="1" x14ac:dyDescent="0.25">
      <c r="A2160">
        <v>3158</v>
      </c>
      <c r="B2160" t="s">
        <v>49</v>
      </c>
      <c r="C2160" t="s">
        <v>38</v>
      </c>
      <c r="D2160">
        <v>4</v>
      </c>
      <c r="E2160">
        <v>216.19</v>
      </c>
      <c r="F2160" s="1">
        <v>0.15</v>
      </c>
      <c r="G2160" t="s">
        <v>11</v>
      </c>
      <c r="H2160">
        <v>59</v>
      </c>
      <c r="I2160" s="2">
        <v>43474</v>
      </c>
    </row>
    <row r="2161" spans="1:9" hidden="1" x14ac:dyDescent="0.25">
      <c r="A2161">
        <v>3159</v>
      </c>
      <c r="B2161" t="s">
        <v>37</v>
      </c>
      <c r="C2161" t="s">
        <v>38</v>
      </c>
      <c r="D2161">
        <v>3</v>
      </c>
      <c r="E2161">
        <v>361.72</v>
      </c>
      <c r="F2161" s="1">
        <v>0.1</v>
      </c>
      <c r="G2161" t="s">
        <v>30</v>
      </c>
      <c r="H2161">
        <v>14</v>
      </c>
      <c r="I2161" s="2">
        <v>43611</v>
      </c>
    </row>
    <row r="2162" spans="1:9" hidden="1" x14ac:dyDescent="0.25">
      <c r="A2162">
        <v>3160</v>
      </c>
      <c r="B2162" t="s">
        <v>15</v>
      </c>
      <c r="C2162" t="s">
        <v>13</v>
      </c>
      <c r="D2162">
        <v>4</v>
      </c>
      <c r="E2162">
        <v>338.41</v>
      </c>
      <c r="F2162" s="1">
        <v>0.05</v>
      </c>
      <c r="G2162" t="s">
        <v>32</v>
      </c>
      <c r="H2162">
        <v>36</v>
      </c>
      <c r="I2162" s="2">
        <v>43643</v>
      </c>
    </row>
    <row r="2163" spans="1:9" hidden="1" x14ac:dyDescent="0.25">
      <c r="A2163">
        <v>3161</v>
      </c>
      <c r="B2163" t="s">
        <v>51</v>
      </c>
      <c r="C2163" t="s">
        <v>19</v>
      </c>
      <c r="D2163">
        <v>3</v>
      </c>
      <c r="E2163">
        <v>432.3</v>
      </c>
      <c r="F2163" s="1">
        <v>0</v>
      </c>
      <c r="G2163" t="s">
        <v>14</v>
      </c>
      <c r="H2163">
        <v>36</v>
      </c>
      <c r="I2163" s="2">
        <v>43592</v>
      </c>
    </row>
    <row r="2164" spans="1:9" hidden="1" x14ac:dyDescent="0.25">
      <c r="A2164">
        <v>3162</v>
      </c>
      <c r="B2164" t="s">
        <v>47</v>
      </c>
      <c r="C2164" t="s">
        <v>17</v>
      </c>
      <c r="D2164">
        <v>3</v>
      </c>
      <c r="E2164">
        <v>248.52</v>
      </c>
      <c r="F2164" s="1">
        <v>0.2</v>
      </c>
      <c r="G2164" t="s">
        <v>20</v>
      </c>
      <c r="H2164">
        <v>46</v>
      </c>
      <c r="I2164" s="2">
        <v>43783</v>
      </c>
    </row>
    <row r="2165" spans="1:9" hidden="1" x14ac:dyDescent="0.25">
      <c r="A2165">
        <v>3163</v>
      </c>
      <c r="B2165" t="s">
        <v>15</v>
      </c>
      <c r="C2165" t="s">
        <v>13</v>
      </c>
      <c r="D2165">
        <v>2</v>
      </c>
      <c r="E2165">
        <v>285.64999999999998</v>
      </c>
      <c r="F2165" s="1">
        <v>0</v>
      </c>
      <c r="G2165" t="s">
        <v>20</v>
      </c>
      <c r="H2165">
        <v>34</v>
      </c>
      <c r="I2165" s="2">
        <v>43749</v>
      </c>
    </row>
    <row r="2166" spans="1:9" hidden="1" x14ac:dyDescent="0.25">
      <c r="A2166">
        <v>3164</v>
      </c>
      <c r="B2166" t="s">
        <v>12</v>
      </c>
      <c r="C2166" t="s">
        <v>13</v>
      </c>
      <c r="D2166">
        <v>3</v>
      </c>
      <c r="E2166">
        <v>481.63</v>
      </c>
      <c r="F2166" s="1">
        <v>0</v>
      </c>
      <c r="G2166" t="s">
        <v>30</v>
      </c>
      <c r="H2166">
        <v>40</v>
      </c>
      <c r="I2166" s="2">
        <v>43546</v>
      </c>
    </row>
    <row r="2167" spans="1:9" hidden="1" x14ac:dyDescent="0.25">
      <c r="A2167">
        <v>3165</v>
      </c>
      <c r="B2167" t="s">
        <v>31</v>
      </c>
      <c r="C2167" t="s">
        <v>13</v>
      </c>
      <c r="D2167">
        <v>4</v>
      </c>
      <c r="E2167">
        <v>333.85</v>
      </c>
      <c r="F2167" s="1">
        <v>0.05</v>
      </c>
      <c r="G2167" t="s">
        <v>14</v>
      </c>
      <c r="H2167">
        <v>18</v>
      </c>
      <c r="I2167" s="2">
        <v>43539</v>
      </c>
    </row>
    <row r="2168" spans="1:9" hidden="1" x14ac:dyDescent="0.25">
      <c r="A2168">
        <v>3166</v>
      </c>
      <c r="B2168" t="s">
        <v>44</v>
      </c>
      <c r="C2168" t="s">
        <v>40</v>
      </c>
      <c r="D2168">
        <v>3</v>
      </c>
      <c r="E2168">
        <v>428.45</v>
      </c>
      <c r="F2168" s="1">
        <v>0.2</v>
      </c>
      <c r="G2168" t="s">
        <v>30</v>
      </c>
      <c r="H2168">
        <v>18</v>
      </c>
      <c r="I2168" s="2">
        <v>43488</v>
      </c>
    </row>
    <row r="2169" spans="1:9" hidden="1" x14ac:dyDescent="0.25">
      <c r="A2169">
        <v>3167</v>
      </c>
      <c r="B2169" t="s">
        <v>50</v>
      </c>
      <c r="C2169" t="s">
        <v>38</v>
      </c>
      <c r="D2169">
        <v>2</v>
      </c>
      <c r="E2169">
        <v>457.31</v>
      </c>
      <c r="F2169" s="1">
        <v>0.05</v>
      </c>
      <c r="G2169" t="s">
        <v>32</v>
      </c>
      <c r="H2169">
        <v>16</v>
      </c>
      <c r="I2169" s="2">
        <v>43757</v>
      </c>
    </row>
    <row r="2170" spans="1:9" hidden="1" x14ac:dyDescent="0.25">
      <c r="A2170">
        <v>3168</v>
      </c>
      <c r="B2170" t="s">
        <v>15</v>
      </c>
      <c r="C2170" t="s">
        <v>13</v>
      </c>
      <c r="D2170">
        <v>1</v>
      </c>
      <c r="E2170">
        <v>335.85</v>
      </c>
      <c r="F2170" s="1">
        <v>0.2</v>
      </c>
      <c r="G2170" t="s">
        <v>32</v>
      </c>
      <c r="H2170">
        <v>46</v>
      </c>
      <c r="I2170" s="2">
        <v>43790</v>
      </c>
    </row>
    <row r="2171" spans="1:9" hidden="1" x14ac:dyDescent="0.25">
      <c r="A2171">
        <v>3169</v>
      </c>
      <c r="B2171" t="s">
        <v>36</v>
      </c>
      <c r="C2171" t="s">
        <v>22</v>
      </c>
      <c r="D2171">
        <v>1</v>
      </c>
      <c r="E2171">
        <v>368.36</v>
      </c>
      <c r="F2171" s="1">
        <v>0.05</v>
      </c>
      <c r="G2171" t="s">
        <v>11</v>
      </c>
      <c r="H2171">
        <v>44</v>
      </c>
      <c r="I2171" s="2">
        <v>43549</v>
      </c>
    </row>
    <row r="2172" spans="1:9" hidden="1" x14ac:dyDescent="0.25">
      <c r="A2172">
        <v>3170</v>
      </c>
      <c r="B2172" t="s">
        <v>24</v>
      </c>
      <c r="C2172" t="s">
        <v>17</v>
      </c>
      <c r="D2172">
        <v>3</v>
      </c>
      <c r="E2172">
        <v>44.19</v>
      </c>
      <c r="F2172" s="1">
        <v>0</v>
      </c>
      <c r="G2172" t="s">
        <v>25</v>
      </c>
      <c r="H2172">
        <v>39</v>
      </c>
      <c r="I2172" s="2">
        <v>43631</v>
      </c>
    </row>
    <row r="2173" spans="1:9" hidden="1" x14ac:dyDescent="0.25">
      <c r="A2173">
        <v>3171</v>
      </c>
      <c r="B2173" t="s">
        <v>9</v>
      </c>
      <c r="C2173" t="s">
        <v>10</v>
      </c>
      <c r="D2173">
        <v>4</v>
      </c>
      <c r="E2173">
        <v>380.13</v>
      </c>
      <c r="F2173" s="1">
        <v>0.2</v>
      </c>
      <c r="G2173" t="s">
        <v>32</v>
      </c>
      <c r="H2173">
        <v>16</v>
      </c>
      <c r="I2173" s="2">
        <v>43521</v>
      </c>
    </row>
    <row r="2174" spans="1:9" hidden="1" x14ac:dyDescent="0.25">
      <c r="A2174">
        <v>3172</v>
      </c>
      <c r="B2174" t="s">
        <v>47</v>
      </c>
      <c r="C2174" t="s">
        <v>17</v>
      </c>
      <c r="D2174">
        <v>5</v>
      </c>
      <c r="E2174">
        <v>333.62</v>
      </c>
      <c r="F2174" s="1">
        <v>0</v>
      </c>
      <c r="G2174" t="s">
        <v>33</v>
      </c>
      <c r="H2174">
        <v>31</v>
      </c>
      <c r="I2174" s="2">
        <v>43688</v>
      </c>
    </row>
    <row r="2175" spans="1:9" hidden="1" x14ac:dyDescent="0.25">
      <c r="A2175">
        <v>3173</v>
      </c>
      <c r="B2175" t="s">
        <v>12</v>
      </c>
      <c r="C2175" t="s">
        <v>13</v>
      </c>
      <c r="D2175">
        <v>2</v>
      </c>
      <c r="E2175">
        <v>183.8</v>
      </c>
      <c r="F2175" s="1">
        <v>0.15</v>
      </c>
      <c r="G2175" t="s">
        <v>32</v>
      </c>
      <c r="H2175">
        <v>25</v>
      </c>
      <c r="I2175" s="2">
        <v>43822</v>
      </c>
    </row>
    <row r="2176" spans="1:9" hidden="1" x14ac:dyDescent="0.25">
      <c r="A2176">
        <v>3174</v>
      </c>
      <c r="B2176" t="s">
        <v>50</v>
      </c>
      <c r="C2176" t="s">
        <v>38</v>
      </c>
      <c r="D2176">
        <v>4</v>
      </c>
      <c r="E2176">
        <v>319.18</v>
      </c>
      <c r="F2176" s="1">
        <v>0.1</v>
      </c>
      <c r="G2176" t="s">
        <v>14</v>
      </c>
      <c r="H2176">
        <v>30</v>
      </c>
      <c r="I2176" s="2">
        <v>43590</v>
      </c>
    </row>
    <row r="2177" spans="1:9" hidden="1" x14ac:dyDescent="0.25">
      <c r="A2177">
        <v>3175</v>
      </c>
      <c r="B2177" t="s">
        <v>35</v>
      </c>
      <c r="C2177" t="s">
        <v>27</v>
      </c>
      <c r="D2177">
        <v>3</v>
      </c>
      <c r="E2177">
        <v>288.48</v>
      </c>
      <c r="F2177" s="1">
        <v>0</v>
      </c>
      <c r="G2177" t="s">
        <v>20</v>
      </c>
      <c r="H2177">
        <v>20</v>
      </c>
      <c r="I2177" s="2">
        <v>43728</v>
      </c>
    </row>
    <row r="2178" spans="1:9" hidden="1" x14ac:dyDescent="0.25">
      <c r="A2178">
        <v>3176</v>
      </c>
      <c r="B2178" t="s">
        <v>15</v>
      </c>
      <c r="C2178" t="s">
        <v>13</v>
      </c>
      <c r="D2178">
        <v>4</v>
      </c>
      <c r="E2178">
        <v>301.51</v>
      </c>
      <c r="F2178" s="1">
        <v>0.2</v>
      </c>
      <c r="G2178" t="s">
        <v>14</v>
      </c>
      <c r="H2178">
        <v>33</v>
      </c>
      <c r="I2178" s="2">
        <v>43582</v>
      </c>
    </row>
    <row r="2179" spans="1:9" hidden="1" x14ac:dyDescent="0.25">
      <c r="A2179">
        <v>3177</v>
      </c>
      <c r="B2179" t="s">
        <v>26</v>
      </c>
      <c r="C2179" t="s">
        <v>27</v>
      </c>
      <c r="D2179">
        <v>1</v>
      </c>
      <c r="E2179">
        <v>133.69</v>
      </c>
      <c r="F2179" s="1">
        <v>0.05</v>
      </c>
      <c r="G2179" t="s">
        <v>11</v>
      </c>
      <c r="H2179">
        <v>57</v>
      </c>
      <c r="I2179" s="2">
        <v>43562</v>
      </c>
    </row>
    <row r="2180" spans="1:9" hidden="1" x14ac:dyDescent="0.25">
      <c r="A2180">
        <v>3178</v>
      </c>
      <c r="B2180" t="s">
        <v>23</v>
      </c>
      <c r="C2180" t="s">
        <v>19</v>
      </c>
      <c r="D2180">
        <v>3</v>
      </c>
      <c r="E2180">
        <v>105.33</v>
      </c>
      <c r="F2180" s="1">
        <v>0.2</v>
      </c>
      <c r="G2180" t="s">
        <v>14</v>
      </c>
      <c r="H2180">
        <v>33</v>
      </c>
      <c r="I2180" s="2">
        <v>43703</v>
      </c>
    </row>
    <row r="2181" spans="1:9" hidden="1" x14ac:dyDescent="0.25">
      <c r="A2181">
        <v>3179</v>
      </c>
      <c r="B2181" t="s">
        <v>42</v>
      </c>
      <c r="C2181" t="s">
        <v>10</v>
      </c>
      <c r="D2181">
        <v>2</v>
      </c>
      <c r="E2181">
        <v>153.97</v>
      </c>
      <c r="F2181" s="1">
        <v>0.15</v>
      </c>
      <c r="G2181" t="s">
        <v>28</v>
      </c>
      <c r="H2181">
        <v>46</v>
      </c>
      <c r="I2181" s="2">
        <v>43673</v>
      </c>
    </row>
    <row r="2182" spans="1:9" hidden="1" x14ac:dyDescent="0.25">
      <c r="A2182">
        <v>3180</v>
      </c>
      <c r="B2182" t="s">
        <v>21</v>
      </c>
      <c r="C2182" t="s">
        <v>22</v>
      </c>
      <c r="D2182">
        <v>4</v>
      </c>
      <c r="E2182">
        <v>80.55</v>
      </c>
      <c r="F2182" s="1">
        <v>0.1</v>
      </c>
      <c r="G2182" t="s">
        <v>20</v>
      </c>
      <c r="H2182">
        <v>53</v>
      </c>
      <c r="I2182" s="2">
        <v>43777</v>
      </c>
    </row>
    <row r="2183" spans="1:9" hidden="1" x14ac:dyDescent="0.25">
      <c r="A2183">
        <v>3181</v>
      </c>
      <c r="B2183" t="s">
        <v>44</v>
      </c>
      <c r="C2183" t="s">
        <v>40</v>
      </c>
      <c r="D2183">
        <v>5</v>
      </c>
      <c r="E2183">
        <v>136.86000000000001</v>
      </c>
      <c r="F2183" s="1">
        <v>0.15</v>
      </c>
      <c r="G2183" t="s">
        <v>33</v>
      </c>
      <c r="H2183">
        <v>14</v>
      </c>
      <c r="I2183" s="2">
        <v>43746</v>
      </c>
    </row>
    <row r="2184" spans="1:9" hidden="1" x14ac:dyDescent="0.25">
      <c r="A2184">
        <v>3182</v>
      </c>
      <c r="B2184" t="s">
        <v>18</v>
      </c>
      <c r="C2184" t="s">
        <v>19</v>
      </c>
      <c r="D2184">
        <v>5</v>
      </c>
      <c r="E2184">
        <v>422.86</v>
      </c>
      <c r="F2184" s="1">
        <v>0.2</v>
      </c>
      <c r="G2184" t="s">
        <v>11</v>
      </c>
      <c r="H2184">
        <v>21</v>
      </c>
      <c r="I2184" s="2">
        <v>43740</v>
      </c>
    </row>
    <row r="2185" spans="1:9" hidden="1" x14ac:dyDescent="0.25">
      <c r="A2185">
        <v>3183</v>
      </c>
      <c r="B2185" t="s">
        <v>41</v>
      </c>
      <c r="C2185" t="s">
        <v>27</v>
      </c>
      <c r="D2185">
        <v>1</v>
      </c>
      <c r="E2185">
        <v>261.77999999999997</v>
      </c>
      <c r="F2185" s="1">
        <v>0.05</v>
      </c>
      <c r="G2185" t="s">
        <v>30</v>
      </c>
      <c r="H2185">
        <v>28</v>
      </c>
      <c r="I2185" s="2">
        <v>43754</v>
      </c>
    </row>
    <row r="2186" spans="1:9" hidden="1" x14ac:dyDescent="0.25">
      <c r="A2186">
        <v>3184</v>
      </c>
      <c r="B2186" t="s">
        <v>39</v>
      </c>
      <c r="C2186" t="s">
        <v>40</v>
      </c>
      <c r="D2186">
        <v>2</v>
      </c>
      <c r="E2186">
        <v>104.12</v>
      </c>
      <c r="F2186" s="1">
        <v>0.2</v>
      </c>
      <c r="G2186" t="s">
        <v>30</v>
      </c>
      <c r="H2186">
        <v>25</v>
      </c>
      <c r="I2186" s="2">
        <v>43809</v>
      </c>
    </row>
    <row r="2187" spans="1:9" hidden="1" x14ac:dyDescent="0.25">
      <c r="A2187">
        <v>3185</v>
      </c>
      <c r="B2187" t="s">
        <v>12</v>
      </c>
      <c r="C2187" t="s">
        <v>13</v>
      </c>
      <c r="D2187">
        <v>1</v>
      </c>
      <c r="E2187">
        <v>121.81</v>
      </c>
      <c r="F2187" s="1">
        <v>0</v>
      </c>
      <c r="G2187" t="s">
        <v>14</v>
      </c>
      <c r="H2187">
        <v>46</v>
      </c>
      <c r="I2187" s="2">
        <v>43790</v>
      </c>
    </row>
    <row r="2188" spans="1:9" hidden="1" x14ac:dyDescent="0.25">
      <c r="A2188">
        <v>3186</v>
      </c>
      <c r="B2188" t="s">
        <v>37</v>
      </c>
      <c r="C2188" t="s">
        <v>38</v>
      </c>
      <c r="D2188">
        <v>5</v>
      </c>
      <c r="E2188">
        <v>118.54</v>
      </c>
      <c r="F2188" s="1">
        <v>0.05</v>
      </c>
      <c r="G2188" t="s">
        <v>30</v>
      </c>
      <c r="H2188">
        <v>22</v>
      </c>
      <c r="I2188" s="2">
        <v>43595</v>
      </c>
    </row>
    <row r="2189" spans="1:9" hidden="1" x14ac:dyDescent="0.25">
      <c r="A2189">
        <v>3187</v>
      </c>
      <c r="B2189" t="s">
        <v>48</v>
      </c>
      <c r="C2189" t="s">
        <v>27</v>
      </c>
      <c r="D2189">
        <v>2</v>
      </c>
      <c r="E2189">
        <v>116.27</v>
      </c>
      <c r="F2189" s="1">
        <v>0.15</v>
      </c>
      <c r="G2189" t="s">
        <v>33</v>
      </c>
      <c r="H2189">
        <v>46</v>
      </c>
      <c r="I2189" s="2">
        <v>43546</v>
      </c>
    </row>
    <row r="2190" spans="1:9" hidden="1" x14ac:dyDescent="0.25">
      <c r="A2190">
        <v>3188</v>
      </c>
      <c r="B2190" t="s">
        <v>45</v>
      </c>
      <c r="C2190" t="s">
        <v>13</v>
      </c>
      <c r="D2190">
        <v>1</v>
      </c>
      <c r="E2190">
        <v>260.8</v>
      </c>
      <c r="F2190" s="1">
        <v>0.2</v>
      </c>
      <c r="G2190" t="s">
        <v>32</v>
      </c>
      <c r="H2190">
        <v>40</v>
      </c>
      <c r="I2190" s="2">
        <v>43573</v>
      </c>
    </row>
    <row r="2191" spans="1:9" hidden="1" x14ac:dyDescent="0.25">
      <c r="A2191">
        <v>3189</v>
      </c>
      <c r="B2191" t="s">
        <v>9</v>
      </c>
      <c r="C2191" t="s">
        <v>10</v>
      </c>
      <c r="D2191">
        <v>3</v>
      </c>
      <c r="E2191">
        <v>122.59</v>
      </c>
      <c r="F2191" s="1">
        <v>0.05</v>
      </c>
      <c r="G2191" t="s">
        <v>11</v>
      </c>
      <c r="H2191">
        <v>40</v>
      </c>
      <c r="I2191" s="2">
        <v>43778</v>
      </c>
    </row>
    <row r="2192" spans="1:9" hidden="1" x14ac:dyDescent="0.25">
      <c r="A2192">
        <v>3190</v>
      </c>
      <c r="B2192" t="s">
        <v>39</v>
      </c>
      <c r="C2192" t="s">
        <v>40</v>
      </c>
      <c r="D2192">
        <v>3</v>
      </c>
      <c r="E2192">
        <v>58.32</v>
      </c>
      <c r="F2192" s="1">
        <v>0.15</v>
      </c>
      <c r="G2192" t="s">
        <v>32</v>
      </c>
      <c r="H2192">
        <v>41</v>
      </c>
      <c r="I2192" s="2">
        <v>43561</v>
      </c>
    </row>
    <row r="2193" spans="1:9" hidden="1" x14ac:dyDescent="0.25">
      <c r="A2193">
        <v>3191</v>
      </c>
      <c r="B2193" t="s">
        <v>50</v>
      </c>
      <c r="C2193" t="s">
        <v>38</v>
      </c>
      <c r="D2193">
        <v>2</v>
      </c>
      <c r="E2193">
        <v>468.34</v>
      </c>
      <c r="F2193" s="1">
        <v>0.15</v>
      </c>
      <c r="G2193" t="s">
        <v>20</v>
      </c>
      <c r="H2193">
        <v>43</v>
      </c>
      <c r="I2193" s="2">
        <v>43491</v>
      </c>
    </row>
    <row r="2194" spans="1:9" hidden="1" x14ac:dyDescent="0.25">
      <c r="A2194">
        <v>3192</v>
      </c>
      <c r="B2194" t="s">
        <v>16</v>
      </c>
      <c r="C2194" t="s">
        <v>17</v>
      </c>
      <c r="D2194">
        <v>4</v>
      </c>
      <c r="E2194">
        <v>340.69</v>
      </c>
      <c r="F2194" s="1">
        <v>0</v>
      </c>
      <c r="G2194" t="s">
        <v>28</v>
      </c>
      <c r="H2194">
        <v>23</v>
      </c>
      <c r="I2194" s="2">
        <v>43590</v>
      </c>
    </row>
    <row r="2195" spans="1:9" hidden="1" x14ac:dyDescent="0.25">
      <c r="A2195">
        <v>3193</v>
      </c>
      <c r="B2195" t="s">
        <v>47</v>
      </c>
      <c r="C2195" t="s">
        <v>17</v>
      </c>
      <c r="D2195">
        <v>3</v>
      </c>
      <c r="E2195">
        <v>251.67</v>
      </c>
      <c r="F2195" s="1">
        <v>0</v>
      </c>
      <c r="G2195" t="s">
        <v>14</v>
      </c>
      <c r="H2195">
        <v>17</v>
      </c>
      <c r="I2195" s="2">
        <v>43820</v>
      </c>
    </row>
    <row r="2196" spans="1:9" hidden="1" x14ac:dyDescent="0.25">
      <c r="A2196">
        <v>3194</v>
      </c>
      <c r="B2196" t="s">
        <v>44</v>
      </c>
      <c r="C2196" t="s">
        <v>40</v>
      </c>
      <c r="D2196">
        <v>3</v>
      </c>
      <c r="E2196">
        <v>216.32</v>
      </c>
      <c r="F2196" s="1">
        <v>0.2</v>
      </c>
      <c r="G2196" t="s">
        <v>14</v>
      </c>
      <c r="H2196">
        <v>47</v>
      </c>
      <c r="I2196" s="2">
        <v>43603</v>
      </c>
    </row>
    <row r="2197" spans="1:9" hidden="1" x14ac:dyDescent="0.25">
      <c r="A2197">
        <v>3195</v>
      </c>
      <c r="B2197" t="s">
        <v>45</v>
      </c>
      <c r="C2197" t="s">
        <v>13</v>
      </c>
      <c r="D2197">
        <v>4</v>
      </c>
      <c r="E2197">
        <v>122.85</v>
      </c>
      <c r="F2197" s="1">
        <v>0.15</v>
      </c>
      <c r="G2197" t="s">
        <v>30</v>
      </c>
      <c r="H2197">
        <v>52</v>
      </c>
      <c r="I2197" s="2">
        <v>43716</v>
      </c>
    </row>
    <row r="2198" spans="1:9" hidden="1" x14ac:dyDescent="0.25">
      <c r="A2198">
        <v>3196</v>
      </c>
      <c r="B2198" t="s">
        <v>9</v>
      </c>
      <c r="C2198" t="s">
        <v>10</v>
      </c>
      <c r="D2198">
        <v>5</v>
      </c>
      <c r="E2198">
        <v>190.1</v>
      </c>
      <c r="F2198" s="1">
        <v>0.15</v>
      </c>
      <c r="G2198" t="s">
        <v>11</v>
      </c>
      <c r="H2198">
        <v>20</v>
      </c>
      <c r="I2198" s="2">
        <v>43478</v>
      </c>
    </row>
    <row r="2199" spans="1:9" hidden="1" x14ac:dyDescent="0.25">
      <c r="A2199">
        <v>3197</v>
      </c>
      <c r="B2199" t="s">
        <v>39</v>
      </c>
      <c r="C2199" t="s">
        <v>40</v>
      </c>
      <c r="D2199">
        <v>5</v>
      </c>
      <c r="E2199">
        <v>172.22</v>
      </c>
      <c r="F2199" s="1">
        <v>0.05</v>
      </c>
      <c r="G2199" t="s">
        <v>33</v>
      </c>
      <c r="H2199">
        <v>32</v>
      </c>
      <c r="I2199" s="2">
        <v>43600</v>
      </c>
    </row>
    <row r="2200" spans="1:9" hidden="1" x14ac:dyDescent="0.25">
      <c r="A2200">
        <v>3198</v>
      </c>
      <c r="B2200" t="s">
        <v>9</v>
      </c>
      <c r="C2200" t="s">
        <v>10</v>
      </c>
      <c r="D2200">
        <v>2</v>
      </c>
      <c r="E2200">
        <v>223.87</v>
      </c>
      <c r="F2200" s="1">
        <v>0.2</v>
      </c>
      <c r="G2200" t="s">
        <v>32</v>
      </c>
      <c r="H2200">
        <v>45</v>
      </c>
      <c r="I2200" s="2">
        <v>43596</v>
      </c>
    </row>
    <row r="2201" spans="1:9" hidden="1" x14ac:dyDescent="0.25">
      <c r="A2201">
        <v>3199</v>
      </c>
      <c r="B2201" t="s">
        <v>52</v>
      </c>
      <c r="C2201" t="s">
        <v>19</v>
      </c>
      <c r="D2201">
        <v>4</v>
      </c>
      <c r="E2201">
        <v>173.69</v>
      </c>
      <c r="F2201" s="1">
        <v>0</v>
      </c>
      <c r="G2201" t="s">
        <v>32</v>
      </c>
      <c r="H2201">
        <v>23</v>
      </c>
      <c r="I2201" s="2">
        <v>43781</v>
      </c>
    </row>
    <row r="2202" spans="1:9" hidden="1" x14ac:dyDescent="0.25">
      <c r="A2202">
        <v>3200</v>
      </c>
      <c r="B2202" t="s">
        <v>9</v>
      </c>
      <c r="C2202" t="s">
        <v>10</v>
      </c>
      <c r="D2202">
        <v>5</v>
      </c>
      <c r="E2202">
        <v>266.12</v>
      </c>
      <c r="F2202" s="1">
        <v>0.15</v>
      </c>
      <c r="G2202" t="s">
        <v>32</v>
      </c>
      <c r="H2202">
        <v>46</v>
      </c>
      <c r="I2202" s="2">
        <v>43812</v>
      </c>
    </row>
    <row r="2203" spans="1:9" hidden="1" x14ac:dyDescent="0.25">
      <c r="A2203">
        <v>3201</v>
      </c>
      <c r="B2203" t="s">
        <v>31</v>
      </c>
      <c r="C2203" t="s">
        <v>13</v>
      </c>
      <c r="D2203">
        <v>1</v>
      </c>
      <c r="E2203">
        <v>402.39</v>
      </c>
      <c r="F2203" s="1">
        <v>0</v>
      </c>
      <c r="G2203" t="s">
        <v>33</v>
      </c>
      <c r="H2203">
        <v>31</v>
      </c>
      <c r="I2203" s="2">
        <v>43547</v>
      </c>
    </row>
    <row r="2204" spans="1:9" hidden="1" x14ac:dyDescent="0.25">
      <c r="A2204">
        <v>3202</v>
      </c>
      <c r="B2204" t="s">
        <v>50</v>
      </c>
      <c r="C2204" t="s">
        <v>38</v>
      </c>
      <c r="D2204">
        <v>5</v>
      </c>
      <c r="E2204">
        <v>369.2</v>
      </c>
      <c r="F2204" s="1">
        <v>0.05</v>
      </c>
      <c r="G2204" t="s">
        <v>14</v>
      </c>
      <c r="H2204">
        <v>31</v>
      </c>
      <c r="I2204" s="2">
        <v>43526</v>
      </c>
    </row>
    <row r="2205" spans="1:9" hidden="1" x14ac:dyDescent="0.25">
      <c r="A2205">
        <v>3203</v>
      </c>
      <c r="B2205" t="s">
        <v>23</v>
      </c>
      <c r="C2205" t="s">
        <v>19</v>
      </c>
      <c r="D2205">
        <v>1</v>
      </c>
      <c r="E2205">
        <v>268.85000000000002</v>
      </c>
      <c r="F2205" s="1">
        <v>0.2</v>
      </c>
      <c r="G2205" t="s">
        <v>30</v>
      </c>
      <c r="H2205">
        <v>60</v>
      </c>
      <c r="I2205" s="2">
        <v>43693</v>
      </c>
    </row>
    <row r="2206" spans="1:9" hidden="1" x14ac:dyDescent="0.25">
      <c r="A2206">
        <v>3204</v>
      </c>
      <c r="B2206" t="s">
        <v>44</v>
      </c>
      <c r="C2206" t="s">
        <v>40</v>
      </c>
      <c r="D2206">
        <v>3</v>
      </c>
      <c r="E2206">
        <v>237.75</v>
      </c>
      <c r="F2206" s="1">
        <v>0.15</v>
      </c>
      <c r="G2206" t="s">
        <v>30</v>
      </c>
      <c r="H2206">
        <v>29</v>
      </c>
      <c r="I2206" s="2">
        <v>43800</v>
      </c>
    </row>
    <row r="2207" spans="1:9" hidden="1" x14ac:dyDescent="0.25">
      <c r="A2207">
        <v>3205</v>
      </c>
      <c r="B2207" t="s">
        <v>16</v>
      </c>
      <c r="C2207" t="s">
        <v>17</v>
      </c>
      <c r="D2207">
        <v>4</v>
      </c>
      <c r="E2207">
        <v>417.4</v>
      </c>
      <c r="F2207" s="1">
        <v>0</v>
      </c>
      <c r="G2207" t="s">
        <v>25</v>
      </c>
      <c r="H2207">
        <v>33</v>
      </c>
      <c r="I2207" s="2">
        <v>43785</v>
      </c>
    </row>
    <row r="2208" spans="1:9" hidden="1" x14ac:dyDescent="0.25">
      <c r="A2208">
        <v>3206</v>
      </c>
      <c r="B2208" t="s">
        <v>15</v>
      </c>
      <c r="C2208" t="s">
        <v>13</v>
      </c>
      <c r="D2208">
        <v>5</v>
      </c>
      <c r="E2208">
        <v>431.74</v>
      </c>
      <c r="F2208" s="1">
        <v>0.15</v>
      </c>
      <c r="G2208" t="s">
        <v>20</v>
      </c>
      <c r="H2208">
        <v>14</v>
      </c>
      <c r="I2208" s="2">
        <v>43643</v>
      </c>
    </row>
    <row r="2209" spans="1:9" hidden="1" x14ac:dyDescent="0.25">
      <c r="A2209">
        <v>3207</v>
      </c>
      <c r="B2209" t="s">
        <v>39</v>
      </c>
      <c r="C2209" t="s">
        <v>40</v>
      </c>
      <c r="D2209">
        <v>5</v>
      </c>
      <c r="E2209">
        <v>331.98</v>
      </c>
      <c r="F2209" s="1">
        <v>0.05</v>
      </c>
      <c r="G2209" t="s">
        <v>33</v>
      </c>
      <c r="H2209">
        <v>39</v>
      </c>
      <c r="I2209" s="2">
        <v>43598</v>
      </c>
    </row>
    <row r="2210" spans="1:9" hidden="1" x14ac:dyDescent="0.25">
      <c r="A2210">
        <v>3208</v>
      </c>
      <c r="B2210" t="s">
        <v>34</v>
      </c>
      <c r="C2210" t="s">
        <v>22</v>
      </c>
      <c r="D2210">
        <v>2</v>
      </c>
      <c r="E2210">
        <v>132.08000000000001</v>
      </c>
      <c r="F2210" s="1">
        <v>0.1</v>
      </c>
      <c r="G2210" t="s">
        <v>25</v>
      </c>
      <c r="H2210">
        <v>49</v>
      </c>
      <c r="I2210" s="2">
        <v>43468</v>
      </c>
    </row>
    <row r="2211" spans="1:9" hidden="1" x14ac:dyDescent="0.25">
      <c r="A2211">
        <v>3209</v>
      </c>
      <c r="B2211" t="s">
        <v>42</v>
      </c>
      <c r="C2211" t="s">
        <v>10</v>
      </c>
      <c r="D2211">
        <v>1</v>
      </c>
      <c r="E2211">
        <v>498.97</v>
      </c>
      <c r="F2211" s="1">
        <v>0</v>
      </c>
      <c r="G2211" t="s">
        <v>14</v>
      </c>
      <c r="H2211">
        <v>32</v>
      </c>
      <c r="I2211" s="2">
        <v>43800</v>
      </c>
    </row>
    <row r="2212" spans="1:9" hidden="1" x14ac:dyDescent="0.25">
      <c r="A2212">
        <v>3210</v>
      </c>
      <c r="B2212" t="s">
        <v>24</v>
      </c>
      <c r="C2212" t="s">
        <v>17</v>
      </c>
      <c r="D2212">
        <v>4</v>
      </c>
      <c r="E2212">
        <v>162.97</v>
      </c>
      <c r="F2212" s="1">
        <v>0</v>
      </c>
      <c r="G2212" t="s">
        <v>32</v>
      </c>
      <c r="H2212">
        <v>60</v>
      </c>
      <c r="I2212" s="2">
        <v>43631</v>
      </c>
    </row>
    <row r="2213" spans="1:9" hidden="1" x14ac:dyDescent="0.25">
      <c r="A2213">
        <v>3211</v>
      </c>
      <c r="B2213" t="s">
        <v>34</v>
      </c>
      <c r="C2213" t="s">
        <v>22</v>
      </c>
      <c r="D2213">
        <v>2</v>
      </c>
      <c r="E2213">
        <v>342.37</v>
      </c>
      <c r="F2213" s="1">
        <v>0.05</v>
      </c>
      <c r="G2213" t="s">
        <v>25</v>
      </c>
      <c r="H2213">
        <v>32</v>
      </c>
      <c r="I2213" s="2">
        <v>43736</v>
      </c>
    </row>
    <row r="2214" spans="1:9" hidden="1" x14ac:dyDescent="0.25">
      <c r="A2214">
        <v>3212</v>
      </c>
      <c r="B2214" t="s">
        <v>47</v>
      </c>
      <c r="C2214" t="s">
        <v>17</v>
      </c>
      <c r="D2214">
        <v>3</v>
      </c>
      <c r="E2214">
        <v>195.81</v>
      </c>
      <c r="F2214" s="1">
        <v>0.2</v>
      </c>
      <c r="G2214" t="s">
        <v>32</v>
      </c>
      <c r="H2214">
        <v>10</v>
      </c>
      <c r="I2214" s="2">
        <v>43636</v>
      </c>
    </row>
    <row r="2215" spans="1:9" hidden="1" x14ac:dyDescent="0.25">
      <c r="A2215">
        <v>3213</v>
      </c>
      <c r="B2215" t="s">
        <v>41</v>
      </c>
      <c r="C2215" t="s">
        <v>27</v>
      </c>
      <c r="D2215">
        <v>4</v>
      </c>
      <c r="E2215">
        <v>493.52</v>
      </c>
      <c r="F2215" s="1">
        <v>0.1</v>
      </c>
      <c r="G2215" t="s">
        <v>33</v>
      </c>
      <c r="H2215">
        <v>13</v>
      </c>
      <c r="I2215" s="2">
        <v>43482</v>
      </c>
    </row>
    <row r="2216" spans="1:9" hidden="1" x14ac:dyDescent="0.25">
      <c r="A2216">
        <v>3214</v>
      </c>
      <c r="B2216" t="s">
        <v>16</v>
      </c>
      <c r="C2216" t="s">
        <v>17</v>
      </c>
      <c r="D2216">
        <v>3</v>
      </c>
      <c r="E2216">
        <v>230.97</v>
      </c>
      <c r="F2216" s="1">
        <v>0.2</v>
      </c>
      <c r="G2216" t="s">
        <v>11</v>
      </c>
      <c r="H2216">
        <v>54</v>
      </c>
      <c r="I2216" s="2">
        <v>43591</v>
      </c>
    </row>
    <row r="2217" spans="1:9" hidden="1" x14ac:dyDescent="0.25">
      <c r="A2217">
        <v>3215</v>
      </c>
      <c r="B2217" t="s">
        <v>46</v>
      </c>
      <c r="C2217" t="s">
        <v>10</v>
      </c>
      <c r="D2217">
        <v>1</v>
      </c>
      <c r="E2217">
        <v>467.89</v>
      </c>
      <c r="F2217" s="1">
        <v>0.05</v>
      </c>
      <c r="G2217" t="s">
        <v>11</v>
      </c>
      <c r="H2217">
        <v>26</v>
      </c>
      <c r="I2217" s="2">
        <v>43569</v>
      </c>
    </row>
    <row r="2218" spans="1:9" hidden="1" x14ac:dyDescent="0.25">
      <c r="A2218">
        <v>3216</v>
      </c>
      <c r="B2218" t="s">
        <v>12</v>
      </c>
      <c r="C2218" t="s">
        <v>13</v>
      </c>
      <c r="D2218">
        <v>5</v>
      </c>
      <c r="E2218">
        <v>329.08</v>
      </c>
      <c r="F2218" s="1">
        <v>0</v>
      </c>
      <c r="G2218" t="s">
        <v>33</v>
      </c>
      <c r="H2218">
        <v>26</v>
      </c>
      <c r="I2218" s="2">
        <v>43713</v>
      </c>
    </row>
    <row r="2219" spans="1:9" hidden="1" x14ac:dyDescent="0.25">
      <c r="A2219">
        <v>3217</v>
      </c>
      <c r="B2219" t="s">
        <v>39</v>
      </c>
      <c r="C2219" t="s">
        <v>40</v>
      </c>
      <c r="D2219">
        <v>5</v>
      </c>
      <c r="E2219">
        <v>257.27999999999997</v>
      </c>
      <c r="F2219" s="1">
        <v>0.2</v>
      </c>
      <c r="G2219" t="s">
        <v>20</v>
      </c>
      <c r="H2219">
        <v>49</v>
      </c>
      <c r="I2219" s="2">
        <v>43640</v>
      </c>
    </row>
    <row r="2220" spans="1:9" hidden="1" x14ac:dyDescent="0.25">
      <c r="A2220">
        <v>3218</v>
      </c>
      <c r="B2220" t="s">
        <v>44</v>
      </c>
      <c r="C2220" t="s">
        <v>40</v>
      </c>
      <c r="D2220">
        <v>2</v>
      </c>
      <c r="E2220">
        <v>51.09</v>
      </c>
      <c r="F2220" s="1">
        <v>0</v>
      </c>
      <c r="G2220" t="s">
        <v>20</v>
      </c>
      <c r="H2220">
        <v>54</v>
      </c>
      <c r="I2220" s="2">
        <v>43774</v>
      </c>
    </row>
    <row r="2221" spans="1:9" hidden="1" x14ac:dyDescent="0.25">
      <c r="A2221">
        <v>3219</v>
      </c>
      <c r="B2221" t="s">
        <v>44</v>
      </c>
      <c r="C2221" t="s">
        <v>40</v>
      </c>
      <c r="D2221">
        <v>3</v>
      </c>
      <c r="E2221">
        <v>124.41</v>
      </c>
      <c r="F2221" s="1">
        <v>0</v>
      </c>
      <c r="G2221" t="s">
        <v>30</v>
      </c>
      <c r="H2221">
        <v>41</v>
      </c>
      <c r="I2221" s="2">
        <v>43479</v>
      </c>
    </row>
    <row r="2222" spans="1:9" hidden="1" x14ac:dyDescent="0.25">
      <c r="A2222">
        <v>3220</v>
      </c>
      <c r="B2222" t="s">
        <v>15</v>
      </c>
      <c r="C2222" t="s">
        <v>13</v>
      </c>
      <c r="D2222">
        <v>3</v>
      </c>
      <c r="E2222">
        <v>217.8</v>
      </c>
      <c r="F2222" s="1">
        <v>0.2</v>
      </c>
      <c r="G2222" t="s">
        <v>28</v>
      </c>
      <c r="H2222">
        <v>11</v>
      </c>
      <c r="I2222" s="2">
        <v>43724</v>
      </c>
    </row>
    <row r="2223" spans="1:9" hidden="1" x14ac:dyDescent="0.25">
      <c r="A2223">
        <v>3221</v>
      </c>
      <c r="B2223" t="s">
        <v>37</v>
      </c>
      <c r="C2223" t="s">
        <v>38</v>
      </c>
      <c r="D2223">
        <v>2</v>
      </c>
      <c r="E2223">
        <v>247.44</v>
      </c>
      <c r="F2223" s="1">
        <v>0.2</v>
      </c>
      <c r="G2223" t="s">
        <v>32</v>
      </c>
      <c r="H2223">
        <v>44</v>
      </c>
      <c r="I2223" s="2">
        <v>43571</v>
      </c>
    </row>
    <row r="2224" spans="1:9" hidden="1" x14ac:dyDescent="0.25">
      <c r="A2224">
        <v>3222</v>
      </c>
      <c r="B2224" t="s">
        <v>45</v>
      </c>
      <c r="C2224" t="s">
        <v>13</v>
      </c>
      <c r="D2224">
        <v>4</v>
      </c>
      <c r="E2224">
        <v>99.74</v>
      </c>
      <c r="F2224" s="1">
        <v>0.05</v>
      </c>
      <c r="G2224" t="s">
        <v>25</v>
      </c>
      <c r="H2224">
        <v>57</v>
      </c>
      <c r="I2224" s="2">
        <v>43804</v>
      </c>
    </row>
    <row r="2225" spans="1:9" hidden="1" x14ac:dyDescent="0.25">
      <c r="A2225">
        <v>3223</v>
      </c>
      <c r="B2225" t="s">
        <v>26</v>
      </c>
      <c r="C2225" t="s">
        <v>27</v>
      </c>
      <c r="D2225">
        <v>1</v>
      </c>
      <c r="E2225">
        <v>323.32</v>
      </c>
      <c r="F2225" s="1">
        <v>0.05</v>
      </c>
      <c r="G2225" t="s">
        <v>33</v>
      </c>
      <c r="H2225">
        <v>32</v>
      </c>
      <c r="I2225" s="2">
        <v>43696</v>
      </c>
    </row>
    <row r="2226" spans="1:9" hidden="1" x14ac:dyDescent="0.25">
      <c r="A2226">
        <v>3224</v>
      </c>
      <c r="B2226" t="s">
        <v>47</v>
      </c>
      <c r="C2226" t="s">
        <v>17</v>
      </c>
      <c r="D2226">
        <v>2</v>
      </c>
      <c r="E2226">
        <v>484.93</v>
      </c>
      <c r="F2226" s="1">
        <v>0.15</v>
      </c>
      <c r="G2226" t="s">
        <v>30</v>
      </c>
      <c r="H2226">
        <v>28</v>
      </c>
      <c r="I2226" s="2">
        <v>43782</v>
      </c>
    </row>
    <row r="2227" spans="1:9" hidden="1" x14ac:dyDescent="0.25">
      <c r="A2227">
        <v>3225</v>
      </c>
      <c r="B2227" t="s">
        <v>31</v>
      </c>
      <c r="C2227" t="s">
        <v>13</v>
      </c>
      <c r="D2227">
        <v>3</v>
      </c>
      <c r="E2227">
        <v>354.19</v>
      </c>
      <c r="F2227" s="1">
        <v>0.05</v>
      </c>
      <c r="G2227" t="s">
        <v>20</v>
      </c>
      <c r="H2227">
        <v>57</v>
      </c>
      <c r="I2227" s="2">
        <v>43512</v>
      </c>
    </row>
    <row r="2228" spans="1:9" hidden="1" x14ac:dyDescent="0.25">
      <c r="A2228">
        <v>3226</v>
      </c>
      <c r="B2228" t="s">
        <v>37</v>
      </c>
      <c r="C2228" t="s">
        <v>38</v>
      </c>
      <c r="D2228">
        <v>4</v>
      </c>
      <c r="E2228">
        <v>187.2</v>
      </c>
      <c r="F2228" s="1">
        <v>0</v>
      </c>
      <c r="G2228" t="s">
        <v>11</v>
      </c>
      <c r="H2228">
        <v>20</v>
      </c>
      <c r="I2228" s="2">
        <v>43788</v>
      </c>
    </row>
    <row r="2229" spans="1:9" hidden="1" x14ac:dyDescent="0.25">
      <c r="A2229">
        <v>3227</v>
      </c>
      <c r="B2229" t="s">
        <v>52</v>
      </c>
      <c r="C2229" t="s">
        <v>19</v>
      </c>
      <c r="D2229">
        <v>5</v>
      </c>
      <c r="E2229">
        <v>170.49</v>
      </c>
      <c r="F2229" s="1">
        <v>0.15</v>
      </c>
      <c r="G2229" t="s">
        <v>25</v>
      </c>
      <c r="H2229">
        <v>25</v>
      </c>
      <c r="I2229" s="2">
        <v>43541</v>
      </c>
    </row>
    <row r="2230" spans="1:9" hidden="1" x14ac:dyDescent="0.25">
      <c r="A2230">
        <v>3228</v>
      </c>
      <c r="B2230" t="s">
        <v>46</v>
      </c>
      <c r="C2230" t="s">
        <v>10</v>
      </c>
      <c r="D2230">
        <v>3</v>
      </c>
      <c r="E2230">
        <v>294.05</v>
      </c>
      <c r="F2230" s="1">
        <v>0</v>
      </c>
      <c r="G2230" t="s">
        <v>11</v>
      </c>
      <c r="H2230">
        <v>12</v>
      </c>
      <c r="I2230" s="2">
        <v>43826</v>
      </c>
    </row>
    <row r="2231" spans="1:9" hidden="1" x14ac:dyDescent="0.25">
      <c r="A2231">
        <v>3229</v>
      </c>
      <c r="B2231" t="s">
        <v>39</v>
      </c>
      <c r="C2231" t="s">
        <v>40</v>
      </c>
      <c r="D2231">
        <v>2</v>
      </c>
      <c r="E2231">
        <v>143.1</v>
      </c>
      <c r="F2231" s="1">
        <v>0.05</v>
      </c>
      <c r="G2231" t="s">
        <v>32</v>
      </c>
      <c r="H2231">
        <v>26</v>
      </c>
      <c r="I2231" s="2">
        <v>43783</v>
      </c>
    </row>
    <row r="2232" spans="1:9" hidden="1" x14ac:dyDescent="0.25">
      <c r="A2232">
        <v>3230</v>
      </c>
      <c r="B2232" t="s">
        <v>9</v>
      </c>
      <c r="C2232" t="s">
        <v>10</v>
      </c>
      <c r="D2232">
        <v>3</v>
      </c>
      <c r="E2232">
        <v>54.43</v>
      </c>
      <c r="F2232" s="1">
        <v>0.15</v>
      </c>
      <c r="G2232" t="s">
        <v>14</v>
      </c>
      <c r="H2232">
        <v>10</v>
      </c>
      <c r="I2232" s="2">
        <v>43810</v>
      </c>
    </row>
    <row r="2233" spans="1:9" hidden="1" x14ac:dyDescent="0.25">
      <c r="A2233">
        <v>3231</v>
      </c>
      <c r="B2233" t="s">
        <v>49</v>
      </c>
      <c r="C2233" t="s">
        <v>38</v>
      </c>
      <c r="D2233">
        <v>5</v>
      </c>
      <c r="E2233">
        <v>154.55000000000001</v>
      </c>
      <c r="F2233" s="1">
        <v>0.2</v>
      </c>
      <c r="G2233" t="s">
        <v>33</v>
      </c>
      <c r="H2233">
        <v>41</v>
      </c>
      <c r="I2233" s="2">
        <v>43800</v>
      </c>
    </row>
    <row r="2234" spans="1:9" hidden="1" x14ac:dyDescent="0.25">
      <c r="A2234">
        <v>3232</v>
      </c>
      <c r="B2234" t="s">
        <v>23</v>
      </c>
      <c r="C2234" t="s">
        <v>19</v>
      </c>
      <c r="D2234">
        <v>5</v>
      </c>
      <c r="E2234">
        <v>420.39</v>
      </c>
      <c r="F2234" s="1">
        <v>0.1</v>
      </c>
      <c r="G2234" t="s">
        <v>20</v>
      </c>
      <c r="H2234">
        <v>35</v>
      </c>
      <c r="I2234" s="2">
        <v>43745</v>
      </c>
    </row>
    <row r="2235" spans="1:9" hidden="1" x14ac:dyDescent="0.25">
      <c r="A2235">
        <v>3233</v>
      </c>
      <c r="B2235" t="s">
        <v>24</v>
      </c>
      <c r="C2235" t="s">
        <v>17</v>
      </c>
      <c r="D2235">
        <v>5</v>
      </c>
      <c r="E2235">
        <v>267.64999999999998</v>
      </c>
      <c r="F2235" s="1">
        <v>0.1</v>
      </c>
      <c r="G2235" t="s">
        <v>30</v>
      </c>
      <c r="H2235">
        <v>12</v>
      </c>
      <c r="I2235" s="2">
        <v>43507</v>
      </c>
    </row>
    <row r="2236" spans="1:9" hidden="1" x14ac:dyDescent="0.25">
      <c r="A2236">
        <v>3234</v>
      </c>
      <c r="B2236" t="s">
        <v>24</v>
      </c>
      <c r="C2236" t="s">
        <v>17</v>
      </c>
      <c r="D2236">
        <v>1</v>
      </c>
      <c r="E2236">
        <v>325.58999999999997</v>
      </c>
      <c r="F2236" s="1">
        <v>0</v>
      </c>
      <c r="G2236" t="s">
        <v>32</v>
      </c>
      <c r="H2236">
        <v>51</v>
      </c>
      <c r="I2236" s="2">
        <v>43580</v>
      </c>
    </row>
    <row r="2237" spans="1:9" hidden="1" x14ac:dyDescent="0.25">
      <c r="A2237">
        <v>3235</v>
      </c>
      <c r="B2237" t="s">
        <v>15</v>
      </c>
      <c r="C2237" t="s">
        <v>13</v>
      </c>
      <c r="D2237">
        <v>3</v>
      </c>
      <c r="E2237">
        <v>31.21</v>
      </c>
      <c r="F2237" s="1">
        <v>0.05</v>
      </c>
      <c r="G2237" t="s">
        <v>25</v>
      </c>
      <c r="H2237">
        <v>50</v>
      </c>
      <c r="I2237" s="2">
        <v>43543</v>
      </c>
    </row>
    <row r="2238" spans="1:9" hidden="1" x14ac:dyDescent="0.25">
      <c r="A2238">
        <v>3236</v>
      </c>
      <c r="B2238" t="s">
        <v>23</v>
      </c>
      <c r="C2238" t="s">
        <v>19</v>
      </c>
      <c r="D2238">
        <v>2</v>
      </c>
      <c r="E2238">
        <v>50.13</v>
      </c>
      <c r="F2238" s="1">
        <v>0.2</v>
      </c>
      <c r="G2238" t="s">
        <v>32</v>
      </c>
      <c r="H2238">
        <v>29</v>
      </c>
      <c r="I2238" s="2">
        <v>43740</v>
      </c>
    </row>
    <row r="2239" spans="1:9" hidden="1" x14ac:dyDescent="0.25">
      <c r="A2239">
        <v>3237</v>
      </c>
      <c r="B2239" t="s">
        <v>39</v>
      </c>
      <c r="C2239" t="s">
        <v>40</v>
      </c>
      <c r="D2239">
        <v>3</v>
      </c>
      <c r="E2239">
        <v>263.33</v>
      </c>
      <c r="F2239" s="1">
        <v>0</v>
      </c>
      <c r="G2239" t="s">
        <v>32</v>
      </c>
      <c r="H2239">
        <v>29</v>
      </c>
      <c r="I2239" s="2">
        <v>43624</v>
      </c>
    </row>
    <row r="2240" spans="1:9" hidden="1" x14ac:dyDescent="0.25">
      <c r="A2240">
        <v>3238</v>
      </c>
      <c r="B2240" t="s">
        <v>51</v>
      </c>
      <c r="C2240" t="s">
        <v>19</v>
      </c>
      <c r="D2240">
        <v>5</v>
      </c>
      <c r="E2240">
        <v>348.36</v>
      </c>
      <c r="F2240" s="1">
        <v>0.1</v>
      </c>
      <c r="G2240" t="s">
        <v>33</v>
      </c>
      <c r="H2240">
        <v>36</v>
      </c>
      <c r="I2240" s="2">
        <v>43644</v>
      </c>
    </row>
    <row r="2241" spans="1:9" hidden="1" x14ac:dyDescent="0.25">
      <c r="A2241">
        <v>3239</v>
      </c>
      <c r="B2241" t="s">
        <v>47</v>
      </c>
      <c r="C2241" t="s">
        <v>17</v>
      </c>
      <c r="D2241">
        <v>4</v>
      </c>
      <c r="E2241">
        <v>321.82</v>
      </c>
      <c r="F2241" s="1">
        <v>0.05</v>
      </c>
      <c r="G2241" t="s">
        <v>32</v>
      </c>
      <c r="H2241">
        <v>56</v>
      </c>
      <c r="I2241" s="2">
        <v>43657</v>
      </c>
    </row>
    <row r="2242" spans="1:9" hidden="1" x14ac:dyDescent="0.25">
      <c r="A2242">
        <v>3240</v>
      </c>
      <c r="B2242" t="s">
        <v>29</v>
      </c>
      <c r="C2242" t="s">
        <v>19</v>
      </c>
      <c r="D2242">
        <v>1</v>
      </c>
      <c r="E2242">
        <v>469.04</v>
      </c>
      <c r="F2242" s="1">
        <v>0.1</v>
      </c>
      <c r="G2242" t="s">
        <v>30</v>
      </c>
      <c r="H2242">
        <v>12</v>
      </c>
      <c r="I2242" s="2">
        <v>43580</v>
      </c>
    </row>
    <row r="2243" spans="1:9" hidden="1" x14ac:dyDescent="0.25">
      <c r="A2243">
        <v>3241</v>
      </c>
      <c r="B2243" t="s">
        <v>44</v>
      </c>
      <c r="C2243" t="s">
        <v>40</v>
      </c>
      <c r="D2243">
        <v>1</v>
      </c>
      <c r="E2243">
        <v>57.17</v>
      </c>
      <c r="F2243" s="1">
        <v>0</v>
      </c>
      <c r="G2243" t="s">
        <v>30</v>
      </c>
      <c r="H2243">
        <v>47</v>
      </c>
      <c r="I2243" s="2">
        <v>43710</v>
      </c>
    </row>
    <row r="2244" spans="1:9" hidden="1" x14ac:dyDescent="0.25">
      <c r="A2244">
        <v>3242</v>
      </c>
      <c r="B2244" t="s">
        <v>35</v>
      </c>
      <c r="C2244" t="s">
        <v>27</v>
      </c>
      <c r="D2244">
        <v>4</v>
      </c>
      <c r="E2244">
        <v>438.63</v>
      </c>
      <c r="F2244" s="1">
        <v>0</v>
      </c>
      <c r="G2244" t="s">
        <v>11</v>
      </c>
      <c r="H2244">
        <v>13</v>
      </c>
      <c r="I2244" s="2">
        <v>43470</v>
      </c>
    </row>
    <row r="2245" spans="1:9" hidden="1" x14ac:dyDescent="0.25">
      <c r="A2245">
        <v>3243</v>
      </c>
      <c r="B2245" t="s">
        <v>15</v>
      </c>
      <c r="C2245" t="s">
        <v>13</v>
      </c>
      <c r="D2245">
        <v>4</v>
      </c>
      <c r="E2245">
        <v>124.71</v>
      </c>
      <c r="F2245" s="1">
        <v>0.1</v>
      </c>
      <c r="G2245" t="s">
        <v>33</v>
      </c>
      <c r="H2245">
        <v>16</v>
      </c>
      <c r="I2245" s="2">
        <v>43525</v>
      </c>
    </row>
    <row r="2246" spans="1:9" hidden="1" x14ac:dyDescent="0.25">
      <c r="A2246">
        <v>3244</v>
      </c>
      <c r="B2246" t="s">
        <v>47</v>
      </c>
      <c r="C2246" t="s">
        <v>17</v>
      </c>
      <c r="D2246">
        <v>2</v>
      </c>
      <c r="E2246">
        <v>214.3</v>
      </c>
      <c r="F2246" s="1">
        <v>0</v>
      </c>
      <c r="G2246" t="s">
        <v>20</v>
      </c>
      <c r="H2246">
        <v>45</v>
      </c>
      <c r="I2246" s="2">
        <v>43521</v>
      </c>
    </row>
    <row r="2247" spans="1:9" hidden="1" x14ac:dyDescent="0.25">
      <c r="A2247">
        <v>3245</v>
      </c>
      <c r="B2247" t="s">
        <v>31</v>
      </c>
      <c r="C2247" t="s">
        <v>13</v>
      </c>
      <c r="D2247">
        <v>4</v>
      </c>
      <c r="E2247">
        <v>382.42</v>
      </c>
      <c r="F2247" s="1">
        <v>0.05</v>
      </c>
      <c r="G2247" t="s">
        <v>30</v>
      </c>
      <c r="H2247">
        <v>27</v>
      </c>
      <c r="I2247" s="2">
        <v>43782</v>
      </c>
    </row>
    <row r="2248" spans="1:9" hidden="1" x14ac:dyDescent="0.25">
      <c r="A2248">
        <v>3246</v>
      </c>
      <c r="B2248" t="s">
        <v>23</v>
      </c>
      <c r="C2248" t="s">
        <v>19</v>
      </c>
      <c r="D2248">
        <v>4</v>
      </c>
      <c r="E2248">
        <v>477.69</v>
      </c>
      <c r="F2248" s="1">
        <v>0.05</v>
      </c>
      <c r="G2248" t="s">
        <v>30</v>
      </c>
      <c r="H2248">
        <v>16</v>
      </c>
      <c r="I2248" s="2">
        <v>43506</v>
      </c>
    </row>
    <row r="2249" spans="1:9" hidden="1" x14ac:dyDescent="0.25">
      <c r="A2249">
        <v>3247</v>
      </c>
      <c r="B2249" t="s">
        <v>37</v>
      </c>
      <c r="C2249" t="s">
        <v>38</v>
      </c>
      <c r="D2249">
        <v>3</v>
      </c>
      <c r="E2249">
        <v>232.13</v>
      </c>
      <c r="F2249" s="1">
        <v>0.1</v>
      </c>
      <c r="G2249" t="s">
        <v>32</v>
      </c>
      <c r="H2249">
        <v>49</v>
      </c>
      <c r="I2249" s="2">
        <v>43518</v>
      </c>
    </row>
    <row r="2250" spans="1:9" hidden="1" x14ac:dyDescent="0.25">
      <c r="A2250">
        <v>3248</v>
      </c>
      <c r="B2250" t="s">
        <v>21</v>
      </c>
      <c r="C2250" t="s">
        <v>22</v>
      </c>
      <c r="D2250">
        <v>2</v>
      </c>
      <c r="E2250">
        <v>405.57</v>
      </c>
      <c r="F2250" s="1">
        <v>0.05</v>
      </c>
      <c r="G2250" t="s">
        <v>33</v>
      </c>
      <c r="H2250">
        <v>25</v>
      </c>
      <c r="I2250" s="2">
        <v>43713</v>
      </c>
    </row>
    <row r="2251" spans="1:9" hidden="1" x14ac:dyDescent="0.25">
      <c r="A2251">
        <v>3249</v>
      </c>
      <c r="B2251" t="s">
        <v>12</v>
      </c>
      <c r="C2251" t="s">
        <v>13</v>
      </c>
      <c r="D2251">
        <v>1</v>
      </c>
      <c r="E2251">
        <v>74.59</v>
      </c>
      <c r="F2251" s="1">
        <v>0.05</v>
      </c>
      <c r="G2251" t="s">
        <v>20</v>
      </c>
      <c r="H2251">
        <v>56</v>
      </c>
      <c r="I2251" s="2">
        <v>43807</v>
      </c>
    </row>
    <row r="2252" spans="1:9" hidden="1" x14ac:dyDescent="0.25">
      <c r="A2252">
        <v>3250</v>
      </c>
      <c r="B2252" t="s">
        <v>45</v>
      </c>
      <c r="C2252" t="s">
        <v>13</v>
      </c>
      <c r="D2252">
        <v>1</v>
      </c>
      <c r="E2252">
        <v>461.62</v>
      </c>
      <c r="F2252" s="1">
        <v>0.15</v>
      </c>
      <c r="G2252" t="s">
        <v>25</v>
      </c>
      <c r="H2252">
        <v>12</v>
      </c>
      <c r="I2252" s="2">
        <v>44113</v>
      </c>
    </row>
    <row r="2253" spans="1:9" hidden="1" x14ac:dyDescent="0.25">
      <c r="A2253">
        <v>3251</v>
      </c>
      <c r="B2253" t="s">
        <v>39</v>
      </c>
      <c r="C2253" t="s">
        <v>40</v>
      </c>
      <c r="D2253">
        <v>3</v>
      </c>
      <c r="E2253">
        <v>409.4</v>
      </c>
      <c r="F2253" s="1">
        <v>0.15</v>
      </c>
      <c r="G2253" t="s">
        <v>11</v>
      </c>
      <c r="H2253">
        <v>57</v>
      </c>
      <c r="I2253" s="2">
        <v>43842</v>
      </c>
    </row>
    <row r="2254" spans="1:9" hidden="1" x14ac:dyDescent="0.25">
      <c r="A2254">
        <v>3252</v>
      </c>
      <c r="B2254" t="s">
        <v>42</v>
      </c>
      <c r="C2254" t="s">
        <v>10</v>
      </c>
      <c r="D2254">
        <v>3</v>
      </c>
      <c r="E2254">
        <v>235</v>
      </c>
      <c r="F2254" s="1">
        <v>0.2</v>
      </c>
      <c r="G2254" t="s">
        <v>28</v>
      </c>
      <c r="H2254">
        <v>14</v>
      </c>
      <c r="I2254" s="2">
        <v>43923</v>
      </c>
    </row>
    <row r="2255" spans="1:9" hidden="1" x14ac:dyDescent="0.25">
      <c r="A2255">
        <v>3253</v>
      </c>
      <c r="B2255" t="s">
        <v>34</v>
      </c>
      <c r="C2255" t="s">
        <v>22</v>
      </c>
      <c r="D2255">
        <v>4</v>
      </c>
      <c r="E2255">
        <v>321.58</v>
      </c>
      <c r="F2255" s="1">
        <v>0</v>
      </c>
      <c r="G2255" t="s">
        <v>32</v>
      </c>
      <c r="H2255">
        <v>38</v>
      </c>
      <c r="I2255" s="2">
        <v>44180</v>
      </c>
    </row>
    <row r="2256" spans="1:9" hidden="1" x14ac:dyDescent="0.25">
      <c r="A2256">
        <v>3254</v>
      </c>
      <c r="B2256" t="s">
        <v>31</v>
      </c>
      <c r="C2256" t="s">
        <v>13</v>
      </c>
      <c r="D2256">
        <v>3</v>
      </c>
      <c r="E2256">
        <v>335.91</v>
      </c>
      <c r="F2256" s="1">
        <v>0</v>
      </c>
      <c r="G2256" t="s">
        <v>33</v>
      </c>
      <c r="H2256">
        <v>46</v>
      </c>
      <c r="I2256" s="2">
        <v>44022</v>
      </c>
    </row>
    <row r="2257" spans="1:9" hidden="1" x14ac:dyDescent="0.25">
      <c r="A2257">
        <v>3255</v>
      </c>
      <c r="B2257" t="s">
        <v>9</v>
      </c>
      <c r="C2257" t="s">
        <v>10</v>
      </c>
      <c r="D2257">
        <v>4</v>
      </c>
      <c r="E2257">
        <v>363.47</v>
      </c>
      <c r="F2257" s="1">
        <v>0.2</v>
      </c>
      <c r="G2257" t="s">
        <v>30</v>
      </c>
      <c r="H2257">
        <v>27</v>
      </c>
      <c r="I2257" s="2">
        <v>43886</v>
      </c>
    </row>
    <row r="2258" spans="1:9" hidden="1" x14ac:dyDescent="0.25">
      <c r="A2258">
        <v>3256</v>
      </c>
      <c r="B2258" t="s">
        <v>46</v>
      </c>
      <c r="C2258" t="s">
        <v>10</v>
      </c>
      <c r="D2258">
        <v>2</v>
      </c>
      <c r="E2258">
        <v>435.23</v>
      </c>
      <c r="F2258" s="1">
        <v>0.15</v>
      </c>
      <c r="G2258" t="s">
        <v>28</v>
      </c>
      <c r="H2258">
        <v>50</v>
      </c>
      <c r="I2258" s="2">
        <v>43891</v>
      </c>
    </row>
    <row r="2259" spans="1:9" hidden="1" x14ac:dyDescent="0.25">
      <c r="A2259">
        <v>3257</v>
      </c>
      <c r="B2259" t="s">
        <v>9</v>
      </c>
      <c r="C2259" t="s">
        <v>10</v>
      </c>
      <c r="D2259">
        <v>2</v>
      </c>
      <c r="E2259">
        <v>258.99</v>
      </c>
      <c r="F2259" s="1">
        <v>0.15</v>
      </c>
      <c r="G2259" t="s">
        <v>14</v>
      </c>
      <c r="H2259">
        <v>24</v>
      </c>
      <c r="I2259" s="2">
        <v>43872</v>
      </c>
    </row>
    <row r="2260" spans="1:9" hidden="1" x14ac:dyDescent="0.25">
      <c r="A2260">
        <v>3258</v>
      </c>
      <c r="B2260" t="s">
        <v>47</v>
      </c>
      <c r="C2260" t="s">
        <v>17</v>
      </c>
      <c r="D2260">
        <v>1</v>
      </c>
      <c r="E2260">
        <v>396.1</v>
      </c>
      <c r="F2260" s="1">
        <v>0</v>
      </c>
      <c r="G2260" t="s">
        <v>33</v>
      </c>
      <c r="H2260">
        <v>52</v>
      </c>
      <c r="I2260" s="2">
        <v>44144</v>
      </c>
    </row>
    <row r="2261" spans="1:9" hidden="1" x14ac:dyDescent="0.25">
      <c r="A2261">
        <v>3259</v>
      </c>
      <c r="B2261" t="s">
        <v>34</v>
      </c>
      <c r="C2261" t="s">
        <v>22</v>
      </c>
      <c r="D2261">
        <v>5</v>
      </c>
      <c r="E2261">
        <v>221.52</v>
      </c>
      <c r="F2261" s="1">
        <v>0.2</v>
      </c>
      <c r="G2261" t="s">
        <v>25</v>
      </c>
      <c r="H2261">
        <v>36</v>
      </c>
      <c r="I2261" s="2">
        <v>43899</v>
      </c>
    </row>
    <row r="2262" spans="1:9" hidden="1" x14ac:dyDescent="0.25">
      <c r="A2262">
        <v>3260</v>
      </c>
      <c r="B2262" t="s">
        <v>50</v>
      </c>
      <c r="C2262" t="s">
        <v>38</v>
      </c>
      <c r="D2262">
        <v>1</v>
      </c>
      <c r="E2262">
        <v>428.08</v>
      </c>
      <c r="F2262" s="1">
        <v>0.05</v>
      </c>
      <c r="G2262" t="s">
        <v>20</v>
      </c>
      <c r="H2262">
        <v>53</v>
      </c>
      <c r="I2262" s="2">
        <v>43879</v>
      </c>
    </row>
    <row r="2263" spans="1:9" hidden="1" x14ac:dyDescent="0.25">
      <c r="A2263">
        <v>3261</v>
      </c>
      <c r="B2263" t="s">
        <v>15</v>
      </c>
      <c r="C2263" t="s">
        <v>13</v>
      </c>
      <c r="D2263">
        <v>2</v>
      </c>
      <c r="E2263">
        <v>398.73</v>
      </c>
      <c r="F2263" s="1">
        <v>0.2</v>
      </c>
      <c r="G2263" t="s">
        <v>30</v>
      </c>
      <c r="H2263">
        <v>19</v>
      </c>
      <c r="I2263" s="2">
        <v>43959</v>
      </c>
    </row>
    <row r="2264" spans="1:9" hidden="1" x14ac:dyDescent="0.25">
      <c r="A2264">
        <v>3262</v>
      </c>
      <c r="B2264" t="s">
        <v>39</v>
      </c>
      <c r="C2264" t="s">
        <v>40</v>
      </c>
      <c r="D2264">
        <v>1</v>
      </c>
      <c r="E2264">
        <v>429.88</v>
      </c>
      <c r="F2264" s="1">
        <v>0</v>
      </c>
      <c r="G2264" t="s">
        <v>20</v>
      </c>
      <c r="H2264">
        <v>45</v>
      </c>
      <c r="I2264" s="2">
        <v>44032</v>
      </c>
    </row>
    <row r="2265" spans="1:9" hidden="1" x14ac:dyDescent="0.25">
      <c r="A2265">
        <v>3263</v>
      </c>
      <c r="B2265" t="s">
        <v>52</v>
      </c>
      <c r="C2265" t="s">
        <v>19</v>
      </c>
      <c r="D2265">
        <v>2</v>
      </c>
      <c r="E2265">
        <v>483.32</v>
      </c>
      <c r="F2265" s="1">
        <v>0.1</v>
      </c>
      <c r="G2265" t="s">
        <v>28</v>
      </c>
      <c r="H2265">
        <v>50</v>
      </c>
      <c r="I2265" s="2">
        <v>43973</v>
      </c>
    </row>
    <row r="2266" spans="1:9" hidden="1" x14ac:dyDescent="0.25">
      <c r="A2266">
        <v>3264</v>
      </c>
      <c r="B2266" t="s">
        <v>9</v>
      </c>
      <c r="C2266" t="s">
        <v>10</v>
      </c>
      <c r="D2266">
        <v>2</v>
      </c>
      <c r="E2266">
        <v>441.05</v>
      </c>
      <c r="F2266" s="1">
        <v>0.1</v>
      </c>
      <c r="G2266" t="s">
        <v>32</v>
      </c>
      <c r="H2266">
        <v>30</v>
      </c>
      <c r="I2266" s="2">
        <v>43835</v>
      </c>
    </row>
    <row r="2267" spans="1:9" hidden="1" x14ac:dyDescent="0.25">
      <c r="A2267">
        <v>3265</v>
      </c>
      <c r="B2267" t="s">
        <v>15</v>
      </c>
      <c r="C2267" t="s">
        <v>13</v>
      </c>
      <c r="D2267">
        <v>1</v>
      </c>
      <c r="E2267">
        <v>460.63</v>
      </c>
      <c r="F2267" s="1">
        <v>0.05</v>
      </c>
      <c r="G2267" t="s">
        <v>20</v>
      </c>
      <c r="H2267">
        <v>14</v>
      </c>
      <c r="I2267" s="2">
        <v>43985</v>
      </c>
    </row>
    <row r="2268" spans="1:9" hidden="1" x14ac:dyDescent="0.25">
      <c r="A2268">
        <v>3266</v>
      </c>
      <c r="B2268" t="s">
        <v>16</v>
      </c>
      <c r="C2268" t="s">
        <v>17</v>
      </c>
      <c r="D2268">
        <v>2</v>
      </c>
      <c r="E2268">
        <v>275.17</v>
      </c>
      <c r="F2268" s="1">
        <v>0.2</v>
      </c>
      <c r="G2268" t="s">
        <v>28</v>
      </c>
      <c r="H2268">
        <v>47</v>
      </c>
      <c r="I2268" s="2">
        <v>44077</v>
      </c>
    </row>
    <row r="2269" spans="1:9" hidden="1" x14ac:dyDescent="0.25">
      <c r="A2269">
        <v>3267</v>
      </c>
      <c r="B2269" t="s">
        <v>47</v>
      </c>
      <c r="C2269" t="s">
        <v>17</v>
      </c>
      <c r="D2269">
        <v>4</v>
      </c>
      <c r="E2269">
        <v>319.04000000000002</v>
      </c>
      <c r="F2269" s="1">
        <v>0.05</v>
      </c>
      <c r="G2269" t="s">
        <v>14</v>
      </c>
      <c r="H2269">
        <v>48</v>
      </c>
      <c r="I2269" s="2">
        <v>44190</v>
      </c>
    </row>
    <row r="2270" spans="1:9" hidden="1" x14ac:dyDescent="0.25">
      <c r="A2270">
        <v>3268</v>
      </c>
      <c r="B2270" t="s">
        <v>12</v>
      </c>
      <c r="C2270" t="s">
        <v>13</v>
      </c>
      <c r="D2270">
        <v>1</v>
      </c>
      <c r="E2270">
        <v>80.72</v>
      </c>
      <c r="F2270" s="1">
        <v>0</v>
      </c>
      <c r="G2270" t="s">
        <v>33</v>
      </c>
      <c r="H2270">
        <v>51</v>
      </c>
      <c r="I2270" s="2">
        <v>43846</v>
      </c>
    </row>
    <row r="2271" spans="1:9" hidden="1" x14ac:dyDescent="0.25">
      <c r="A2271">
        <v>3269</v>
      </c>
      <c r="B2271" t="s">
        <v>21</v>
      </c>
      <c r="C2271" t="s">
        <v>22</v>
      </c>
      <c r="D2271">
        <v>1</v>
      </c>
      <c r="E2271">
        <v>463.9</v>
      </c>
      <c r="F2271" s="1">
        <v>0.15</v>
      </c>
      <c r="G2271" t="s">
        <v>28</v>
      </c>
      <c r="H2271">
        <v>40</v>
      </c>
      <c r="I2271" s="2">
        <v>44045</v>
      </c>
    </row>
    <row r="2272" spans="1:9" hidden="1" x14ac:dyDescent="0.25">
      <c r="A2272">
        <v>3270</v>
      </c>
      <c r="B2272" t="s">
        <v>48</v>
      </c>
      <c r="C2272" t="s">
        <v>27</v>
      </c>
      <c r="D2272">
        <v>3</v>
      </c>
      <c r="E2272">
        <v>485.85</v>
      </c>
      <c r="F2272" s="1">
        <v>0.1</v>
      </c>
      <c r="G2272" t="s">
        <v>14</v>
      </c>
      <c r="H2272">
        <v>11</v>
      </c>
      <c r="I2272" s="2">
        <v>44064</v>
      </c>
    </row>
    <row r="2273" spans="1:9" hidden="1" x14ac:dyDescent="0.25">
      <c r="A2273">
        <v>3271</v>
      </c>
      <c r="B2273" t="s">
        <v>49</v>
      </c>
      <c r="C2273" t="s">
        <v>38</v>
      </c>
      <c r="D2273">
        <v>4</v>
      </c>
      <c r="E2273">
        <v>281.49</v>
      </c>
      <c r="F2273" s="1">
        <v>0.1</v>
      </c>
      <c r="G2273" t="s">
        <v>25</v>
      </c>
      <c r="H2273">
        <v>24</v>
      </c>
      <c r="I2273" s="2">
        <v>43874</v>
      </c>
    </row>
    <row r="2274" spans="1:9" hidden="1" x14ac:dyDescent="0.25">
      <c r="A2274">
        <v>3272</v>
      </c>
      <c r="B2274" t="s">
        <v>34</v>
      </c>
      <c r="C2274" t="s">
        <v>22</v>
      </c>
      <c r="D2274">
        <v>2</v>
      </c>
      <c r="E2274">
        <v>228.81</v>
      </c>
      <c r="F2274" s="1">
        <v>0.05</v>
      </c>
      <c r="G2274" t="s">
        <v>25</v>
      </c>
      <c r="H2274">
        <v>47</v>
      </c>
      <c r="I2274" s="2">
        <v>43953</v>
      </c>
    </row>
    <row r="2275" spans="1:9" hidden="1" x14ac:dyDescent="0.25">
      <c r="A2275">
        <v>3273</v>
      </c>
      <c r="B2275" t="s">
        <v>23</v>
      </c>
      <c r="C2275" t="s">
        <v>19</v>
      </c>
      <c r="D2275">
        <v>1</v>
      </c>
      <c r="E2275">
        <v>394.23</v>
      </c>
      <c r="F2275" s="1">
        <v>0.2</v>
      </c>
      <c r="G2275" t="s">
        <v>30</v>
      </c>
      <c r="H2275">
        <v>55</v>
      </c>
      <c r="I2275" s="2">
        <v>44146</v>
      </c>
    </row>
    <row r="2276" spans="1:9" hidden="1" x14ac:dyDescent="0.25">
      <c r="A2276">
        <v>3274</v>
      </c>
      <c r="B2276" t="s">
        <v>47</v>
      </c>
      <c r="C2276" t="s">
        <v>17</v>
      </c>
      <c r="D2276">
        <v>4</v>
      </c>
      <c r="E2276">
        <v>190.52</v>
      </c>
      <c r="F2276" s="1">
        <v>0.15</v>
      </c>
      <c r="G2276" t="s">
        <v>11</v>
      </c>
      <c r="H2276">
        <v>17</v>
      </c>
      <c r="I2276" s="2">
        <v>44039</v>
      </c>
    </row>
    <row r="2277" spans="1:9" hidden="1" x14ac:dyDescent="0.25">
      <c r="A2277">
        <v>3275</v>
      </c>
      <c r="B2277" t="s">
        <v>42</v>
      </c>
      <c r="C2277" t="s">
        <v>10</v>
      </c>
      <c r="D2277">
        <v>3</v>
      </c>
      <c r="E2277">
        <v>72.37</v>
      </c>
      <c r="F2277" s="1">
        <v>0.15</v>
      </c>
      <c r="G2277" t="s">
        <v>20</v>
      </c>
      <c r="H2277">
        <v>48</v>
      </c>
      <c r="I2277" s="2">
        <v>43902</v>
      </c>
    </row>
    <row r="2278" spans="1:9" hidden="1" x14ac:dyDescent="0.25">
      <c r="A2278">
        <v>3276</v>
      </c>
      <c r="B2278" t="s">
        <v>45</v>
      </c>
      <c r="C2278" t="s">
        <v>13</v>
      </c>
      <c r="D2278">
        <v>1</v>
      </c>
      <c r="E2278">
        <v>243.56</v>
      </c>
      <c r="F2278" s="1">
        <v>0.2</v>
      </c>
      <c r="G2278" t="s">
        <v>20</v>
      </c>
      <c r="H2278">
        <v>44</v>
      </c>
      <c r="I2278" s="2">
        <v>43903</v>
      </c>
    </row>
    <row r="2279" spans="1:9" hidden="1" x14ac:dyDescent="0.25">
      <c r="A2279">
        <v>3277</v>
      </c>
      <c r="B2279" t="s">
        <v>48</v>
      </c>
      <c r="C2279" t="s">
        <v>27</v>
      </c>
      <c r="D2279">
        <v>5</v>
      </c>
      <c r="E2279">
        <v>271.88</v>
      </c>
      <c r="F2279" s="1">
        <v>0</v>
      </c>
      <c r="G2279" t="s">
        <v>32</v>
      </c>
      <c r="H2279">
        <v>31</v>
      </c>
      <c r="I2279" s="2">
        <v>44149</v>
      </c>
    </row>
    <row r="2280" spans="1:9" hidden="1" x14ac:dyDescent="0.25">
      <c r="A2280">
        <v>3278</v>
      </c>
      <c r="B2280" t="s">
        <v>15</v>
      </c>
      <c r="C2280" t="s">
        <v>13</v>
      </c>
      <c r="D2280">
        <v>5</v>
      </c>
      <c r="E2280">
        <v>177.28</v>
      </c>
      <c r="F2280" s="1">
        <v>0.05</v>
      </c>
      <c r="G2280" t="s">
        <v>30</v>
      </c>
      <c r="H2280">
        <v>51</v>
      </c>
      <c r="I2280" s="2">
        <v>44188</v>
      </c>
    </row>
    <row r="2281" spans="1:9" hidden="1" x14ac:dyDescent="0.25">
      <c r="A2281">
        <v>3279</v>
      </c>
      <c r="B2281" t="s">
        <v>36</v>
      </c>
      <c r="C2281" t="s">
        <v>22</v>
      </c>
      <c r="D2281">
        <v>3</v>
      </c>
      <c r="E2281">
        <v>361.94</v>
      </c>
      <c r="F2281" s="1">
        <v>0.1</v>
      </c>
      <c r="G2281" t="s">
        <v>30</v>
      </c>
      <c r="H2281">
        <v>22</v>
      </c>
      <c r="I2281" s="2">
        <v>44098</v>
      </c>
    </row>
    <row r="2282" spans="1:9" hidden="1" x14ac:dyDescent="0.25">
      <c r="A2282">
        <v>3280</v>
      </c>
      <c r="B2282" t="s">
        <v>41</v>
      </c>
      <c r="C2282" t="s">
        <v>27</v>
      </c>
      <c r="D2282">
        <v>4</v>
      </c>
      <c r="E2282">
        <v>53.28</v>
      </c>
      <c r="F2282" s="1">
        <v>0.05</v>
      </c>
      <c r="G2282" t="s">
        <v>30</v>
      </c>
      <c r="H2282">
        <v>29</v>
      </c>
      <c r="I2282" s="2">
        <v>43836</v>
      </c>
    </row>
    <row r="2283" spans="1:9" hidden="1" x14ac:dyDescent="0.25">
      <c r="A2283">
        <v>3281</v>
      </c>
      <c r="B2283" t="s">
        <v>9</v>
      </c>
      <c r="C2283" t="s">
        <v>10</v>
      </c>
      <c r="D2283">
        <v>3</v>
      </c>
      <c r="E2283">
        <v>132.76</v>
      </c>
      <c r="F2283" s="1">
        <v>0.2</v>
      </c>
      <c r="G2283" t="s">
        <v>33</v>
      </c>
      <c r="H2283">
        <v>17</v>
      </c>
      <c r="I2283" s="2">
        <v>43896</v>
      </c>
    </row>
    <row r="2284" spans="1:9" hidden="1" x14ac:dyDescent="0.25">
      <c r="A2284">
        <v>3282</v>
      </c>
      <c r="B2284" t="s">
        <v>49</v>
      </c>
      <c r="C2284" t="s">
        <v>38</v>
      </c>
      <c r="D2284">
        <v>3</v>
      </c>
      <c r="E2284">
        <v>337.66</v>
      </c>
      <c r="F2284" s="1">
        <v>0.05</v>
      </c>
      <c r="G2284" t="s">
        <v>25</v>
      </c>
      <c r="H2284">
        <v>50</v>
      </c>
      <c r="I2284" s="2">
        <v>43844</v>
      </c>
    </row>
    <row r="2285" spans="1:9" hidden="1" x14ac:dyDescent="0.25">
      <c r="A2285">
        <v>3283</v>
      </c>
      <c r="B2285" t="s">
        <v>12</v>
      </c>
      <c r="C2285" t="s">
        <v>13</v>
      </c>
      <c r="D2285">
        <v>5</v>
      </c>
      <c r="E2285">
        <v>247.5</v>
      </c>
      <c r="F2285" s="1">
        <v>0.2</v>
      </c>
      <c r="G2285" t="s">
        <v>25</v>
      </c>
      <c r="H2285">
        <v>34</v>
      </c>
      <c r="I2285" s="2">
        <v>44126</v>
      </c>
    </row>
    <row r="2286" spans="1:9" hidden="1" x14ac:dyDescent="0.25">
      <c r="A2286">
        <v>3284</v>
      </c>
      <c r="B2286" t="s">
        <v>23</v>
      </c>
      <c r="C2286" t="s">
        <v>19</v>
      </c>
      <c r="D2286">
        <v>4</v>
      </c>
      <c r="E2286">
        <v>367.76</v>
      </c>
      <c r="F2286" s="1">
        <v>0</v>
      </c>
      <c r="G2286" t="s">
        <v>25</v>
      </c>
      <c r="H2286">
        <v>34</v>
      </c>
      <c r="I2286" s="2">
        <v>44018</v>
      </c>
    </row>
    <row r="2287" spans="1:9" hidden="1" x14ac:dyDescent="0.25">
      <c r="A2287">
        <v>3285</v>
      </c>
      <c r="B2287" t="s">
        <v>31</v>
      </c>
      <c r="C2287" t="s">
        <v>13</v>
      </c>
      <c r="D2287">
        <v>1</v>
      </c>
      <c r="E2287">
        <v>106.53</v>
      </c>
      <c r="F2287" s="1">
        <v>0.15</v>
      </c>
      <c r="G2287" t="s">
        <v>25</v>
      </c>
      <c r="H2287">
        <v>16</v>
      </c>
      <c r="I2287" s="2">
        <v>43898</v>
      </c>
    </row>
    <row r="2288" spans="1:9" hidden="1" x14ac:dyDescent="0.25">
      <c r="A2288">
        <v>3286</v>
      </c>
      <c r="B2288" t="s">
        <v>47</v>
      </c>
      <c r="C2288" t="s">
        <v>17</v>
      </c>
      <c r="D2288">
        <v>3</v>
      </c>
      <c r="E2288">
        <v>39.42</v>
      </c>
      <c r="F2288" s="1">
        <v>0.15</v>
      </c>
      <c r="G2288" t="s">
        <v>11</v>
      </c>
      <c r="H2288">
        <v>25</v>
      </c>
      <c r="I2288" s="2">
        <v>43936</v>
      </c>
    </row>
    <row r="2289" spans="1:9" hidden="1" x14ac:dyDescent="0.25">
      <c r="A2289">
        <v>3287</v>
      </c>
      <c r="B2289" t="s">
        <v>21</v>
      </c>
      <c r="C2289" t="s">
        <v>22</v>
      </c>
      <c r="D2289">
        <v>2</v>
      </c>
      <c r="E2289">
        <v>65.66</v>
      </c>
      <c r="F2289" s="1">
        <v>0.2</v>
      </c>
      <c r="G2289" t="s">
        <v>33</v>
      </c>
      <c r="H2289">
        <v>28</v>
      </c>
      <c r="I2289" s="2">
        <v>43991</v>
      </c>
    </row>
    <row r="2290" spans="1:9" hidden="1" x14ac:dyDescent="0.25">
      <c r="A2290">
        <v>3288</v>
      </c>
      <c r="B2290" t="s">
        <v>15</v>
      </c>
      <c r="C2290" t="s">
        <v>13</v>
      </c>
      <c r="D2290">
        <v>2</v>
      </c>
      <c r="E2290">
        <v>328.65</v>
      </c>
      <c r="F2290" s="1">
        <v>0.15</v>
      </c>
      <c r="G2290" t="s">
        <v>33</v>
      </c>
      <c r="H2290">
        <v>16</v>
      </c>
      <c r="I2290" s="2">
        <v>43882</v>
      </c>
    </row>
    <row r="2291" spans="1:9" hidden="1" x14ac:dyDescent="0.25">
      <c r="A2291">
        <v>3289</v>
      </c>
      <c r="B2291" t="s">
        <v>44</v>
      </c>
      <c r="C2291" t="s">
        <v>40</v>
      </c>
      <c r="D2291">
        <v>5</v>
      </c>
      <c r="E2291">
        <v>111.4</v>
      </c>
      <c r="F2291" s="1">
        <v>0</v>
      </c>
      <c r="G2291" t="s">
        <v>25</v>
      </c>
      <c r="H2291">
        <v>49</v>
      </c>
      <c r="I2291" s="2">
        <v>44007</v>
      </c>
    </row>
    <row r="2292" spans="1:9" hidden="1" x14ac:dyDescent="0.25">
      <c r="A2292">
        <v>3290</v>
      </c>
      <c r="B2292" t="s">
        <v>36</v>
      </c>
      <c r="C2292" t="s">
        <v>22</v>
      </c>
      <c r="D2292">
        <v>3</v>
      </c>
      <c r="E2292">
        <v>392.12</v>
      </c>
      <c r="F2292" s="1">
        <v>0.1</v>
      </c>
      <c r="G2292" t="s">
        <v>28</v>
      </c>
      <c r="H2292">
        <v>45</v>
      </c>
      <c r="I2292" s="2">
        <v>44102</v>
      </c>
    </row>
    <row r="2293" spans="1:9" hidden="1" x14ac:dyDescent="0.25">
      <c r="A2293">
        <v>3291</v>
      </c>
      <c r="B2293" t="s">
        <v>37</v>
      </c>
      <c r="C2293" t="s">
        <v>38</v>
      </c>
      <c r="D2293">
        <v>3</v>
      </c>
      <c r="E2293">
        <v>112.98</v>
      </c>
      <c r="F2293" s="1">
        <v>0.2</v>
      </c>
      <c r="G2293" t="s">
        <v>11</v>
      </c>
      <c r="H2293">
        <v>27</v>
      </c>
      <c r="I2293" s="2">
        <v>44125</v>
      </c>
    </row>
    <row r="2294" spans="1:9" hidden="1" x14ac:dyDescent="0.25">
      <c r="A2294">
        <v>3292</v>
      </c>
      <c r="B2294" t="s">
        <v>9</v>
      </c>
      <c r="C2294" t="s">
        <v>10</v>
      </c>
      <c r="D2294">
        <v>1</v>
      </c>
      <c r="E2294">
        <v>453.59</v>
      </c>
      <c r="F2294" s="1">
        <v>0.1</v>
      </c>
      <c r="G2294" t="s">
        <v>28</v>
      </c>
      <c r="H2294">
        <v>45</v>
      </c>
      <c r="I2294" s="2">
        <v>43857</v>
      </c>
    </row>
    <row r="2295" spans="1:9" hidden="1" x14ac:dyDescent="0.25">
      <c r="A2295">
        <v>3293</v>
      </c>
      <c r="B2295" t="s">
        <v>37</v>
      </c>
      <c r="C2295" t="s">
        <v>38</v>
      </c>
      <c r="D2295">
        <v>3</v>
      </c>
      <c r="E2295">
        <v>431.61</v>
      </c>
      <c r="F2295" s="1">
        <v>0.2</v>
      </c>
      <c r="G2295" t="s">
        <v>11</v>
      </c>
      <c r="H2295">
        <v>15</v>
      </c>
      <c r="I2295" s="2">
        <v>44166</v>
      </c>
    </row>
    <row r="2296" spans="1:9" hidden="1" x14ac:dyDescent="0.25">
      <c r="A2296">
        <v>3294</v>
      </c>
      <c r="B2296" t="s">
        <v>49</v>
      </c>
      <c r="C2296" t="s">
        <v>38</v>
      </c>
      <c r="D2296">
        <v>1</v>
      </c>
      <c r="E2296">
        <v>42.9</v>
      </c>
      <c r="F2296" s="1">
        <v>0.2</v>
      </c>
      <c r="G2296" t="s">
        <v>25</v>
      </c>
      <c r="H2296">
        <v>56</v>
      </c>
      <c r="I2296" s="2">
        <v>43840</v>
      </c>
    </row>
    <row r="2297" spans="1:9" hidden="1" x14ac:dyDescent="0.25">
      <c r="A2297">
        <v>3295</v>
      </c>
      <c r="B2297" t="s">
        <v>21</v>
      </c>
      <c r="C2297" t="s">
        <v>22</v>
      </c>
      <c r="D2297">
        <v>3</v>
      </c>
      <c r="E2297">
        <v>378.29</v>
      </c>
      <c r="F2297" s="1">
        <v>0.05</v>
      </c>
      <c r="G2297" t="s">
        <v>20</v>
      </c>
      <c r="H2297">
        <v>55</v>
      </c>
      <c r="I2297" s="2">
        <v>44005</v>
      </c>
    </row>
    <row r="2298" spans="1:9" hidden="1" x14ac:dyDescent="0.25">
      <c r="A2298">
        <v>3296</v>
      </c>
      <c r="B2298" t="s">
        <v>45</v>
      </c>
      <c r="C2298" t="s">
        <v>13</v>
      </c>
      <c r="D2298">
        <v>4</v>
      </c>
      <c r="E2298">
        <v>164.9</v>
      </c>
      <c r="F2298" s="1">
        <v>0.05</v>
      </c>
      <c r="G2298" t="s">
        <v>25</v>
      </c>
      <c r="H2298">
        <v>58</v>
      </c>
      <c r="I2298" s="2">
        <v>43992</v>
      </c>
    </row>
    <row r="2299" spans="1:9" hidden="1" x14ac:dyDescent="0.25">
      <c r="A2299">
        <v>3297</v>
      </c>
      <c r="B2299" t="s">
        <v>51</v>
      </c>
      <c r="C2299" t="s">
        <v>19</v>
      </c>
      <c r="D2299">
        <v>3</v>
      </c>
      <c r="E2299">
        <v>90.06</v>
      </c>
      <c r="F2299" s="1">
        <v>0</v>
      </c>
      <c r="G2299" t="s">
        <v>11</v>
      </c>
      <c r="H2299">
        <v>44</v>
      </c>
      <c r="I2299" s="2">
        <v>44159</v>
      </c>
    </row>
    <row r="2300" spans="1:9" hidden="1" x14ac:dyDescent="0.25">
      <c r="A2300">
        <v>3298</v>
      </c>
      <c r="B2300" t="s">
        <v>39</v>
      </c>
      <c r="C2300" t="s">
        <v>40</v>
      </c>
      <c r="D2300">
        <v>2</v>
      </c>
      <c r="E2300">
        <v>242.32</v>
      </c>
      <c r="F2300" s="1">
        <v>0</v>
      </c>
      <c r="G2300" t="s">
        <v>28</v>
      </c>
      <c r="H2300">
        <v>17</v>
      </c>
      <c r="I2300" s="2">
        <v>43984</v>
      </c>
    </row>
    <row r="2301" spans="1:9" hidden="1" x14ac:dyDescent="0.25">
      <c r="A2301">
        <v>3299</v>
      </c>
      <c r="B2301" t="s">
        <v>31</v>
      </c>
      <c r="C2301" t="s">
        <v>13</v>
      </c>
      <c r="D2301">
        <v>1</v>
      </c>
      <c r="E2301">
        <v>116.82</v>
      </c>
      <c r="F2301" s="1">
        <v>0.15</v>
      </c>
      <c r="G2301" t="s">
        <v>33</v>
      </c>
      <c r="H2301">
        <v>35</v>
      </c>
      <c r="I2301" s="2">
        <v>43888</v>
      </c>
    </row>
    <row r="2302" spans="1:9" hidden="1" x14ac:dyDescent="0.25">
      <c r="A2302">
        <v>3300</v>
      </c>
      <c r="B2302" t="s">
        <v>26</v>
      </c>
      <c r="C2302" t="s">
        <v>27</v>
      </c>
      <c r="D2302">
        <v>4</v>
      </c>
      <c r="E2302">
        <v>35.479999999999997</v>
      </c>
      <c r="F2302" s="1">
        <v>0.05</v>
      </c>
      <c r="G2302" t="s">
        <v>11</v>
      </c>
      <c r="H2302">
        <v>55</v>
      </c>
      <c r="I2302" s="2">
        <v>43875</v>
      </c>
    </row>
    <row r="2303" spans="1:9" hidden="1" x14ac:dyDescent="0.25">
      <c r="A2303">
        <v>3301</v>
      </c>
      <c r="B2303" t="s">
        <v>44</v>
      </c>
      <c r="C2303" t="s">
        <v>40</v>
      </c>
      <c r="D2303">
        <v>4</v>
      </c>
      <c r="E2303">
        <v>80.010000000000005</v>
      </c>
      <c r="F2303" s="1">
        <v>0.05</v>
      </c>
      <c r="G2303" t="s">
        <v>25</v>
      </c>
      <c r="H2303">
        <v>43</v>
      </c>
      <c r="I2303" s="2">
        <v>43854</v>
      </c>
    </row>
    <row r="2304" spans="1:9" hidden="1" x14ac:dyDescent="0.25">
      <c r="A2304">
        <v>3302</v>
      </c>
      <c r="B2304" t="s">
        <v>18</v>
      </c>
      <c r="C2304" t="s">
        <v>19</v>
      </c>
      <c r="D2304">
        <v>1</v>
      </c>
      <c r="E2304">
        <v>341.62</v>
      </c>
      <c r="F2304" s="1">
        <v>0.1</v>
      </c>
      <c r="G2304" t="s">
        <v>25</v>
      </c>
      <c r="H2304">
        <v>18</v>
      </c>
      <c r="I2304" s="2">
        <v>43833</v>
      </c>
    </row>
    <row r="2305" spans="1:9" hidden="1" x14ac:dyDescent="0.25">
      <c r="A2305">
        <v>3303</v>
      </c>
      <c r="B2305" t="s">
        <v>51</v>
      </c>
      <c r="C2305" t="s">
        <v>19</v>
      </c>
      <c r="D2305">
        <v>4</v>
      </c>
      <c r="E2305">
        <v>325.58</v>
      </c>
      <c r="F2305" s="1">
        <v>0.1</v>
      </c>
      <c r="G2305" t="s">
        <v>14</v>
      </c>
      <c r="H2305">
        <v>30</v>
      </c>
      <c r="I2305" s="2">
        <v>44080</v>
      </c>
    </row>
    <row r="2306" spans="1:9" hidden="1" x14ac:dyDescent="0.25">
      <c r="A2306">
        <v>3304</v>
      </c>
      <c r="B2306" t="s">
        <v>29</v>
      </c>
      <c r="C2306" t="s">
        <v>19</v>
      </c>
      <c r="D2306">
        <v>2</v>
      </c>
      <c r="E2306">
        <v>412.74</v>
      </c>
      <c r="F2306" s="1">
        <v>0.15</v>
      </c>
      <c r="G2306" t="s">
        <v>28</v>
      </c>
      <c r="H2306">
        <v>13</v>
      </c>
      <c r="I2306" s="2">
        <v>43854</v>
      </c>
    </row>
    <row r="2307" spans="1:9" hidden="1" x14ac:dyDescent="0.25">
      <c r="A2307">
        <v>3305</v>
      </c>
      <c r="B2307" t="s">
        <v>48</v>
      </c>
      <c r="C2307" t="s">
        <v>27</v>
      </c>
      <c r="D2307">
        <v>3</v>
      </c>
      <c r="E2307">
        <v>252.1</v>
      </c>
      <c r="F2307" s="1">
        <v>0</v>
      </c>
      <c r="G2307" t="s">
        <v>33</v>
      </c>
      <c r="H2307">
        <v>19</v>
      </c>
      <c r="I2307" s="2">
        <v>44175</v>
      </c>
    </row>
    <row r="2308" spans="1:9" hidden="1" x14ac:dyDescent="0.25">
      <c r="A2308">
        <v>3306</v>
      </c>
      <c r="B2308" t="s">
        <v>21</v>
      </c>
      <c r="C2308" t="s">
        <v>22</v>
      </c>
      <c r="D2308">
        <v>1</v>
      </c>
      <c r="E2308">
        <v>367.56</v>
      </c>
      <c r="F2308" s="1">
        <v>0.05</v>
      </c>
      <c r="G2308" t="s">
        <v>14</v>
      </c>
      <c r="H2308">
        <v>27</v>
      </c>
      <c r="I2308" s="2">
        <v>43958</v>
      </c>
    </row>
    <row r="2309" spans="1:9" hidden="1" x14ac:dyDescent="0.25">
      <c r="A2309">
        <v>3307</v>
      </c>
      <c r="B2309" t="s">
        <v>23</v>
      </c>
      <c r="C2309" t="s">
        <v>19</v>
      </c>
      <c r="D2309">
        <v>1</v>
      </c>
      <c r="E2309">
        <v>245.12</v>
      </c>
      <c r="F2309" s="1">
        <v>0.2</v>
      </c>
      <c r="G2309" t="s">
        <v>28</v>
      </c>
      <c r="H2309">
        <v>14</v>
      </c>
      <c r="I2309" s="2">
        <v>44157</v>
      </c>
    </row>
    <row r="2310" spans="1:9" hidden="1" x14ac:dyDescent="0.25">
      <c r="A2310">
        <v>3308</v>
      </c>
      <c r="B2310" t="s">
        <v>36</v>
      </c>
      <c r="C2310" t="s">
        <v>22</v>
      </c>
      <c r="D2310">
        <v>3</v>
      </c>
      <c r="E2310">
        <v>84.04</v>
      </c>
      <c r="F2310" s="1">
        <v>0.2</v>
      </c>
      <c r="G2310" t="s">
        <v>20</v>
      </c>
      <c r="H2310">
        <v>13</v>
      </c>
      <c r="I2310" s="2">
        <v>43945</v>
      </c>
    </row>
    <row r="2311" spans="1:9" hidden="1" x14ac:dyDescent="0.25">
      <c r="A2311">
        <v>3309</v>
      </c>
      <c r="B2311" t="s">
        <v>52</v>
      </c>
      <c r="C2311" t="s">
        <v>19</v>
      </c>
      <c r="D2311">
        <v>3</v>
      </c>
      <c r="E2311">
        <v>325.35000000000002</v>
      </c>
      <c r="F2311" s="1">
        <v>0</v>
      </c>
      <c r="G2311" t="s">
        <v>14</v>
      </c>
      <c r="H2311">
        <v>11</v>
      </c>
      <c r="I2311" s="2">
        <v>44111</v>
      </c>
    </row>
    <row r="2312" spans="1:9" hidden="1" x14ac:dyDescent="0.25">
      <c r="A2312">
        <v>3310</v>
      </c>
      <c r="B2312" t="s">
        <v>15</v>
      </c>
      <c r="C2312" t="s">
        <v>13</v>
      </c>
      <c r="D2312">
        <v>5</v>
      </c>
      <c r="E2312">
        <v>209.41</v>
      </c>
      <c r="F2312" s="1">
        <v>0.1</v>
      </c>
      <c r="G2312" t="s">
        <v>33</v>
      </c>
      <c r="H2312">
        <v>50</v>
      </c>
      <c r="I2312" s="2">
        <v>44154</v>
      </c>
    </row>
    <row r="2313" spans="1:9" hidden="1" x14ac:dyDescent="0.25">
      <c r="A2313">
        <v>3311</v>
      </c>
      <c r="B2313" t="s">
        <v>43</v>
      </c>
      <c r="C2313" t="s">
        <v>10</v>
      </c>
      <c r="D2313">
        <v>5</v>
      </c>
      <c r="E2313">
        <v>335.05</v>
      </c>
      <c r="F2313" s="1">
        <v>0.15</v>
      </c>
      <c r="G2313" t="s">
        <v>20</v>
      </c>
      <c r="H2313">
        <v>15</v>
      </c>
      <c r="I2313" s="2">
        <v>43996</v>
      </c>
    </row>
    <row r="2314" spans="1:9" hidden="1" x14ac:dyDescent="0.25">
      <c r="A2314">
        <v>3312</v>
      </c>
      <c r="B2314" t="s">
        <v>24</v>
      </c>
      <c r="C2314" t="s">
        <v>17</v>
      </c>
      <c r="D2314">
        <v>1</v>
      </c>
      <c r="E2314">
        <v>147.01</v>
      </c>
      <c r="F2314" s="1">
        <v>0.2</v>
      </c>
      <c r="G2314" t="s">
        <v>25</v>
      </c>
      <c r="H2314">
        <v>58</v>
      </c>
      <c r="I2314" s="2">
        <v>43970</v>
      </c>
    </row>
    <row r="2315" spans="1:9" hidden="1" x14ac:dyDescent="0.25">
      <c r="A2315">
        <v>3313</v>
      </c>
      <c r="B2315" t="s">
        <v>39</v>
      </c>
      <c r="C2315" t="s">
        <v>40</v>
      </c>
      <c r="D2315">
        <v>4</v>
      </c>
      <c r="E2315">
        <v>467.53</v>
      </c>
      <c r="F2315" s="1">
        <v>0.1</v>
      </c>
      <c r="G2315" t="s">
        <v>25</v>
      </c>
      <c r="H2315">
        <v>29</v>
      </c>
      <c r="I2315" s="2">
        <v>44088</v>
      </c>
    </row>
    <row r="2316" spans="1:9" hidden="1" x14ac:dyDescent="0.25">
      <c r="A2316">
        <v>3314</v>
      </c>
      <c r="B2316" t="s">
        <v>37</v>
      </c>
      <c r="C2316" t="s">
        <v>38</v>
      </c>
      <c r="D2316">
        <v>4</v>
      </c>
      <c r="E2316">
        <v>380.24</v>
      </c>
      <c r="F2316" s="1">
        <v>0.15</v>
      </c>
      <c r="G2316" t="s">
        <v>20</v>
      </c>
      <c r="H2316">
        <v>49</v>
      </c>
      <c r="I2316" s="2">
        <v>43984</v>
      </c>
    </row>
    <row r="2317" spans="1:9" hidden="1" x14ac:dyDescent="0.25">
      <c r="A2317">
        <v>3315</v>
      </c>
      <c r="B2317" t="s">
        <v>23</v>
      </c>
      <c r="C2317" t="s">
        <v>19</v>
      </c>
      <c r="D2317">
        <v>1</v>
      </c>
      <c r="E2317">
        <v>119.34</v>
      </c>
      <c r="F2317" s="1">
        <v>0</v>
      </c>
      <c r="G2317" t="s">
        <v>25</v>
      </c>
      <c r="H2317">
        <v>41</v>
      </c>
      <c r="I2317" s="2">
        <v>44159</v>
      </c>
    </row>
    <row r="2318" spans="1:9" hidden="1" x14ac:dyDescent="0.25">
      <c r="A2318">
        <v>3316</v>
      </c>
      <c r="B2318" t="s">
        <v>16</v>
      </c>
      <c r="C2318" t="s">
        <v>17</v>
      </c>
      <c r="D2318">
        <v>5</v>
      </c>
      <c r="E2318">
        <v>450.34</v>
      </c>
      <c r="F2318" s="1">
        <v>0</v>
      </c>
      <c r="G2318" t="s">
        <v>32</v>
      </c>
      <c r="H2318">
        <v>35</v>
      </c>
      <c r="I2318" s="2">
        <v>43994</v>
      </c>
    </row>
    <row r="2319" spans="1:9" hidden="1" x14ac:dyDescent="0.25">
      <c r="A2319">
        <v>3317</v>
      </c>
      <c r="B2319" t="s">
        <v>44</v>
      </c>
      <c r="C2319" t="s">
        <v>40</v>
      </c>
      <c r="D2319">
        <v>4</v>
      </c>
      <c r="E2319">
        <v>84.83</v>
      </c>
      <c r="F2319" s="1">
        <v>0.05</v>
      </c>
      <c r="G2319" t="s">
        <v>28</v>
      </c>
      <c r="H2319">
        <v>10</v>
      </c>
      <c r="I2319" s="2">
        <v>44126</v>
      </c>
    </row>
    <row r="2320" spans="1:9" hidden="1" x14ac:dyDescent="0.25">
      <c r="A2320">
        <v>3318</v>
      </c>
      <c r="B2320" t="s">
        <v>23</v>
      </c>
      <c r="C2320" t="s">
        <v>19</v>
      </c>
      <c r="D2320">
        <v>1</v>
      </c>
      <c r="E2320">
        <v>166</v>
      </c>
      <c r="F2320" s="1">
        <v>0.2</v>
      </c>
      <c r="G2320" t="s">
        <v>11</v>
      </c>
      <c r="H2320">
        <v>21</v>
      </c>
      <c r="I2320" s="2">
        <v>43992</v>
      </c>
    </row>
    <row r="2321" spans="1:9" hidden="1" x14ac:dyDescent="0.25">
      <c r="A2321">
        <v>3319</v>
      </c>
      <c r="B2321" t="s">
        <v>21</v>
      </c>
      <c r="C2321" t="s">
        <v>22</v>
      </c>
      <c r="D2321">
        <v>3</v>
      </c>
      <c r="E2321">
        <v>31.05</v>
      </c>
      <c r="F2321" s="1">
        <v>0.15</v>
      </c>
      <c r="G2321" t="s">
        <v>20</v>
      </c>
      <c r="H2321">
        <v>54</v>
      </c>
      <c r="I2321" s="2">
        <v>43832</v>
      </c>
    </row>
    <row r="2322" spans="1:9" hidden="1" x14ac:dyDescent="0.25">
      <c r="A2322">
        <v>3320</v>
      </c>
      <c r="B2322" t="s">
        <v>12</v>
      </c>
      <c r="C2322" t="s">
        <v>13</v>
      </c>
      <c r="D2322">
        <v>5</v>
      </c>
      <c r="E2322">
        <v>42.99</v>
      </c>
      <c r="F2322" s="1">
        <v>0.2</v>
      </c>
      <c r="G2322" t="s">
        <v>25</v>
      </c>
      <c r="H2322">
        <v>48</v>
      </c>
      <c r="I2322" s="2">
        <v>43866</v>
      </c>
    </row>
    <row r="2323" spans="1:9" hidden="1" x14ac:dyDescent="0.25">
      <c r="A2323">
        <v>3321</v>
      </c>
      <c r="B2323" t="s">
        <v>34</v>
      </c>
      <c r="C2323" t="s">
        <v>22</v>
      </c>
      <c r="D2323">
        <v>3</v>
      </c>
      <c r="E2323">
        <v>99.65</v>
      </c>
      <c r="F2323" s="1">
        <v>0</v>
      </c>
      <c r="G2323" t="s">
        <v>25</v>
      </c>
      <c r="H2323">
        <v>47</v>
      </c>
      <c r="I2323" s="2">
        <v>44097</v>
      </c>
    </row>
    <row r="2324" spans="1:9" hidden="1" x14ac:dyDescent="0.25">
      <c r="A2324">
        <v>3322</v>
      </c>
      <c r="B2324" t="s">
        <v>47</v>
      </c>
      <c r="C2324" t="s">
        <v>17</v>
      </c>
      <c r="D2324">
        <v>2</v>
      </c>
      <c r="E2324">
        <v>212.46</v>
      </c>
      <c r="F2324" s="1">
        <v>0.1</v>
      </c>
      <c r="G2324" t="s">
        <v>32</v>
      </c>
      <c r="H2324">
        <v>57</v>
      </c>
      <c r="I2324" s="2">
        <v>44190</v>
      </c>
    </row>
    <row r="2325" spans="1:9" hidden="1" x14ac:dyDescent="0.25">
      <c r="A2325">
        <v>3323</v>
      </c>
      <c r="B2325" t="s">
        <v>50</v>
      </c>
      <c r="C2325" t="s">
        <v>38</v>
      </c>
      <c r="D2325">
        <v>5</v>
      </c>
      <c r="E2325">
        <v>478.9</v>
      </c>
      <c r="F2325" s="1">
        <v>0.2</v>
      </c>
      <c r="G2325" t="s">
        <v>11</v>
      </c>
      <c r="H2325">
        <v>39</v>
      </c>
      <c r="I2325" s="2">
        <v>43955</v>
      </c>
    </row>
    <row r="2326" spans="1:9" hidden="1" x14ac:dyDescent="0.25">
      <c r="A2326">
        <v>3324</v>
      </c>
      <c r="B2326" t="s">
        <v>48</v>
      </c>
      <c r="C2326" t="s">
        <v>27</v>
      </c>
      <c r="D2326">
        <v>2</v>
      </c>
      <c r="E2326">
        <v>370.21</v>
      </c>
      <c r="F2326" s="1">
        <v>0.1</v>
      </c>
      <c r="G2326" t="s">
        <v>33</v>
      </c>
      <c r="H2326">
        <v>24</v>
      </c>
      <c r="I2326" s="2">
        <v>44100</v>
      </c>
    </row>
    <row r="2327" spans="1:9" hidden="1" x14ac:dyDescent="0.25">
      <c r="A2327">
        <v>3325</v>
      </c>
      <c r="B2327" t="s">
        <v>24</v>
      </c>
      <c r="C2327" t="s">
        <v>17</v>
      </c>
      <c r="D2327">
        <v>2</v>
      </c>
      <c r="E2327">
        <v>219.57</v>
      </c>
      <c r="F2327" s="1">
        <v>0</v>
      </c>
      <c r="G2327" t="s">
        <v>14</v>
      </c>
      <c r="H2327">
        <v>24</v>
      </c>
      <c r="I2327" s="2">
        <v>43903</v>
      </c>
    </row>
    <row r="2328" spans="1:9" hidden="1" x14ac:dyDescent="0.25">
      <c r="A2328">
        <v>3326</v>
      </c>
      <c r="B2328" t="s">
        <v>34</v>
      </c>
      <c r="C2328" t="s">
        <v>22</v>
      </c>
      <c r="D2328">
        <v>1</v>
      </c>
      <c r="E2328">
        <v>298.33999999999997</v>
      </c>
      <c r="F2328" s="1">
        <v>0.15</v>
      </c>
      <c r="G2328" t="s">
        <v>14</v>
      </c>
      <c r="H2328">
        <v>36</v>
      </c>
      <c r="I2328" s="2">
        <v>44092</v>
      </c>
    </row>
    <row r="2329" spans="1:9" hidden="1" x14ac:dyDescent="0.25">
      <c r="A2329">
        <v>3327</v>
      </c>
      <c r="B2329" t="s">
        <v>21</v>
      </c>
      <c r="C2329" t="s">
        <v>22</v>
      </c>
      <c r="D2329">
        <v>4</v>
      </c>
      <c r="E2329">
        <v>303.89</v>
      </c>
      <c r="F2329" s="1">
        <v>0.2</v>
      </c>
      <c r="G2329" t="s">
        <v>11</v>
      </c>
      <c r="H2329">
        <v>35</v>
      </c>
      <c r="I2329" s="2">
        <v>43895</v>
      </c>
    </row>
    <row r="2330" spans="1:9" hidden="1" x14ac:dyDescent="0.25">
      <c r="A2330">
        <v>3328</v>
      </c>
      <c r="B2330" t="s">
        <v>34</v>
      </c>
      <c r="C2330" t="s">
        <v>22</v>
      </c>
      <c r="D2330">
        <v>4</v>
      </c>
      <c r="E2330">
        <v>495.86</v>
      </c>
      <c r="F2330" s="1">
        <v>0.1</v>
      </c>
      <c r="G2330" t="s">
        <v>30</v>
      </c>
      <c r="H2330">
        <v>22</v>
      </c>
      <c r="I2330" s="2">
        <v>44066</v>
      </c>
    </row>
    <row r="2331" spans="1:9" hidden="1" x14ac:dyDescent="0.25">
      <c r="A2331">
        <v>3329</v>
      </c>
      <c r="B2331" t="s">
        <v>23</v>
      </c>
      <c r="C2331" t="s">
        <v>19</v>
      </c>
      <c r="D2331">
        <v>4</v>
      </c>
      <c r="E2331">
        <v>487.4</v>
      </c>
      <c r="F2331" s="1">
        <v>0.2</v>
      </c>
      <c r="G2331" t="s">
        <v>25</v>
      </c>
      <c r="H2331">
        <v>33</v>
      </c>
      <c r="I2331" s="2">
        <v>43873</v>
      </c>
    </row>
    <row r="2332" spans="1:9" hidden="1" x14ac:dyDescent="0.25">
      <c r="A2332">
        <v>3330</v>
      </c>
      <c r="B2332" t="s">
        <v>9</v>
      </c>
      <c r="C2332" t="s">
        <v>10</v>
      </c>
      <c r="D2332">
        <v>4</v>
      </c>
      <c r="E2332">
        <v>250.18</v>
      </c>
      <c r="F2332" s="1">
        <v>0</v>
      </c>
      <c r="G2332" t="s">
        <v>28</v>
      </c>
      <c r="H2332">
        <v>50</v>
      </c>
      <c r="I2332" s="2">
        <v>43869</v>
      </c>
    </row>
    <row r="2333" spans="1:9" hidden="1" x14ac:dyDescent="0.25">
      <c r="A2333">
        <v>3331</v>
      </c>
      <c r="B2333" t="s">
        <v>39</v>
      </c>
      <c r="C2333" t="s">
        <v>40</v>
      </c>
      <c r="D2333">
        <v>1</v>
      </c>
      <c r="E2333">
        <v>360.12</v>
      </c>
      <c r="F2333" s="1">
        <v>0.15</v>
      </c>
      <c r="G2333" t="s">
        <v>20</v>
      </c>
      <c r="H2333">
        <v>37</v>
      </c>
      <c r="I2333" s="2">
        <v>44110</v>
      </c>
    </row>
    <row r="2334" spans="1:9" hidden="1" x14ac:dyDescent="0.25">
      <c r="A2334">
        <v>3332</v>
      </c>
      <c r="B2334" t="s">
        <v>46</v>
      </c>
      <c r="C2334" t="s">
        <v>10</v>
      </c>
      <c r="D2334">
        <v>5</v>
      </c>
      <c r="E2334">
        <v>468.88</v>
      </c>
      <c r="F2334" s="1">
        <v>0.15</v>
      </c>
      <c r="G2334" t="s">
        <v>14</v>
      </c>
      <c r="H2334">
        <v>27</v>
      </c>
      <c r="I2334" s="2">
        <v>43909</v>
      </c>
    </row>
    <row r="2335" spans="1:9" hidden="1" x14ac:dyDescent="0.25">
      <c r="A2335">
        <v>3333</v>
      </c>
      <c r="B2335" t="s">
        <v>16</v>
      </c>
      <c r="C2335" t="s">
        <v>17</v>
      </c>
      <c r="D2335">
        <v>5</v>
      </c>
      <c r="E2335">
        <v>372.94</v>
      </c>
      <c r="F2335" s="1">
        <v>0</v>
      </c>
      <c r="G2335" t="s">
        <v>28</v>
      </c>
      <c r="H2335">
        <v>27</v>
      </c>
      <c r="I2335" s="2">
        <v>44178</v>
      </c>
    </row>
    <row r="2336" spans="1:9" hidden="1" x14ac:dyDescent="0.25">
      <c r="A2336">
        <v>3334</v>
      </c>
      <c r="B2336" t="s">
        <v>12</v>
      </c>
      <c r="C2336" t="s">
        <v>13</v>
      </c>
      <c r="D2336">
        <v>2</v>
      </c>
      <c r="E2336">
        <v>166.15</v>
      </c>
      <c r="F2336" s="1">
        <v>0.2</v>
      </c>
      <c r="G2336" t="s">
        <v>32</v>
      </c>
      <c r="H2336">
        <v>13</v>
      </c>
      <c r="I2336" s="2">
        <v>44051</v>
      </c>
    </row>
    <row r="2337" spans="1:9" hidden="1" x14ac:dyDescent="0.25">
      <c r="A2337">
        <v>3335</v>
      </c>
      <c r="B2337" t="s">
        <v>44</v>
      </c>
      <c r="C2337" t="s">
        <v>40</v>
      </c>
      <c r="D2337">
        <v>4</v>
      </c>
      <c r="E2337">
        <v>432.75</v>
      </c>
      <c r="F2337" s="1">
        <v>0.05</v>
      </c>
      <c r="G2337" t="s">
        <v>11</v>
      </c>
      <c r="H2337">
        <v>35</v>
      </c>
      <c r="I2337" s="2">
        <v>44006</v>
      </c>
    </row>
    <row r="2338" spans="1:9" hidden="1" x14ac:dyDescent="0.25">
      <c r="A2338">
        <v>3336</v>
      </c>
      <c r="B2338" t="s">
        <v>50</v>
      </c>
      <c r="C2338" t="s">
        <v>38</v>
      </c>
      <c r="D2338">
        <v>4</v>
      </c>
      <c r="E2338">
        <v>398.92</v>
      </c>
      <c r="F2338" s="1">
        <v>0.1</v>
      </c>
      <c r="G2338" t="s">
        <v>11</v>
      </c>
      <c r="H2338">
        <v>58</v>
      </c>
      <c r="I2338" s="2">
        <v>44037</v>
      </c>
    </row>
    <row r="2339" spans="1:9" hidden="1" x14ac:dyDescent="0.25">
      <c r="A2339">
        <v>3337</v>
      </c>
      <c r="B2339" t="s">
        <v>45</v>
      </c>
      <c r="C2339" t="s">
        <v>13</v>
      </c>
      <c r="D2339">
        <v>1</v>
      </c>
      <c r="E2339">
        <v>463.55</v>
      </c>
      <c r="F2339" s="1">
        <v>0.1</v>
      </c>
      <c r="G2339" t="s">
        <v>20</v>
      </c>
      <c r="H2339">
        <v>34</v>
      </c>
      <c r="I2339" s="2">
        <v>43959</v>
      </c>
    </row>
    <row r="2340" spans="1:9" hidden="1" x14ac:dyDescent="0.25">
      <c r="A2340">
        <v>3338</v>
      </c>
      <c r="B2340" t="s">
        <v>49</v>
      </c>
      <c r="C2340" t="s">
        <v>38</v>
      </c>
      <c r="D2340">
        <v>5</v>
      </c>
      <c r="E2340">
        <v>163.19</v>
      </c>
      <c r="F2340" s="1">
        <v>0.15</v>
      </c>
      <c r="G2340" t="s">
        <v>11</v>
      </c>
      <c r="H2340">
        <v>16</v>
      </c>
      <c r="I2340" s="2">
        <v>43862</v>
      </c>
    </row>
    <row r="2341" spans="1:9" hidden="1" x14ac:dyDescent="0.25">
      <c r="A2341">
        <v>3339</v>
      </c>
      <c r="B2341" t="s">
        <v>42</v>
      </c>
      <c r="C2341" t="s">
        <v>10</v>
      </c>
      <c r="D2341">
        <v>3</v>
      </c>
      <c r="E2341">
        <v>312.3</v>
      </c>
      <c r="F2341" s="1">
        <v>0</v>
      </c>
      <c r="G2341" t="s">
        <v>11</v>
      </c>
      <c r="H2341">
        <v>57</v>
      </c>
      <c r="I2341" s="2">
        <v>44039</v>
      </c>
    </row>
    <row r="2342" spans="1:9" hidden="1" x14ac:dyDescent="0.25">
      <c r="A2342">
        <v>3340</v>
      </c>
      <c r="B2342" t="s">
        <v>36</v>
      </c>
      <c r="C2342" t="s">
        <v>22</v>
      </c>
      <c r="D2342">
        <v>5</v>
      </c>
      <c r="E2342">
        <v>122.65</v>
      </c>
      <c r="F2342" s="1">
        <v>0.05</v>
      </c>
      <c r="G2342" t="s">
        <v>30</v>
      </c>
      <c r="H2342">
        <v>42</v>
      </c>
      <c r="I2342" s="2">
        <v>44155</v>
      </c>
    </row>
    <row r="2343" spans="1:9" hidden="1" x14ac:dyDescent="0.25">
      <c r="A2343">
        <v>3341</v>
      </c>
      <c r="B2343" t="s">
        <v>52</v>
      </c>
      <c r="C2343" t="s">
        <v>19</v>
      </c>
      <c r="D2343">
        <v>5</v>
      </c>
      <c r="E2343">
        <v>59.3</v>
      </c>
      <c r="F2343" s="1">
        <v>0.1</v>
      </c>
      <c r="G2343" t="s">
        <v>28</v>
      </c>
      <c r="H2343">
        <v>34</v>
      </c>
      <c r="I2343" s="2">
        <v>44189</v>
      </c>
    </row>
    <row r="2344" spans="1:9" hidden="1" x14ac:dyDescent="0.25">
      <c r="A2344">
        <v>3342</v>
      </c>
      <c r="B2344" t="s">
        <v>51</v>
      </c>
      <c r="C2344" t="s">
        <v>19</v>
      </c>
      <c r="D2344">
        <v>1</v>
      </c>
      <c r="E2344">
        <v>269.22000000000003</v>
      </c>
      <c r="F2344" s="1">
        <v>0.2</v>
      </c>
      <c r="G2344" t="s">
        <v>14</v>
      </c>
      <c r="H2344">
        <v>43</v>
      </c>
      <c r="I2344" s="2">
        <v>43966</v>
      </c>
    </row>
    <row r="2345" spans="1:9" hidden="1" x14ac:dyDescent="0.25">
      <c r="A2345">
        <v>3343</v>
      </c>
      <c r="B2345" t="s">
        <v>50</v>
      </c>
      <c r="C2345" t="s">
        <v>38</v>
      </c>
      <c r="D2345">
        <v>4</v>
      </c>
      <c r="E2345">
        <v>378.25</v>
      </c>
      <c r="F2345" s="1">
        <v>0.05</v>
      </c>
      <c r="G2345" t="s">
        <v>33</v>
      </c>
      <c r="H2345">
        <v>37</v>
      </c>
      <c r="I2345" s="2">
        <v>43938</v>
      </c>
    </row>
    <row r="2346" spans="1:9" hidden="1" x14ac:dyDescent="0.25">
      <c r="A2346">
        <v>3344</v>
      </c>
      <c r="B2346" t="s">
        <v>18</v>
      </c>
      <c r="C2346" t="s">
        <v>19</v>
      </c>
      <c r="D2346">
        <v>4</v>
      </c>
      <c r="E2346">
        <v>156.91</v>
      </c>
      <c r="F2346" s="1">
        <v>0.2</v>
      </c>
      <c r="G2346" t="s">
        <v>32</v>
      </c>
      <c r="H2346">
        <v>53</v>
      </c>
      <c r="I2346" s="2">
        <v>43984</v>
      </c>
    </row>
    <row r="2347" spans="1:9" hidden="1" x14ac:dyDescent="0.25">
      <c r="A2347">
        <v>3345</v>
      </c>
      <c r="B2347" t="s">
        <v>16</v>
      </c>
      <c r="C2347" t="s">
        <v>17</v>
      </c>
      <c r="D2347">
        <v>1</v>
      </c>
      <c r="E2347">
        <v>351.56</v>
      </c>
      <c r="F2347" s="1">
        <v>0</v>
      </c>
      <c r="G2347" t="s">
        <v>28</v>
      </c>
      <c r="H2347">
        <v>14</v>
      </c>
      <c r="I2347" s="2">
        <v>43974</v>
      </c>
    </row>
    <row r="2348" spans="1:9" hidden="1" x14ac:dyDescent="0.25">
      <c r="A2348">
        <v>3346</v>
      </c>
      <c r="B2348" t="s">
        <v>39</v>
      </c>
      <c r="C2348" t="s">
        <v>40</v>
      </c>
      <c r="D2348">
        <v>2</v>
      </c>
      <c r="E2348">
        <v>358.18</v>
      </c>
      <c r="F2348" s="1">
        <v>0.05</v>
      </c>
      <c r="G2348" t="s">
        <v>11</v>
      </c>
      <c r="H2348">
        <v>33</v>
      </c>
      <c r="I2348" s="2">
        <v>44179</v>
      </c>
    </row>
    <row r="2349" spans="1:9" hidden="1" x14ac:dyDescent="0.25">
      <c r="A2349">
        <v>3347</v>
      </c>
      <c r="B2349" t="s">
        <v>44</v>
      </c>
      <c r="C2349" t="s">
        <v>40</v>
      </c>
      <c r="D2349">
        <v>4</v>
      </c>
      <c r="E2349">
        <v>45.07</v>
      </c>
      <c r="F2349" s="1">
        <v>0.15</v>
      </c>
      <c r="G2349" t="s">
        <v>11</v>
      </c>
      <c r="H2349">
        <v>18</v>
      </c>
      <c r="I2349" s="2">
        <v>44182</v>
      </c>
    </row>
    <row r="2350" spans="1:9" hidden="1" x14ac:dyDescent="0.25">
      <c r="A2350">
        <v>3348</v>
      </c>
      <c r="B2350" t="s">
        <v>16</v>
      </c>
      <c r="C2350" t="s">
        <v>17</v>
      </c>
      <c r="D2350">
        <v>3</v>
      </c>
      <c r="E2350">
        <v>57.26</v>
      </c>
      <c r="F2350" s="1">
        <v>0.05</v>
      </c>
      <c r="G2350" t="s">
        <v>33</v>
      </c>
      <c r="H2350">
        <v>31</v>
      </c>
      <c r="I2350" s="2">
        <v>43907</v>
      </c>
    </row>
    <row r="2351" spans="1:9" hidden="1" x14ac:dyDescent="0.25">
      <c r="A2351">
        <v>3349</v>
      </c>
      <c r="B2351" t="s">
        <v>44</v>
      </c>
      <c r="C2351" t="s">
        <v>40</v>
      </c>
      <c r="D2351">
        <v>5</v>
      </c>
      <c r="E2351">
        <v>38.75</v>
      </c>
      <c r="F2351" s="1">
        <v>0</v>
      </c>
      <c r="G2351" t="s">
        <v>32</v>
      </c>
      <c r="H2351">
        <v>40</v>
      </c>
      <c r="I2351" s="2">
        <v>44003</v>
      </c>
    </row>
    <row r="2352" spans="1:9" hidden="1" x14ac:dyDescent="0.25">
      <c r="A2352">
        <v>3350</v>
      </c>
      <c r="B2352" t="s">
        <v>49</v>
      </c>
      <c r="C2352" t="s">
        <v>38</v>
      </c>
      <c r="D2352">
        <v>1</v>
      </c>
      <c r="E2352">
        <v>206.02</v>
      </c>
      <c r="F2352" s="1">
        <v>0</v>
      </c>
      <c r="G2352" t="s">
        <v>32</v>
      </c>
      <c r="H2352">
        <v>40</v>
      </c>
      <c r="I2352" s="2">
        <v>43987</v>
      </c>
    </row>
    <row r="2353" spans="1:9" hidden="1" x14ac:dyDescent="0.25">
      <c r="A2353">
        <v>3351</v>
      </c>
      <c r="B2353" t="s">
        <v>34</v>
      </c>
      <c r="C2353" t="s">
        <v>22</v>
      </c>
      <c r="D2353">
        <v>3</v>
      </c>
      <c r="E2353">
        <v>144.16999999999999</v>
      </c>
      <c r="F2353" s="1">
        <v>0.05</v>
      </c>
      <c r="G2353" t="s">
        <v>11</v>
      </c>
      <c r="H2353">
        <v>49</v>
      </c>
      <c r="I2353" s="2">
        <v>43878</v>
      </c>
    </row>
    <row r="2354" spans="1:9" hidden="1" x14ac:dyDescent="0.25">
      <c r="A2354">
        <v>3352</v>
      </c>
      <c r="B2354" t="s">
        <v>44</v>
      </c>
      <c r="C2354" t="s">
        <v>40</v>
      </c>
      <c r="D2354">
        <v>1</v>
      </c>
      <c r="E2354">
        <v>50.13</v>
      </c>
      <c r="F2354" s="1">
        <v>0.05</v>
      </c>
      <c r="G2354" t="s">
        <v>33</v>
      </c>
      <c r="H2354">
        <v>44</v>
      </c>
      <c r="I2354" s="2">
        <v>43889</v>
      </c>
    </row>
    <row r="2355" spans="1:9" hidden="1" x14ac:dyDescent="0.25">
      <c r="A2355">
        <v>3353</v>
      </c>
      <c r="B2355" t="s">
        <v>50</v>
      </c>
      <c r="C2355" t="s">
        <v>38</v>
      </c>
      <c r="D2355">
        <v>1</v>
      </c>
      <c r="E2355">
        <v>335.35</v>
      </c>
      <c r="F2355" s="1">
        <v>0.15</v>
      </c>
      <c r="G2355" t="s">
        <v>33</v>
      </c>
      <c r="H2355">
        <v>41</v>
      </c>
      <c r="I2355" s="2">
        <v>43978</v>
      </c>
    </row>
    <row r="2356" spans="1:9" hidden="1" x14ac:dyDescent="0.25">
      <c r="A2356">
        <v>3354</v>
      </c>
      <c r="B2356" t="s">
        <v>51</v>
      </c>
      <c r="C2356" t="s">
        <v>19</v>
      </c>
      <c r="D2356">
        <v>5</v>
      </c>
      <c r="E2356">
        <v>152.94</v>
      </c>
      <c r="F2356" s="1">
        <v>0.05</v>
      </c>
      <c r="G2356" t="s">
        <v>33</v>
      </c>
      <c r="H2356">
        <v>34</v>
      </c>
      <c r="I2356" s="2">
        <v>44066</v>
      </c>
    </row>
    <row r="2357" spans="1:9" hidden="1" x14ac:dyDescent="0.25">
      <c r="A2357">
        <v>3355</v>
      </c>
      <c r="B2357" t="s">
        <v>36</v>
      </c>
      <c r="C2357" t="s">
        <v>22</v>
      </c>
      <c r="D2357">
        <v>3</v>
      </c>
      <c r="E2357">
        <v>302.64</v>
      </c>
      <c r="F2357" s="1">
        <v>0</v>
      </c>
      <c r="G2357" t="s">
        <v>20</v>
      </c>
      <c r="H2357">
        <v>10</v>
      </c>
      <c r="I2357" s="2">
        <v>44034</v>
      </c>
    </row>
    <row r="2358" spans="1:9" hidden="1" x14ac:dyDescent="0.25">
      <c r="A2358">
        <v>3356</v>
      </c>
      <c r="B2358" t="s">
        <v>44</v>
      </c>
      <c r="C2358" t="s">
        <v>40</v>
      </c>
      <c r="D2358">
        <v>5</v>
      </c>
      <c r="E2358">
        <v>466.56</v>
      </c>
      <c r="F2358" s="1">
        <v>0.2</v>
      </c>
      <c r="G2358" t="s">
        <v>11</v>
      </c>
      <c r="H2358">
        <v>11</v>
      </c>
      <c r="I2358" s="2">
        <v>44188</v>
      </c>
    </row>
    <row r="2359" spans="1:9" hidden="1" x14ac:dyDescent="0.25">
      <c r="A2359">
        <v>3357</v>
      </c>
      <c r="B2359" t="s">
        <v>43</v>
      </c>
      <c r="C2359" t="s">
        <v>10</v>
      </c>
      <c r="D2359">
        <v>5</v>
      </c>
      <c r="E2359">
        <v>450.28</v>
      </c>
      <c r="F2359" s="1">
        <v>0.15</v>
      </c>
      <c r="G2359" t="s">
        <v>14</v>
      </c>
      <c r="H2359">
        <v>45</v>
      </c>
      <c r="I2359" s="2">
        <v>43913</v>
      </c>
    </row>
    <row r="2360" spans="1:9" hidden="1" x14ac:dyDescent="0.25">
      <c r="A2360">
        <v>3358</v>
      </c>
      <c r="B2360" t="s">
        <v>26</v>
      </c>
      <c r="C2360" t="s">
        <v>27</v>
      </c>
      <c r="D2360">
        <v>1</v>
      </c>
      <c r="E2360">
        <v>441.2</v>
      </c>
      <c r="F2360" s="1">
        <v>0.1</v>
      </c>
      <c r="G2360" t="s">
        <v>30</v>
      </c>
      <c r="H2360">
        <v>17</v>
      </c>
      <c r="I2360" s="2">
        <v>44093</v>
      </c>
    </row>
    <row r="2361" spans="1:9" hidden="1" x14ac:dyDescent="0.25">
      <c r="A2361">
        <v>3359</v>
      </c>
      <c r="B2361" t="s">
        <v>42</v>
      </c>
      <c r="C2361" t="s">
        <v>10</v>
      </c>
      <c r="D2361">
        <v>2</v>
      </c>
      <c r="E2361">
        <v>451.48</v>
      </c>
      <c r="F2361" s="1">
        <v>0.2</v>
      </c>
      <c r="G2361" t="s">
        <v>11</v>
      </c>
      <c r="H2361">
        <v>60</v>
      </c>
      <c r="I2361" s="2">
        <v>44157</v>
      </c>
    </row>
    <row r="2362" spans="1:9" hidden="1" x14ac:dyDescent="0.25">
      <c r="A2362">
        <v>3360</v>
      </c>
      <c r="B2362" t="s">
        <v>34</v>
      </c>
      <c r="C2362" t="s">
        <v>22</v>
      </c>
      <c r="D2362">
        <v>1</v>
      </c>
      <c r="E2362">
        <v>52.42</v>
      </c>
      <c r="F2362" s="1">
        <v>0.05</v>
      </c>
      <c r="G2362" t="s">
        <v>32</v>
      </c>
      <c r="H2362">
        <v>14</v>
      </c>
      <c r="I2362" s="2">
        <v>43948</v>
      </c>
    </row>
    <row r="2363" spans="1:9" hidden="1" x14ac:dyDescent="0.25">
      <c r="A2363">
        <v>3361</v>
      </c>
      <c r="B2363" t="s">
        <v>15</v>
      </c>
      <c r="C2363" t="s">
        <v>13</v>
      </c>
      <c r="D2363">
        <v>5</v>
      </c>
      <c r="E2363">
        <v>160.01</v>
      </c>
      <c r="F2363" s="1">
        <v>0.1</v>
      </c>
      <c r="G2363" t="s">
        <v>30</v>
      </c>
      <c r="H2363">
        <v>11</v>
      </c>
      <c r="I2363" s="2">
        <v>43877</v>
      </c>
    </row>
    <row r="2364" spans="1:9" hidden="1" x14ac:dyDescent="0.25">
      <c r="A2364">
        <v>3362</v>
      </c>
      <c r="B2364" t="s">
        <v>42</v>
      </c>
      <c r="C2364" t="s">
        <v>10</v>
      </c>
      <c r="D2364">
        <v>5</v>
      </c>
      <c r="E2364">
        <v>178.17</v>
      </c>
      <c r="F2364" s="1">
        <v>0.15</v>
      </c>
      <c r="G2364" t="s">
        <v>33</v>
      </c>
      <c r="H2364">
        <v>13</v>
      </c>
      <c r="I2364" s="2">
        <v>43889</v>
      </c>
    </row>
    <row r="2365" spans="1:9" hidden="1" x14ac:dyDescent="0.25">
      <c r="A2365">
        <v>3363</v>
      </c>
      <c r="B2365" t="s">
        <v>42</v>
      </c>
      <c r="C2365" t="s">
        <v>10</v>
      </c>
      <c r="D2365">
        <v>4</v>
      </c>
      <c r="E2365">
        <v>308.08</v>
      </c>
      <c r="F2365" s="1">
        <v>0</v>
      </c>
      <c r="G2365" t="s">
        <v>25</v>
      </c>
      <c r="H2365">
        <v>14</v>
      </c>
      <c r="I2365" s="2">
        <v>43886</v>
      </c>
    </row>
    <row r="2366" spans="1:9" hidden="1" x14ac:dyDescent="0.25">
      <c r="A2366">
        <v>3364</v>
      </c>
      <c r="B2366" t="s">
        <v>51</v>
      </c>
      <c r="C2366" t="s">
        <v>19</v>
      </c>
      <c r="D2366">
        <v>5</v>
      </c>
      <c r="E2366">
        <v>116.4</v>
      </c>
      <c r="F2366" s="1">
        <v>0.2</v>
      </c>
      <c r="G2366" t="s">
        <v>14</v>
      </c>
      <c r="H2366">
        <v>36</v>
      </c>
      <c r="I2366" s="2">
        <v>43840</v>
      </c>
    </row>
    <row r="2367" spans="1:9" hidden="1" x14ac:dyDescent="0.25">
      <c r="A2367">
        <v>3365</v>
      </c>
      <c r="B2367" t="s">
        <v>37</v>
      </c>
      <c r="C2367" t="s">
        <v>38</v>
      </c>
      <c r="D2367">
        <v>3</v>
      </c>
      <c r="E2367">
        <v>491.09</v>
      </c>
      <c r="F2367" s="1">
        <v>0</v>
      </c>
      <c r="G2367" t="s">
        <v>33</v>
      </c>
      <c r="H2367">
        <v>10</v>
      </c>
      <c r="I2367" s="2">
        <v>44144</v>
      </c>
    </row>
    <row r="2368" spans="1:9" hidden="1" x14ac:dyDescent="0.25">
      <c r="A2368">
        <v>3366</v>
      </c>
      <c r="B2368" t="s">
        <v>42</v>
      </c>
      <c r="C2368" t="s">
        <v>10</v>
      </c>
      <c r="D2368">
        <v>1</v>
      </c>
      <c r="E2368">
        <v>376.03</v>
      </c>
      <c r="F2368" s="1">
        <v>0.1</v>
      </c>
      <c r="G2368" t="s">
        <v>20</v>
      </c>
      <c r="H2368">
        <v>60</v>
      </c>
      <c r="I2368" s="2">
        <v>43930</v>
      </c>
    </row>
    <row r="2369" spans="1:9" hidden="1" x14ac:dyDescent="0.25">
      <c r="A2369">
        <v>3367</v>
      </c>
      <c r="B2369" t="s">
        <v>46</v>
      </c>
      <c r="C2369" t="s">
        <v>10</v>
      </c>
      <c r="D2369">
        <v>2</v>
      </c>
      <c r="E2369">
        <v>453.2</v>
      </c>
      <c r="F2369" s="1">
        <v>0.1</v>
      </c>
      <c r="G2369" t="s">
        <v>32</v>
      </c>
      <c r="H2369">
        <v>27</v>
      </c>
      <c r="I2369" s="2">
        <v>44120</v>
      </c>
    </row>
    <row r="2370" spans="1:9" hidden="1" x14ac:dyDescent="0.25">
      <c r="A2370">
        <v>3368</v>
      </c>
      <c r="B2370" t="s">
        <v>49</v>
      </c>
      <c r="C2370" t="s">
        <v>38</v>
      </c>
      <c r="D2370">
        <v>3</v>
      </c>
      <c r="E2370">
        <v>272.35000000000002</v>
      </c>
      <c r="F2370" s="1">
        <v>0.1</v>
      </c>
      <c r="G2370" t="s">
        <v>25</v>
      </c>
      <c r="H2370">
        <v>52</v>
      </c>
      <c r="I2370" s="2">
        <v>44118</v>
      </c>
    </row>
    <row r="2371" spans="1:9" hidden="1" x14ac:dyDescent="0.25">
      <c r="A2371">
        <v>3369</v>
      </c>
      <c r="B2371" t="s">
        <v>34</v>
      </c>
      <c r="C2371" t="s">
        <v>22</v>
      </c>
      <c r="D2371">
        <v>2</v>
      </c>
      <c r="E2371">
        <v>223.09</v>
      </c>
      <c r="F2371" s="1">
        <v>0.2</v>
      </c>
      <c r="G2371" t="s">
        <v>33</v>
      </c>
      <c r="H2371">
        <v>56</v>
      </c>
      <c r="I2371" s="2">
        <v>43945</v>
      </c>
    </row>
    <row r="2372" spans="1:9" hidden="1" x14ac:dyDescent="0.25">
      <c r="A2372">
        <v>3370</v>
      </c>
      <c r="B2372" t="s">
        <v>39</v>
      </c>
      <c r="C2372" t="s">
        <v>40</v>
      </c>
      <c r="D2372">
        <v>4</v>
      </c>
      <c r="E2372">
        <v>326.60000000000002</v>
      </c>
      <c r="F2372" s="1">
        <v>0.05</v>
      </c>
      <c r="G2372" t="s">
        <v>33</v>
      </c>
      <c r="H2372">
        <v>52</v>
      </c>
      <c r="I2372" s="2">
        <v>43879</v>
      </c>
    </row>
    <row r="2373" spans="1:9" hidden="1" x14ac:dyDescent="0.25">
      <c r="A2373">
        <v>3371</v>
      </c>
      <c r="B2373" t="s">
        <v>21</v>
      </c>
      <c r="C2373" t="s">
        <v>22</v>
      </c>
      <c r="D2373">
        <v>1</v>
      </c>
      <c r="E2373">
        <v>397.76</v>
      </c>
      <c r="F2373" s="1">
        <v>0</v>
      </c>
      <c r="G2373" t="s">
        <v>30</v>
      </c>
      <c r="H2373">
        <v>21</v>
      </c>
      <c r="I2373" s="2">
        <v>44152</v>
      </c>
    </row>
    <row r="2374" spans="1:9" hidden="1" x14ac:dyDescent="0.25">
      <c r="A2374">
        <v>3372</v>
      </c>
      <c r="B2374" t="s">
        <v>50</v>
      </c>
      <c r="C2374" t="s">
        <v>38</v>
      </c>
      <c r="D2374">
        <v>2</v>
      </c>
      <c r="E2374">
        <v>116.34</v>
      </c>
      <c r="F2374" s="1">
        <v>0</v>
      </c>
      <c r="G2374" t="s">
        <v>28</v>
      </c>
      <c r="H2374">
        <v>39</v>
      </c>
      <c r="I2374" s="2">
        <v>43931</v>
      </c>
    </row>
    <row r="2375" spans="1:9" hidden="1" x14ac:dyDescent="0.25">
      <c r="A2375">
        <v>3373</v>
      </c>
      <c r="B2375" t="s">
        <v>15</v>
      </c>
      <c r="C2375" t="s">
        <v>13</v>
      </c>
      <c r="D2375">
        <v>5</v>
      </c>
      <c r="E2375">
        <v>53.75</v>
      </c>
      <c r="F2375" s="1">
        <v>0.2</v>
      </c>
      <c r="G2375" t="s">
        <v>25</v>
      </c>
      <c r="H2375">
        <v>39</v>
      </c>
      <c r="I2375" s="2">
        <v>44080</v>
      </c>
    </row>
    <row r="2376" spans="1:9" hidden="1" x14ac:dyDescent="0.25">
      <c r="A2376">
        <v>3374</v>
      </c>
      <c r="B2376" t="s">
        <v>36</v>
      </c>
      <c r="C2376" t="s">
        <v>22</v>
      </c>
      <c r="D2376">
        <v>2</v>
      </c>
      <c r="E2376">
        <v>123.28</v>
      </c>
      <c r="F2376" s="1">
        <v>0.15</v>
      </c>
      <c r="G2376" t="s">
        <v>28</v>
      </c>
      <c r="H2376">
        <v>35</v>
      </c>
      <c r="I2376" s="2">
        <v>44090</v>
      </c>
    </row>
    <row r="2377" spans="1:9" hidden="1" x14ac:dyDescent="0.25">
      <c r="A2377">
        <v>3375</v>
      </c>
      <c r="B2377" t="s">
        <v>9</v>
      </c>
      <c r="C2377" t="s">
        <v>10</v>
      </c>
      <c r="D2377">
        <v>2</v>
      </c>
      <c r="E2377">
        <v>438.4</v>
      </c>
      <c r="F2377" s="1">
        <v>0.15</v>
      </c>
      <c r="G2377" t="s">
        <v>25</v>
      </c>
      <c r="H2377">
        <v>30</v>
      </c>
      <c r="I2377" s="2">
        <v>43895</v>
      </c>
    </row>
    <row r="2378" spans="1:9" hidden="1" x14ac:dyDescent="0.25">
      <c r="A2378">
        <v>3376</v>
      </c>
      <c r="B2378" t="s">
        <v>9</v>
      </c>
      <c r="C2378" t="s">
        <v>10</v>
      </c>
      <c r="D2378">
        <v>4</v>
      </c>
      <c r="E2378">
        <v>380.46</v>
      </c>
      <c r="F2378" s="1">
        <v>0.05</v>
      </c>
      <c r="G2378" t="s">
        <v>32</v>
      </c>
      <c r="H2378">
        <v>59</v>
      </c>
      <c r="I2378" s="2">
        <v>44005</v>
      </c>
    </row>
    <row r="2379" spans="1:9" hidden="1" x14ac:dyDescent="0.25">
      <c r="A2379">
        <v>3377</v>
      </c>
      <c r="B2379" t="s">
        <v>43</v>
      </c>
      <c r="C2379" t="s">
        <v>10</v>
      </c>
      <c r="D2379">
        <v>4</v>
      </c>
      <c r="E2379">
        <v>491.5</v>
      </c>
      <c r="F2379" s="1">
        <v>0.05</v>
      </c>
      <c r="G2379" t="s">
        <v>20</v>
      </c>
      <c r="H2379">
        <v>56</v>
      </c>
      <c r="I2379" s="2">
        <v>44079</v>
      </c>
    </row>
    <row r="2380" spans="1:9" hidden="1" x14ac:dyDescent="0.25">
      <c r="A2380">
        <v>3378</v>
      </c>
      <c r="B2380" t="s">
        <v>49</v>
      </c>
      <c r="C2380" t="s">
        <v>38</v>
      </c>
      <c r="D2380">
        <v>2</v>
      </c>
      <c r="E2380">
        <v>497.71</v>
      </c>
      <c r="F2380" s="1">
        <v>0</v>
      </c>
      <c r="G2380" t="s">
        <v>11</v>
      </c>
      <c r="H2380">
        <v>18</v>
      </c>
      <c r="I2380" s="2">
        <v>44053</v>
      </c>
    </row>
    <row r="2381" spans="1:9" hidden="1" x14ac:dyDescent="0.25">
      <c r="A2381">
        <v>3379</v>
      </c>
      <c r="B2381" t="s">
        <v>29</v>
      </c>
      <c r="C2381" t="s">
        <v>19</v>
      </c>
      <c r="D2381">
        <v>5</v>
      </c>
      <c r="E2381">
        <v>222.75</v>
      </c>
      <c r="F2381" s="1">
        <v>0.1</v>
      </c>
      <c r="G2381" t="s">
        <v>32</v>
      </c>
      <c r="H2381">
        <v>28</v>
      </c>
      <c r="I2381" s="2">
        <v>43904</v>
      </c>
    </row>
    <row r="2382" spans="1:9" hidden="1" x14ac:dyDescent="0.25">
      <c r="A2382">
        <v>3380</v>
      </c>
      <c r="B2382" t="s">
        <v>49</v>
      </c>
      <c r="C2382" t="s">
        <v>38</v>
      </c>
      <c r="D2382">
        <v>1</v>
      </c>
      <c r="E2382">
        <v>170.21</v>
      </c>
      <c r="F2382" s="1">
        <v>0</v>
      </c>
      <c r="G2382" t="s">
        <v>33</v>
      </c>
      <c r="H2382">
        <v>34</v>
      </c>
      <c r="I2382" s="2">
        <v>44009</v>
      </c>
    </row>
    <row r="2383" spans="1:9" hidden="1" x14ac:dyDescent="0.25">
      <c r="A2383">
        <v>3381</v>
      </c>
      <c r="B2383" t="s">
        <v>36</v>
      </c>
      <c r="C2383" t="s">
        <v>22</v>
      </c>
      <c r="D2383">
        <v>2</v>
      </c>
      <c r="E2383">
        <v>106.36</v>
      </c>
      <c r="F2383" s="1">
        <v>0</v>
      </c>
      <c r="G2383" t="s">
        <v>30</v>
      </c>
      <c r="H2383">
        <v>39</v>
      </c>
      <c r="I2383" s="2">
        <v>44191</v>
      </c>
    </row>
    <row r="2384" spans="1:9" hidden="1" x14ac:dyDescent="0.25">
      <c r="A2384">
        <v>3382</v>
      </c>
      <c r="B2384" t="s">
        <v>50</v>
      </c>
      <c r="C2384" t="s">
        <v>38</v>
      </c>
      <c r="D2384">
        <v>1</v>
      </c>
      <c r="E2384">
        <v>244.43</v>
      </c>
      <c r="F2384" s="1">
        <v>0.05</v>
      </c>
      <c r="G2384" t="s">
        <v>33</v>
      </c>
      <c r="H2384">
        <v>53</v>
      </c>
      <c r="I2384" s="2">
        <v>43936</v>
      </c>
    </row>
    <row r="2385" spans="1:9" hidden="1" x14ac:dyDescent="0.25">
      <c r="A2385">
        <v>3383</v>
      </c>
      <c r="B2385" t="s">
        <v>23</v>
      </c>
      <c r="C2385" t="s">
        <v>19</v>
      </c>
      <c r="D2385">
        <v>1</v>
      </c>
      <c r="E2385">
        <v>134.41</v>
      </c>
      <c r="F2385" s="1">
        <v>0</v>
      </c>
      <c r="G2385" t="s">
        <v>20</v>
      </c>
      <c r="H2385">
        <v>59</v>
      </c>
      <c r="I2385" s="2">
        <v>43954</v>
      </c>
    </row>
    <row r="2386" spans="1:9" hidden="1" x14ac:dyDescent="0.25">
      <c r="A2386">
        <v>3384</v>
      </c>
      <c r="B2386" t="s">
        <v>16</v>
      </c>
      <c r="C2386" t="s">
        <v>17</v>
      </c>
      <c r="D2386">
        <v>3</v>
      </c>
      <c r="E2386">
        <v>414.8</v>
      </c>
      <c r="F2386" s="1">
        <v>0</v>
      </c>
      <c r="G2386" t="s">
        <v>28</v>
      </c>
      <c r="H2386">
        <v>30</v>
      </c>
      <c r="I2386" s="2">
        <v>44051</v>
      </c>
    </row>
    <row r="2387" spans="1:9" hidden="1" x14ac:dyDescent="0.25">
      <c r="A2387">
        <v>3385</v>
      </c>
      <c r="B2387" t="s">
        <v>49</v>
      </c>
      <c r="C2387" t="s">
        <v>38</v>
      </c>
      <c r="D2387">
        <v>4</v>
      </c>
      <c r="E2387">
        <v>121.38</v>
      </c>
      <c r="F2387" s="1">
        <v>0.1</v>
      </c>
      <c r="G2387" t="s">
        <v>32</v>
      </c>
      <c r="H2387">
        <v>18</v>
      </c>
      <c r="I2387" s="2">
        <v>43911</v>
      </c>
    </row>
    <row r="2388" spans="1:9" hidden="1" x14ac:dyDescent="0.25">
      <c r="A2388">
        <v>3386</v>
      </c>
      <c r="B2388" t="s">
        <v>21</v>
      </c>
      <c r="C2388" t="s">
        <v>22</v>
      </c>
      <c r="D2388">
        <v>1</v>
      </c>
      <c r="E2388">
        <v>403.88</v>
      </c>
      <c r="F2388" s="1">
        <v>0.15</v>
      </c>
      <c r="G2388" t="s">
        <v>30</v>
      </c>
      <c r="H2388">
        <v>60</v>
      </c>
      <c r="I2388" s="2">
        <v>44066</v>
      </c>
    </row>
    <row r="2389" spans="1:9" hidden="1" x14ac:dyDescent="0.25">
      <c r="A2389">
        <v>3387</v>
      </c>
      <c r="B2389" t="s">
        <v>26</v>
      </c>
      <c r="C2389" t="s">
        <v>27</v>
      </c>
      <c r="D2389">
        <v>3</v>
      </c>
      <c r="E2389">
        <v>404.98</v>
      </c>
      <c r="F2389" s="1">
        <v>0</v>
      </c>
      <c r="G2389" t="s">
        <v>20</v>
      </c>
      <c r="H2389">
        <v>54</v>
      </c>
      <c r="I2389" s="2">
        <v>44069</v>
      </c>
    </row>
    <row r="2390" spans="1:9" hidden="1" x14ac:dyDescent="0.25">
      <c r="A2390">
        <v>3388</v>
      </c>
      <c r="B2390" t="s">
        <v>42</v>
      </c>
      <c r="C2390" t="s">
        <v>10</v>
      </c>
      <c r="D2390">
        <v>4</v>
      </c>
      <c r="E2390">
        <v>162.56</v>
      </c>
      <c r="F2390" s="1">
        <v>0</v>
      </c>
      <c r="G2390" t="s">
        <v>32</v>
      </c>
      <c r="H2390">
        <v>22</v>
      </c>
      <c r="I2390" s="2">
        <v>43880</v>
      </c>
    </row>
    <row r="2391" spans="1:9" hidden="1" x14ac:dyDescent="0.25">
      <c r="A2391">
        <v>3389</v>
      </c>
      <c r="B2391" t="s">
        <v>12</v>
      </c>
      <c r="C2391" t="s">
        <v>13</v>
      </c>
      <c r="D2391">
        <v>2</v>
      </c>
      <c r="E2391">
        <v>189.15</v>
      </c>
      <c r="F2391" s="1">
        <v>0.2</v>
      </c>
      <c r="G2391" t="s">
        <v>20</v>
      </c>
      <c r="H2391">
        <v>17</v>
      </c>
      <c r="I2391" s="2">
        <v>43839</v>
      </c>
    </row>
    <row r="2392" spans="1:9" hidden="1" x14ac:dyDescent="0.25">
      <c r="A2392">
        <v>3390</v>
      </c>
      <c r="B2392" t="s">
        <v>26</v>
      </c>
      <c r="C2392" t="s">
        <v>27</v>
      </c>
      <c r="D2392">
        <v>3</v>
      </c>
      <c r="E2392">
        <v>170.67</v>
      </c>
      <c r="F2392" s="1">
        <v>0</v>
      </c>
      <c r="G2392" t="s">
        <v>33</v>
      </c>
      <c r="H2392">
        <v>25</v>
      </c>
      <c r="I2392" s="2">
        <v>43875</v>
      </c>
    </row>
    <row r="2393" spans="1:9" hidden="1" x14ac:dyDescent="0.25">
      <c r="A2393">
        <v>3391</v>
      </c>
      <c r="B2393" t="s">
        <v>23</v>
      </c>
      <c r="C2393" t="s">
        <v>19</v>
      </c>
      <c r="D2393">
        <v>1</v>
      </c>
      <c r="E2393">
        <v>483.77</v>
      </c>
      <c r="F2393" s="1">
        <v>0.15</v>
      </c>
      <c r="G2393" t="s">
        <v>11</v>
      </c>
      <c r="H2393">
        <v>56</v>
      </c>
      <c r="I2393" s="2">
        <v>44077</v>
      </c>
    </row>
    <row r="2394" spans="1:9" hidden="1" x14ac:dyDescent="0.25">
      <c r="A2394">
        <v>3392</v>
      </c>
      <c r="B2394" t="s">
        <v>47</v>
      </c>
      <c r="C2394" t="s">
        <v>17</v>
      </c>
      <c r="D2394">
        <v>2</v>
      </c>
      <c r="E2394">
        <v>471.93</v>
      </c>
      <c r="F2394" s="1">
        <v>0.15</v>
      </c>
      <c r="G2394" t="s">
        <v>28</v>
      </c>
      <c r="H2394">
        <v>34</v>
      </c>
      <c r="I2394" s="2">
        <v>44113</v>
      </c>
    </row>
    <row r="2395" spans="1:9" hidden="1" x14ac:dyDescent="0.25">
      <c r="A2395">
        <v>3393</v>
      </c>
      <c r="B2395" t="s">
        <v>36</v>
      </c>
      <c r="C2395" t="s">
        <v>22</v>
      </c>
      <c r="D2395">
        <v>1</v>
      </c>
      <c r="E2395">
        <v>315.54000000000002</v>
      </c>
      <c r="F2395" s="1">
        <v>0.1</v>
      </c>
      <c r="G2395" t="s">
        <v>30</v>
      </c>
      <c r="H2395">
        <v>58</v>
      </c>
      <c r="I2395" s="2">
        <v>44032</v>
      </c>
    </row>
    <row r="2396" spans="1:9" hidden="1" x14ac:dyDescent="0.25">
      <c r="A2396">
        <v>3394</v>
      </c>
      <c r="B2396" t="s">
        <v>29</v>
      </c>
      <c r="C2396" t="s">
        <v>19</v>
      </c>
      <c r="D2396">
        <v>3</v>
      </c>
      <c r="E2396">
        <v>381.98</v>
      </c>
      <c r="F2396" s="1">
        <v>0</v>
      </c>
      <c r="G2396" t="s">
        <v>30</v>
      </c>
      <c r="H2396">
        <v>32</v>
      </c>
      <c r="I2396" s="2">
        <v>44179</v>
      </c>
    </row>
    <row r="2397" spans="1:9" hidden="1" x14ac:dyDescent="0.25">
      <c r="A2397">
        <v>3395</v>
      </c>
      <c r="B2397" t="s">
        <v>52</v>
      </c>
      <c r="C2397" t="s">
        <v>19</v>
      </c>
      <c r="D2397">
        <v>3</v>
      </c>
      <c r="E2397">
        <v>430.83</v>
      </c>
      <c r="F2397" s="1">
        <v>0.2</v>
      </c>
      <c r="G2397" t="s">
        <v>32</v>
      </c>
      <c r="H2397">
        <v>42</v>
      </c>
      <c r="I2397" s="2">
        <v>44147</v>
      </c>
    </row>
    <row r="2398" spans="1:9" hidden="1" x14ac:dyDescent="0.25">
      <c r="A2398">
        <v>3396</v>
      </c>
      <c r="B2398" t="s">
        <v>31</v>
      </c>
      <c r="C2398" t="s">
        <v>13</v>
      </c>
      <c r="D2398">
        <v>1</v>
      </c>
      <c r="E2398">
        <v>110.17</v>
      </c>
      <c r="F2398" s="1">
        <v>0.2</v>
      </c>
      <c r="G2398" t="s">
        <v>28</v>
      </c>
      <c r="H2398">
        <v>48</v>
      </c>
      <c r="I2398" s="2">
        <v>43913</v>
      </c>
    </row>
    <row r="2399" spans="1:9" hidden="1" x14ac:dyDescent="0.25">
      <c r="A2399">
        <v>3397</v>
      </c>
      <c r="B2399" t="s">
        <v>49</v>
      </c>
      <c r="C2399" t="s">
        <v>38</v>
      </c>
      <c r="D2399">
        <v>1</v>
      </c>
      <c r="E2399">
        <v>331.01</v>
      </c>
      <c r="F2399" s="1">
        <v>0.2</v>
      </c>
      <c r="G2399" t="s">
        <v>32</v>
      </c>
      <c r="H2399">
        <v>56</v>
      </c>
      <c r="I2399" s="2">
        <v>43869</v>
      </c>
    </row>
    <row r="2400" spans="1:9" hidden="1" x14ac:dyDescent="0.25">
      <c r="A2400">
        <v>3398</v>
      </c>
      <c r="B2400" t="s">
        <v>52</v>
      </c>
      <c r="C2400" t="s">
        <v>19</v>
      </c>
      <c r="D2400">
        <v>2</v>
      </c>
      <c r="E2400">
        <v>396.75</v>
      </c>
      <c r="F2400" s="1">
        <v>0.15</v>
      </c>
      <c r="G2400" t="s">
        <v>11</v>
      </c>
      <c r="H2400">
        <v>13</v>
      </c>
      <c r="I2400" s="2">
        <v>44053</v>
      </c>
    </row>
    <row r="2401" spans="1:9" hidden="1" x14ac:dyDescent="0.25">
      <c r="A2401">
        <v>3399</v>
      </c>
      <c r="B2401" t="s">
        <v>43</v>
      </c>
      <c r="C2401" t="s">
        <v>10</v>
      </c>
      <c r="D2401">
        <v>4</v>
      </c>
      <c r="E2401">
        <v>428.14</v>
      </c>
      <c r="F2401" s="1">
        <v>0.15</v>
      </c>
      <c r="G2401" t="s">
        <v>33</v>
      </c>
      <c r="H2401">
        <v>44</v>
      </c>
      <c r="I2401" s="2">
        <v>44099</v>
      </c>
    </row>
    <row r="2402" spans="1:9" hidden="1" x14ac:dyDescent="0.25">
      <c r="A2402">
        <v>3400</v>
      </c>
      <c r="B2402" t="s">
        <v>24</v>
      </c>
      <c r="C2402" t="s">
        <v>17</v>
      </c>
      <c r="D2402">
        <v>4</v>
      </c>
      <c r="E2402">
        <v>45.9</v>
      </c>
      <c r="F2402" s="1">
        <v>0.05</v>
      </c>
      <c r="G2402" t="s">
        <v>30</v>
      </c>
      <c r="H2402">
        <v>17</v>
      </c>
      <c r="I2402" s="2">
        <v>43966</v>
      </c>
    </row>
    <row r="2403" spans="1:9" hidden="1" x14ac:dyDescent="0.25">
      <c r="A2403">
        <v>3401</v>
      </c>
      <c r="B2403" t="s">
        <v>34</v>
      </c>
      <c r="C2403" t="s">
        <v>22</v>
      </c>
      <c r="D2403">
        <v>1</v>
      </c>
      <c r="E2403">
        <v>87.44</v>
      </c>
      <c r="F2403" s="1">
        <v>0.15</v>
      </c>
      <c r="G2403" t="s">
        <v>30</v>
      </c>
      <c r="H2403">
        <v>50</v>
      </c>
      <c r="I2403" s="2">
        <v>44117</v>
      </c>
    </row>
    <row r="2404" spans="1:9" hidden="1" x14ac:dyDescent="0.25">
      <c r="A2404">
        <v>3402</v>
      </c>
      <c r="B2404" t="s">
        <v>9</v>
      </c>
      <c r="C2404" t="s">
        <v>10</v>
      </c>
      <c r="D2404">
        <v>4</v>
      </c>
      <c r="E2404">
        <v>403.16</v>
      </c>
      <c r="F2404" s="1">
        <v>0.1</v>
      </c>
      <c r="G2404" t="s">
        <v>14</v>
      </c>
      <c r="H2404">
        <v>33</v>
      </c>
      <c r="I2404" s="2">
        <v>43873</v>
      </c>
    </row>
    <row r="2405" spans="1:9" hidden="1" x14ac:dyDescent="0.25">
      <c r="A2405">
        <v>3403</v>
      </c>
      <c r="B2405" t="s">
        <v>49</v>
      </c>
      <c r="C2405" t="s">
        <v>38</v>
      </c>
      <c r="D2405">
        <v>5</v>
      </c>
      <c r="E2405">
        <v>99.02</v>
      </c>
      <c r="F2405" s="1">
        <v>0.2</v>
      </c>
      <c r="G2405" t="s">
        <v>32</v>
      </c>
      <c r="H2405">
        <v>23</v>
      </c>
      <c r="I2405" s="2">
        <v>43902</v>
      </c>
    </row>
    <row r="2406" spans="1:9" hidden="1" x14ac:dyDescent="0.25">
      <c r="A2406">
        <v>3404</v>
      </c>
      <c r="B2406" t="s">
        <v>50</v>
      </c>
      <c r="C2406" t="s">
        <v>38</v>
      </c>
      <c r="D2406">
        <v>3</v>
      </c>
      <c r="E2406">
        <v>409.19</v>
      </c>
      <c r="F2406" s="1">
        <v>0.05</v>
      </c>
      <c r="G2406" t="s">
        <v>30</v>
      </c>
      <c r="H2406">
        <v>43</v>
      </c>
      <c r="I2406" s="2">
        <v>43866</v>
      </c>
    </row>
    <row r="2407" spans="1:9" hidden="1" x14ac:dyDescent="0.25">
      <c r="A2407">
        <v>3405</v>
      </c>
      <c r="B2407" t="s">
        <v>26</v>
      </c>
      <c r="C2407" t="s">
        <v>27</v>
      </c>
      <c r="D2407">
        <v>3</v>
      </c>
      <c r="E2407">
        <v>188.94</v>
      </c>
      <c r="F2407" s="1">
        <v>0</v>
      </c>
      <c r="G2407" t="s">
        <v>20</v>
      </c>
      <c r="H2407">
        <v>16</v>
      </c>
      <c r="I2407" s="2">
        <v>44139</v>
      </c>
    </row>
    <row r="2408" spans="1:9" hidden="1" x14ac:dyDescent="0.25">
      <c r="A2408">
        <v>3406</v>
      </c>
      <c r="B2408" t="s">
        <v>44</v>
      </c>
      <c r="C2408" t="s">
        <v>40</v>
      </c>
      <c r="D2408">
        <v>2</v>
      </c>
      <c r="E2408">
        <v>368.75</v>
      </c>
      <c r="F2408" s="1">
        <v>0.05</v>
      </c>
      <c r="G2408" t="s">
        <v>25</v>
      </c>
      <c r="H2408">
        <v>28</v>
      </c>
      <c r="I2408" s="2">
        <v>44065</v>
      </c>
    </row>
    <row r="2409" spans="1:9" hidden="1" x14ac:dyDescent="0.25">
      <c r="A2409">
        <v>3407</v>
      </c>
      <c r="B2409" t="s">
        <v>23</v>
      </c>
      <c r="C2409" t="s">
        <v>19</v>
      </c>
      <c r="D2409">
        <v>2</v>
      </c>
      <c r="E2409">
        <v>453.35</v>
      </c>
      <c r="F2409" s="1">
        <v>0.2</v>
      </c>
      <c r="G2409" t="s">
        <v>25</v>
      </c>
      <c r="H2409">
        <v>11</v>
      </c>
      <c r="I2409" s="2">
        <v>43970</v>
      </c>
    </row>
    <row r="2410" spans="1:9" hidden="1" x14ac:dyDescent="0.25">
      <c r="A2410">
        <v>3408</v>
      </c>
      <c r="B2410" t="s">
        <v>45</v>
      </c>
      <c r="C2410" t="s">
        <v>13</v>
      </c>
      <c r="D2410">
        <v>4</v>
      </c>
      <c r="E2410">
        <v>278.39999999999998</v>
      </c>
      <c r="F2410" s="1">
        <v>0.05</v>
      </c>
      <c r="G2410" t="s">
        <v>14</v>
      </c>
      <c r="H2410">
        <v>41</v>
      </c>
      <c r="I2410" s="2">
        <v>44067</v>
      </c>
    </row>
    <row r="2411" spans="1:9" hidden="1" x14ac:dyDescent="0.25">
      <c r="A2411">
        <v>3409</v>
      </c>
      <c r="B2411" t="s">
        <v>39</v>
      </c>
      <c r="C2411" t="s">
        <v>40</v>
      </c>
      <c r="D2411">
        <v>4</v>
      </c>
      <c r="E2411">
        <v>382.92</v>
      </c>
      <c r="F2411" s="1">
        <v>0.15</v>
      </c>
      <c r="G2411" t="s">
        <v>25</v>
      </c>
      <c r="H2411">
        <v>37</v>
      </c>
      <c r="I2411" s="2">
        <v>43962</v>
      </c>
    </row>
    <row r="2412" spans="1:9" hidden="1" x14ac:dyDescent="0.25">
      <c r="A2412">
        <v>3410</v>
      </c>
      <c r="B2412" t="s">
        <v>31</v>
      </c>
      <c r="C2412" t="s">
        <v>13</v>
      </c>
      <c r="D2412">
        <v>2</v>
      </c>
      <c r="E2412">
        <v>232.95</v>
      </c>
      <c r="F2412" s="1">
        <v>0.05</v>
      </c>
      <c r="G2412" t="s">
        <v>20</v>
      </c>
      <c r="H2412">
        <v>51</v>
      </c>
      <c r="I2412" s="2">
        <v>44145</v>
      </c>
    </row>
    <row r="2413" spans="1:9" hidden="1" x14ac:dyDescent="0.25">
      <c r="A2413">
        <v>3411</v>
      </c>
      <c r="B2413" t="s">
        <v>48</v>
      </c>
      <c r="C2413" t="s">
        <v>27</v>
      </c>
      <c r="D2413">
        <v>2</v>
      </c>
      <c r="E2413">
        <v>98.48</v>
      </c>
      <c r="F2413" s="1">
        <v>0.15</v>
      </c>
      <c r="G2413" t="s">
        <v>30</v>
      </c>
      <c r="H2413">
        <v>12</v>
      </c>
      <c r="I2413" s="2">
        <v>43998</v>
      </c>
    </row>
    <row r="2414" spans="1:9" hidden="1" x14ac:dyDescent="0.25">
      <c r="A2414">
        <v>3412</v>
      </c>
      <c r="B2414" t="s">
        <v>35</v>
      </c>
      <c r="C2414" t="s">
        <v>27</v>
      </c>
      <c r="D2414">
        <v>3</v>
      </c>
      <c r="E2414">
        <v>66.569999999999993</v>
      </c>
      <c r="F2414" s="1">
        <v>0.2</v>
      </c>
      <c r="G2414" t="s">
        <v>20</v>
      </c>
      <c r="H2414">
        <v>56</v>
      </c>
      <c r="I2414" s="2">
        <v>43977</v>
      </c>
    </row>
    <row r="2415" spans="1:9" hidden="1" x14ac:dyDescent="0.25">
      <c r="A2415">
        <v>3413</v>
      </c>
      <c r="B2415" t="s">
        <v>44</v>
      </c>
      <c r="C2415" t="s">
        <v>40</v>
      </c>
      <c r="D2415">
        <v>2</v>
      </c>
      <c r="E2415">
        <v>350.93</v>
      </c>
      <c r="F2415" s="1">
        <v>0.1</v>
      </c>
      <c r="G2415" t="s">
        <v>28</v>
      </c>
      <c r="H2415">
        <v>37</v>
      </c>
      <c r="I2415" s="2">
        <v>44189</v>
      </c>
    </row>
    <row r="2416" spans="1:9" hidden="1" x14ac:dyDescent="0.25">
      <c r="A2416">
        <v>3414</v>
      </c>
      <c r="B2416" t="s">
        <v>42</v>
      </c>
      <c r="C2416" t="s">
        <v>10</v>
      </c>
      <c r="D2416">
        <v>2</v>
      </c>
      <c r="E2416">
        <v>100.08</v>
      </c>
      <c r="F2416" s="1">
        <v>0.15</v>
      </c>
      <c r="G2416" t="s">
        <v>14</v>
      </c>
      <c r="H2416">
        <v>43</v>
      </c>
      <c r="I2416" s="2">
        <v>44192</v>
      </c>
    </row>
    <row r="2417" spans="1:9" hidden="1" x14ac:dyDescent="0.25">
      <c r="A2417">
        <v>3415</v>
      </c>
      <c r="B2417" t="s">
        <v>15</v>
      </c>
      <c r="C2417" t="s">
        <v>13</v>
      </c>
      <c r="D2417">
        <v>3</v>
      </c>
      <c r="E2417">
        <v>392.6</v>
      </c>
      <c r="F2417" s="1">
        <v>0.2</v>
      </c>
      <c r="G2417" t="s">
        <v>11</v>
      </c>
      <c r="H2417">
        <v>10</v>
      </c>
      <c r="I2417" s="2">
        <v>44141</v>
      </c>
    </row>
    <row r="2418" spans="1:9" hidden="1" x14ac:dyDescent="0.25">
      <c r="A2418">
        <v>3416</v>
      </c>
      <c r="B2418" t="s">
        <v>24</v>
      </c>
      <c r="C2418" t="s">
        <v>17</v>
      </c>
      <c r="D2418">
        <v>1</v>
      </c>
      <c r="E2418">
        <v>263.87</v>
      </c>
      <c r="F2418" s="1">
        <v>0</v>
      </c>
      <c r="G2418" t="s">
        <v>14</v>
      </c>
      <c r="H2418">
        <v>45</v>
      </c>
      <c r="I2418" s="2">
        <v>43883</v>
      </c>
    </row>
    <row r="2419" spans="1:9" hidden="1" x14ac:dyDescent="0.25">
      <c r="A2419">
        <v>3417</v>
      </c>
      <c r="B2419" t="s">
        <v>47</v>
      </c>
      <c r="C2419" t="s">
        <v>17</v>
      </c>
      <c r="D2419">
        <v>4</v>
      </c>
      <c r="E2419">
        <v>415.71</v>
      </c>
      <c r="F2419" s="1">
        <v>0.1</v>
      </c>
      <c r="G2419" t="s">
        <v>11</v>
      </c>
      <c r="H2419">
        <v>46</v>
      </c>
      <c r="I2419" s="2">
        <v>44148</v>
      </c>
    </row>
    <row r="2420" spans="1:9" hidden="1" x14ac:dyDescent="0.25">
      <c r="A2420">
        <v>3418</v>
      </c>
      <c r="B2420" t="s">
        <v>50</v>
      </c>
      <c r="C2420" t="s">
        <v>38</v>
      </c>
      <c r="D2420">
        <v>4</v>
      </c>
      <c r="E2420">
        <v>410.93</v>
      </c>
      <c r="F2420" s="1">
        <v>0</v>
      </c>
      <c r="G2420" t="s">
        <v>25</v>
      </c>
      <c r="H2420">
        <v>34</v>
      </c>
      <c r="I2420" s="2">
        <v>43896</v>
      </c>
    </row>
    <row r="2421" spans="1:9" hidden="1" x14ac:dyDescent="0.25">
      <c r="A2421">
        <v>3419</v>
      </c>
      <c r="B2421" t="s">
        <v>47</v>
      </c>
      <c r="C2421" t="s">
        <v>17</v>
      </c>
      <c r="D2421">
        <v>5</v>
      </c>
      <c r="E2421">
        <v>147.59</v>
      </c>
      <c r="F2421" s="1">
        <v>0.1</v>
      </c>
      <c r="G2421" t="s">
        <v>14</v>
      </c>
      <c r="H2421">
        <v>41</v>
      </c>
      <c r="I2421" s="2">
        <v>43875</v>
      </c>
    </row>
    <row r="2422" spans="1:9" hidden="1" x14ac:dyDescent="0.25">
      <c r="A2422">
        <v>3420</v>
      </c>
      <c r="B2422" t="s">
        <v>21</v>
      </c>
      <c r="C2422" t="s">
        <v>22</v>
      </c>
      <c r="D2422">
        <v>4</v>
      </c>
      <c r="E2422">
        <v>63.76</v>
      </c>
      <c r="F2422" s="1">
        <v>0</v>
      </c>
      <c r="G2422" t="s">
        <v>30</v>
      </c>
      <c r="H2422">
        <v>29</v>
      </c>
      <c r="I2422" s="2">
        <v>44003</v>
      </c>
    </row>
    <row r="2423" spans="1:9" hidden="1" x14ac:dyDescent="0.25">
      <c r="A2423">
        <v>3421</v>
      </c>
      <c r="B2423" t="s">
        <v>15</v>
      </c>
      <c r="C2423" t="s">
        <v>13</v>
      </c>
      <c r="D2423">
        <v>4</v>
      </c>
      <c r="E2423">
        <v>204.82</v>
      </c>
      <c r="F2423" s="1">
        <v>0.1</v>
      </c>
      <c r="G2423" t="s">
        <v>28</v>
      </c>
      <c r="H2423">
        <v>39</v>
      </c>
      <c r="I2423" s="2">
        <v>44107</v>
      </c>
    </row>
    <row r="2424" spans="1:9" hidden="1" x14ac:dyDescent="0.25">
      <c r="A2424">
        <v>3422</v>
      </c>
      <c r="B2424" t="s">
        <v>12</v>
      </c>
      <c r="C2424" t="s">
        <v>13</v>
      </c>
      <c r="D2424">
        <v>4</v>
      </c>
      <c r="E2424">
        <v>126.22</v>
      </c>
      <c r="F2424" s="1">
        <v>0.05</v>
      </c>
      <c r="G2424" t="s">
        <v>33</v>
      </c>
      <c r="H2424">
        <v>22</v>
      </c>
      <c r="I2424" s="2">
        <v>44083</v>
      </c>
    </row>
    <row r="2425" spans="1:9" hidden="1" x14ac:dyDescent="0.25">
      <c r="A2425">
        <v>3423</v>
      </c>
      <c r="B2425" t="s">
        <v>41</v>
      </c>
      <c r="C2425" t="s">
        <v>27</v>
      </c>
      <c r="D2425">
        <v>2</v>
      </c>
      <c r="E2425">
        <v>234.51</v>
      </c>
      <c r="F2425" s="1">
        <v>0.2</v>
      </c>
      <c r="G2425" t="s">
        <v>32</v>
      </c>
      <c r="H2425">
        <v>11</v>
      </c>
      <c r="I2425" s="2">
        <v>44069</v>
      </c>
    </row>
    <row r="2426" spans="1:9" hidden="1" x14ac:dyDescent="0.25">
      <c r="A2426">
        <v>3424</v>
      </c>
      <c r="B2426" t="s">
        <v>18</v>
      </c>
      <c r="C2426" t="s">
        <v>19</v>
      </c>
      <c r="D2426">
        <v>1</v>
      </c>
      <c r="E2426">
        <v>304.86</v>
      </c>
      <c r="F2426" s="1">
        <v>0.15</v>
      </c>
      <c r="G2426" t="s">
        <v>32</v>
      </c>
      <c r="H2426">
        <v>33</v>
      </c>
      <c r="I2426" s="2">
        <v>44008</v>
      </c>
    </row>
    <row r="2427" spans="1:9" hidden="1" x14ac:dyDescent="0.25">
      <c r="A2427">
        <v>3425</v>
      </c>
      <c r="B2427" t="s">
        <v>50</v>
      </c>
      <c r="C2427" t="s">
        <v>38</v>
      </c>
      <c r="D2427">
        <v>4</v>
      </c>
      <c r="E2427">
        <v>445.42</v>
      </c>
      <c r="F2427" s="1">
        <v>0.2</v>
      </c>
      <c r="G2427" t="s">
        <v>33</v>
      </c>
      <c r="H2427">
        <v>16</v>
      </c>
      <c r="I2427" s="2">
        <v>44020</v>
      </c>
    </row>
    <row r="2428" spans="1:9" hidden="1" x14ac:dyDescent="0.25">
      <c r="A2428">
        <v>3426</v>
      </c>
      <c r="B2428" t="s">
        <v>45</v>
      </c>
      <c r="C2428" t="s">
        <v>13</v>
      </c>
      <c r="D2428">
        <v>3</v>
      </c>
      <c r="E2428">
        <v>383.43</v>
      </c>
      <c r="F2428" s="1">
        <v>0.15</v>
      </c>
      <c r="G2428" t="s">
        <v>14</v>
      </c>
      <c r="H2428">
        <v>12</v>
      </c>
      <c r="I2428" s="2">
        <v>43955</v>
      </c>
    </row>
    <row r="2429" spans="1:9" hidden="1" x14ac:dyDescent="0.25">
      <c r="A2429">
        <v>3427</v>
      </c>
      <c r="B2429" t="s">
        <v>34</v>
      </c>
      <c r="C2429" t="s">
        <v>22</v>
      </c>
      <c r="D2429">
        <v>4</v>
      </c>
      <c r="E2429">
        <v>371.8</v>
      </c>
      <c r="F2429" s="1">
        <v>0.1</v>
      </c>
      <c r="G2429" t="s">
        <v>14</v>
      </c>
      <c r="H2429">
        <v>56</v>
      </c>
      <c r="I2429" s="2">
        <v>43852</v>
      </c>
    </row>
    <row r="2430" spans="1:9" hidden="1" x14ac:dyDescent="0.25">
      <c r="A2430">
        <v>3428</v>
      </c>
      <c r="B2430" t="s">
        <v>21</v>
      </c>
      <c r="C2430" t="s">
        <v>22</v>
      </c>
      <c r="D2430">
        <v>4</v>
      </c>
      <c r="E2430">
        <v>257.94</v>
      </c>
      <c r="F2430" s="1">
        <v>0.1</v>
      </c>
      <c r="G2430" t="s">
        <v>32</v>
      </c>
      <c r="H2430">
        <v>41</v>
      </c>
      <c r="I2430" s="2">
        <v>43945</v>
      </c>
    </row>
    <row r="2431" spans="1:9" hidden="1" x14ac:dyDescent="0.25">
      <c r="A2431">
        <v>3429</v>
      </c>
      <c r="B2431" t="s">
        <v>16</v>
      </c>
      <c r="C2431" t="s">
        <v>17</v>
      </c>
      <c r="D2431">
        <v>2</v>
      </c>
      <c r="E2431">
        <v>453.32</v>
      </c>
      <c r="F2431" s="1">
        <v>0.2</v>
      </c>
      <c r="G2431" t="s">
        <v>30</v>
      </c>
      <c r="H2431">
        <v>11</v>
      </c>
      <c r="I2431" s="2">
        <v>44180</v>
      </c>
    </row>
    <row r="2432" spans="1:9" hidden="1" x14ac:dyDescent="0.25">
      <c r="A2432">
        <v>3430</v>
      </c>
      <c r="B2432" t="s">
        <v>52</v>
      </c>
      <c r="C2432" t="s">
        <v>19</v>
      </c>
      <c r="D2432">
        <v>4</v>
      </c>
      <c r="E2432">
        <v>411.43</v>
      </c>
      <c r="F2432" s="1">
        <v>0</v>
      </c>
      <c r="G2432" t="s">
        <v>28</v>
      </c>
      <c r="H2432">
        <v>52</v>
      </c>
      <c r="I2432" s="2">
        <v>43845</v>
      </c>
    </row>
    <row r="2433" spans="1:9" hidden="1" x14ac:dyDescent="0.25">
      <c r="A2433">
        <v>3431</v>
      </c>
      <c r="B2433" t="s">
        <v>42</v>
      </c>
      <c r="C2433" t="s">
        <v>10</v>
      </c>
      <c r="D2433">
        <v>4</v>
      </c>
      <c r="E2433">
        <v>318.07</v>
      </c>
      <c r="F2433" s="1">
        <v>0.05</v>
      </c>
      <c r="G2433" t="s">
        <v>20</v>
      </c>
      <c r="H2433">
        <v>30</v>
      </c>
      <c r="I2433" s="2">
        <v>44158</v>
      </c>
    </row>
    <row r="2434" spans="1:9" hidden="1" x14ac:dyDescent="0.25">
      <c r="A2434">
        <v>3432</v>
      </c>
      <c r="B2434" t="s">
        <v>16</v>
      </c>
      <c r="C2434" t="s">
        <v>17</v>
      </c>
      <c r="D2434">
        <v>1</v>
      </c>
      <c r="E2434">
        <v>380.24</v>
      </c>
      <c r="F2434" s="1">
        <v>0.1</v>
      </c>
      <c r="G2434" t="s">
        <v>33</v>
      </c>
      <c r="H2434">
        <v>30</v>
      </c>
      <c r="I2434" s="2">
        <v>43974</v>
      </c>
    </row>
    <row r="2435" spans="1:9" hidden="1" x14ac:dyDescent="0.25">
      <c r="A2435">
        <v>3433</v>
      </c>
      <c r="B2435" t="s">
        <v>49</v>
      </c>
      <c r="C2435" t="s">
        <v>38</v>
      </c>
      <c r="D2435">
        <v>4</v>
      </c>
      <c r="E2435">
        <v>328.29</v>
      </c>
      <c r="F2435" s="1">
        <v>0.15</v>
      </c>
      <c r="G2435" t="s">
        <v>33</v>
      </c>
      <c r="H2435">
        <v>22</v>
      </c>
      <c r="I2435" s="2">
        <v>44182</v>
      </c>
    </row>
    <row r="2436" spans="1:9" hidden="1" x14ac:dyDescent="0.25">
      <c r="A2436">
        <v>3434</v>
      </c>
      <c r="B2436" t="s">
        <v>16</v>
      </c>
      <c r="C2436" t="s">
        <v>17</v>
      </c>
      <c r="D2436">
        <v>4</v>
      </c>
      <c r="E2436">
        <v>474.36</v>
      </c>
      <c r="F2436" s="1">
        <v>0</v>
      </c>
      <c r="G2436" t="s">
        <v>33</v>
      </c>
      <c r="H2436">
        <v>37</v>
      </c>
      <c r="I2436" s="2">
        <v>44040</v>
      </c>
    </row>
    <row r="2437" spans="1:9" hidden="1" x14ac:dyDescent="0.25">
      <c r="A2437">
        <v>3435</v>
      </c>
      <c r="B2437" t="s">
        <v>29</v>
      </c>
      <c r="C2437" t="s">
        <v>19</v>
      </c>
      <c r="D2437">
        <v>1</v>
      </c>
      <c r="E2437">
        <v>141.1</v>
      </c>
      <c r="F2437" s="1">
        <v>0.15</v>
      </c>
      <c r="G2437" t="s">
        <v>28</v>
      </c>
      <c r="H2437">
        <v>47</v>
      </c>
      <c r="I2437" s="2">
        <v>44148</v>
      </c>
    </row>
    <row r="2438" spans="1:9" hidden="1" x14ac:dyDescent="0.25">
      <c r="A2438">
        <v>3436</v>
      </c>
      <c r="B2438" t="s">
        <v>50</v>
      </c>
      <c r="C2438" t="s">
        <v>38</v>
      </c>
      <c r="D2438">
        <v>5</v>
      </c>
      <c r="E2438">
        <v>154.69</v>
      </c>
      <c r="F2438" s="1">
        <v>0</v>
      </c>
      <c r="G2438" t="s">
        <v>30</v>
      </c>
      <c r="H2438">
        <v>35</v>
      </c>
      <c r="I2438" s="2">
        <v>43984</v>
      </c>
    </row>
    <row r="2439" spans="1:9" hidden="1" x14ac:dyDescent="0.25">
      <c r="A2439">
        <v>3437</v>
      </c>
      <c r="B2439" t="s">
        <v>43</v>
      </c>
      <c r="C2439" t="s">
        <v>10</v>
      </c>
      <c r="D2439">
        <v>1</v>
      </c>
      <c r="E2439">
        <v>467.67</v>
      </c>
      <c r="F2439" s="1">
        <v>0</v>
      </c>
      <c r="G2439" t="s">
        <v>33</v>
      </c>
      <c r="H2439">
        <v>53</v>
      </c>
      <c r="I2439" s="2">
        <v>44038</v>
      </c>
    </row>
    <row r="2440" spans="1:9" hidden="1" x14ac:dyDescent="0.25">
      <c r="A2440">
        <v>3438</v>
      </c>
      <c r="B2440" t="s">
        <v>39</v>
      </c>
      <c r="C2440" t="s">
        <v>40</v>
      </c>
      <c r="D2440">
        <v>2</v>
      </c>
      <c r="E2440">
        <v>220.19</v>
      </c>
      <c r="F2440" s="1">
        <v>0.2</v>
      </c>
      <c r="G2440" t="s">
        <v>32</v>
      </c>
      <c r="H2440">
        <v>39</v>
      </c>
      <c r="I2440" s="2">
        <v>43872</v>
      </c>
    </row>
    <row r="2441" spans="1:9" hidden="1" x14ac:dyDescent="0.25">
      <c r="A2441">
        <v>3439</v>
      </c>
      <c r="B2441" t="s">
        <v>44</v>
      </c>
      <c r="C2441" t="s">
        <v>40</v>
      </c>
      <c r="D2441">
        <v>4</v>
      </c>
      <c r="E2441">
        <v>466.95</v>
      </c>
      <c r="F2441" s="1">
        <v>0.1</v>
      </c>
      <c r="G2441" t="s">
        <v>14</v>
      </c>
      <c r="H2441">
        <v>29</v>
      </c>
      <c r="I2441" s="2">
        <v>43949</v>
      </c>
    </row>
    <row r="2442" spans="1:9" hidden="1" x14ac:dyDescent="0.25">
      <c r="A2442">
        <v>3440</v>
      </c>
      <c r="B2442" t="s">
        <v>29</v>
      </c>
      <c r="C2442" t="s">
        <v>19</v>
      </c>
      <c r="D2442">
        <v>5</v>
      </c>
      <c r="E2442">
        <v>402.06</v>
      </c>
      <c r="F2442" s="1">
        <v>0.15</v>
      </c>
      <c r="G2442" t="s">
        <v>11</v>
      </c>
      <c r="H2442">
        <v>29</v>
      </c>
      <c r="I2442" s="2">
        <v>43902</v>
      </c>
    </row>
    <row r="2443" spans="1:9" hidden="1" x14ac:dyDescent="0.25">
      <c r="A2443">
        <v>3441</v>
      </c>
      <c r="B2443" t="s">
        <v>46</v>
      </c>
      <c r="C2443" t="s">
        <v>10</v>
      </c>
      <c r="D2443">
        <v>5</v>
      </c>
      <c r="E2443">
        <v>209.86</v>
      </c>
      <c r="F2443" s="1">
        <v>0</v>
      </c>
      <c r="G2443" t="s">
        <v>32</v>
      </c>
      <c r="H2443">
        <v>23</v>
      </c>
      <c r="I2443" s="2">
        <v>44175</v>
      </c>
    </row>
    <row r="2444" spans="1:9" hidden="1" x14ac:dyDescent="0.25">
      <c r="A2444">
        <v>3442</v>
      </c>
      <c r="B2444" t="s">
        <v>16</v>
      </c>
      <c r="C2444" t="s">
        <v>17</v>
      </c>
      <c r="D2444">
        <v>2</v>
      </c>
      <c r="E2444">
        <v>410.55</v>
      </c>
      <c r="F2444" s="1">
        <v>0.1</v>
      </c>
      <c r="G2444" t="s">
        <v>33</v>
      </c>
      <c r="H2444">
        <v>54</v>
      </c>
      <c r="I2444" s="2">
        <v>44067</v>
      </c>
    </row>
    <row r="2445" spans="1:9" hidden="1" x14ac:dyDescent="0.25">
      <c r="A2445">
        <v>3443</v>
      </c>
      <c r="B2445" t="s">
        <v>36</v>
      </c>
      <c r="C2445" t="s">
        <v>22</v>
      </c>
      <c r="D2445">
        <v>2</v>
      </c>
      <c r="E2445">
        <v>361.39</v>
      </c>
      <c r="F2445" s="1">
        <v>0.15</v>
      </c>
      <c r="G2445" t="s">
        <v>14</v>
      </c>
      <c r="H2445">
        <v>13</v>
      </c>
      <c r="I2445" s="2">
        <v>43845</v>
      </c>
    </row>
    <row r="2446" spans="1:9" hidden="1" x14ac:dyDescent="0.25">
      <c r="A2446">
        <v>3444</v>
      </c>
      <c r="B2446" t="s">
        <v>9</v>
      </c>
      <c r="C2446" t="s">
        <v>10</v>
      </c>
      <c r="D2446">
        <v>3</v>
      </c>
      <c r="E2446">
        <v>406.33</v>
      </c>
      <c r="F2446" s="1">
        <v>0.15</v>
      </c>
      <c r="G2446" t="s">
        <v>33</v>
      </c>
      <c r="H2446">
        <v>60</v>
      </c>
      <c r="I2446" s="2">
        <v>44190</v>
      </c>
    </row>
    <row r="2447" spans="1:9" hidden="1" x14ac:dyDescent="0.25">
      <c r="A2447">
        <v>3445</v>
      </c>
      <c r="B2447" t="s">
        <v>36</v>
      </c>
      <c r="C2447" t="s">
        <v>22</v>
      </c>
      <c r="D2447">
        <v>5</v>
      </c>
      <c r="E2447">
        <v>366.42</v>
      </c>
      <c r="F2447" s="1">
        <v>0.2</v>
      </c>
      <c r="G2447" t="s">
        <v>32</v>
      </c>
      <c r="H2447">
        <v>30</v>
      </c>
      <c r="I2447" s="2">
        <v>44037</v>
      </c>
    </row>
    <row r="2448" spans="1:9" hidden="1" x14ac:dyDescent="0.25">
      <c r="A2448">
        <v>3446</v>
      </c>
      <c r="B2448" t="s">
        <v>35</v>
      </c>
      <c r="C2448" t="s">
        <v>27</v>
      </c>
      <c r="D2448">
        <v>2</v>
      </c>
      <c r="E2448">
        <v>149.51</v>
      </c>
      <c r="F2448" s="1">
        <v>0.15</v>
      </c>
      <c r="G2448" t="s">
        <v>28</v>
      </c>
      <c r="H2448">
        <v>25</v>
      </c>
      <c r="I2448" s="2">
        <v>44122</v>
      </c>
    </row>
    <row r="2449" spans="1:9" hidden="1" x14ac:dyDescent="0.25">
      <c r="A2449">
        <v>3447</v>
      </c>
      <c r="B2449" t="s">
        <v>39</v>
      </c>
      <c r="C2449" t="s">
        <v>40</v>
      </c>
      <c r="D2449">
        <v>3</v>
      </c>
      <c r="E2449">
        <v>376.24</v>
      </c>
      <c r="F2449" s="1">
        <v>0.05</v>
      </c>
      <c r="G2449" t="s">
        <v>33</v>
      </c>
      <c r="H2449">
        <v>30</v>
      </c>
      <c r="I2449" s="2">
        <v>43986</v>
      </c>
    </row>
    <row r="2450" spans="1:9" hidden="1" x14ac:dyDescent="0.25">
      <c r="A2450">
        <v>3448</v>
      </c>
      <c r="B2450" t="s">
        <v>18</v>
      </c>
      <c r="C2450" t="s">
        <v>19</v>
      </c>
      <c r="D2450">
        <v>5</v>
      </c>
      <c r="E2450">
        <v>195.44</v>
      </c>
      <c r="F2450" s="1">
        <v>0.2</v>
      </c>
      <c r="G2450" t="s">
        <v>32</v>
      </c>
      <c r="H2450">
        <v>20</v>
      </c>
      <c r="I2450" s="2">
        <v>44027</v>
      </c>
    </row>
    <row r="2451" spans="1:9" hidden="1" x14ac:dyDescent="0.25">
      <c r="A2451">
        <v>3449</v>
      </c>
      <c r="B2451" t="s">
        <v>24</v>
      </c>
      <c r="C2451" t="s">
        <v>17</v>
      </c>
      <c r="D2451">
        <v>2</v>
      </c>
      <c r="E2451">
        <v>363.08</v>
      </c>
      <c r="F2451" s="1">
        <v>0.1</v>
      </c>
      <c r="G2451" t="s">
        <v>20</v>
      </c>
      <c r="H2451">
        <v>18</v>
      </c>
      <c r="I2451" s="2">
        <v>43892</v>
      </c>
    </row>
    <row r="2452" spans="1:9" hidden="1" x14ac:dyDescent="0.25">
      <c r="A2452">
        <v>3450</v>
      </c>
      <c r="B2452" t="s">
        <v>31</v>
      </c>
      <c r="C2452" t="s">
        <v>13</v>
      </c>
      <c r="D2452">
        <v>4</v>
      </c>
      <c r="E2452">
        <v>332.51</v>
      </c>
      <c r="F2452" s="1">
        <v>0.2</v>
      </c>
      <c r="G2452" t="s">
        <v>32</v>
      </c>
      <c r="H2452">
        <v>19</v>
      </c>
      <c r="I2452" s="2">
        <v>44156</v>
      </c>
    </row>
    <row r="2453" spans="1:9" hidden="1" x14ac:dyDescent="0.25">
      <c r="A2453">
        <v>3451</v>
      </c>
      <c r="B2453" t="s">
        <v>45</v>
      </c>
      <c r="C2453" t="s">
        <v>13</v>
      </c>
      <c r="D2453">
        <v>5</v>
      </c>
      <c r="E2453">
        <v>95.05</v>
      </c>
      <c r="F2453" s="1">
        <v>0.15</v>
      </c>
      <c r="G2453" t="s">
        <v>11</v>
      </c>
      <c r="H2453">
        <v>53</v>
      </c>
      <c r="I2453" s="2">
        <v>44016</v>
      </c>
    </row>
    <row r="2454" spans="1:9" hidden="1" x14ac:dyDescent="0.25">
      <c r="A2454">
        <v>3452</v>
      </c>
      <c r="B2454" t="s">
        <v>26</v>
      </c>
      <c r="C2454" t="s">
        <v>27</v>
      </c>
      <c r="D2454">
        <v>5</v>
      </c>
      <c r="E2454">
        <v>389.07</v>
      </c>
      <c r="F2454" s="1">
        <v>0.1</v>
      </c>
      <c r="G2454" t="s">
        <v>30</v>
      </c>
      <c r="H2454">
        <v>44</v>
      </c>
      <c r="I2454" s="2">
        <v>44181</v>
      </c>
    </row>
    <row r="2455" spans="1:9" hidden="1" x14ac:dyDescent="0.25">
      <c r="A2455">
        <v>3453</v>
      </c>
      <c r="B2455" t="s">
        <v>37</v>
      </c>
      <c r="C2455" t="s">
        <v>38</v>
      </c>
      <c r="D2455">
        <v>4</v>
      </c>
      <c r="E2455">
        <v>338.51</v>
      </c>
      <c r="F2455" s="1">
        <v>0.1</v>
      </c>
      <c r="G2455" t="s">
        <v>32</v>
      </c>
      <c r="H2455">
        <v>52</v>
      </c>
      <c r="I2455" s="2">
        <v>44029</v>
      </c>
    </row>
    <row r="2456" spans="1:9" hidden="1" x14ac:dyDescent="0.25">
      <c r="A2456">
        <v>3454</v>
      </c>
      <c r="B2456" t="s">
        <v>31</v>
      </c>
      <c r="C2456" t="s">
        <v>13</v>
      </c>
      <c r="D2456">
        <v>3</v>
      </c>
      <c r="E2456">
        <v>470.93</v>
      </c>
      <c r="F2456" s="1">
        <v>0.15</v>
      </c>
      <c r="G2456" t="s">
        <v>30</v>
      </c>
      <c r="H2456">
        <v>18</v>
      </c>
      <c r="I2456" s="2">
        <v>43983</v>
      </c>
    </row>
    <row r="2457" spans="1:9" hidden="1" x14ac:dyDescent="0.25">
      <c r="A2457">
        <v>3455</v>
      </c>
      <c r="B2457" t="s">
        <v>37</v>
      </c>
      <c r="C2457" t="s">
        <v>38</v>
      </c>
      <c r="D2457">
        <v>1</v>
      </c>
      <c r="E2457">
        <v>474.41</v>
      </c>
      <c r="F2457" s="1">
        <v>0.15</v>
      </c>
      <c r="G2457" t="s">
        <v>32</v>
      </c>
      <c r="H2457">
        <v>20</v>
      </c>
      <c r="I2457" s="2">
        <v>43933</v>
      </c>
    </row>
    <row r="2458" spans="1:9" hidden="1" x14ac:dyDescent="0.25">
      <c r="A2458">
        <v>3456</v>
      </c>
      <c r="B2458" t="s">
        <v>43</v>
      </c>
      <c r="C2458" t="s">
        <v>10</v>
      </c>
      <c r="D2458">
        <v>4</v>
      </c>
      <c r="E2458">
        <v>158.55000000000001</v>
      </c>
      <c r="F2458" s="1">
        <v>0.15</v>
      </c>
      <c r="G2458" t="s">
        <v>11</v>
      </c>
      <c r="H2458">
        <v>34</v>
      </c>
      <c r="I2458" s="2">
        <v>43946</v>
      </c>
    </row>
    <row r="2459" spans="1:9" hidden="1" x14ac:dyDescent="0.25">
      <c r="A2459">
        <v>3457</v>
      </c>
      <c r="B2459" t="s">
        <v>50</v>
      </c>
      <c r="C2459" t="s">
        <v>38</v>
      </c>
      <c r="D2459">
        <v>4</v>
      </c>
      <c r="E2459">
        <v>55.62</v>
      </c>
      <c r="F2459" s="1">
        <v>0</v>
      </c>
      <c r="G2459" t="s">
        <v>32</v>
      </c>
      <c r="H2459">
        <v>13</v>
      </c>
      <c r="I2459" s="2">
        <v>43955</v>
      </c>
    </row>
    <row r="2460" spans="1:9" hidden="1" x14ac:dyDescent="0.25">
      <c r="A2460">
        <v>3458</v>
      </c>
      <c r="B2460" t="s">
        <v>49</v>
      </c>
      <c r="C2460" t="s">
        <v>38</v>
      </c>
      <c r="D2460">
        <v>4</v>
      </c>
      <c r="E2460">
        <v>252.53</v>
      </c>
      <c r="F2460" s="1">
        <v>0</v>
      </c>
      <c r="G2460" t="s">
        <v>33</v>
      </c>
      <c r="H2460">
        <v>49</v>
      </c>
      <c r="I2460" s="2">
        <v>43908</v>
      </c>
    </row>
    <row r="2461" spans="1:9" hidden="1" x14ac:dyDescent="0.25">
      <c r="A2461">
        <v>3459</v>
      </c>
      <c r="B2461" t="s">
        <v>43</v>
      </c>
      <c r="C2461" t="s">
        <v>10</v>
      </c>
      <c r="D2461">
        <v>2</v>
      </c>
      <c r="E2461">
        <v>492.77</v>
      </c>
      <c r="F2461" s="1">
        <v>0.2</v>
      </c>
      <c r="G2461" t="s">
        <v>32</v>
      </c>
      <c r="H2461">
        <v>11</v>
      </c>
      <c r="I2461" s="2">
        <v>44046</v>
      </c>
    </row>
    <row r="2462" spans="1:9" hidden="1" x14ac:dyDescent="0.25">
      <c r="A2462">
        <v>3460</v>
      </c>
      <c r="B2462" t="s">
        <v>39</v>
      </c>
      <c r="C2462" t="s">
        <v>40</v>
      </c>
      <c r="D2462">
        <v>3</v>
      </c>
      <c r="E2462">
        <v>459.15</v>
      </c>
      <c r="F2462" s="1">
        <v>0.1</v>
      </c>
      <c r="G2462" t="s">
        <v>20</v>
      </c>
      <c r="H2462">
        <v>28</v>
      </c>
      <c r="I2462" s="2">
        <v>44124</v>
      </c>
    </row>
    <row r="2463" spans="1:9" hidden="1" x14ac:dyDescent="0.25">
      <c r="A2463">
        <v>3461</v>
      </c>
      <c r="B2463" t="s">
        <v>15</v>
      </c>
      <c r="C2463" t="s">
        <v>13</v>
      </c>
      <c r="D2463">
        <v>1</v>
      </c>
      <c r="E2463">
        <v>99.16</v>
      </c>
      <c r="F2463" s="1">
        <v>0.2</v>
      </c>
      <c r="G2463" t="s">
        <v>32</v>
      </c>
      <c r="H2463">
        <v>55</v>
      </c>
      <c r="I2463" s="2">
        <v>43961</v>
      </c>
    </row>
    <row r="2464" spans="1:9" hidden="1" x14ac:dyDescent="0.25">
      <c r="A2464">
        <v>3462</v>
      </c>
      <c r="B2464" t="s">
        <v>39</v>
      </c>
      <c r="C2464" t="s">
        <v>40</v>
      </c>
      <c r="D2464">
        <v>3</v>
      </c>
      <c r="E2464">
        <v>150.97</v>
      </c>
      <c r="F2464" s="1">
        <v>0.1</v>
      </c>
      <c r="G2464" t="s">
        <v>33</v>
      </c>
      <c r="H2464">
        <v>53</v>
      </c>
      <c r="I2464" s="2">
        <v>43895</v>
      </c>
    </row>
    <row r="2465" spans="1:9" hidden="1" x14ac:dyDescent="0.25">
      <c r="A2465">
        <v>3463</v>
      </c>
      <c r="B2465" t="s">
        <v>44</v>
      </c>
      <c r="C2465" t="s">
        <v>40</v>
      </c>
      <c r="D2465">
        <v>5</v>
      </c>
      <c r="E2465">
        <v>59.05</v>
      </c>
      <c r="F2465" s="1">
        <v>0.2</v>
      </c>
      <c r="G2465" t="s">
        <v>11</v>
      </c>
      <c r="H2465">
        <v>57</v>
      </c>
      <c r="I2465" s="2">
        <v>43941</v>
      </c>
    </row>
    <row r="2466" spans="1:9" hidden="1" x14ac:dyDescent="0.25">
      <c r="A2466">
        <v>3464</v>
      </c>
      <c r="B2466" t="s">
        <v>49</v>
      </c>
      <c r="C2466" t="s">
        <v>38</v>
      </c>
      <c r="D2466">
        <v>1</v>
      </c>
      <c r="E2466">
        <v>353.84</v>
      </c>
      <c r="F2466" s="1">
        <v>0</v>
      </c>
      <c r="G2466" t="s">
        <v>11</v>
      </c>
      <c r="H2466">
        <v>50</v>
      </c>
      <c r="I2466" s="2">
        <v>44161</v>
      </c>
    </row>
    <row r="2467" spans="1:9" hidden="1" x14ac:dyDescent="0.25">
      <c r="A2467">
        <v>3465</v>
      </c>
      <c r="B2467" t="s">
        <v>24</v>
      </c>
      <c r="C2467" t="s">
        <v>17</v>
      </c>
      <c r="D2467">
        <v>2</v>
      </c>
      <c r="E2467">
        <v>439.18</v>
      </c>
      <c r="F2467" s="1">
        <v>0.2</v>
      </c>
      <c r="G2467" t="s">
        <v>20</v>
      </c>
      <c r="H2467">
        <v>37</v>
      </c>
      <c r="I2467" s="2">
        <v>43967</v>
      </c>
    </row>
    <row r="2468" spans="1:9" hidden="1" x14ac:dyDescent="0.25">
      <c r="A2468">
        <v>3466</v>
      </c>
      <c r="B2468" t="s">
        <v>47</v>
      </c>
      <c r="C2468" t="s">
        <v>17</v>
      </c>
      <c r="D2468">
        <v>3</v>
      </c>
      <c r="E2468">
        <v>486.98</v>
      </c>
      <c r="F2468" s="1">
        <v>0.1</v>
      </c>
      <c r="G2468" t="s">
        <v>33</v>
      </c>
      <c r="H2468">
        <v>30</v>
      </c>
      <c r="I2468" s="2">
        <v>44071</v>
      </c>
    </row>
    <row r="2469" spans="1:9" hidden="1" x14ac:dyDescent="0.25">
      <c r="A2469">
        <v>3467</v>
      </c>
      <c r="B2469" t="s">
        <v>16</v>
      </c>
      <c r="C2469" t="s">
        <v>17</v>
      </c>
      <c r="D2469">
        <v>5</v>
      </c>
      <c r="E2469">
        <v>325.33</v>
      </c>
      <c r="F2469" s="1">
        <v>0.1</v>
      </c>
      <c r="G2469" t="s">
        <v>25</v>
      </c>
      <c r="H2469">
        <v>19</v>
      </c>
      <c r="I2469" s="2">
        <v>44009</v>
      </c>
    </row>
    <row r="2470" spans="1:9" hidden="1" x14ac:dyDescent="0.25">
      <c r="A2470">
        <v>3468</v>
      </c>
      <c r="B2470" t="s">
        <v>44</v>
      </c>
      <c r="C2470" t="s">
        <v>40</v>
      </c>
      <c r="D2470">
        <v>5</v>
      </c>
      <c r="E2470">
        <v>151.30000000000001</v>
      </c>
      <c r="F2470" s="1">
        <v>0.2</v>
      </c>
      <c r="G2470" t="s">
        <v>33</v>
      </c>
      <c r="H2470">
        <v>11</v>
      </c>
      <c r="I2470" s="2">
        <v>43855</v>
      </c>
    </row>
    <row r="2471" spans="1:9" hidden="1" x14ac:dyDescent="0.25">
      <c r="A2471">
        <v>3469</v>
      </c>
      <c r="B2471" t="s">
        <v>47</v>
      </c>
      <c r="C2471" t="s">
        <v>17</v>
      </c>
      <c r="D2471">
        <v>1</v>
      </c>
      <c r="E2471">
        <v>50.54</v>
      </c>
      <c r="F2471" s="1">
        <v>0.05</v>
      </c>
      <c r="G2471" t="s">
        <v>33</v>
      </c>
      <c r="H2471">
        <v>43</v>
      </c>
      <c r="I2471" s="2">
        <v>43979</v>
      </c>
    </row>
    <row r="2472" spans="1:9" hidden="1" x14ac:dyDescent="0.25">
      <c r="A2472">
        <v>3470</v>
      </c>
      <c r="B2472" t="s">
        <v>43</v>
      </c>
      <c r="C2472" t="s">
        <v>10</v>
      </c>
      <c r="D2472">
        <v>5</v>
      </c>
      <c r="E2472">
        <v>427.93</v>
      </c>
      <c r="F2472" s="1">
        <v>0.05</v>
      </c>
      <c r="G2472" t="s">
        <v>30</v>
      </c>
      <c r="H2472">
        <v>47</v>
      </c>
      <c r="I2472" s="2">
        <v>44168</v>
      </c>
    </row>
    <row r="2473" spans="1:9" hidden="1" x14ac:dyDescent="0.25">
      <c r="A2473">
        <v>3471</v>
      </c>
      <c r="B2473" t="s">
        <v>37</v>
      </c>
      <c r="C2473" t="s">
        <v>38</v>
      </c>
      <c r="D2473">
        <v>5</v>
      </c>
      <c r="E2473">
        <v>226.23</v>
      </c>
      <c r="F2473" s="1">
        <v>0.05</v>
      </c>
      <c r="G2473" t="s">
        <v>28</v>
      </c>
      <c r="H2473">
        <v>14</v>
      </c>
      <c r="I2473" s="2">
        <v>44032</v>
      </c>
    </row>
    <row r="2474" spans="1:9" hidden="1" x14ac:dyDescent="0.25">
      <c r="A2474">
        <v>3472</v>
      </c>
      <c r="B2474" t="s">
        <v>36</v>
      </c>
      <c r="C2474" t="s">
        <v>22</v>
      </c>
      <c r="D2474">
        <v>5</v>
      </c>
      <c r="E2474">
        <v>284.06</v>
      </c>
      <c r="F2474" s="1">
        <v>0</v>
      </c>
      <c r="G2474" t="s">
        <v>11</v>
      </c>
      <c r="H2474">
        <v>43</v>
      </c>
      <c r="I2474" s="2">
        <v>43971</v>
      </c>
    </row>
    <row r="2475" spans="1:9" hidden="1" x14ac:dyDescent="0.25">
      <c r="A2475">
        <v>3473</v>
      </c>
      <c r="B2475" t="s">
        <v>16</v>
      </c>
      <c r="C2475" t="s">
        <v>17</v>
      </c>
      <c r="D2475">
        <v>5</v>
      </c>
      <c r="E2475">
        <v>286.70999999999998</v>
      </c>
      <c r="F2475" s="1">
        <v>0.2</v>
      </c>
      <c r="G2475" t="s">
        <v>25</v>
      </c>
      <c r="H2475">
        <v>22</v>
      </c>
      <c r="I2475" s="2">
        <v>44004</v>
      </c>
    </row>
    <row r="2476" spans="1:9" hidden="1" x14ac:dyDescent="0.25">
      <c r="A2476">
        <v>3474</v>
      </c>
      <c r="B2476" t="s">
        <v>42</v>
      </c>
      <c r="C2476" t="s">
        <v>10</v>
      </c>
      <c r="D2476">
        <v>4</v>
      </c>
      <c r="E2476">
        <v>43.61</v>
      </c>
      <c r="F2476" s="1">
        <v>0</v>
      </c>
      <c r="G2476" t="s">
        <v>14</v>
      </c>
      <c r="H2476">
        <v>39</v>
      </c>
      <c r="I2476" s="2">
        <v>43872</v>
      </c>
    </row>
    <row r="2477" spans="1:9" hidden="1" x14ac:dyDescent="0.25">
      <c r="A2477">
        <v>3475</v>
      </c>
      <c r="B2477" t="s">
        <v>16</v>
      </c>
      <c r="C2477" t="s">
        <v>17</v>
      </c>
      <c r="D2477">
        <v>3</v>
      </c>
      <c r="E2477">
        <v>91.04</v>
      </c>
      <c r="F2477" s="1">
        <v>0.2</v>
      </c>
      <c r="G2477" t="s">
        <v>25</v>
      </c>
      <c r="H2477">
        <v>49</v>
      </c>
      <c r="I2477" s="2">
        <v>44090</v>
      </c>
    </row>
    <row r="2478" spans="1:9" hidden="1" x14ac:dyDescent="0.25">
      <c r="A2478">
        <v>3476</v>
      </c>
      <c r="B2478" t="s">
        <v>39</v>
      </c>
      <c r="C2478" t="s">
        <v>40</v>
      </c>
      <c r="D2478">
        <v>4</v>
      </c>
      <c r="E2478">
        <v>301.54000000000002</v>
      </c>
      <c r="F2478" s="1">
        <v>0.1</v>
      </c>
      <c r="G2478" t="s">
        <v>28</v>
      </c>
      <c r="H2478">
        <v>34</v>
      </c>
      <c r="I2478" s="2">
        <v>44111</v>
      </c>
    </row>
    <row r="2479" spans="1:9" hidden="1" x14ac:dyDescent="0.25">
      <c r="A2479">
        <v>3477</v>
      </c>
      <c r="B2479" t="s">
        <v>43</v>
      </c>
      <c r="C2479" t="s">
        <v>10</v>
      </c>
      <c r="D2479">
        <v>4</v>
      </c>
      <c r="E2479">
        <v>458.1</v>
      </c>
      <c r="F2479" s="1">
        <v>0</v>
      </c>
      <c r="G2479" t="s">
        <v>28</v>
      </c>
      <c r="H2479">
        <v>28</v>
      </c>
      <c r="I2479" s="2">
        <v>43865</v>
      </c>
    </row>
    <row r="2480" spans="1:9" hidden="1" x14ac:dyDescent="0.25">
      <c r="A2480">
        <v>3478</v>
      </c>
      <c r="B2480" t="s">
        <v>36</v>
      </c>
      <c r="C2480" t="s">
        <v>22</v>
      </c>
      <c r="D2480">
        <v>5</v>
      </c>
      <c r="E2480">
        <v>118.64</v>
      </c>
      <c r="F2480" s="1">
        <v>0.15</v>
      </c>
      <c r="G2480" t="s">
        <v>20</v>
      </c>
      <c r="H2480">
        <v>60</v>
      </c>
      <c r="I2480" s="2">
        <v>43931</v>
      </c>
    </row>
    <row r="2481" spans="1:9" hidden="1" x14ac:dyDescent="0.25">
      <c r="A2481">
        <v>3479</v>
      </c>
      <c r="B2481" t="s">
        <v>23</v>
      </c>
      <c r="C2481" t="s">
        <v>19</v>
      </c>
      <c r="D2481">
        <v>5</v>
      </c>
      <c r="E2481">
        <v>330.48</v>
      </c>
      <c r="F2481" s="1">
        <v>0.1</v>
      </c>
      <c r="G2481" t="s">
        <v>28</v>
      </c>
      <c r="H2481">
        <v>59</v>
      </c>
      <c r="I2481" s="2">
        <v>44129</v>
      </c>
    </row>
    <row r="2482" spans="1:9" hidden="1" x14ac:dyDescent="0.25">
      <c r="A2482">
        <v>3480</v>
      </c>
      <c r="B2482" t="s">
        <v>42</v>
      </c>
      <c r="C2482" t="s">
        <v>10</v>
      </c>
      <c r="D2482">
        <v>2</v>
      </c>
      <c r="E2482">
        <v>395.98</v>
      </c>
      <c r="F2482" s="1">
        <v>0.1</v>
      </c>
      <c r="G2482" t="s">
        <v>11</v>
      </c>
      <c r="H2482">
        <v>59</v>
      </c>
      <c r="I2482" s="2">
        <v>43895</v>
      </c>
    </row>
    <row r="2483" spans="1:9" hidden="1" x14ac:dyDescent="0.25">
      <c r="A2483">
        <v>3481</v>
      </c>
      <c r="B2483" t="s">
        <v>12</v>
      </c>
      <c r="C2483" t="s">
        <v>13</v>
      </c>
      <c r="D2483">
        <v>4</v>
      </c>
      <c r="E2483">
        <v>42.59</v>
      </c>
      <c r="F2483" s="1">
        <v>0.1</v>
      </c>
      <c r="G2483" t="s">
        <v>20</v>
      </c>
      <c r="H2483">
        <v>21</v>
      </c>
      <c r="I2483" s="2">
        <v>43987</v>
      </c>
    </row>
    <row r="2484" spans="1:9" hidden="1" x14ac:dyDescent="0.25">
      <c r="A2484">
        <v>3482</v>
      </c>
      <c r="B2484" t="s">
        <v>39</v>
      </c>
      <c r="C2484" t="s">
        <v>40</v>
      </c>
      <c r="D2484">
        <v>1</v>
      </c>
      <c r="E2484">
        <v>151.32</v>
      </c>
      <c r="F2484" s="1">
        <v>0.2</v>
      </c>
      <c r="G2484" t="s">
        <v>30</v>
      </c>
      <c r="H2484">
        <v>54</v>
      </c>
      <c r="I2484" s="2">
        <v>43893</v>
      </c>
    </row>
    <row r="2485" spans="1:9" hidden="1" x14ac:dyDescent="0.25">
      <c r="A2485">
        <v>3483</v>
      </c>
      <c r="B2485" t="s">
        <v>39</v>
      </c>
      <c r="C2485" t="s">
        <v>40</v>
      </c>
      <c r="D2485">
        <v>5</v>
      </c>
      <c r="E2485">
        <v>451.18</v>
      </c>
      <c r="F2485" s="1">
        <v>0.15</v>
      </c>
      <c r="G2485" t="s">
        <v>25</v>
      </c>
      <c r="H2485">
        <v>50</v>
      </c>
      <c r="I2485" s="2">
        <v>44112</v>
      </c>
    </row>
    <row r="2486" spans="1:9" hidden="1" x14ac:dyDescent="0.25">
      <c r="A2486">
        <v>3484</v>
      </c>
      <c r="B2486" t="s">
        <v>47</v>
      </c>
      <c r="C2486" t="s">
        <v>17</v>
      </c>
      <c r="D2486">
        <v>4</v>
      </c>
      <c r="E2486">
        <v>127.81</v>
      </c>
      <c r="F2486" s="1">
        <v>0.1</v>
      </c>
      <c r="G2486" t="s">
        <v>30</v>
      </c>
      <c r="H2486">
        <v>59</v>
      </c>
      <c r="I2486" s="2">
        <v>43831</v>
      </c>
    </row>
    <row r="2487" spans="1:9" hidden="1" x14ac:dyDescent="0.25">
      <c r="A2487">
        <v>3485</v>
      </c>
      <c r="B2487" t="s">
        <v>24</v>
      </c>
      <c r="C2487" t="s">
        <v>17</v>
      </c>
      <c r="D2487">
        <v>4</v>
      </c>
      <c r="E2487">
        <v>268.05</v>
      </c>
      <c r="F2487" s="1">
        <v>0.2</v>
      </c>
      <c r="G2487" t="s">
        <v>28</v>
      </c>
      <c r="H2487">
        <v>38</v>
      </c>
      <c r="I2487" s="2">
        <v>43906</v>
      </c>
    </row>
    <row r="2488" spans="1:9" hidden="1" x14ac:dyDescent="0.25">
      <c r="A2488">
        <v>3486</v>
      </c>
      <c r="B2488" t="s">
        <v>31</v>
      </c>
      <c r="C2488" t="s">
        <v>13</v>
      </c>
      <c r="D2488">
        <v>5</v>
      </c>
      <c r="E2488">
        <v>231.62</v>
      </c>
      <c r="F2488" s="1">
        <v>0</v>
      </c>
      <c r="G2488" t="s">
        <v>25</v>
      </c>
      <c r="H2488">
        <v>39</v>
      </c>
      <c r="I2488" s="2">
        <v>44063</v>
      </c>
    </row>
    <row r="2489" spans="1:9" hidden="1" x14ac:dyDescent="0.25">
      <c r="A2489">
        <v>3487</v>
      </c>
      <c r="B2489" t="s">
        <v>26</v>
      </c>
      <c r="C2489" t="s">
        <v>27</v>
      </c>
      <c r="D2489">
        <v>3</v>
      </c>
      <c r="E2489">
        <v>260.08</v>
      </c>
      <c r="F2489" s="1">
        <v>0.2</v>
      </c>
      <c r="G2489" t="s">
        <v>28</v>
      </c>
      <c r="H2489">
        <v>50</v>
      </c>
      <c r="I2489" s="2">
        <v>44038</v>
      </c>
    </row>
    <row r="2490" spans="1:9" hidden="1" x14ac:dyDescent="0.25">
      <c r="A2490">
        <v>3488</v>
      </c>
      <c r="B2490" t="s">
        <v>35</v>
      </c>
      <c r="C2490" t="s">
        <v>27</v>
      </c>
      <c r="D2490">
        <v>3</v>
      </c>
      <c r="E2490">
        <v>404.76</v>
      </c>
      <c r="F2490" s="1">
        <v>0.2</v>
      </c>
      <c r="G2490" t="s">
        <v>20</v>
      </c>
      <c r="H2490">
        <v>10</v>
      </c>
      <c r="I2490" s="2">
        <v>43952</v>
      </c>
    </row>
    <row r="2491" spans="1:9" hidden="1" x14ac:dyDescent="0.25">
      <c r="A2491">
        <v>3489</v>
      </c>
      <c r="B2491" t="s">
        <v>49</v>
      </c>
      <c r="C2491" t="s">
        <v>38</v>
      </c>
      <c r="D2491">
        <v>1</v>
      </c>
      <c r="E2491">
        <v>369.49</v>
      </c>
      <c r="F2491" s="1">
        <v>0</v>
      </c>
      <c r="G2491" t="s">
        <v>25</v>
      </c>
      <c r="H2491">
        <v>13</v>
      </c>
      <c r="I2491" s="2">
        <v>44180</v>
      </c>
    </row>
    <row r="2492" spans="1:9" hidden="1" x14ac:dyDescent="0.25">
      <c r="A2492">
        <v>3490</v>
      </c>
      <c r="B2492" t="s">
        <v>44</v>
      </c>
      <c r="C2492" t="s">
        <v>40</v>
      </c>
      <c r="D2492">
        <v>2</v>
      </c>
      <c r="E2492">
        <v>255.42</v>
      </c>
      <c r="F2492" s="1">
        <v>0.05</v>
      </c>
      <c r="G2492" t="s">
        <v>30</v>
      </c>
      <c r="H2492">
        <v>14</v>
      </c>
      <c r="I2492" s="2">
        <v>44003</v>
      </c>
    </row>
    <row r="2493" spans="1:9" hidden="1" x14ac:dyDescent="0.25">
      <c r="A2493">
        <v>3491</v>
      </c>
      <c r="B2493" t="s">
        <v>43</v>
      </c>
      <c r="C2493" t="s">
        <v>10</v>
      </c>
      <c r="D2493">
        <v>5</v>
      </c>
      <c r="E2493">
        <v>80.87</v>
      </c>
      <c r="F2493" s="1">
        <v>0</v>
      </c>
      <c r="G2493" t="s">
        <v>28</v>
      </c>
      <c r="H2493">
        <v>59</v>
      </c>
      <c r="I2493" s="2">
        <v>43998</v>
      </c>
    </row>
    <row r="2494" spans="1:9" hidden="1" x14ac:dyDescent="0.25">
      <c r="A2494">
        <v>3492</v>
      </c>
      <c r="B2494" t="s">
        <v>26</v>
      </c>
      <c r="C2494" t="s">
        <v>27</v>
      </c>
      <c r="D2494">
        <v>2</v>
      </c>
      <c r="E2494">
        <v>57.93</v>
      </c>
      <c r="F2494" s="1">
        <v>0.2</v>
      </c>
      <c r="G2494" t="s">
        <v>25</v>
      </c>
      <c r="H2494">
        <v>28</v>
      </c>
      <c r="I2494" s="2">
        <v>44139</v>
      </c>
    </row>
    <row r="2495" spans="1:9" hidden="1" x14ac:dyDescent="0.25">
      <c r="A2495">
        <v>3493</v>
      </c>
      <c r="B2495" t="s">
        <v>23</v>
      </c>
      <c r="C2495" t="s">
        <v>19</v>
      </c>
      <c r="D2495">
        <v>4</v>
      </c>
      <c r="E2495">
        <v>165.05</v>
      </c>
      <c r="F2495" s="1">
        <v>0.05</v>
      </c>
      <c r="G2495" t="s">
        <v>32</v>
      </c>
      <c r="H2495">
        <v>11</v>
      </c>
      <c r="I2495" s="2">
        <v>43927</v>
      </c>
    </row>
    <row r="2496" spans="1:9" hidden="1" x14ac:dyDescent="0.25">
      <c r="A2496">
        <v>3494</v>
      </c>
      <c r="B2496" t="s">
        <v>35</v>
      </c>
      <c r="C2496" t="s">
        <v>27</v>
      </c>
      <c r="D2496">
        <v>5</v>
      </c>
      <c r="E2496">
        <v>71.5</v>
      </c>
      <c r="F2496" s="1">
        <v>0.05</v>
      </c>
      <c r="G2496" t="s">
        <v>11</v>
      </c>
      <c r="H2496">
        <v>14</v>
      </c>
      <c r="I2496" s="2">
        <v>43913</v>
      </c>
    </row>
    <row r="2497" spans="1:9" hidden="1" x14ac:dyDescent="0.25">
      <c r="A2497">
        <v>3495</v>
      </c>
      <c r="B2497" t="s">
        <v>26</v>
      </c>
      <c r="C2497" t="s">
        <v>27</v>
      </c>
      <c r="D2497">
        <v>1</v>
      </c>
      <c r="E2497">
        <v>235.14</v>
      </c>
      <c r="F2497" s="1">
        <v>0</v>
      </c>
      <c r="G2497" t="s">
        <v>32</v>
      </c>
      <c r="H2497">
        <v>17</v>
      </c>
      <c r="I2497" s="2">
        <v>43998</v>
      </c>
    </row>
    <row r="2498" spans="1:9" hidden="1" x14ac:dyDescent="0.25">
      <c r="A2498">
        <v>3496</v>
      </c>
      <c r="B2498" t="s">
        <v>39</v>
      </c>
      <c r="C2498" t="s">
        <v>40</v>
      </c>
      <c r="D2498">
        <v>4</v>
      </c>
      <c r="E2498">
        <v>274.88</v>
      </c>
      <c r="F2498" s="1">
        <v>0.1</v>
      </c>
      <c r="G2498" t="s">
        <v>28</v>
      </c>
      <c r="H2498">
        <v>12</v>
      </c>
      <c r="I2498" s="2">
        <v>43967</v>
      </c>
    </row>
    <row r="2499" spans="1:9" hidden="1" x14ac:dyDescent="0.25">
      <c r="A2499">
        <v>3497</v>
      </c>
      <c r="B2499" t="s">
        <v>44</v>
      </c>
      <c r="C2499" t="s">
        <v>40</v>
      </c>
      <c r="D2499">
        <v>1</v>
      </c>
      <c r="E2499">
        <v>435.14</v>
      </c>
      <c r="F2499" s="1">
        <v>0</v>
      </c>
      <c r="G2499" t="s">
        <v>33</v>
      </c>
      <c r="H2499">
        <v>19</v>
      </c>
      <c r="I2499" s="2">
        <v>44129</v>
      </c>
    </row>
    <row r="2500" spans="1:9" hidden="1" x14ac:dyDescent="0.25">
      <c r="A2500">
        <v>3498</v>
      </c>
      <c r="B2500" t="s">
        <v>24</v>
      </c>
      <c r="C2500" t="s">
        <v>17</v>
      </c>
      <c r="D2500">
        <v>5</v>
      </c>
      <c r="E2500">
        <v>424.25</v>
      </c>
      <c r="F2500" s="1">
        <v>0.15</v>
      </c>
      <c r="G2500" t="s">
        <v>20</v>
      </c>
      <c r="H2500">
        <v>51</v>
      </c>
      <c r="I2500" s="2">
        <v>43843</v>
      </c>
    </row>
    <row r="2501" spans="1:9" hidden="1" x14ac:dyDescent="0.25">
      <c r="A2501">
        <v>3499</v>
      </c>
      <c r="B2501" t="s">
        <v>21</v>
      </c>
      <c r="C2501" t="s">
        <v>22</v>
      </c>
      <c r="D2501">
        <v>4</v>
      </c>
      <c r="E2501">
        <v>150.97</v>
      </c>
      <c r="F2501" s="1">
        <v>0</v>
      </c>
      <c r="G2501" t="s">
        <v>28</v>
      </c>
      <c r="H2501">
        <v>44</v>
      </c>
      <c r="I2501" s="2">
        <v>43874</v>
      </c>
    </row>
    <row r="2502" spans="1:9" hidden="1" x14ac:dyDescent="0.25">
      <c r="A2502">
        <v>3500</v>
      </c>
      <c r="B2502" t="s">
        <v>50</v>
      </c>
      <c r="C2502" t="s">
        <v>38</v>
      </c>
      <c r="D2502">
        <v>2</v>
      </c>
      <c r="E2502">
        <v>263.85000000000002</v>
      </c>
      <c r="F2502" s="1">
        <v>0.15</v>
      </c>
      <c r="G2502" t="s">
        <v>28</v>
      </c>
      <c r="H2502">
        <v>25</v>
      </c>
      <c r="I2502" s="2">
        <v>44506</v>
      </c>
    </row>
    <row r="2503" spans="1:9" hidden="1" x14ac:dyDescent="0.25">
      <c r="A2503">
        <v>3501</v>
      </c>
      <c r="B2503" t="s">
        <v>29</v>
      </c>
      <c r="C2503" t="s">
        <v>19</v>
      </c>
      <c r="D2503">
        <v>2</v>
      </c>
      <c r="E2503">
        <v>296.94</v>
      </c>
      <c r="F2503" s="1">
        <v>0</v>
      </c>
      <c r="G2503" t="s">
        <v>28</v>
      </c>
      <c r="H2503">
        <v>17</v>
      </c>
      <c r="I2503" s="2">
        <v>44272</v>
      </c>
    </row>
    <row r="2504" spans="1:9" hidden="1" x14ac:dyDescent="0.25">
      <c r="A2504">
        <v>3502</v>
      </c>
      <c r="B2504" t="s">
        <v>36</v>
      </c>
      <c r="C2504" t="s">
        <v>22</v>
      </c>
      <c r="D2504">
        <v>1</v>
      </c>
      <c r="E2504">
        <v>151.94999999999999</v>
      </c>
      <c r="F2504" s="1">
        <v>0.15</v>
      </c>
      <c r="G2504" t="s">
        <v>30</v>
      </c>
      <c r="H2504">
        <v>59</v>
      </c>
      <c r="I2504" s="2">
        <v>44457</v>
      </c>
    </row>
    <row r="2505" spans="1:9" hidden="1" x14ac:dyDescent="0.25">
      <c r="A2505">
        <v>3503</v>
      </c>
      <c r="B2505" t="s">
        <v>50</v>
      </c>
      <c r="C2505" t="s">
        <v>38</v>
      </c>
      <c r="D2505">
        <v>1</v>
      </c>
      <c r="E2505">
        <v>117.1</v>
      </c>
      <c r="F2505" s="1">
        <v>0.2</v>
      </c>
      <c r="G2505" t="s">
        <v>14</v>
      </c>
      <c r="H2505">
        <v>55</v>
      </c>
      <c r="I2505" s="2">
        <v>44300</v>
      </c>
    </row>
    <row r="2506" spans="1:9" hidden="1" x14ac:dyDescent="0.25">
      <c r="A2506">
        <v>3504</v>
      </c>
      <c r="B2506" t="s">
        <v>42</v>
      </c>
      <c r="C2506" t="s">
        <v>10</v>
      </c>
      <c r="D2506">
        <v>1</v>
      </c>
      <c r="E2506">
        <v>380.15</v>
      </c>
      <c r="F2506" s="1">
        <v>0.1</v>
      </c>
      <c r="G2506" t="s">
        <v>28</v>
      </c>
      <c r="H2506">
        <v>38</v>
      </c>
      <c r="I2506" s="2">
        <v>44361</v>
      </c>
    </row>
    <row r="2507" spans="1:9" hidden="1" x14ac:dyDescent="0.25">
      <c r="A2507">
        <v>3505</v>
      </c>
      <c r="B2507" t="s">
        <v>36</v>
      </c>
      <c r="C2507" t="s">
        <v>22</v>
      </c>
      <c r="D2507">
        <v>5</v>
      </c>
      <c r="E2507">
        <v>356.26</v>
      </c>
      <c r="F2507" s="1">
        <v>0.15</v>
      </c>
      <c r="G2507" t="s">
        <v>11</v>
      </c>
      <c r="H2507">
        <v>16</v>
      </c>
      <c r="I2507" s="2">
        <v>44358</v>
      </c>
    </row>
    <row r="2508" spans="1:9" hidden="1" x14ac:dyDescent="0.25">
      <c r="A2508">
        <v>3506</v>
      </c>
      <c r="B2508" t="s">
        <v>35</v>
      </c>
      <c r="C2508" t="s">
        <v>27</v>
      </c>
      <c r="D2508">
        <v>2</v>
      </c>
      <c r="E2508">
        <v>430.28</v>
      </c>
      <c r="F2508" s="1">
        <v>0.2</v>
      </c>
      <c r="G2508" t="s">
        <v>33</v>
      </c>
      <c r="H2508">
        <v>57</v>
      </c>
      <c r="I2508" s="2">
        <v>44375</v>
      </c>
    </row>
    <row r="2509" spans="1:9" hidden="1" x14ac:dyDescent="0.25">
      <c r="A2509">
        <v>3507</v>
      </c>
      <c r="B2509" t="s">
        <v>31</v>
      </c>
      <c r="C2509" t="s">
        <v>13</v>
      </c>
      <c r="D2509">
        <v>3</v>
      </c>
      <c r="E2509">
        <v>84.6</v>
      </c>
      <c r="F2509" s="1">
        <v>0.2</v>
      </c>
      <c r="G2509" t="s">
        <v>11</v>
      </c>
      <c r="H2509">
        <v>15</v>
      </c>
      <c r="I2509" s="2">
        <v>44558</v>
      </c>
    </row>
    <row r="2510" spans="1:9" hidden="1" x14ac:dyDescent="0.25">
      <c r="A2510">
        <v>3508</v>
      </c>
      <c r="B2510" t="s">
        <v>39</v>
      </c>
      <c r="C2510" t="s">
        <v>40</v>
      </c>
      <c r="D2510">
        <v>3</v>
      </c>
      <c r="E2510">
        <v>261.33999999999997</v>
      </c>
      <c r="F2510" s="1">
        <v>0.05</v>
      </c>
      <c r="G2510" t="s">
        <v>30</v>
      </c>
      <c r="H2510">
        <v>44</v>
      </c>
      <c r="I2510" s="2">
        <v>44266</v>
      </c>
    </row>
    <row r="2511" spans="1:9" hidden="1" x14ac:dyDescent="0.25">
      <c r="A2511">
        <v>3509</v>
      </c>
      <c r="B2511" t="s">
        <v>21</v>
      </c>
      <c r="C2511" t="s">
        <v>22</v>
      </c>
      <c r="D2511">
        <v>4</v>
      </c>
      <c r="E2511">
        <v>334.35</v>
      </c>
      <c r="F2511" s="1">
        <v>0.2</v>
      </c>
      <c r="G2511" t="s">
        <v>20</v>
      </c>
      <c r="H2511">
        <v>31</v>
      </c>
      <c r="I2511" s="2">
        <v>44303</v>
      </c>
    </row>
    <row r="2512" spans="1:9" hidden="1" x14ac:dyDescent="0.25">
      <c r="A2512">
        <v>3510</v>
      </c>
      <c r="B2512" t="s">
        <v>37</v>
      </c>
      <c r="C2512" t="s">
        <v>38</v>
      </c>
      <c r="D2512">
        <v>3</v>
      </c>
      <c r="E2512">
        <v>309.70999999999998</v>
      </c>
      <c r="F2512" s="1">
        <v>0.15</v>
      </c>
      <c r="G2512" t="s">
        <v>14</v>
      </c>
      <c r="H2512">
        <v>21</v>
      </c>
      <c r="I2512" s="2">
        <v>44434</v>
      </c>
    </row>
    <row r="2513" spans="1:9" hidden="1" x14ac:dyDescent="0.25">
      <c r="A2513">
        <v>3511</v>
      </c>
      <c r="B2513" t="s">
        <v>37</v>
      </c>
      <c r="C2513" t="s">
        <v>38</v>
      </c>
      <c r="D2513">
        <v>2</v>
      </c>
      <c r="E2513">
        <v>194.72</v>
      </c>
      <c r="F2513" s="1">
        <v>0.05</v>
      </c>
      <c r="G2513" t="s">
        <v>11</v>
      </c>
      <c r="H2513">
        <v>42</v>
      </c>
      <c r="I2513" s="2">
        <v>44401</v>
      </c>
    </row>
    <row r="2514" spans="1:9" hidden="1" x14ac:dyDescent="0.25">
      <c r="A2514">
        <v>3512</v>
      </c>
      <c r="B2514" t="s">
        <v>18</v>
      </c>
      <c r="C2514" t="s">
        <v>19</v>
      </c>
      <c r="D2514">
        <v>5</v>
      </c>
      <c r="E2514">
        <v>253.87</v>
      </c>
      <c r="F2514" s="1">
        <v>0.2</v>
      </c>
      <c r="G2514" t="s">
        <v>32</v>
      </c>
      <c r="H2514">
        <v>16</v>
      </c>
      <c r="I2514" s="2">
        <v>44288</v>
      </c>
    </row>
    <row r="2515" spans="1:9" hidden="1" x14ac:dyDescent="0.25">
      <c r="A2515">
        <v>3513</v>
      </c>
      <c r="B2515" t="s">
        <v>26</v>
      </c>
      <c r="C2515" t="s">
        <v>27</v>
      </c>
      <c r="D2515">
        <v>5</v>
      </c>
      <c r="E2515">
        <v>417.52</v>
      </c>
      <c r="F2515" s="1">
        <v>0.2</v>
      </c>
      <c r="G2515" t="s">
        <v>33</v>
      </c>
      <c r="H2515">
        <v>10</v>
      </c>
      <c r="I2515" s="2">
        <v>44231</v>
      </c>
    </row>
    <row r="2516" spans="1:9" hidden="1" x14ac:dyDescent="0.25">
      <c r="A2516">
        <v>3514</v>
      </c>
      <c r="B2516" t="s">
        <v>43</v>
      </c>
      <c r="C2516" t="s">
        <v>10</v>
      </c>
      <c r="D2516">
        <v>5</v>
      </c>
      <c r="E2516">
        <v>486.88</v>
      </c>
      <c r="F2516" s="1">
        <v>0.2</v>
      </c>
      <c r="G2516" t="s">
        <v>28</v>
      </c>
      <c r="H2516">
        <v>16</v>
      </c>
      <c r="I2516" s="2">
        <v>44426</v>
      </c>
    </row>
    <row r="2517" spans="1:9" hidden="1" x14ac:dyDescent="0.25">
      <c r="A2517">
        <v>3515</v>
      </c>
      <c r="B2517" t="s">
        <v>44</v>
      </c>
      <c r="C2517" t="s">
        <v>40</v>
      </c>
      <c r="D2517">
        <v>1</v>
      </c>
      <c r="E2517">
        <v>452.86</v>
      </c>
      <c r="F2517" s="1">
        <v>0.2</v>
      </c>
      <c r="G2517" t="s">
        <v>28</v>
      </c>
      <c r="H2517">
        <v>34</v>
      </c>
      <c r="I2517" s="2">
        <v>44272</v>
      </c>
    </row>
    <row r="2518" spans="1:9" hidden="1" x14ac:dyDescent="0.25">
      <c r="A2518">
        <v>3516</v>
      </c>
      <c r="B2518" t="s">
        <v>37</v>
      </c>
      <c r="C2518" t="s">
        <v>38</v>
      </c>
      <c r="D2518">
        <v>1</v>
      </c>
      <c r="E2518">
        <v>287.91000000000003</v>
      </c>
      <c r="F2518" s="1">
        <v>0.1</v>
      </c>
      <c r="G2518" t="s">
        <v>11</v>
      </c>
      <c r="H2518">
        <v>22</v>
      </c>
      <c r="I2518" s="2">
        <v>44294</v>
      </c>
    </row>
    <row r="2519" spans="1:9" hidden="1" x14ac:dyDescent="0.25">
      <c r="A2519">
        <v>3517</v>
      </c>
      <c r="B2519" t="s">
        <v>16</v>
      </c>
      <c r="C2519" t="s">
        <v>17</v>
      </c>
      <c r="D2519">
        <v>5</v>
      </c>
      <c r="E2519">
        <v>338.15</v>
      </c>
      <c r="F2519" s="1">
        <v>0.15</v>
      </c>
      <c r="G2519" t="s">
        <v>25</v>
      </c>
      <c r="H2519">
        <v>19</v>
      </c>
      <c r="I2519" s="2">
        <v>44375</v>
      </c>
    </row>
    <row r="2520" spans="1:9" hidden="1" x14ac:dyDescent="0.25">
      <c r="A2520">
        <v>3518</v>
      </c>
      <c r="B2520" t="s">
        <v>50</v>
      </c>
      <c r="C2520" t="s">
        <v>38</v>
      </c>
      <c r="D2520">
        <v>1</v>
      </c>
      <c r="E2520">
        <v>330.61</v>
      </c>
      <c r="F2520" s="1">
        <v>0</v>
      </c>
      <c r="G2520" t="s">
        <v>14</v>
      </c>
      <c r="H2520">
        <v>13</v>
      </c>
      <c r="I2520" s="2">
        <v>44197</v>
      </c>
    </row>
    <row r="2521" spans="1:9" hidden="1" x14ac:dyDescent="0.25">
      <c r="A2521">
        <v>3519</v>
      </c>
      <c r="B2521" t="s">
        <v>49</v>
      </c>
      <c r="C2521" t="s">
        <v>38</v>
      </c>
      <c r="D2521">
        <v>1</v>
      </c>
      <c r="E2521">
        <v>368.18</v>
      </c>
      <c r="F2521" s="1">
        <v>0</v>
      </c>
      <c r="G2521" t="s">
        <v>30</v>
      </c>
      <c r="H2521">
        <v>43</v>
      </c>
      <c r="I2521" s="2">
        <v>44523</v>
      </c>
    </row>
    <row r="2522" spans="1:9" hidden="1" x14ac:dyDescent="0.25">
      <c r="A2522">
        <v>3520</v>
      </c>
      <c r="B2522" t="s">
        <v>50</v>
      </c>
      <c r="C2522" t="s">
        <v>38</v>
      </c>
      <c r="D2522">
        <v>1</v>
      </c>
      <c r="E2522">
        <v>116.82</v>
      </c>
      <c r="F2522" s="1">
        <v>0</v>
      </c>
      <c r="G2522" t="s">
        <v>33</v>
      </c>
      <c r="H2522">
        <v>29</v>
      </c>
      <c r="I2522" s="2">
        <v>44205</v>
      </c>
    </row>
    <row r="2523" spans="1:9" hidden="1" x14ac:dyDescent="0.25">
      <c r="A2523">
        <v>3521</v>
      </c>
      <c r="B2523" t="s">
        <v>41</v>
      </c>
      <c r="C2523" t="s">
        <v>27</v>
      </c>
      <c r="D2523">
        <v>3</v>
      </c>
      <c r="E2523">
        <v>299.69</v>
      </c>
      <c r="F2523" s="1">
        <v>0.15</v>
      </c>
      <c r="G2523" t="s">
        <v>32</v>
      </c>
      <c r="H2523">
        <v>13</v>
      </c>
      <c r="I2523" s="2">
        <v>44479</v>
      </c>
    </row>
    <row r="2524" spans="1:9" hidden="1" x14ac:dyDescent="0.25">
      <c r="A2524">
        <v>3522</v>
      </c>
      <c r="B2524" t="s">
        <v>43</v>
      </c>
      <c r="C2524" t="s">
        <v>10</v>
      </c>
      <c r="D2524">
        <v>1</v>
      </c>
      <c r="E2524">
        <v>386.65</v>
      </c>
      <c r="F2524" s="1">
        <v>0.2</v>
      </c>
      <c r="G2524" t="s">
        <v>32</v>
      </c>
      <c r="H2524">
        <v>40</v>
      </c>
      <c r="I2524" s="2">
        <v>44220</v>
      </c>
    </row>
    <row r="2525" spans="1:9" hidden="1" x14ac:dyDescent="0.25">
      <c r="A2525">
        <v>3523</v>
      </c>
      <c r="B2525" t="s">
        <v>43</v>
      </c>
      <c r="C2525" t="s">
        <v>10</v>
      </c>
      <c r="D2525">
        <v>2</v>
      </c>
      <c r="E2525">
        <v>166.28</v>
      </c>
      <c r="F2525" s="1">
        <v>0.05</v>
      </c>
      <c r="G2525" t="s">
        <v>32</v>
      </c>
      <c r="H2525">
        <v>55</v>
      </c>
      <c r="I2525" s="2">
        <v>44283</v>
      </c>
    </row>
    <row r="2526" spans="1:9" hidden="1" x14ac:dyDescent="0.25">
      <c r="A2526">
        <v>3524</v>
      </c>
      <c r="B2526" t="s">
        <v>52</v>
      </c>
      <c r="C2526" t="s">
        <v>19</v>
      </c>
      <c r="D2526">
        <v>3</v>
      </c>
      <c r="E2526">
        <v>481.91</v>
      </c>
      <c r="F2526" s="1">
        <v>0.05</v>
      </c>
      <c r="G2526" t="s">
        <v>14</v>
      </c>
      <c r="H2526">
        <v>35</v>
      </c>
      <c r="I2526" s="2">
        <v>44519</v>
      </c>
    </row>
    <row r="2527" spans="1:9" hidden="1" x14ac:dyDescent="0.25">
      <c r="A2527">
        <v>3525</v>
      </c>
      <c r="B2527" t="s">
        <v>26</v>
      </c>
      <c r="C2527" t="s">
        <v>27</v>
      </c>
      <c r="D2527">
        <v>2</v>
      </c>
      <c r="E2527">
        <v>309.47000000000003</v>
      </c>
      <c r="F2527" s="1">
        <v>0.1</v>
      </c>
      <c r="G2527" t="s">
        <v>32</v>
      </c>
      <c r="H2527">
        <v>22</v>
      </c>
      <c r="I2527" s="2">
        <v>44425</v>
      </c>
    </row>
    <row r="2528" spans="1:9" hidden="1" x14ac:dyDescent="0.25">
      <c r="A2528">
        <v>3526</v>
      </c>
      <c r="B2528" t="s">
        <v>36</v>
      </c>
      <c r="C2528" t="s">
        <v>22</v>
      </c>
      <c r="D2528">
        <v>3</v>
      </c>
      <c r="E2528">
        <v>398.57</v>
      </c>
      <c r="F2528" s="1">
        <v>0.1</v>
      </c>
      <c r="G2528" t="s">
        <v>14</v>
      </c>
      <c r="H2528">
        <v>26</v>
      </c>
      <c r="I2528" s="2">
        <v>44383</v>
      </c>
    </row>
    <row r="2529" spans="1:9" hidden="1" x14ac:dyDescent="0.25">
      <c r="A2529">
        <v>3527</v>
      </c>
      <c r="B2529" t="s">
        <v>44</v>
      </c>
      <c r="C2529" t="s">
        <v>40</v>
      </c>
      <c r="D2529">
        <v>3</v>
      </c>
      <c r="E2529">
        <v>235.59</v>
      </c>
      <c r="F2529" s="1">
        <v>0.2</v>
      </c>
      <c r="G2529" t="s">
        <v>33</v>
      </c>
      <c r="H2529">
        <v>44</v>
      </c>
      <c r="I2529" s="2">
        <v>44313</v>
      </c>
    </row>
    <row r="2530" spans="1:9" hidden="1" x14ac:dyDescent="0.25">
      <c r="A2530">
        <v>3528</v>
      </c>
      <c r="B2530" t="s">
        <v>34</v>
      </c>
      <c r="C2530" t="s">
        <v>22</v>
      </c>
      <c r="D2530">
        <v>4</v>
      </c>
      <c r="E2530">
        <v>476.42</v>
      </c>
      <c r="F2530" s="1">
        <v>0.2</v>
      </c>
      <c r="G2530" t="s">
        <v>32</v>
      </c>
      <c r="H2530">
        <v>34</v>
      </c>
      <c r="I2530" s="2">
        <v>44488</v>
      </c>
    </row>
    <row r="2531" spans="1:9" hidden="1" x14ac:dyDescent="0.25">
      <c r="A2531">
        <v>3529</v>
      </c>
      <c r="B2531" t="s">
        <v>44</v>
      </c>
      <c r="C2531" t="s">
        <v>40</v>
      </c>
      <c r="D2531">
        <v>3</v>
      </c>
      <c r="E2531">
        <v>110.06</v>
      </c>
      <c r="F2531" s="1">
        <v>0.15</v>
      </c>
      <c r="G2531" t="s">
        <v>11</v>
      </c>
      <c r="H2531">
        <v>20</v>
      </c>
      <c r="I2531" s="2">
        <v>44535</v>
      </c>
    </row>
    <row r="2532" spans="1:9" hidden="1" x14ac:dyDescent="0.25">
      <c r="A2532">
        <v>3530</v>
      </c>
      <c r="B2532" t="s">
        <v>50</v>
      </c>
      <c r="C2532" t="s">
        <v>38</v>
      </c>
      <c r="D2532">
        <v>5</v>
      </c>
      <c r="E2532">
        <v>269.75</v>
      </c>
      <c r="F2532" s="1">
        <v>0.05</v>
      </c>
      <c r="G2532" t="s">
        <v>14</v>
      </c>
      <c r="H2532">
        <v>15</v>
      </c>
      <c r="I2532" s="2">
        <v>44543</v>
      </c>
    </row>
    <row r="2533" spans="1:9" hidden="1" x14ac:dyDescent="0.25">
      <c r="A2533">
        <v>3531</v>
      </c>
      <c r="B2533" t="s">
        <v>34</v>
      </c>
      <c r="C2533" t="s">
        <v>22</v>
      </c>
      <c r="D2533">
        <v>4</v>
      </c>
      <c r="E2533">
        <v>342.05</v>
      </c>
      <c r="F2533" s="1">
        <v>0.2</v>
      </c>
      <c r="G2533" t="s">
        <v>14</v>
      </c>
      <c r="H2533">
        <v>54</v>
      </c>
      <c r="I2533" s="2">
        <v>44404</v>
      </c>
    </row>
    <row r="2534" spans="1:9" hidden="1" x14ac:dyDescent="0.25">
      <c r="A2534">
        <v>3532</v>
      </c>
      <c r="B2534" t="s">
        <v>15</v>
      </c>
      <c r="C2534" t="s">
        <v>13</v>
      </c>
      <c r="D2534">
        <v>1</v>
      </c>
      <c r="E2534">
        <v>261.56</v>
      </c>
      <c r="F2534" s="1">
        <v>0</v>
      </c>
      <c r="G2534" t="s">
        <v>11</v>
      </c>
      <c r="H2534">
        <v>51</v>
      </c>
      <c r="I2534" s="2">
        <v>44357</v>
      </c>
    </row>
    <row r="2535" spans="1:9" hidden="1" x14ac:dyDescent="0.25">
      <c r="A2535">
        <v>3533</v>
      </c>
      <c r="B2535" t="s">
        <v>24</v>
      </c>
      <c r="C2535" t="s">
        <v>17</v>
      </c>
      <c r="D2535">
        <v>4</v>
      </c>
      <c r="E2535">
        <v>233.87</v>
      </c>
      <c r="F2535" s="1">
        <v>0.15</v>
      </c>
      <c r="G2535" t="s">
        <v>30</v>
      </c>
      <c r="H2535">
        <v>58</v>
      </c>
      <c r="I2535" s="2">
        <v>44494</v>
      </c>
    </row>
    <row r="2536" spans="1:9" hidden="1" x14ac:dyDescent="0.25">
      <c r="A2536">
        <v>3534</v>
      </c>
      <c r="B2536" t="s">
        <v>45</v>
      </c>
      <c r="C2536" t="s">
        <v>13</v>
      </c>
      <c r="D2536">
        <v>3</v>
      </c>
      <c r="E2536">
        <v>284.01</v>
      </c>
      <c r="F2536" s="1">
        <v>0.2</v>
      </c>
      <c r="G2536" t="s">
        <v>32</v>
      </c>
      <c r="H2536">
        <v>36</v>
      </c>
      <c r="I2536" s="2">
        <v>44330</v>
      </c>
    </row>
    <row r="2537" spans="1:9" hidden="1" x14ac:dyDescent="0.25">
      <c r="A2537">
        <v>3535</v>
      </c>
      <c r="B2537" t="s">
        <v>16</v>
      </c>
      <c r="C2537" t="s">
        <v>17</v>
      </c>
      <c r="D2537">
        <v>5</v>
      </c>
      <c r="E2537">
        <v>473.79</v>
      </c>
      <c r="F2537" s="1">
        <v>0.05</v>
      </c>
      <c r="G2537" t="s">
        <v>28</v>
      </c>
      <c r="H2537">
        <v>19</v>
      </c>
      <c r="I2537" s="2">
        <v>44368</v>
      </c>
    </row>
    <row r="2538" spans="1:9" hidden="1" x14ac:dyDescent="0.25">
      <c r="A2538">
        <v>3536</v>
      </c>
      <c r="B2538" t="s">
        <v>37</v>
      </c>
      <c r="C2538" t="s">
        <v>38</v>
      </c>
      <c r="D2538">
        <v>5</v>
      </c>
      <c r="E2538">
        <v>439.47</v>
      </c>
      <c r="F2538" s="1">
        <v>0.1</v>
      </c>
      <c r="G2538" t="s">
        <v>28</v>
      </c>
      <c r="H2538">
        <v>24</v>
      </c>
      <c r="I2538" s="2">
        <v>44363</v>
      </c>
    </row>
    <row r="2539" spans="1:9" hidden="1" x14ac:dyDescent="0.25">
      <c r="A2539">
        <v>3537</v>
      </c>
      <c r="B2539" t="s">
        <v>45</v>
      </c>
      <c r="C2539" t="s">
        <v>13</v>
      </c>
      <c r="D2539">
        <v>4</v>
      </c>
      <c r="E2539">
        <v>42.26</v>
      </c>
      <c r="F2539" s="1">
        <v>0.1</v>
      </c>
      <c r="G2539" t="s">
        <v>32</v>
      </c>
      <c r="H2539">
        <v>18</v>
      </c>
      <c r="I2539" s="2">
        <v>44242</v>
      </c>
    </row>
    <row r="2540" spans="1:9" hidden="1" x14ac:dyDescent="0.25">
      <c r="A2540">
        <v>3538</v>
      </c>
      <c r="B2540" t="s">
        <v>41</v>
      </c>
      <c r="C2540" t="s">
        <v>27</v>
      </c>
      <c r="D2540">
        <v>4</v>
      </c>
      <c r="E2540">
        <v>113.41</v>
      </c>
      <c r="F2540" s="1">
        <v>0.2</v>
      </c>
      <c r="G2540" t="s">
        <v>14</v>
      </c>
      <c r="H2540">
        <v>16</v>
      </c>
      <c r="I2540" s="2">
        <v>44533</v>
      </c>
    </row>
    <row r="2541" spans="1:9" hidden="1" x14ac:dyDescent="0.25">
      <c r="A2541">
        <v>3539</v>
      </c>
      <c r="B2541" t="s">
        <v>43</v>
      </c>
      <c r="C2541" t="s">
        <v>10</v>
      </c>
      <c r="D2541">
        <v>3</v>
      </c>
      <c r="E2541">
        <v>236.95</v>
      </c>
      <c r="F2541" s="1">
        <v>0.2</v>
      </c>
      <c r="G2541" t="s">
        <v>33</v>
      </c>
      <c r="H2541">
        <v>36</v>
      </c>
      <c r="I2541" s="2">
        <v>44361</v>
      </c>
    </row>
    <row r="2542" spans="1:9" hidden="1" x14ac:dyDescent="0.25">
      <c r="A2542">
        <v>3540</v>
      </c>
      <c r="B2542" t="s">
        <v>42</v>
      </c>
      <c r="C2542" t="s">
        <v>10</v>
      </c>
      <c r="D2542">
        <v>3</v>
      </c>
      <c r="E2542">
        <v>293.38</v>
      </c>
      <c r="F2542" s="1">
        <v>0.15</v>
      </c>
      <c r="G2542" t="s">
        <v>25</v>
      </c>
      <c r="H2542">
        <v>13</v>
      </c>
      <c r="I2542" s="2">
        <v>44395</v>
      </c>
    </row>
    <row r="2543" spans="1:9" hidden="1" x14ac:dyDescent="0.25">
      <c r="A2543">
        <v>3541</v>
      </c>
      <c r="B2543" t="s">
        <v>43</v>
      </c>
      <c r="C2543" t="s">
        <v>10</v>
      </c>
      <c r="D2543">
        <v>3</v>
      </c>
      <c r="E2543">
        <v>210.44</v>
      </c>
      <c r="F2543" s="1">
        <v>0.1</v>
      </c>
      <c r="G2543" t="s">
        <v>20</v>
      </c>
      <c r="H2543">
        <v>54</v>
      </c>
      <c r="I2543" s="2">
        <v>44271</v>
      </c>
    </row>
    <row r="2544" spans="1:9" hidden="1" x14ac:dyDescent="0.25">
      <c r="A2544">
        <v>3542</v>
      </c>
      <c r="B2544" t="s">
        <v>47</v>
      </c>
      <c r="C2544" t="s">
        <v>17</v>
      </c>
      <c r="D2544">
        <v>2</v>
      </c>
      <c r="E2544">
        <v>162.93</v>
      </c>
      <c r="F2544" s="1">
        <v>0.15</v>
      </c>
      <c r="G2544" t="s">
        <v>14</v>
      </c>
      <c r="H2544">
        <v>20</v>
      </c>
      <c r="I2544" s="2">
        <v>44557</v>
      </c>
    </row>
    <row r="2545" spans="1:9" hidden="1" x14ac:dyDescent="0.25">
      <c r="A2545">
        <v>3543</v>
      </c>
      <c r="B2545" t="s">
        <v>35</v>
      </c>
      <c r="C2545" t="s">
        <v>27</v>
      </c>
      <c r="D2545">
        <v>2</v>
      </c>
      <c r="E2545">
        <v>362.66</v>
      </c>
      <c r="F2545" s="1">
        <v>0.05</v>
      </c>
      <c r="G2545" t="s">
        <v>32</v>
      </c>
      <c r="H2545">
        <v>59</v>
      </c>
      <c r="I2545" s="2">
        <v>44287</v>
      </c>
    </row>
    <row r="2546" spans="1:9" hidden="1" x14ac:dyDescent="0.25">
      <c r="A2546">
        <v>3544</v>
      </c>
      <c r="B2546" t="s">
        <v>48</v>
      </c>
      <c r="C2546" t="s">
        <v>27</v>
      </c>
      <c r="D2546">
        <v>3</v>
      </c>
      <c r="E2546">
        <v>425.05</v>
      </c>
      <c r="F2546" s="1">
        <v>0.05</v>
      </c>
      <c r="G2546" t="s">
        <v>32</v>
      </c>
      <c r="H2546">
        <v>53</v>
      </c>
      <c r="I2546" s="2">
        <v>44302</v>
      </c>
    </row>
    <row r="2547" spans="1:9" hidden="1" x14ac:dyDescent="0.25">
      <c r="A2547">
        <v>3545</v>
      </c>
      <c r="B2547" t="s">
        <v>31</v>
      </c>
      <c r="C2547" t="s">
        <v>13</v>
      </c>
      <c r="D2547">
        <v>5</v>
      </c>
      <c r="E2547">
        <v>486.57</v>
      </c>
      <c r="F2547" s="1">
        <v>0.05</v>
      </c>
      <c r="G2547" t="s">
        <v>20</v>
      </c>
      <c r="H2547">
        <v>29</v>
      </c>
      <c r="I2547" s="2">
        <v>44427</v>
      </c>
    </row>
    <row r="2548" spans="1:9" hidden="1" x14ac:dyDescent="0.25">
      <c r="A2548">
        <v>3546</v>
      </c>
      <c r="B2548" t="s">
        <v>31</v>
      </c>
      <c r="C2548" t="s">
        <v>13</v>
      </c>
      <c r="D2548">
        <v>1</v>
      </c>
      <c r="E2548">
        <v>465.71</v>
      </c>
      <c r="F2548" s="1">
        <v>0.15</v>
      </c>
      <c r="G2548" t="s">
        <v>33</v>
      </c>
      <c r="H2548">
        <v>53</v>
      </c>
      <c r="I2548" s="2">
        <v>44324</v>
      </c>
    </row>
    <row r="2549" spans="1:9" hidden="1" x14ac:dyDescent="0.25">
      <c r="A2549">
        <v>3547</v>
      </c>
      <c r="B2549" t="s">
        <v>50</v>
      </c>
      <c r="C2549" t="s">
        <v>38</v>
      </c>
      <c r="D2549">
        <v>4</v>
      </c>
      <c r="E2549">
        <v>347.61</v>
      </c>
      <c r="F2549" s="1">
        <v>0</v>
      </c>
      <c r="G2549" t="s">
        <v>14</v>
      </c>
      <c r="H2549">
        <v>40</v>
      </c>
      <c r="I2549" s="2">
        <v>44366</v>
      </c>
    </row>
    <row r="2550" spans="1:9" hidden="1" x14ac:dyDescent="0.25">
      <c r="A2550">
        <v>3548</v>
      </c>
      <c r="B2550" t="s">
        <v>21</v>
      </c>
      <c r="C2550" t="s">
        <v>22</v>
      </c>
      <c r="D2550">
        <v>2</v>
      </c>
      <c r="E2550">
        <v>183.96</v>
      </c>
      <c r="F2550" s="1">
        <v>0.2</v>
      </c>
      <c r="G2550" t="s">
        <v>32</v>
      </c>
      <c r="H2550">
        <v>47</v>
      </c>
      <c r="I2550" s="2">
        <v>44423</v>
      </c>
    </row>
    <row r="2551" spans="1:9" hidden="1" x14ac:dyDescent="0.25">
      <c r="A2551">
        <v>3549</v>
      </c>
      <c r="B2551" t="s">
        <v>44</v>
      </c>
      <c r="C2551" t="s">
        <v>40</v>
      </c>
      <c r="D2551">
        <v>4</v>
      </c>
      <c r="E2551">
        <v>411.51</v>
      </c>
      <c r="F2551" s="1">
        <v>0.15</v>
      </c>
      <c r="G2551" t="s">
        <v>32</v>
      </c>
      <c r="H2551">
        <v>10</v>
      </c>
      <c r="I2551" s="2">
        <v>44362</v>
      </c>
    </row>
    <row r="2552" spans="1:9" hidden="1" x14ac:dyDescent="0.25">
      <c r="A2552">
        <v>3550</v>
      </c>
      <c r="B2552" t="s">
        <v>45</v>
      </c>
      <c r="C2552" t="s">
        <v>13</v>
      </c>
      <c r="D2552">
        <v>5</v>
      </c>
      <c r="E2552">
        <v>381.98</v>
      </c>
      <c r="F2552" s="1">
        <v>0.05</v>
      </c>
      <c r="G2552" t="s">
        <v>11</v>
      </c>
      <c r="H2552">
        <v>30</v>
      </c>
      <c r="I2552" s="2">
        <v>44319</v>
      </c>
    </row>
    <row r="2553" spans="1:9" hidden="1" x14ac:dyDescent="0.25">
      <c r="A2553">
        <v>3551</v>
      </c>
      <c r="B2553" t="s">
        <v>34</v>
      </c>
      <c r="C2553" t="s">
        <v>22</v>
      </c>
      <c r="D2553">
        <v>2</v>
      </c>
      <c r="E2553">
        <v>57.19</v>
      </c>
      <c r="F2553" s="1">
        <v>0</v>
      </c>
      <c r="G2553" t="s">
        <v>14</v>
      </c>
      <c r="H2553">
        <v>27</v>
      </c>
      <c r="I2553" s="2">
        <v>44255</v>
      </c>
    </row>
    <row r="2554" spans="1:9" hidden="1" x14ac:dyDescent="0.25">
      <c r="A2554">
        <v>3552</v>
      </c>
      <c r="B2554" t="s">
        <v>35</v>
      </c>
      <c r="C2554" t="s">
        <v>27</v>
      </c>
      <c r="D2554">
        <v>2</v>
      </c>
      <c r="E2554">
        <v>393.05</v>
      </c>
      <c r="F2554" s="1">
        <v>0</v>
      </c>
      <c r="G2554" t="s">
        <v>30</v>
      </c>
      <c r="H2554">
        <v>20</v>
      </c>
      <c r="I2554" s="2">
        <v>44334</v>
      </c>
    </row>
    <row r="2555" spans="1:9" hidden="1" x14ac:dyDescent="0.25">
      <c r="A2555">
        <v>3553</v>
      </c>
      <c r="B2555" t="s">
        <v>35</v>
      </c>
      <c r="C2555" t="s">
        <v>27</v>
      </c>
      <c r="D2555">
        <v>3</v>
      </c>
      <c r="E2555">
        <v>98.41</v>
      </c>
      <c r="F2555" s="1">
        <v>0.2</v>
      </c>
      <c r="G2555" t="s">
        <v>25</v>
      </c>
      <c r="H2555">
        <v>20</v>
      </c>
      <c r="I2555" s="2">
        <v>44372</v>
      </c>
    </row>
    <row r="2556" spans="1:9" hidden="1" x14ac:dyDescent="0.25">
      <c r="A2556">
        <v>3554</v>
      </c>
      <c r="B2556" t="s">
        <v>44</v>
      </c>
      <c r="C2556" t="s">
        <v>40</v>
      </c>
      <c r="D2556">
        <v>3</v>
      </c>
      <c r="E2556">
        <v>422.07</v>
      </c>
      <c r="F2556" s="1">
        <v>0.2</v>
      </c>
      <c r="G2556" t="s">
        <v>25</v>
      </c>
      <c r="H2556">
        <v>15</v>
      </c>
      <c r="I2556" s="2">
        <v>44200</v>
      </c>
    </row>
    <row r="2557" spans="1:9" hidden="1" x14ac:dyDescent="0.25">
      <c r="A2557">
        <v>3555</v>
      </c>
      <c r="B2557" t="s">
        <v>29</v>
      </c>
      <c r="C2557" t="s">
        <v>19</v>
      </c>
      <c r="D2557">
        <v>2</v>
      </c>
      <c r="E2557">
        <v>434.63</v>
      </c>
      <c r="F2557" s="1">
        <v>0.2</v>
      </c>
      <c r="G2557" t="s">
        <v>14</v>
      </c>
      <c r="H2557">
        <v>58</v>
      </c>
      <c r="I2557" s="2">
        <v>44243</v>
      </c>
    </row>
    <row r="2558" spans="1:9" hidden="1" x14ac:dyDescent="0.25">
      <c r="A2558">
        <v>3556</v>
      </c>
      <c r="B2558" t="s">
        <v>29</v>
      </c>
      <c r="C2558" t="s">
        <v>19</v>
      </c>
      <c r="D2558">
        <v>5</v>
      </c>
      <c r="E2558">
        <v>161.97999999999999</v>
      </c>
      <c r="F2558" s="1">
        <v>0.2</v>
      </c>
      <c r="G2558" t="s">
        <v>28</v>
      </c>
      <c r="H2558">
        <v>11</v>
      </c>
      <c r="I2558" s="2">
        <v>44251</v>
      </c>
    </row>
    <row r="2559" spans="1:9" hidden="1" x14ac:dyDescent="0.25">
      <c r="A2559">
        <v>3557</v>
      </c>
      <c r="B2559" t="s">
        <v>24</v>
      </c>
      <c r="C2559" t="s">
        <v>17</v>
      </c>
      <c r="D2559">
        <v>3</v>
      </c>
      <c r="E2559">
        <v>440.78</v>
      </c>
      <c r="F2559" s="1">
        <v>0.15</v>
      </c>
      <c r="G2559" t="s">
        <v>25</v>
      </c>
      <c r="H2559">
        <v>60</v>
      </c>
      <c r="I2559" s="2">
        <v>44549</v>
      </c>
    </row>
    <row r="2560" spans="1:9" hidden="1" x14ac:dyDescent="0.25">
      <c r="A2560">
        <v>3558</v>
      </c>
      <c r="B2560" t="s">
        <v>45</v>
      </c>
      <c r="C2560" t="s">
        <v>13</v>
      </c>
      <c r="D2560">
        <v>5</v>
      </c>
      <c r="E2560">
        <v>317.58999999999997</v>
      </c>
      <c r="F2560" s="1">
        <v>0.05</v>
      </c>
      <c r="G2560" t="s">
        <v>14</v>
      </c>
      <c r="H2560">
        <v>46</v>
      </c>
      <c r="I2560" s="2">
        <v>44324</v>
      </c>
    </row>
    <row r="2561" spans="1:9" hidden="1" x14ac:dyDescent="0.25">
      <c r="A2561">
        <v>3559</v>
      </c>
      <c r="B2561" t="s">
        <v>15</v>
      </c>
      <c r="C2561" t="s">
        <v>13</v>
      </c>
      <c r="D2561">
        <v>4</v>
      </c>
      <c r="E2561">
        <v>50.83</v>
      </c>
      <c r="F2561" s="1">
        <v>0.15</v>
      </c>
      <c r="G2561" t="s">
        <v>32</v>
      </c>
      <c r="H2561">
        <v>33</v>
      </c>
      <c r="I2561" s="2">
        <v>44244</v>
      </c>
    </row>
    <row r="2562" spans="1:9" hidden="1" x14ac:dyDescent="0.25">
      <c r="A2562">
        <v>3560</v>
      </c>
      <c r="B2562" t="s">
        <v>16</v>
      </c>
      <c r="C2562" t="s">
        <v>17</v>
      </c>
      <c r="D2562">
        <v>3</v>
      </c>
      <c r="E2562">
        <v>464.96</v>
      </c>
      <c r="F2562" s="1">
        <v>0.2</v>
      </c>
      <c r="G2562" t="s">
        <v>14</v>
      </c>
      <c r="H2562">
        <v>14</v>
      </c>
      <c r="I2562" s="2">
        <v>44278</v>
      </c>
    </row>
    <row r="2563" spans="1:9" hidden="1" x14ac:dyDescent="0.25">
      <c r="A2563">
        <v>3561</v>
      </c>
      <c r="B2563" t="s">
        <v>44</v>
      </c>
      <c r="C2563" t="s">
        <v>40</v>
      </c>
      <c r="D2563">
        <v>2</v>
      </c>
      <c r="E2563">
        <v>47.8</v>
      </c>
      <c r="F2563" s="1">
        <v>0</v>
      </c>
      <c r="G2563" t="s">
        <v>14</v>
      </c>
      <c r="H2563">
        <v>24</v>
      </c>
      <c r="I2563" s="2">
        <v>44243</v>
      </c>
    </row>
    <row r="2564" spans="1:9" hidden="1" x14ac:dyDescent="0.25">
      <c r="A2564">
        <v>3562</v>
      </c>
      <c r="B2564" t="s">
        <v>44</v>
      </c>
      <c r="C2564" t="s">
        <v>40</v>
      </c>
      <c r="D2564">
        <v>5</v>
      </c>
      <c r="E2564">
        <v>127.61</v>
      </c>
      <c r="F2564" s="1">
        <v>0.2</v>
      </c>
      <c r="G2564" t="s">
        <v>14</v>
      </c>
      <c r="H2564">
        <v>35</v>
      </c>
      <c r="I2564" s="2">
        <v>44250</v>
      </c>
    </row>
    <row r="2565" spans="1:9" hidden="1" x14ac:dyDescent="0.25">
      <c r="A2565">
        <v>3563</v>
      </c>
      <c r="B2565" t="s">
        <v>44</v>
      </c>
      <c r="C2565" t="s">
        <v>40</v>
      </c>
      <c r="D2565">
        <v>2</v>
      </c>
      <c r="E2565">
        <v>449.93</v>
      </c>
      <c r="F2565" s="1">
        <v>0.05</v>
      </c>
      <c r="G2565" t="s">
        <v>20</v>
      </c>
      <c r="H2565">
        <v>29</v>
      </c>
      <c r="I2565" s="2">
        <v>44485</v>
      </c>
    </row>
    <row r="2566" spans="1:9" hidden="1" x14ac:dyDescent="0.25">
      <c r="A2566">
        <v>3564</v>
      </c>
      <c r="B2566" t="s">
        <v>47</v>
      </c>
      <c r="C2566" t="s">
        <v>17</v>
      </c>
      <c r="D2566">
        <v>4</v>
      </c>
      <c r="E2566">
        <v>473.09</v>
      </c>
      <c r="F2566" s="1">
        <v>0</v>
      </c>
      <c r="G2566" t="s">
        <v>33</v>
      </c>
      <c r="H2566">
        <v>23</v>
      </c>
      <c r="I2566" s="2">
        <v>44477</v>
      </c>
    </row>
    <row r="2567" spans="1:9" hidden="1" x14ac:dyDescent="0.25">
      <c r="A2567">
        <v>3565</v>
      </c>
      <c r="B2567" t="s">
        <v>24</v>
      </c>
      <c r="C2567" t="s">
        <v>17</v>
      </c>
      <c r="D2567">
        <v>1</v>
      </c>
      <c r="E2567">
        <v>434.18</v>
      </c>
      <c r="F2567" s="1">
        <v>0.2</v>
      </c>
      <c r="G2567" t="s">
        <v>30</v>
      </c>
      <c r="H2567">
        <v>31</v>
      </c>
      <c r="I2567" s="2">
        <v>44488</v>
      </c>
    </row>
    <row r="2568" spans="1:9" hidden="1" x14ac:dyDescent="0.25">
      <c r="A2568">
        <v>3566</v>
      </c>
      <c r="B2568" t="s">
        <v>31</v>
      </c>
      <c r="C2568" t="s">
        <v>13</v>
      </c>
      <c r="D2568">
        <v>4</v>
      </c>
      <c r="E2568">
        <v>192.43</v>
      </c>
      <c r="F2568" s="1">
        <v>0.15</v>
      </c>
      <c r="G2568" t="s">
        <v>32</v>
      </c>
      <c r="H2568">
        <v>52</v>
      </c>
      <c r="I2568" s="2">
        <v>44299</v>
      </c>
    </row>
    <row r="2569" spans="1:9" hidden="1" x14ac:dyDescent="0.25">
      <c r="A2569">
        <v>3567</v>
      </c>
      <c r="B2569" t="s">
        <v>39</v>
      </c>
      <c r="C2569" t="s">
        <v>40</v>
      </c>
      <c r="D2569">
        <v>4</v>
      </c>
      <c r="E2569">
        <v>67.98</v>
      </c>
      <c r="F2569" s="1">
        <v>0</v>
      </c>
      <c r="G2569" t="s">
        <v>20</v>
      </c>
      <c r="H2569">
        <v>49</v>
      </c>
      <c r="I2569" s="2">
        <v>44418</v>
      </c>
    </row>
    <row r="2570" spans="1:9" hidden="1" x14ac:dyDescent="0.25">
      <c r="A2570">
        <v>3568</v>
      </c>
      <c r="B2570" t="s">
        <v>21</v>
      </c>
      <c r="C2570" t="s">
        <v>22</v>
      </c>
      <c r="D2570">
        <v>5</v>
      </c>
      <c r="E2570">
        <v>250.15</v>
      </c>
      <c r="F2570" s="1">
        <v>0.2</v>
      </c>
      <c r="G2570" t="s">
        <v>28</v>
      </c>
      <c r="H2570">
        <v>17</v>
      </c>
      <c r="I2570" s="2">
        <v>44289</v>
      </c>
    </row>
    <row r="2571" spans="1:9" hidden="1" x14ac:dyDescent="0.25">
      <c r="A2571">
        <v>3569</v>
      </c>
      <c r="B2571" t="s">
        <v>48</v>
      </c>
      <c r="C2571" t="s">
        <v>27</v>
      </c>
      <c r="D2571">
        <v>3</v>
      </c>
      <c r="E2571">
        <v>51.23</v>
      </c>
      <c r="F2571" s="1">
        <v>0.1</v>
      </c>
      <c r="G2571" t="s">
        <v>20</v>
      </c>
      <c r="H2571">
        <v>22</v>
      </c>
      <c r="I2571" s="2">
        <v>44451</v>
      </c>
    </row>
    <row r="2572" spans="1:9" hidden="1" x14ac:dyDescent="0.25">
      <c r="A2572">
        <v>3570</v>
      </c>
      <c r="B2572" t="s">
        <v>44</v>
      </c>
      <c r="C2572" t="s">
        <v>40</v>
      </c>
      <c r="D2572">
        <v>3</v>
      </c>
      <c r="E2572">
        <v>264.42</v>
      </c>
      <c r="F2572" s="1">
        <v>0.15</v>
      </c>
      <c r="G2572" t="s">
        <v>25</v>
      </c>
      <c r="H2572">
        <v>60</v>
      </c>
      <c r="I2572" s="2">
        <v>44336</v>
      </c>
    </row>
    <row r="2573" spans="1:9" hidden="1" x14ac:dyDescent="0.25">
      <c r="A2573">
        <v>3571</v>
      </c>
      <c r="B2573" t="s">
        <v>49</v>
      </c>
      <c r="C2573" t="s">
        <v>38</v>
      </c>
      <c r="D2573">
        <v>3</v>
      </c>
      <c r="E2573">
        <v>72.31</v>
      </c>
      <c r="F2573" s="1">
        <v>0.1</v>
      </c>
      <c r="G2573" t="s">
        <v>11</v>
      </c>
      <c r="H2573">
        <v>60</v>
      </c>
      <c r="I2573" s="2">
        <v>44481</v>
      </c>
    </row>
    <row r="2574" spans="1:9" hidden="1" x14ac:dyDescent="0.25">
      <c r="A2574">
        <v>3572</v>
      </c>
      <c r="B2574" t="s">
        <v>39</v>
      </c>
      <c r="C2574" t="s">
        <v>40</v>
      </c>
      <c r="D2574">
        <v>2</v>
      </c>
      <c r="E2574">
        <v>351.44</v>
      </c>
      <c r="F2574" s="1">
        <v>0.05</v>
      </c>
      <c r="G2574" t="s">
        <v>11</v>
      </c>
      <c r="H2574">
        <v>40</v>
      </c>
      <c r="I2574" s="2">
        <v>44544</v>
      </c>
    </row>
    <row r="2575" spans="1:9" hidden="1" x14ac:dyDescent="0.25">
      <c r="A2575">
        <v>3573</v>
      </c>
      <c r="B2575" t="s">
        <v>37</v>
      </c>
      <c r="C2575" t="s">
        <v>38</v>
      </c>
      <c r="D2575">
        <v>1</v>
      </c>
      <c r="E2575">
        <v>458.3</v>
      </c>
      <c r="F2575" s="1">
        <v>0.05</v>
      </c>
      <c r="G2575" t="s">
        <v>33</v>
      </c>
      <c r="H2575">
        <v>11</v>
      </c>
      <c r="I2575" s="2">
        <v>44383</v>
      </c>
    </row>
    <row r="2576" spans="1:9" hidden="1" x14ac:dyDescent="0.25">
      <c r="A2576">
        <v>3574</v>
      </c>
      <c r="B2576" t="s">
        <v>41</v>
      </c>
      <c r="C2576" t="s">
        <v>27</v>
      </c>
      <c r="D2576">
        <v>5</v>
      </c>
      <c r="E2576">
        <v>218.25</v>
      </c>
      <c r="F2576" s="1">
        <v>0.15</v>
      </c>
      <c r="G2576" t="s">
        <v>28</v>
      </c>
      <c r="H2576">
        <v>36</v>
      </c>
      <c r="I2576" s="2">
        <v>44444</v>
      </c>
    </row>
    <row r="2577" spans="1:9" hidden="1" x14ac:dyDescent="0.25">
      <c r="A2577">
        <v>3575</v>
      </c>
      <c r="B2577" t="s">
        <v>34</v>
      </c>
      <c r="C2577" t="s">
        <v>22</v>
      </c>
      <c r="D2577">
        <v>1</v>
      </c>
      <c r="E2577">
        <v>256.63</v>
      </c>
      <c r="F2577" s="1">
        <v>0.1</v>
      </c>
      <c r="G2577" t="s">
        <v>33</v>
      </c>
      <c r="H2577">
        <v>41</v>
      </c>
      <c r="I2577" s="2">
        <v>44220</v>
      </c>
    </row>
    <row r="2578" spans="1:9" hidden="1" x14ac:dyDescent="0.25">
      <c r="A2578">
        <v>3576</v>
      </c>
      <c r="B2578" t="s">
        <v>47</v>
      </c>
      <c r="C2578" t="s">
        <v>17</v>
      </c>
      <c r="D2578">
        <v>1</v>
      </c>
      <c r="E2578">
        <v>455.16</v>
      </c>
      <c r="F2578" s="1">
        <v>0</v>
      </c>
      <c r="G2578" t="s">
        <v>11</v>
      </c>
      <c r="H2578">
        <v>15</v>
      </c>
      <c r="I2578" s="2">
        <v>44283</v>
      </c>
    </row>
    <row r="2579" spans="1:9" hidden="1" x14ac:dyDescent="0.25">
      <c r="A2579">
        <v>3577</v>
      </c>
      <c r="B2579" t="s">
        <v>39</v>
      </c>
      <c r="C2579" t="s">
        <v>40</v>
      </c>
      <c r="D2579">
        <v>2</v>
      </c>
      <c r="E2579">
        <v>157.61000000000001</v>
      </c>
      <c r="F2579" s="1">
        <v>0.1</v>
      </c>
      <c r="G2579" t="s">
        <v>11</v>
      </c>
      <c r="H2579">
        <v>30</v>
      </c>
      <c r="I2579" s="2">
        <v>44273</v>
      </c>
    </row>
    <row r="2580" spans="1:9" hidden="1" x14ac:dyDescent="0.25">
      <c r="A2580">
        <v>3578</v>
      </c>
      <c r="B2580" t="s">
        <v>15</v>
      </c>
      <c r="C2580" t="s">
        <v>13</v>
      </c>
      <c r="D2580">
        <v>2</v>
      </c>
      <c r="E2580">
        <v>69.91</v>
      </c>
      <c r="F2580" s="1">
        <v>0.05</v>
      </c>
      <c r="G2580" t="s">
        <v>20</v>
      </c>
      <c r="H2580">
        <v>10</v>
      </c>
      <c r="I2580" s="2">
        <v>44431</v>
      </c>
    </row>
    <row r="2581" spans="1:9" hidden="1" x14ac:dyDescent="0.25">
      <c r="A2581">
        <v>3579</v>
      </c>
      <c r="B2581" t="s">
        <v>39</v>
      </c>
      <c r="C2581" t="s">
        <v>40</v>
      </c>
      <c r="D2581">
        <v>4</v>
      </c>
      <c r="E2581">
        <v>67.45</v>
      </c>
      <c r="F2581" s="1">
        <v>0.05</v>
      </c>
      <c r="G2581" t="s">
        <v>25</v>
      </c>
      <c r="H2581">
        <v>51</v>
      </c>
      <c r="I2581" s="2">
        <v>44471</v>
      </c>
    </row>
    <row r="2582" spans="1:9" hidden="1" x14ac:dyDescent="0.25">
      <c r="A2582">
        <v>3580</v>
      </c>
      <c r="B2582" t="s">
        <v>31</v>
      </c>
      <c r="C2582" t="s">
        <v>13</v>
      </c>
      <c r="D2582">
        <v>1</v>
      </c>
      <c r="E2582">
        <v>276.49</v>
      </c>
      <c r="F2582" s="1">
        <v>0.2</v>
      </c>
      <c r="G2582" t="s">
        <v>11</v>
      </c>
      <c r="H2582">
        <v>53</v>
      </c>
      <c r="I2582" s="2">
        <v>44494</v>
      </c>
    </row>
    <row r="2583" spans="1:9" hidden="1" x14ac:dyDescent="0.25">
      <c r="A2583">
        <v>3581</v>
      </c>
      <c r="B2583" t="s">
        <v>44</v>
      </c>
      <c r="C2583" t="s">
        <v>40</v>
      </c>
      <c r="D2583">
        <v>1</v>
      </c>
      <c r="E2583">
        <v>408.11</v>
      </c>
      <c r="F2583" s="1">
        <v>0.05</v>
      </c>
      <c r="G2583" t="s">
        <v>20</v>
      </c>
      <c r="H2583">
        <v>23</v>
      </c>
      <c r="I2583" s="2">
        <v>44478</v>
      </c>
    </row>
    <row r="2584" spans="1:9" hidden="1" x14ac:dyDescent="0.25">
      <c r="A2584">
        <v>3582</v>
      </c>
      <c r="B2584" t="s">
        <v>26</v>
      </c>
      <c r="C2584" t="s">
        <v>27</v>
      </c>
      <c r="D2584">
        <v>1</v>
      </c>
      <c r="E2584">
        <v>220.69</v>
      </c>
      <c r="F2584" s="1">
        <v>0.1</v>
      </c>
      <c r="G2584" t="s">
        <v>25</v>
      </c>
      <c r="H2584">
        <v>44</v>
      </c>
      <c r="I2584" s="2">
        <v>44493</v>
      </c>
    </row>
    <row r="2585" spans="1:9" hidden="1" x14ac:dyDescent="0.25">
      <c r="A2585">
        <v>3583</v>
      </c>
      <c r="B2585" t="s">
        <v>52</v>
      </c>
      <c r="C2585" t="s">
        <v>19</v>
      </c>
      <c r="D2585">
        <v>2</v>
      </c>
      <c r="E2585">
        <v>332.8</v>
      </c>
      <c r="F2585" s="1">
        <v>0.1</v>
      </c>
      <c r="G2585" t="s">
        <v>32</v>
      </c>
      <c r="H2585">
        <v>25</v>
      </c>
      <c r="I2585" s="2">
        <v>44218</v>
      </c>
    </row>
    <row r="2586" spans="1:9" hidden="1" x14ac:dyDescent="0.25">
      <c r="A2586">
        <v>3584</v>
      </c>
      <c r="B2586" t="s">
        <v>9</v>
      </c>
      <c r="C2586" t="s">
        <v>10</v>
      </c>
      <c r="D2586">
        <v>4</v>
      </c>
      <c r="E2586">
        <v>340.23</v>
      </c>
      <c r="F2586" s="1">
        <v>0.15</v>
      </c>
      <c r="G2586" t="s">
        <v>25</v>
      </c>
      <c r="H2586">
        <v>11</v>
      </c>
      <c r="I2586" s="2">
        <v>44516</v>
      </c>
    </row>
    <row r="2587" spans="1:9" hidden="1" x14ac:dyDescent="0.25">
      <c r="A2587">
        <v>3585</v>
      </c>
      <c r="B2587" t="s">
        <v>23</v>
      </c>
      <c r="C2587" t="s">
        <v>19</v>
      </c>
      <c r="D2587">
        <v>1</v>
      </c>
      <c r="E2587">
        <v>437.45</v>
      </c>
      <c r="F2587" s="1">
        <v>0.1</v>
      </c>
      <c r="G2587" t="s">
        <v>20</v>
      </c>
      <c r="H2587">
        <v>35</v>
      </c>
      <c r="I2587" s="2">
        <v>44535</v>
      </c>
    </row>
    <row r="2588" spans="1:9" hidden="1" x14ac:dyDescent="0.25">
      <c r="A2588">
        <v>3586</v>
      </c>
      <c r="B2588" t="s">
        <v>15</v>
      </c>
      <c r="C2588" t="s">
        <v>13</v>
      </c>
      <c r="D2588">
        <v>2</v>
      </c>
      <c r="E2588">
        <v>202.4</v>
      </c>
      <c r="F2588" s="1">
        <v>0</v>
      </c>
      <c r="G2588" t="s">
        <v>33</v>
      </c>
      <c r="H2588">
        <v>20</v>
      </c>
      <c r="I2588" s="2">
        <v>44417</v>
      </c>
    </row>
    <row r="2589" spans="1:9" hidden="1" x14ac:dyDescent="0.25">
      <c r="A2589">
        <v>3587</v>
      </c>
      <c r="B2589" t="s">
        <v>34</v>
      </c>
      <c r="C2589" t="s">
        <v>22</v>
      </c>
      <c r="D2589">
        <v>4</v>
      </c>
      <c r="E2589">
        <v>343.78</v>
      </c>
      <c r="F2589" s="1">
        <v>0</v>
      </c>
      <c r="G2589" t="s">
        <v>30</v>
      </c>
      <c r="H2589">
        <v>38</v>
      </c>
      <c r="I2589" s="2">
        <v>44424</v>
      </c>
    </row>
    <row r="2590" spans="1:9" hidden="1" x14ac:dyDescent="0.25">
      <c r="A2590">
        <v>3588</v>
      </c>
      <c r="B2590" t="s">
        <v>37</v>
      </c>
      <c r="C2590" t="s">
        <v>38</v>
      </c>
      <c r="D2590">
        <v>4</v>
      </c>
      <c r="E2590">
        <v>409.26</v>
      </c>
      <c r="F2590" s="1">
        <v>0.1</v>
      </c>
      <c r="G2590" t="s">
        <v>28</v>
      </c>
      <c r="H2590">
        <v>31</v>
      </c>
      <c r="I2590" s="2">
        <v>44271</v>
      </c>
    </row>
    <row r="2591" spans="1:9" hidden="1" x14ac:dyDescent="0.25">
      <c r="A2591">
        <v>3589</v>
      </c>
      <c r="B2591" t="s">
        <v>24</v>
      </c>
      <c r="C2591" t="s">
        <v>17</v>
      </c>
      <c r="D2591">
        <v>1</v>
      </c>
      <c r="E2591">
        <v>49.5</v>
      </c>
      <c r="F2591" s="1">
        <v>0.2</v>
      </c>
      <c r="G2591" t="s">
        <v>32</v>
      </c>
      <c r="H2591">
        <v>15</v>
      </c>
      <c r="I2591" s="2">
        <v>44257</v>
      </c>
    </row>
    <row r="2592" spans="1:9" hidden="1" x14ac:dyDescent="0.25">
      <c r="A2592">
        <v>3590</v>
      </c>
      <c r="B2592" t="s">
        <v>46</v>
      </c>
      <c r="C2592" t="s">
        <v>10</v>
      </c>
      <c r="D2592">
        <v>3</v>
      </c>
      <c r="E2592">
        <v>114.12</v>
      </c>
      <c r="F2592" s="1">
        <v>0.2</v>
      </c>
      <c r="G2592" t="s">
        <v>11</v>
      </c>
      <c r="H2592">
        <v>14</v>
      </c>
      <c r="I2592" s="2">
        <v>44523</v>
      </c>
    </row>
    <row r="2593" spans="1:9" hidden="1" x14ac:dyDescent="0.25">
      <c r="A2593">
        <v>3591</v>
      </c>
      <c r="B2593" t="s">
        <v>46</v>
      </c>
      <c r="C2593" t="s">
        <v>10</v>
      </c>
      <c r="D2593">
        <v>5</v>
      </c>
      <c r="E2593">
        <v>240.39</v>
      </c>
      <c r="F2593" s="1">
        <v>0.15</v>
      </c>
      <c r="G2593" t="s">
        <v>28</v>
      </c>
      <c r="H2593">
        <v>43</v>
      </c>
      <c r="I2593" s="2">
        <v>44443</v>
      </c>
    </row>
    <row r="2594" spans="1:9" hidden="1" x14ac:dyDescent="0.25">
      <c r="A2594">
        <v>3592</v>
      </c>
      <c r="B2594" t="s">
        <v>16</v>
      </c>
      <c r="C2594" t="s">
        <v>17</v>
      </c>
      <c r="D2594">
        <v>5</v>
      </c>
      <c r="E2594">
        <v>367.33</v>
      </c>
      <c r="F2594" s="1">
        <v>0</v>
      </c>
      <c r="G2594" t="s">
        <v>11</v>
      </c>
      <c r="H2594">
        <v>42</v>
      </c>
      <c r="I2594" s="2">
        <v>44326</v>
      </c>
    </row>
    <row r="2595" spans="1:9" hidden="1" x14ac:dyDescent="0.25">
      <c r="A2595">
        <v>3593</v>
      </c>
      <c r="B2595" t="s">
        <v>44</v>
      </c>
      <c r="C2595" t="s">
        <v>40</v>
      </c>
      <c r="D2595">
        <v>1</v>
      </c>
      <c r="E2595">
        <v>78.58</v>
      </c>
      <c r="F2595" s="1">
        <v>0.2</v>
      </c>
      <c r="G2595" t="s">
        <v>32</v>
      </c>
      <c r="H2595">
        <v>22</v>
      </c>
      <c r="I2595" s="2">
        <v>44551</v>
      </c>
    </row>
    <row r="2596" spans="1:9" hidden="1" x14ac:dyDescent="0.25">
      <c r="A2596">
        <v>3594</v>
      </c>
      <c r="B2596" t="s">
        <v>46</v>
      </c>
      <c r="C2596" t="s">
        <v>10</v>
      </c>
      <c r="D2596">
        <v>5</v>
      </c>
      <c r="E2596">
        <v>287.13</v>
      </c>
      <c r="F2596" s="1">
        <v>0.2</v>
      </c>
      <c r="G2596" t="s">
        <v>32</v>
      </c>
      <c r="H2596">
        <v>24</v>
      </c>
      <c r="I2596" s="2">
        <v>44443</v>
      </c>
    </row>
    <row r="2597" spans="1:9" hidden="1" x14ac:dyDescent="0.25">
      <c r="A2597">
        <v>3595</v>
      </c>
      <c r="B2597" t="s">
        <v>50</v>
      </c>
      <c r="C2597" t="s">
        <v>38</v>
      </c>
      <c r="D2597">
        <v>5</v>
      </c>
      <c r="E2597">
        <v>249.94</v>
      </c>
      <c r="F2597" s="1">
        <v>0.2</v>
      </c>
      <c r="G2597" t="s">
        <v>11</v>
      </c>
      <c r="H2597">
        <v>60</v>
      </c>
      <c r="I2597" s="2">
        <v>44349</v>
      </c>
    </row>
    <row r="2598" spans="1:9" hidden="1" x14ac:dyDescent="0.25">
      <c r="A2598">
        <v>3596</v>
      </c>
      <c r="B2598" t="s">
        <v>50</v>
      </c>
      <c r="C2598" t="s">
        <v>38</v>
      </c>
      <c r="D2598">
        <v>5</v>
      </c>
      <c r="E2598">
        <v>164.45</v>
      </c>
      <c r="F2598" s="1">
        <v>0.05</v>
      </c>
      <c r="G2598" t="s">
        <v>20</v>
      </c>
      <c r="H2598">
        <v>27</v>
      </c>
      <c r="I2598" s="2">
        <v>44277</v>
      </c>
    </row>
    <row r="2599" spans="1:9" hidden="1" x14ac:dyDescent="0.25">
      <c r="A2599">
        <v>3597</v>
      </c>
      <c r="B2599" t="s">
        <v>26</v>
      </c>
      <c r="C2599" t="s">
        <v>27</v>
      </c>
      <c r="D2599">
        <v>3</v>
      </c>
      <c r="E2599">
        <v>150.74</v>
      </c>
      <c r="F2599" s="1">
        <v>0.2</v>
      </c>
      <c r="G2599" t="s">
        <v>25</v>
      </c>
      <c r="H2599">
        <v>13</v>
      </c>
      <c r="I2599" s="2">
        <v>44430</v>
      </c>
    </row>
    <row r="2600" spans="1:9" hidden="1" x14ac:dyDescent="0.25">
      <c r="A2600">
        <v>3598</v>
      </c>
      <c r="B2600" t="s">
        <v>51</v>
      </c>
      <c r="C2600" t="s">
        <v>19</v>
      </c>
      <c r="D2600">
        <v>4</v>
      </c>
      <c r="E2600">
        <v>208.31</v>
      </c>
      <c r="F2600" s="1">
        <v>0</v>
      </c>
      <c r="G2600" t="s">
        <v>14</v>
      </c>
      <c r="H2600">
        <v>32</v>
      </c>
      <c r="I2600" s="2">
        <v>44317</v>
      </c>
    </row>
    <row r="2601" spans="1:9" hidden="1" x14ac:dyDescent="0.25">
      <c r="A2601">
        <v>3599</v>
      </c>
      <c r="B2601" t="s">
        <v>35</v>
      </c>
      <c r="C2601" t="s">
        <v>27</v>
      </c>
      <c r="D2601">
        <v>1</v>
      </c>
      <c r="E2601">
        <v>259.14</v>
      </c>
      <c r="F2601" s="1">
        <v>0.1</v>
      </c>
      <c r="G2601" t="s">
        <v>11</v>
      </c>
      <c r="H2601">
        <v>15</v>
      </c>
      <c r="I2601" s="2">
        <v>44487</v>
      </c>
    </row>
    <row r="2602" spans="1:9" hidden="1" x14ac:dyDescent="0.25">
      <c r="A2602">
        <v>3600</v>
      </c>
      <c r="B2602" t="s">
        <v>34</v>
      </c>
      <c r="C2602" t="s">
        <v>22</v>
      </c>
      <c r="D2602">
        <v>4</v>
      </c>
      <c r="E2602">
        <v>253.63</v>
      </c>
      <c r="F2602" s="1">
        <v>0</v>
      </c>
      <c r="G2602" t="s">
        <v>14</v>
      </c>
      <c r="H2602">
        <v>23</v>
      </c>
      <c r="I2602" s="2">
        <v>44445</v>
      </c>
    </row>
    <row r="2603" spans="1:9" hidden="1" x14ac:dyDescent="0.25">
      <c r="A2603">
        <v>3601</v>
      </c>
      <c r="B2603" t="s">
        <v>31</v>
      </c>
      <c r="C2603" t="s">
        <v>13</v>
      </c>
      <c r="D2603">
        <v>1</v>
      </c>
      <c r="E2603">
        <v>391.69</v>
      </c>
      <c r="F2603" s="1">
        <v>0.15</v>
      </c>
      <c r="G2603" t="s">
        <v>14</v>
      </c>
      <c r="H2603">
        <v>48</v>
      </c>
      <c r="I2603" s="2">
        <v>44318</v>
      </c>
    </row>
    <row r="2604" spans="1:9" hidden="1" x14ac:dyDescent="0.25">
      <c r="A2604">
        <v>3602</v>
      </c>
      <c r="B2604" t="s">
        <v>37</v>
      </c>
      <c r="C2604" t="s">
        <v>38</v>
      </c>
      <c r="D2604">
        <v>4</v>
      </c>
      <c r="E2604">
        <v>105.19</v>
      </c>
      <c r="F2604" s="1">
        <v>0.2</v>
      </c>
      <c r="G2604" t="s">
        <v>14</v>
      </c>
      <c r="H2604">
        <v>20</v>
      </c>
      <c r="I2604" s="2">
        <v>44495</v>
      </c>
    </row>
    <row r="2605" spans="1:9" hidden="1" x14ac:dyDescent="0.25">
      <c r="A2605">
        <v>3603</v>
      </c>
      <c r="B2605" t="s">
        <v>31</v>
      </c>
      <c r="C2605" t="s">
        <v>13</v>
      </c>
      <c r="D2605">
        <v>1</v>
      </c>
      <c r="E2605">
        <v>427.42</v>
      </c>
      <c r="F2605" s="1">
        <v>0.1</v>
      </c>
      <c r="G2605" t="s">
        <v>11</v>
      </c>
      <c r="H2605">
        <v>36</v>
      </c>
      <c r="I2605" s="2">
        <v>44359</v>
      </c>
    </row>
    <row r="2606" spans="1:9" hidden="1" x14ac:dyDescent="0.25">
      <c r="A2606">
        <v>3604</v>
      </c>
      <c r="B2606" t="s">
        <v>12</v>
      </c>
      <c r="C2606" t="s">
        <v>13</v>
      </c>
      <c r="D2606">
        <v>2</v>
      </c>
      <c r="E2606">
        <v>42.97</v>
      </c>
      <c r="F2606" s="1">
        <v>0.05</v>
      </c>
      <c r="G2606" t="s">
        <v>28</v>
      </c>
      <c r="H2606">
        <v>35</v>
      </c>
      <c r="I2606" s="2">
        <v>44457</v>
      </c>
    </row>
    <row r="2607" spans="1:9" hidden="1" x14ac:dyDescent="0.25">
      <c r="A2607">
        <v>3605</v>
      </c>
      <c r="B2607" t="s">
        <v>31</v>
      </c>
      <c r="C2607" t="s">
        <v>13</v>
      </c>
      <c r="D2607">
        <v>2</v>
      </c>
      <c r="E2607">
        <v>260.88</v>
      </c>
      <c r="F2607" s="1">
        <v>0.2</v>
      </c>
      <c r="G2607" t="s">
        <v>20</v>
      </c>
      <c r="H2607">
        <v>29</v>
      </c>
      <c r="I2607" s="2">
        <v>44414</v>
      </c>
    </row>
    <row r="2608" spans="1:9" hidden="1" x14ac:dyDescent="0.25">
      <c r="A2608">
        <v>3606</v>
      </c>
      <c r="B2608" t="s">
        <v>42</v>
      </c>
      <c r="C2608" t="s">
        <v>10</v>
      </c>
      <c r="D2608">
        <v>4</v>
      </c>
      <c r="E2608">
        <v>443.57</v>
      </c>
      <c r="F2608" s="1">
        <v>0.1</v>
      </c>
      <c r="G2608" t="s">
        <v>11</v>
      </c>
      <c r="H2608">
        <v>27</v>
      </c>
      <c r="I2608" s="2">
        <v>44309</v>
      </c>
    </row>
    <row r="2609" spans="1:9" hidden="1" x14ac:dyDescent="0.25">
      <c r="A2609">
        <v>3607</v>
      </c>
      <c r="B2609" t="s">
        <v>35</v>
      </c>
      <c r="C2609" t="s">
        <v>27</v>
      </c>
      <c r="D2609">
        <v>2</v>
      </c>
      <c r="E2609">
        <v>167.62</v>
      </c>
      <c r="F2609" s="1">
        <v>0.1</v>
      </c>
      <c r="G2609" t="s">
        <v>25</v>
      </c>
      <c r="H2609">
        <v>37</v>
      </c>
      <c r="I2609" s="2">
        <v>44428</v>
      </c>
    </row>
    <row r="2610" spans="1:9" hidden="1" x14ac:dyDescent="0.25">
      <c r="A2610">
        <v>3608</v>
      </c>
      <c r="B2610" t="s">
        <v>47</v>
      </c>
      <c r="C2610" t="s">
        <v>17</v>
      </c>
      <c r="D2610">
        <v>5</v>
      </c>
      <c r="E2610">
        <v>226.24</v>
      </c>
      <c r="F2610" s="1">
        <v>0.15</v>
      </c>
      <c r="G2610" t="s">
        <v>32</v>
      </c>
      <c r="H2610">
        <v>23</v>
      </c>
      <c r="I2610" s="2">
        <v>44552</v>
      </c>
    </row>
    <row r="2611" spans="1:9" hidden="1" x14ac:dyDescent="0.25">
      <c r="A2611">
        <v>3609</v>
      </c>
      <c r="B2611" t="s">
        <v>43</v>
      </c>
      <c r="C2611" t="s">
        <v>10</v>
      </c>
      <c r="D2611">
        <v>1</v>
      </c>
      <c r="E2611">
        <v>417.63</v>
      </c>
      <c r="F2611" s="1">
        <v>0</v>
      </c>
      <c r="G2611" t="s">
        <v>25</v>
      </c>
      <c r="H2611">
        <v>10</v>
      </c>
      <c r="I2611" s="2">
        <v>44300</v>
      </c>
    </row>
    <row r="2612" spans="1:9" hidden="1" x14ac:dyDescent="0.25">
      <c r="A2612">
        <v>3610</v>
      </c>
      <c r="B2612" t="s">
        <v>42</v>
      </c>
      <c r="C2612" t="s">
        <v>10</v>
      </c>
      <c r="D2612">
        <v>3</v>
      </c>
      <c r="E2612">
        <v>193</v>
      </c>
      <c r="F2612" s="1">
        <v>0.1</v>
      </c>
      <c r="G2612" t="s">
        <v>14</v>
      </c>
      <c r="H2612">
        <v>43</v>
      </c>
      <c r="I2612" s="2">
        <v>44214</v>
      </c>
    </row>
    <row r="2613" spans="1:9" hidden="1" x14ac:dyDescent="0.25">
      <c r="A2613">
        <v>3611</v>
      </c>
      <c r="B2613" t="s">
        <v>43</v>
      </c>
      <c r="C2613" t="s">
        <v>10</v>
      </c>
      <c r="D2613">
        <v>4</v>
      </c>
      <c r="E2613">
        <v>496.82</v>
      </c>
      <c r="F2613" s="1">
        <v>0</v>
      </c>
      <c r="G2613" t="s">
        <v>30</v>
      </c>
      <c r="H2613">
        <v>43</v>
      </c>
      <c r="I2613" s="2">
        <v>44502</v>
      </c>
    </row>
    <row r="2614" spans="1:9" hidden="1" x14ac:dyDescent="0.25">
      <c r="A2614">
        <v>3612</v>
      </c>
      <c r="B2614" t="s">
        <v>48</v>
      </c>
      <c r="C2614" t="s">
        <v>27</v>
      </c>
      <c r="D2614">
        <v>4</v>
      </c>
      <c r="E2614">
        <v>208.73</v>
      </c>
      <c r="F2614" s="1">
        <v>0.15</v>
      </c>
      <c r="G2614" t="s">
        <v>11</v>
      </c>
      <c r="H2614">
        <v>45</v>
      </c>
      <c r="I2614" s="2">
        <v>44268</v>
      </c>
    </row>
    <row r="2615" spans="1:9" hidden="1" x14ac:dyDescent="0.25">
      <c r="A2615">
        <v>3613</v>
      </c>
      <c r="B2615" t="s">
        <v>18</v>
      </c>
      <c r="C2615" t="s">
        <v>19</v>
      </c>
      <c r="D2615">
        <v>2</v>
      </c>
      <c r="E2615">
        <v>247.75</v>
      </c>
      <c r="F2615" s="1">
        <v>0</v>
      </c>
      <c r="G2615" t="s">
        <v>11</v>
      </c>
      <c r="H2615">
        <v>60</v>
      </c>
      <c r="I2615" s="2">
        <v>44302</v>
      </c>
    </row>
    <row r="2616" spans="1:9" hidden="1" x14ac:dyDescent="0.25">
      <c r="A2616">
        <v>3614</v>
      </c>
      <c r="B2616" t="s">
        <v>12</v>
      </c>
      <c r="C2616" t="s">
        <v>13</v>
      </c>
      <c r="D2616">
        <v>2</v>
      </c>
      <c r="E2616">
        <v>349.35</v>
      </c>
      <c r="F2616" s="1">
        <v>0</v>
      </c>
      <c r="G2616" t="s">
        <v>14</v>
      </c>
      <c r="H2616">
        <v>43</v>
      </c>
      <c r="I2616" s="2">
        <v>44198</v>
      </c>
    </row>
    <row r="2617" spans="1:9" hidden="1" x14ac:dyDescent="0.25">
      <c r="A2617">
        <v>3615</v>
      </c>
      <c r="B2617" t="s">
        <v>42</v>
      </c>
      <c r="C2617" t="s">
        <v>10</v>
      </c>
      <c r="D2617">
        <v>2</v>
      </c>
      <c r="E2617">
        <v>287.87</v>
      </c>
      <c r="F2617" s="1">
        <v>0.2</v>
      </c>
      <c r="G2617" t="s">
        <v>33</v>
      </c>
      <c r="H2617">
        <v>50</v>
      </c>
      <c r="I2617" s="2">
        <v>44432</v>
      </c>
    </row>
    <row r="2618" spans="1:9" hidden="1" x14ac:dyDescent="0.25">
      <c r="A2618">
        <v>3616</v>
      </c>
      <c r="B2618" t="s">
        <v>47</v>
      </c>
      <c r="C2618" t="s">
        <v>17</v>
      </c>
      <c r="D2618">
        <v>4</v>
      </c>
      <c r="E2618">
        <v>234.04</v>
      </c>
      <c r="F2618" s="1">
        <v>0.15</v>
      </c>
      <c r="G2618" t="s">
        <v>25</v>
      </c>
      <c r="H2618">
        <v>59</v>
      </c>
      <c r="I2618" s="2">
        <v>44473</v>
      </c>
    </row>
    <row r="2619" spans="1:9" hidden="1" x14ac:dyDescent="0.25">
      <c r="A2619">
        <v>3617</v>
      </c>
      <c r="B2619" t="s">
        <v>39</v>
      </c>
      <c r="C2619" t="s">
        <v>40</v>
      </c>
      <c r="D2619">
        <v>5</v>
      </c>
      <c r="E2619">
        <v>134.66999999999999</v>
      </c>
      <c r="F2619" s="1">
        <v>0.15</v>
      </c>
      <c r="G2619" t="s">
        <v>28</v>
      </c>
      <c r="H2619">
        <v>32</v>
      </c>
      <c r="I2619" s="2">
        <v>44548</v>
      </c>
    </row>
    <row r="2620" spans="1:9" hidden="1" x14ac:dyDescent="0.25">
      <c r="A2620">
        <v>3618</v>
      </c>
      <c r="B2620" t="s">
        <v>35</v>
      </c>
      <c r="C2620" t="s">
        <v>27</v>
      </c>
      <c r="D2620">
        <v>2</v>
      </c>
      <c r="E2620">
        <v>452.59</v>
      </c>
      <c r="F2620" s="1">
        <v>0.05</v>
      </c>
      <c r="G2620" t="s">
        <v>25</v>
      </c>
      <c r="H2620">
        <v>31</v>
      </c>
      <c r="I2620" s="2">
        <v>44282</v>
      </c>
    </row>
    <row r="2621" spans="1:9" hidden="1" x14ac:dyDescent="0.25">
      <c r="A2621">
        <v>3619</v>
      </c>
      <c r="B2621" t="s">
        <v>35</v>
      </c>
      <c r="C2621" t="s">
        <v>27</v>
      </c>
      <c r="D2621">
        <v>4</v>
      </c>
      <c r="E2621">
        <v>165.21</v>
      </c>
      <c r="F2621" s="1">
        <v>0.1</v>
      </c>
      <c r="G2621" t="s">
        <v>11</v>
      </c>
      <c r="H2621">
        <v>43</v>
      </c>
      <c r="I2621" s="2">
        <v>44489</v>
      </c>
    </row>
    <row r="2622" spans="1:9" hidden="1" x14ac:dyDescent="0.25">
      <c r="A2622">
        <v>3620</v>
      </c>
      <c r="B2622" t="s">
        <v>50</v>
      </c>
      <c r="C2622" t="s">
        <v>38</v>
      </c>
      <c r="D2622">
        <v>2</v>
      </c>
      <c r="E2622">
        <v>50.23</v>
      </c>
      <c r="F2622" s="1">
        <v>0.2</v>
      </c>
      <c r="G2622" t="s">
        <v>28</v>
      </c>
      <c r="H2622">
        <v>42</v>
      </c>
      <c r="I2622" s="2">
        <v>44199</v>
      </c>
    </row>
    <row r="2623" spans="1:9" hidden="1" x14ac:dyDescent="0.25">
      <c r="A2623">
        <v>3621</v>
      </c>
      <c r="B2623" t="s">
        <v>49</v>
      </c>
      <c r="C2623" t="s">
        <v>38</v>
      </c>
      <c r="D2623">
        <v>4</v>
      </c>
      <c r="E2623">
        <v>375.55</v>
      </c>
      <c r="F2623" s="1">
        <v>0.15</v>
      </c>
      <c r="G2623" t="s">
        <v>28</v>
      </c>
      <c r="H2623">
        <v>46</v>
      </c>
      <c r="I2623" s="2">
        <v>44241</v>
      </c>
    </row>
    <row r="2624" spans="1:9" hidden="1" x14ac:dyDescent="0.25">
      <c r="A2624">
        <v>3622</v>
      </c>
      <c r="B2624" t="s">
        <v>16</v>
      </c>
      <c r="C2624" t="s">
        <v>17</v>
      </c>
      <c r="D2624">
        <v>2</v>
      </c>
      <c r="E2624">
        <v>157.6</v>
      </c>
      <c r="F2624" s="1">
        <v>0.15</v>
      </c>
      <c r="G2624" t="s">
        <v>32</v>
      </c>
      <c r="H2624">
        <v>22</v>
      </c>
      <c r="I2624" s="2">
        <v>44474</v>
      </c>
    </row>
    <row r="2625" spans="1:9" hidden="1" x14ac:dyDescent="0.25">
      <c r="A2625">
        <v>3623</v>
      </c>
      <c r="B2625" t="s">
        <v>44</v>
      </c>
      <c r="C2625" t="s">
        <v>40</v>
      </c>
      <c r="D2625">
        <v>1</v>
      </c>
      <c r="E2625">
        <v>478.8</v>
      </c>
      <c r="F2625" s="1">
        <v>0.1</v>
      </c>
      <c r="G2625" t="s">
        <v>14</v>
      </c>
      <c r="H2625">
        <v>15</v>
      </c>
      <c r="I2625" s="2">
        <v>44424</v>
      </c>
    </row>
    <row r="2626" spans="1:9" hidden="1" x14ac:dyDescent="0.25">
      <c r="A2626">
        <v>3624</v>
      </c>
      <c r="B2626" t="s">
        <v>44</v>
      </c>
      <c r="C2626" t="s">
        <v>40</v>
      </c>
      <c r="D2626">
        <v>5</v>
      </c>
      <c r="E2626">
        <v>441.75</v>
      </c>
      <c r="F2626" s="1">
        <v>0.15</v>
      </c>
      <c r="G2626" t="s">
        <v>25</v>
      </c>
      <c r="H2626">
        <v>21</v>
      </c>
      <c r="I2626" s="2">
        <v>44445</v>
      </c>
    </row>
    <row r="2627" spans="1:9" hidden="1" x14ac:dyDescent="0.25">
      <c r="A2627">
        <v>3625</v>
      </c>
      <c r="B2627" t="s">
        <v>41</v>
      </c>
      <c r="C2627" t="s">
        <v>27</v>
      </c>
      <c r="D2627">
        <v>5</v>
      </c>
      <c r="E2627">
        <v>289.31</v>
      </c>
      <c r="F2627" s="1">
        <v>0</v>
      </c>
      <c r="G2627" t="s">
        <v>25</v>
      </c>
      <c r="H2627">
        <v>45</v>
      </c>
      <c r="I2627" s="2">
        <v>44384</v>
      </c>
    </row>
    <row r="2628" spans="1:9" hidden="1" x14ac:dyDescent="0.25">
      <c r="A2628">
        <v>3626</v>
      </c>
      <c r="B2628" t="s">
        <v>21</v>
      </c>
      <c r="C2628" t="s">
        <v>22</v>
      </c>
      <c r="D2628">
        <v>3</v>
      </c>
      <c r="E2628">
        <v>364.99</v>
      </c>
      <c r="F2628" s="1">
        <v>0.15</v>
      </c>
      <c r="G2628" t="s">
        <v>28</v>
      </c>
      <c r="H2628">
        <v>60</v>
      </c>
      <c r="I2628" s="2">
        <v>44554</v>
      </c>
    </row>
    <row r="2629" spans="1:9" hidden="1" x14ac:dyDescent="0.25">
      <c r="A2629">
        <v>3627</v>
      </c>
      <c r="B2629" t="s">
        <v>24</v>
      </c>
      <c r="C2629" t="s">
        <v>17</v>
      </c>
      <c r="D2629">
        <v>5</v>
      </c>
      <c r="E2629">
        <v>426.87</v>
      </c>
      <c r="F2629" s="1">
        <v>0.1</v>
      </c>
      <c r="G2629" t="s">
        <v>32</v>
      </c>
      <c r="H2629">
        <v>45</v>
      </c>
      <c r="I2629" s="2">
        <v>44321</v>
      </c>
    </row>
    <row r="2630" spans="1:9" hidden="1" x14ac:dyDescent="0.25">
      <c r="A2630">
        <v>3628</v>
      </c>
      <c r="B2630" t="s">
        <v>26</v>
      </c>
      <c r="C2630" t="s">
        <v>27</v>
      </c>
      <c r="D2630">
        <v>1</v>
      </c>
      <c r="E2630">
        <v>58.34</v>
      </c>
      <c r="F2630" s="1">
        <v>0.2</v>
      </c>
      <c r="G2630" t="s">
        <v>28</v>
      </c>
      <c r="H2630">
        <v>33</v>
      </c>
      <c r="I2630" s="2">
        <v>44426</v>
      </c>
    </row>
    <row r="2631" spans="1:9" hidden="1" x14ac:dyDescent="0.25">
      <c r="A2631">
        <v>3629</v>
      </c>
      <c r="B2631" t="s">
        <v>31</v>
      </c>
      <c r="C2631" t="s">
        <v>13</v>
      </c>
      <c r="D2631">
        <v>4</v>
      </c>
      <c r="E2631">
        <v>39.630000000000003</v>
      </c>
      <c r="F2631" s="1">
        <v>0.2</v>
      </c>
      <c r="G2631" t="s">
        <v>30</v>
      </c>
      <c r="H2631">
        <v>57</v>
      </c>
      <c r="I2631" s="2">
        <v>44308</v>
      </c>
    </row>
    <row r="2632" spans="1:9" hidden="1" x14ac:dyDescent="0.25">
      <c r="A2632">
        <v>3630</v>
      </c>
      <c r="B2632" t="s">
        <v>49</v>
      </c>
      <c r="C2632" t="s">
        <v>38</v>
      </c>
      <c r="D2632">
        <v>3</v>
      </c>
      <c r="E2632">
        <v>466.33</v>
      </c>
      <c r="F2632" s="1">
        <v>0.1</v>
      </c>
      <c r="G2632" t="s">
        <v>25</v>
      </c>
      <c r="H2632">
        <v>29</v>
      </c>
      <c r="I2632" s="2">
        <v>44526</v>
      </c>
    </row>
    <row r="2633" spans="1:9" hidden="1" x14ac:dyDescent="0.25">
      <c r="A2633">
        <v>3631</v>
      </c>
      <c r="B2633" t="s">
        <v>37</v>
      </c>
      <c r="C2633" t="s">
        <v>38</v>
      </c>
      <c r="D2633">
        <v>5</v>
      </c>
      <c r="E2633">
        <v>476.25</v>
      </c>
      <c r="F2633" s="1">
        <v>0.2</v>
      </c>
      <c r="G2633" t="s">
        <v>28</v>
      </c>
      <c r="H2633">
        <v>30</v>
      </c>
      <c r="I2633" s="2">
        <v>44512</v>
      </c>
    </row>
    <row r="2634" spans="1:9" hidden="1" x14ac:dyDescent="0.25">
      <c r="A2634">
        <v>3632</v>
      </c>
      <c r="B2634" t="s">
        <v>45</v>
      </c>
      <c r="C2634" t="s">
        <v>13</v>
      </c>
      <c r="D2634">
        <v>2</v>
      </c>
      <c r="E2634">
        <v>410.17</v>
      </c>
      <c r="F2634" s="1">
        <v>0.05</v>
      </c>
      <c r="G2634" t="s">
        <v>33</v>
      </c>
      <c r="H2634">
        <v>46</v>
      </c>
      <c r="I2634" s="2">
        <v>44303</v>
      </c>
    </row>
    <row r="2635" spans="1:9" hidden="1" x14ac:dyDescent="0.25">
      <c r="A2635">
        <v>3633</v>
      </c>
      <c r="B2635" t="s">
        <v>36</v>
      </c>
      <c r="C2635" t="s">
        <v>22</v>
      </c>
      <c r="D2635">
        <v>2</v>
      </c>
      <c r="E2635">
        <v>256.35000000000002</v>
      </c>
      <c r="F2635" s="1">
        <v>0.2</v>
      </c>
      <c r="G2635" t="s">
        <v>33</v>
      </c>
      <c r="H2635">
        <v>32</v>
      </c>
      <c r="I2635" s="2">
        <v>44279</v>
      </c>
    </row>
    <row r="2636" spans="1:9" hidden="1" x14ac:dyDescent="0.25">
      <c r="A2636">
        <v>3634</v>
      </c>
      <c r="B2636" t="s">
        <v>35</v>
      </c>
      <c r="C2636" t="s">
        <v>27</v>
      </c>
      <c r="D2636">
        <v>2</v>
      </c>
      <c r="E2636">
        <v>258.08999999999997</v>
      </c>
      <c r="F2636" s="1">
        <v>0.2</v>
      </c>
      <c r="G2636" t="s">
        <v>30</v>
      </c>
      <c r="H2636">
        <v>21</v>
      </c>
      <c r="I2636" s="2">
        <v>44302</v>
      </c>
    </row>
    <row r="2637" spans="1:9" hidden="1" x14ac:dyDescent="0.25">
      <c r="A2637">
        <v>3635</v>
      </c>
      <c r="B2637" t="s">
        <v>43</v>
      </c>
      <c r="C2637" t="s">
        <v>10</v>
      </c>
      <c r="D2637">
        <v>1</v>
      </c>
      <c r="E2637">
        <v>470.17</v>
      </c>
      <c r="F2637" s="1">
        <v>0</v>
      </c>
      <c r="G2637" t="s">
        <v>20</v>
      </c>
      <c r="H2637">
        <v>39</v>
      </c>
      <c r="I2637" s="2">
        <v>44321</v>
      </c>
    </row>
    <row r="2638" spans="1:9" hidden="1" x14ac:dyDescent="0.25">
      <c r="A2638">
        <v>3636</v>
      </c>
      <c r="B2638" t="s">
        <v>39</v>
      </c>
      <c r="C2638" t="s">
        <v>40</v>
      </c>
      <c r="D2638">
        <v>3</v>
      </c>
      <c r="E2638">
        <v>362.76</v>
      </c>
      <c r="F2638" s="1">
        <v>0.1</v>
      </c>
      <c r="G2638" t="s">
        <v>20</v>
      </c>
      <c r="H2638">
        <v>24</v>
      </c>
      <c r="I2638" s="2">
        <v>44295</v>
      </c>
    </row>
    <row r="2639" spans="1:9" hidden="1" x14ac:dyDescent="0.25">
      <c r="A2639">
        <v>3637</v>
      </c>
      <c r="B2639" t="s">
        <v>44</v>
      </c>
      <c r="C2639" t="s">
        <v>40</v>
      </c>
      <c r="D2639">
        <v>3</v>
      </c>
      <c r="E2639">
        <v>387.23</v>
      </c>
      <c r="F2639" s="1">
        <v>0.05</v>
      </c>
      <c r="G2639" t="s">
        <v>30</v>
      </c>
      <c r="H2639">
        <v>48</v>
      </c>
      <c r="I2639" s="2">
        <v>44460</v>
      </c>
    </row>
    <row r="2640" spans="1:9" hidden="1" x14ac:dyDescent="0.25">
      <c r="A2640">
        <v>3638</v>
      </c>
      <c r="B2640" t="s">
        <v>50</v>
      </c>
      <c r="C2640" t="s">
        <v>38</v>
      </c>
      <c r="D2640">
        <v>1</v>
      </c>
      <c r="E2640">
        <v>118.24</v>
      </c>
      <c r="F2640" s="1">
        <v>0.05</v>
      </c>
      <c r="G2640" t="s">
        <v>28</v>
      </c>
      <c r="H2640">
        <v>33</v>
      </c>
      <c r="I2640" s="2">
        <v>44265</v>
      </c>
    </row>
    <row r="2641" spans="1:9" hidden="1" x14ac:dyDescent="0.25">
      <c r="A2641">
        <v>3639</v>
      </c>
      <c r="B2641" t="s">
        <v>39</v>
      </c>
      <c r="C2641" t="s">
        <v>40</v>
      </c>
      <c r="D2641">
        <v>4</v>
      </c>
      <c r="E2641">
        <v>80.040000000000006</v>
      </c>
      <c r="F2641" s="1">
        <v>0.1</v>
      </c>
      <c r="G2641" t="s">
        <v>28</v>
      </c>
      <c r="H2641">
        <v>24</v>
      </c>
      <c r="I2641" s="2">
        <v>44451</v>
      </c>
    </row>
    <row r="2642" spans="1:9" hidden="1" x14ac:dyDescent="0.25">
      <c r="A2642">
        <v>3640</v>
      </c>
      <c r="B2642" t="s">
        <v>37</v>
      </c>
      <c r="C2642" t="s">
        <v>38</v>
      </c>
      <c r="D2642">
        <v>5</v>
      </c>
      <c r="E2642">
        <v>189.82</v>
      </c>
      <c r="F2642" s="1">
        <v>0.05</v>
      </c>
      <c r="G2642" t="s">
        <v>33</v>
      </c>
      <c r="H2642">
        <v>10</v>
      </c>
      <c r="I2642" s="2">
        <v>44506</v>
      </c>
    </row>
    <row r="2643" spans="1:9" hidden="1" x14ac:dyDescent="0.25">
      <c r="A2643">
        <v>3641</v>
      </c>
      <c r="B2643" t="s">
        <v>12</v>
      </c>
      <c r="C2643" t="s">
        <v>13</v>
      </c>
      <c r="D2643">
        <v>3</v>
      </c>
      <c r="E2643">
        <v>241.69</v>
      </c>
      <c r="F2643" s="1">
        <v>0</v>
      </c>
      <c r="G2643" t="s">
        <v>20</v>
      </c>
      <c r="H2643">
        <v>50</v>
      </c>
      <c r="I2643" s="2">
        <v>44223</v>
      </c>
    </row>
    <row r="2644" spans="1:9" hidden="1" x14ac:dyDescent="0.25">
      <c r="A2644">
        <v>3642</v>
      </c>
      <c r="B2644" t="s">
        <v>39</v>
      </c>
      <c r="C2644" t="s">
        <v>40</v>
      </c>
      <c r="D2644">
        <v>2</v>
      </c>
      <c r="E2644">
        <v>152.36000000000001</v>
      </c>
      <c r="F2644" s="1">
        <v>0.2</v>
      </c>
      <c r="G2644" t="s">
        <v>25</v>
      </c>
      <c r="H2644">
        <v>42</v>
      </c>
      <c r="I2644" s="2">
        <v>44515</v>
      </c>
    </row>
    <row r="2645" spans="1:9" hidden="1" x14ac:dyDescent="0.25">
      <c r="A2645">
        <v>3643</v>
      </c>
      <c r="B2645" t="s">
        <v>47</v>
      </c>
      <c r="C2645" t="s">
        <v>17</v>
      </c>
      <c r="D2645">
        <v>2</v>
      </c>
      <c r="E2645">
        <v>170.18</v>
      </c>
      <c r="F2645" s="1">
        <v>0.05</v>
      </c>
      <c r="G2645" t="s">
        <v>33</v>
      </c>
      <c r="H2645">
        <v>50</v>
      </c>
      <c r="I2645" s="2">
        <v>44487</v>
      </c>
    </row>
    <row r="2646" spans="1:9" hidden="1" x14ac:dyDescent="0.25">
      <c r="A2646">
        <v>3644</v>
      </c>
      <c r="B2646" t="s">
        <v>15</v>
      </c>
      <c r="C2646" t="s">
        <v>13</v>
      </c>
      <c r="D2646">
        <v>3</v>
      </c>
      <c r="E2646">
        <v>86.35</v>
      </c>
      <c r="F2646" s="1">
        <v>0.2</v>
      </c>
      <c r="G2646" t="s">
        <v>30</v>
      </c>
      <c r="H2646">
        <v>53</v>
      </c>
      <c r="I2646" s="2">
        <v>44502</v>
      </c>
    </row>
    <row r="2647" spans="1:9" hidden="1" x14ac:dyDescent="0.25">
      <c r="A2647">
        <v>3645</v>
      </c>
      <c r="B2647" t="s">
        <v>37</v>
      </c>
      <c r="C2647" t="s">
        <v>38</v>
      </c>
      <c r="D2647">
        <v>3</v>
      </c>
      <c r="E2647">
        <v>359.02</v>
      </c>
      <c r="F2647" s="1">
        <v>0.05</v>
      </c>
      <c r="G2647" t="s">
        <v>28</v>
      </c>
      <c r="H2647">
        <v>44</v>
      </c>
      <c r="I2647" s="2">
        <v>44467</v>
      </c>
    </row>
    <row r="2648" spans="1:9" hidden="1" x14ac:dyDescent="0.25">
      <c r="A2648">
        <v>3646</v>
      </c>
      <c r="B2648" t="s">
        <v>24</v>
      </c>
      <c r="C2648" t="s">
        <v>17</v>
      </c>
      <c r="D2648">
        <v>2</v>
      </c>
      <c r="E2648">
        <v>219.25</v>
      </c>
      <c r="F2648" s="1">
        <v>0.2</v>
      </c>
      <c r="G2648" t="s">
        <v>11</v>
      </c>
      <c r="H2648">
        <v>50</v>
      </c>
      <c r="I2648" s="2">
        <v>44333</v>
      </c>
    </row>
    <row r="2649" spans="1:9" hidden="1" x14ac:dyDescent="0.25">
      <c r="A2649">
        <v>3647</v>
      </c>
      <c r="B2649" t="s">
        <v>51</v>
      </c>
      <c r="C2649" t="s">
        <v>19</v>
      </c>
      <c r="D2649">
        <v>3</v>
      </c>
      <c r="E2649">
        <v>424.4</v>
      </c>
      <c r="F2649" s="1">
        <v>0.05</v>
      </c>
      <c r="G2649" t="s">
        <v>25</v>
      </c>
      <c r="H2649">
        <v>31</v>
      </c>
      <c r="I2649" s="2">
        <v>44248</v>
      </c>
    </row>
    <row r="2650" spans="1:9" hidden="1" x14ac:dyDescent="0.25">
      <c r="A2650">
        <v>3648</v>
      </c>
      <c r="B2650" t="s">
        <v>29</v>
      </c>
      <c r="C2650" t="s">
        <v>19</v>
      </c>
      <c r="D2650">
        <v>1</v>
      </c>
      <c r="E2650">
        <v>408.63</v>
      </c>
      <c r="F2650" s="1">
        <v>0.15</v>
      </c>
      <c r="G2650" t="s">
        <v>14</v>
      </c>
      <c r="H2650">
        <v>47</v>
      </c>
      <c r="I2650" s="2">
        <v>44445</v>
      </c>
    </row>
    <row r="2651" spans="1:9" hidden="1" x14ac:dyDescent="0.25">
      <c r="A2651">
        <v>3649</v>
      </c>
      <c r="B2651" t="s">
        <v>39</v>
      </c>
      <c r="C2651" t="s">
        <v>40</v>
      </c>
      <c r="D2651">
        <v>1</v>
      </c>
      <c r="E2651">
        <v>297.37</v>
      </c>
      <c r="F2651" s="1">
        <v>0.1</v>
      </c>
      <c r="G2651" t="s">
        <v>32</v>
      </c>
      <c r="H2651">
        <v>56</v>
      </c>
      <c r="I2651" s="2">
        <v>44263</v>
      </c>
    </row>
    <row r="2652" spans="1:9" hidden="1" x14ac:dyDescent="0.25">
      <c r="A2652">
        <v>3650</v>
      </c>
      <c r="B2652" t="s">
        <v>36</v>
      </c>
      <c r="C2652" t="s">
        <v>22</v>
      </c>
      <c r="D2652">
        <v>3</v>
      </c>
      <c r="E2652">
        <v>110.55</v>
      </c>
      <c r="F2652" s="1">
        <v>0</v>
      </c>
      <c r="G2652" t="s">
        <v>25</v>
      </c>
      <c r="H2652">
        <v>11</v>
      </c>
      <c r="I2652" s="2">
        <v>44202</v>
      </c>
    </row>
    <row r="2653" spans="1:9" hidden="1" x14ac:dyDescent="0.25">
      <c r="A2653">
        <v>3651</v>
      </c>
      <c r="B2653" t="s">
        <v>44</v>
      </c>
      <c r="C2653" t="s">
        <v>40</v>
      </c>
      <c r="D2653">
        <v>1</v>
      </c>
      <c r="E2653">
        <v>198.72</v>
      </c>
      <c r="F2653" s="1">
        <v>0</v>
      </c>
      <c r="G2653" t="s">
        <v>11</v>
      </c>
      <c r="H2653">
        <v>52</v>
      </c>
      <c r="I2653" s="2">
        <v>44203</v>
      </c>
    </row>
    <row r="2654" spans="1:9" hidden="1" x14ac:dyDescent="0.25">
      <c r="A2654">
        <v>3652</v>
      </c>
      <c r="B2654" t="s">
        <v>21</v>
      </c>
      <c r="C2654" t="s">
        <v>22</v>
      </c>
      <c r="D2654">
        <v>2</v>
      </c>
      <c r="E2654">
        <v>373.24</v>
      </c>
      <c r="F2654" s="1">
        <v>0.05</v>
      </c>
      <c r="G2654" t="s">
        <v>32</v>
      </c>
      <c r="H2654">
        <v>41</v>
      </c>
      <c r="I2654" s="2">
        <v>44234</v>
      </c>
    </row>
    <row r="2655" spans="1:9" hidden="1" x14ac:dyDescent="0.25">
      <c r="A2655">
        <v>3653</v>
      </c>
      <c r="B2655" t="s">
        <v>50</v>
      </c>
      <c r="C2655" t="s">
        <v>38</v>
      </c>
      <c r="D2655">
        <v>4</v>
      </c>
      <c r="E2655">
        <v>366.69</v>
      </c>
      <c r="F2655" s="1">
        <v>0.2</v>
      </c>
      <c r="G2655" t="s">
        <v>14</v>
      </c>
      <c r="H2655">
        <v>45</v>
      </c>
      <c r="I2655" s="2">
        <v>44263</v>
      </c>
    </row>
    <row r="2656" spans="1:9" hidden="1" x14ac:dyDescent="0.25">
      <c r="A2656">
        <v>3654</v>
      </c>
      <c r="B2656" t="s">
        <v>16</v>
      </c>
      <c r="C2656" t="s">
        <v>17</v>
      </c>
      <c r="D2656">
        <v>5</v>
      </c>
      <c r="E2656">
        <v>76.459999999999994</v>
      </c>
      <c r="F2656" s="1">
        <v>0</v>
      </c>
      <c r="G2656" t="s">
        <v>20</v>
      </c>
      <c r="H2656">
        <v>60</v>
      </c>
      <c r="I2656" s="2">
        <v>44244</v>
      </c>
    </row>
    <row r="2657" spans="1:9" hidden="1" x14ac:dyDescent="0.25">
      <c r="A2657">
        <v>3655</v>
      </c>
      <c r="B2657" t="s">
        <v>43</v>
      </c>
      <c r="C2657" t="s">
        <v>10</v>
      </c>
      <c r="D2657">
        <v>4</v>
      </c>
      <c r="E2657">
        <v>400.53</v>
      </c>
      <c r="F2657" s="1">
        <v>0.1</v>
      </c>
      <c r="G2657" t="s">
        <v>14</v>
      </c>
      <c r="H2657">
        <v>49</v>
      </c>
      <c r="I2657" s="2">
        <v>44317</v>
      </c>
    </row>
    <row r="2658" spans="1:9" hidden="1" x14ac:dyDescent="0.25">
      <c r="A2658">
        <v>3656</v>
      </c>
      <c r="B2658" t="s">
        <v>46</v>
      </c>
      <c r="C2658" t="s">
        <v>10</v>
      </c>
      <c r="D2658">
        <v>5</v>
      </c>
      <c r="E2658">
        <v>452.65</v>
      </c>
      <c r="F2658" s="1">
        <v>0</v>
      </c>
      <c r="G2658" t="s">
        <v>32</v>
      </c>
      <c r="H2658">
        <v>37</v>
      </c>
      <c r="I2658" s="2">
        <v>44505</v>
      </c>
    </row>
    <row r="2659" spans="1:9" hidden="1" x14ac:dyDescent="0.25">
      <c r="A2659">
        <v>3657</v>
      </c>
      <c r="B2659" t="s">
        <v>44</v>
      </c>
      <c r="C2659" t="s">
        <v>40</v>
      </c>
      <c r="D2659">
        <v>2</v>
      </c>
      <c r="E2659">
        <v>320.47000000000003</v>
      </c>
      <c r="F2659" s="1">
        <v>0.2</v>
      </c>
      <c r="G2659" t="s">
        <v>11</v>
      </c>
      <c r="H2659">
        <v>11</v>
      </c>
      <c r="I2659" s="2">
        <v>44207</v>
      </c>
    </row>
    <row r="2660" spans="1:9" hidden="1" x14ac:dyDescent="0.25">
      <c r="A2660">
        <v>3658</v>
      </c>
      <c r="B2660" t="s">
        <v>49</v>
      </c>
      <c r="C2660" t="s">
        <v>38</v>
      </c>
      <c r="D2660">
        <v>1</v>
      </c>
      <c r="E2660">
        <v>219.27</v>
      </c>
      <c r="F2660" s="1">
        <v>0.15</v>
      </c>
      <c r="G2660" t="s">
        <v>14</v>
      </c>
      <c r="H2660">
        <v>57</v>
      </c>
      <c r="I2660" s="2">
        <v>44527</v>
      </c>
    </row>
    <row r="2661" spans="1:9" hidden="1" x14ac:dyDescent="0.25">
      <c r="A2661">
        <v>3659</v>
      </c>
      <c r="B2661" t="s">
        <v>18</v>
      </c>
      <c r="C2661" t="s">
        <v>19</v>
      </c>
      <c r="D2661">
        <v>3</v>
      </c>
      <c r="E2661">
        <v>442.85</v>
      </c>
      <c r="F2661" s="1">
        <v>0.2</v>
      </c>
      <c r="G2661" t="s">
        <v>11</v>
      </c>
      <c r="H2661">
        <v>13</v>
      </c>
      <c r="I2661" s="2">
        <v>44533</v>
      </c>
    </row>
    <row r="2662" spans="1:9" hidden="1" x14ac:dyDescent="0.25">
      <c r="A2662">
        <v>3660</v>
      </c>
      <c r="B2662" t="s">
        <v>24</v>
      </c>
      <c r="C2662" t="s">
        <v>17</v>
      </c>
      <c r="D2662">
        <v>4</v>
      </c>
      <c r="E2662">
        <v>113.55</v>
      </c>
      <c r="F2662" s="1">
        <v>0.2</v>
      </c>
      <c r="G2662" t="s">
        <v>33</v>
      </c>
      <c r="H2662">
        <v>29</v>
      </c>
      <c r="I2662" s="2">
        <v>44396</v>
      </c>
    </row>
    <row r="2663" spans="1:9" hidden="1" x14ac:dyDescent="0.25">
      <c r="A2663">
        <v>3661</v>
      </c>
      <c r="B2663" t="s">
        <v>42</v>
      </c>
      <c r="C2663" t="s">
        <v>10</v>
      </c>
      <c r="D2663">
        <v>3</v>
      </c>
      <c r="E2663">
        <v>421.5</v>
      </c>
      <c r="F2663" s="1">
        <v>0.2</v>
      </c>
      <c r="G2663" t="s">
        <v>33</v>
      </c>
      <c r="H2663">
        <v>57</v>
      </c>
      <c r="I2663" s="2">
        <v>44528</v>
      </c>
    </row>
    <row r="2664" spans="1:9" hidden="1" x14ac:dyDescent="0.25">
      <c r="A2664">
        <v>3662</v>
      </c>
      <c r="B2664" t="s">
        <v>21</v>
      </c>
      <c r="C2664" t="s">
        <v>22</v>
      </c>
      <c r="D2664">
        <v>2</v>
      </c>
      <c r="E2664">
        <v>68.91</v>
      </c>
      <c r="F2664" s="1">
        <v>0.05</v>
      </c>
      <c r="G2664" t="s">
        <v>20</v>
      </c>
      <c r="H2664">
        <v>10</v>
      </c>
      <c r="I2664" s="2">
        <v>44539</v>
      </c>
    </row>
    <row r="2665" spans="1:9" hidden="1" x14ac:dyDescent="0.25">
      <c r="A2665">
        <v>3663</v>
      </c>
      <c r="B2665" t="s">
        <v>44</v>
      </c>
      <c r="C2665" t="s">
        <v>40</v>
      </c>
      <c r="D2665">
        <v>2</v>
      </c>
      <c r="E2665">
        <v>72.69</v>
      </c>
      <c r="F2665" s="1">
        <v>0</v>
      </c>
      <c r="G2665" t="s">
        <v>11</v>
      </c>
      <c r="H2665">
        <v>24</v>
      </c>
      <c r="I2665" s="2">
        <v>44491</v>
      </c>
    </row>
    <row r="2666" spans="1:9" hidden="1" x14ac:dyDescent="0.25">
      <c r="A2666">
        <v>3664</v>
      </c>
      <c r="B2666" t="s">
        <v>24</v>
      </c>
      <c r="C2666" t="s">
        <v>17</v>
      </c>
      <c r="D2666">
        <v>4</v>
      </c>
      <c r="E2666">
        <v>383.27</v>
      </c>
      <c r="F2666" s="1">
        <v>0</v>
      </c>
      <c r="G2666" t="s">
        <v>11</v>
      </c>
      <c r="H2666">
        <v>35</v>
      </c>
      <c r="I2666" s="2">
        <v>44489</v>
      </c>
    </row>
    <row r="2667" spans="1:9" hidden="1" x14ac:dyDescent="0.25">
      <c r="A2667">
        <v>3665</v>
      </c>
      <c r="B2667" t="s">
        <v>50</v>
      </c>
      <c r="C2667" t="s">
        <v>38</v>
      </c>
      <c r="D2667">
        <v>1</v>
      </c>
      <c r="E2667">
        <v>46.29</v>
      </c>
      <c r="F2667" s="1">
        <v>0</v>
      </c>
      <c r="G2667" t="s">
        <v>25</v>
      </c>
      <c r="H2667">
        <v>23</v>
      </c>
      <c r="I2667" s="2">
        <v>44209</v>
      </c>
    </row>
    <row r="2668" spans="1:9" hidden="1" x14ac:dyDescent="0.25">
      <c r="A2668">
        <v>3666</v>
      </c>
      <c r="B2668" t="s">
        <v>48</v>
      </c>
      <c r="C2668" t="s">
        <v>27</v>
      </c>
      <c r="D2668">
        <v>2</v>
      </c>
      <c r="E2668">
        <v>311.56</v>
      </c>
      <c r="F2668" s="1">
        <v>0.2</v>
      </c>
      <c r="G2668" t="s">
        <v>28</v>
      </c>
      <c r="H2668">
        <v>47</v>
      </c>
      <c r="I2668" s="2">
        <v>44214</v>
      </c>
    </row>
    <row r="2669" spans="1:9" hidden="1" x14ac:dyDescent="0.25">
      <c r="A2669">
        <v>3667</v>
      </c>
      <c r="B2669" t="s">
        <v>47</v>
      </c>
      <c r="C2669" t="s">
        <v>17</v>
      </c>
      <c r="D2669">
        <v>1</v>
      </c>
      <c r="E2669">
        <v>212.65</v>
      </c>
      <c r="F2669" s="1">
        <v>0.1</v>
      </c>
      <c r="G2669" t="s">
        <v>32</v>
      </c>
      <c r="H2669">
        <v>42</v>
      </c>
      <c r="I2669" s="2">
        <v>44379</v>
      </c>
    </row>
    <row r="2670" spans="1:9" hidden="1" x14ac:dyDescent="0.25">
      <c r="A2670">
        <v>3668</v>
      </c>
      <c r="B2670" t="s">
        <v>50</v>
      </c>
      <c r="C2670" t="s">
        <v>38</v>
      </c>
      <c r="D2670">
        <v>2</v>
      </c>
      <c r="E2670">
        <v>109.99</v>
      </c>
      <c r="F2670" s="1">
        <v>0.1</v>
      </c>
      <c r="G2670" t="s">
        <v>32</v>
      </c>
      <c r="H2670">
        <v>40</v>
      </c>
      <c r="I2670" s="2">
        <v>44240</v>
      </c>
    </row>
    <row r="2671" spans="1:9" hidden="1" x14ac:dyDescent="0.25">
      <c r="A2671">
        <v>3669</v>
      </c>
      <c r="B2671" t="s">
        <v>49</v>
      </c>
      <c r="C2671" t="s">
        <v>38</v>
      </c>
      <c r="D2671">
        <v>2</v>
      </c>
      <c r="E2671">
        <v>180.22</v>
      </c>
      <c r="F2671" s="1">
        <v>0.05</v>
      </c>
      <c r="G2671" t="s">
        <v>30</v>
      </c>
      <c r="H2671">
        <v>17</v>
      </c>
      <c r="I2671" s="2">
        <v>44526</v>
      </c>
    </row>
    <row r="2672" spans="1:9" hidden="1" x14ac:dyDescent="0.25">
      <c r="A2672">
        <v>3670</v>
      </c>
      <c r="B2672" t="s">
        <v>47</v>
      </c>
      <c r="C2672" t="s">
        <v>17</v>
      </c>
      <c r="D2672">
        <v>3</v>
      </c>
      <c r="E2672">
        <v>169.58</v>
      </c>
      <c r="F2672" s="1">
        <v>0.2</v>
      </c>
      <c r="G2672" t="s">
        <v>30</v>
      </c>
      <c r="H2672">
        <v>16</v>
      </c>
      <c r="I2672" s="2">
        <v>44384</v>
      </c>
    </row>
    <row r="2673" spans="1:9" hidden="1" x14ac:dyDescent="0.25">
      <c r="A2673">
        <v>3671</v>
      </c>
      <c r="B2673" t="s">
        <v>52</v>
      </c>
      <c r="C2673" t="s">
        <v>19</v>
      </c>
      <c r="D2673">
        <v>3</v>
      </c>
      <c r="E2673">
        <v>452.95</v>
      </c>
      <c r="F2673" s="1">
        <v>0.2</v>
      </c>
      <c r="G2673" t="s">
        <v>30</v>
      </c>
      <c r="H2673">
        <v>53</v>
      </c>
      <c r="I2673" s="2">
        <v>44336</v>
      </c>
    </row>
    <row r="2674" spans="1:9" hidden="1" x14ac:dyDescent="0.25">
      <c r="A2674">
        <v>3672</v>
      </c>
      <c r="B2674" t="s">
        <v>31</v>
      </c>
      <c r="C2674" t="s">
        <v>13</v>
      </c>
      <c r="D2674">
        <v>1</v>
      </c>
      <c r="E2674">
        <v>422</v>
      </c>
      <c r="F2674" s="1">
        <v>0.1</v>
      </c>
      <c r="G2674" t="s">
        <v>30</v>
      </c>
      <c r="H2674">
        <v>34</v>
      </c>
      <c r="I2674" s="2">
        <v>44387</v>
      </c>
    </row>
    <row r="2675" spans="1:9" hidden="1" x14ac:dyDescent="0.25">
      <c r="A2675">
        <v>3673</v>
      </c>
      <c r="B2675" t="s">
        <v>26</v>
      </c>
      <c r="C2675" t="s">
        <v>27</v>
      </c>
      <c r="D2675">
        <v>3</v>
      </c>
      <c r="E2675">
        <v>93.16</v>
      </c>
      <c r="F2675" s="1">
        <v>0.15</v>
      </c>
      <c r="G2675" t="s">
        <v>30</v>
      </c>
      <c r="H2675">
        <v>37</v>
      </c>
      <c r="I2675" s="2">
        <v>44339</v>
      </c>
    </row>
    <row r="2676" spans="1:9" hidden="1" x14ac:dyDescent="0.25">
      <c r="A2676">
        <v>3674</v>
      </c>
      <c r="B2676" t="s">
        <v>44</v>
      </c>
      <c r="C2676" t="s">
        <v>40</v>
      </c>
      <c r="D2676">
        <v>4</v>
      </c>
      <c r="E2676">
        <v>271.69</v>
      </c>
      <c r="F2676" s="1">
        <v>0</v>
      </c>
      <c r="G2676" t="s">
        <v>14</v>
      </c>
      <c r="H2676">
        <v>42</v>
      </c>
      <c r="I2676" s="2">
        <v>44235</v>
      </c>
    </row>
    <row r="2677" spans="1:9" hidden="1" x14ac:dyDescent="0.25">
      <c r="A2677">
        <v>3675</v>
      </c>
      <c r="B2677" t="s">
        <v>46</v>
      </c>
      <c r="C2677" t="s">
        <v>10</v>
      </c>
      <c r="D2677">
        <v>3</v>
      </c>
      <c r="E2677">
        <v>406.47</v>
      </c>
      <c r="F2677" s="1">
        <v>0.15</v>
      </c>
      <c r="G2677" t="s">
        <v>25</v>
      </c>
      <c r="H2677">
        <v>24</v>
      </c>
      <c r="I2677" s="2">
        <v>44337</v>
      </c>
    </row>
    <row r="2678" spans="1:9" hidden="1" x14ac:dyDescent="0.25">
      <c r="A2678">
        <v>3676</v>
      </c>
      <c r="B2678" t="s">
        <v>16</v>
      </c>
      <c r="C2678" t="s">
        <v>17</v>
      </c>
      <c r="D2678">
        <v>5</v>
      </c>
      <c r="E2678">
        <v>195.63</v>
      </c>
      <c r="F2678" s="1">
        <v>0</v>
      </c>
      <c r="G2678" t="s">
        <v>20</v>
      </c>
      <c r="H2678">
        <v>27</v>
      </c>
      <c r="I2678" s="2">
        <v>44431</v>
      </c>
    </row>
    <row r="2679" spans="1:9" hidden="1" x14ac:dyDescent="0.25">
      <c r="A2679">
        <v>3677</v>
      </c>
      <c r="B2679" t="s">
        <v>41</v>
      </c>
      <c r="C2679" t="s">
        <v>27</v>
      </c>
      <c r="D2679">
        <v>5</v>
      </c>
      <c r="E2679">
        <v>284.3</v>
      </c>
      <c r="F2679" s="1">
        <v>0.1</v>
      </c>
      <c r="G2679" t="s">
        <v>25</v>
      </c>
      <c r="H2679">
        <v>36</v>
      </c>
      <c r="I2679" s="2">
        <v>44363</v>
      </c>
    </row>
    <row r="2680" spans="1:9" hidden="1" x14ac:dyDescent="0.25">
      <c r="A2680">
        <v>3678</v>
      </c>
      <c r="B2680" t="s">
        <v>47</v>
      </c>
      <c r="C2680" t="s">
        <v>17</v>
      </c>
      <c r="D2680">
        <v>2</v>
      </c>
      <c r="E2680">
        <v>375.97</v>
      </c>
      <c r="F2680" s="1">
        <v>0</v>
      </c>
      <c r="G2680" t="s">
        <v>32</v>
      </c>
      <c r="H2680">
        <v>49</v>
      </c>
      <c r="I2680" s="2">
        <v>44404</v>
      </c>
    </row>
    <row r="2681" spans="1:9" hidden="1" x14ac:dyDescent="0.25">
      <c r="A2681">
        <v>3679</v>
      </c>
      <c r="B2681" t="s">
        <v>49</v>
      </c>
      <c r="C2681" t="s">
        <v>38</v>
      </c>
      <c r="D2681">
        <v>2</v>
      </c>
      <c r="E2681">
        <v>140.76</v>
      </c>
      <c r="F2681" s="1">
        <v>0</v>
      </c>
      <c r="G2681" t="s">
        <v>28</v>
      </c>
      <c r="H2681">
        <v>18</v>
      </c>
      <c r="I2681" s="2">
        <v>44357</v>
      </c>
    </row>
    <row r="2682" spans="1:9" hidden="1" x14ac:dyDescent="0.25">
      <c r="A2682">
        <v>3680</v>
      </c>
      <c r="B2682" t="s">
        <v>49</v>
      </c>
      <c r="C2682" t="s">
        <v>38</v>
      </c>
      <c r="D2682">
        <v>4</v>
      </c>
      <c r="E2682">
        <v>97.52</v>
      </c>
      <c r="F2682" s="1">
        <v>0.05</v>
      </c>
      <c r="G2682" t="s">
        <v>20</v>
      </c>
      <c r="H2682">
        <v>33</v>
      </c>
      <c r="I2682" s="2">
        <v>44324</v>
      </c>
    </row>
    <row r="2683" spans="1:9" hidden="1" x14ac:dyDescent="0.25">
      <c r="A2683">
        <v>3681</v>
      </c>
      <c r="B2683" t="s">
        <v>12</v>
      </c>
      <c r="C2683" t="s">
        <v>13</v>
      </c>
      <c r="D2683">
        <v>3</v>
      </c>
      <c r="E2683">
        <v>425.8</v>
      </c>
      <c r="F2683" s="1">
        <v>0.05</v>
      </c>
      <c r="G2683" t="s">
        <v>20</v>
      </c>
      <c r="H2683">
        <v>53</v>
      </c>
      <c r="I2683" s="2">
        <v>44553</v>
      </c>
    </row>
    <row r="2684" spans="1:9" hidden="1" x14ac:dyDescent="0.25">
      <c r="A2684">
        <v>3682</v>
      </c>
      <c r="B2684" t="s">
        <v>35</v>
      </c>
      <c r="C2684" t="s">
        <v>27</v>
      </c>
      <c r="D2684">
        <v>3</v>
      </c>
      <c r="E2684">
        <v>465.96</v>
      </c>
      <c r="F2684" s="1">
        <v>0.05</v>
      </c>
      <c r="G2684" t="s">
        <v>20</v>
      </c>
      <c r="H2684">
        <v>21</v>
      </c>
      <c r="I2684" s="2">
        <v>44320</v>
      </c>
    </row>
    <row r="2685" spans="1:9" hidden="1" x14ac:dyDescent="0.25">
      <c r="A2685">
        <v>3683</v>
      </c>
      <c r="B2685" t="s">
        <v>16</v>
      </c>
      <c r="C2685" t="s">
        <v>17</v>
      </c>
      <c r="D2685">
        <v>2</v>
      </c>
      <c r="E2685">
        <v>128.26</v>
      </c>
      <c r="F2685" s="1">
        <v>0.15</v>
      </c>
      <c r="G2685" t="s">
        <v>28</v>
      </c>
      <c r="H2685">
        <v>29</v>
      </c>
      <c r="I2685" s="2">
        <v>44471</v>
      </c>
    </row>
    <row r="2686" spans="1:9" hidden="1" x14ac:dyDescent="0.25">
      <c r="A2686">
        <v>3684</v>
      </c>
      <c r="B2686" t="s">
        <v>24</v>
      </c>
      <c r="C2686" t="s">
        <v>17</v>
      </c>
      <c r="D2686">
        <v>5</v>
      </c>
      <c r="E2686">
        <v>332.05</v>
      </c>
      <c r="F2686" s="1">
        <v>0.1</v>
      </c>
      <c r="G2686" t="s">
        <v>25</v>
      </c>
      <c r="H2686">
        <v>29</v>
      </c>
      <c r="I2686" s="2">
        <v>44351</v>
      </c>
    </row>
    <row r="2687" spans="1:9" hidden="1" x14ac:dyDescent="0.25">
      <c r="A2687">
        <v>3685</v>
      </c>
      <c r="B2687" t="s">
        <v>39</v>
      </c>
      <c r="C2687" t="s">
        <v>40</v>
      </c>
      <c r="D2687">
        <v>5</v>
      </c>
      <c r="E2687">
        <v>249.77</v>
      </c>
      <c r="F2687" s="1">
        <v>0.15</v>
      </c>
      <c r="G2687" t="s">
        <v>25</v>
      </c>
      <c r="H2687">
        <v>25</v>
      </c>
      <c r="I2687" s="2">
        <v>44488</v>
      </c>
    </row>
    <row r="2688" spans="1:9" hidden="1" x14ac:dyDescent="0.25">
      <c r="A2688">
        <v>3686</v>
      </c>
      <c r="B2688" t="s">
        <v>29</v>
      </c>
      <c r="C2688" t="s">
        <v>19</v>
      </c>
      <c r="D2688">
        <v>1</v>
      </c>
      <c r="E2688">
        <v>194.73</v>
      </c>
      <c r="F2688" s="1">
        <v>0.2</v>
      </c>
      <c r="G2688" t="s">
        <v>32</v>
      </c>
      <c r="H2688">
        <v>51</v>
      </c>
      <c r="I2688" s="2">
        <v>44461</v>
      </c>
    </row>
    <row r="2689" spans="1:9" hidden="1" x14ac:dyDescent="0.25">
      <c r="A2689">
        <v>3687</v>
      </c>
      <c r="B2689" t="s">
        <v>37</v>
      </c>
      <c r="C2689" t="s">
        <v>38</v>
      </c>
      <c r="D2689">
        <v>1</v>
      </c>
      <c r="E2689">
        <v>111.21</v>
      </c>
      <c r="F2689" s="1">
        <v>0</v>
      </c>
      <c r="G2689" t="s">
        <v>11</v>
      </c>
      <c r="H2689">
        <v>26</v>
      </c>
      <c r="I2689" s="2">
        <v>44326</v>
      </c>
    </row>
    <row r="2690" spans="1:9" hidden="1" x14ac:dyDescent="0.25">
      <c r="A2690">
        <v>3688</v>
      </c>
      <c r="B2690" t="s">
        <v>41</v>
      </c>
      <c r="C2690" t="s">
        <v>27</v>
      </c>
      <c r="D2690">
        <v>1</v>
      </c>
      <c r="E2690">
        <v>287.11</v>
      </c>
      <c r="F2690" s="1">
        <v>0.05</v>
      </c>
      <c r="G2690" t="s">
        <v>33</v>
      </c>
      <c r="H2690">
        <v>26</v>
      </c>
      <c r="I2690" s="2">
        <v>44405</v>
      </c>
    </row>
    <row r="2691" spans="1:9" hidden="1" x14ac:dyDescent="0.25">
      <c r="A2691">
        <v>3689</v>
      </c>
      <c r="B2691" t="s">
        <v>24</v>
      </c>
      <c r="C2691" t="s">
        <v>17</v>
      </c>
      <c r="D2691">
        <v>4</v>
      </c>
      <c r="E2691">
        <v>492.11</v>
      </c>
      <c r="F2691" s="1">
        <v>0</v>
      </c>
      <c r="G2691" t="s">
        <v>25</v>
      </c>
      <c r="H2691">
        <v>30</v>
      </c>
      <c r="I2691" s="2">
        <v>44451</v>
      </c>
    </row>
    <row r="2692" spans="1:9" hidden="1" x14ac:dyDescent="0.25">
      <c r="A2692">
        <v>3690</v>
      </c>
      <c r="B2692" t="s">
        <v>50</v>
      </c>
      <c r="C2692" t="s">
        <v>38</v>
      </c>
      <c r="D2692">
        <v>4</v>
      </c>
      <c r="E2692">
        <v>133.66</v>
      </c>
      <c r="F2692" s="1">
        <v>0.05</v>
      </c>
      <c r="G2692" t="s">
        <v>11</v>
      </c>
      <c r="H2692">
        <v>16</v>
      </c>
      <c r="I2692" s="2">
        <v>44528</v>
      </c>
    </row>
    <row r="2693" spans="1:9" hidden="1" x14ac:dyDescent="0.25">
      <c r="A2693">
        <v>3691</v>
      </c>
      <c r="B2693" t="s">
        <v>21</v>
      </c>
      <c r="C2693" t="s">
        <v>22</v>
      </c>
      <c r="D2693">
        <v>4</v>
      </c>
      <c r="E2693">
        <v>190.35</v>
      </c>
      <c r="F2693" s="1">
        <v>0.05</v>
      </c>
      <c r="G2693" t="s">
        <v>11</v>
      </c>
      <c r="H2693">
        <v>25</v>
      </c>
      <c r="I2693" s="2">
        <v>44326</v>
      </c>
    </row>
    <row r="2694" spans="1:9" hidden="1" x14ac:dyDescent="0.25">
      <c r="A2694">
        <v>3692</v>
      </c>
      <c r="B2694" t="s">
        <v>15</v>
      </c>
      <c r="C2694" t="s">
        <v>13</v>
      </c>
      <c r="D2694">
        <v>3</v>
      </c>
      <c r="E2694">
        <v>252.1</v>
      </c>
      <c r="F2694" s="1">
        <v>0.15</v>
      </c>
      <c r="G2694" t="s">
        <v>30</v>
      </c>
      <c r="H2694">
        <v>12</v>
      </c>
      <c r="I2694" s="2">
        <v>44336</v>
      </c>
    </row>
    <row r="2695" spans="1:9" hidden="1" x14ac:dyDescent="0.25">
      <c r="A2695">
        <v>3693</v>
      </c>
      <c r="B2695" t="s">
        <v>44</v>
      </c>
      <c r="C2695" t="s">
        <v>40</v>
      </c>
      <c r="D2695">
        <v>1</v>
      </c>
      <c r="E2695">
        <v>396.54</v>
      </c>
      <c r="F2695" s="1">
        <v>0.2</v>
      </c>
      <c r="G2695" t="s">
        <v>30</v>
      </c>
      <c r="H2695">
        <v>20</v>
      </c>
      <c r="I2695" s="2">
        <v>44312</v>
      </c>
    </row>
    <row r="2696" spans="1:9" hidden="1" x14ac:dyDescent="0.25">
      <c r="A2696">
        <v>3694</v>
      </c>
      <c r="B2696" t="s">
        <v>39</v>
      </c>
      <c r="C2696" t="s">
        <v>40</v>
      </c>
      <c r="D2696">
        <v>1</v>
      </c>
      <c r="E2696">
        <v>119.77</v>
      </c>
      <c r="F2696" s="1">
        <v>0.2</v>
      </c>
      <c r="G2696" t="s">
        <v>30</v>
      </c>
      <c r="H2696">
        <v>28</v>
      </c>
      <c r="I2696" s="2">
        <v>44373</v>
      </c>
    </row>
    <row r="2697" spans="1:9" hidden="1" x14ac:dyDescent="0.25">
      <c r="A2697">
        <v>3695</v>
      </c>
      <c r="B2697" t="s">
        <v>42</v>
      </c>
      <c r="C2697" t="s">
        <v>10</v>
      </c>
      <c r="D2697">
        <v>2</v>
      </c>
      <c r="E2697">
        <v>253.65</v>
      </c>
      <c r="F2697" s="1">
        <v>0.15</v>
      </c>
      <c r="G2697" t="s">
        <v>33</v>
      </c>
      <c r="H2697">
        <v>45</v>
      </c>
      <c r="I2697" s="2">
        <v>44322</v>
      </c>
    </row>
    <row r="2698" spans="1:9" hidden="1" x14ac:dyDescent="0.25">
      <c r="A2698">
        <v>3696</v>
      </c>
      <c r="B2698" t="s">
        <v>36</v>
      </c>
      <c r="C2698" t="s">
        <v>22</v>
      </c>
      <c r="D2698">
        <v>4</v>
      </c>
      <c r="E2698">
        <v>317.02</v>
      </c>
      <c r="F2698" s="1">
        <v>0.05</v>
      </c>
      <c r="G2698" t="s">
        <v>11</v>
      </c>
      <c r="H2698">
        <v>46</v>
      </c>
      <c r="I2698" s="2">
        <v>44236</v>
      </c>
    </row>
    <row r="2699" spans="1:9" hidden="1" x14ac:dyDescent="0.25">
      <c r="A2699">
        <v>3697</v>
      </c>
      <c r="B2699" t="s">
        <v>47</v>
      </c>
      <c r="C2699" t="s">
        <v>17</v>
      </c>
      <c r="D2699">
        <v>5</v>
      </c>
      <c r="E2699">
        <v>107.21</v>
      </c>
      <c r="F2699" s="1">
        <v>0.1</v>
      </c>
      <c r="G2699" t="s">
        <v>33</v>
      </c>
      <c r="H2699">
        <v>57</v>
      </c>
      <c r="I2699" s="2">
        <v>44416</v>
      </c>
    </row>
    <row r="2700" spans="1:9" hidden="1" x14ac:dyDescent="0.25">
      <c r="A2700">
        <v>3698</v>
      </c>
      <c r="B2700" t="s">
        <v>41</v>
      </c>
      <c r="C2700" t="s">
        <v>27</v>
      </c>
      <c r="D2700">
        <v>2</v>
      </c>
      <c r="E2700">
        <v>314.8</v>
      </c>
      <c r="F2700" s="1">
        <v>0.15</v>
      </c>
      <c r="G2700" t="s">
        <v>11</v>
      </c>
      <c r="H2700">
        <v>50</v>
      </c>
      <c r="I2700" s="2">
        <v>44289</v>
      </c>
    </row>
    <row r="2701" spans="1:9" hidden="1" x14ac:dyDescent="0.25">
      <c r="A2701">
        <v>3699</v>
      </c>
      <c r="B2701" t="s">
        <v>31</v>
      </c>
      <c r="C2701" t="s">
        <v>13</v>
      </c>
      <c r="D2701">
        <v>1</v>
      </c>
      <c r="E2701">
        <v>437.08</v>
      </c>
      <c r="F2701" s="1">
        <v>0.2</v>
      </c>
      <c r="G2701" t="s">
        <v>30</v>
      </c>
      <c r="H2701">
        <v>20</v>
      </c>
      <c r="I2701" s="2">
        <v>44317</v>
      </c>
    </row>
    <row r="2702" spans="1:9" hidden="1" x14ac:dyDescent="0.25">
      <c r="A2702">
        <v>3700</v>
      </c>
      <c r="B2702" t="s">
        <v>44</v>
      </c>
      <c r="C2702" t="s">
        <v>40</v>
      </c>
      <c r="D2702">
        <v>5</v>
      </c>
      <c r="E2702">
        <v>239.98</v>
      </c>
      <c r="F2702" s="1">
        <v>0.15</v>
      </c>
      <c r="G2702" t="s">
        <v>30</v>
      </c>
      <c r="H2702">
        <v>25</v>
      </c>
      <c r="I2702" s="2">
        <v>44242</v>
      </c>
    </row>
    <row r="2703" spans="1:9" hidden="1" x14ac:dyDescent="0.25">
      <c r="A2703">
        <v>3701</v>
      </c>
      <c r="B2703" t="s">
        <v>24</v>
      </c>
      <c r="C2703" t="s">
        <v>17</v>
      </c>
      <c r="D2703">
        <v>3</v>
      </c>
      <c r="E2703">
        <v>417.23</v>
      </c>
      <c r="F2703" s="1">
        <v>0.05</v>
      </c>
      <c r="G2703" t="s">
        <v>20</v>
      </c>
      <c r="H2703">
        <v>24</v>
      </c>
      <c r="I2703" s="2">
        <v>44306</v>
      </c>
    </row>
    <row r="2704" spans="1:9" hidden="1" x14ac:dyDescent="0.25">
      <c r="A2704">
        <v>3702</v>
      </c>
      <c r="B2704" t="s">
        <v>39</v>
      </c>
      <c r="C2704" t="s">
        <v>40</v>
      </c>
      <c r="D2704">
        <v>5</v>
      </c>
      <c r="E2704">
        <v>166.79</v>
      </c>
      <c r="F2704" s="1">
        <v>0.15</v>
      </c>
      <c r="G2704" t="s">
        <v>25</v>
      </c>
      <c r="H2704">
        <v>33</v>
      </c>
      <c r="I2704" s="2">
        <v>44463</v>
      </c>
    </row>
    <row r="2705" spans="1:9" hidden="1" x14ac:dyDescent="0.25">
      <c r="A2705">
        <v>3703</v>
      </c>
      <c r="B2705" t="s">
        <v>12</v>
      </c>
      <c r="C2705" t="s">
        <v>13</v>
      </c>
      <c r="D2705">
        <v>3</v>
      </c>
      <c r="E2705">
        <v>205.25</v>
      </c>
      <c r="F2705" s="1">
        <v>0.05</v>
      </c>
      <c r="G2705" t="s">
        <v>28</v>
      </c>
      <c r="H2705">
        <v>15</v>
      </c>
      <c r="I2705" s="2">
        <v>44202</v>
      </c>
    </row>
    <row r="2706" spans="1:9" hidden="1" x14ac:dyDescent="0.25">
      <c r="A2706">
        <v>3704</v>
      </c>
      <c r="B2706" t="s">
        <v>15</v>
      </c>
      <c r="C2706" t="s">
        <v>13</v>
      </c>
      <c r="D2706">
        <v>1</v>
      </c>
      <c r="E2706">
        <v>108.87</v>
      </c>
      <c r="F2706" s="1">
        <v>0.15</v>
      </c>
      <c r="G2706" t="s">
        <v>11</v>
      </c>
      <c r="H2706">
        <v>32</v>
      </c>
      <c r="I2706" s="2">
        <v>44427</v>
      </c>
    </row>
    <row r="2707" spans="1:9" hidden="1" x14ac:dyDescent="0.25">
      <c r="A2707">
        <v>3705</v>
      </c>
      <c r="B2707" t="s">
        <v>36</v>
      </c>
      <c r="C2707" t="s">
        <v>22</v>
      </c>
      <c r="D2707">
        <v>4</v>
      </c>
      <c r="E2707">
        <v>98.07</v>
      </c>
      <c r="F2707" s="1">
        <v>0.15</v>
      </c>
      <c r="G2707" t="s">
        <v>30</v>
      </c>
      <c r="H2707">
        <v>13</v>
      </c>
      <c r="I2707" s="2">
        <v>44335</v>
      </c>
    </row>
    <row r="2708" spans="1:9" hidden="1" x14ac:dyDescent="0.25">
      <c r="A2708">
        <v>3706</v>
      </c>
      <c r="B2708" t="s">
        <v>37</v>
      </c>
      <c r="C2708" t="s">
        <v>38</v>
      </c>
      <c r="D2708">
        <v>3</v>
      </c>
      <c r="E2708">
        <v>193.02</v>
      </c>
      <c r="F2708" s="1">
        <v>0.2</v>
      </c>
      <c r="G2708" t="s">
        <v>20</v>
      </c>
      <c r="H2708">
        <v>43</v>
      </c>
      <c r="I2708" s="2">
        <v>44544</v>
      </c>
    </row>
    <row r="2709" spans="1:9" hidden="1" x14ac:dyDescent="0.25">
      <c r="A2709">
        <v>3707</v>
      </c>
      <c r="B2709" t="s">
        <v>23</v>
      </c>
      <c r="C2709" t="s">
        <v>19</v>
      </c>
      <c r="D2709">
        <v>5</v>
      </c>
      <c r="E2709">
        <v>415.99</v>
      </c>
      <c r="F2709" s="1">
        <v>0.05</v>
      </c>
      <c r="G2709" t="s">
        <v>33</v>
      </c>
      <c r="H2709">
        <v>31</v>
      </c>
      <c r="I2709" s="2">
        <v>44464</v>
      </c>
    </row>
    <row r="2710" spans="1:9" hidden="1" x14ac:dyDescent="0.25">
      <c r="A2710">
        <v>3708</v>
      </c>
      <c r="B2710" t="s">
        <v>36</v>
      </c>
      <c r="C2710" t="s">
        <v>22</v>
      </c>
      <c r="D2710">
        <v>3</v>
      </c>
      <c r="E2710">
        <v>338.36</v>
      </c>
      <c r="F2710" s="1">
        <v>0</v>
      </c>
      <c r="G2710" t="s">
        <v>33</v>
      </c>
      <c r="H2710">
        <v>11</v>
      </c>
      <c r="I2710" s="2">
        <v>44522</v>
      </c>
    </row>
    <row r="2711" spans="1:9" hidden="1" x14ac:dyDescent="0.25">
      <c r="A2711">
        <v>3709</v>
      </c>
      <c r="B2711" t="s">
        <v>26</v>
      </c>
      <c r="C2711" t="s">
        <v>27</v>
      </c>
      <c r="D2711">
        <v>5</v>
      </c>
      <c r="E2711">
        <v>395.05</v>
      </c>
      <c r="F2711" s="1">
        <v>0.2</v>
      </c>
      <c r="G2711" t="s">
        <v>33</v>
      </c>
      <c r="H2711">
        <v>59</v>
      </c>
      <c r="I2711" s="2">
        <v>44231</v>
      </c>
    </row>
    <row r="2712" spans="1:9" hidden="1" x14ac:dyDescent="0.25">
      <c r="A2712">
        <v>3710</v>
      </c>
      <c r="B2712" t="s">
        <v>43</v>
      </c>
      <c r="C2712" t="s">
        <v>10</v>
      </c>
      <c r="D2712">
        <v>3</v>
      </c>
      <c r="E2712">
        <v>304.67</v>
      </c>
      <c r="F2712" s="1">
        <v>0.2</v>
      </c>
      <c r="G2712" t="s">
        <v>33</v>
      </c>
      <c r="H2712">
        <v>22</v>
      </c>
      <c r="I2712" s="2">
        <v>44461</v>
      </c>
    </row>
    <row r="2713" spans="1:9" hidden="1" x14ac:dyDescent="0.25">
      <c r="A2713">
        <v>3711</v>
      </c>
      <c r="B2713" t="s">
        <v>39</v>
      </c>
      <c r="C2713" t="s">
        <v>40</v>
      </c>
      <c r="D2713">
        <v>1</v>
      </c>
      <c r="E2713">
        <v>192.43</v>
      </c>
      <c r="F2713" s="1">
        <v>0.2</v>
      </c>
      <c r="G2713" t="s">
        <v>28</v>
      </c>
      <c r="H2713">
        <v>29</v>
      </c>
      <c r="I2713" s="2">
        <v>44335</v>
      </c>
    </row>
    <row r="2714" spans="1:9" hidden="1" x14ac:dyDescent="0.25">
      <c r="A2714">
        <v>3712</v>
      </c>
      <c r="B2714" t="s">
        <v>36</v>
      </c>
      <c r="C2714" t="s">
        <v>22</v>
      </c>
      <c r="D2714">
        <v>4</v>
      </c>
      <c r="E2714">
        <v>325.44</v>
      </c>
      <c r="F2714" s="1">
        <v>0.1</v>
      </c>
      <c r="G2714" t="s">
        <v>30</v>
      </c>
      <c r="H2714">
        <v>45</v>
      </c>
      <c r="I2714" s="2">
        <v>44250</v>
      </c>
    </row>
    <row r="2715" spans="1:9" hidden="1" x14ac:dyDescent="0.25">
      <c r="A2715">
        <v>3713</v>
      </c>
      <c r="B2715" t="s">
        <v>36</v>
      </c>
      <c r="C2715" t="s">
        <v>22</v>
      </c>
      <c r="D2715">
        <v>4</v>
      </c>
      <c r="E2715">
        <v>44.53</v>
      </c>
      <c r="F2715" s="1">
        <v>0.05</v>
      </c>
      <c r="G2715" t="s">
        <v>14</v>
      </c>
      <c r="H2715">
        <v>22</v>
      </c>
      <c r="I2715" s="2">
        <v>44319</v>
      </c>
    </row>
    <row r="2716" spans="1:9" hidden="1" x14ac:dyDescent="0.25">
      <c r="A2716">
        <v>3714</v>
      </c>
      <c r="B2716" t="s">
        <v>52</v>
      </c>
      <c r="C2716" t="s">
        <v>19</v>
      </c>
      <c r="D2716">
        <v>3</v>
      </c>
      <c r="E2716">
        <v>281.08</v>
      </c>
      <c r="F2716" s="1">
        <v>0.1</v>
      </c>
      <c r="G2716" t="s">
        <v>28</v>
      </c>
      <c r="H2716">
        <v>54</v>
      </c>
      <c r="I2716" s="2">
        <v>44244</v>
      </c>
    </row>
    <row r="2717" spans="1:9" hidden="1" x14ac:dyDescent="0.25">
      <c r="A2717">
        <v>3715</v>
      </c>
      <c r="B2717" t="s">
        <v>51</v>
      </c>
      <c r="C2717" t="s">
        <v>19</v>
      </c>
      <c r="D2717">
        <v>3</v>
      </c>
      <c r="E2717">
        <v>221.34</v>
      </c>
      <c r="F2717" s="1">
        <v>0</v>
      </c>
      <c r="G2717" t="s">
        <v>14</v>
      </c>
      <c r="H2717">
        <v>52</v>
      </c>
      <c r="I2717" s="2">
        <v>44254</v>
      </c>
    </row>
    <row r="2718" spans="1:9" hidden="1" x14ac:dyDescent="0.25">
      <c r="A2718">
        <v>3716</v>
      </c>
      <c r="B2718" t="s">
        <v>52</v>
      </c>
      <c r="C2718" t="s">
        <v>19</v>
      </c>
      <c r="D2718">
        <v>4</v>
      </c>
      <c r="E2718">
        <v>171.05</v>
      </c>
      <c r="F2718" s="1">
        <v>0.05</v>
      </c>
      <c r="G2718" t="s">
        <v>11</v>
      </c>
      <c r="H2718">
        <v>45</v>
      </c>
      <c r="I2718" s="2">
        <v>44516</v>
      </c>
    </row>
    <row r="2719" spans="1:9" hidden="1" x14ac:dyDescent="0.25">
      <c r="A2719">
        <v>3717</v>
      </c>
      <c r="B2719" t="s">
        <v>26</v>
      </c>
      <c r="C2719" t="s">
        <v>27</v>
      </c>
      <c r="D2719">
        <v>1</v>
      </c>
      <c r="E2719">
        <v>393.24</v>
      </c>
      <c r="F2719" s="1">
        <v>0.1</v>
      </c>
      <c r="G2719" t="s">
        <v>14</v>
      </c>
      <c r="H2719">
        <v>11</v>
      </c>
      <c r="I2719" s="2">
        <v>44291</v>
      </c>
    </row>
    <row r="2720" spans="1:9" hidden="1" x14ac:dyDescent="0.25">
      <c r="A2720">
        <v>3718</v>
      </c>
      <c r="B2720" t="s">
        <v>44</v>
      </c>
      <c r="C2720" t="s">
        <v>40</v>
      </c>
      <c r="D2720">
        <v>1</v>
      </c>
      <c r="E2720">
        <v>221.74</v>
      </c>
      <c r="F2720" s="1">
        <v>0.1</v>
      </c>
      <c r="G2720" t="s">
        <v>14</v>
      </c>
      <c r="H2720">
        <v>55</v>
      </c>
      <c r="I2720" s="2">
        <v>44264</v>
      </c>
    </row>
    <row r="2721" spans="1:9" hidden="1" x14ac:dyDescent="0.25">
      <c r="A2721">
        <v>3719</v>
      </c>
      <c r="B2721" t="s">
        <v>44</v>
      </c>
      <c r="C2721" t="s">
        <v>40</v>
      </c>
      <c r="D2721">
        <v>3</v>
      </c>
      <c r="E2721">
        <v>164.23</v>
      </c>
      <c r="F2721" s="1">
        <v>0.05</v>
      </c>
      <c r="G2721" t="s">
        <v>25</v>
      </c>
      <c r="H2721">
        <v>20</v>
      </c>
      <c r="I2721" s="2">
        <v>44249</v>
      </c>
    </row>
    <row r="2722" spans="1:9" hidden="1" x14ac:dyDescent="0.25">
      <c r="A2722">
        <v>3720</v>
      </c>
      <c r="B2722" t="s">
        <v>31</v>
      </c>
      <c r="C2722" t="s">
        <v>13</v>
      </c>
      <c r="D2722">
        <v>2</v>
      </c>
      <c r="E2722">
        <v>486.04</v>
      </c>
      <c r="F2722" s="1">
        <v>0</v>
      </c>
      <c r="G2722" t="s">
        <v>32</v>
      </c>
      <c r="H2722">
        <v>43</v>
      </c>
      <c r="I2722" s="2">
        <v>44541</v>
      </c>
    </row>
    <row r="2723" spans="1:9" hidden="1" x14ac:dyDescent="0.25">
      <c r="A2723">
        <v>3721</v>
      </c>
      <c r="B2723" t="s">
        <v>34</v>
      </c>
      <c r="C2723" t="s">
        <v>22</v>
      </c>
      <c r="D2723">
        <v>5</v>
      </c>
      <c r="E2723">
        <v>442.51</v>
      </c>
      <c r="F2723" s="1">
        <v>0.15</v>
      </c>
      <c r="G2723" t="s">
        <v>32</v>
      </c>
      <c r="H2723">
        <v>49</v>
      </c>
      <c r="I2723" s="2">
        <v>44200</v>
      </c>
    </row>
    <row r="2724" spans="1:9" hidden="1" x14ac:dyDescent="0.25">
      <c r="A2724">
        <v>3722</v>
      </c>
      <c r="B2724" t="s">
        <v>44</v>
      </c>
      <c r="C2724" t="s">
        <v>40</v>
      </c>
      <c r="D2724">
        <v>4</v>
      </c>
      <c r="E2724">
        <v>289.8</v>
      </c>
      <c r="F2724" s="1">
        <v>0.2</v>
      </c>
      <c r="G2724" t="s">
        <v>14</v>
      </c>
      <c r="H2724">
        <v>39</v>
      </c>
      <c r="I2724" s="2">
        <v>44450</v>
      </c>
    </row>
    <row r="2725" spans="1:9" hidden="1" x14ac:dyDescent="0.25">
      <c r="A2725">
        <v>3723</v>
      </c>
      <c r="B2725" t="s">
        <v>47</v>
      </c>
      <c r="C2725" t="s">
        <v>17</v>
      </c>
      <c r="D2725">
        <v>4</v>
      </c>
      <c r="E2725">
        <v>489.23</v>
      </c>
      <c r="F2725" s="1">
        <v>0.1</v>
      </c>
      <c r="G2725" t="s">
        <v>28</v>
      </c>
      <c r="H2725">
        <v>34</v>
      </c>
      <c r="I2725" s="2">
        <v>44398</v>
      </c>
    </row>
    <row r="2726" spans="1:9" hidden="1" x14ac:dyDescent="0.25">
      <c r="A2726">
        <v>3724</v>
      </c>
      <c r="B2726" t="s">
        <v>42</v>
      </c>
      <c r="C2726" t="s">
        <v>10</v>
      </c>
      <c r="D2726">
        <v>2</v>
      </c>
      <c r="E2726">
        <v>345.09</v>
      </c>
      <c r="F2726" s="1">
        <v>0.05</v>
      </c>
      <c r="G2726" t="s">
        <v>28</v>
      </c>
      <c r="H2726">
        <v>38</v>
      </c>
      <c r="I2726" s="2">
        <v>44471</v>
      </c>
    </row>
    <row r="2727" spans="1:9" hidden="1" x14ac:dyDescent="0.25">
      <c r="A2727">
        <v>3725</v>
      </c>
      <c r="B2727" t="s">
        <v>37</v>
      </c>
      <c r="C2727" t="s">
        <v>38</v>
      </c>
      <c r="D2727">
        <v>1</v>
      </c>
      <c r="E2727">
        <v>191.4</v>
      </c>
      <c r="F2727" s="1">
        <v>0.1</v>
      </c>
      <c r="G2727" t="s">
        <v>20</v>
      </c>
      <c r="H2727">
        <v>11</v>
      </c>
      <c r="I2727" s="2">
        <v>44509</v>
      </c>
    </row>
    <row r="2728" spans="1:9" hidden="1" x14ac:dyDescent="0.25">
      <c r="A2728">
        <v>3726</v>
      </c>
      <c r="B2728" t="s">
        <v>16</v>
      </c>
      <c r="C2728" t="s">
        <v>17</v>
      </c>
      <c r="D2728">
        <v>5</v>
      </c>
      <c r="E2728">
        <v>416.6</v>
      </c>
      <c r="F2728" s="1">
        <v>0.05</v>
      </c>
      <c r="G2728" t="s">
        <v>20</v>
      </c>
      <c r="H2728">
        <v>48</v>
      </c>
      <c r="I2728" s="2">
        <v>44255</v>
      </c>
    </row>
    <row r="2729" spans="1:9" hidden="1" x14ac:dyDescent="0.25">
      <c r="A2729">
        <v>3727</v>
      </c>
      <c r="B2729" t="s">
        <v>45</v>
      </c>
      <c r="C2729" t="s">
        <v>13</v>
      </c>
      <c r="D2729">
        <v>2</v>
      </c>
      <c r="E2729">
        <v>290.49</v>
      </c>
      <c r="F2729" s="1">
        <v>0.05</v>
      </c>
      <c r="G2729" t="s">
        <v>30</v>
      </c>
      <c r="H2729">
        <v>18</v>
      </c>
      <c r="I2729" s="2">
        <v>44464</v>
      </c>
    </row>
    <row r="2730" spans="1:9" hidden="1" x14ac:dyDescent="0.25">
      <c r="A2730">
        <v>3728</v>
      </c>
      <c r="B2730" t="s">
        <v>46</v>
      </c>
      <c r="C2730" t="s">
        <v>10</v>
      </c>
      <c r="D2730">
        <v>3</v>
      </c>
      <c r="E2730">
        <v>408.91</v>
      </c>
      <c r="F2730" s="1">
        <v>0.15</v>
      </c>
      <c r="G2730" t="s">
        <v>20</v>
      </c>
      <c r="H2730">
        <v>50</v>
      </c>
      <c r="I2730" s="2">
        <v>44515</v>
      </c>
    </row>
    <row r="2731" spans="1:9" hidden="1" x14ac:dyDescent="0.25">
      <c r="A2731">
        <v>3729</v>
      </c>
      <c r="B2731" t="s">
        <v>34</v>
      </c>
      <c r="C2731" t="s">
        <v>22</v>
      </c>
      <c r="D2731">
        <v>4</v>
      </c>
      <c r="E2731">
        <v>410.67</v>
      </c>
      <c r="F2731" s="1">
        <v>0.15</v>
      </c>
      <c r="G2731" t="s">
        <v>28</v>
      </c>
      <c r="H2731">
        <v>45</v>
      </c>
      <c r="I2731" s="2">
        <v>44404</v>
      </c>
    </row>
    <row r="2732" spans="1:9" hidden="1" x14ac:dyDescent="0.25">
      <c r="A2732">
        <v>3730</v>
      </c>
      <c r="B2732" t="s">
        <v>34</v>
      </c>
      <c r="C2732" t="s">
        <v>22</v>
      </c>
      <c r="D2732">
        <v>5</v>
      </c>
      <c r="E2732">
        <v>348.67</v>
      </c>
      <c r="F2732" s="1">
        <v>0</v>
      </c>
      <c r="G2732" t="s">
        <v>28</v>
      </c>
      <c r="H2732">
        <v>55</v>
      </c>
      <c r="I2732" s="2">
        <v>44213</v>
      </c>
    </row>
    <row r="2733" spans="1:9" hidden="1" x14ac:dyDescent="0.25">
      <c r="A2733">
        <v>3731</v>
      </c>
      <c r="B2733" t="s">
        <v>18</v>
      </c>
      <c r="C2733" t="s">
        <v>19</v>
      </c>
      <c r="D2733">
        <v>4</v>
      </c>
      <c r="E2733">
        <v>412.29</v>
      </c>
      <c r="F2733" s="1">
        <v>0.15</v>
      </c>
      <c r="G2733" t="s">
        <v>28</v>
      </c>
      <c r="H2733">
        <v>20</v>
      </c>
      <c r="I2733" s="2">
        <v>44351</v>
      </c>
    </row>
    <row r="2734" spans="1:9" hidden="1" x14ac:dyDescent="0.25">
      <c r="A2734">
        <v>3732</v>
      </c>
      <c r="B2734" t="s">
        <v>48</v>
      </c>
      <c r="C2734" t="s">
        <v>27</v>
      </c>
      <c r="D2734">
        <v>3</v>
      </c>
      <c r="E2734">
        <v>39.130000000000003</v>
      </c>
      <c r="F2734" s="1">
        <v>0.05</v>
      </c>
      <c r="G2734" t="s">
        <v>25</v>
      </c>
      <c r="H2734">
        <v>23</v>
      </c>
      <c r="I2734" s="2">
        <v>44385</v>
      </c>
    </row>
    <row r="2735" spans="1:9" hidden="1" x14ac:dyDescent="0.25">
      <c r="A2735">
        <v>3733</v>
      </c>
      <c r="B2735" t="s">
        <v>35</v>
      </c>
      <c r="C2735" t="s">
        <v>27</v>
      </c>
      <c r="D2735">
        <v>1</v>
      </c>
      <c r="E2735">
        <v>362.03</v>
      </c>
      <c r="F2735" s="1">
        <v>0.2</v>
      </c>
      <c r="G2735" t="s">
        <v>33</v>
      </c>
      <c r="H2735">
        <v>13</v>
      </c>
      <c r="I2735" s="2">
        <v>44243</v>
      </c>
    </row>
    <row r="2736" spans="1:9" hidden="1" x14ac:dyDescent="0.25">
      <c r="A2736">
        <v>3734</v>
      </c>
      <c r="B2736" t="s">
        <v>44</v>
      </c>
      <c r="C2736" t="s">
        <v>40</v>
      </c>
      <c r="D2736">
        <v>2</v>
      </c>
      <c r="E2736">
        <v>38.08</v>
      </c>
      <c r="F2736" s="1">
        <v>0.15</v>
      </c>
      <c r="G2736" t="s">
        <v>32</v>
      </c>
      <c r="H2736">
        <v>50</v>
      </c>
      <c r="I2736" s="2">
        <v>44305</v>
      </c>
    </row>
    <row r="2737" spans="1:9" hidden="1" x14ac:dyDescent="0.25">
      <c r="A2737">
        <v>3735</v>
      </c>
      <c r="B2737" t="s">
        <v>15</v>
      </c>
      <c r="C2737" t="s">
        <v>13</v>
      </c>
      <c r="D2737">
        <v>3</v>
      </c>
      <c r="E2737">
        <v>280.47000000000003</v>
      </c>
      <c r="F2737" s="1">
        <v>0.2</v>
      </c>
      <c r="G2737" t="s">
        <v>14</v>
      </c>
      <c r="H2737">
        <v>17</v>
      </c>
      <c r="I2737" s="2">
        <v>44440</v>
      </c>
    </row>
    <row r="2738" spans="1:9" hidden="1" x14ac:dyDescent="0.25">
      <c r="A2738">
        <v>3736</v>
      </c>
      <c r="B2738" t="s">
        <v>49</v>
      </c>
      <c r="C2738" t="s">
        <v>38</v>
      </c>
      <c r="D2738">
        <v>3</v>
      </c>
      <c r="E2738">
        <v>299.3</v>
      </c>
      <c r="F2738" s="1">
        <v>0.2</v>
      </c>
      <c r="G2738" t="s">
        <v>14</v>
      </c>
      <c r="H2738">
        <v>37</v>
      </c>
      <c r="I2738" s="2">
        <v>44382</v>
      </c>
    </row>
    <row r="2739" spans="1:9" hidden="1" x14ac:dyDescent="0.25">
      <c r="A2739">
        <v>3737</v>
      </c>
      <c r="B2739" t="s">
        <v>24</v>
      </c>
      <c r="C2739" t="s">
        <v>17</v>
      </c>
      <c r="D2739">
        <v>3</v>
      </c>
      <c r="E2739">
        <v>409.77</v>
      </c>
      <c r="F2739" s="1">
        <v>0.1</v>
      </c>
      <c r="G2739" t="s">
        <v>25</v>
      </c>
      <c r="H2739">
        <v>26</v>
      </c>
      <c r="I2739" s="2">
        <v>44528</v>
      </c>
    </row>
    <row r="2740" spans="1:9" hidden="1" x14ac:dyDescent="0.25">
      <c r="A2740">
        <v>3738</v>
      </c>
      <c r="B2740" t="s">
        <v>43</v>
      </c>
      <c r="C2740" t="s">
        <v>10</v>
      </c>
      <c r="D2740">
        <v>5</v>
      </c>
      <c r="E2740">
        <v>284.77</v>
      </c>
      <c r="F2740" s="1">
        <v>0.05</v>
      </c>
      <c r="G2740" t="s">
        <v>14</v>
      </c>
      <c r="H2740">
        <v>16</v>
      </c>
      <c r="I2740" s="2">
        <v>44267</v>
      </c>
    </row>
    <row r="2741" spans="1:9" hidden="1" x14ac:dyDescent="0.25">
      <c r="A2741">
        <v>3739</v>
      </c>
      <c r="B2741" t="s">
        <v>44</v>
      </c>
      <c r="C2741" t="s">
        <v>40</v>
      </c>
      <c r="D2741">
        <v>1</v>
      </c>
      <c r="E2741">
        <v>165.58</v>
      </c>
      <c r="F2741" s="1">
        <v>0</v>
      </c>
      <c r="G2741" t="s">
        <v>25</v>
      </c>
      <c r="H2741">
        <v>51</v>
      </c>
      <c r="I2741" s="2">
        <v>44238</v>
      </c>
    </row>
    <row r="2742" spans="1:9" hidden="1" x14ac:dyDescent="0.25">
      <c r="A2742">
        <v>3740</v>
      </c>
      <c r="B2742" t="s">
        <v>44</v>
      </c>
      <c r="C2742" t="s">
        <v>40</v>
      </c>
      <c r="D2742">
        <v>2</v>
      </c>
      <c r="E2742">
        <v>259.44</v>
      </c>
      <c r="F2742" s="1">
        <v>0.15</v>
      </c>
      <c r="G2742" t="s">
        <v>30</v>
      </c>
      <c r="H2742">
        <v>51</v>
      </c>
      <c r="I2742" s="2">
        <v>44467</v>
      </c>
    </row>
    <row r="2743" spans="1:9" hidden="1" x14ac:dyDescent="0.25">
      <c r="A2743">
        <v>3741</v>
      </c>
      <c r="B2743" t="s">
        <v>41</v>
      </c>
      <c r="C2743" t="s">
        <v>27</v>
      </c>
      <c r="D2743">
        <v>2</v>
      </c>
      <c r="E2743">
        <v>287.73</v>
      </c>
      <c r="F2743" s="1">
        <v>0.15</v>
      </c>
      <c r="G2743" t="s">
        <v>28</v>
      </c>
      <c r="H2743">
        <v>16</v>
      </c>
      <c r="I2743" s="2">
        <v>44401</v>
      </c>
    </row>
    <row r="2744" spans="1:9" hidden="1" x14ac:dyDescent="0.25">
      <c r="A2744">
        <v>3742</v>
      </c>
      <c r="B2744" t="s">
        <v>24</v>
      </c>
      <c r="C2744" t="s">
        <v>17</v>
      </c>
      <c r="D2744">
        <v>3</v>
      </c>
      <c r="E2744">
        <v>265.42</v>
      </c>
      <c r="F2744" s="1">
        <v>0.05</v>
      </c>
      <c r="G2744" t="s">
        <v>14</v>
      </c>
      <c r="H2744">
        <v>39</v>
      </c>
      <c r="I2744" s="2">
        <v>44419</v>
      </c>
    </row>
    <row r="2745" spans="1:9" hidden="1" x14ac:dyDescent="0.25">
      <c r="A2745">
        <v>3743</v>
      </c>
      <c r="B2745" t="s">
        <v>37</v>
      </c>
      <c r="C2745" t="s">
        <v>38</v>
      </c>
      <c r="D2745">
        <v>4</v>
      </c>
      <c r="E2745">
        <v>276.18</v>
      </c>
      <c r="F2745" s="1">
        <v>0.1</v>
      </c>
      <c r="G2745" t="s">
        <v>14</v>
      </c>
      <c r="H2745">
        <v>42</v>
      </c>
      <c r="I2745" s="2">
        <v>44552</v>
      </c>
    </row>
    <row r="2746" spans="1:9" hidden="1" x14ac:dyDescent="0.25">
      <c r="A2746">
        <v>3744</v>
      </c>
      <c r="B2746" t="s">
        <v>45</v>
      </c>
      <c r="C2746" t="s">
        <v>13</v>
      </c>
      <c r="D2746">
        <v>1</v>
      </c>
      <c r="E2746">
        <v>49.75</v>
      </c>
      <c r="F2746" s="1">
        <v>0.1</v>
      </c>
      <c r="G2746" t="s">
        <v>33</v>
      </c>
      <c r="H2746">
        <v>55</v>
      </c>
      <c r="I2746" s="2">
        <v>44365</v>
      </c>
    </row>
    <row r="2747" spans="1:9" hidden="1" x14ac:dyDescent="0.25">
      <c r="A2747">
        <v>3745</v>
      </c>
      <c r="B2747" t="s">
        <v>16</v>
      </c>
      <c r="C2747" t="s">
        <v>17</v>
      </c>
      <c r="D2747">
        <v>1</v>
      </c>
      <c r="E2747">
        <v>315.45999999999998</v>
      </c>
      <c r="F2747" s="1">
        <v>0.05</v>
      </c>
      <c r="G2747" t="s">
        <v>28</v>
      </c>
      <c r="H2747">
        <v>16</v>
      </c>
      <c r="I2747" s="2">
        <v>44435</v>
      </c>
    </row>
    <row r="2748" spans="1:9" hidden="1" x14ac:dyDescent="0.25">
      <c r="A2748">
        <v>3746</v>
      </c>
      <c r="B2748" t="s">
        <v>44</v>
      </c>
      <c r="C2748" t="s">
        <v>40</v>
      </c>
      <c r="D2748">
        <v>2</v>
      </c>
      <c r="E2748">
        <v>57.39</v>
      </c>
      <c r="F2748" s="1">
        <v>0</v>
      </c>
      <c r="G2748" t="s">
        <v>32</v>
      </c>
      <c r="H2748">
        <v>31</v>
      </c>
      <c r="I2748" s="2">
        <v>44482</v>
      </c>
    </row>
    <row r="2749" spans="1:9" hidden="1" x14ac:dyDescent="0.25">
      <c r="A2749">
        <v>3747</v>
      </c>
      <c r="B2749" t="s">
        <v>44</v>
      </c>
      <c r="C2749" t="s">
        <v>40</v>
      </c>
      <c r="D2749">
        <v>2</v>
      </c>
      <c r="E2749">
        <v>490.1</v>
      </c>
      <c r="F2749" s="1">
        <v>0.2</v>
      </c>
      <c r="G2749" t="s">
        <v>33</v>
      </c>
      <c r="H2749">
        <v>54</v>
      </c>
      <c r="I2749" s="2">
        <v>44299</v>
      </c>
    </row>
    <row r="2750" spans="1:9" hidden="1" x14ac:dyDescent="0.25">
      <c r="A2750">
        <v>3748</v>
      </c>
      <c r="B2750" t="s">
        <v>44</v>
      </c>
      <c r="C2750" t="s">
        <v>40</v>
      </c>
      <c r="D2750">
        <v>4</v>
      </c>
      <c r="E2750">
        <v>146.44</v>
      </c>
      <c r="F2750" s="1">
        <v>0.1</v>
      </c>
      <c r="G2750" t="s">
        <v>33</v>
      </c>
      <c r="H2750">
        <v>28</v>
      </c>
      <c r="I2750" s="2">
        <v>44425</v>
      </c>
    </row>
    <row r="2751" spans="1:9" hidden="1" x14ac:dyDescent="0.25">
      <c r="A2751">
        <v>3749</v>
      </c>
      <c r="B2751" t="s">
        <v>50</v>
      </c>
      <c r="C2751" t="s">
        <v>38</v>
      </c>
      <c r="D2751">
        <v>5</v>
      </c>
      <c r="E2751">
        <v>426.75</v>
      </c>
      <c r="F2751" s="1">
        <v>0.15</v>
      </c>
      <c r="G2751" t="s">
        <v>14</v>
      </c>
      <c r="H2751">
        <v>24</v>
      </c>
      <c r="I2751" s="2">
        <v>44240</v>
      </c>
    </row>
    <row r="2752" spans="1:9" hidden="1" x14ac:dyDescent="0.25">
      <c r="A2752">
        <v>3750</v>
      </c>
      <c r="B2752" t="s">
        <v>50</v>
      </c>
      <c r="C2752" t="s">
        <v>38</v>
      </c>
      <c r="D2752">
        <v>3</v>
      </c>
      <c r="E2752">
        <v>398.6</v>
      </c>
      <c r="F2752" s="1">
        <v>0.15</v>
      </c>
      <c r="G2752" t="s">
        <v>11</v>
      </c>
      <c r="H2752">
        <v>19</v>
      </c>
      <c r="I2752" s="2">
        <v>44760</v>
      </c>
    </row>
    <row r="2753" spans="1:9" hidden="1" x14ac:dyDescent="0.25">
      <c r="A2753">
        <v>3751</v>
      </c>
      <c r="B2753" t="s">
        <v>42</v>
      </c>
      <c r="C2753" t="s">
        <v>10</v>
      </c>
      <c r="D2753">
        <v>3</v>
      </c>
      <c r="E2753">
        <v>180.73</v>
      </c>
      <c r="F2753" s="1">
        <v>0.2</v>
      </c>
      <c r="G2753" t="s">
        <v>28</v>
      </c>
      <c r="H2753">
        <v>17</v>
      </c>
      <c r="I2753" s="2">
        <v>44619</v>
      </c>
    </row>
    <row r="2754" spans="1:9" hidden="1" x14ac:dyDescent="0.25">
      <c r="A2754">
        <v>3752</v>
      </c>
      <c r="B2754" t="s">
        <v>50</v>
      </c>
      <c r="C2754" t="s">
        <v>38</v>
      </c>
      <c r="D2754">
        <v>5</v>
      </c>
      <c r="E2754">
        <v>196.4</v>
      </c>
      <c r="F2754" s="1">
        <v>0.15</v>
      </c>
      <c r="G2754" t="s">
        <v>14</v>
      </c>
      <c r="H2754">
        <v>34</v>
      </c>
      <c r="I2754" s="2">
        <v>44777</v>
      </c>
    </row>
    <row r="2755" spans="1:9" hidden="1" x14ac:dyDescent="0.25">
      <c r="A2755">
        <v>3753</v>
      </c>
      <c r="B2755" t="s">
        <v>49</v>
      </c>
      <c r="C2755" t="s">
        <v>38</v>
      </c>
      <c r="D2755">
        <v>1</v>
      </c>
      <c r="E2755">
        <v>335.68</v>
      </c>
      <c r="F2755" s="1">
        <v>0</v>
      </c>
      <c r="G2755" t="s">
        <v>25</v>
      </c>
      <c r="H2755">
        <v>13</v>
      </c>
      <c r="I2755" s="2">
        <v>44596</v>
      </c>
    </row>
    <row r="2756" spans="1:9" hidden="1" x14ac:dyDescent="0.25">
      <c r="A2756">
        <v>3754</v>
      </c>
      <c r="B2756" t="s">
        <v>43</v>
      </c>
      <c r="C2756" t="s">
        <v>10</v>
      </c>
      <c r="D2756">
        <v>3</v>
      </c>
      <c r="E2756">
        <v>228.12</v>
      </c>
      <c r="F2756" s="1">
        <v>0</v>
      </c>
      <c r="G2756" t="s">
        <v>33</v>
      </c>
      <c r="H2756">
        <v>47</v>
      </c>
      <c r="I2756" s="2">
        <v>44858</v>
      </c>
    </row>
    <row r="2757" spans="1:9" hidden="1" x14ac:dyDescent="0.25">
      <c r="A2757">
        <v>3755</v>
      </c>
      <c r="B2757" t="s">
        <v>9</v>
      </c>
      <c r="C2757" t="s">
        <v>10</v>
      </c>
      <c r="D2757">
        <v>4</v>
      </c>
      <c r="E2757">
        <v>357.82</v>
      </c>
      <c r="F2757" s="1">
        <v>0.2</v>
      </c>
      <c r="G2757" t="s">
        <v>30</v>
      </c>
      <c r="H2757">
        <v>32</v>
      </c>
      <c r="I2757" s="2">
        <v>44905</v>
      </c>
    </row>
    <row r="2758" spans="1:9" hidden="1" x14ac:dyDescent="0.25">
      <c r="A2758">
        <v>3756</v>
      </c>
      <c r="B2758" t="s">
        <v>9</v>
      </c>
      <c r="C2758" t="s">
        <v>10</v>
      </c>
      <c r="D2758">
        <v>2</v>
      </c>
      <c r="E2758">
        <v>143.21</v>
      </c>
      <c r="F2758" s="1">
        <v>0.1</v>
      </c>
      <c r="G2758" t="s">
        <v>20</v>
      </c>
      <c r="H2758">
        <v>43</v>
      </c>
      <c r="I2758" s="2">
        <v>44627</v>
      </c>
    </row>
    <row r="2759" spans="1:9" hidden="1" x14ac:dyDescent="0.25">
      <c r="A2759">
        <v>3757</v>
      </c>
      <c r="B2759" t="s">
        <v>52</v>
      </c>
      <c r="C2759" t="s">
        <v>19</v>
      </c>
      <c r="D2759">
        <v>3</v>
      </c>
      <c r="E2759">
        <v>207.46</v>
      </c>
      <c r="F2759" s="1">
        <v>0.15</v>
      </c>
      <c r="G2759" t="s">
        <v>33</v>
      </c>
      <c r="H2759">
        <v>28</v>
      </c>
      <c r="I2759" s="2">
        <v>44609</v>
      </c>
    </row>
    <row r="2760" spans="1:9" hidden="1" x14ac:dyDescent="0.25">
      <c r="A2760">
        <v>3758</v>
      </c>
      <c r="B2760" t="s">
        <v>39</v>
      </c>
      <c r="C2760" t="s">
        <v>40</v>
      </c>
      <c r="D2760">
        <v>1</v>
      </c>
      <c r="E2760">
        <v>92.43</v>
      </c>
      <c r="F2760" s="1">
        <v>0</v>
      </c>
      <c r="G2760" t="s">
        <v>11</v>
      </c>
      <c r="H2760">
        <v>25</v>
      </c>
      <c r="I2760" s="2">
        <v>44615</v>
      </c>
    </row>
    <row r="2761" spans="1:9" hidden="1" x14ac:dyDescent="0.25">
      <c r="A2761">
        <v>3759</v>
      </c>
      <c r="B2761" t="s">
        <v>39</v>
      </c>
      <c r="C2761" t="s">
        <v>40</v>
      </c>
      <c r="D2761">
        <v>2</v>
      </c>
      <c r="E2761">
        <v>113.25</v>
      </c>
      <c r="F2761" s="1">
        <v>0</v>
      </c>
      <c r="G2761" t="s">
        <v>14</v>
      </c>
      <c r="H2761">
        <v>50</v>
      </c>
      <c r="I2761" s="2">
        <v>44594</v>
      </c>
    </row>
    <row r="2762" spans="1:9" hidden="1" x14ac:dyDescent="0.25">
      <c r="A2762">
        <v>3760</v>
      </c>
      <c r="B2762" t="s">
        <v>23</v>
      </c>
      <c r="C2762" t="s">
        <v>19</v>
      </c>
      <c r="D2762">
        <v>2</v>
      </c>
      <c r="E2762">
        <v>80.86</v>
      </c>
      <c r="F2762" s="1">
        <v>0</v>
      </c>
      <c r="G2762" t="s">
        <v>20</v>
      </c>
      <c r="H2762">
        <v>15</v>
      </c>
      <c r="I2762" s="2">
        <v>44635</v>
      </c>
    </row>
    <row r="2763" spans="1:9" hidden="1" x14ac:dyDescent="0.25">
      <c r="A2763">
        <v>3761</v>
      </c>
      <c r="B2763" t="s">
        <v>42</v>
      </c>
      <c r="C2763" t="s">
        <v>10</v>
      </c>
      <c r="D2763">
        <v>4</v>
      </c>
      <c r="E2763">
        <v>187.64</v>
      </c>
      <c r="F2763" s="1">
        <v>0.2</v>
      </c>
      <c r="G2763" t="s">
        <v>32</v>
      </c>
      <c r="H2763">
        <v>32</v>
      </c>
      <c r="I2763" s="2">
        <v>44921</v>
      </c>
    </row>
    <row r="2764" spans="1:9" hidden="1" x14ac:dyDescent="0.25">
      <c r="A2764">
        <v>3762</v>
      </c>
      <c r="B2764" t="s">
        <v>21</v>
      </c>
      <c r="C2764" t="s">
        <v>22</v>
      </c>
      <c r="D2764">
        <v>1</v>
      </c>
      <c r="E2764">
        <v>346.33</v>
      </c>
      <c r="F2764" s="1">
        <v>0.05</v>
      </c>
      <c r="G2764" t="s">
        <v>33</v>
      </c>
      <c r="H2764">
        <v>54</v>
      </c>
      <c r="I2764" s="2">
        <v>44598</v>
      </c>
    </row>
    <row r="2765" spans="1:9" hidden="1" x14ac:dyDescent="0.25">
      <c r="A2765">
        <v>3763</v>
      </c>
      <c r="B2765" t="s">
        <v>44</v>
      </c>
      <c r="C2765" t="s">
        <v>40</v>
      </c>
      <c r="D2765">
        <v>5</v>
      </c>
      <c r="E2765">
        <v>72.47</v>
      </c>
      <c r="F2765" s="1">
        <v>0</v>
      </c>
      <c r="G2765" t="s">
        <v>30</v>
      </c>
      <c r="H2765">
        <v>31</v>
      </c>
      <c r="I2765" s="2">
        <v>44829</v>
      </c>
    </row>
    <row r="2766" spans="1:9" hidden="1" x14ac:dyDescent="0.25">
      <c r="A2766">
        <v>3764</v>
      </c>
      <c r="B2766" t="s">
        <v>16</v>
      </c>
      <c r="C2766" t="s">
        <v>17</v>
      </c>
      <c r="D2766">
        <v>2</v>
      </c>
      <c r="E2766">
        <v>268.39999999999998</v>
      </c>
      <c r="F2766" s="1">
        <v>0</v>
      </c>
      <c r="G2766" t="s">
        <v>33</v>
      </c>
      <c r="H2766">
        <v>54</v>
      </c>
      <c r="I2766" s="2">
        <v>44896</v>
      </c>
    </row>
    <row r="2767" spans="1:9" hidden="1" x14ac:dyDescent="0.25">
      <c r="A2767">
        <v>3765</v>
      </c>
      <c r="B2767" t="s">
        <v>46</v>
      </c>
      <c r="C2767" t="s">
        <v>10</v>
      </c>
      <c r="D2767">
        <v>1</v>
      </c>
      <c r="E2767">
        <v>207.82</v>
      </c>
      <c r="F2767" s="1">
        <v>0.2</v>
      </c>
      <c r="G2767" t="s">
        <v>33</v>
      </c>
      <c r="H2767">
        <v>28</v>
      </c>
      <c r="I2767" s="2">
        <v>44824</v>
      </c>
    </row>
    <row r="2768" spans="1:9" hidden="1" x14ac:dyDescent="0.25">
      <c r="A2768">
        <v>3766</v>
      </c>
      <c r="B2768" t="s">
        <v>52</v>
      </c>
      <c r="C2768" t="s">
        <v>19</v>
      </c>
      <c r="D2768">
        <v>4</v>
      </c>
      <c r="E2768">
        <v>497.72</v>
      </c>
      <c r="F2768" s="1">
        <v>0.05</v>
      </c>
      <c r="G2768" t="s">
        <v>25</v>
      </c>
      <c r="H2768">
        <v>59</v>
      </c>
      <c r="I2768" s="2">
        <v>44785</v>
      </c>
    </row>
    <row r="2769" spans="1:9" hidden="1" x14ac:dyDescent="0.25">
      <c r="A2769">
        <v>3767</v>
      </c>
      <c r="B2769" t="s">
        <v>26</v>
      </c>
      <c r="C2769" t="s">
        <v>27</v>
      </c>
      <c r="D2769">
        <v>4</v>
      </c>
      <c r="E2769">
        <v>83.6</v>
      </c>
      <c r="F2769" s="1">
        <v>0.05</v>
      </c>
      <c r="G2769" t="s">
        <v>28</v>
      </c>
      <c r="H2769">
        <v>26</v>
      </c>
      <c r="I2769" s="2">
        <v>44769</v>
      </c>
    </row>
    <row r="2770" spans="1:9" hidden="1" x14ac:dyDescent="0.25">
      <c r="A2770">
        <v>3768</v>
      </c>
      <c r="B2770" t="s">
        <v>26</v>
      </c>
      <c r="C2770" t="s">
        <v>27</v>
      </c>
      <c r="D2770">
        <v>4</v>
      </c>
      <c r="E2770">
        <v>38.86</v>
      </c>
      <c r="F2770" s="1">
        <v>0</v>
      </c>
      <c r="G2770" t="s">
        <v>11</v>
      </c>
      <c r="H2770">
        <v>37</v>
      </c>
      <c r="I2770" s="2">
        <v>44606</v>
      </c>
    </row>
    <row r="2771" spans="1:9" hidden="1" x14ac:dyDescent="0.25">
      <c r="A2771">
        <v>3769</v>
      </c>
      <c r="B2771" t="s">
        <v>44</v>
      </c>
      <c r="C2771" t="s">
        <v>40</v>
      </c>
      <c r="D2771">
        <v>4</v>
      </c>
      <c r="E2771">
        <v>97.78</v>
      </c>
      <c r="F2771" s="1">
        <v>0.05</v>
      </c>
      <c r="G2771" t="s">
        <v>25</v>
      </c>
      <c r="H2771">
        <v>60</v>
      </c>
      <c r="I2771" s="2">
        <v>44564</v>
      </c>
    </row>
    <row r="2772" spans="1:9" hidden="1" x14ac:dyDescent="0.25">
      <c r="A2772">
        <v>3770</v>
      </c>
      <c r="B2772" t="s">
        <v>49</v>
      </c>
      <c r="C2772" t="s">
        <v>38</v>
      </c>
      <c r="D2772">
        <v>3</v>
      </c>
      <c r="E2772">
        <v>145.76</v>
      </c>
      <c r="F2772" s="1">
        <v>0</v>
      </c>
      <c r="G2772" t="s">
        <v>25</v>
      </c>
      <c r="H2772">
        <v>49</v>
      </c>
      <c r="I2772" s="2">
        <v>44699</v>
      </c>
    </row>
    <row r="2773" spans="1:9" hidden="1" x14ac:dyDescent="0.25">
      <c r="A2773">
        <v>3771</v>
      </c>
      <c r="B2773" t="s">
        <v>45</v>
      </c>
      <c r="C2773" t="s">
        <v>13</v>
      </c>
      <c r="D2773">
        <v>4</v>
      </c>
      <c r="E2773">
        <v>189.08</v>
      </c>
      <c r="F2773" s="1">
        <v>0.05</v>
      </c>
      <c r="G2773" t="s">
        <v>33</v>
      </c>
      <c r="H2773">
        <v>36</v>
      </c>
      <c r="I2773" s="2">
        <v>44777</v>
      </c>
    </row>
    <row r="2774" spans="1:9" hidden="1" x14ac:dyDescent="0.25">
      <c r="A2774">
        <v>3772</v>
      </c>
      <c r="B2774" t="s">
        <v>44</v>
      </c>
      <c r="C2774" t="s">
        <v>40</v>
      </c>
      <c r="D2774">
        <v>2</v>
      </c>
      <c r="E2774">
        <v>454.32</v>
      </c>
      <c r="F2774" s="1">
        <v>0.15</v>
      </c>
      <c r="G2774" t="s">
        <v>30</v>
      </c>
      <c r="H2774">
        <v>56</v>
      </c>
      <c r="I2774" s="2">
        <v>44684</v>
      </c>
    </row>
    <row r="2775" spans="1:9" hidden="1" x14ac:dyDescent="0.25">
      <c r="A2775">
        <v>3773</v>
      </c>
      <c r="B2775" t="s">
        <v>29</v>
      </c>
      <c r="C2775" t="s">
        <v>19</v>
      </c>
      <c r="D2775">
        <v>2</v>
      </c>
      <c r="E2775">
        <v>342.41</v>
      </c>
      <c r="F2775" s="1">
        <v>0</v>
      </c>
      <c r="G2775" t="s">
        <v>28</v>
      </c>
      <c r="H2775">
        <v>40</v>
      </c>
      <c r="I2775" s="2">
        <v>44602</v>
      </c>
    </row>
    <row r="2776" spans="1:9" hidden="1" x14ac:dyDescent="0.25">
      <c r="A2776">
        <v>3774</v>
      </c>
      <c r="B2776" t="s">
        <v>24</v>
      </c>
      <c r="C2776" t="s">
        <v>17</v>
      </c>
      <c r="D2776">
        <v>5</v>
      </c>
      <c r="E2776">
        <v>70.5</v>
      </c>
      <c r="F2776" s="1">
        <v>0.2</v>
      </c>
      <c r="G2776" t="s">
        <v>30</v>
      </c>
      <c r="H2776">
        <v>58</v>
      </c>
      <c r="I2776" s="2">
        <v>44717</v>
      </c>
    </row>
    <row r="2777" spans="1:9" hidden="1" x14ac:dyDescent="0.25">
      <c r="A2777">
        <v>3775</v>
      </c>
      <c r="B2777" t="s">
        <v>12</v>
      </c>
      <c r="C2777" t="s">
        <v>13</v>
      </c>
      <c r="D2777">
        <v>4</v>
      </c>
      <c r="E2777">
        <v>66.680000000000007</v>
      </c>
      <c r="F2777" s="1">
        <v>0</v>
      </c>
      <c r="G2777" t="s">
        <v>33</v>
      </c>
      <c r="H2777">
        <v>56</v>
      </c>
      <c r="I2777" s="2">
        <v>44849</v>
      </c>
    </row>
    <row r="2778" spans="1:9" hidden="1" x14ac:dyDescent="0.25">
      <c r="A2778">
        <v>3776</v>
      </c>
      <c r="B2778" t="s">
        <v>31</v>
      </c>
      <c r="C2778" t="s">
        <v>13</v>
      </c>
      <c r="D2778">
        <v>2</v>
      </c>
      <c r="E2778">
        <v>358.46</v>
      </c>
      <c r="F2778" s="1">
        <v>0.1</v>
      </c>
      <c r="G2778" t="s">
        <v>28</v>
      </c>
      <c r="H2778">
        <v>27</v>
      </c>
      <c r="I2778" s="2">
        <v>44596</v>
      </c>
    </row>
    <row r="2779" spans="1:9" hidden="1" x14ac:dyDescent="0.25">
      <c r="A2779">
        <v>3777</v>
      </c>
      <c r="B2779" t="s">
        <v>52</v>
      </c>
      <c r="C2779" t="s">
        <v>19</v>
      </c>
      <c r="D2779">
        <v>4</v>
      </c>
      <c r="E2779">
        <v>400.87</v>
      </c>
      <c r="F2779" s="1">
        <v>0.05</v>
      </c>
      <c r="G2779" t="s">
        <v>32</v>
      </c>
      <c r="H2779">
        <v>44</v>
      </c>
      <c r="I2779" s="2">
        <v>44641</v>
      </c>
    </row>
    <row r="2780" spans="1:9" hidden="1" x14ac:dyDescent="0.25">
      <c r="A2780">
        <v>3778</v>
      </c>
      <c r="B2780" t="s">
        <v>9</v>
      </c>
      <c r="C2780" t="s">
        <v>10</v>
      </c>
      <c r="D2780">
        <v>5</v>
      </c>
      <c r="E2780">
        <v>410.93</v>
      </c>
      <c r="F2780" s="1">
        <v>0.15</v>
      </c>
      <c r="G2780" t="s">
        <v>28</v>
      </c>
      <c r="H2780">
        <v>13</v>
      </c>
      <c r="I2780" s="2">
        <v>44896</v>
      </c>
    </row>
    <row r="2781" spans="1:9" hidden="1" x14ac:dyDescent="0.25">
      <c r="A2781">
        <v>3779</v>
      </c>
      <c r="B2781" t="s">
        <v>15</v>
      </c>
      <c r="C2781" t="s">
        <v>13</v>
      </c>
      <c r="D2781">
        <v>4</v>
      </c>
      <c r="E2781">
        <v>194.04</v>
      </c>
      <c r="F2781" s="1">
        <v>0.2</v>
      </c>
      <c r="G2781" t="s">
        <v>11</v>
      </c>
      <c r="H2781">
        <v>12</v>
      </c>
      <c r="I2781" s="2">
        <v>44857</v>
      </c>
    </row>
    <row r="2782" spans="1:9" hidden="1" x14ac:dyDescent="0.25">
      <c r="A2782">
        <v>3780</v>
      </c>
      <c r="B2782" t="s">
        <v>15</v>
      </c>
      <c r="C2782" t="s">
        <v>13</v>
      </c>
      <c r="D2782">
        <v>2</v>
      </c>
      <c r="E2782">
        <v>409.89</v>
      </c>
      <c r="F2782" s="1">
        <v>0.05</v>
      </c>
      <c r="G2782" t="s">
        <v>32</v>
      </c>
      <c r="H2782">
        <v>35</v>
      </c>
      <c r="I2782" s="2">
        <v>44658</v>
      </c>
    </row>
    <row r="2783" spans="1:9" hidden="1" x14ac:dyDescent="0.25">
      <c r="A2783">
        <v>3781</v>
      </c>
      <c r="B2783" t="s">
        <v>29</v>
      </c>
      <c r="C2783" t="s">
        <v>19</v>
      </c>
      <c r="D2783">
        <v>3</v>
      </c>
      <c r="E2783">
        <v>163.12</v>
      </c>
      <c r="F2783" s="1">
        <v>0</v>
      </c>
      <c r="G2783" t="s">
        <v>11</v>
      </c>
      <c r="H2783">
        <v>49</v>
      </c>
      <c r="I2783" s="2">
        <v>44800</v>
      </c>
    </row>
    <row r="2784" spans="1:9" hidden="1" x14ac:dyDescent="0.25">
      <c r="A2784">
        <v>3782</v>
      </c>
      <c r="B2784" t="s">
        <v>44</v>
      </c>
      <c r="C2784" t="s">
        <v>40</v>
      </c>
      <c r="D2784">
        <v>3</v>
      </c>
      <c r="E2784">
        <v>417.44</v>
      </c>
      <c r="F2784" s="1">
        <v>0.15</v>
      </c>
      <c r="G2784" t="s">
        <v>14</v>
      </c>
      <c r="H2784">
        <v>28</v>
      </c>
      <c r="I2784" s="2">
        <v>44721</v>
      </c>
    </row>
    <row r="2785" spans="1:9" hidden="1" x14ac:dyDescent="0.25">
      <c r="A2785">
        <v>3783</v>
      </c>
      <c r="B2785" t="s">
        <v>31</v>
      </c>
      <c r="C2785" t="s">
        <v>13</v>
      </c>
      <c r="D2785">
        <v>4</v>
      </c>
      <c r="E2785">
        <v>154.35</v>
      </c>
      <c r="F2785" s="1">
        <v>0.15</v>
      </c>
      <c r="G2785" t="s">
        <v>28</v>
      </c>
      <c r="H2785">
        <v>48</v>
      </c>
      <c r="I2785" s="2">
        <v>44736</v>
      </c>
    </row>
    <row r="2786" spans="1:9" hidden="1" x14ac:dyDescent="0.25">
      <c r="A2786">
        <v>3784</v>
      </c>
      <c r="B2786" t="s">
        <v>47</v>
      </c>
      <c r="C2786" t="s">
        <v>17</v>
      </c>
      <c r="D2786">
        <v>3</v>
      </c>
      <c r="E2786">
        <v>273.88</v>
      </c>
      <c r="F2786" s="1">
        <v>0</v>
      </c>
      <c r="G2786" t="s">
        <v>14</v>
      </c>
      <c r="H2786">
        <v>10</v>
      </c>
      <c r="I2786" s="2">
        <v>44646</v>
      </c>
    </row>
    <row r="2787" spans="1:9" hidden="1" x14ac:dyDescent="0.25">
      <c r="A2787">
        <v>3785</v>
      </c>
      <c r="B2787" t="s">
        <v>47</v>
      </c>
      <c r="C2787" t="s">
        <v>17</v>
      </c>
      <c r="D2787">
        <v>4</v>
      </c>
      <c r="E2787">
        <v>82.06</v>
      </c>
      <c r="F2787" s="1">
        <v>0.15</v>
      </c>
      <c r="G2787" t="s">
        <v>20</v>
      </c>
      <c r="H2787">
        <v>40</v>
      </c>
      <c r="I2787" s="2">
        <v>44633</v>
      </c>
    </row>
    <row r="2788" spans="1:9" hidden="1" x14ac:dyDescent="0.25">
      <c r="A2788">
        <v>3786</v>
      </c>
      <c r="B2788" t="s">
        <v>50</v>
      </c>
      <c r="C2788" t="s">
        <v>38</v>
      </c>
      <c r="D2788">
        <v>5</v>
      </c>
      <c r="E2788">
        <v>50.94</v>
      </c>
      <c r="F2788" s="1">
        <v>0</v>
      </c>
      <c r="G2788" t="s">
        <v>30</v>
      </c>
      <c r="H2788">
        <v>48</v>
      </c>
      <c r="I2788" s="2">
        <v>44778</v>
      </c>
    </row>
    <row r="2789" spans="1:9" hidden="1" x14ac:dyDescent="0.25">
      <c r="A2789">
        <v>3787</v>
      </c>
      <c r="B2789" t="s">
        <v>12</v>
      </c>
      <c r="C2789" t="s">
        <v>13</v>
      </c>
      <c r="D2789">
        <v>5</v>
      </c>
      <c r="E2789">
        <v>406.15</v>
      </c>
      <c r="F2789" s="1">
        <v>0.2</v>
      </c>
      <c r="G2789" t="s">
        <v>11</v>
      </c>
      <c r="H2789">
        <v>21</v>
      </c>
      <c r="I2789" s="2">
        <v>44761</v>
      </c>
    </row>
    <row r="2790" spans="1:9" hidden="1" x14ac:dyDescent="0.25">
      <c r="A2790">
        <v>3788</v>
      </c>
      <c r="B2790" t="s">
        <v>39</v>
      </c>
      <c r="C2790" t="s">
        <v>40</v>
      </c>
      <c r="D2790">
        <v>2</v>
      </c>
      <c r="E2790">
        <v>181.82</v>
      </c>
      <c r="F2790" s="1">
        <v>0.05</v>
      </c>
      <c r="G2790" t="s">
        <v>30</v>
      </c>
      <c r="H2790">
        <v>55</v>
      </c>
      <c r="I2790" s="2">
        <v>44728</v>
      </c>
    </row>
    <row r="2791" spans="1:9" hidden="1" x14ac:dyDescent="0.25">
      <c r="A2791">
        <v>3789</v>
      </c>
      <c r="B2791" t="s">
        <v>9</v>
      </c>
      <c r="C2791" t="s">
        <v>10</v>
      </c>
      <c r="D2791">
        <v>2</v>
      </c>
      <c r="E2791">
        <v>179.21</v>
      </c>
      <c r="F2791" s="1">
        <v>0</v>
      </c>
      <c r="G2791" t="s">
        <v>30</v>
      </c>
      <c r="H2791">
        <v>59</v>
      </c>
      <c r="I2791" s="2">
        <v>44786</v>
      </c>
    </row>
    <row r="2792" spans="1:9" hidden="1" x14ac:dyDescent="0.25">
      <c r="A2792">
        <v>3790</v>
      </c>
      <c r="B2792" t="s">
        <v>35</v>
      </c>
      <c r="C2792" t="s">
        <v>27</v>
      </c>
      <c r="D2792">
        <v>5</v>
      </c>
      <c r="E2792">
        <v>254.3</v>
      </c>
      <c r="F2792" s="1">
        <v>0.2</v>
      </c>
      <c r="G2792" t="s">
        <v>20</v>
      </c>
      <c r="H2792">
        <v>42</v>
      </c>
      <c r="I2792" s="2">
        <v>44836</v>
      </c>
    </row>
    <row r="2793" spans="1:9" hidden="1" x14ac:dyDescent="0.25">
      <c r="A2793">
        <v>3791</v>
      </c>
      <c r="B2793" t="s">
        <v>15</v>
      </c>
      <c r="C2793" t="s">
        <v>13</v>
      </c>
      <c r="D2793">
        <v>2</v>
      </c>
      <c r="E2793">
        <v>134.65</v>
      </c>
      <c r="F2793" s="1">
        <v>0.2</v>
      </c>
      <c r="G2793" t="s">
        <v>30</v>
      </c>
      <c r="H2793">
        <v>58</v>
      </c>
      <c r="I2793" s="2">
        <v>44696</v>
      </c>
    </row>
    <row r="2794" spans="1:9" hidden="1" x14ac:dyDescent="0.25">
      <c r="A2794">
        <v>3792</v>
      </c>
      <c r="B2794" t="s">
        <v>48</v>
      </c>
      <c r="C2794" t="s">
        <v>27</v>
      </c>
      <c r="D2794">
        <v>1</v>
      </c>
      <c r="E2794">
        <v>340.91</v>
      </c>
      <c r="F2794" s="1">
        <v>0</v>
      </c>
      <c r="G2794" t="s">
        <v>33</v>
      </c>
      <c r="H2794">
        <v>49</v>
      </c>
      <c r="I2794" s="2">
        <v>44585</v>
      </c>
    </row>
    <row r="2795" spans="1:9" hidden="1" x14ac:dyDescent="0.25">
      <c r="A2795">
        <v>3793</v>
      </c>
      <c r="B2795" t="s">
        <v>39</v>
      </c>
      <c r="C2795" t="s">
        <v>40</v>
      </c>
      <c r="D2795">
        <v>3</v>
      </c>
      <c r="E2795">
        <v>106.14</v>
      </c>
      <c r="F2795" s="1">
        <v>0.2</v>
      </c>
      <c r="G2795" t="s">
        <v>30</v>
      </c>
      <c r="H2795">
        <v>58</v>
      </c>
      <c r="I2795" s="2">
        <v>44563</v>
      </c>
    </row>
    <row r="2796" spans="1:9" hidden="1" x14ac:dyDescent="0.25">
      <c r="A2796">
        <v>3794</v>
      </c>
      <c r="B2796" t="s">
        <v>47</v>
      </c>
      <c r="C2796" t="s">
        <v>17</v>
      </c>
      <c r="D2796">
        <v>3</v>
      </c>
      <c r="E2796">
        <v>420.36</v>
      </c>
      <c r="F2796" s="1">
        <v>0.05</v>
      </c>
      <c r="G2796" t="s">
        <v>28</v>
      </c>
      <c r="H2796">
        <v>12</v>
      </c>
      <c r="I2796" s="2">
        <v>44691</v>
      </c>
    </row>
    <row r="2797" spans="1:9" hidden="1" x14ac:dyDescent="0.25">
      <c r="A2797">
        <v>3795</v>
      </c>
      <c r="B2797" t="s">
        <v>24</v>
      </c>
      <c r="C2797" t="s">
        <v>17</v>
      </c>
      <c r="D2797">
        <v>2</v>
      </c>
      <c r="E2797">
        <v>48.7</v>
      </c>
      <c r="F2797" s="1">
        <v>0</v>
      </c>
      <c r="G2797" t="s">
        <v>25</v>
      </c>
      <c r="H2797">
        <v>20</v>
      </c>
      <c r="I2797" s="2">
        <v>44739</v>
      </c>
    </row>
    <row r="2798" spans="1:9" hidden="1" x14ac:dyDescent="0.25">
      <c r="A2798">
        <v>3796</v>
      </c>
      <c r="B2798" t="s">
        <v>21</v>
      </c>
      <c r="C2798" t="s">
        <v>22</v>
      </c>
      <c r="D2798">
        <v>4</v>
      </c>
      <c r="E2798">
        <v>78.150000000000006</v>
      </c>
      <c r="F2798" s="1">
        <v>0.2</v>
      </c>
      <c r="G2798" t="s">
        <v>25</v>
      </c>
      <c r="H2798">
        <v>52</v>
      </c>
      <c r="I2798" s="2">
        <v>44749</v>
      </c>
    </row>
    <row r="2799" spans="1:9" hidden="1" x14ac:dyDescent="0.25">
      <c r="A2799">
        <v>3797</v>
      </c>
      <c r="B2799" t="s">
        <v>50</v>
      </c>
      <c r="C2799" t="s">
        <v>38</v>
      </c>
      <c r="D2799">
        <v>3</v>
      </c>
      <c r="E2799">
        <v>103.81</v>
      </c>
      <c r="F2799" s="1">
        <v>0</v>
      </c>
      <c r="G2799" t="s">
        <v>11</v>
      </c>
      <c r="H2799">
        <v>38</v>
      </c>
      <c r="I2799" s="2">
        <v>44783</v>
      </c>
    </row>
    <row r="2800" spans="1:9" hidden="1" x14ac:dyDescent="0.25">
      <c r="A2800">
        <v>3798</v>
      </c>
      <c r="B2800" t="s">
        <v>44</v>
      </c>
      <c r="C2800" t="s">
        <v>40</v>
      </c>
      <c r="D2800">
        <v>2</v>
      </c>
      <c r="E2800">
        <v>324.44</v>
      </c>
      <c r="F2800" s="1">
        <v>0.05</v>
      </c>
      <c r="G2800" t="s">
        <v>30</v>
      </c>
      <c r="H2800">
        <v>40</v>
      </c>
      <c r="I2800" s="2">
        <v>44821</v>
      </c>
    </row>
    <row r="2801" spans="1:9" hidden="1" x14ac:dyDescent="0.25">
      <c r="A2801">
        <v>3799</v>
      </c>
      <c r="B2801" t="s">
        <v>46</v>
      </c>
      <c r="C2801" t="s">
        <v>10</v>
      </c>
      <c r="D2801">
        <v>3</v>
      </c>
      <c r="E2801">
        <v>107.69</v>
      </c>
      <c r="F2801" s="1">
        <v>0.1</v>
      </c>
      <c r="G2801" t="s">
        <v>20</v>
      </c>
      <c r="H2801">
        <v>33</v>
      </c>
      <c r="I2801" s="2">
        <v>44920</v>
      </c>
    </row>
    <row r="2802" spans="1:9" hidden="1" x14ac:dyDescent="0.25">
      <c r="A2802">
        <v>3800</v>
      </c>
      <c r="B2802" t="s">
        <v>35</v>
      </c>
      <c r="C2802" t="s">
        <v>27</v>
      </c>
      <c r="D2802">
        <v>5</v>
      </c>
      <c r="E2802">
        <v>306.7</v>
      </c>
      <c r="F2802" s="1">
        <v>0.1</v>
      </c>
      <c r="G2802" t="s">
        <v>20</v>
      </c>
      <c r="H2802">
        <v>59</v>
      </c>
      <c r="I2802" s="2">
        <v>44701</v>
      </c>
    </row>
    <row r="2803" spans="1:9" hidden="1" x14ac:dyDescent="0.25">
      <c r="A2803">
        <v>3801</v>
      </c>
      <c r="B2803" t="s">
        <v>18</v>
      </c>
      <c r="C2803" t="s">
        <v>19</v>
      </c>
      <c r="D2803">
        <v>1</v>
      </c>
      <c r="E2803">
        <v>97.13</v>
      </c>
      <c r="F2803" s="1">
        <v>0.15</v>
      </c>
      <c r="G2803" t="s">
        <v>33</v>
      </c>
      <c r="H2803">
        <v>25</v>
      </c>
      <c r="I2803" s="2">
        <v>44599</v>
      </c>
    </row>
    <row r="2804" spans="1:9" hidden="1" x14ac:dyDescent="0.25">
      <c r="A2804">
        <v>3802</v>
      </c>
      <c r="B2804" t="s">
        <v>18</v>
      </c>
      <c r="C2804" t="s">
        <v>19</v>
      </c>
      <c r="D2804">
        <v>2</v>
      </c>
      <c r="E2804">
        <v>116.12</v>
      </c>
      <c r="F2804" s="1">
        <v>0.05</v>
      </c>
      <c r="G2804" t="s">
        <v>20</v>
      </c>
      <c r="H2804">
        <v>17</v>
      </c>
      <c r="I2804" s="2">
        <v>44879</v>
      </c>
    </row>
    <row r="2805" spans="1:9" hidden="1" x14ac:dyDescent="0.25">
      <c r="A2805">
        <v>3803</v>
      </c>
      <c r="B2805" t="s">
        <v>29</v>
      </c>
      <c r="C2805" t="s">
        <v>19</v>
      </c>
      <c r="D2805">
        <v>5</v>
      </c>
      <c r="E2805">
        <v>250.39</v>
      </c>
      <c r="F2805" s="1">
        <v>0</v>
      </c>
      <c r="G2805" t="s">
        <v>14</v>
      </c>
      <c r="H2805">
        <v>10</v>
      </c>
      <c r="I2805" s="2">
        <v>44647</v>
      </c>
    </row>
    <row r="2806" spans="1:9" hidden="1" x14ac:dyDescent="0.25">
      <c r="A2806">
        <v>3804</v>
      </c>
      <c r="B2806" t="s">
        <v>46</v>
      </c>
      <c r="C2806" t="s">
        <v>10</v>
      </c>
      <c r="D2806">
        <v>1</v>
      </c>
      <c r="E2806">
        <v>420.15</v>
      </c>
      <c r="F2806" s="1">
        <v>0.05</v>
      </c>
      <c r="G2806" t="s">
        <v>14</v>
      </c>
      <c r="H2806">
        <v>31</v>
      </c>
      <c r="I2806" s="2">
        <v>44889</v>
      </c>
    </row>
    <row r="2807" spans="1:9" hidden="1" x14ac:dyDescent="0.25">
      <c r="A2807">
        <v>3805</v>
      </c>
      <c r="B2807" t="s">
        <v>35</v>
      </c>
      <c r="C2807" t="s">
        <v>27</v>
      </c>
      <c r="D2807">
        <v>4</v>
      </c>
      <c r="E2807">
        <v>138.47</v>
      </c>
      <c r="F2807" s="1">
        <v>0.05</v>
      </c>
      <c r="G2807" t="s">
        <v>28</v>
      </c>
      <c r="H2807">
        <v>12</v>
      </c>
      <c r="I2807" s="2">
        <v>44795</v>
      </c>
    </row>
    <row r="2808" spans="1:9" hidden="1" x14ac:dyDescent="0.25">
      <c r="A2808">
        <v>3806</v>
      </c>
      <c r="B2808" t="s">
        <v>35</v>
      </c>
      <c r="C2808" t="s">
        <v>27</v>
      </c>
      <c r="D2808">
        <v>2</v>
      </c>
      <c r="E2808">
        <v>85.11</v>
      </c>
      <c r="F2808" s="1">
        <v>0.2</v>
      </c>
      <c r="G2808" t="s">
        <v>20</v>
      </c>
      <c r="H2808">
        <v>10</v>
      </c>
      <c r="I2808" s="2">
        <v>44852</v>
      </c>
    </row>
    <row r="2809" spans="1:9" hidden="1" x14ac:dyDescent="0.25">
      <c r="A2809">
        <v>3807</v>
      </c>
      <c r="B2809" t="s">
        <v>18</v>
      </c>
      <c r="C2809" t="s">
        <v>19</v>
      </c>
      <c r="D2809">
        <v>4</v>
      </c>
      <c r="E2809">
        <v>461.89</v>
      </c>
      <c r="F2809" s="1">
        <v>0</v>
      </c>
      <c r="G2809" t="s">
        <v>32</v>
      </c>
      <c r="H2809">
        <v>33</v>
      </c>
      <c r="I2809" s="2">
        <v>44684</v>
      </c>
    </row>
    <row r="2810" spans="1:9" hidden="1" x14ac:dyDescent="0.25">
      <c r="A2810">
        <v>3808</v>
      </c>
      <c r="B2810" t="s">
        <v>31</v>
      </c>
      <c r="C2810" t="s">
        <v>13</v>
      </c>
      <c r="D2810">
        <v>1</v>
      </c>
      <c r="E2810">
        <v>489.68</v>
      </c>
      <c r="F2810" s="1">
        <v>0.2</v>
      </c>
      <c r="G2810" t="s">
        <v>20</v>
      </c>
      <c r="H2810">
        <v>55</v>
      </c>
      <c r="I2810" s="2">
        <v>44823</v>
      </c>
    </row>
    <row r="2811" spans="1:9" hidden="1" x14ac:dyDescent="0.25">
      <c r="A2811">
        <v>3809</v>
      </c>
      <c r="B2811" t="s">
        <v>39</v>
      </c>
      <c r="C2811" t="s">
        <v>40</v>
      </c>
      <c r="D2811">
        <v>4</v>
      </c>
      <c r="E2811">
        <v>224.8</v>
      </c>
      <c r="F2811" s="1">
        <v>0</v>
      </c>
      <c r="G2811" t="s">
        <v>14</v>
      </c>
      <c r="H2811">
        <v>47</v>
      </c>
      <c r="I2811" s="2">
        <v>44604</v>
      </c>
    </row>
    <row r="2812" spans="1:9" hidden="1" x14ac:dyDescent="0.25">
      <c r="A2812">
        <v>3810</v>
      </c>
      <c r="B2812" t="s">
        <v>21</v>
      </c>
      <c r="C2812" t="s">
        <v>22</v>
      </c>
      <c r="D2812">
        <v>1</v>
      </c>
      <c r="E2812">
        <v>197.32</v>
      </c>
      <c r="F2812" s="1">
        <v>0.2</v>
      </c>
      <c r="G2812" t="s">
        <v>20</v>
      </c>
      <c r="H2812">
        <v>41</v>
      </c>
      <c r="I2812" s="2">
        <v>44861</v>
      </c>
    </row>
    <row r="2813" spans="1:9" hidden="1" x14ac:dyDescent="0.25">
      <c r="A2813">
        <v>3811</v>
      </c>
      <c r="B2813" t="s">
        <v>50</v>
      </c>
      <c r="C2813" t="s">
        <v>38</v>
      </c>
      <c r="D2813">
        <v>5</v>
      </c>
      <c r="E2813">
        <v>392.16</v>
      </c>
      <c r="F2813" s="1">
        <v>0</v>
      </c>
      <c r="G2813" t="s">
        <v>25</v>
      </c>
      <c r="H2813">
        <v>22</v>
      </c>
      <c r="I2813" s="2">
        <v>44687</v>
      </c>
    </row>
    <row r="2814" spans="1:9" hidden="1" x14ac:dyDescent="0.25">
      <c r="A2814">
        <v>3812</v>
      </c>
      <c r="B2814" t="s">
        <v>44</v>
      </c>
      <c r="C2814" t="s">
        <v>40</v>
      </c>
      <c r="D2814">
        <v>5</v>
      </c>
      <c r="E2814">
        <v>56</v>
      </c>
      <c r="F2814" s="1">
        <v>0.05</v>
      </c>
      <c r="G2814" t="s">
        <v>20</v>
      </c>
      <c r="H2814">
        <v>45</v>
      </c>
      <c r="I2814" s="2">
        <v>44830</v>
      </c>
    </row>
    <row r="2815" spans="1:9" hidden="1" x14ac:dyDescent="0.25">
      <c r="A2815">
        <v>3813</v>
      </c>
      <c r="B2815" t="s">
        <v>47</v>
      </c>
      <c r="C2815" t="s">
        <v>17</v>
      </c>
      <c r="D2815">
        <v>1</v>
      </c>
      <c r="E2815">
        <v>166.16</v>
      </c>
      <c r="F2815" s="1">
        <v>0.1</v>
      </c>
      <c r="G2815" t="s">
        <v>32</v>
      </c>
      <c r="H2815">
        <v>45</v>
      </c>
      <c r="I2815" s="2">
        <v>44906</v>
      </c>
    </row>
    <row r="2816" spans="1:9" hidden="1" x14ac:dyDescent="0.25">
      <c r="A2816">
        <v>3814</v>
      </c>
      <c r="B2816" t="s">
        <v>42</v>
      </c>
      <c r="C2816" t="s">
        <v>10</v>
      </c>
      <c r="D2816">
        <v>4</v>
      </c>
      <c r="E2816">
        <v>243.36</v>
      </c>
      <c r="F2816" s="1">
        <v>0</v>
      </c>
      <c r="G2816" t="s">
        <v>25</v>
      </c>
      <c r="H2816">
        <v>49</v>
      </c>
      <c r="I2816" s="2">
        <v>44818</v>
      </c>
    </row>
    <row r="2817" spans="1:9" hidden="1" x14ac:dyDescent="0.25">
      <c r="A2817">
        <v>3815</v>
      </c>
      <c r="B2817" t="s">
        <v>44</v>
      </c>
      <c r="C2817" t="s">
        <v>40</v>
      </c>
      <c r="D2817">
        <v>3</v>
      </c>
      <c r="E2817">
        <v>403.96</v>
      </c>
      <c r="F2817" s="1">
        <v>0.15</v>
      </c>
      <c r="G2817" t="s">
        <v>28</v>
      </c>
      <c r="H2817">
        <v>48</v>
      </c>
      <c r="I2817" s="2">
        <v>44565</v>
      </c>
    </row>
    <row r="2818" spans="1:9" hidden="1" x14ac:dyDescent="0.25">
      <c r="A2818">
        <v>3816</v>
      </c>
      <c r="B2818" t="s">
        <v>51</v>
      </c>
      <c r="C2818" t="s">
        <v>19</v>
      </c>
      <c r="D2818">
        <v>3</v>
      </c>
      <c r="E2818">
        <v>320.45</v>
      </c>
      <c r="F2818" s="1">
        <v>0.1</v>
      </c>
      <c r="G2818" t="s">
        <v>32</v>
      </c>
      <c r="H2818">
        <v>56</v>
      </c>
      <c r="I2818" s="2">
        <v>44852</v>
      </c>
    </row>
    <row r="2819" spans="1:9" hidden="1" x14ac:dyDescent="0.25">
      <c r="A2819">
        <v>3817</v>
      </c>
      <c r="B2819" t="s">
        <v>18</v>
      </c>
      <c r="C2819" t="s">
        <v>19</v>
      </c>
      <c r="D2819">
        <v>5</v>
      </c>
      <c r="E2819">
        <v>183.67</v>
      </c>
      <c r="F2819" s="1">
        <v>0.15</v>
      </c>
      <c r="G2819" t="s">
        <v>30</v>
      </c>
      <c r="H2819">
        <v>40</v>
      </c>
      <c r="I2819" s="2">
        <v>44595</v>
      </c>
    </row>
    <row r="2820" spans="1:9" hidden="1" x14ac:dyDescent="0.25">
      <c r="A2820">
        <v>3818</v>
      </c>
      <c r="B2820" t="s">
        <v>47</v>
      </c>
      <c r="C2820" t="s">
        <v>17</v>
      </c>
      <c r="D2820">
        <v>5</v>
      </c>
      <c r="E2820">
        <v>203.95</v>
      </c>
      <c r="F2820" s="1">
        <v>0.15</v>
      </c>
      <c r="G2820" t="s">
        <v>14</v>
      </c>
      <c r="H2820">
        <v>55</v>
      </c>
      <c r="I2820" s="2">
        <v>44737</v>
      </c>
    </row>
    <row r="2821" spans="1:9" hidden="1" x14ac:dyDescent="0.25">
      <c r="A2821">
        <v>3819</v>
      </c>
      <c r="B2821" t="s">
        <v>31</v>
      </c>
      <c r="C2821" t="s">
        <v>13</v>
      </c>
      <c r="D2821">
        <v>1</v>
      </c>
      <c r="E2821">
        <v>149.72999999999999</v>
      </c>
      <c r="F2821" s="1">
        <v>0.15</v>
      </c>
      <c r="G2821" t="s">
        <v>33</v>
      </c>
      <c r="H2821">
        <v>10</v>
      </c>
      <c r="I2821" s="2">
        <v>44842</v>
      </c>
    </row>
    <row r="2822" spans="1:9" hidden="1" x14ac:dyDescent="0.25">
      <c r="A2822">
        <v>3820</v>
      </c>
      <c r="B2822" t="s">
        <v>41</v>
      </c>
      <c r="C2822" t="s">
        <v>27</v>
      </c>
      <c r="D2822">
        <v>1</v>
      </c>
      <c r="E2822">
        <v>99.6</v>
      </c>
      <c r="F2822" s="1">
        <v>0</v>
      </c>
      <c r="G2822" t="s">
        <v>25</v>
      </c>
      <c r="H2822">
        <v>29</v>
      </c>
      <c r="I2822" s="2">
        <v>44874</v>
      </c>
    </row>
    <row r="2823" spans="1:9" hidden="1" x14ac:dyDescent="0.25">
      <c r="A2823">
        <v>3821</v>
      </c>
      <c r="B2823" t="s">
        <v>36</v>
      </c>
      <c r="C2823" t="s">
        <v>22</v>
      </c>
      <c r="D2823">
        <v>3</v>
      </c>
      <c r="E2823">
        <v>212.63</v>
      </c>
      <c r="F2823" s="1">
        <v>0.05</v>
      </c>
      <c r="G2823" t="s">
        <v>11</v>
      </c>
      <c r="H2823">
        <v>24</v>
      </c>
      <c r="I2823" s="2">
        <v>44868</v>
      </c>
    </row>
    <row r="2824" spans="1:9" hidden="1" x14ac:dyDescent="0.25">
      <c r="A2824">
        <v>3822</v>
      </c>
      <c r="B2824" t="s">
        <v>45</v>
      </c>
      <c r="C2824" t="s">
        <v>13</v>
      </c>
      <c r="D2824">
        <v>5</v>
      </c>
      <c r="E2824">
        <v>478.01</v>
      </c>
      <c r="F2824" s="1">
        <v>0.2</v>
      </c>
      <c r="G2824" t="s">
        <v>14</v>
      </c>
      <c r="H2824">
        <v>38</v>
      </c>
      <c r="I2824" s="2">
        <v>44845</v>
      </c>
    </row>
    <row r="2825" spans="1:9" hidden="1" x14ac:dyDescent="0.25">
      <c r="A2825">
        <v>3823</v>
      </c>
      <c r="B2825" t="s">
        <v>24</v>
      </c>
      <c r="C2825" t="s">
        <v>17</v>
      </c>
      <c r="D2825">
        <v>4</v>
      </c>
      <c r="E2825">
        <v>312.31</v>
      </c>
      <c r="F2825" s="1">
        <v>0</v>
      </c>
      <c r="G2825" t="s">
        <v>25</v>
      </c>
      <c r="H2825">
        <v>50</v>
      </c>
      <c r="I2825" s="2">
        <v>44870</v>
      </c>
    </row>
    <row r="2826" spans="1:9" hidden="1" x14ac:dyDescent="0.25">
      <c r="A2826">
        <v>3824</v>
      </c>
      <c r="B2826" t="s">
        <v>39</v>
      </c>
      <c r="C2826" t="s">
        <v>40</v>
      </c>
      <c r="D2826">
        <v>2</v>
      </c>
      <c r="E2826">
        <v>490.68</v>
      </c>
      <c r="F2826" s="1">
        <v>0.1</v>
      </c>
      <c r="G2826" t="s">
        <v>11</v>
      </c>
      <c r="H2826">
        <v>27</v>
      </c>
      <c r="I2826" s="2">
        <v>44892</v>
      </c>
    </row>
    <row r="2827" spans="1:9" hidden="1" x14ac:dyDescent="0.25">
      <c r="A2827">
        <v>3825</v>
      </c>
      <c r="B2827" t="s">
        <v>31</v>
      </c>
      <c r="C2827" t="s">
        <v>13</v>
      </c>
      <c r="D2827">
        <v>2</v>
      </c>
      <c r="E2827">
        <v>142.5</v>
      </c>
      <c r="F2827" s="1">
        <v>0.2</v>
      </c>
      <c r="G2827" t="s">
        <v>32</v>
      </c>
      <c r="H2827">
        <v>43</v>
      </c>
      <c r="I2827" s="2">
        <v>44621</v>
      </c>
    </row>
    <row r="2828" spans="1:9" hidden="1" x14ac:dyDescent="0.25">
      <c r="A2828">
        <v>3826</v>
      </c>
      <c r="B2828" t="s">
        <v>50</v>
      </c>
      <c r="C2828" t="s">
        <v>38</v>
      </c>
      <c r="D2828">
        <v>2</v>
      </c>
      <c r="E2828">
        <v>179.21</v>
      </c>
      <c r="F2828" s="1">
        <v>0</v>
      </c>
      <c r="G2828" t="s">
        <v>30</v>
      </c>
      <c r="H2828">
        <v>52</v>
      </c>
      <c r="I2828" s="2">
        <v>44876</v>
      </c>
    </row>
    <row r="2829" spans="1:9" hidden="1" x14ac:dyDescent="0.25">
      <c r="A2829">
        <v>3827</v>
      </c>
      <c r="B2829" t="s">
        <v>39</v>
      </c>
      <c r="C2829" t="s">
        <v>40</v>
      </c>
      <c r="D2829">
        <v>4</v>
      </c>
      <c r="E2829">
        <v>163.95</v>
      </c>
      <c r="F2829" s="1">
        <v>0.2</v>
      </c>
      <c r="G2829" t="s">
        <v>28</v>
      </c>
      <c r="H2829">
        <v>47</v>
      </c>
      <c r="I2829" s="2">
        <v>44916</v>
      </c>
    </row>
    <row r="2830" spans="1:9" hidden="1" x14ac:dyDescent="0.25">
      <c r="A2830">
        <v>3828</v>
      </c>
      <c r="B2830" t="s">
        <v>44</v>
      </c>
      <c r="C2830" t="s">
        <v>40</v>
      </c>
      <c r="D2830">
        <v>1</v>
      </c>
      <c r="E2830">
        <v>235.37</v>
      </c>
      <c r="F2830" s="1">
        <v>0.1</v>
      </c>
      <c r="G2830" t="s">
        <v>28</v>
      </c>
      <c r="H2830">
        <v>50</v>
      </c>
      <c r="I2830" s="2">
        <v>44738</v>
      </c>
    </row>
    <row r="2831" spans="1:9" hidden="1" x14ac:dyDescent="0.25">
      <c r="A2831">
        <v>3829</v>
      </c>
      <c r="B2831" t="s">
        <v>52</v>
      </c>
      <c r="C2831" t="s">
        <v>19</v>
      </c>
      <c r="D2831">
        <v>2</v>
      </c>
      <c r="E2831">
        <v>145.97</v>
      </c>
      <c r="F2831" s="1">
        <v>0.15</v>
      </c>
      <c r="G2831" t="s">
        <v>11</v>
      </c>
      <c r="H2831">
        <v>13</v>
      </c>
      <c r="I2831" s="2">
        <v>44872</v>
      </c>
    </row>
    <row r="2832" spans="1:9" hidden="1" x14ac:dyDescent="0.25">
      <c r="A2832">
        <v>3830</v>
      </c>
      <c r="B2832" t="s">
        <v>35</v>
      </c>
      <c r="C2832" t="s">
        <v>27</v>
      </c>
      <c r="D2832">
        <v>5</v>
      </c>
      <c r="E2832">
        <v>456.42</v>
      </c>
      <c r="F2832" s="1">
        <v>0.2</v>
      </c>
      <c r="G2832" t="s">
        <v>11</v>
      </c>
      <c r="H2832">
        <v>23</v>
      </c>
      <c r="I2832" s="2">
        <v>44777</v>
      </c>
    </row>
    <row r="2833" spans="1:9" hidden="1" x14ac:dyDescent="0.25">
      <c r="A2833">
        <v>3831</v>
      </c>
      <c r="B2833" t="s">
        <v>41</v>
      </c>
      <c r="C2833" t="s">
        <v>27</v>
      </c>
      <c r="D2833">
        <v>3</v>
      </c>
      <c r="E2833">
        <v>462.26</v>
      </c>
      <c r="F2833" s="1">
        <v>0.2</v>
      </c>
      <c r="G2833" t="s">
        <v>33</v>
      </c>
      <c r="H2833">
        <v>34</v>
      </c>
      <c r="I2833" s="2">
        <v>44570</v>
      </c>
    </row>
    <row r="2834" spans="1:9" hidden="1" x14ac:dyDescent="0.25">
      <c r="A2834">
        <v>3832</v>
      </c>
      <c r="B2834" t="s">
        <v>23</v>
      </c>
      <c r="C2834" t="s">
        <v>19</v>
      </c>
      <c r="D2834">
        <v>5</v>
      </c>
      <c r="E2834">
        <v>226.29</v>
      </c>
      <c r="F2834" s="1">
        <v>0.2</v>
      </c>
      <c r="G2834" t="s">
        <v>30</v>
      </c>
      <c r="H2834">
        <v>51</v>
      </c>
      <c r="I2834" s="2">
        <v>44781</v>
      </c>
    </row>
    <row r="2835" spans="1:9" hidden="1" x14ac:dyDescent="0.25">
      <c r="A2835">
        <v>3833</v>
      </c>
      <c r="B2835" t="s">
        <v>44</v>
      </c>
      <c r="C2835" t="s">
        <v>40</v>
      </c>
      <c r="D2835">
        <v>5</v>
      </c>
      <c r="E2835">
        <v>231.4</v>
      </c>
      <c r="F2835" s="1">
        <v>0.05</v>
      </c>
      <c r="G2835" t="s">
        <v>25</v>
      </c>
      <c r="H2835">
        <v>18</v>
      </c>
      <c r="I2835" s="2">
        <v>44892</v>
      </c>
    </row>
    <row r="2836" spans="1:9" hidden="1" x14ac:dyDescent="0.25">
      <c r="A2836">
        <v>3834</v>
      </c>
      <c r="B2836" t="s">
        <v>24</v>
      </c>
      <c r="C2836" t="s">
        <v>17</v>
      </c>
      <c r="D2836">
        <v>5</v>
      </c>
      <c r="E2836">
        <v>481.69</v>
      </c>
      <c r="F2836" s="1">
        <v>0</v>
      </c>
      <c r="G2836" t="s">
        <v>25</v>
      </c>
      <c r="H2836">
        <v>37</v>
      </c>
      <c r="I2836" s="2">
        <v>44613</v>
      </c>
    </row>
    <row r="2837" spans="1:9" hidden="1" x14ac:dyDescent="0.25">
      <c r="A2837">
        <v>3835</v>
      </c>
      <c r="B2837" t="s">
        <v>49</v>
      </c>
      <c r="C2837" t="s">
        <v>38</v>
      </c>
      <c r="D2837">
        <v>2</v>
      </c>
      <c r="E2837">
        <v>90.19</v>
      </c>
      <c r="F2837" s="1">
        <v>0.05</v>
      </c>
      <c r="G2837" t="s">
        <v>20</v>
      </c>
      <c r="H2837">
        <v>43</v>
      </c>
      <c r="I2837" s="2">
        <v>44692</v>
      </c>
    </row>
    <row r="2838" spans="1:9" hidden="1" x14ac:dyDescent="0.25">
      <c r="A2838">
        <v>3836</v>
      </c>
      <c r="B2838" t="s">
        <v>29</v>
      </c>
      <c r="C2838" t="s">
        <v>19</v>
      </c>
      <c r="D2838">
        <v>3</v>
      </c>
      <c r="E2838">
        <v>423.79</v>
      </c>
      <c r="F2838" s="1">
        <v>0</v>
      </c>
      <c r="G2838" t="s">
        <v>20</v>
      </c>
      <c r="H2838">
        <v>23</v>
      </c>
      <c r="I2838" s="2">
        <v>44757</v>
      </c>
    </row>
    <row r="2839" spans="1:9" hidden="1" x14ac:dyDescent="0.25">
      <c r="A2839">
        <v>3837</v>
      </c>
      <c r="B2839" t="s">
        <v>44</v>
      </c>
      <c r="C2839" t="s">
        <v>40</v>
      </c>
      <c r="D2839">
        <v>5</v>
      </c>
      <c r="E2839">
        <v>120.12</v>
      </c>
      <c r="F2839" s="1">
        <v>0</v>
      </c>
      <c r="G2839" t="s">
        <v>30</v>
      </c>
      <c r="H2839">
        <v>36</v>
      </c>
      <c r="I2839" s="2">
        <v>44648</v>
      </c>
    </row>
    <row r="2840" spans="1:9" hidden="1" x14ac:dyDescent="0.25">
      <c r="A2840">
        <v>3838</v>
      </c>
      <c r="B2840" t="s">
        <v>48</v>
      </c>
      <c r="C2840" t="s">
        <v>27</v>
      </c>
      <c r="D2840">
        <v>4</v>
      </c>
      <c r="E2840">
        <v>265.01</v>
      </c>
      <c r="F2840" s="1">
        <v>0.1</v>
      </c>
      <c r="G2840" t="s">
        <v>32</v>
      </c>
      <c r="H2840">
        <v>18</v>
      </c>
      <c r="I2840" s="2">
        <v>44615</v>
      </c>
    </row>
    <row r="2841" spans="1:9" hidden="1" x14ac:dyDescent="0.25">
      <c r="A2841">
        <v>3839</v>
      </c>
      <c r="B2841" t="s">
        <v>16</v>
      </c>
      <c r="C2841" t="s">
        <v>17</v>
      </c>
      <c r="D2841">
        <v>3</v>
      </c>
      <c r="E2841">
        <v>324.5</v>
      </c>
      <c r="F2841" s="1">
        <v>0.05</v>
      </c>
      <c r="G2841" t="s">
        <v>14</v>
      </c>
      <c r="H2841">
        <v>49</v>
      </c>
      <c r="I2841" s="2">
        <v>44880</v>
      </c>
    </row>
    <row r="2842" spans="1:9" hidden="1" x14ac:dyDescent="0.25">
      <c r="A2842">
        <v>3840</v>
      </c>
      <c r="B2842" t="s">
        <v>45</v>
      </c>
      <c r="C2842" t="s">
        <v>13</v>
      </c>
      <c r="D2842">
        <v>3</v>
      </c>
      <c r="E2842">
        <v>224.92</v>
      </c>
      <c r="F2842" s="1">
        <v>0.15</v>
      </c>
      <c r="G2842" t="s">
        <v>30</v>
      </c>
      <c r="H2842">
        <v>57</v>
      </c>
      <c r="I2842" s="2">
        <v>44878</v>
      </c>
    </row>
    <row r="2843" spans="1:9" hidden="1" x14ac:dyDescent="0.25">
      <c r="A2843">
        <v>3841</v>
      </c>
      <c r="B2843" t="s">
        <v>36</v>
      </c>
      <c r="C2843" t="s">
        <v>22</v>
      </c>
      <c r="D2843">
        <v>5</v>
      </c>
      <c r="E2843">
        <v>398.89</v>
      </c>
      <c r="F2843" s="1">
        <v>0.1</v>
      </c>
      <c r="G2843" t="s">
        <v>33</v>
      </c>
      <c r="H2843">
        <v>44</v>
      </c>
      <c r="I2843" s="2">
        <v>44805</v>
      </c>
    </row>
    <row r="2844" spans="1:9" hidden="1" x14ac:dyDescent="0.25">
      <c r="A2844">
        <v>3842</v>
      </c>
      <c r="B2844" t="s">
        <v>46</v>
      </c>
      <c r="C2844" t="s">
        <v>10</v>
      </c>
      <c r="D2844">
        <v>4</v>
      </c>
      <c r="E2844">
        <v>167.31</v>
      </c>
      <c r="F2844" s="1">
        <v>0.2</v>
      </c>
      <c r="G2844" t="s">
        <v>32</v>
      </c>
      <c r="H2844">
        <v>46</v>
      </c>
      <c r="I2844" s="2">
        <v>44696</v>
      </c>
    </row>
    <row r="2845" spans="1:9" hidden="1" x14ac:dyDescent="0.25">
      <c r="A2845">
        <v>3843</v>
      </c>
      <c r="B2845" t="s">
        <v>47</v>
      </c>
      <c r="C2845" t="s">
        <v>17</v>
      </c>
      <c r="D2845">
        <v>5</v>
      </c>
      <c r="E2845">
        <v>168.7</v>
      </c>
      <c r="F2845" s="1">
        <v>0.15</v>
      </c>
      <c r="G2845" t="s">
        <v>25</v>
      </c>
      <c r="H2845">
        <v>30</v>
      </c>
      <c r="I2845" s="2">
        <v>44605</v>
      </c>
    </row>
    <row r="2846" spans="1:9" hidden="1" x14ac:dyDescent="0.25">
      <c r="A2846">
        <v>3844</v>
      </c>
      <c r="B2846" t="s">
        <v>48</v>
      </c>
      <c r="C2846" t="s">
        <v>27</v>
      </c>
      <c r="D2846">
        <v>1</v>
      </c>
      <c r="E2846">
        <v>157.91999999999999</v>
      </c>
      <c r="F2846" s="1">
        <v>0</v>
      </c>
      <c r="G2846" t="s">
        <v>20</v>
      </c>
      <c r="H2846">
        <v>41</v>
      </c>
      <c r="I2846" s="2">
        <v>44867</v>
      </c>
    </row>
    <row r="2847" spans="1:9" hidden="1" x14ac:dyDescent="0.25">
      <c r="A2847">
        <v>3845</v>
      </c>
      <c r="B2847" t="s">
        <v>42</v>
      </c>
      <c r="C2847" t="s">
        <v>10</v>
      </c>
      <c r="D2847">
        <v>2</v>
      </c>
      <c r="E2847">
        <v>457.17</v>
      </c>
      <c r="F2847" s="1">
        <v>0.2</v>
      </c>
      <c r="G2847" t="s">
        <v>33</v>
      </c>
      <c r="H2847">
        <v>50</v>
      </c>
      <c r="I2847" s="2">
        <v>44825</v>
      </c>
    </row>
    <row r="2848" spans="1:9" hidden="1" x14ac:dyDescent="0.25">
      <c r="A2848">
        <v>3846</v>
      </c>
      <c r="B2848" t="s">
        <v>45</v>
      </c>
      <c r="C2848" t="s">
        <v>13</v>
      </c>
      <c r="D2848">
        <v>5</v>
      </c>
      <c r="E2848">
        <v>258.12</v>
      </c>
      <c r="F2848" s="1">
        <v>0.05</v>
      </c>
      <c r="G2848" t="s">
        <v>30</v>
      </c>
      <c r="H2848">
        <v>53</v>
      </c>
      <c r="I2848" s="2">
        <v>44760</v>
      </c>
    </row>
    <row r="2849" spans="1:9" hidden="1" x14ac:dyDescent="0.25">
      <c r="A2849">
        <v>3847</v>
      </c>
      <c r="B2849" t="s">
        <v>31</v>
      </c>
      <c r="C2849" t="s">
        <v>13</v>
      </c>
      <c r="D2849">
        <v>2</v>
      </c>
      <c r="E2849">
        <v>273.02</v>
      </c>
      <c r="F2849" s="1">
        <v>0.1</v>
      </c>
      <c r="G2849" t="s">
        <v>32</v>
      </c>
      <c r="H2849">
        <v>34</v>
      </c>
      <c r="I2849" s="2">
        <v>44715</v>
      </c>
    </row>
    <row r="2850" spans="1:9" hidden="1" x14ac:dyDescent="0.25">
      <c r="A2850">
        <v>3848</v>
      </c>
      <c r="B2850" t="s">
        <v>50</v>
      </c>
      <c r="C2850" t="s">
        <v>38</v>
      </c>
      <c r="D2850">
        <v>4</v>
      </c>
      <c r="E2850">
        <v>459.39</v>
      </c>
      <c r="F2850" s="1">
        <v>0.2</v>
      </c>
      <c r="G2850" t="s">
        <v>11</v>
      </c>
      <c r="H2850">
        <v>11</v>
      </c>
      <c r="I2850" s="2">
        <v>44816</v>
      </c>
    </row>
    <row r="2851" spans="1:9" hidden="1" x14ac:dyDescent="0.25">
      <c r="A2851">
        <v>3849</v>
      </c>
      <c r="B2851" t="s">
        <v>12</v>
      </c>
      <c r="C2851" t="s">
        <v>13</v>
      </c>
      <c r="D2851">
        <v>5</v>
      </c>
      <c r="E2851">
        <v>351.83</v>
      </c>
      <c r="F2851" s="1">
        <v>0</v>
      </c>
      <c r="G2851" t="s">
        <v>20</v>
      </c>
      <c r="H2851">
        <v>60</v>
      </c>
      <c r="I2851" s="2">
        <v>44859</v>
      </c>
    </row>
    <row r="2852" spans="1:9" hidden="1" x14ac:dyDescent="0.25">
      <c r="A2852">
        <v>3850</v>
      </c>
      <c r="B2852" t="s">
        <v>39</v>
      </c>
      <c r="C2852" t="s">
        <v>40</v>
      </c>
      <c r="D2852">
        <v>3</v>
      </c>
      <c r="E2852">
        <v>69.98</v>
      </c>
      <c r="F2852" s="1">
        <v>0.2</v>
      </c>
      <c r="G2852" t="s">
        <v>32</v>
      </c>
      <c r="H2852">
        <v>26</v>
      </c>
      <c r="I2852" s="2">
        <v>44884</v>
      </c>
    </row>
    <row r="2853" spans="1:9" hidden="1" x14ac:dyDescent="0.25">
      <c r="A2853">
        <v>3851</v>
      </c>
      <c r="B2853" t="s">
        <v>46</v>
      </c>
      <c r="C2853" t="s">
        <v>10</v>
      </c>
      <c r="D2853">
        <v>5</v>
      </c>
      <c r="E2853">
        <v>351.38</v>
      </c>
      <c r="F2853" s="1">
        <v>0</v>
      </c>
      <c r="G2853" t="s">
        <v>30</v>
      </c>
      <c r="H2853">
        <v>54</v>
      </c>
      <c r="I2853" s="2">
        <v>44817</v>
      </c>
    </row>
    <row r="2854" spans="1:9" hidden="1" x14ac:dyDescent="0.25">
      <c r="A2854">
        <v>3852</v>
      </c>
      <c r="B2854" t="s">
        <v>50</v>
      </c>
      <c r="C2854" t="s">
        <v>38</v>
      </c>
      <c r="D2854">
        <v>4</v>
      </c>
      <c r="E2854">
        <v>351.14</v>
      </c>
      <c r="F2854" s="1">
        <v>0.2</v>
      </c>
      <c r="G2854" t="s">
        <v>11</v>
      </c>
      <c r="H2854">
        <v>27</v>
      </c>
      <c r="I2854" s="2">
        <v>44622</v>
      </c>
    </row>
    <row r="2855" spans="1:9" hidden="1" x14ac:dyDescent="0.25">
      <c r="A2855">
        <v>3853</v>
      </c>
      <c r="B2855" t="s">
        <v>43</v>
      </c>
      <c r="C2855" t="s">
        <v>10</v>
      </c>
      <c r="D2855">
        <v>3</v>
      </c>
      <c r="E2855">
        <v>330.73</v>
      </c>
      <c r="F2855" s="1">
        <v>0.1</v>
      </c>
      <c r="G2855" t="s">
        <v>11</v>
      </c>
      <c r="H2855">
        <v>22</v>
      </c>
      <c r="I2855" s="2">
        <v>44640</v>
      </c>
    </row>
    <row r="2856" spans="1:9" hidden="1" x14ac:dyDescent="0.25">
      <c r="A2856">
        <v>3854</v>
      </c>
      <c r="B2856" t="s">
        <v>34</v>
      </c>
      <c r="C2856" t="s">
        <v>22</v>
      </c>
      <c r="D2856">
        <v>3</v>
      </c>
      <c r="E2856">
        <v>474.35</v>
      </c>
      <c r="F2856" s="1">
        <v>0.15</v>
      </c>
      <c r="G2856" t="s">
        <v>33</v>
      </c>
      <c r="H2856">
        <v>16</v>
      </c>
      <c r="I2856" s="2">
        <v>44605</v>
      </c>
    </row>
    <row r="2857" spans="1:9" hidden="1" x14ac:dyDescent="0.25">
      <c r="A2857">
        <v>3855</v>
      </c>
      <c r="B2857" t="s">
        <v>44</v>
      </c>
      <c r="C2857" t="s">
        <v>40</v>
      </c>
      <c r="D2857">
        <v>4</v>
      </c>
      <c r="E2857">
        <v>253.33</v>
      </c>
      <c r="F2857" s="1">
        <v>0.1</v>
      </c>
      <c r="G2857" t="s">
        <v>30</v>
      </c>
      <c r="H2857">
        <v>43</v>
      </c>
      <c r="I2857" s="2">
        <v>44808</v>
      </c>
    </row>
    <row r="2858" spans="1:9" hidden="1" x14ac:dyDescent="0.25">
      <c r="A2858">
        <v>3856</v>
      </c>
      <c r="B2858" t="s">
        <v>21</v>
      </c>
      <c r="C2858" t="s">
        <v>22</v>
      </c>
      <c r="D2858">
        <v>2</v>
      </c>
      <c r="E2858">
        <v>31.37</v>
      </c>
      <c r="F2858" s="1">
        <v>0</v>
      </c>
      <c r="G2858" t="s">
        <v>33</v>
      </c>
      <c r="H2858">
        <v>55</v>
      </c>
      <c r="I2858" s="2">
        <v>44687</v>
      </c>
    </row>
    <row r="2859" spans="1:9" hidden="1" x14ac:dyDescent="0.25">
      <c r="A2859">
        <v>3857</v>
      </c>
      <c r="B2859" t="s">
        <v>21</v>
      </c>
      <c r="C2859" t="s">
        <v>22</v>
      </c>
      <c r="D2859">
        <v>1</v>
      </c>
      <c r="E2859">
        <v>257.55</v>
      </c>
      <c r="F2859" s="1">
        <v>0</v>
      </c>
      <c r="G2859" t="s">
        <v>14</v>
      </c>
      <c r="H2859">
        <v>32</v>
      </c>
      <c r="I2859" s="2">
        <v>44624</v>
      </c>
    </row>
    <row r="2860" spans="1:9" hidden="1" x14ac:dyDescent="0.25">
      <c r="A2860">
        <v>3858</v>
      </c>
      <c r="B2860" t="s">
        <v>12</v>
      </c>
      <c r="C2860" t="s">
        <v>13</v>
      </c>
      <c r="D2860">
        <v>3</v>
      </c>
      <c r="E2860">
        <v>442.58</v>
      </c>
      <c r="F2860" s="1">
        <v>0.1</v>
      </c>
      <c r="G2860" t="s">
        <v>28</v>
      </c>
      <c r="H2860">
        <v>57</v>
      </c>
      <c r="I2860" s="2">
        <v>44599</v>
      </c>
    </row>
    <row r="2861" spans="1:9" hidden="1" x14ac:dyDescent="0.25">
      <c r="A2861">
        <v>3859</v>
      </c>
      <c r="B2861" t="s">
        <v>52</v>
      </c>
      <c r="C2861" t="s">
        <v>19</v>
      </c>
      <c r="D2861">
        <v>5</v>
      </c>
      <c r="E2861">
        <v>362.64</v>
      </c>
      <c r="F2861" s="1">
        <v>0.2</v>
      </c>
      <c r="G2861" t="s">
        <v>11</v>
      </c>
      <c r="H2861">
        <v>36</v>
      </c>
      <c r="I2861" s="2">
        <v>44584</v>
      </c>
    </row>
    <row r="2862" spans="1:9" hidden="1" x14ac:dyDescent="0.25">
      <c r="A2862">
        <v>3860</v>
      </c>
      <c r="B2862" t="s">
        <v>43</v>
      </c>
      <c r="C2862" t="s">
        <v>10</v>
      </c>
      <c r="D2862">
        <v>2</v>
      </c>
      <c r="E2862">
        <v>95.12</v>
      </c>
      <c r="F2862" s="1">
        <v>0.15</v>
      </c>
      <c r="G2862" t="s">
        <v>20</v>
      </c>
      <c r="H2862">
        <v>54</v>
      </c>
      <c r="I2862" s="2">
        <v>44735</v>
      </c>
    </row>
    <row r="2863" spans="1:9" hidden="1" x14ac:dyDescent="0.25">
      <c r="A2863">
        <v>3861</v>
      </c>
      <c r="B2863" t="s">
        <v>34</v>
      </c>
      <c r="C2863" t="s">
        <v>22</v>
      </c>
      <c r="D2863">
        <v>1</v>
      </c>
      <c r="E2863">
        <v>101.39</v>
      </c>
      <c r="F2863" s="1">
        <v>0</v>
      </c>
      <c r="G2863" t="s">
        <v>14</v>
      </c>
      <c r="H2863">
        <v>47</v>
      </c>
      <c r="I2863" s="2">
        <v>44631</v>
      </c>
    </row>
    <row r="2864" spans="1:9" hidden="1" x14ac:dyDescent="0.25">
      <c r="A2864">
        <v>3862</v>
      </c>
      <c r="B2864" t="s">
        <v>50</v>
      </c>
      <c r="C2864" t="s">
        <v>38</v>
      </c>
      <c r="D2864">
        <v>3</v>
      </c>
      <c r="E2864">
        <v>49.72</v>
      </c>
      <c r="F2864" s="1">
        <v>0.15</v>
      </c>
      <c r="G2864" t="s">
        <v>28</v>
      </c>
      <c r="H2864">
        <v>44</v>
      </c>
      <c r="I2864" s="2">
        <v>44783</v>
      </c>
    </row>
    <row r="2865" spans="1:9" hidden="1" x14ac:dyDescent="0.25">
      <c r="A2865">
        <v>3863</v>
      </c>
      <c r="B2865" t="s">
        <v>50</v>
      </c>
      <c r="C2865" t="s">
        <v>38</v>
      </c>
      <c r="D2865">
        <v>4</v>
      </c>
      <c r="E2865">
        <v>192.68</v>
      </c>
      <c r="F2865" s="1">
        <v>0.15</v>
      </c>
      <c r="G2865" t="s">
        <v>25</v>
      </c>
      <c r="H2865">
        <v>23</v>
      </c>
      <c r="I2865" s="2">
        <v>44580</v>
      </c>
    </row>
    <row r="2866" spans="1:9" hidden="1" x14ac:dyDescent="0.25">
      <c r="A2866">
        <v>3864</v>
      </c>
      <c r="B2866" t="s">
        <v>44</v>
      </c>
      <c r="C2866" t="s">
        <v>40</v>
      </c>
      <c r="D2866">
        <v>1</v>
      </c>
      <c r="E2866">
        <v>493.96</v>
      </c>
      <c r="F2866" s="1">
        <v>0.15</v>
      </c>
      <c r="G2866" t="s">
        <v>28</v>
      </c>
      <c r="H2866">
        <v>22</v>
      </c>
      <c r="I2866" s="2">
        <v>44904</v>
      </c>
    </row>
    <row r="2867" spans="1:9" hidden="1" x14ac:dyDescent="0.25">
      <c r="A2867">
        <v>3865</v>
      </c>
      <c r="B2867" t="s">
        <v>37</v>
      </c>
      <c r="C2867" t="s">
        <v>38</v>
      </c>
      <c r="D2867">
        <v>5</v>
      </c>
      <c r="E2867">
        <v>162.72999999999999</v>
      </c>
      <c r="F2867" s="1">
        <v>0.05</v>
      </c>
      <c r="G2867" t="s">
        <v>30</v>
      </c>
      <c r="H2867">
        <v>32</v>
      </c>
      <c r="I2867" s="2">
        <v>44821</v>
      </c>
    </row>
    <row r="2868" spans="1:9" hidden="1" x14ac:dyDescent="0.25">
      <c r="A2868">
        <v>3866</v>
      </c>
      <c r="B2868" t="s">
        <v>43</v>
      </c>
      <c r="C2868" t="s">
        <v>10</v>
      </c>
      <c r="D2868">
        <v>5</v>
      </c>
      <c r="E2868">
        <v>315.92</v>
      </c>
      <c r="F2868" s="1">
        <v>0.15</v>
      </c>
      <c r="G2868" t="s">
        <v>25</v>
      </c>
      <c r="H2868">
        <v>50</v>
      </c>
      <c r="I2868" s="2">
        <v>44784</v>
      </c>
    </row>
    <row r="2869" spans="1:9" hidden="1" x14ac:dyDescent="0.25">
      <c r="A2869">
        <v>3867</v>
      </c>
      <c r="B2869" t="s">
        <v>52</v>
      </c>
      <c r="C2869" t="s">
        <v>19</v>
      </c>
      <c r="D2869">
        <v>4</v>
      </c>
      <c r="E2869">
        <v>251.72</v>
      </c>
      <c r="F2869" s="1">
        <v>0.05</v>
      </c>
      <c r="G2869" t="s">
        <v>14</v>
      </c>
      <c r="H2869">
        <v>53</v>
      </c>
      <c r="I2869" s="2">
        <v>44670</v>
      </c>
    </row>
    <row r="2870" spans="1:9" hidden="1" x14ac:dyDescent="0.25">
      <c r="A2870">
        <v>3868</v>
      </c>
      <c r="B2870" t="s">
        <v>15</v>
      </c>
      <c r="C2870" t="s">
        <v>13</v>
      </c>
      <c r="D2870">
        <v>5</v>
      </c>
      <c r="E2870">
        <v>84.39</v>
      </c>
      <c r="F2870" s="1">
        <v>0.2</v>
      </c>
      <c r="G2870" t="s">
        <v>33</v>
      </c>
      <c r="H2870">
        <v>59</v>
      </c>
      <c r="I2870" s="2">
        <v>44689</v>
      </c>
    </row>
    <row r="2871" spans="1:9" hidden="1" x14ac:dyDescent="0.25">
      <c r="A2871">
        <v>3869</v>
      </c>
      <c r="B2871" t="s">
        <v>42</v>
      </c>
      <c r="C2871" t="s">
        <v>10</v>
      </c>
      <c r="D2871">
        <v>2</v>
      </c>
      <c r="E2871">
        <v>415.06</v>
      </c>
      <c r="F2871" s="1">
        <v>0</v>
      </c>
      <c r="G2871" t="s">
        <v>32</v>
      </c>
      <c r="H2871">
        <v>24</v>
      </c>
      <c r="I2871" s="2">
        <v>44780</v>
      </c>
    </row>
    <row r="2872" spans="1:9" hidden="1" x14ac:dyDescent="0.25">
      <c r="A2872">
        <v>3870</v>
      </c>
      <c r="B2872" t="s">
        <v>49</v>
      </c>
      <c r="C2872" t="s">
        <v>38</v>
      </c>
      <c r="D2872">
        <v>3</v>
      </c>
      <c r="E2872">
        <v>294.08</v>
      </c>
      <c r="F2872" s="1">
        <v>0.2</v>
      </c>
      <c r="G2872" t="s">
        <v>11</v>
      </c>
      <c r="H2872">
        <v>53</v>
      </c>
      <c r="I2872" s="2">
        <v>44613</v>
      </c>
    </row>
    <row r="2873" spans="1:9" hidden="1" x14ac:dyDescent="0.25">
      <c r="A2873">
        <v>3871</v>
      </c>
      <c r="B2873" t="s">
        <v>49</v>
      </c>
      <c r="C2873" t="s">
        <v>38</v>
      </c>
      <c r="D2873">
        <v>1</v>
      </c>
      <c r="E2873">
        <v>219.33</v>
      </c>
      <c r="F2873" s="1">
        <v>0.1</v>
      </c>
      <c r="G2873" t="s">
        <v>14</v>
      </c>
      <c r="H2873">
        <v>12</v>
      </c>
      <c r="I2873" s="2">
        <v>44638</v>
      </c>
    </row>
    <row r="2874" spans="1:9" hidden="1" x14ac:dyDescent="0.25">
      <c r="A2874">
        <v>3872</v>
      </c>
      <c r="B2874" t="s">
        <v>37</v>
      </c>
      <c r="C2874" t="s">
        <v>38</v>
      </c>
      <c r="D2874">
        <v>3</v>
      </c>
      <c r="E2874">
        <v>313.48</v>
      </c>
      <c r="F2874" s="1">
        <v>0.2</v>
      </c>
      <c r="G2874" t="s">
        <v>33</v>
      </c>
      <c r="H2874">
        <v>42</v>
      </c>
      <c r="I2874" s="2">
        <v>44690</v>
      </c>
    </row>
    <row r="2875" spans="1:9" hidden="1" x14ac:dyDescent="0.25">
      <c r="A2875">
        <v>3873</v>
      </c>
      <c r="B2875" t="s">
        <v>44</v>
      </c>
      <c r="C2875" t="s">
        <v>40</v>
      </c>
      <c r="D2875">
        <v>4</v>
      </c>
      <c r="E2875">
        <v>447.01</v>
      </c>
      <c r="F2875" s="1">
        <v>0.15</v>
      </c>
      <c r="G2875" t="s">
        <v>33</v>
      </c>
      <c r="H2875">
        <v>21</v>
      </c>
      <c r="I2875" s="2">
        <v>44564</v>
      </c>
    </row>
    <row r="2876" spans="1:9" hidden="1" x14ac:dyDescent="0.25">
      <c r="A2876">
        <v>3874</v>
      </c>
      <c r="B2876" t="s">
        <v>50</v>
      </c>
      <c r="C2876" t="s">
        <v>38</v>
      </c>
      <c r="D2876">
        <v>4</v>
      </c>
      <c r="E2876">
        <v>157.74</v>
      </c>
      <c r="F2876" s="1">
        <v>0.2</v>
      </c>
      <c r="G2876" t="s">
        <v>11</v>
      </c>
      <c r="H2876">
        <v>51</v>
      </c>
      <c r="I2876" s="2">
        <v>44735</v>
      </c>
    </row>
    <row r="2877" spans="1:9" hidden="1" x14ac:dyDescent="0.25">
      <c r="A2877">
        <v>3875</v>
      </c>
      <c r="B2877" t="s">
        <v>16</v>
      </c>
      <c r="C2877" t="s">
        <v>17</v>
      </c>
      <c r="D2877">
        <v>3</v>
      </c>
      <c r="E2877">
        <v>280.26</v>
      </c>
      <c r="F2877" s="1">
        <v>0.15</v>
      </c>
      <c r="G2877" t="s">
        <v>11</v>
      </c>
      <c r="H2877">
        <v>32</v>
      </c>
      <c r="I2877" s="2">
        <v>44747</v>
      </c>
    </row>
    <row r="2878" spans="1:9" hidden="1" x14ac:dyDescent="0.25">
      <c r="A2878">
        <v>3876</v>
      </c>
      <c r="B2878" t="s">
        <v>37</v>
      </c>
      <c r="C2878" t="s">
        <v>38</v>
      </c>
      <c r="D2878">
        <v>5</v>
      </c>
      <c r="E2878">
        <v>492.1</v>
      </c>
      <c r="F2878" s="1">
        <v>0.1</v>
      </c>
      <c r="G2878" t="s">
        <v>25</v>
      </c>
      <c r="H2878">
        <v>47</v>
      </c>
      <c r="I2878" s="2">
        <v>44826</v>
      </c>
    </row>
    <row r="2879" spans="1:9" hidden="1" x14ac:dyDescent="0.25">
      <c r="A2879">
        <v>3877</v>
      </c>
      <c r="B2879" t="s">
        <v>39</v>
      </c>
      <c r="C2879" t="s">
        <v>40</v>
      </c>
      <c r="D2879">
        <v>2</v>
      </c>
      <c r="E2879">
        <v>470.18</v>
      </c>
      <c r="F2879" s="1">
        <v>0.15</v>
      </c>
      <c r="G2879" t="s">
        <v>11</v>
      </c>
      <c r="H2879">
        <v>56</v>
      </c>
      <c r="I2879" s="2">
        <v>44835</v>
      </c>
    </row>
    <row r="2880" spans="1:9" hidden="1" x14ac:dyDescent="0.25">
      <c r="A2880">
        <v>3878</v>
      </c>
      <c r="B2880" t="s">
        <v>34</v>
      </c>
      <c r="C2880" t="s">
        <v>22</v>
      </c>
      <c r="D2880">
        <v>3</v>
      </c>
      <c r="E2880">
        <v>318.37</v>
      </c>
      <c r="F2880" s="1">
        <v>0.1</v>
      </c>
      <c r="G2880" t="s">
        <v>25</v>
      </c>
      <c r="H2880">
        <v>23</v>
      </c>
      <c r="I2880" s="2">
        <v>44870</v>
      </c>
    </row>
    <row r="2881" spans="1:9" hidden="1" x14ac:dyDescent="0.25">
      <c r="A2881">
        <v>3879</v>
      </c>
      <c r="B2881" t="s">
        <v>16</v>
      </c>
      <c r="C2881" t="s">
        <v>17</v>
      </c>
      <c r="D2881">
        <v>2</v>
      </c>
      <c r="E2881">
        <v>324.95999999999998</v>
      </c>
      <c r="F2881" s="1">
        <v>0.05</v>
      </c>
      <c r="G2881" t="s">
        <v>14</v>
      </c>
      <c r="H2881">
        <v>25</v>
      </c>
      <c r="I2881" s="2">
        <v>44660</v>
      </c>
    </row>
    <row r="2882" spans="1:9" hidden="1" x14ac:dyDescent="0.25">
      <c r="A2882">
        <v>3880</v>
      </c>
      <c r="B2882" t="s">
        <v>18</v>
      </c>
      <c r="C2882" t="s">
        <v>19</v>
      </c>
      <c r="D2882">
        <v>5</v>
      </c>
      <c r="E2882">
        <v>168.39</v>
      </c>
      <c r="F2882" s="1">
        <v>0.05</v>
      </c>
      <c r="G2882" t="s">
        <v>33</v>
      </c>
      <c r="H2882">
        <v>10</v>
      </c>
      <c r="I2882" s="2">
        <v>44594</v>
      </c>
    </row>
    <row r="2883" spans="1:9" hidden="1" x14ac:dyDescent="0.25">
      <c r="A2883">
        <v>3881</v>
      </c>
      <c r="B2883" t="s">
        <v>51</v>
      </c>
      <c r="C2883" t="s">
        <v>19</v>
      </c>
      <c r="D2883">
        <v>1</v>
      </c>
      <c r="E2883">
        <v>494.11</v>
      </c>
      <c r="F2883" s="1">
        <v>0</v>
      </c>
      <c r="G2883" t="s">
        <v>11</v>
      </c>
      <c r="H2883">
        <v>34</v>
      </c>
      <c r="I2883" s="2">
        <v>44569</v>
      </c>
    </row>
    <row r="2884" spans="1:9" hidden="1" x14ac:dyDescent="0.25">
      <c r="A2884">
        <v>3882</v>
      </c>
      <c r="B2884" t="s">
        <v>46</v>
      </c>
      <c r="C2884" t="s">
        <v>10</v>
      </c>
      <c r="D2884">
        <v>5</v>
      </c>
      <c r="E2884">
        <v>217.61</v>
      </c>
      <c r="F2884" s="1">
        <v>0</v>
      </c>
      <c r="G2884" t="s">
        <v>25</v>
      </c>
      <c r="H2884">
        <v>53</v>
      </c>
      <c r="I2884" s="2">
        <v>44866</v>
      </c>
    </row>
    <row r="2885" spans="1:9" hidden="1" x14ac:dyDescent="0.25">
      <c r="A2885">
        <v>3883</v>
      </c>
      <c r="B2885" t="s">
        <v>51</v>
      </c>
      <c r="C2885" t="s">
        <v>19</v>
      </c>
      <c r="D2885">
        <v>4</v>
      </c>
      <c r="E2885">
        <v>93.15</v>
      </c>
      <c r="F2885" s="1">
        <v>0.1</v>
      </c>
      <c r="G2885" t="s">
        <v>30</v>
      </c>
      <c r="H2885">
        <v>52</v>
      </c>
      <c r="I2885" s="2">
        <v>44565</v>
      </c>
    </row>
    <row r="2886" spans="1:9" hidden="1" x14ac:dyDescent="0.25">
      <c r="A2886">
        <v>3884</v>
      </c>
      <c r="B2886" t="s">
        <v>23</v>
      </c>
      <c r="C2886" t="s">
        <v>19</v>
      </c>
      <c r="D2886">
        <v>5</v>
      </c>
      <c r="E2886">
        <v>65.900000000000006</v>
      </c>
      <c r="F2886" s="1">
        <v>0</v>
      </c>
      <c r="G2886" t="s">
        <v>30</v>
      </c>
      <c r="H2886">
        <v>22</v>
      </c>
      <c r="I2886" s="2">
        <v>44594</v>
      </c>
    </row>
    <row r="2887" spans="1:9" hidden="1" x14ac:dyDescent="0.25">
      <c r="A2887">
        <v>3885</v>
      </c>
      <c r="B2887" t="s">
        <v>37</v>
      </c>
      <c r="C2887" t="s">
        <v>38</v>
      </c>
      <c r="D2887">
        <v>1</v>
      </c>
      <c r="E2887">
        <v>210.34</v>
      </c>
      <c r="F2887" s="1">
        <v>0.1</v>
      </c>
      <c r="G2887" t="s">
        <v>25</v>
      </c>
      <c r="H2887">
        <v>23</v>
      </c>
      <c r="I2887" s="2">
        <v>44600</v>
      </c>
    </row>
    <row r="2888" spans="1:9" hidden="1" x14ac:dyDescent="0.25">
      <c r="A2888">
        <v>3886</v>
      </c>
      <c r="B2888" t="s">
        <v>45</v>
      </c>
      <c r="C2888" t="s">
        <v>13</v>
      </c>
      <c r="D2888">
        <v>5</v>
      </c>
      <c r="E2888">
        <v>340.62</v>
      </c>
      <c r="F2888" s="1">
        <v>0.1</v>
      </c>
      <c r="G2888" t="s">
        <v>14</v>
      </c>
      <c r="H2888">
        <v>49</v>
      </c>
      <c r="I2888" s="2">
        <v>44899</v>
      </c>
    </row>
    <row r="2889" spans="1:9" hidden="1" x14ac:dyDescent="0.25">
      <c r="A2889">
        <v>3887</v>
      </c>
      <c r="B2889" t="s">
        <v>44</v>
      </c>
      <c r="C2889" t="s">
        <v>40</v>
      </c>
      <c r="D2889">
        <v>5</v>
      </c>
      <c r="E2889">
        <v>87.71</v>
      </c>
      <c r="F2889" s="1">
        <v>0.05</v>
      </c>
      <c r="G2889" t="s">
        <v>32</v>
      </c>
      <c r="H2889">
        <v>16</v>
      </c>
      <c r="I2889" s="2">
        <v>44905</v>
      </c>
    </row>
    <row r="2890" spans="1:9" hidden="1" x14ac:dyDescent="0.25">
      <c r="A2890">
        <v>3888</v>
      </c>
      <c r="B2890" t="s">
        <v>41</v>
      </c>
      <c r="C2890" t="s">
        <v>27</v>
      </c>
      <c r="D2890">
        <v>1</v>
      </c>
      <c r="E2890">
        <v>217.84</v>
      </c>
      <c r="F2890" s="1">
        <v>0.2</v>
      </c>
      <c r="G2890" t="s">
        <v>28</v>
      </c>
      <c r="H2890">
        <v>55</v>
      </c>
      <c r="I2890" s="2">
        <v>44807</v>
      </c>
    </row>
    <row r="2891" spans="1:9" hidden="1" x14ac:dyDescent="0.25">
      <c r="A2891">
        <v>3889</v>
      </c>
      <c r="B2891" t="s">
        <v>44</v>
      </c>
      <c r="C2891" t="s">
        <v>40</v>
      </c>
      <c r="D2891">
        <v>1</v>
      </c>
      <c r="E2891">
        <v>193.65</v>
      </c>
      <c r="F2891" s="1">
        <v>0.1</v>
      </c>
      <c r="G2891" t="s">
        <v>30</v>
      </c>
      <c r="H2891">
        <v>11</v>
      </c>
      <c r="I2891" s="2">
        <v>44849</v>
      </c>
    </row>
    <row r="2892" spans="1:9" hidden="1" x14ac:dyDescent="0.25">
      <c r="A2892">
        <v>3890</v>
      </c>
      <c r="B2892" t="s">
        <v>26</v>
      </c>
      <c r="C2892" t="s">
        <v>27</v>
      </c>
      <c r="D2892">
        <v>4</v>
      </c>
      <c r="E2892">
        <v>310.17</v>
      </c>
      <c r="F2892" s="1">
        <v>0.15</v>
      </c>
      <c r="G2892" t="s">
        <v>32</v>
      </c>
      <c r="H2892">
        <v>51</v>
      </c>
      <c r="I2892" s="2">
        <v>44728</v>
      </c>
    </row>
    <row r="2893" spans="1:9" hidden="1" x14ac:dyDescent="0.25">
      <c r="A2893">
        <v>3891</v>
      </c>
      <c r="B2893" t="s">
        <v>48</v>
      </c>
      <c r="C2893" t="s">
        <v>27</v>
      </c>
      <c r="D2893">
        <v>5</v>
      </c>
      <c r="E2893">
        <v>86.14</v>
      </c>
      <c r="F2893" s="1">
        <v>0</v>
      </c>
      <c r="G2893" t="s">
        <v>28</v>
      </c>
      <c r="H2893">
        <v>30</v>
      </c>
      <c r="I2893" s="2">
        <v>44767</v>
      </c>
    </row>
    <row r="2894" spans="1:9" hidden="1" x14ac:dyDescent="0.25">
      <c r="A2894">
        <v>3892</v>
      </c>
      <c r="B2894" t="s">
        <v>44</v>
      </c>
      <c r="C2894" t="s">
        <v>40</v>
      </c>
      <c r="D2894">
        <v>2</v>
      </c>
      <c r="E2894">
        <v>157.76</v>
      </c>
      <c r="F2894" s="1">
        <v>0.2</v>
      </c>
      <c r="G2894" t="s">
        <v>32</v>
      </c>
      <c r="H2894">
        <v>14</v>
      </c>
      <c r="I2894" s="2">
        <v>44910</v>
      </c>
    </row>
    <row r="2895" spans="1:9" hidden="1" x14ac:dyDescent="0.25">
      <c r="A2895">
        <v>3893</v>
      </c>
      <c r="B2895" t="s">
        <v>37</v>
      </c>
      <c r="C2895" t="s">
        <v>38</v>
      </c>
      <c r="D2895">
        <v>5</v>
      </c>
      <c r="E2895">
        <v>440.05</v>
      </c>
      <c r="F2895" s="1">
        <v>0.15</v>
      </c>
      <c r="G2895" t="s">
        <v>30</v>
      </c>
      <c r="H2895">
        <v>48</v>
      </c>
      <c r="I2895" s="2">
        <v>44585</v>
      </c>
    </row>
    <row r="2896" spans="1:9" hidden="1" x14ac:dyDescent="0.25">
      <c r="A2896">
        <v>3894</v>
      </c>
      <c r="B2896" t="s">
        <v>51</v>
      </c>
      <c r="C2896" t="s">
        <v>19</v>
      </c>
      <c r="D2896">
        <v>3</v>
      </c>
      <c r="E2896">
        <v>162.81</v>
      </c>
      <c r="F2896" s="1">
        <v>0.15</v>
      </c>
      <c r="G2896" t="s">
        <v>14</v>
      </c>
      <c r="H2896">
        <v>39</v>
      </c>
      <c r="I2896" s="2">
        <v>44719</v>
      </c>
    </row>
    <row r="2897" spans="1:9" hidden="1" x14ac:dyDescent="0.25">
      <c r="A2897">
        <v>3895</v>
      </c>
      <c r="B2897" t="s">
        <v>9</v>
      </c>
      <c r="C2897" t="s">
        <v>10</v>
      </c>
      <c r="D2897">
        <v>5</v>
      </c>
      <c r="E2897">
        <v>264.91000000000003</v>
      </c>
      <c r="F2897" s="1">
        <v>0</v>
      </c>
      <c r="G2897" t="s">
        <v>25</v>
      </c>
      <c r="H2897">
        <v>31</v>
      </c>
      <c r="I2897" s="2">
        <v>44796</v>
      </c>
    </row>
    <row r="2898" spans="1:9" hidden="1" x14ac:dyDescent="0.25">
      <c r="A2898">
        <v>3896</v>
      </c>
      <c r="B2898" t="s">
        <v>44</v>
      </c>
      <c r="C2898" t="s">
        <v>40</v>
      </c>
      <c r="D2898">
        <v>4</v>
      </c>
      <c r="E2898">
        <v>194.82</v>
      </c>
      <c r="F2898" s="1">
        <v>0.1</v>
      </c>
      <c r="G2898" t="s">
        <v>30</v>
      </c>
      <c r="H2898">
        <v>31</v>
      </c>
      <c r="I2898" s="2">
        <v>44562</v>
      </c>
    </row>
    <row r="2899" spans="1:9" hidden="1" x14ac:dyDescent="0.25">
      <c r="A2899">
        <v>3897</v>
      </c>
      <c r="B2899" t="s">
        <v>34</v>
      </c>
      <c r="C2899" t="s">
        <v>22</v>
      </c>
      <c r="D2899">
        <v>3</v>
      </c>
      <c r="E2899">
        <v>355.98</v>
      </c>
      <c r="F2899" s="1">
        <v>0</v>
      </c>
      <c r="G2899" t="s">
        <v>11</v>
      </c>
      <c r="H2899">
        <v>44</v>
      </c>
      <c r="I2899" s="2">
        <v>44917</v>
      </c>
    </row>
    <row r="2900" spans="1:9" hidden="1" x14ac:dyDescent="0.25">
      <c r="A2900">
        <v>3898</v>
      </c>
      <c r="B2900" t="s">
        <v>26</v>
      </c>
      <c r="C2900" t="s">
        <v>27</v>
      </c>
      <c r="D2900">
        <v>5</v>
      </c>
      <c r="E2900">
        <v>306.57</v>
      </c>
      <c r="F2900" s="1">
        <v>0.15</v>
      </c>
      <c r="G2900" t="s">
        <v>28</v>
      </c>
      <c r="H2900">
        <v>58</v>
      </c>
      <c r="I2900" s="2">
        <v>44707</v>
      </c>
    </row>
    <row r="2901" spans="1:9" hidden="1" x14ac:dyDescent="0.25">
      <c r="A2901">
        <v>3899</v>
      </c>
      <c r="B2901" t="s">
        <v>31</v>
      </c>
      <c r="C2901" t="s">
        <v>13</v>
      </c>
      <c r="D2901">
        <v>3</v>
      </c>
      <c r="E2901">
        <v>207.52</v>
      </c>
      <c r="F2901" s="1">
        <v>0.05</v>
      </c>
      <c r="G2901" t="s">
        <v>28</v>
      </c>
      <c r="H2901">
        <v>31</v>
      </c>
      <c r="I2901" s="2">
        <v>44792</v>
      </c>
    </row>
    <row r="2902" spans="1:9" hidden="1" x14ac:dyDescent="0.25">
      <c r="A2902">
        <v>3900</v>
      </c>
      <c r="B2902" t="s">
        <v>12</v>
      </c>
      <c r="C2902" t="s">
        <v>13</v>
      </c>
      <c r="D2902">
        <v>2</v>
      </c>
      <c r="E2902">
        <v>133.03</v>
      </c>
      <c r="F2902" s="1">
        <v>0.1</v>
      </c>
      <c r="G2902" t="s">
        <v>33</v>
      </c>
      <c r="H2902">
        <v>51</v>
      </c>
      <c r="I2902" s="2">
        <v>44682</v>
      </c>
    </row>
    <row r="2903" spans="1:9" hidden="1" x14ac:dyDescent="0.25">
      <c r="A2903">
        <v>3901</v>
      </c>
      <c r="B2903" t="s">
        <v>24</v>
      </c>
      <c r="C2903" t="s">
        <v>17</v>
      </c>
      <c r="D2903">
        <v>2</v>
      </c>
      <c r="E2903">
        <v>272.5</v>
      </c>
      <c r="F2903" s="1">
        <v>0.1</v>
      </c>
      <c r="G2903" t="s">
        <v>14</v>
      </c>
      <c r="H2903">
        <v>27</v>
      </c>
      <c r="I2903" s="2">
        <v>44850</v>
      </c>
    </row>
    <row r="2904" spans="1:9" hidden="1" x14ac:dyDescent="0.25">
      <c r="A2904">
        <v>3902</v>
      </c>
      <c r="B2904" t="s">
        <v>24</v>
      </c>
      <c r="C2904" t="s">
        <v>17</v>
      </c>
      <c r="D2904">
        <v>4</v>
      </c>
      <c r="E2904">
        <v>95.47</v>
      </c>
      <c r="F2904" s="1">
        <v>0.15</v>
      </c>
      <c r="G2904" t="s">
        <v>32</v>
      </c>
      <c r="H2904">
        <v>41</v>
      </c>
      <c r="I2904" s="2">
        <v>44635</v>
      </c>
    </row>
    <row r="2905" spans="1:9" hidden="1" x14ac:dyDescent="0.25">
      <c r="A2905">
        <v>3903</v>
      </c>
      <c r="B2905" t="s">
        <v>26</v>
      </c>
      <c r="C2905" t="s">
        <v>27</v>
      </c>
      <c r="D2905">
        <v>5</v>
      </c>
      <c r="E2905">
        <v>191.87</v>
      </c>
      <c r="F2905" s="1">
        <v>0.1</v>
      </c>
      <c r="G2905" t="s">
        <v>32</v>
      </c>
      <c r="H2905">
        <v>40</v>
      </c>
      <c r="I2905" s="2">
        <v>44595</v>
      </c>
    </row>
    <row r="2906" spans="1:9" hidden="1" x14ac:dyDescent="0.25">
      <c r="A2906">
        <v>3904</v>
      </c>
      <c r="B2906" t="s">
        <v>18</v>
      </c>
      <c r="C2906" t="s">
        <v>19</v>
      </c>
      <c r="D2906">
        <v>4</v>
      </c>
      <c r="E2906">
        <v>289.48</v>
      </c>
      <c r="F2906" s="1">
        <v>0.1</v>
      </c>
      <c r="G2906" t="s">
        <v>28</v>
      </c>
      <c r="H2906">
        <v>55</v>
      </c>
      <c r="I2906" s="2">
        <v>44654</v>
      </c>
    </row>
    <row r="2907" spans="1:9" hidden="1" x14ac:dyDescent="0.25">
      <c r="A2907">
        <v>3905</v>
      </c>
      <c r="B2907" t="s">
        <v>31</v>
      </c>
      <c r="C2907" t="s">
        <v>13</v>
      </c>
      <c r="D2907">
        <v>3</v>
      </c>
      <c r="E2907">
        <v>262.99</v>
      </c>
      <c r="F2907" s="1">
        <v>0.2</v>
      </c>
      <c r="G2907" t="s">
        <v>32</v>
      </c>
      <c r="H2907">
        <v>34</v>
      </c>
      <c r="I2907" s="2">
        <v>44666</v>
      </c>
    </row>
    <row r="2908" spans="1:9" hidden="1" x14ac:dyDescent="0.25">
      <c r="A2908">
        <v>3906</v>
      </c>
      <c r="B2908" t="s">
        <v>46</v>
      </c>
      <c r="C2908" t="s">
        <v>10</v>
      </c>
      <c r="D2908">
        <v>5</v>
      </c>
      <c r="E2908">
        <v>255.04</v>
      </c>
      <c r="F2908" s="1">
        <v>0.15</v>
      </c>
      <c r="G2908" t="s">
        <v>25</v>
      </c>
      <c r="H2908">
        <v>16</v>
      </c>
      <c r="I2908" s="2">
        <v>44740</v>
      </c>
    </row>
    <row r="2909" spans="1:9" hidden="1" x14ac:dyDescent="0.25">
      <c r="A2909">
        <v>3907</v>
      </c>
      <c r="B2909" t="s">
        <v>24</v>
      </c>
      <c r="C2909" t="s">
        <v>17</v>
      </c>
      <c r="D2909">
        <v>5</v>
      </c>
      <c r="E2909">
        <v>333.51</v>
      </c>
      <c r="F2909" s="1">
        <v>0</v>
      </c>
      <c r="G2909" t="s">
        <v>30</v>
      </c>
      <c r="H2909">
        <v>17</v>
      </c>
      <c r="I2909" s="2">
        <v>44675</v>
      </c>
    </row>
    <row r="2910" spans="1:9" hidden="1" x14ac:dyDescent="0.25">
      <c r="A2910">
        <v>3908</v>
      </c>
      <c r="B2910" t="s">
        <v>50</v>
      </c>
      <c r="C2910" t="s">
        <v>38</v>
      </c>
      <c r="D2910">
        <v>1</v>
      </c>
      <c r="E2910">
        <v>478.49</v>
      </c>
      <c r="F2910" s="1">
        <v>0</v>
      </c>
      <c r="G2910" t="s">
        <v>25</v>
      </c>
      <c r="H2910">
        <v>46</v>
      </c>
      <c r="I2910" s="2">
        <v>44774</v>
      </c>
    </row>
    <row r="2911" spans="1:9" hidden="1" x14ac:dyDescent="0.25">
      <c r="A2911">
        <v>3909</v>
      </c>
      <c r="B2911" t="s">
        <v>35</v>
      </c>
      <c r="C2911" t="s">
        <v>27</v>
      </c>
      <c r="D2911">
        <v>3</v>
      </c>
      <c r="E2911">
        <v>187.99</v>
      </c>
      <c r="F2911" s="1">
        <v>0</v>
      </c>
      <c r="G2911" t="s">
        <v>33</v>
      </c>
      <c r="H2911">
        <v>51</v>
      </c>
      <c r="I2911" s="2">
        <v>44609</v>
      </c>
    </row>
    <row r="2912" spans="1:9" hidden="1" x14ac:dyDescent="0.25">
      <c r="A2912">
        <v>3910</v>
      </c>
      <c r="B2912" t="s">
        <v>39</v>
      </c>
      <c r="C2912" t="s">
        <v>40</v>
      </c>
      <c r="D2912">
        <v>1</v>
      </c>
      <c r="E2912">
        <v>354.41</v>
      </c>
      <c r="F2912" s="1">
        <v>0.05</v>
      </c>
      <c r="G2912" t="s">
        <v>28</v>
      </c>
      <c r="H2912">
        <v>48</v>
      </c>
      <c r="I2912" s="2">
        <v>44766</v>
      </c>
    </row>
    <row r="2913" spans="1:9" hidden="1" x14ac:dyDescent="0.25">
      <c r="A2913">
        <v>3911</v>
      </c>
      <c r="B2913" t="s">
        <v>39</v>
      </c>
      <c r="C2913" t="s">
        <v>40</v>
      </c>
      <c r="D2913">
        <v>5</v>
      </c>
      <c r="E2913">
        <v>296.51</v>
      </c>
      <c r="F2913" s="1">
        <v>0</v>
      </c>
      <c r="G2913" t="s">
        <v>25</v>
      </c>
      <c r="H2913">
        <v>39</v>
      </c>
      <c r="I2913" s="2">
        <v>44757</v>
      </c>
    </row>
    <row r="2914" spans="1:9" hidden="1" x14ac:dyDescent="0.25">
      <c r="A2914">
        <v>3912</v>
      </c>
      <c r="B2914" t="s">
        <v>39</v>
      </c>
      <c r="C2914" t="s">
        <v>40</v>
      </c>
      <c r="D2914">
        <v>4</v>
      </c>
      <c r="E2914">
        <v>94.16</v>
      </c>
      <c r="F2914" s="1">
        <v>0.15</v>
      </c>
      <c r="G2914" t="s">
        <v>32</v>
      </c>
      <c r="H2914">
        <v>38</v>
      </c>
      <c r="I2914" s="2">
        <v>44568</v>
      </c>
    </row>
    <row r="2915" spans="1:9" hidden="1" x14ac:dyDescent="0.25">
      <c r="A2915">
        <v>3913</v>
      </c>
      <c r="B2915" t="s">
        <v>52</v>
      </c>
      <c r="C2915" t="s">
        <v>19</v>
      </c>
      <c r="D2915">
        <v>2</v>
      </c>
      <c r="E2915">
        <v>329.22</v>
      </c>
      <c r="F2915" s="1">
        <v>0.15</v>
      </c>
      <c r="G2915" t="s">
        <v>30</v>
      </c>
      <c r="H2915">
        <v>57</v>
      </c>
      <c r="I2915" s="2">
        <v>44869</v>
      </c>
    </row>
    <row r="2916" spans="1:9" hidden="1" x14ac:dyDescent="0.25">
      <c r="A2916">
        <v>3914</v>
      </c>
      <c r="B2916" t="s">
        <v>44</v>
      </c>
      <c r="C2916" t="s">
        <v>40</v>
      </c>
      <c r="D2916">
        <v>1</v>
      </c>
      <c r="E2916">
        <v>421.37</v>
      </c>
      <c r="F2916" s="1">
        <v>0.2</v>
      </c>
      <c r="G2916" t="s">
        <v>11</v>
      </c>
      <c r="H2916">
        <v>27</v>
      </c>
      <c r="I2916" s="2">
        <v>44812</v>
      </c>
    </row>
    <row r="2917" spans="1:9" hidden="1" x14ac:dyDescent="0.25">
      <c r="A2917">
        <v>3915</v>
      </c>
      <c r="B2917" t="s">
        <v>35</v>
      </c>
      <c r="C2917" t="s">
        <v>27</v>
      </c>
      <c r="D2917">
        <v>3</v>
      </c>
      <c r="E2917">
        <v>439.62</v>
      </c>
      <c r="F2917" s="1">
        <v>0</v>
      </c>
      <c r="G2917" t="s">
        <v>28</v>
      </c>
      <c r="H2917">
        <v>26</v>
      </c>
      <c r="I2917" s="2">
        <v>44615</v>
      </c>
    </row>
    <row r="2918" spans="1:9" hidden="1" x14ac:dyDescent="0.25">
      <c r="A2918">
        <v>3916</v>
      </c>
      <c r="B2918" t="s">
        <v>39</v>
      </c>
      <c r="C2918" t="s">
        <v>40</v>
      </c>
      <c r="D2918">
        <v>2</v>
      </c>
      <c r="E2918">
        <v>379.72</v>
      </c>
      <c r="F2918" s="1">
        <v>0</v>
      </c>
      <c r="G2918" t="s">
        <v>11</v>
      </c>
      <c r="H2918">
        <v>13</v>
      </c>
      <c r="I2918" s="2">
        <v>44692</v>
      </c>
    </row>
    <row r="2919" spans="1:9" hidden="1" x14ac:dyDescent="0.25">
      <c r="A2919">
        <v>3917</v>
      </c>
      <c r="B2919" t="s">
        <v>34</v>
      </c>
      <c r="C2919" t="s">
        <v>22</v>
      </c>
      <c r="D2919">
        <v>4</v>
      </c>
      <c r="E2919">
        <v>316.08999999999997</v>
      </c>
      <c r="F2919" s="1">
        <v>0</v>
      </c>
      <c r="G2919" t="s">
        <v>20</v>
      </c>
      <c r="H2919">
        <v>45</v>
      </c>
      <c r="I2919" s="2">
        <v>44599</v>
      </c>
    </row>
    <row r="2920" spans="1:9" hidden="1" x14ac:dyDescent="0.25">
      <c r="A2920">
        <v>3918</v>
      </c>
      <c r="B2920" t="s">
        <v>21</v>
      </c>
      <c r="C2920" t="s">
        <v>22</v>
      </c>
      <c r="D2920">
        <v>5</v>
      </c>
      <c r="E2920">
        <v>59.36</v>
      </c>
      <c r="F2920" s="1">
        <v>0.15</v>
      </c>
      <c r="G2920" t="s">
        <v>25</v>
      </c>
      <c r="H2920">
        <v>24</v>
      </c>
      <c r="I2920" s="2">
        <v>44836</v>
      </c>
    </row>
    <row r="2921" spans="1:9" hidden="1" x14ac:dyDescent="0.25">
      <c r="A2921">
        <v>3919</v>
      </c>
      <c r="B2921" t="s">
        <v>36</v>
      </c>
      <c r="C2921" t="s">
        <v>22</v>
      </c>
      <c r="D2921">
        <v>1</v>
      </c>
      <c r="E2921">
        <v>260.56</v>
      </c>
      <c r="F2921" s="1">
        <v>0.15</v>
      </c>
      <c r="G2921" t="s">
        <v>25</v>
      </c>
      <c r="H2921">
        <v>22</v>
      </c>
      <c r="I2921" s="2">
        <v>44768</v>
      </c>
    </row>
    <row r="2922" spans="1:9" hidden="1" x14ac:dyDescent="0.25">
      <c r="A2922">
        <v>3920</v>
      </c>
      <c r="B2922" t="s">
        <v>42</v>
      </c>
      <c r="C2922" t="s">
        <v>10</v>
      </c>
      <c r="D2922">
        <v>2</v>
      </c>
      <c r="E2922">
        <v>39.950000000000003</v>
      </c>
      <c r="F2922" s="1">
        <v>0.1</v>
      </c>
      <c r="G2922" t="s">
        <v>32</v>
      </c>
      <c r="H2922">
        <v>40</v>
      </c>
      <c r="I2922" s="2">
        <v>44794</v>
      </c>
    </row>
    <row r="2923" spans="1:9" hidden="1" x14ac:dyDescent="0.25">
      <c r="A2923">
        <v>3921</v>
      </c>
      <c r="B2923" t="s">
        <v>31</v>
      </c>
      <c r="C2923" t="s">
        <v>13</v>
      </c>
      <c r="D2923">
        <v>5</v>
      </c>
      <c r="E2923">
        <v>272.2</v>
      </c>
      <c r="F2923" s="1">
        <v>0</v>
      </c>
      <c r="G2923" t="s">
        <v>11</v>
      </c>
      <c r="H2923">
        <v>23</v>
      </c>
      <c r="I2923" s="2">
        <v>44826</v>
      </c>
    </row>
    <row r="2924" spans="1:9" hidden="1" x14ac:dyDescent="0.25">
      <c r="A2924">
        <v>3922</v>
      </c>
      <c r="B2924" t="s">
        <v>49</v>
      </c>
      <c r="C2924" t="s">
        <v>38</v>
      </c>
      <c r="D2924">
        <v>5</v>
      </c>
      <c r="E2924">
        <v>347.38</v>
      </c>
      <c r="F2924" s="1">
        <v>0</v>
      </c>
      <c r="G2924" t="s">
        <v>32</v>
      </c>
      <c r="H2924">
        <v>50</v>
      </c>
      <c r="I2924" s="2">
        <v>44842</v>
      </c>
    </row>
    <row r="2925" spans="1:9" hidden="1" x14ac:dyDescent="0.25">
      <c r="A2925">
        <v>3923</v>
      </c>
      <c r="B2925" t="s">
        <v>34</v>
      </c>
      <c r="C2925" t="s">
        <v>22</v>
      </c>
      <c r="D2925">
        <v>4</v>
      </c>
      <c r="E2925">
        <v>421.41</v>
      </c>
      <c r="F2925" s="1">
        <v>0.05</v>
      </c>
      <c r="G2925" t="s">
        <v>25</v>
      </c>
      <c r="H2925">
        <v>40</v>
      </c>
      <c r="I2925" s="2">
        <v>44792</v>
      </c>
    </row>
    <row r="2926" spans="1:9" hidden="1" x14ac:dyDescent="0.25">
      <c r="A2926">
        <v>3924</v>
      </c>
      <c r="B2926" t="s">
        <v>34</v>
      </c>
      <c r="C2926" t="s">
        <v>22</v>
      </c>
      <c r="D2926">
        <v>5</v>
      </c>
      <c r="E2926">
        <v>270.7</v>
      </c>
      <c r="F2926" s="1">
        <v>0.05</v>
      </c>
      <c r="G2926" t="s">
        <v>30</v>
      </c>
      <c r="H2926">
        <v>46</v>
      </c>
      <c r="I2926" s="2">
        <v>44672</v>
      </c>
    </row>
    <row r="2927" spans="1:9" hidden="1" x14ac:dyDescent="0.25">
      <c r="A2927">
        <v>3925</v>
      </c>
      <c r="B2927" t="s">
        <v>26</v>
      </c>
      <c r="C2927" t="s">
        <v>27</v>
      </c>
      <c r="D2927">
        <v>1</v>
      </c>
      <c r="E2927">
        <v>30.2</v>
      </c>
      <c r="F2927" s="1">
        <v>0</v>
      </c>
      <c r="G2927" t="s">
        <v>32</v>
      </c>
      <c r="H2927">
        <v>13</v>
      </c>
      <c r="I2927" s="2">
        <v>44767</v>
      </c>
    </row>
    <row r="2928" spans="1:9" hidden="1" x14ac:dyDescent="0.25">
      <c r="A2928">
        <v>3926</v>
      </c>
      <c r="B2928" t="s">
        <v>29</v>
      </c>
      <c r="C2928" t="s">
        <v>19</v>
      </c>
      <c r="D2928">
        <v>4</v>
      </c>
      <c r="E2928">
        <v>346.17</v>
      </c>
      <c r="F2928" s="1">
        <v>0</v>
      </c>
      <c r="G2928" t="s">
        <v>30</v>
      </c>
      <c r="H2928">
        <v>27</v>
      </c>
      <c r="I2928" s="2">
        <v>44762</v>
      </c>
    </row>
    <row r="2929" spans="1:9" hidden="1" x14ac:dyDescent="0.25">
      <c r="A2929">
        <v>3927</v>
      </c>
      <c r="B2929" t="s">
        <v>34</v>
      </c>
      <c r="C2929" t="s">
        <v>22</v>
      </c>
      <c r="D2929">
        <v>1</v>
      </c>
      <c r="E2929">
        <v>324.64999999999998</v>
      </c>
      <c r="F2929" s="1">
        <v>0.1</v>
      </c>
      <c r="G2929" t="s">
        <v>33</v>
      </c>
      <c r="H2929">
        <v>13</v>
      </c>
      <c r="I2929" s="2">
        <v>44816</v>
      </c>
    </row>
    <row r="2930" spans="1:9" hidden="1" x14ac:dyDescent="0.25">
      <c r="A2930">
        <v>3928</v>
      </c>
      <c r="B2930" t="s">
        <v>36</v>
      </c>
      <c r="C2930" t="s">
        <v>22</v>
      </c>
      <c r="D2930">
        <v>3</v>
      </c>
      <c r="E2930">
        <v>354.34</v>
      </c>
      <c r="F2930" s="1">
        <v>0.1</v>
      </c>
      <c r="G2930" t="s">
        <v>20</v>
      </c>
      <c r="H2930">
        <v>45</v>
      </c>
      <c r="I2930" s="2">
        <v>44814</v>
      </c>
    </row>
    <row r="2931" spans="1:9" hidden="1" x14ac:dyDescent="0.25">
      <c r="A2931">
        <v>3929</v>
      </c>
      <c r="B2931" t="s">
        <v>39</v>
      </c>
      <c r="C2931" t="s">
        <v>40</v>
      </c>
      <c r="D2931">
        <v>4</v>
      </c>
      <c r="E2931">
        <v>83.47</v>
      </c>
      <c r="F2931" s="1">
        <v>0.2</v>
      </c>
      <c r="G2931" t="s">
        <v>14</v>
      </c>
      <c r="H2931">
        <v>55</v>
      </c>
      <c r="I2931" s="2">
        <v>44789</v>
      </c>
    </row>
    <row r="2932" spans="1:9" hidden="1" x14ac:dyDescent="0.25">
      <c r="A2932">
        <v>3930</v>
      </c>
      <c r="B2932" t="s">
        <v>26</v>
      </c>
      <c r="C2932" t="s">
        <v>27</v>
      </c>
      <c r="D2932">
        <v>2</v>
      </c>
      <c r="E2932">
        <v>143.34</v>
      </c>
      <c r="F2932" s="1">
        <v>0.15</v>
      </c>
      <c r="G2932" t="s">
        <v>30</v>
      </c>
      <c r="H2932">
        <v>13</v>
      </c>
      <c r="I2932" s="2">
        <v>44658</v>
      </c>
    </row>
    <row r="2933" spans="1:9" hidden="1" x14ac:dyDescent="0.25">
      <c r="A2933">
        <v>3931</v>
      </c>
      <c r="B2933" t="s">
        <v>36</v>
      </c>
      <c r="C2933" t="s">
        <v>22</v>
      </c>
      <c r="D2933">
        <v>1</v>
      </c>
      <c r="E2933">
        <v>309.01</v>
      </c>
      <c r="F2933" s="1">
        <v>0.2</v>
      </c>
      <c r="G2933" t="s">
        <v>11</v>
      </c>
      <c r="H2933">
        <v>11</v>
      </c>
      <c r="I2933" s="2">
        <v>44683</v>
      </c>
    </row>
    <row r="2934" spans="1:9" hidden="1" x14ac:dyDescent="0.25">
      <c r="A2934">
        <v>3932</v>
      </c>
      <c r="B2934" t="s">
        <v>26</v>
      </c>
      <c r="C2934" t="s">
        <v>27</v>
      </c>
      <c r="D2934">
        <v>4</v>
      </c>
      <c r="E2934">
        <v>467.61</v>
      </c>
      <c r="F2934" s="1">
        <v>0.05</v>
      </c>
      <c r="G2934" t="s">
        <v>20</v>
      </c>
      <c r="H2934">
        <v>38</v>
      </c>
      <c r="I2934" s="2">
        <v>44843</v>
      </c>
    </row>
    <row r="2935" spans="1:9" hidden="1" x14ac:dyDescent="0.25">
      <c r="A2935">
        <v>3933</v>
      </c>
      <c r="B2935" t="s">
        <v>50</v>
      </c>
      <c r="C2935" t="s">
        <v>38</v>
      </c>
      <c r="D2935">
        <v>5</v>
      </c>
      <c r="E2935">
        <v>186.9</v>
      </c>
      <c r="F2935" s="1">
        <v>0.15</v>
      </c>
      <c r="G2935" t="s">
        <v>14</v>
      </c>
      <c r="H2935">
        <v>14</v>
      </c>
      <c r="I2935" s="2">
        <v>44576</v>
      </c>
    </row>
    <row r="2936" spans="1:9" hidden="1" x14ac:dyDescent="0.25">
      <c r="A2936">
        <v>3934</v>
      </c>
      <c r="B2936" t="s">
        <v>48</v>
      </c>
      <c r="C2936" t="s">
        <v>27</v>
      </c>
      <c r="D2936">
        <v>4</v>
      </c>
      <c r="E2936">
        <v>326.08</v>
      </c>
      <c r="F2936" s="1">
        <v>0.05</v>
      </c>
      <c r="G2936" t="s">
        <v>11</v>
      </c>
      <c r="H2936">
        <v>30</v>
      </c>
      <c r="I2936" s="2">
        <v>44768</v>
      </c>
    </row>
    <row r="2937" spans="1:9" hidden="1" x14ac:dyDescent="0.25">
      <c r="A2937">
        <v>3935</v>
      </c>
      <c r="B2937" t="s">
        <v>42</v>
      </c>
      <c r="C2937" t="s">
        <v>10</v>
      </c>
      <c r="D2937">
        <v>3</v>
      </c>
      <c r="E2937">
        <v>157.58000000000001</v>
      </c>
      <c r="F2937" s="1">
        <v>0.15</v>
      </c>
      <c r="G2937" t="s">
        <v>11</v>
      </c>
      <c r="H2937">
        <v>52</v>
      </c>
      <c r="I2937" s="2">
        <v>44715</v>
      </c>
    </row>
    <row r="2938" spans="1:9" hidden="1" x14ac:dyDescent="0.25">
      <c r="A2938">
        <v>3936</v>
      </c>
      <c r="B2938" t="s">
        <v>52</v>
      </c>
      <c r="C2938" t="s">
        <v>19</v>
      </c>
      <c r="D2938">
        <v>2</v>
      </c>
      <c r="E2938">
        <v>326.85000000000002</v>
      </c>
      <c r="F2938" s="1">
        <v>0.05</v>
      </c>
      <c r="G2938" t="s">
        <v>11</v>
      </c>
      <c r="H2938">
        <v>51</v>
      </c>
      <c r="I2938" s="2">
        <v>44609</v>
      </c>
    </row>
    <row r="2939" spans="1:9" hidden="1" x14ac:dyDescent="0.25">
      <c r="A2939">
        <v>3937</v>
      </c>
      <c r="B2939" t="s">
        <v>31</v>
      </c>
      <c r="C2939" t="s">
        <v>13</v>
      </c>
      <c r="D2939">
        <v>1</v>
      </c>
      <c r="E2939">
        <v>163.26</v>
      </c>
      <c r="F2939" s="1">
        <v>0.1</v>
      </c>
      <c r="G2939" t="s">
        <v>30</v>
      </c>
      <c r="H2939">
        <v>49</v>
      </c>
      <c r="I2939" s="2">
        <v>44600</v>
      </c>
    </row>
    <row r="2940" spans="1:9" hidden="1" x14ac:dyDescent="0.25">
      <c r="A2940">
        <v>3938</v>
      </c>
      <c r="B2940" t="s">
        <v>39</v>
      </c>
      <c r="C2940" t="s">
        <v>40</v>
      </c>
      <c r="D2940">
        <v>4</v>
      </c>
      <c r="E2940">
        <v>50.45</v>
      </c>
      <c r="F2940" s="1">
        <v>0.15</v>
      </c>
      <c r="G2940" t="s">
        <v>14</v>
      </c>
      <c r="H2940">
        <v>25</v>
      </c>
      <c r="I2940" s="2">
        <v>44745</v>
      </c>
    </row>
    <row r="2941" spans="1:9" hidden="1" x14ac:dyDescent="0.25">
      <c r="A2941">
        <v>3939</v>
      </c>
      <c r="B2941" t="s">
        <v>36</v>
      </c>
      <c r="C2941" t="s">
        <v>22</v>
      </c>
      <c r="D2941">
        <v>1</v>
      </c>
      <c r="E2941">
        <v>326.33</v>
      </c>
      <c r="F2941" s="1">
        <v>0</v>
      </c>
      <c r="G2941" t="s">
        <v>28</v>
      </c>
      <c r="H2941">
        <v>35</v>
      </c>
      <c r="I2941" s="2">
        <v>44670</v>
      </c>
    </row>
    <row r="2942" spans="1:9" hidden="1" x14ac:dyDescent="0.25">
      <c r="A2942">
        <v>3940</v>
      </c>
      <c r="B2942" t="s">
        <v>24</v>
      </c>
      <c r="C2942" t="s">
        <v>17</v>
      </c>
      <c r="D2942">
        <v>5</v>
      </c>
      <c r="E2942">
        <v>341.3</v>
      </c>
      <c r="F2942" s="1">
        <v>0</v>
      </c>
      <c r="G2942" t="s">
        <v>28</v>
      </c>
      <c r="H2942">
        <v>18</v>
      </c>
      <c r="I2942" s="2">
        <v>44748</v>
      </c>
    </row>
    <row r="2943" spans="1:9" hidden="1" x14ac:dyDescent="0.25">
      <c r="A2943">
        <v>3941</v>
      </c>
      <c r="B2943" t="s">
        <v>21</v>
      </c>
      <c r="C2943" t="s">
        <v>22</v>
      </c>
      <c r="D2943">
        <v>5</v>
      </c>
      <c r="E2943">
        <v>312.43</v>
      </c>
      <c r="F2943" s="1">
        <v>0.1</v>
      </c>
      <c r="G2943" t="s">
        <v>33</v>
      </c>
      <c r="H2943">
        <v>45</v>
      </c>
      <c r="I2943" s="2">
        <v>44770</v>
      </c>
    </row>
    <row r="2944" spans="1:9" hidden="1" x14ac:dyDescent="0.25">
      <c r="A2944">
        <v>3942</v>
      </c>
      <c r="B2944" t="s">
        <v>23</v>
      </c>
      <c r="C2944" t="s">
        <v>19</v>
      </c>
      <c r="D2944">
        <v>1</v>
      </c>
      <c r="E2944">
        <v>451.07</v>
      </c>
      <c r="F2944" s="1">
        <v>0.2</v>
      </c>
      <c r="G2944" t="s">
        <v>33</v>
      </c>
      <c r="H2944">
        <v>39</v>
      </c>
      <c r="I2944" s="2">
        <v>44844</v>
      </c>
    </row>
    <row r="2945" spans="1:9" hidden="1" x14ac:dyDescent="0.25">
      <c r="A2945">
        <v>3943</v>
      </c>
      <c r="B2945" t="s">
        <v>50</v>
      </c>
      <c r="C2945" t="s">
        <v>38</v>
      </c>
      <c r="D2945">
        <v>5</v>
      </c>
      <c r="E2945">
        <v>435.62</v>
      </c>
      <c r="F2945" s="1">
        <v>0.05</v>
      </c>
      <c r="G2945" t="s">
        <v>33</v>
      </c>
      <c r="H2945">
        <v>50</v>
      </c>
      <c r="I2945" s="2">
        <v>44686</v>
      </c>
    </row>
    <row r="2946" spans="1:9" hidden="1" x14ac:dyDescent="0.25">
      <c r="A2946">
        <v>3944</v>
      </c>
      <c r="B2946" t="s">
        <v>36</v>
      </c>
      <c r="C2946" t="s">
        <v>22</v>
      </c>
      <c r="D2946">
        <v>4</v>
      </c>
      <c r="E2946">
        <v>69.260000000000005</v>
      </c>
      <c r="F2946" s="1">
        <v>0.05</v>
      </c>
      <c r="G2946" t="s">
        <v>14</v>
      </c>
      <c r="H2946">
        <v>50</v>
      </c>
      <c r="I2946" s="2">
        <v>44744</v>
      </c>
    </row>
    <row r="2947" spans="1:9" hidden="1" x14ac:dyDescent="0.25">
      <c r="A2947">
        <v>3945</v>
      </c>
      <c r="B2947" t="s">
        <v>37</v>
      </c>
      <c r="C2947" t="s">
        <v>38</v>
      </c>
      <c r="D2947">
        <v>1</v>
      </c>
      <c r="E2947">
        <v>220.92</v>
      </c>
      <c r="F2947" s="1">
        <v>0.15</v>
      </c>
      <c r="G2947" t="s">
        <v>20</v>
      </c>
      <c r="H2947">
        <v>25</v>
      </c>
      <c r="I2947" s="2">
        <v>44822</v>
      </c>
    </row>
    <row r="2948" spans="1:9" hidden="1" x14ac:dyDescent="0.25">
      <c r="A2948">
        <v>3946</v>
      </c>
      <c r="B2948" t="s">
        <v>47</v>
      </c>
      <c r="C2948" t="s">
        <v>17</v>
      </c>
      <c r="D2948">
        <v>1</v>
      </c>
      <c r="E2948">
        <v>432.55</v>
      </c>
      <c r="F2948" s="1">
        <v>0.2</v>
      </c>
      <c r="G2948" t="s">
        <v>20</v>
      </c>
      <c r="H2948">
        <v>26</v>
      </c>
      <c r="I2948" s="2">
        <v>44837</v>
      </c>
    </row>
    <row r="2949" spans="1:9" hidden="1" x14ac:dyDescent="0.25">
      <c r="A2949">
        <v>3947</v>
      </c>
      <c r="B2949" t="s">
        <v>35</v>
      </c>
      <c r="C2949" t="s">
        <v>27</v>
      </c>
      <c r="D2949">
        <v>4</v>
      </c>
      <c r="E2949">
        <v>396.32</v>
      </c>
      <c r="F2949" s="1">
        <v>0.2</v>
      </c>
      <c r="G2949" t="s">
        <v>30</v>
      </c>
      <c r="H2949">
        <v>15</v>
      </c>
      <c r="I2949" s="2">
        <v>44841</v>
      </c>
    </row>
    <row r="2950" spans="1:9" hidden="1" x14ac:dyDescent="0.25">
      <c r="A2950">
        <v>3948</v>
      </c>
      <c r="B2950" t="s">
        <v>23</v>
      </c>
      <c r="C2950" t="s">
        <v>19</v>
      </c>
      <c r="D2950">
        <v>3</v>
      </c>
      <c r="E2950">
        <v>437.58</v>
      </c>
      <c r="F2950" s="1">
        <v>0</v>
      </c>
      <c r="G2950" t="s">
        <v>30</v>
      </c>
      <c r="H2950">
        <v>53</v>
      </c>
      <c r="I2950" s="2">
        <v>44627</v>
      </c>
    </row>
    <row r="2951" spans="1:9" hidden="1" x14ac:dyDescent="0.25">
      <c r="A2951">
        <v>3949</v>
      </c>
      <c r="B2951" t="s">
        <v>39</v>
      </c>
      <c r="C2951" t="s">
        <v>40</v>
      </c>
      <c r="D2951">
        <v>2</v>
      </c>
      <c r="E2951">
        <v>132.38999999999999</v>
      </c>
      <c r="F2951" s="1">
        <v>0.1</v>
      </c>
      <c r="G2951" t="s">
        <v>20</v>
      </c>
      <c r="H2951">
        <v>17</v>
      </c>
      <c r="I2951" s="2">
        <v>44656</v>
      </c>
    </row>
    <row r="2952" spans="1:9" hidden="1" x14ac:dyDescent="0.25">
      <c r="A2952">
        <v>3950</v>
      </c>
      <c r="B2952" t="s">
        <v>46</v>
      </c>
      <c r="C2952" t="s">
        <v>10</v>
      </c>
      <c r="D2952">
        <v>4</v>
      </c>
      <c r="E2952">
        <v>470.77</v>
      </c>
      <c r="F2952" s="1">
        <v>0.1</v>
      </c>
      <c r="G2952" t="s">
        <v>32</v>
      </c>
      <c r="H2952">
        <v>44</v>
      </c>
      <c r="I2952" s="2">
        <v>44855</v>
      </c>
    </row>
    <row r="2953" spans="1:9" hidden="1" x14ac:dyDescent="0.25">
      <c r="A2953">
        <v>3951</v>
      </c>
      <c r="B2953" t="s">
        <v>23</v>
      </c>
      <c r="C2953" t="s">
        <v>19</v>
      </c>
      <c r="D2953">
        <v>3</v>
      </c>
      <c r="E2953">
        <v>106.77</v>
      </c>
      <c r="F2953" s="1">
        <v>0.1</v>
      </c>
      <c r="G2953" t="s">
        <v>25</v>
      </c>
      <c r="H2953">
        <v>56</v>
      </c>
      <c r="I2953" s="2">
        <v>44878</v>
      </c>
    </row>
    <row r="2954" spans="1:9" hidden="1" x14ac:dyDescent="0.25">
      <c r="A2954">
        <v>3952</v>
      </c>
      <c r="B2954" t="s">
        <v>12</v>
      </c>
      <c r="C2954" t="s">
        <v>13</v>
      </c>
      <c r="D2954">
        <v>1</v>
      </c>
      <c r="E2954">
        <v>98.68</v>
      </c>
      <c r="F2954" s="1">
        <v>0.1</v>
      </c>
      <c r="G2954" t="s">
        <v>25</v>
      </c>
      <c r="H2954">
        <v>50</v>
      </c>
      <c r="I2954" s="2">
        <v>44634</v>
      </c>
    </row>
    <row r="2955" spans="1:9" hidden="1" x14ac:dyDescent="0.25">
      <c r="A2955">
        <v>3953</v>
      </c>
      <c r="B2955" t="s">
        <v>46</v>
      </c>
      <c r="C2955" t="s">
        <v>10</v>
      </c>
      <c r="D2955">
        <v>4</v>
      </c>
      <c r="E2955">
        <v>252.43</v>
      </c>
      <c r="F2955" s="1">
        <v>0.2</v>
      </c>
      <c r="G2955" t="s">
        <v>33</v>
      </c>
      <c r="H2955">
        <v>40</v>
      </c>
      <c r="I2955" s="2">
        <v>44884</v>
      </c>
    </row>
    <row r="2956" spans="1:9" hidden="1" x14ac:dyDescent="0.25">
      <c r="A2956">
        <v>3954</v>
      </c>
      <c r="B2956" t="s">
        <v>12</v>
      </c>
      <c r="C2956" t="s">
        <v>13</v>
      </c>
      <c r="D2956">
        <v>4</v>
      </c>
      <c r="E2956">
        <v>361.55</v>
      </c>
      <c r="F2956" s="1">
        <v>0.2</v>
      </c>
      <c r="G2956" t="s">
        <v>11</v>
      </c>
      <c r="H2956">
        <v>11</v>
      </c>
      <c r="I2956" s="2">
        <v>44576</v>
      </c>
    </row>
    <row r="2957" spans="1:9" hidden="1" x14ac:dyDescent="0.25">
      <c r="A2957">
        <v>3955</v>
      </c>
      <c r="B2957" t="s">
        <v>50</v>
      </c>
      <c r="C2957" t="s">
        <v>38</v>
      </c>
      <c r="D2957">
        <v>4</v>
      </c>
      <c r="E2957">
        <v>454.62</v>
      </c>
      <c r="F2957" s="1">
        <v>0.1</v>
      </c>
      <c r="G2957" t="s">
        <v>14</v>
      </c>
      <c r="H2957">
        <v>49</v>
      </c>
      <c r="I2957" s="2">
        <v>44856</v>
      </c>
    </row>
    <row r="2958" spans="1:9" hidden="1" x14ac:dyDescent="0.25">
      <c r="A2958">
        <v>3956</v>
      </c>
      <c r="B2958" t="s">
        <v>15</v>
      </c>
      <c r="C2958" t="s">
        <v>13</v>
      </c>
      <c r="D2958">
        <v>3</v>
      </c>
      <c r="E2958">
        <v>128.63</v>
      </c>
      <c r="F2958" s="1">
        <v>0</v>
      </c>
      <c r="G2958" t="s">
        <v>30</v>
      </c>
      <c r="H2958">
        <v>10</v>
      </c>
      <c r="I2958" s="2">
        <v>44619</v>
      </c>
    </row>
    <row r="2959" spans="1:9" hidden="1" x14ac:dyDescent="0.25">
      <c r="A2959">
        <v>3957</v>
      </c>
      <c r="B2959" t="s">
        <v>52</v>
      </c>
      <c r="C2959" t="s">
        <v>19</v>
      </c>
      <c r="D2959">
        <v>4</v>
      </c>
      <c r="E2959">
        <v>153.35</v>
      </c>
      <c r="F2959" s="1">
        <v>0.15</v>
      </c>
      <c r="G2959" t="s">
        <v>32</v>
      </c>
      <c r="H2959">
        <v>21</v>
      </c>
      <c r="I2959" s="2">
        <v>44891</v>
      </c>
    </row>
    <row r="2960" spans="1:9" hidden="1" x14ac:dyDescent="0.25">
      <c r="A2960">
        <v>3958</v>
      </c>
      <c r="B2960" t="s">
        <v>21</v>
      </c>
      <c r="C2960" t="s">
        <v>22</v>
      </c>
      <c r="D2960">
        <v>3</v>
      </c>
      <c r="E2960">
        <v>67.739999999999995</v>
      </c>
      <c r="F2960" s="1">
        <v>0.2</v>
      </c>
      <c r="G2960" t="s">
        <v>14</v>
      </c>
      <c r="H2960">
        <v>31</v>
      </c>
      <c r="I2960" s="2">
        <v>44861</v>
      </c>
    </row>
    <row r="2961" spans="1:9" hidden="1" x14ac:dyDescent="0.25">
      <c r="A2961">
        <v>3959</v>
      </c>
      <c r="B2961" t="s">
        <v>9</v>
      </c>
      <c r="C2961" t="s">
        <v>10</v>
      </c>
      <c r="D2961">
        <v>1</v>
      </c>
      <c r="E2961">
        <v>404.47</v>
      </c>
      <c r="F2961" s="1">
        <v>0.15</v>
      </c>
      <c r="G2961" t="s">
        <v>33</v>
      </c>
      <c r="H2961">
        <v>14</v>
      </c>
      <c r="I2961" s="2">
        <v>44782</v>
      </c>
    </row>
    <row r="2962" spans="1:9" hidden="1" x14ac:dyDescent="0.25">
      <c r="A2962">
        <v>3960</v>
      </c>
      <c r="B2962" t="s">
        <v>12</v>
      </c>
      <c r="C2962" t="s">
        <v>13</v>
      </c>
      <c r="D2962">
        <v>1</v>
      </c>
      <c r="E2962">
        <v>168.39</v>
      </c>
      <c r="F2962" s="1">
        <v>0.2</v>
      </c>
      <c r="G2962" t="s">
        <v>20</v>
      </c>
      <c r="H2962">
        <v>47</v>
      </c>
      <c r="I2962" s="2">
        <v>44750</v>
      </c>
    </row>
    <row r="2963" spans="1:9" hidden="1" x14ac:dyDescent="0.25">
      <c r="A2963">
        <v>3961</v>
      </c>
      <c r="B2963" t="s">
        <v>41</v>
      </c>
      <c r="C2963" t="s">
        <v>27</v>
      </c>
      <c r="D2963">
        <v>5</v>
      </c>
      <c r="E2963">
        <v>112.07</v>
      </c>
      <c r="F2963" s="1">
        <v>0</v>
      </c>
      <c r="G2963" t="s">
        <v>28</v>
      </c>
      <c r="H2963">
        <v>16</v>
      </c>
      <c r="I2963" s="2">
        <v>44587</v>
      </c>
    </row>
    <row r="2964" spans="1:9" hidden="1" x14ac:dyDescent="0.25">
      <c r="A2964">
        <v>3962</v>
      </c>
      <c r="B2964" t="s">
        <v>21</v>
      </c>
      <c r="C2964" t="s">
        <v>22</v>
      </c>
      <c r="D2964">
        <v>4</v>
      </c>
      <c r="E2964">
        <v>229.18</v>
      </c>
      <c r="F2964" s="1">
        <v>0.2</v>
      </c>
      <c r="G2964" t="s">
        <v>33</v>
      </c>
      <c r="H2964">
        <v>60</v>
      </c>
      <c r="I2964" s="2">
        <v>44583</v>
      </c>
    </row>
    <row r="2965" spans="1:9" hidden="1" x14ac:dyDescent="0.25">
      <c r="A2965">
        <v>3963</v>
      </c>
      <c r="B2965" t="s">
        <v>24</v>
      </c>
      <c r="C2965" t="s">
        <v>17</v>
      </c>
      <c r="D2965">
        <v>1</v>
      </c>
      <c r="E2965">
        <v>153.28</v>
      </c>
      <c r="F2965" s="1">
        <v>0.15</v>
      </c>
      <c r="G2965" t="s">
        <v>33</v>
      </c>
      <c r="H2965">
        <v>57</v>
      </c>
      <c r="I2965" s="2">
        <v>44735</v>
      </c>
    </row>
    <row r="2966" spans="1:9" hidden="1" x14ac:dyDescent="0.25">
      <c r="A2966">
        <v>3964</v>
      </c>
      <c r="B2966" t="s">
        <v>12</v>
      </c>
      <c r="C2966" t="s">
        <v>13</v>
      </c>
      <c r="D2966">
        <v>5</v>
      </c>
      <c r="E2966">
        <v>347.01</v>
      </c>
      <c r="F2966" s="1">
        <v>0</v>
      </c>
      <c r="G2966" t="s">
        <v>30</v>
      </c>
      <c r="H2966">
        <v>28</v>
      </c>
      <c r="I2966" s="2">
        <v>44619</v>
      </c>
    </row>
    <row r="2967" spans="1:9" hidden="1" x14ac:dyDescent="0.25">
      <c r="A2967">
        <v>3965</v>
      </c>
      <c r="B2967" t="s">
        <v>37</v>
      </c>
      <c r="C2967" t="s">
        <v>38</v>
      </c>
      <c r="D2967">
        <v>3</v>
      </c>
      <c r="E2967">
        <v>84.52</v>
      </c>
      <c r="F2967" s="1">
        <v>0.15</v>
      </c>
      <c r="G2967" t="s">
        <v>32</v>
      </c>
      <c r="H2967">
        <v>42</v>
      </c>
      <c r="I2967" s="2">
        <v>44767</v>
      </c>
    </row>
    <row r="2968" spans="1:9" hidden="1" x14ac:dyDescent="0.25">
      <c r="A2968">
        <v>3966</v>
      </c>
      <c r="B2968" t="s">
        <v>24</v>
      </c>
      <c r="C2968" t="s">
        <v>17</v>
      </c>
      <c r="D2968">
        <v>5</v>
      </c>
      <c r="E2968">
        <v>413.36</v>
      </c>
      <c r="F2968" s="1">
        <v>0</v>
      </c>
      <c r="G2968" t="s">
        <v>14</v>
      </c>
      <c r="H2968">
        <v>25</v>
      </c>
      <c r="I2968" s="2">
        <v>44602</v>
      </c>
    </row>
    <row r="2969" spans="1:9" hidden="1" x14ac:dyDescent="0.25">
      <c r="A2969">
        <v>3967</v>
      </c>
      <c r="B2969" t="s">
        <v>47</v>
      </c>
      <c r="C2969" t="s">
        <v>17</v>
      </c>
      <c r="D2969">
        <v>5</v>
      </c>
      <c r="E2969">
        <v>133.46</v>
      </c>
      <c r="F2969" s="1">
        <v>0</v>
      </c>
      <c r="G2969" t="s">
        <v>30</v>
      </c>
      <c r="H2969">
        <v>16</v>
      </c>
      <c r="I2969" s="2">
        <v>44730</v>
      </c>
    </row>
    <row r="2970" spans="1:9" hidden="1" x14ac:dyDescent="0.25">
      <c r="A2970">
        <v>3968</v>
      </c>
      <c r="B2970" t="s">
        <v>26</v>
      </c>
      <c r="C2970" t="s">
        <v>27</v>
      </c>
      <c r="D2970">
        <v>4</v>
      </c>
      <c r="E2970">
        <v>435.36</v>
      </c>
      <c r="F2970" s="1">
        <v>0.05</v>
      </c>
      <c r="G2970" t="s">
        <v>33</v>
      </c>
      <c r="H2970">
        <v>45</v>
      </c>
      <c r="I2970" s="2">
        <v>44811</v>
      </c>
    </row>
    <row r="2971" spans="1:9" hidden="1" x14ac:dyDescent="0.25">
      <c r="A2971">
        <v>3969</v>
      </c>
      <c r="B2971" t="s">
        <v>48</v>
      </c>
      <c r="C2971" t="s">
        <v>27</v>
      </c>
      <c r="D2971">
        <v>3</v>
      </c>
      <c r="E2971">
        <v>341.01</v>
      </c>
      <c r="F2971" s="1">
        <v>0.2</v>
      </c>
      <c r="G2971" t="s">
        <v>33</v>
      </c>
      <c r="H2971">
        <v>13</v>
      </c>
      <c r="I2971" s="2">
        <v>44614</v>
      </c>
    </row>
    <row r="2972" spans="1:9" hidden="1" x14ac:dyDescent="0.25">
      <c r="A2972">
        <v>3970</v>
      </c>
      <c r="B2972" t="s">
        <v>16</v>
      </c>
      <c r="C2972" t="s">
        <v>17</v>
      </c>
      <c r="D2972">
        <v>1</v>
      </c>
      <c r="E2972">
        <v>286.33</v>
      </c>
      <c r="F2972" s="1">
        <v>0.2</v>
      </c>
      <c r="G2972" t="s">
        <v>11</v>
      </c>
      <c r="H2972">
        <v>48</v>
      </c>
      <c r="I2972" s="2">
        <v>44855</v>
      </c>
    </row>
    <row r="2973" spans="1:9" hidden="1" x14ac:dyDescent="0.25">
      <c r="A2973">
        <v>3971</v>
      </c>
      <c r="B2973" t="s">
        <v>18</v>
      </c>
      <c r="C2973" t="s">
        <v>19</v>
      </c>
      <c r="D2973">
        <v>3</v>
      </c>
      <c r="E2973">
        <v>77.849999999999994</v>
      </c>
      <c r="F2973" s="1">
        <v>0</v>
      </c>
      <c r="G2973" t="s">
        <v>30</v>
      </c>
      <c r="H2973">
        <v>30</v>
      </c>
      <c r="I2973" s="2">
        <v>44913</v>
      </c>
    </row>
    <row r="2974" spans="1:9" hidden="1" x14ac:dyDescent="0.25">
      <c r="A2974">
        <v>3972</v>
      </c>
      <c r="B2974" t="s">
        <v>39</v>
      </c>
      <c r="C2974" t="s">
        <v>40</v>
      </c>
      <c r="D2974">
        <v>4</v>
      </c>
      <c r="E2974">
        <v>348.37</v>
      </c>
      <c r="F2974" s="1">
        <v>0.1</v>
      </c>
      <c r="G2974" t="s">
        <v>20</v>
      </c>
      <c r="H2974">
        <v>20</v>
      </c>
      <c r="I2974" s="2">
        <v>44851</v>
      </c>
    </row>
    <row r="2975" spans="1:9" hidden="1" x14ac:dyDescent="0.25">
      <c r="A2975">
        <v>3973</v>
      </c>
      <c r="B2975" t="s">
        <v>16</v>
      </c>
      <c r="C2975" t="s">
        <v>17</v>
      </c>
      <c r="D2975">
        <v>4</v>
      </c>
      <c r="E2975">
        <v>407.61</v>
      </c>
      <c r="F2975" s="1">
        <v>0</v>
      </c>
      <c r="G2975" t="s">
        <v>20</v>
      </c>
      <c r="H2975">
        <v>34</v>
      </c>
      <c r="I2975" s="2">
        <v>44682</v>
      </c>
    </row>
    <row r="2976" spans="1:9" hidden="1" x14ac:dyDescent="0.25">
      <c r="A2976">
        <v>3974</v>
      </c>
      <c r="B2976" t="s">
        <v>31</v>
      </c>
      <c r="C2976" t="s">
        <v>13</v>
      </c>
      <c r="D2976">
        <v>1</v>
      </c>
      <c r="E2976">
        <v>148.65</v>
      </c>
      <c r="F2976" s="1">
        <v>0.05</v>
      </c>
      <c r="G2976" t="s">
        <v>33</v>
      </c>
      <c r="H2976">
        <v>47</v>
      </c>
      <c r="I2976" s="2">
        <v>44862</v>
      </c>
    </row>
    <row r="2977" spans="1:9" hidden="1" x14ac:dyDescent="0.25">
      <c r="A2977">
        <v>3975</v>
      </c>
      <c r="B2977" t="s">
        <v>29</v>
      </c>
      <c r="C2977" t="s">
        <v>19</v>
      </c>
      <c r="D2977">
        <v>3</v>
      </c>
      <c r="E2977">
        <v>236.77</v>
      </c>
      <c r="F2977" s="1">
        <v>0.15</v>
      </c>
      <c r="G2977" t="s">
        <v>30</v>
      </c>
      <c r="H2977">
        <v>18</v>
      </c>
      <c r="I2977" s="2">
        <v>44743</v>
      </c>
    </row>
    <row r="2978" spans="1:9" hidden="1" x14ac:dyDescent="0.25">
      <c r="A2978">
        <v>3976</v>
      </c>
      <c r="B2978" t="s">
        <v>35</v>
      </c>
      <c r="C2978" t="s">
        <v>27</v>
      </c>
      <c r="D2978">
        <v>3</v>
      </c>
      <c r="E2978">
        <v>171.57</v>
      </c>
      <c r="F2978" s="1">
        <v>0.2</v>
      </c>
      <c r="G2978" t="s">
        <v>30</v>
      </c>
      <c r="H2978">
        <v>23</v>
      </c>
      <c r="I2978" s="2">
        <v>44914</v>
      </c>
    </row>
    <row r="2979" spans="1:9" hidden="1" x14ac:dyDescent="0.25">
      <c r="A2979">
        <v>3977</v>
      </c>
      <c r="B2979" t="s">
        <v>48</v>
      </c>
      <c r="C2979" t="s">
        <v>27</v>
      </c>
      <c r="D2979">
        <v>2</v>
      </c>
      <c r="E2979">
        <v>492.99</v>
      </c>
      <c r="F2979" s="1">
        <v>0.15</v>
      </c>
      <c r="G2979" t="s">
        <v>32</v>
      </c>
      <c r="H2979">
        <v>36</v>
      </c>
      <c r="I2979" s="2">
        <v>44910</v>
      </c>
    </row>
    <row r="2980" spans="1:9" hidden="1" x14ac:dyDescent="0.25">
      <c r="A2980">
        <v>3978</v>
      </c>
      <c r="B2980" t="s">
        <v>16</v>
      </c>
      <c r="C2980" t="s">
        <v>17</v>
      </c>
      <c r="D2980">
        <v>5</v>
      </c>
      <c r="E2980">
        <v>378.69</v>
      </c>
      <c r="F2980" s="1">
        <v>0.2</v>
      </c>
      <c r="G2980" t="s">
        <v>33</v>
      </c>
      <c r="H2980">
        <v>27</v>
      </c>
      <c r="I2980" s="2">
        <v>44846</v>
      </c>
    </row>
    <row r="2981" spans="1:9" hidden="1" x14ac:dyDescent="0.25">
      <c r="A2981">
        <v>3979</v>
      </c>
      <c r="B2981" t="s">
        <v>26</v>
      </c>
      <c r="C2981" t="s">
        <v>27</v>
      </c>
      <c r="D2981">
        <v>4</v>
      </c>
      <c r="E2981">
        <v>334.8</v>
      </c>
      <c r="F2981" s="1">
        <v>0.1</v>
      </c>
      <c r="G2981" t="s">
        <v>20</v>
      </c>
      <c r="H2981">
        <v>51</v>
      </c>
      <c r="I2981" s="2">
        <v>44630</v>
      </c>
    </row>
    <row r="2982" spans="1:9" hidden="1" x14ac:dyDescent="0.25">
      <c r="A2982">
        <v>3980</v>
      </c>
      <c r="B2982" t="s">
        <v>41</v>
      </c>
      <c r="C2982" t="s">
        <v>27</v>
      </c>
      <c r="D2982">
        <v>5</v>
      </c>
      <c r="E2982">
        <v>79.81</v>
      </c>
      <c r="F2982" s="1">
        <v>0.15</v>
      </c>
      <c r="G2982" t="s">
        <v>25</v>
      </c>
      <c r="H2982">
        <v>20</v>
      </c>
      <c r="I2982" s="2">
        <v>44693</v>
      </c>
    </row>
    <row r="2983" spans="1:9" hidden="1" x14ac:dyDescent="0.25">
      <c r="A2983">
        <v>3981</v>
      </c>
      <c r="B2983" t="s">
        <v>37</v>
      </c>
      <c r="C2983" t="s">
        <v>38</v>
      </c>
      <c r="D2983">
        <v>2</v>
      </c>
      <c r="E2983">
        <v>340.41</v>
      </c>
      <c r="F2983" s="1">
        <v>0.1</v>
      </c>
      <c r="G2983" t="s">
        <v>25</v>
      </c>
      <c r="H2983">
        <v>49</v>
      </c>
      <c r="I2983" s="2">
        <v>44751</v>
      </c>
    </row>
    <row r="2984" spans="1:9" hidden="1" x14ac:dyDescent="0.25">
      <c r="A2984">
        <v>3982</v>
      </c>
      <c r="B2984" t="s">
        <v>44</v>
      </c>
      <c r="C2984" t="s">
        <v>40</v>
      </c>
      <c r="D2984">
        <v>2</v>
      </c>
      <c r="E2984">
        <v>304.91000000000003</v>
      </c>
      <c r="F2984" s="1">
        <v>0.1</v>
      </c>
      <c r="G2984" t="s">
        <v>32</v>
      </c>
      <c r="H2984">
        <v>15</v>
      </c>
      <c r="I2984" s="2">
        <v>44807</v>
      </c>
    </row>
    <row r="2985" spans="1:9" hidden="1" x14ac:dyDescent="0.25">
      <c r="A2985">
        <v>3983</v>
      </c>
      <c r="B2985" t="s">
        <v>21</v>
      </c>
      <c r="C2985" t="s">
        <v>22</v>
      </c>
      <c r="D2985">
        <v>3</v>
      </c>
      <c r="E2985">
        <v>353.36</v>
      </c>
      <c r="F2985" s="1">
        <v>0.15</v>
      </c>
      <c r="G2985" t="s">
        <v>11</v>
      </c>
      <c r="H2985">
        <v>31</v>
      </c>
      <c r="I2985" s="2">
        <v>44781</v>
      </c>
    </row>
    <row r="2986" spans="1:9" hidden="1" x14ac:dyDescent="0.25">
      <c r="A2986">
        <v>3984</v>
      </c>
      <c r="B2986" t="s">
        <v>39</v>
      </c>
      <c r="C2986" t="s">
        <v>40</v>
      </c>
      <c r="D2986">
        <v>1</v>
      </c>
      <c r="E2986">
        <v>138.41</v>
      </c>
      <c r="F2986" s="1">
        <v>0.15</v>
      </c>
      <c r="G2986" t="s">
        <v>11</v>
      </c>
      <c r="H2986">
        <v>46</v>
      </c>
      <c r="I2986" s="2">
        <v>44818</v>
      </c>
    </row>
    <row r="2987" spans="1:9" hidden="1" x14ac:dyDescent="0.25">
      <c r="A2987">
        <v>3985</v>
      </c>
      <c r="B2987" t="s">
        <v>46</v>
      </c>
      <c r="C2987" t="s">
        <v>10</v>
      </c>
      <c r="D2987">
        <v>5</v>
      </c>
      <c r="E2987">
        <v>329.65</v>
      </c>
      <c r="F2987" s="1">
        <v>0.2</v>
      </c>
      <c r="G2987" t="s">
        <v>30</v>
      </c>
      <c r="H2987">
        <v>54</v>
      </c>
      <c r="I2987" s="2">
        <v>44875</v>
      </c>
    </row>
    <row r="2988" spans="1:9" hidden="1" x14ac:dyDescent="0.25">
      <c r="A2988">
        <v>3986</v>
      </c>
      <c r="B2988" t="s">
        <v>43</v>
      </c>
      <c r="C2988" t="s">
        <v>10</v>
      </c>
      <c r="D2988">
        <v>3</v>
      </c>
      <c r="E2988">
        <v>208.22</v>
      </c>
      <c r="F2988" s="1">
        <v>0.05</v>
      </c>
      <c r="G2988" t="s">
        <v>25</v>
      </c>
      <c r="H2988">
        <v>13</v>
      </c>
      <c r="I2988" s="2">
        <v>44920</v>
      </c>
    </row>
    <row r="2989" spans="1:9" hidden="1" x14ac:dyDescent="0.25">
      <c r="A2989">
        <v>3987</v>
      </c>
      <c r="B2989" t="s">
        <v>42</v>
      </c>
      <c r="C2989" t="s">
        <v>10</v>
      </c>
      <c r="D2989">
        <v>3</v>
      </c>
      <c r="E2989">
        <v>148.68</v>
      </c>
      <c r="F2989" s="1">
        <v>0.1</v>
      </c>
      <c r="G2989" t="s">
        <v>30</v>
      </c>
      <c r="H2989">
        <v>56</v>
      </c>
      <c r="I2989" s="2">
        <v>44648</v>
      </c>
    </row>
    <row r="2990" spans="1:9" hidden="1" x14ac:dyDescent="0.25">
      <c r="A2990">
        <v>3988</v>
      </c>
      <c r="B2990" t="s">
        <v>46</v>
      </c>
      <c r="C2990" t="s">
        <v>10</v>
      </c>
      <c r="D2990">
        <v>3</v>
      </c>
      <c r="E2990">
        <v>297.35000000000002</v>
      </c>
      <c r="F2990" s="1">
        <v>0</v>
      </c>
      <c r="G2990" t="s">
        <v>32</v>
      </c>
      <c r="H2990">
        <v>16</v>
      </c>
      <c r="I2990" s="2">
        <v>44727</v>
      </c>
    </row>
    <row r="2991" spans="1:9" hidden="1" x14ac:dyDescent="0.25">
      <c r="A2991">
        <v>3989</v>
      </c>
      <c r="B2991" t="s">
        <v>43</v>
      </c>
      <c r="C2991" t="s">
        <v>10</v>
      </c>
      <c r="D2991">
        <v>5</v>
      </c>
      <c r="E2991">
        <v>436.88</v>
      </c>
      <c r="F2991" s="1">
        <v>0.2</v>
      </c>
      <c r="G2991" t="s">
        <v>25</v>
      </c>
      <c r="H2991">
        <v>33</v>
      </c>
      <c r="I2991" s="2">
        <v>44751</v>
      </c>
    </row>
    <row r="2992" spans="1:9" hidden="1" x14ac:dyDescent="0.25">
      <c r="A2992">
        <v>3990</v>
      </c>
      <c r="B2992" t="s">
        <v>24</v>
      </c>
      <c r="C2992" t="s">
        <v>17</v>
      </c>
      <c r="D2992">
        <v>4</v>
      </c>
      <c r="E2992">
        <v>300.10000000000002</v>
      </c>
      <c r="F2992" s="1">
        <v>0</v>
      </c>
      <c r="G2992" t="s">
        <v>33</v>
      </c>
      <c r="H2992">
        <v>22</v>
      </c>
      <c r="I2992" s="2">
        <v>44728</v>
      </c>
    </row>
    <row r="2993" spans="1:9" hidden="1" x14ac:dyDescent="0.25">
      <c r="A2993">
        <v>3991</v>
      </c>
      <c r="B2993" t="s">
        <v>16</v>
      </c>
      <c r="C2993" t="s">
        <v>17</v>
      </c>
      <c r="D2993">
        <v>2</v>
      </c>
      <c r="E2993">
        <v>244.35</v>
      </c>
      <c r="F2993" s="1">
        <v>0.2</v>
      </c>
      <c r="G2993" t="s">
        <v>14</v>
      </c>
      <c r="H2993">
        <v>26</v>
      </c>
      <c r="I2993" s="2">
        <v>44851</v>
      </c>
    </row>
    <row r="2994" spans="1:9" hidden="1" x14ac:dyDescent="0.25">
      <c r="A2994">
        <v>3992</v>
      </c>
      <c r="B2994" t="s">
        <v>21</v>
      </c>
      <c r="C2994" t="s">
        <v>22</v>
      </c>
      <c r="D2994">
        <v>3</v>
      </c>
      <c r="E2994">
        <v>356.35</v>
      </c>
      <c r="F2994" s="1">
        <v>0</v>
      </c>
      <c r="G2994" t="s">
        <v>20</v>
      </c>
      <c r="H2994">
        <v>23</v>
      </c>
      <c r="I2994" s="2">
        <v>44644</v>
      </c>
    </row>
    <row r="2995" spans="1:9" hidden="1" x14ac:dyDescent="0.25">
      <c r="A2995">
        <v>3993</v>
      </c>
      <c r="B2995" t="s">
        <v>16</v>
      </c>
      <c r="C2995" t="s">
        <v>17</v>
      </c>
      <c r="D2995">
        <v>4</v>
      </c>
      <c r="E2995">
        <v>413.45</v>
      </c>
      <c r="F2995" s="1">
        <v>0.1</v>
      </c>
      <c r="G2995" t="s">
        <v>14</v>
      </c>
      <c r="H2995">
        <v>49</v>
      </c>
      <c r="I2995" s="2">
        <v>44632</v>
      </c>
    </row>
    <row r="2996" spans="1:9" hidden="1" x14ac:dyDescent="0.25">
      <c r="A2996">
        <v>3994</v>
      </c>
      <c r="B2996" t="s">
        <v>51</v>
      </c>
      <c r="C2996" t="s">
        <v>19</v>
      </c>
      <c r="D2996">
        <v>2</v>
      </c>
      <c r="E2996">
        <v>481.19</v>
      </c>
      <c r="F2996" s="1">
        <v>0.05</v>
      </c>
      <c r="G2996" t="s">
        <v>32</v>
      </c>
      <c r="H2996">
        <v>49</v>
      </c>
      <c r="I2996" s="2">
        <v>44694</v>
      </c>
    </row>
    <row r="2997" spans="1:9" hidden="1" x14ac:dyDescent="0.25">
      <c r="A2997">
        <v>3995</v>
      </c>
      <c r="B2997" t="s">
        <v>26</v>
      </c>
      <c r="C2997" t="s">
        <v>27</v>
      </c>
      <c r="D2997">
        <v>3</v>
      </c>
      <c r="E2997">
        <v>122.13</v>
      </c>
      <c r="F2997" s="1">
        <v>0.05</v>
      </c>
      <c r="G2997" t="s">
        <v>33</v>
      </c>
      <c r="H2997">
        <v>40</v>
      </c>
      <c r="I2997" s="2">
        <v>44604</v>
      </c>
    </row>
    <row r="2998" spans="1:9" hidden="1" x14ac:dyDescent="0.25">
      <c r="A2998">
        <v>3996</v>
      </c>
      <c r="B2998" t="s">
        <v>47</v>
      </c>
      <c r="C2998" t="s">
        <v>17</v>
      </c>
      <c r="D2998">
        <v>3</v>
      </c>
      <c r="E2998">
        <v>235.86</v>
      </c>
      <c r="F2998" s="1">
        <v>0.1</v>
      </c>
      <c r="G2998" t="s">
        <v>32</v>
      </c>
      <c r="H2998">
        <v>36</v>
      </c>
      <c r="I2998" s="2">
        <v>44663</v>
      </c>
    </row>
    <row r="2999" spans="1:9" hidden="1" x14ac:dyDescent="0.25">
      <c r="A2999">
        <v>3997</v>
      </c>
      <c r="B2999" t="s">
        <v>43</v>
      </c>
      <c r="C2999" t="s">
        <v>10</v>
      </c>
      <c r="D2999">
        <v>4</v>
      </c>
      <c r="E2999">
        <v>88.19</v>
      </c>
      <c r="F2999" s="1">
        <v>0.05</v>
      </c>
      <c r="G2999" t="s">
        <v>20</v>
      </c>
      <c r="H2999">
        <v>30</v>
      </c>
      <c r="I2999" s="2">
        <v>44637</v>
      </c>
    </row>
    <row r="3000" spans="1:9" hidden="1" x14ac:dyDescent="0.25">
      <c r="A3000">
        <v>3998</v>
      </c>
      <c r="B3000" t="s">
        <v>37</v>
      </c>
      <c r="C3000" t="s">
        <v>38</v>
      </c>
      <c r="D3000">
        <v>5</v>
      </c>
      <c r="E3000">
        <v>200.12</v>
      </c>
      <c r="F3000" s="1">
        <v>0</v>
      </c>
      <c r="G3000" t="s">
        <v>20</v>
      </c>
      <c r="H3000">
        <v>26</v>
      </c>
      <c r="I3000" s="2">
        <v>44882</v>
      </c>
    </row>
    <row r="3001" spans="1:9" hidden="1" x14ac:dyDescent="0.25">
      <c r="A3001">
        <v>3999</v>
      </c>
      <c r="B3001" t="s">
        <v>41</v>
      </c>
      <c r="C3001" t="s">
        <v>27</v>
      </c>
      <c r="D3001">
        <v>5</v>
      </c>
      <c r="E3001">
        <v>344.77</v>
      </c>
      <c r="F3001" s="1">
        <v>0.05</v>
      </c>
      <c r="G3001" t="s">
        <v>11</v>
      </c>
      <c r="H3001">
        <v>30</v>
      </c>
      <c r="I3001" s="2">
        <v>44910</v>
      </c>
    </row>
    <row r="3002" spans="1:9" hidden="1" x14ac:dyDescent="0.25">
      <c r="A3002">
        <v>4000</v>
      </c>
      <c r="B3002" t="s">
        <v>41</v>
      </c>
      <c r="C3002" t="s">
        <v>27</v>
      </c>
      <c r="D3002">
        <v>5</v>
      </c>
      <c r="E3002">
        <v>49.21</v>
      </c>
      <c r="F3002" s="1">
        <v>0.15</v>
      </c>
      <c r="G3002" t="s">
        <v>14</v>
      </c>
      <c r="H3002">
        <v>13</v>
      </c>
      <c r="I3002" s="2">
        <v>45190</v>
      </c>
    </row>
    <row r="3003" spans="1:9" hidden="1" x14ac:dyDescent="0.25">
      <c r="A3003">
        <v>4001</v>
      </c>
      <c r="B3003" t="s">
        <v>36</v>
      </c>
      <c r="C3003" t="s">
        <v>22</v>
      </c>
      <c r="D3003">
        <v>3</v>
      </c>
      <c r="E3003">
        <v>408.53</v>
      </c>
      <c r="F3003" s="1">
        <v>0.05</v>
      </c>
      <c r="G3003" t="s">
        <v>33</v>
      </c>
      <c r="H3003">
        <v>56</v>
      </c>
      <c r="I3003" s="2">
        <v>45112</v>
      </c>
    </row>
    <row r="3004" spans="1:9" hidden="1" x14ac:dyDescent="0.25">
      <c r="A3004">
        <v>4002</v>
      </c>
      <c r="B3004" t="s">
        <v>39</v>
      </c>
      <c r="C3004" t="s">
        <v>40</v>
      </c>
      <c r="D3004">
        <v>1</v>
      </c>
      <c r="E3004">
        <v>455.32</v>
      </c>
      <c r="F3004" s="1">
        <v>0.2</v>
      </c>
      <c r="G3004" t="s">
        <v>32</v>
      </c>
      <c r="H3004">
        <v>33</v>
      </c>
      <c r="I3004" s="2">
        <v>44948</v>
      </c>
    </row>
    <row r="3005" spans="1:9" hidden="1" x14ac:dyDescent="0.25">
      <c r="A3005">
        <v>4003</v>
      </c>
      <c r="B3005" t="s">
        <v>21</v>
      </c>
      <c r="C3005" t="s">
        <v>22</v>
      </c>
      <c r="D3005">
        <v>4</v>
      </c>
      <c r="E3005">
        <v>421.5</v>
      </c>
      <c r="F3005" s="1">
        <v>0.15</v>
      </c>
      <c r="G3005" t="s">
        <v>33</v>
      </c>
      <c r="H3005">
        <v>47</v>
      </c>
      <c r="I3005" s="2">
        <v>44968</v>
      </c>
    </row>
    <row r="3006" spans="1:9" hidden="1" x14ac:dyDescent="0.25">
      <c r="A3006">
        <v>4004</v>
      </c>
      <c r="B3006" t="s">
        <v>44</v>
      </c>
      <c r="C3006" t="s">
        <v>40</v>
      </c>
      <c r="D3006">
        <v>2</v>
      </c>
      <c r="E3006">
        <v>437.69</v>
      </c>
      <c r="F3006" s="1">
        <v>0.2</v>
      </c>
      <c r="G3006" t="s">
        <v>11</v>
      </c>
      <c r="H3006">
        <v>46</v>
      </c>
      <c r="I3006" s="2">
        <v>44976</v>
      </c>
    </row>
    <row r="3007" spans="1:9" hidden="1" x14ac:dyDescent="0.25">
      <c r="A3007">
        <v>4005</v>
      </c>
      <c r="B3007" t="s">
        <v>24</v>
      </c>
      <c r="C3007" t="s">
        <v>17</v>
      </c>
      <c r="D3007">
        <v>4</v>
      </c>
      <c r="E3007">
        <v>72.59</v>
      </c>
      <c r="F3007" s="1">
        <v>0.2</v>
      </c>
      <c r="G3007" t="s">
        <v>14</v>
      </c>
      <c r="H3007">
        <v>20</v>
      </c>
      <c r="I3007" s="2">
        <v>45018</v>
      </c>
    </row>
    <row r="3008" spans="1:9" hidden="1" x14ac:dyDescent="0.25">
      <c r="A3008">
        <v>4006</v>
      </c>
      <c r="B3008" t="s">
        <v>37</v>
      </c>
      <c r="C3008" t="s">
        <v>38</v>
      </c>
      <c r="D3008">
        <v>1</v>
      </c>
      <c r="E3008">
        <v>393.86</v>
      </c>
      <c r="F3008" s="1">
        <v>0.15</v>
      </c>
      <c r="G3008" t="s">
        <v>11</v>
      </c>
      <c r="H3008">
        <v>56</v>
      </c>
      <c r="I3008" s="2">
        <v>44979</v>
      </c>
    </row>
    <row r="3009" spans="1:9" hidden="1" x14ac:dyDescent="0.25">
      <c r="A3009">
        <v>4007</v>
      </c>
      <c r="B3009" t="s">
        <v>31</v>
      </c>
      <c r="C3009" t="s">
        <v>13</v>
      </c>
      <c r="D3009">
        <v>3</v>
      </c>
      <c r="E3009">
        <v>246.39</v>
      </c>
      <c r="F3009" s="1">
        <v>0.1</v>
      </c>
      <c r="G3009" t="s">
        <v>30</v>
      </c>
      <c r="H3009">
        <v>47</v>
      </c>
      <c r="I3009" s="2">
        <v>44939</v>
      </c>
    </row>
    <row r="3010" spans="1:9" hidden="1" x14ac:dyDescent="0.25">
      <c r="A3010">
        <v>4008</v>
      </c>
      <c r="B3010" t="s">
        <v>51</v>
      </c>
      <c r="C3010" t="s">
        <v>19</v>
      </c>
      <c r="D3010">
        <v>1</v>
      </c>
      <c r="E3010">
        <v>348.3</v>
      </c>
      <c r="F3010" s="1">
        <v>0.1</v>
      </c>
      <c r="G3010" t="s">
        <v>20</v>
      </c>
      <c r="H3010">
        <v>17</v>
      </c>
      <c r="I3010" s="2">
        <v>44931</v>
      </c>
    </row>
    <row r="3011" spans="1:9" hidden="1" x14ac:dyDescent="0.25">
      <c r="A3011">
        <v>4009</v>
      </c>
      <c r="B3011" t="s">
        <v>36</v>
      </c>
      <c r="C3011" t="s">
        <v>22</v>
      </c>
      <c r="D3011">
        <v>4</v>
      </c>
      <c r="E3011">
        <v>363.97</v>
      </c>
      <c r="F3011" s="1">
        <v>0</v>
      </c>
      <c r="G3011" t="s">
        <v>11</v>
      </c>
      <c r="H3011">
        <v>54</v>
      </c>
      <c r="I3011" s="2">
        <v>44988</v>
      </c>
    </row>
    <row r="3012" spans="1:9" hidden="1" x14ac:dyDescent="0.25">
      <c r="A3012">
        <v>4010</v>
      </c>
      <c r="B3012" t="s">
        <v>44</v>
      </c>
      <c r="C3012" t="s">
        <v>40</v>
      </c>
      <c r="D3012">
        <v>2</v>
      </c>
      <c r="E3012">
        <v>367.64</v>
      </c>
      <c r="F3012" s="1">
        <v>0</v>
      </c>
      <c r="G3012" t="s">
        <v>14</v>
      </c>
      <c r="H3012">
        <v>13</v>
      </c>
      <c r="I3012" s="2">
        <v>44984</v>
      </c>
    </row>
    <row r="3013" spans="1:9" hidden="1" x14ac:dyDescent="0.25">
      <c r="A3013">
        <v>4011</v>
      </c>
      <c r="B3013" t="s">
        <v>47</v>
      </c>
      <c r="C3013" t="s">
        <v>17</v>
      </c>
      <c r="D3013">
        <v>3</v>
      </c>
      <c r="E3013">
        <v>199.36</v>
      </c>
      <c r="F3013" s="1">
        <v>0.2</v>
      </c>
      <c r="G3013" t="s">
        <v>11</v>
      </c>
      <c r="H3013">
        <v>27</v>
      </c>
      <c r="I3013" s="2">
        <v>45025</v>
      </c>
    </row>
    <row r="3014" spans="1:9" hidden="1" x14ac:dyDescent="0.25">
      <c r="A3014">
        <v>4012</v>
      </c>
      <c r="B3014" t="s">
        <v>46</v>
      </c>
      <c r="C3014" t="s">
        <v>10</v>
      </c>
      <c r="D3014">
        <v>2</v>
      </c>
      <c r="E3014">
        <v>490.13</v>
      </c>
      <c r="F3014" s="1">
        <v>0.1</v>
      </c>
      <c r="G3014" t="s">
        <v>11</v>
      </c>
      <c r="H3014">
        <v>21</v>
      </c>
      <c r="I3014" s="2">
        <v>44931</v>
      </c>
    </row>
    <row r="3015" spans="1:9" hidden="1" x14ac:dyDescent="0.25">
      <c r="A3015">
        <v>4013</v>
      </c>
      <c r="B3015" t="s">
        <v>52</v>
      </c>
      <c r="C3015" t="s">
        <v>19</v>
      </c>
      <c r="D3015">
        <v>5</v>
      </c>
      <c r="E3015">
        <v>69.86</v>
      </c>
      <c r="F3015" s="1">
        <v>0.2</v>
      </c>
      <c r="G3015" t="s">
        <v>11</v>
      </c>
      <c r="H3015">
        <v>54</v>
      </c>
      <c r="I3015" s="2">
        <v>45193</v>
      </c>
    </row>
    <row r="3016" spans="1:9" hidden="1" x14ac:dyDescent="0.25">
      <c r="A3016">
        <v>4014</v>
      </c>
      <c r="B3016" t="s">
        <v>44</v>
      </c>
      <c r="C3016" t="s">
        <v>40</v>
      </c>
      <c r="D3016">
        <v>1</v>
      </c>
      <c r="E3016">
        <v>40.74</v>
      </c>
      <c r="F3016" s="1">
        <v>0</v>
      </c>
      <c r="G3016" t="s">
        <v>32</v>
      </c>
      <c r="H3016">
        <v>16</v>
      </c>
      <c r="I3016" s="2">
        <v>45130</v>
      </c>
    </row>
    <row r="3017" spans="1:9" hidden="1" x14ac:dyDescent="0.25">
      <c r="A3017">
        <v>4015</v>
      </c>
      <c r="B3017" t="s">
        <v>50</v>
      </c>
      <c r="C3017" t="s">
        <v>38</v>
      </c>
      <c r="D3017">
        <v>2</v>
      </c>
      <c r="E3017">
        <v>240.22</v>
      </c>
      <c r="F3017" s="1">
        <v>0.2</v>
      </c>
      <c r="G3017" t="s">
        <v>25</v>
      </c>
      <c r="H3017">
        <v>54</v>
      </c>
      <c r="I3017" s="2">
        <v>45130</v>
      </c>
    </row>
    <row r="3018" spans="1:9" hidden="1" x14ac:dyDescent="0.25">
      <c r="A3018">
        <v>4016</v>
      </c>
      <c r="B3018" t="s">
        <v>44</v>
      </c>
      <c r="C3018" t="s">
        <v>40</v>
      </c>
      <c r="D3018">
        <v>4</v>
      </c>
      <c r="E3018">
        <v>188.96</v>
      </c>
      <c r="F3018" s="1">
        <v>0.15</v>
      </c>
      <c r="G3018" t="s">
        <v>20</v>
      </c>
      <c r="H3018">
        <v>14</v>
      </c>
      <c r="I3018" s="2">
        <v>44997</v>
      </c>
    </row>
    <row r="3019" spans="1:9" hidden="1" x14ac:dyDescent="0.25">
      <c r="A3019">
        <v>4017</v>
      </c>
      <c r="B3019" t="s">
        <v>31</v>
      </c>
      <c r="C3019" t="s">
        <v>13</v>
      </c>
      <c r="D3019">
        <v>3</v>
      </c>
      <c r="E3019">
        <v>375.89</v>
      </c>
      <c r="F3019" s="1">
        <v>0.1</v>
      </c>
      <c r="G3019" t="s">
        <v>25</v>
      </c>
      <c r="H3019">
        <v>48</v>
      </c>
      <c r="I3019" s="2">
        <v>45140</v>
      </c>
    </row>
    <row r="3020" spans="1:9" hidden="1" x14ac:dyDescent="0.25">
      <c r="A3020">
        <v>4018</v>
      </c>
      <c r="B3020" t="s">
        <v>41</v>
      </c>
      <c r="C3020" t="s">
        <v>27</v>
      </c>
      <c r="D3020">
        <v>3</v>
      </c>
      <c r="E3020">
        <v>218.29</v>
      </c>
      <c r="F3020" s="1">
        <v>0</v>
      </c>
      <c r="G3020" t="s">
        <v>33</v>
      </c>
      <c r="H3020">
        <v>18</v>
      </c>
      <c r="I3020" s="2">
        <v>44976</v>
      </c>
    </row>
    <row r="3021" spans="1:9" hidden="1" x14ac:dyDescent="0.25">
      <c r="A3021">
        <v>4019</v>
      </c>
      <c r="B3021" t="s">
        <v>48</v>
      </c>
      <c r="C3021" t="s">
        <v>27</v>
      </c>
      <c r="D3021">
        <v>5</v>
      </c>
      <c r="E3021">
        <v>160.35</v>
      </c>
      <c r="F3021" s="1">
        <v>0.2</v>
      </c>
      <c r="G3021" t="s">
        <v>30</v>
      </c>
      <c r="H3021">
        <v>21</v>
      </c>
      <c r="I3021" s="2">
        <v>45114</v>
      </c>
    </row>
    <row r="3022" spans="1:9" hidden="1" x14ac:dyDescent="0.25">
      <c r="A3022">
        <v>4020</v>
      </c>
      <c r="B3022" t="s">
        <v>34</v>
      </c>
      <c r="C3022" t="s">
        <v>22</v>
      </c>
      <c r="D3022">
        <v>2</v>
      </c>
      <c r="E3022">
        <v>417.63</v>
      </c>
      <c r="F3022" s="1">
        <v>0.1</v>
      </c>
      <c r="G3022" t="s">
        <v>20</v>
      </c>
      <c r="H3022">
        <v>32</v>
      </c>
      <c r="I3022" s="2">
        <v>45102</v>
      </c>
    </row>
    <row r="3023" spans="1:9" hidden="1" x14ac:dyDescent="0.25">
      <c r="A3023">
        <v>4021</v>
      </c>
      <c r="B3023" t="s">
        <v>39</v>
      </c>
      <c r="C3023" t="s">
        <v>40</v>
      </c>
      <c r="D3023">
        <v>1</v>
      </c>
      <c r="E3023">
        <v>372.54</v>
      </c>
      <c r="F3023" s="1">
        <v>0.2</v>
      </c>
      <c r="G3023" t="s">
        <v>11</v>
      </c>
      <c r="H3023">
        <v>13</v>
      </c>
      <c r="I3023" s="2">
        <v>45155</v>
      </c>
    </row>
    <row r="3024" spans="1:9" hidden="1" x14ac:dyDescent="0.25">
      <c r="A3024">
        <v>4022</v>
      </c>
      <c r="B3024" t="s">
        <v>50</v>
      </c>
      <c r="C3024" t="s">
        <v>38</v>
      </c>
      <c r="D3024">
        <v>4</v>
      </c>
      <c r="E3024">
        <v>225.8</v>
      </c>
      <c r="F3024" s="1">
        <v>0.05</v>
      </c>
      <c r="G3024" t="s">
        <v>11</v>
      </c>
      <c r="H3024">
        <v>14</v>
      </c>
      <c r="I3024" s="2">
        <v>45008</v>
      </c>
    </row>
    <row r="3025" spans="1:9" hidden="1" x14ac:dyDescent="0.25">
      <c r="A3025">
        <v>4023</v>
      </c>
      <c r="B3025" t="s">
        <v>44</v>
      </c>
      <c r="C3025" t="s">
        <v>40</v>
      </c>
      <c r="D3025">
        <v>4</v>
      </c>
      <c r="E3025">
        <v>77.53</v>
      </c>
      <c r="F3025" s="1">
        <v>0.1</v>
      </c>
      <c r="G3025" t="s">
        <v>11</v>
      </c>
      <c r="H3025">
        <v>39</v>
      </c>
      <c r="I3025" s="2">
        <v>45053</v>
      </c>
    </row>
    <row r="3026" spans="1:9" hidden="1" x14ac:dyDescent="0.25">
      <c r="A3026">
        <v>4024</v>
      </c>
      <c r="B3026" t="s">
        <v>37</v>
      </c>
      <c r="C3026" t="s">
        <v>38</v>
      </c>
      <c r="D3026">
        <v>5</v>
      </c>
      <c r="E3026">
        <v>346.78</v>
      </c>
      <c r="F3026" s="1">
        <v>0</v>
      </c>
      <c r="G3026" t="s">
        <v>25</v>
      </c>
      <c r="H3026">
        <v>39</v>
      </c>
      <c r="I3026" s="2">
        <v>45219</v>
      </c>
    </row>
    <row r="3027" spans="1:9" hidden="1" x14ac:dyDescent="0.25">
      <c r="A3027">
        <v>4025</v>
      </c>
      <c r="B3027" t="s">
        <v>34</v>
      </c>
      <c r="C3027" t="s">
        <v>22</v>
      </c>
      <c r="D3027">
        <v>2</v>
      </c>
      <c r="E3027">
        <v>413.38</v>
      </c>
      <c r="F3027" s="1">
        <v>0.1</v>
      </c>
      <c r="G3027" t="s">
        <v>25</v>
      </c>
      <c r="H3027">
        <v>13</v>
      </c>
      <c r="I3027" s="2">
        <v>44959</v>
      </c>
    </row>
    <row r="3028" spans="1:9" hidden="1" x14ac:dyDescent="0.25">
      <c r="A3028">
        <v>4026</v>
      </c>
      <c r="B3028" t="s">
        <v>37</v>
      </c>
      <c r="C3028" t="s">
        <v>38</v>
      </c>
      <c r="D3028">
        <v>3</v>
      </c>
      <c r="E3028">
        <v>416.95</v>
      </c>
      <c r="F3028" s="1">
        <v>0.2</v>
      </c>
      <c r="G3028" t="s">
        <v>33</v>
      </c>
      <c r="H3028">
        <v>20</v>
      </c>
      <c r="I3028" s="2">
        <v>45043</v>
      </c>
    </row>
    <row r="3029" spans="1:9" hidden="1" x14ac:dyDescent="0.25">
      <c r="A3029">
        <v>4027</v>
      </c>
      <c r="B3029" t="s">
        <v>37</v>
      </c>
      <c r="C3029" t="s">
        <v>38</v>
      </c>
      <c r="D3029">
        <v>5</v>
      </c>
      <c r="E3029">
        <v>179.06</v>
      </c>
      <c r="F3029" s="1">
        <v>0.1</v>
      </c>
      <c r="G3029" t="s">
        <v>33</v>
      </c>
      <c r="H3029">
        <v>57</v>
      </c>
      <c r="I3029" s="2">
        <v>44968</v>
      </c>
    </row>
    <row r="3030" spans="1:9" hidden="1" x14ac:dyDescent="0.25">
      <c r="A3030">
        <v>4028</v>
      </c>
      <c r="B3030" t="s">
        <v>29</v>
      </c>
      <c r="C3030" t="s">
        <v>19</v>
      </c>
      <c r="D3030">
        <v>1</v>
      </c>
      <c r="E3030">
        <v>324.97000000000003</v>
      </c>
      <c r="F3030" s="1">
        <v>0.1</v>
      </c>
      <c r="G3030" t="s">
        <v>30</v>
      </c>
      <c r="H3030">
        <v>52</v>
      </c>
      <c r="I3030" s="2">
        <v>45288</v>
      </c>
    </row>
    <row r="3031" spans="1:9" hidden="1" x14ac:dyDescent="0.25">
      <c r="A3031">
        <v>4029</v>
      </c>
      <c r="B3031" t="s">
        <v>24</v>
      </c>
      <c r="C3031" t="s">
        <v>17</v>
      </c>
      <c r="D3031">
        <v>3</v>
      </c>
      <c r="E3031">
        <v>260.44</v>
      </c>
      <c r="F3031" s="1">
        <v>0</v>
      </c>
      <c r="G3031" t="s">
        <v>28</v>
      </c>
      <c r="H3031">
        <v>38</v>
      </c>
      <c r="I3031" s="2">
        <v>45188</v>
      </c>
    </row>
    <row r="3032" spans="1:9" hidden="1" x14ac:dyDescent="0.25">
      <c r="A3032">
        <v>4030</v>
      </c>
      <c r="B3032" t="s">
        <v>26</v>
      </c>
      <c r="C3032" t="s">
        <v>27</v>
      </c>
      <c r="D3032">
        <v>3</v>
      </c>
      <c r="E3032">
        <v>53.23</v>
      </c>
      <c r="F3032" s="1">
        <v>0</v>
      </c>
      <c r="G3032" t="s">
        <v>11</v>
      </c>
      <c r="H3032">
        <v>57</v>
      </c>
      <c r="I3032" s="2">
        <v>45251</v>
      </c>
    </row>
    <row r="3033" spans="1:9" hidden="1" x14ac:dyDescent="0.25">
      <c r="A3033">
        <v>4031</v>
      </c>
      <c r="B3033" t="s">
        <v>45</v>
      </c>
      <c r="C3033" t="s">
        <v>13</v>
      </c>
      <c r="D3033">
        <v>2</v>
      </c>
      <c r="E3033">
        <v>205.26</v>
      </c>
      <c r="F3033" s="1">
        <v>0</v>
      </c>
      <c r="G3033" t="s">
        <v>14</v>
      </c>
      <c r="H3033">
        <v>24</v>
      </c>
      <c r="I3033" s="2">
        <v>45175</v>
      </c>
    </row>
    <row r="3034" spans="1:9" hidden="1" x14ac:dyDescent="0.25">
      <c r="A3034">
        <v>4032</v>
      </c>
      <c r="B3034" t="s">
        <v>50</v>
      </c>
      <c r="C3034" t="s">
        <v>38</v>
      </c>
      <c r="D3034">
        <v>3</v>
      </c>
      <c r="E3034">
        <v>472.75</v>
      </c>
      <c r="F3034" s="1">
        <v>0.2</v>
      </c>
      <c r="G3034" t="s">
        <v>14</v>
      </c>
      <c r="H3034">
        <v>11</v>
      </c>
      <c r="I3034" s="2">
        <v>45050</v>
      </c>
    </row>
    <row r="3035" spans="1:9" hidden="1" x14ac:dyDescent="0.25">
      <c r="A3035">
        <v>4033</v>
      </c>
      <c r="B3035" t="s">
        <v>16</v>
      </c>
      <c r="C3035" t="s">
        <v>17</v>
      </c>
      <c r="D3035">
        <v>3</v>
      </c>
      <c r="E3035">
        <v>406.37</v>
      </c>
      <c r="F3035" s="1">
        <v>0.15</v>
      </c>
      <c r="G3035" t="s">
        <v>32</v>
      </c>
      <c r="H3035">
        <v>15</v>
      </c>
      <c r="I3035" s="2">
        <v>45188</v>
      </c>
    </row>
    <row r="3036" spans="1:9" hidden="1" x14ac:dyDescent="0.25">
      <c r="A3036">
        <v>4034</v>
      </c>
      <c r="B3036" t="s">
        <v>52</v>
      </c>
      <c r="C3036" t="s">
        <v>19</v>
      </c>
      <c r="D3036">
        <v>5</v>
      </c>
      <c r="E3036">
        <v>419.71</v>
      </c>
      <c r="F3036" s="1">
        <v>0.1</v>
      </c>
      <c r="G3036" t="s">
        <v>32</v>
      </c>
      <c r="H3036">
        <v>15</v>
      </c>
      <c r="I3036" s="2">
        <v>45080</v>
      </c>
    </row>
    <row r="3037" spans="1:9" hidden="1" x14ac:dyDescent="0.25">
      <c r="A3037">
        <v>4035</v>
      </c>
      <c r="B3037" t="s">
        <v>24</v>
      </c>
      <c r="C3037" t="s">
        <v>17</v>
      </c>
      <c r="D3037">
        <v>1</v>
      </c>
      <c r="E3037">
        <v>292.12</v>
      </c>
      <c r="F3037" s="1">
        <v>0.2</v>
      </c>
      <c r="G3037" t="s">
        <v>25</v>
      </c>
      <c r="H3037">
        <v>10</v>
      </c>
      <c r="I3037" s="2">
        <v>45255</v>
      </c>
    </row>
    <row r="3038" spans="1:9" hidden="1" x14ac:dyDescent="0.25">
      <c r="A3038">
        <v>4036</v>
      </c>
      <c r="B3038" t="s">
        <v>16</v>
      </c>
      <c r="C3038" t="s">
        <v>17</v>
      </c>
      <c r="D3038">
        <v>5</v>
      </c>
      <c r="E3038">
        <v>57.3</v>
      </c>
      <c r="F3038" s="1">
        <v>0.05</v>
      </c>
      <c r="G3038" t="s">
        <v>28</v>
      </c>
      <c r="H3038">
        <v>43</v>
      </c>
      <c r="I3038" s="2">
        <v>45109</v>
      </c>
    </row>
    <row r="3039" spans="1:9" hidden="1" x14ac:dyDescent="0.25">
      <c r="A3039">
        <v>4037</v>
      </c>
      <c r="B3039" t="s">
        <v>24</v>
      </c>
      <c r="C3039" t="s">
        <v>17</v>
      </c>
      <c r="D3039">
        <v>4</v>
      </c>
      <c r="E3039">
        <v>62.8</v>
      </c>
      <c r="F3039" s="1">
        <v>0.2</v>
      </c>
      <c r="G3039" t="s">
        <v>11</v>
      </c>
      <c r="H3039">
        <v>39</v>
      </c>
      <c r="I3039" s="2">
        <v>45270</v>
      </c>
    </row>
    <row r="3040" spans="1:9" hidden="1" x14ac:dyDescent="0.25">
      <c r="A3040">
        <v>4038</v>
      </c>
      <c r="B3040" t="s">
        <v>47</v>
      </c>
      <c r="C3040" t="s">
        <v>17</v>
      </c>
      <c r="D3040">
        <v>1</v>
      </c>
      <c r="E3040">
        <v>325.55</v>
      </c>
      <c r="F3040" s="1">
        <v>0.2</v>
      </c>
      <c r="G3040" t="s">
        <v>11</v>
      </c>
      <c r="H3040">
        <v>56</v>
      </c>
      <c r="I3040" s="2">
        <v>45139</v>
      </c>
    </row>
    <row r="3041" spans="1:9" hidden="1" x14ac:dyDescent="0.25">
      <c r="A3041">
        <v>4039</v>
      </c>
      <c r="B3041" t="s">
        <v>39</v>
      </c>
      <c r="C3041" t="s">
        <v>40</v>
      </c>
      <c r="D3041">
        <v>5</v>
      </c>
      <c r="E3041">
        <v>169.08</v>
      </c>
      <c r="F3041" s="1">
        <v>0.1</v>
      </c>
      <c r="G3041" t="s">
        <v>20</v>
      </c>
      <c r="H3041">
        <v>10</v>
      </c>
      <c r="I3041" s="2">
        <v>44969</v>
      </c>
    </row>
    <row r="3042" spans="1:9" hidden="1" x14ac:dyDescent="0.25">
      <c r="A3042">
        <v>4040</v>
      </c>
      <c r="B3042" t="s">
        <v>41</v>
      </c>
      <c r="C3042" t="s">
        <v>27</v>
      </c>
      <c r="D3042">
        <v>4</v>
      </c>
      <c r="E3042">
        <v>111.16</v>
      </c>
      <c r="F3042" s="1">
        <v>0.2</v>
      </c>
      <c r="G3042" t="s">
        <v>11</v>
      </c>
      <c r="H3042">
        <v>24</v>
      </c>
      <c r="I3042" s="2">
        <v>45236</v>
      </c>
    </row>
    <row r="3043" spans="1:9" hidden="1" x14ac:dyDescent="0.25">
      <c r="A3043">
        <v>4041</v>
      </c>
      <c r="B3043" t="s">
        <v>44</v>
      </c>
      <c r="C3043" t="s">
        <v>40</v>
      </c>
      <c r="D3043">
        <v>4</v>
      </c>
      <c r="E3043">
        <v>249.67</v>
      </c>
      <c r="F3043" s="1">
        <v>0.2</v>
      </c>
      <c r="G3043" t="s">
        <v>32</v>
      </c>
      <c r="H3043">
        <v>14</v>
      </c>
      <c r="I3043" s="2">
        <v>45180</v>
      </c>
    </row>
    <row r="3044" spans="1:9" hidden="1" x14ac:dyDescent="0.25">
      <c r="A3044">
        <v>4042</v>
      </c>
      <c r="B3044" t="s">
        <v>50</v>
      </c>
      <c r="C3044" t="s">
        <v>38</v>
      </c>
      <c r="D3044">
        <v>3</v>
      </c>
      <c r="E3044">
        <v>266.02999999999997</v>
      </c>
      <c r="F3044" s="1">
        <v>0</v>
      </c>
      <c r="G3044" t="s">
        <v>11</v>
      </c>
      <c r="H3044">
        <v>13</v>
      </c>
      <c r="I3044" s="2">
        <v>45125</v>
      </c>
    </row>
    <row r="3045" spans="1:9" hidden="1" x14ac:dyDescent="0.25">
      <c r="A3045">
        <v>4043</v>
      </c>
      <c r="B3045" t="s">
        <v>44</v>
      </c>
      <c r="C3045" t="s">
        <v>40</v>
      </c>
      <c r="D3045">
        <v>5</v>
      </c>
      <c r="E3045">
        <v>262.08</v>
      </c>
      <c r="F3045" s="1">
        <v>0.05</v>
      </c>
      <c r="G3045" t="s">
        <v>28</v>
      </c>
      <c r="H3045">
        <v>15</v>
      </c>
      <c r="I3045" s="2">
        <v>44936</v>
      </c>
    </row>
    <row r="3046" spans="1:9" hidden="1" x14ac:dyDescent="0.25">
      <c r="A3046">
        <v>4044</v>
      </c>
      <c r="B3046" t="s">
        <v>45</v>
      </c>
      <c r="C3046" t="s">
        <v>13</v>
      </c>
      <c r="D3046">
        <v>1</v>
      </c>
      <c r="E3046">
        <v>74.8</v>
      </c>
      <c r="F3046" s="1">
        <v>0</v>
      </c>
      <c r="G3046" t="s">
        <v>14</v>
      </c>
      <c r="H3046">
        <v>51</v>
      </c>
      <c r="I3046" s="2">
        <v>44972</v>
      </c>
    </row>
    <row r="3047" spans="1:9" hidden="1" x14ac:dyDescent="0.25">
      <c r="A3047">
        <v>4045</v>
      </c>
      <c r="B3047" t="s">
        <v>39</v>
      </c>
      <c r="C3047" t="s">
        <v>40</v>
      </c>
      <c r="D3047">
        <v>4</v>
      </c>
      <c r="E3047">
        <v>220.74</v>
      </c>
      <c r="F3047" s="1">
        <v>0</v>
      </c>
      <c r="G3047" t="s">
        <v>25</v>
      </c>
      <c r="H3047">
        <v>34</v>
      </c>
      <c r="I3047" s="2">
        <v>45154</v>
      </c>
    </row>
    <row r="3048" spans="1:9" hidden="1" x14ac:dyDescent="0.25">
      <c r="A3048">
        <v>4046</v>
      </c>
      <c r="B3048" t="s">
        <v>44</v>
      </c>
      <c r="C3048" t="s">
        <v>40</v>
      </c>
      <c r="D3048">
        <v>2</v>
      </c>
      <c r="E3048">
        <v>251.49</v>
      </c>
      <c r="F3048" s="1">
        <v>0.05</v>
      </c>
      <c r="G3048" t="s">
        <v>25</v>
      </c>
      <c r="H3048">
        <v>28</v>
      </c>
      <c r="I3048" s="2">
        <v>45287</v>
      </c>
    </row>
    <row r="3049" spans="1:9" hidden="1" x14ac:dyDescent="0.25">
      <c r="A3049">
        <v>4047</v>
      </c>
      <c r="B3049" t="s">
        <v>21</v>
      </c>
      <c r="C3049" t="s">
        <v>22</v>
      </c>
      <c r="D3049">
        <v>2</v>
      </c>
      <c r="E3049">
        <v>66.819999999999993</v>
      </c>
      <c r="F3049" s="1">
        <v>0</v>
      </c>
      <c r="G3049" t="s">
        <v>30</v>
      </c>
      <c r="H3049">
        <v>36</v>
      </c>
      <c r="I3049" s="2">
        <v>45034</v>
      </c>
    </row>
    <row r="3050" spans="1:9" hidden="1" x14ac:dyDescent="0.25">
      <c r="A3050">
        <v>4048</v>
      </c>
      <c r="B3050" t="s">
        <v>16</v>
      </c>
      <c r="C3050" t="s">
        <v>17</v>
      </c>
      <c r="D3050">
        <v>4</v>
      </c>
      <c r="E3050">
        <v>254.39</v>
      </c>
      <c r="F3050" s="1">
        <v>0.05</v>
      </c>
      <c r="G3050" t="s">
        <v>14</v>
      </c>
      <c r="H3050">
        <v>15</v>
      </c>
      <c r="I3050" s="2">
        <v>45038</v>
      </c>
    </row>
    <row r="3051" spans="1:9" hidden="1" x14ac:dyDescent="0.25">
      <c r="A3051">
        <v>4049</v>
      </c>
      <c r="B3051" t="s">
        <v>34</v>
      </c>
      <c r="C3051" t="s">
        <v>22</v>
      </c>
      <c r="D3051">
        <v>1</v>
      </c>
      <c r="E3051">
        <v>196.46</v>
      </c>
      <c r="F3051" s="1">
        <v>0.15</v>
      </c>
      <c r="G3051" t="s">
        <v>28</v>
      </c>
      <c r="H3051">
        <v>10</v>
      </c>
      <c r="I3051" s="2">
        <v>45281</v>
      </c>
    </row>
    <row r="3052" spans="1:9" hidden="1" x14ac:dyDescent="0.25">
      <c r="A3052">
        <v>4050</v>
      </c>
      <c r="B3052" t="s">
        <v>26</v>
      </c>
      <c r="C3052" t="s">
        <v>27</v>
      </c>
      <c r="D3052">
        <v>3</v>
      </c>
      <c r="E3052">
        <v>129.85</v>
      </c>
      <c r="F3052" s="1">
        <v>0</v>
      </c>
      <c r="G3052" t="s">
        <v>28</v>
      </c>
      <c r="H3052">
        <v>60</v>
      </c>
      <c r="I3052" s="2">
        <v>44989</v>
      </c>
    </row>
    <row r="3053" spans="1:9" hidden="1" x14ac:dyDescent="0.25">
      <c r="A3053">
        <v>4051</v>
      </c>
      <c r="B3053" t="s">
        <v>47</v>
      </c>
      <c r="C3053" t="s">
        <v>17</v>
      </c>
      <c r="D3053">
        <v>3</v>
      </c>
      <c r="E3053">
        <v>139.25</v>
      </c>
      <c r="F3053" s="1">
        <v>0.2</v>
      </c>
      <c r="G3053" t="s">
        <v>32</v>
      </c>
      <c r="H3053">
        <v>16</v>
      </c>
      <c r="I3053" s="2">
        <v>45048</v>
      </c>
    </row>
    <row r="3054" spans="1:9" hidden="1" x14ac:dyDescent="0.25">
      <c r="A3054">
        <v>4052</v>
      </c>
      <c r="B3054" t="s">
        <v>47</v>
      </c>
      <c r="C3054" t="s">
        <v>17</v>
      </c>
      <c r="D3054">
        <v>4</v>
      </c>
      <c r="E3054">
        <v>137.66</v>
      </c>
      <c r="F3054" s="1">
        <v>0.2</v>
      </c>
      <c r="G3054" t="s">
        <v>28</v>
      </c>
      <c r="H3054">
        <v>17</v>
      </c>
      <c r="I3054" s="2">
        <v>45037</v>
      </c>
    </row>
    <row r="3055" spans="1:9" hidden="1" x14ac:dyDescent="0.25">
      <c r="A3055">
        <v>4053</v>
      </c>
      <c r="B3055" t="s">
        <v>50</v>
      </c>
      <c r="C3055" t="s">
        <v>38</v>
      </c>
      <c r="D3055">
        <v>1</v>
      </c>
      <c r="E3055">
        <v>251.78</v>
      </c>
      <c r="F3055" s="1">
        <v>0</v>
      </c>
      <c r="G3055" t="s">
        <v>14</v>
      </c>
      <c r="H3055">
        <v>13</v>
      </c>
      <c r="I3055" s="2">
        <v>45280</v>
      </c>
    </row>
    <row r="3056" spans="1:9" hidden="1" x14ac:dyDescent="0.25">
      <c r="A3056">
        <v>4054</v>
      </c>
      <c r="B3056" t="s">
        <v>12</v>
      </c>
      <c r="C3056" t="s">
        <v>13</v>
      </c>
      <c r="D3056">
        <v>1</v>
      </c>
      <c r="E3056">
        <v>375.64</v>
      </c>
      <c r="F3056" s="1">
        <v>0.15</v>
      </c>
      <c r="G3056" t="s">
        <v>20</v>
      </c>
      <c r="H3056">
        <v>42</v>
      </c>
      <c r="I3056" s="2">
        <v>45057</v>
      </c>
    </row>
    <row r="3057" spans="1:9" hidden="1" x14ac:dyDescent="0.25">
      <c r="A3057">
        <v>4055</v>
      </c>
      <c r="B3057" t="s">
        <v>18</v>
      </c>
      <c r="C3057" t="s">
        <v>19</v>
      </c>
      <c r="D3057">
        <v>5</v>
      </c>
      <c r="E3057">
        <v>371.14</v>
      </c>
      <c r="F3057" s="1">
        <v>0.1</v>
      </c>
      <c r="G3057" t="s">
        <v>28</v>
      </c>
      <c r="H3057">
        <v>32</v>
      </c>
      <c r="I3057" s="2">
        <v>45273</v>
      </c>
    </row>
    <row r="3058" spans="1:9" hidden="1" x14ac:dyDescent="0.25">
      <c r="A3058">
        <v>4056</v>
      </c>
      <c r="B3058" t="s">
        <v>21</v>
      </c>
      <c r="C3058" t="s">
        <v>22</v>
      </c>
      <c r="D3058">
        <v>2</v>
      </c>
      <c r="E3058">
        <v>270.38</v>
      </c>
      <c r="F3058" s="1">
        <v>0.05</v>
      </c>
      <c r="G3058" t="s">
        <v>25</v>
      </c>
      <c r="H3058">
        <v>16</v>
      </c>
      <c r="I3058" s="2">
        <v>45196</v>
      </c>
    </row>
    <row r="3059" spans="1:9" hidden="1" x14ac:dyDescent="0.25">
      <c r="A3059">
        <v>4057</v>
      </c>
      <c r="B3059" t="s">
        <v>31</v>
      </c>
      <c r="C3059" t="s">
        <v>13</v>
      </c>
      <c r="D3059">
        <v>5</v>
      </c>
      <c r="E3059">
        <v>406.74</v>
      </c>
      <c r="F3059" s="1">
        <v>0.15</v>
      </c>
      <c r="G3059" t="s">
        <v>14</v>
      </c>
      <c r="H3059">
        <v>50</v>
      </c>
      <c r="I3059" s="2">
        <v>44993</v>
      </c>
    </row>
    <row r="3060" spans="1:9" hidden="1" x14ac:dyDescent="0.25">
      <c r="A3060">
        <v>4058</v>
      </c>
      <c r="B3060" t="s">
        <v>46</v>
      </c>
      <c r="C3060" t="s">
        <v>10</v>
      </c>
      <c r="D3060">
        <v>5</v>
      </c>
      <c r="E3060">
        <v>166.34</v>
      </c>
      <c r="F3060" s="1">
        <v>0.15</v>
      </c>
      <c r="G3060" t="s">
        <v>28</v>
      </c>
      <c r="H3060">
        <v>23</v>
      </c>
      <c r="I3060" s="2">
        <v>45197</v>
      </c>
    </row>
    <row r="3061" spans="1:9" hidden="1" x14ac:dyDescent="0.25">
      <c r="A3061">
        <v>4059</v>
      </c>
      <c r="B3061" t="s">
        <v>34</v>
      </c>
      <c r="C3061" t="s">
        <v>22</v>
      </c>
      <c r="D3061">
        <v>5</v>
      </c>
      <c r="E3061">
        <v>350.5</v>
      </c>
      <c r="F3061" s="1">
        <v>0.15</v>
      </c>
      <c r="G3061" t="s">
        <v>32</v>
      </c>
      <c r="H3061">
        <v>55</v>
      </c>
      <c r="I3061" s="2">
        <v>45139</v>
      </c>
    </row>
    <row r="3062" spans="1:9" hidden="1" x14ac:dyDescent="0.25">
      <c r="A3062">
        <v>4060</v>
      </c>
      <c r="B3062" t="s">
        <v>15</v>
      </c>
      <c r="C3062" t="s">
        <v>13</v>
      </c>
      <c r="D3062">
        <v>5</v>
      </c>
      <c r="E3062">
        <v>392.81</v>
      </c>
      <c r="F3062" s="1">
        <v>0.05</v>
      </c>
      <c r="G3062" t="s">
        <v>28</v>
      </c>
      <c r="H3062">
        <v>23</v>
      </c>
      <c r="I3062" s="2">
        <v>45216</v>
      </c>
    </row>
    <row r="3063" spans="1:9" hidden="1" x14ac:dyDescent="0.25">
      <c r="A3063">
        <v>4061</v>
      </c>
      <c r="B3063" t="s">
        <v>9</v>
      </c>
      <c r="C3063" t="s">
        <v>10</v>
      </c>
      <c r="D3063">
        <v>2</v>
      </c>
      <c r="E3063">
        <v>277.85000000000002</v>
      </c>
      <c r="F3063" s="1">
        <v>0.1</v>
      </c>
      <c r="G3063" t="s">
        <v>20</v>
      </c>
      <c r="H3063">
        <v>36</v>
      </c>
      <c r="I3063" s="2">
        <v>45170</v>
      </c>
    </row>
    <row r="3064" spans="1:9" hidden="1" x14ac:dyDescent="0.25">
      <c r="A3064">
        <v>4062</v>
      </c>
      <c r="B3064" t="s">
        <v>42</v>
      </c>
      <c r="C3064" t="s">
        <v>10</v>
      </c>
      <c r="D3064">
        <v>5</v>
      </c>
      <c r="E3064">
        <v>299.98</v>
      </c>
      <c r="F3064" s="1">
        <v>0.1</v>
      </c>
      <c r="G3064" t="s">
        <v>11</v>
      </c>
      <c r="H3064">
        <v>56</v>
      </c>
      <c r="I3064" s="2">
        <v>45262</v>
      </c>
    </row>
    <row r="3065" spans="1:9" hidden="1" x14ac:dyDescent="0.25">
      <c r="A3065">
        <v>4063</v>
      </c>
      <c r="B3065" t="s">
        <v>42</v>
      </c>
      <c r="C3065" t="s">
        <v>10</v>
      </c>
      <c r="D3065">
        <v>1</v>
      </c>
      <c r="E3065">
        <v>449.08</v>
      </c>
      <c r="F3065" s="1">
        <v>0.05</v>
      </c>
      <c r="G3065" t="s">
        <v>20</v>
      </c>
      <c r="H3065">
        <v>40</v>
      </c>
      <c r="I3065" s="2">
        <v>45157</v>
      </c>
    </row>
    <row r="3066" spans="1:9" hidden="1" x14ac:dyDescent="0.25">
      <c r="A3066">
        <v>4064</v>
      </c>
      <c r="B3066" t="s">
        <v>29</v>
      </c>
      <c r="C3066" t="s">
        <v>19</v>
      </c>
      <c r="D3066">
        <v>5</v>
      </c>
      <c r="E3066">
        <v>113</v>
      </c>
      <c r="F3066" s="1">
        <v>0.05</v>
      </c>
      <c r="G3066" t="s">
        <v>20</v>
      </c>
      <c r="H3066">
        <v>19</v>
      </c>
      <c r="I3066" s="2">
        <v>44990</v>
      </c>
    </row>
    <row r="3067" spans="1:9" hidden="1" x14ac:dyDescent="0.25">
      <c r="A3067">
        <v>4065</v>
      </c>
      <c r="B3067" t="s">
        <v>26</v>
      </c>
      <c r="C3067" t="s">
        <v>27</v>
      </c>
      <c r="D3067">
        <v>4</v>
      </c>
      <c r="E3067">
        <v>176.02</v>
      </c>
      <c r="F3067" s="1">
        <v>0.15</v>
      </c>
      <c r="G3067" t="s">
        <v>32</v>
      </c>
      <c r="H3067">
        <v>17</v>
      </c>
      <c r="I3067" s="2">
        <v>45141</v>
      </c>
    </row>
    <row r="3068" spans="1:9" hidden="1" x14ac:dyDescent="0.25">
      <c r="A3068">
        <v>4066</v>
      </c>
      <c r="B3068" t="s">
        <v>36</v>
      </c>
      <c r="C3068" t="s">
        <v>22</v>
      </c>
      <c r="D3068">
        <v>5</v>
      </c>
      <c r="E3068">
        <v>310.94</v>
      </c>
      <c r="F3068" s="1">
        <v>0.1</v>
      </c>
      <c r="G3068" t="s">
        <v>11</v>
      </c>
      <c r="H3068">
        <v>26</v>
      </c>
      <c r="I3068" s="2">
        <v>45175</v>
      </c>
    </row>
    <row r="3069" spans="1:9" hidden="1" x14ac:dyDescent="0.25">
      <c r="A3069">
        <v>4067</v>
      </c>
      <c r="B3069" t="s">
        <v>18</v>
      </c>
      <c r="C3069" t="s">
        <v>19</v>
      </c>
      <c r="D3069">
        <v>5</v>
      </c>
      <c r="E3069">
        <v>211.85</v>
      </c>
      <c r="F3069" s="1">
        <v>0.1</v>
      </c>
      <c r="G3069" t="s">
        <v>25</v>
      </c>
      <c r="H3069">
        <v>50</v>
      </c>
      <c r="I3069" s="2">
        <v>45251</v>
      </c>
    </row>
    <row r="3070" spans="1:9" hidden="1" x14ac:dyDescent="0.25">
      <c r="A3070">
        <v>4068</v>
      </c>
      <c r="B3070" t="s">
        <v>9</v>
      </c>
      <c r="C3070" t="s">
        <v>10</v>
      </c>
      <c r="D3070">
        <v>4</v>
      </c>
      <c r="E3070">
        <v>190.86</v>
      </c>
      <c r="F3070" s="1">
        <v>0.15</v>
      </c>
      <c r="G3070" t="s">
        <v>14</v>
      </c>
      <c r="H3070">
        <v>55</v>
      </c>
      <c r="I3070" s="2">
        <v>45090</v>
      </c>
    </row>
    <row r="3071" spans="1:9" hidden="1" x14ac:dyDescent="0.25">
      <c r="A3071">
        <v>4069</v>
      </c>
      <c r="B3071" t="s">
        <v>49</v>
      </c>
      <c r="C3071" t="s">
        <v>38</v>
      </c>
      <c r="D3071">
        <v>4</v>
      </c>
      <c r="E3071">
        <v>51.64</v>
      </c>
      <c r="F3071" s="1">
        <v>0.05</v>
      </c>
      <c r="G3071" t="s">
        <v>14</v>
      </c>
      <c r="H3071">
        <v>45</v>
      </c>
      <c r="I3071" s="2">
        <v>45231</v>
      </c>
    </row>
    <row r="3072" spans="1:9" hidden="1" x14ac:dyDescent="0.25">
      <c r="A3072">
        <v>4070</v>
      </c>
      <c r="B3072" t="s">
        <v>43</v>
      </c>
      <c r="C3072" t="s">
        <v>10</v>
      </c>
      <c r="D3072">
        <v>2</v>
      </c>
      <c r="E3072">
        <v>280.37</v>
      </c>
      <c r="F3072" s="1">
        <v>0.15</v>
      </c>
      <c r="G3072" t="s">
        <v>14</v>
      </c>
      <c r="H3072">
        <v>17</v>
      </c>
      <c r="I3072" s="2">
        <v>45091</v>
      </c>
    </row>
    <row r="3073" spans="1:9" hidden="1" x14ac:dyDescent="0.25">
      <c r="A3073">
        <v>4071</v>
      </c>
      <c r="B3073" t="s">
        <v>16</v>
      </c>
      <c r="C3073" t="s">
        <v>17</v>
      </c>
      <c r="D3073">
        <v>5</v>
      </c>
      <c r="E3073">
        <v>297.29000000000002</v>
      </c>
      <c r="F3073" s="1">
        <v>0.2</v>
      </c>
      <c r="G3073" t="s">
        <v>25</v>
      </c>
      <c r="H3073">
        <v>53</v>
      </c>
      <c r="I3073" s="2">
        <v>45180</v>
      </c>
    </row>
    <row r="3074" spans="1:9" hidden="1" x14ac:dyDescent="0.25">
      <c r="A3074">
        <v>4072</v>
      </c>
      <c r="B3074" t="s">
        <v>24</v>
      </c>
      <c r="C3074" t="s">
        <v>17</v>
      </c>
      <c r="D3074">
        <v>4</v>
      </c>
      <c r="E3074">
        <v>290.93</v>
      </c>
      <c r="F3074" s="1">
        <v>0</v>
      </c>
      <c r="G3074" t="s">
        <v>28</v>
      </c>
      <c r="H3074">
        <v>54</v>
      </c>
      <c r="I3074" s="2">
        <v>45281</v>
      </c>
    </row>
    <row r="3075" spans="1:9" hidden="1" x14ac:dyDescent="0.25">
      <c r="A3075">
        <v>4073</v>
      </c>
      <c r="B3075" t="s">
        <v>35</v>
      </c>
      <c r="C3075" t="s">
        <v>27</v>
      </c>
      <c r="D3075">
        <v>4</v>
      </c>
      <c r="E3075">
        <v>413.66</v>
      </c>
      <c r="F3075" s="1">
        <v>0</v>
      </c>
      <c r="G3075" t="s">
        <v>28</v>
      </c>
      <c r="H3075">
        <v>26</v>
      </c>
      <c r="I3075" s="2">
        <v>45251</v>
      </c>
    </row>
    <row r="3076" spans="1:9" hidden="1" x14ac:dyDescent="0.25">
      <c r="A3076">
        <v>4074</v>
      </c>
      <c r="B3076" t="s">
        <v>12</v>
      </c>
      <c r="C3076" t="s">
        <v>13</v>
      </c>
      <c r="D3076">
        <v>2</v>
      </c>
      <c r="E3076">
        <v>279.70999999999998</v>
      </c>
      <c r="F3076" s="1">
        <v>0</v>
      </c>
      <c r="G3076" t="s">
        <v>20</v>
      </c>
      <c r="H3076">
        <v>10</v>
      </c>
      <c r="I3076" s="2">
        <v>45118</v>
      </c>
    </row>
    <row r="3077" spans="1:9" hidden="1" x14ac:dyDescent="0.25">
      <c r="A3077">
        <v>4075</v>
      </c>
      <c r="B3077" t="s">
        <v>48</v>
      </c>
      <c r="C3077" t="s">
        <v>27</v>
      </c>
      <c r="D3077">
        <v>3</v>
      </c>
      <c r="E3077">
        <v>262.88</v>
      </c>
      <c r="F3077" s="1">
        <v>0.2</v>
      </c>
      <c r="G3077" t="s">
        <v>11</v>
      </c>
      <c r="H3077">
        <v>39</v>
      </c>
      <c r="I3077" s="2">
        <v>45070</v>
      </c>
    </row>
    <row r="3078" spans="1:9" hidden="1" x14ac:dyDescent="0.25">
      <c r="A3078">
        <v>4076</v>
      </c>
      <c r="B3078" t="s">
        <v>21</v>
      </c>
      <c r="C3078" t="s">
        <v>22</v>
      </c>
      <c r="D3078">
        <v>5</v>
      </c>
      <c r="E3078">
        <v>343.46</v>
      </c>
      <c r="F3078" s="1">
        <v>0.15</v>
      </c>
      <c r="G3078" t="s">
        <v>33</v>
      </c>
      <c r="H3078">
        <v>33</v>
      </c>
      <c r="I3078" s="2">
        <v>45096</v>
      </c>
    </row>
    <row r="3079" spans="1:9" hidden="1" x14ac:dyDescent="0.25">
      <c r="A3079">
        <v>4077</v>
      </c>
      <c r="B3079" t="s">
        <v>12</v>
      </c>
      <c r="C3079" t="s">
        <v>13</v>
      </c>
      <c r="D3079">
        <v>2</v>
      </c>
      <c r="E3079">
        <v>247.91</v>
      </c>
      <c r="F3079" s="1">
        <v>0.15</v>
      </c>
      <c r="G3079" t="s">
        <v>25</v>
      </c>
      <c r="H3079">
        <v>17</v>
      </c>
      <c r="I3079" s="2">
        <v>45146</v>
      </c>
    </row>
    <row r="3080" spans="1:9" hidden="1" x14ac:dyDescent="0.25">
      <c r="A3080">
        <v>4078</v>
      </c>
      <c r="B3080" t="s">
        <v>42</v>
      </c>
      <c r="C3080" t="s">
        <v>10</v>
      </c>
      <c r="D3080">
        <v>1</v>
      </c>
      <c r="E3080">
        <v>65.53</v>
      </c>
      <c r="F3080" s="1">
        <v>0.05</v>
      </c>
      <c r="G3080" t="s">
        <v>30</v>
      </c>
      <c r="H3080">
        <v>56</v>
      </c>
      <c r="I3080" s="2">
        <v>45022</v>
      </c>
    </row>
    <row r="3081" spans="1:9" hidden="1" x14ac:dyDescent="0.25">
      <c r="A3081">
        <v>4079</v>
      </c>
      <c r="B3081" t="s">
        <v>51</v>
      </c>
      <c r="C3081" t="s">
        <v>19</v>
      </c>
      <c r="D3081">
        <v>3</v>
      </c>
      <c r="E3081">
        <v>398.98</v>
      </c>
      <c r="F3081" s="1">
        <v>0.05</v>
      </c>
      <c r="G3081" t="s">
        <v>11</v>
      </c>
      <c r="H3081">
        <v>42</v>
      </c>
      <c r="I3081" s="2">
        <v>45083</v>
      </c>
    </row>
    <row r="3082" spans="1:9" hidden="1" x14ac:dyDescent="0.25">
      <c r="A3082">
        <v>4080</v>
      </c>
      <c r="B3082" t="s">
        <v>34</v>
      </c>
      <c r="C3082" t="s">
        <v>22</v>
      </c>
      <c r="D3082">
        <v>5</v>
      </c>
      <c r="E3082">
        <v>315.47000000000003</v>
      </c>
      <c r="F3082" s="1">
        <v>0</v>
      </c>
      <c r="G3082" t="s">
        <v>20</v>
      </c>
      <c r="H3082">
        <v>21</v>
      </c>
      <c r="I3082" s="2">
        <v>45272</v>
      </c>
    </row>
    <row r="3083" spans="1:9" hidden="1" x14ac:dyDescent="0.25">
      <c r="A3083">
        <v>4081</v>
      </c>
      <c r="B3083" t="s">
        <v>44</v>
      </c>
      <c r="C3083" t="s">
        <v>40</v>
      </c>
      <c r="D3083">
        <v>2</v>
      </c>
      <c r="E3083">
        <v>316.2</v>
      </c>
      <c r="F3083" s="1">
        <v>0.05</v>
      </c>
      <c r="G3083" t="s">
        <v>28</v>
      </c>
      <c r="H3083">
        <v>37</v>
      </c>
      <c r="I3083" s="2">
        <v>45261</v>
      </c>
    </row>
    <row r="3084" spans="1:9" hidden="1" x14ac:dyDescent="0.25">
      <c r="A3084">
        <v>4082</v>
      </c>
      <c r="B3084" t="s">
        <v>50</v>
      </c>
      <c r="C3084" t="s">
        <v>38</v>
      </c>
      <c r="D3084">
        <v>3</v>
      </c>
      <c r="E3084">
        <v>275.7</v>
      </c>
      <c r="F3084" s="1">
        <v>0.1</v>
      </c>
      <c r="G3084" t="s">
        <v>11</v>
      </c>
      <c r="H3084">
        <v>46</v>
      </c>
      <c r="I3084" s="2">
        <v>45098</v>
      </c>
    </row>
    <row r="3085" spans="1:9" hidden="1" x14ac:dyDescent="0.25">
      <c r="A3085">
        <v>4083</v>
      </c>
      <c r="B3085" t="s">
        <v>16</v>
      </c>
      <c r="C3085" t="s">
        <v>17</v>
      </c>
      <c r="D3085">
        <v>5</v>
      </c>
      <c r="E3085">
        <v>321.37</v>
      </c>
      <c r="F3085" s="1">
        <v>0</v>
      </c>
      <c r="G3085" t="s">
        <v>32</v>
      </c>
      <c r="H3085">
        <v>37</v>
      </c>
      <c r="I3085" s="2">
        <v>45087</v>
      </c>
    </row>
    <row r="3086" spans="1:9" hidden="1" x14ac:dyDescent="0.25">
      <c r="A3086">
        <v>4084</v>
      </c>
      <c r="B3086" t="s">
        <v>24</v>
      </c>
      <c r="C3086" t="s">
        <v>17</v>
      </c>
      <c r="D3086">
        <v>2</v>
      </c>
      <c r="E3086">
        <v>140.03</v>
      </c>
      <c r="F3086" s="1">
        <v>0.1</v>
      </c>
      <c r="G3086" t="s">
        <v>25</v>
      </c>
      <c r="H3086">
        <v>16</v>
      </c>
      <c r="I3086" s="2">
        <v>45088</v>
      </c>
    </row>
    <row r="3087" spans="1:9" hidden="1" x14ac:dyDescent="0.25">
      <c r="A3087">
        <v>4085</v>
      </c>
      <c r="B3087" t="s">
        <v>26</v>
      </c>
      <c r="C3087" t="s">
        <v>27</v>
      </c>
      <c r="D3087">
        <v>2</v>
      </c>
      <c r="E3087">
        <v>172.22</v>
      </c>
      <c r="F3087" s="1">
        <v>0.15</v>
      </c>
      <c r="G3087" t="s">
        <v>28</v>
      </c>
      <c r="H3087">
        <v>43</v>
      </c>
      <c r="I3087" s="2">
        <v>45002</v>
      </c>
    </row>
    <row r="3088" spans="1:9" hidden="1" x14ac:dyDescent="0.25">
      <c r="A3088">
        <v>4086</v>
      </c>
      <c r="B3088" t="s">
        <v>50</v>
      </c>
      <c r="C3088" t="s">
        <v>38</v>
      </c>
      <c r="D3088">
        <v>1</v>
      </c>
      <c r="E3088">
        <v>133.76</v>
      </c>
      <c r="F3088" s="1">
        <v>0.05</v>
      </c>
      <c r="G3088" t="s">
        <v>28</v>
      </c>
      <c r="H3088">
        <v>28</v>
      </c>
      <c r="I3088" s="2">
        <v>45081</v>
      </c>
    </row>
    <row r="3089" spans="1:9" hidden="1" x14ac:dyDescent="0.25">
      <c r="A3089">
        <v>4087</v>
      </c>
      <c r="B3089" t="s">
        <v>39</v>
      </c>
      <c r="C3089" t="s">
        <v>40</v>
      </c>
      <c r="D3089">
        <v>5</v>
      </c>
      <c r="E3089">
        <v>266.77</v>
      </c>
      <c r="F3089" s="1">
        <v>0.2</v>
      </c>
      <c r="G3089" t="s">
        <v>14</v>
      </c>
      <c r="H3089">
        <v>14</v>
      </c>
      <c r="I3089" s="2">
        <v>44983</v>
      </c>
    </row>
    <row r="3090" spans="1:9" hidden="1" x14ac:dyDescent="0.25">
      <c r="A3090">
        <v>4088</v>
      </c>
      <c r="B3090" t="s">
        <v>39</v>
      </c>
      <c r="C3090" t="s">
        <v>40</v>
      </c>
      <c r="D3090">
        <v>1</v>
      </c>
      <c r="E3090">
        <v>468.99</v>
      </c>
      <c r="F3090" s="1">
        <v>0.2</v>
      </c>
      <c r="G3090" t="s">
        <v>33</v>
      </c>
      <c r="H3090">
        <v>15</v>
      </c>
      <c r="I3090" s="2">
        <v>45012</v>
      </c>
    </row>
    <row r="3091" spans="1:9" hidden="1" x14ac:dyDescent="0.25">
      <c r="A3091">
        <v>4089</v>
      </c>
      <c r="B3091" t="s">
        <v>21</v>
      </c>
      <c r="C3091" t="s">
        <v>22</v>
      </c>
      <c r="D3091">
        <v>5</v>
      </c>
      <c r="E3091">
        <v>244.25</v>
      </c>
      <c r="F3091" s="1">
        <v>0</v>
      </c>
      <c r="G3091" t="s">
        <v>25</v>
      </c>
      <c r="H3091">
        <v>48</v>
      </c>
      <c r="I3091" s="2">
        <v>44986</v>
      </c>
    </row>
    <row r="3092" spans="1:9" hidden="1" x14ac:dyDescent="0.25">
      <c r="A3092">
        <v>4090</v>
      </c>
      <c r="B3092" t="s">
        <v>41</v>
      </c>
      <c r="C3092" t="s">
        <v>27</v>
      </c>
      <c r="D3092">
        <v>5</v>
      </c>
      <c r="E3092">
        <v>499.05</v>
      </c>
      <c r="F3092" s="1">
        <v>0</v>
      </c>
      <c r="G3092" t="s">
        <v>30</v>
      </c>
      <c r="H3092">
        <v>22</v>
      </c>
      <c r="I3092" s="2">
        <v>45083</v>
      </c>
    </row>
    <row r="3093" spans="1:9" hidden="1" x14ac:dyDescent="0.25">
      <c r="A3093">
        <v>4091</v>
      </c>
      <c r="B3093" t="s">
        <v>39</v>
      </c>
      <c r="C3093" t="s">
        <v>40</v>
      </c>
      <c r="D3093">
        <v>4</v>
      </c>
      <c r="E3093">
        <v>204.84</v>
      </c>
      <c r="F3093" s="1">
        <v>0.15</v>
      </c>
      <c r="G3093" t="s">
        <v>30</v>
      </c>
      <c r="H3093">
        <v>45</v>
      </c>
      <c r="I3093" s="2">
        <v>45056</v>
      </c>
    </row>
    <row r="3094" spans="1:9" hidden="1" x14ac:dyDescent="0.25">
      <c r="A3094">
        <v>4092</v>
      </c>
      <c r="B3094" t="s">
        <v>31</v>
      </c>
      <c r="C3094" t="s">
        <v>13</v>
      </c>
      <c r="D3094">
        <v>1</v>
      </c>
      <c r="E3094">
        <v>186.8</v>
      </c>
      <c r="F3094" s="1">
        <v>0.05</v>
      </c>
      <c r="G3094" t="s">
        <v>20</v>
      </c>
      <c r="H3094">
        <v>22</v>
      </c>
      <c r="I3094" s="2">
        <v>45243</v>
      </c>
    </row>
    <row r="3095" spans="1:9" hidden="1" x14ac:dyDescent="0.25">
      <c r="A3095">
        <v>4093</v>
      </c>
      <c r="B3095" t="s">
        <v>49</v>
      </c>
      <c r="C3095" t="s">
        <v>38</v>
      </c>
      <c r="D3095">
        <v>4</v>
      </c>
      <c r="E3095">
        <v>120.2</v>
      </c>
      <c r="F3095" s="1">
        <v>0.2</v>
      </c>
      <c r="G3095" t="s">
        <v>11</v>
      </c>
      <c r="H3095">
        <v>52</v>
      </c>
      <c r="I3095" s="2">
        <v>45236</v>
      </c>
    </row>
    <row r="3096" spans="1:9" hidden="1" x14ac:dyDescent="0.25">
      <c r="A3096">
        <v>4094</v>
      </c>
      <c r="B3096" t="s">
        <v>31</v>
      </c>
      <c r="C3096" t="s">
        <v>13</v>
      </c>
      <c r="D3096">
        <v>5</v>
      </c>
      <c r="E3096">
        <v>183.59</v>
      </c>
      <c r="F3096" s="1">
        <v>0.2</v>
      </c>
      <c r="G3096" t="s">
        <v>11</v>
      </c>
      <c r="H3096">
        <v>54</v>
      </c>
      <c r="I3096" s="2">
        <v>45062</v>
      </c>
    </row>
    <row r="3097" spans="1:9" hidden="1" x14ac:dyDescent="0.25">
      <c r="A3097">
        <v>4095</v>
      </c>
      <c r="B3097" t="s">
        <v>42</v>
      </c>
      <c r="C3097" t="s">
        <v>10</v>
      </c>
      <c r="D3097">
        <v>2</v>
      </c>
      <c r="E3097">
        <v>271.98</v>
      </c>
      <c r="F3097" s="1">
        <v>0.2</v>
      </c>
      <c r="G3097" t="s">
        <v>14</v>
      </c>
      <c r="H3097">
        <v>58</v>
      </c>
      <c r="I3097" s="2">
        <v>44963</v>
      </c>
    </row>
    <row r="3098" spans="1:9" hidden="1" x14ac:dyDescent="0.25">
      <c r="A3098">
        <v>4096</v>
      </c>
      <c r="B3098" t="s">
        <v>43</v>
      </c>
      <c r="C3098" t="s">
        <v>10</v>
      </c>
      <c r="D3098">
        <v>2</v>
      </c>
      <c r="E3098">
        <v>420.57</v>
      </c>
      <c r="F3098" s="1">
        <v>0</v>
      </c>
      <c r="G3098" t="s">
        <v>11</v>
      </c>
      <c r="H3098">
        <v>22</v>
      </c>
      <c r="I3098" s="2">
        <v>44954</v>
      </c>
    </row>
    <row r="3099" spans="1:9" hidden="1" x14ac:dyDescent="0.25">
      <c r="A3099">
        <v>4097</v>
      </c>
      <c r="B3099" t="s">
        <v>45</v>
      </c>
      <c r="C3099" t="s">
        <v>13</v>
      </c>
      <c r="D3099">
        <v>1</v>
      </c>
      <c r="E3099">
        <v>275.83999999999997</v>
      </c>
      <c r="F3099" s="1">
        <v>0.2</v>
      </c>
      <c r="G3099" t="s">
        <v>28</v>
      </c>
      <c r="H3099">
        <v>44</v>
      </c>
      <c r="I3099" s="2">
        <v>45225</v>
      </c>
    </row>
    <row r="3100" spans="1:9" hidden="1" x14ac:dyDescent="0.25">
      <c r="A3100">
        <v>4098</v>
      </c>
      <c r="B3100" t="s">
        <v>18</v>
      </c>
      <c r="C3100" t="s">
        <v>19</v>
      </c>
      <c r="D3100">
        <v>2</v>
      </c>
      <c r="E3100">
        <v>287.83</v>
      </c>
      <c r="F3100" s="1">
        <v>0</v>
      </c>
      <c r="G3100" t="s">
        <v>20</v>
      </c>
      <c r="H3100">
        <v>55</v>
      </c>
      <c r="I3100" s="2">
        <v>45172</v>
      </c>
    </row>
    <row r="3101" spans="1:9" hidden="1" x14ac:dyDescent="0.25">
      <c r="A3101">
        <v>4099</v>
      </c>
      <c r="B3101" t="s">
        <v>37</v>
      </c>
      <c r="C3101" t="s">
        <v>38</v>
      </c>
      <c r="D3101">
        <v>1</v>
      </c>
      <c r="E3101">
        <v>494.78</v>
      </c>
      <c r="F3101" s="1">
        <v>0.2</v>
      </c>
      <c r="G3101" t="s">
        <v>20</v>
      </c>
      <c r="H3101">
        <v>26</v>
      </c>
      <c r="I3101" s="2">
        <v>44954</v>
      </c>
    </row>
    <row r="3102" spans="1:9" hidden="1" x14ac:dyDescent="0.25">
      <c r="A3102">
        <v>4100</v>
      </c>
      <c r="B3102" t="s">
        <v>42</v>
      </c>
      <c r="C3102" t="s">
        <v>10</v>
      </c>
      <c r="D3102">
        <v>3</v>
      </c>
      <c r="E3102">
        <v>290.52</v>
      </c>
      <c r="F3102" s="1">
        <v>0.15</v>
      </c>
      <c r="G3102" t="s">
        <v>25</v>
      </c>
      <c r="H3102">
        <v>27</v>
      </c>
      <c r="I3102" s="2">
        <v>45041</v>
      </c>
    </row>
    <row r="3103" spans="1:9" hidden="1" x14ac:dyDescent="0.25">
      <c r="A3103">
        <v>4101</v>
      </c>
      <c r="B3103" t="s">
        <v>45</v>
      </c>
      <c r="C3103" t="s">
        <v>13</v>
      </c>
      <c r="D3103">
        <v>5</v>
      </c>
      <c r="E3103">
        <v>49.07</v>
      </c>
      <c r="F3103" s="1">
        <v>0.2</v>
      </c>
      <c r="G3103" t="s">
        <v>28</v>
      </c>
      <c r="H3103">
        <v>58</v>
      </c>
      <c r="I3103" s="2">
        <v>45172</v>
      </c>
    </row>
    <row r="3104" spans="1:9" hidden="1" x14ac:dyDescent="0.25">
      <c r="A3104">
        <v>4102</v>
      </c>
      <c r="B3104" t="s">
        <v>48</v>
      </c>
      <c r="C3104" t="s">
        <v>27</v>
      </c>
      <c r="D3104">
        <v>4</v>
      </c>
      <c r="E3104">
        <v>350.22</v>
      </c>
      <c r="F3104" s="1">
        <v>0.15</v>
      </c>
      <c r="G3104" t="s">
        <v>28</v>
      </c>
      <c r="H3104">
        <v>48</v>
      </c>
      <c r="I3104" s="2">
        <v>45222</v>
      </c>
    </row>
    <row r="3105" spans="1:9" hidden="1" x14ac:dyDescent="0.25">
      <c r="A3105">
        <v>4103</v>
      </c>
      <c r="B3105" t="s">
        <v>47</v>
      </c>
      <c r="C3105" t="s">
        <v>17</v>
      </c>
      <c r="D3105">
        <v>1</v>
      </c>
      <c r="E3105">
        <v>164.74</v>
      </c>
      <c r="F3105" s="1">
        <v>0.15</v>
      </c>
      <c r="G3105" t="s">
        <v>14</v>
      </c>
      <c r="H3105">
        <v>49</v>
      </c>
      <c r="I3105" s="2">
        <v>45117</v>
      </c>
    </row>
    <row r="3106" spans="1:9" hidden="1" x14ac:dyDescent="0.25">
      <c r="A3106">
        <v>4104</v>
      </c>
      <c r="B3106" t="s">
        <v>24</v>
      </c>
      <c r="C3106" t="s">
        <v>17</v>
      </c>
      <c r="D3106">
        <v>3</v>
      </c>
      <c r="E3106">
        <v>211.02</v>
      </c>
      <c r="F3106" s="1">
        <v>0.2</v>
      </c>
      <c r="G3106" t="s">
        <v>20</v>
      </c>
      <c r="H3106">
        <v>33</v>
      </c>
      <c r="I3106" s="2">
        <v>44980</v>
      </c>
    </row>
    <row r="3107" spans="1:9" hidden="1" x14ac:dyDescent="0.25">
      <c r="A3107">
        <v>4105</v>
      </c>
      <c r="B3107" t="s">
        <v>18</v>
      </c>
      <c r="C3107" t="s">
        <v>19</v>
      </c>
      <c r="D3107">
        <v>1</v>
      </c>
      <c r="E3107">
        <v>285.89999999999998</v>
      </c>
      <c r="F3107" s="1">
        <v>0.05</v>
      </c>
      <c r="G3107" t="s">
        <v>14</v>
      </c>
      <c r="H3107">
        <v>44</v>
      </c>
      <c r="I3107" s="2">
        <v>45125</v>
      </c>
    </row>
    <row r="3108" spans="1:9" hidden="1" x14ac:dyDescent="0.25">
      <c r="A3108">
        <v>4106</v>
      </c>
      <c r="B3108" t="s">
        <v>44</v>
      </c>
      <c r="C3108" t="s">
        <v>40</v>
      </c>
      <c r="D3108">
        <v>3</v>
      </c>
      <c r="E3108">
        <v>123.7</v>
      </c>
      <c r="F3108" s="1">
        <v>0.05</v>
      </c>
      <c r="G3108" t="s">
        <v>30</v>
      </c>
      <c r="H3108">
        <v>48</v>
      </c>
      <c r="I3108" s="2">
        <v>44989</v>
      </c>
    </row>
    <row r="3109" spans="1:9" hidden="1" x14ac:dyDescent="0.25">
      <c r="A3109">
        <v>4107</v>
      </c>
      <c r="B3109" t="s">
        <v>46</v>
      </c>
      <c r="C3109" t="s">
        <v>10</v>
      </c>
      <c r="D3109">
        <v>3</v>
      </c>
      <c r="E3109">
        <v>356.77</v>
      </c>
      <c r="F3109" s="1">
        <v>0.2</v>
      </c>
      <c r="G3109" t="s">
        <v>28</v>
      </c>
      <c r="H3109">
        <v>58</v>
      </c>
      <c r="I3109" s="2">
        <v>44999</v>
      </c>
    </row>
    <row r="3110" spans="1:9" hidden="1" x14ac:dyDescent="0.25">
      <c r="A3110">
        <v>4108</v>
      </c>
      <c r="B3110" t="s">
        <v>37</v>
      </c>
      <c r="C3110" t="s">
        <v>38</v>
      </c>
      <c r="D3110">
        <v>3</v>
      </c>
      <c r="E3110">
        <v>419.67</v>
      </c>
      <c r="F3110" s="1">
        <v>0.2</v>
      </c>
      <c r="G3110" t="s">
        <v>32</v>
      </c>
      <c r="H3110">
        <v>30</v>
      </c>
      <c r="I3110" s="2">
        <v>45255</v>
      </c>
    </row>
    <row r="3111" spans="1:9" hidden="1" x14ac:dyDescent="0.25">
      <c r="A3111">
        <v>4109</v>
      </c>
      <c r="B3111" t="s">
        <v>45</v>
      </c>
      <c r="C3111" t="s">
        <v>13</v>
      </c>
      <c r="D3111">
        <v>4</v>
      </c>
      <c r="E3111">
        <v>163.38</v>
      </c>
      <c r="F3111" s="1">
        <v>0.05</v>
      </c>
      <c r="G3111" t="s">
        <v>20</v>
      </c>
      <c r="H3111">
        <v>29</v>
      </c>
      <c r="I3111" s="2">
        <v>45134</v>
      </c>
    </row>
    <row r="3112" spans="1:9" hidden="1" x14ac:dyDescent="0.25">
      <c r="A3112">
        <v>4110</v>
      </c>
      <c r="B3112" t="s">
        <v>35</v>
      </c>
      <c r="C3112" t="s">
        <v>27</v>
      </c>
      <c r="D3112">
        <v>1</v>
      </c>
      <c r="E3112">
        <v>84.7</v>
      </c>
      <c r="F3112" s="1">
        <v>0.15</v>
      </c>
      <c r="G3112" t="s">
        <v>32</v>
      </c>
      <c r="H3112">
        <v>28</v>
      </c>
      <c r="I3112" s="2">
        <v>44963</v>
      </c>
    </row>
    <row r="3113" spans="1:9" hidden="1" x14ac:dyDescent="0.25">
      <c r="A3113">
        <v>4111</v>
      </c>
      <c r="B3113" t="s">
        <v>42</v>
      </c>
      <c r="C3113" t="s">
        <v>10</v>
      </c>
      <c r="D3113">
        <v>1</v>
      </c>
      <c r="E3113">
        <v>229.75</v>
      </c>
      <c r="F3113" s="1">
        <v>0.2</v>
      </c>
      <c r="G3113" t="s">
        <v>25</v>
      </c>
      <c r="H3113">
        <v>16</v>
      </c>
      <c r="I3113" s="2">
        <v>45090</v>
      </c>
    </row>
    <row r="3114" spans="1:9" hidden="1" x14ac:dyDescent="0.25">
      <c r="A3114">
        <v>4112</v>
      </c>
      <c r="B3114" t="s">
        <v>21</v>
      </c>
      <c r="C3114" t="s">
        <v>22</v>
      </c>
      <c r="D3114">
        <v>3</v>
      </c>
      <c r="E3114">
        <v>38.700000000000003</v>
      </c>
      <c r="F3114" s="1">
        <v>0.15</v>
      </c>
      <c r="G3114" t="s">
        <v>30</v>
      </c>
      <c r="H3114">
        <v>42</v>
      </c>
      <c r="I3114" s="2">
        <v>44952</v>
      </c>
    </row>
    <row r="3115" spans="1:9" hidden="1" x14ac:dyDescent="0.25">
      <c r="A3115">
        <v>4113</v>
      </c>
      <c r="B3115" t="s">
        <v>39</v>
      </c>
      <c r="C3115" t="s">
        <v>40</v>
      </c>
      <c r="D3115">
        <v>3</v>
      </c>
      <c r="E3115">
        <v>138.94999999999999</v>
      </c>
      <c r="F3115" s="1">
        <v>0.15</v>
      </c>
      <c r="G3115" t="s">
        <v>32</v>
      </c>
      <c r="H3115">
        <v>43</v>
      </c>
      <c r="I3115" s="2">
        <v>45213</v>
      </c>
    </row>
    <row r="3116" spans="1:9" hidden="1" x14ac:dyDescent="0.25">
      <c r="A3116">
        <v>4114</v>
      </c>
      <c r="B3116" t="s">
        <v>36</v>
      </c>
      <c r="C3116" t="s">
        <v>22</v>
      </c>
      <c r="D3116">
        <v>2</v>
      </c>
      <c r="E3116">
        <v>46.05</v>
      </c>
      <c r="F3116" s="1">
        <v>0.15</v>
      </c>
      <c r="G3116" t="s">
        <v>11</v>
      </c>
      <c r="H3116">
        <v>32</v>
      </c>
      <c r="I3116" s="2">
        <v>44979</v>
      </c>
    </row>
    <row r="3117" spans="1:9" hidden="1" x14ac:dyDescent="0.25">
      <c r="A3117">
        <v>4115</v>
      </c>
      <c r="B3117" t="s">
        <v>48</v>
      </c>
      <c r="C3117" t="s">
        <v>27</v>
      </c>
      <c r="D3117">
        <v>4</v>
      </c>
      <c r="E3117">
        <v>352.89</v>
      </c>
      <c r="F3117" s="1">
        <v>0.2</v>
      </c>
      <c r="G3117" t="s">
        <v>32</v>
      </c>
      <c r="H3117">
        <v>59</v>
      </c>
      <c r="I3117" s="2">
        <v>45078</v>
      </c>
    </row>
    <row r="3118" spans="1:9" hidden="1" x14ac:dyDescent="0.25">
      <c r="A3118">
        <v>4116</v>
      </c>
      <c r="B3118" t="s">
        <v>24</v>
      </c>
      <c r="C3118" t="s">
        <v>17</v>
      </c>
      <c r="D3118">
        <v>3</v>
      </c>
      <c r="E3118">
        <v>465.31</v>
      </c>
      <c r="F3118" s="1">
        <v>0.1</v>
      </c>
      <c r="G3118" t="s">
        <v>32</v>
      </c>
      <c r="H3118">
        <v>11</v>
      </c>
      <c r="I3118" s="2">
        <v>44986</v>
      </c>
    </row>
    <row r="3119" spans="1:9" hidden="1" x14ac:dyDescent="0.25">
      <c r="A3119">
        <v>4117</v>
      </c>
      <c r="B3119" t="s">
        <v>45</v>
      </c>
      <c r="C3119" t="s">
        <v>13</v>
      </c>
      <c r="D3119">
        <v>2</v>
      </c>
      <c r="E3119">
        <v>58.25</v>
      </c>
      <c r="F3119" s="1">
        <v>0.1</v>
      </c>
      <c r="G3119" t="s">
        <v>25</v>
      </c>
      <c r="H3119">
        <v>40</v>
      </c>
      <c r="I3119" s="2">
        <v>45254</v>
      </c>
    </row>
    <row r="3120" spans="1:9" hidden="1" x14ac:dyDescent="0.25">
      <c r="A3120">
        <v>4118</v>
      </c>
      <c r="B3120" t="s">
        <v>24</v>
      </c>
      <c r="C3120" t="s">
        <v>17</v>
      </c>
      <c r="D3120">
        <v>5</v>
      </c>
      <c r="E3120">
        <v>232.01</v>
      </c>
      <c r="F3120" s="1">
        <v>0.15</v>
      </c>
      <c r="G3120" t="s">
        <v>11</v>
      </c>
      <c r="H3120">
        <v>28</v>
      </c>
      <c r="I3120" s="2">
        <v>44934</v>
      </c>
    </row>
    <row r="3121" spans="1:9" hidden="1" x14ac:dyDescent="0.25">
      <c r="A3121">
        <v>4119</v>
      </c>
      <c r="B3121" t="s">
        <v>26</v>
      </c>
      <c r="C3121" t="s">
        <v>27</v>
      </c>
      <c r="D3121">
        <v>3</v>
      </c>
      <c r="E3121">
        <v>130.74</v>
      </c>
      <c r="F3121" s="1">
        <v>0.05</v>
      </c>
      <c r="G3121" t="s">
        <v>30</v>
      </c>
      <c r="H3121">
        <v>15</v>
      </c>
      <c r="I3121" s="2">
        <v>45117</v>
      </c>
    </row>
    <row r="3122" spans="1:9" hidden="1" x14ac:dyDescent="0.25">
      <c r="A3122">
        <v>4120</v>
      </c>
      <c r="B3122" t="s">
        <v>50</v>
      </c>
      <c r="C3122" t="s">
        <v>38</v>
      </c>
      <c r="D3122">
        <v>4</v>
      </c>
      <c r="E3122">
        <v>43.47</v>
      </c>
      <c r="F3122" s="1">
        <v>0.2</v>
      </c>
      <c r="G3122" t="s">
        <v>11</v>
      </c>
      <c r="H3122">
        <v>28</v>
      </c>
      <c r="I3122" s="2">
        <v>45044</v>
      </c>
    </row>
    <row r="3123" spans="1:9" hidden="1" x14ac:dyDescent="0.25">
      <c r="A3123">
        <v>4121</v>
      </c>
      <c r="B3123" t="s">
        <v>47</v>
      </c>
      <c r="C3123" t="s">
        <v>17</v>
      </c>
      <c r="D3123">
        <v>5</v>
      </c>
      <c r="E3123">
        <v>170.78</v>
      </c>
      <c r="F3123" s="1">
        <v>0.05</v>
      </c>
      <c r="G3123" t="s">
        <v>20</v>
      </c>
      <c r="H3123">
        <v>12</v>
      </c>
      <c r="I3123" s="2">
        <v>45147</v>
      </c>
    </row>
    <row r="3124" spans="1:9" hidden="1" x14ac:dyDescent="0.25">
      <c r="A3124">
        <v>4122</v>
      </c>
      <c r="B3124" t="s">
        <v>49</v>
      </c>
      <c r="C3124" t="s">
        <v>38</v>
      </c>
      <c r="D3124">
        <v>4</v>
      </c>
      <c r="E3124">
        <v>227.59</v>
      </c>
      <c r="F3124" s="1">
        <v>0.2</v>
      </c>
      <c r="G3124" t="s">
        <v>20</v>
      </c>
      <c r="H3124">
        <v>43</v>
      </c>
      <c r="I3124" s="2">
        <v>45258</v>
      </c>
    </row>
    <row r="3125" spans="1:9" hidden="1" x14ac:dyDescent="0.25">
      <c r="A3125">
        <v>4123</v>
      </c>
      <c r="B3125" t="s">
        <v>39</v>
      </c>
      <c r="C3125" t="s">
        <v>40</v>
      </c>
      <c r="D3125">
        <v>1</v>
      </c>
      <c r="E3125">
        <v>446.25</v>
      </c>
      <c r="F3125" s="1">
        <v>0.15</v>
      </c>
      <c r="G3125" t="s">
        <v>14</v>
      </c>
      <c r="H3125">
        <v>57</v>
      </c>
      <c r="I3125" s="2">
        <v>44933</v>
      </c>
    </row>
    <row r="3126" spans="1:9" hidden="1" x14ac:dyDescent="0.25">
      <c r="A3126">
        <v>4124</v>
      </c>
      <c r="B3126" t="s">
        <v>39</v>
      </c>
      <c r="C3126" t="s">
        <v>40</v>
      </c>
      <c r="D3126">
        <v>5</v>
      </c>
      <c r="E3126">
        <v>298.92</v>
      </c>
      <c r="F3126" s="1">
        <v>0.2</v>
      </c>
      <c r="G3126" t="s">
        <v>30</v>
      </c>
      <c r="H3126">
        <v>27</v>
      </c>
      <c r="I3126" s="2">
        <v>45219</v>
      </c>
    </row>
    <row r="3127" spans="1:9" hidden="1" x14ac:dyDescent="0.25">
      <c r="A3127">
        <v>4125</v>
      </c>
      <c r="B3127" t="s">
        <v>37</v>
      </c>
      <c r="C3127" t="s">
        <v>38</v>
      </c>
      <c r="D3127">
        <v>4</v>
      </c>
      <c r="E3127">
        <v>454.86</v>
      </c>
      <c r="F3127" s="1">
        <v>0.15</v>
      </c>
      <c r="G3127" t="s">
        <v>20</v>
      </c>
      <c r="H3127">
        <v>32</v>
      </c>
      <c r="I3127" s="2">
        <v>45235</v>
      </c>
    </row>
    <row r="3128" spans="1:9" hidden="1" x14ac:dyDescent="0.25">
      <c r="A3128">
        <v>4126</v>
      </c>
      <c r="B3128" t="s">
        <v>46</v>
      </c>
      <c r="C3128" t="s">
        <v>10</v>
      </c>
      <c r="D3128">
        <v>3</v>
      </c>
      <c r="E3128">
        <v>283.62</v>
      </c>
      <c r="F3128" s="1">
        <v>0.15</v>
      </c>
      <c r="G3128" t="s">
        <v>11</v>
      </c>
      <c r="H3128">
        <v>12</v>
      </c>
      <c r="I3128" s="2">
        <v>45225</v>
      </c>
    </row>
    <row r="3129" spans="1:9" hidden="1" x14ac:dyDescent="0.25">
      <c r="A3129">
        <v>4127</v>
      </c>
      <c r="B3129" t="s">
        <v>36</v>
      </c>
      <c r="C3129" t="s">
        <v>22</v>
      </c>
      <c r="D3129">
        <v>4</v>
      </c>
      <c r="E3129">
        <v>378.67</v>
      </c>
      <c r="F3129" s="1">
        <v>0.2</v>
      </c>
      <c r="G3129" t="s">
        <v>30</v>
      </c>
      <c r="H3129">
        <v>36</v>
      </c>
      <c r="I3129" s="2">
        <v>45262</v>
      </c>
    </row>
    <row r="3130" spans="1:9" hidden="1" x14ac:dyDescent="0.25">
      <c r="A3130">
        <v>4128</v>
      </c>
      <c r="B3130" t="s">
        <v>49</v>
      </c>
      <c r="C3130" t="s">
        <v>38</v>
      </c>
      <c r="D3130">
        <v>4</v>
      </c>
      <c r="E3130">
        <v>485.66</v>
      </c>
      <c r="F3130" s="1">
        <v>0.05</v>
      </c>
      <c r="G3130" t="s">
        <v>32</v>
      </c>
      <c r="H3130">
        <v>29</v>
      </c>
      <c r="I3130" s="2">
        <v>45023</v>
      </c>
    </row>
    <row r="3131" spans="1:9" hidden="1" x14ac:dyDescent="0.25">
      <c r="A3131">
        <v>4129</v>
      </c>
      <c r="B3131" t="s">
        <v>31</v>
      </c>
      <c r="C3131" t="s">
        <v>13</v>
      </c>
      <c r="D3131">
        <v>3</v>
      </c>
      <c r="E3131">
        <v>41.02</v>
      </c>
      <c r="F3131" s="1">
        <v>0.1</v>
      </c>
      <c r="G3131" t="s">
        <v>25</v>
      </c>
      <c r="H3131">
        <v>24</v>
      </c>
      <c r="I3131" s="2">
        <v>45166</v>
      </c>
    </row>
    <row r="3132" spans="1:9" hidden="1" x14ac:dyDescent="0.25">
      <c r="A3132">
        <v>4130</v>
      </c>
      <c r="B3132" t="s">
        <v>37</v>
      </c>
      <c r="C3132" t="s">
        <v>38</v>
      </c>
      <c r="D3132">
        <v>5</v>
      </c>
      <c r="E3132">
        <v>155.37</v>
      </c>
      <c r="F3132" s="1">
        <v>0</v>
      </c>
      <c r="G3132" t="s">
        <v>20</v>
      </c>
      <c r="H3132">
        <v>17</v>
      </c>
      <c r="I3132" s="2">
        <v>45131</v>
      </c>
    </row>
    <row r="3133" spans="1:9" hidden="1" x14ac:dyDescent="0.25">
      <c r="A3133">
        <v>4131</v>
      </c>
      <c r="B3133" t="s">
        <v>26</v>
      </c>
      <c r="C3133" t="s">
        <v>27</v>
      </c>
      <c r="D3133">
        <v>2</v>
      </c>
      <c r="E3133">
        <v>203.81</v>
      </c>
      <c r="F3133" s="1">
        <v>0.1</v>
      </c>
      <c r="G3133" t="s">
        <v>11</v>
      </c>
      <c r="H3133">
        <v>21</v>
      </c>
      <c r="I3133" s="2">
        <v>45218</v>
      </c>
    </row>
    <row r="3134" spans="1:9" hidden="1" x14ac:dyDescent="0.25">
      <c r="A3134">
        <v>4132</v>
      </c>
      <c r="B3134" t="s">
        <v>16</v>
      </c>
      <c r="C3134" t="s">
        <v>17</v>
      </c>
      <c r="D3134">
        <v>3</v>
      </c>
      <c r="E3134">
        <v>242.24</v>
      </c>
      <c r="F3134" s="1">
        <v>0.05</v>
      </c>
      <c r="G3134" t="s">
        <v>25</v>
      </c>
      <c r="H3134">
        <v>32</v>
      </c>
      <c r="I3134" s="2">
        <v>45205</v>
      </c>
    </row>
    <row r="3135" spans="1:9" hidden="1" x14ac:dyDescent="0.25">
      <c r="A3135">
        <v>4133</v>
      </c>
      <c r="B3135" t="s">
        <v>45</v>
      </c>
      <c r="C3135" t="s">
        <v>13</v>
      </c>
      <c r="D3135">
        <v>5</v>
      </c>
      <c r="E3135">
        <v>455.51</v>
      </c>
      <c r="F3135" s="1">
        <v>0.05</v>
      </c>
      <c r="G3135" t="s">
        <v>28</v>
      </c>
      <c r="H3135">
        <v>32</v>
      </c>
      <c r="I3135" s="2">
        <v>45019</v>
      </c>
    </row>
    <row r="3136" spans="1:9" hidden="1" x14ac:dyDescent="0.25">
      <c r="A3136">
        <v>4134</v>
      </c>
      <c r="B3136" t="s">
        <v>18</v>
      </c>
      <c r="C3136" t="s">
        <v>19</v>
      </c>
      <c r="D3136">
        <v>3</v>
      </c>
      <c r="E3136">
        <v>45.32</v>
      </c>
      <c r="F3136" s="1">
        <v>0.05</v>
      </c>
      <c r="G3136" t="s">
        <v>14</v>
      </c>
      <c r="H3136">
        <v>46</v>
      </c>
      <c r="I3136" s="2">
        <v>44954</v>
      </c>
    </row>
    <row r="3137" spans="1:9" hidden="1" x14ac:dyDescent="0.25">
      <c r="A3137">
        <v>4135</v>
      </c>
      <c r="B3137" t="s">
        <v>16</v>
      </c>
      <c r="C3137" t="s">
        <v>17</v>
      </c>
      <c r="D3137">
        <v>5</v>
      </c>
      <c r="E3137">
        <v>242.32</v>
      </c>
      <c r="F3137" s="1">
        <v>0.2</v>
      </c>
      <c r="G3137" t="s">
        <v>28</v>
      </c>
      <c r="H3137">
        <v>58</v>
      </c>
      <c r="I3137" s="2">
        <v>45274</v>
      </c>
    </row>
    <row r="3138" spans="1:9" hidden="1" x14ac:dyDescent="0.25">
      <c r="A3138">
        <v>4136</v>
      </c>
      <c r="B3138" t="s">
        <v>37</v>
      </c>
      <c r="C3138" t="s">
        <v>38</v>
      </c>
      <c r="D3138">
        <v>2</v>
      </c>
      <c r="E3138">
        <v>60.22</v>
      </c>
      <c r="F3138" s="1">
        <v>0</v>
      </c>
      <c r="G3138" t="s">
        <v>25</v>
      </c>
      <c r="H3138">
        <v>42</v>
      </c>
      <c r="I3138" s="2">
        <v>44949</v>
      </c>
    </row>
    <row r="3139" spans="1:9" hidden="1" x14ac:dyDescent="0.25">
      <c r="A3139">
        <v>4137</v>
      </c>
      <c r="B3139" t="s">
        <v>26</v>
      </c>
      <c r="C3139" t="s">
        <v>27</v>
      </c>
      <c r="D3139">
        <v>3</v>
      </c>
      <c r="E3139">
        <v>82.28</v>
      </c>
      <c r="F3139" s="1">
        <v>0.1</v>
      </c>
      <c r="G3139" t="s">
        <v>33</v>
      </c>
      <c r="H3139">
        <v>43</v>
      </c>
      <c r="I3139" s="2">
        <v>45094</v>
      </c>
    </row>
    <row r="3140" spans="1:9" hidden="1" x14ac:dyDescent="0.25">
      <c r="A3140">
        <v>4138</v>
      </c>
      <c r="B3140" t="s">
        <v>16</v>
      </c>
      <c r="C3140" t="s">
        <v>17</v>
      </c>
      <c r="D3140">
        <v>1</v>
      </c>
      <c r="E3140">
        <v>431.99</v>
      </c>
      <c r="F3140" s="1">
        <v>0.2</v>
      </c>
      <c r="G3140" t="s">
        <v>11</v>
      </c>
      <c r="H3140">
        <v>48</v>
      </c>
      <c r="I3140" s="2">
        <v>45149</v>
      </c>
    </row>
    <row r="3141" spans="1:9" hidden="1" x14ac:dyDescent="0.25">
      <c r="A3141">
        <v>4139</v>
      </c>
      <c r="B3141" t="s">
        <v>24</v>
      </c>
      <c r="C3141" t="s">
        <v>17</v>
      </c>
      <c r="D3141">
        <v>3</v>
      </c>
      <c r="E3141">
        <v>162.19999999999999</v>
      </c>
      <c r="F3141" s="1">
        <v>0.05</v>
      </c>
      <c r="G3141" t="s">
        <v>14</v>
      </c>
      <c r="H3141">
        <v>30</v>
      </c>
      <c r="I3141" s="2">
        <v>44973</v>
      </c>
    </row>
    <row r="3142" spans="1:9" hidden="1" x14ac:dyDescent="0.25">
      <c r="A3142">
        <v>4140</v>
      </c>
      <c r="B3142" t="s">
        <v>35</v>
      </c>
      <c r="C3142" t="s">
        <v>27</v>
      </c>
      <c r="D3142">
        <v>4</v>
      </c>
      <c r="E3142">
        <v>141.32</v>
      </c>
      <c r="F3142" s="1">
        <v>0.2</v>
      </c>
      <c r="G3142" t="s">
        <v>25</v>
      </c>
      <c r="H3142">
        <v>50</v>
      </c>
      <c r="I3142" s="2">
        <v>45004</v>
      </c>
    </row>
    <row r="3143" spans="1:9" hidden="1" x14ac:dyDescent="0.25">
      <c r="A3143">
        <v>4141</v>
      </c>
      <c r="B3143" t="s">
        <v>35</v>
      </c>
      <c r="C3143" t="s">
        <v>27</v>
      </c>
      <c r="D3143">
        <v>4</v>
      </c>
      <c r="E3143">
        <v>339.88</v>
      </c>
      <c r="F3143" s="1">
        <v>0</v>
      </c>
      <c r="G3143" t="s">
        <v>25</v>
      </c>
      <c r="H3143">
        <v>44</v>
      </c>
      <c r="I3143" s="2">
        <v>45056</v>
      </c>
    </row>
    <row r="3144" spans="1:9" hidden="1" x14ac:dyDescent="0.25">
      <c r="A3144">
        <v>4142</v>
      </c>
      <c r="B3144" t="s">
        <v>36</v>
      </c>
      <c r="C3144" t="s">
        <v>22</v>
      </c>
      <c r="D3144">
        <v>3</v>
      </c>
      <c r="E3144">
        <v>231.99</v>
      </c>
      <c r="F3144" s="1">
        <v>0</v>
      </c>
      <c r="G3144" t="s">
        <v>14</v>
      </c>
      <c r="H3144">
        <v>19</v>
      </c>
      <c r="I3144" s="2">
        <v>45264</v>
      </c>
    </row>
    <row r="3145" spans="1:9" hidden="1" x14ac:dyDescent="0.25">
      <c r="A3145">
        <v>4143</v>
      </c>
      <c r="B3145" t="s">
        <v>44</v>
      </c>
      <c r="C3145" t="s">
        <v>40</v>
      </c>
      <c r="D3145">
        <v>1</v>
      </c>
      <c r="E3145">
        <v>409</v>
      </c>
      <c r="F3145" s="1">
        <v>0.1</v>
      </c>
      <c r="G3145" t="s">
        <v>11</v>
      </c>
      <c r="H3145">
        <v>41</v>
      </c>
      <c r="I3145" s="2">
        <v>45272</v>
      </c>
    </row>
    <row r="3146" spans="1:9" hidden="1" x14ac:dyDescent="0.25">
      <c r="A3146">
        <v>4144</v>
      </c>
      <c r="B3146" t="s">
        <v>21</v>
      </c>
      <c r="C3146" t="s">
        <v>22</v>
      </c>
      <c r="D3146">
        <v>3</v>
      </c>
      <c r="E3146">
        <v>115.04</v>
      </c>
      <c r="F3146" s="1">
        <v>0.15</v>
      </c>
      <c r="G3146" t="s">
        <v>25</v>
      </c>
      <c r="H3146">
        <v>14</v>
      </c>
      <c r="I3146" s="2">
        <v>45062</v>
      </c>
    </row>
    <row r="3147" spans="1:9" hidden="1" x14ac:dyDescent="0.25">
      <c r="A3147">
        <v>4145</v>
      </c>
      <c r="B3147" t="s">
        <v>39</v>
      </c>
      <c r="C3147" t="s">
        <v>40</v>
      </c>
      <c r="D3147">
        <v>2</v>
      </c>
      <c r="E3147">
        <v>63.28</v>
      </c>
      <c r="F3147" s="1">
        <v>0.2</v>
      </c>
      <c r="G3147" t="s">
        <v>32</v>
      </c>
      <c r="H3147">
        <v>20</v>
      </c>
      <c r="I3147" s="2">
        <v>45188</v>
      </c>
    </row>
    <row r="3148" spans="1:9" hidden="1" x14ac:dyDescent="0.25">
      <c r="A3148">
        <v>4146</v>
      </c>
      <c r="B3148" t="s">
        <v>43</v>
      </c>
      <c r="C3148" t="s">
        <v>10</v>
      </c>
      <c r="D3148">
        <v>2</v>
      </c>
      <c r="E3148">
        <v>440.5</v>
      </c>
      <c r="F3148" s="1">
        <v>0.15</v>
      </c>
      <c r="G3148" t="s">
        <v>30</v>
      </c>
      <c r="H3148">
        <v>17</v>
      </c>
      <c r="I3148" s="2">
        <v>45146</v>
      </c>
    </row>
    <row r="3149" spans="1:9" hidden="1" x14ac:dyDescent="0.25">
      <c r="A3149">
        <v>4147</v>
      </c>
      <c r="B3149" t="s">
        <v>49</v>
      </c>
      <c r="C3149" t="s">
        <v>38</v>
      </c>
      <c r="D3149">
        <v>4</v>
      </c>
      <c r="E3149">
        <v>37.24</v>
      </c>
      <c r="F3149" s="1">
        <v>0.2</v>
      </c>
      <c r="G3149" t="s">
        <v>20</v>
      </c>
      <c r="H3149">
        <v>51</v>
      </c>
      <c r="I3149" s="2">
        <v>45273</v>
      </c>
    </row>
    <row r="3150" spans="1:9" hidden="1" x14ac:dyDescent="0.25">
      <c r="A3150">
        <v>4148</v>
      </c>
      <c r="B3150" t="s">
        <v>46</v>
      </c>
      <c r="C3150" t="s">
        <v>10</v>
      </c>
      <c r="D3150">
        <v>1</v>
      </c>
      <c r="E3150">
        <v>491.15</v>
      </c>
      <c r="F3150" s="1">
        <v>0</v>
      </c>
      <c r="G3150" t="s">
        <v>30</v>
      </c>
      <c r="H3150">
        <v>10</v>
      </c>
      <c r="I3150" s="2">
        <v>45134</v>
      </c>
    </row>
    <row r="3151" spans="1:9" hidden="1" x14ac:dyDescent="0.25">
      <c r="A3151">
        <v>4149</v>
      </c>
      <c r="B3151" t="s">
        <v>39</v>
      </c>
      <c r="C3151" t="s">
        <v>40</v>
      </c>
      <c r="D3151">
        <v>5</v>
      </c>
      <c r="E3151">
        <v>417.42</v>
      </c>
      <c r="F3151" s="1">
        <v>0.05</v>
      </c>
      <c r="G3151" t="s">
        <v>32</v>
      </c>
      <c r="H3151">
        <v>44</v>
      </c>
      <c r="I3151" s="2">
        <v>45216</v>
      </c>
    </row>
    <row r="3152" spans="1:9" hidden="1" x14ac:dyDescent="0.25">
      <c r="A3152">
        <v>4150</v>
      </c>
      <c r="B3152" t="s">
        <v>29</v>
      </c>
      <c r="C3152" t="s">
        <v>19</v>
      </c>
      <c r="D3152">
        <v>1</v>
      </c>
      <c r="E3152">
        <v>302.68</v>
      </c>
      <c r="F3152" s="1">
        <v>0.2</v>
      </c>
      <c r="G3152" t="s">
        <v>11</v>
      </c>
      <c r="H3152">
        <v>59</v>
      </c>
      <c r="I3152" s="2">
        <v>45143</v>
      </c>
    </row>
    <row r="3153" spans="1:9" hidden="1" x14ac:dyDescent="0.25">
      <c r="A3153">
        <v>4151</v>
      </c>
      <c r="B3153" t="s">
        <v>9</v>
      </c>
      <c r="C3153" t="s">
        <v>10</v>
      </c>
      <c r="D3153">
        <v>4</v>
      </c>
      <c r="E3153">
        <v>443.96</v>
      </c>
      <c r="F3153" s="1">
        <v>0.05</v>
      </c>
      <c r="G3153" t="s">
        <v>25</v>
      </c>
      <c r="H3153">
        <v>20</v>
      </c>
      <c r="I3153" s="2">
        <v>45109</v>
      </c>
    </row>
    <row r="3154" spans="1:9" hidden="1" x14ac:dyDescent="0.25">
      <c r="A3154">
        <v>4152</v>
      </c>
      <c r="B3154" t="s">
        <v>24</v>
      </c>
      <c r="C3154" t="s">
        <v>17</v>
      </c>
      <c r="D3154">
        <v>5</v>
      </c>
      <c r="E3154">
        <v>144.13999999999999</v>
      </c>
      <c r="F3154" s="1">
        <v>0.05</v>
      </c>
      <c r="G3154" t="s">
        <v>11</v>
      </c>
      <c r="H3154">
        <v>14</v>
      </c>
      <c r="I3154" s="2">
        <v>44929</v>
      </c>
    </row>
    <row r="3155" spans="1:9" hidden="1" x14ac:dyDescent="0.25">
      <c r="A3155">
        <v>4153</v>
      </c>
      <c r="B3155" t="s">
        <v>41</v>
      </c>
      <c r="C3155" t="s">
        <v>27</v>
      </c>
      <c r="D3155">
        <v>4</v>
      </c>
      <c r="E3155">
        <v>419.12</v>
      </c>
      <c r="F3155" s="1">
        <v>0.05</v>
      </c>
      <c r="G3155" t="s">
        <v>32</v>
      </c>
      <c r="H3155">
        <v>34</v>
      </c>
      <c r="I3155" s="2">
        <v>45082</v>
      </c>
    </row>
    <row r="3156" spans="1:9" hidden="1" x14ac:dyDescent="0.25">
      <c r="A3156">
        <v>4154</v>
      </c>
      <c r="B3156" t="s">
        <v>24</v>
      </c>
      <c r="C3156" t="s">
        <v>17</v>
      </c>
      <c r="D3156">
        <v>3</v>
      </c>
      <c r="E3156">
        <v>488.44</v>
      </c>
      <c r="F3156" s="1">
        <v>0.05</v>
      </c>
      <c r="G3156" t="s">
        <v>28</v>
      </c>
      <c r="H3156">
        <v>32</v>
      </c>
      <c r="I3156" s="2">
        <v>45226</v>
      </c>
    </row>
    <row r="3157" spans="1:9" hidden="1" x14ac:dyDescent="0.25">
      <c r="A3157">
        <v>4155</v>
      </c>
      <c r="B3157" t="s">
        <v>34</v>
      </c>
      <c r="C3157" t="s">
        <v>22</v>
      </c>
      <c r="D3157">
        <v>2</v>
      </c>
      <c r="E3157">
        <v>393.43</v>
      </c>
      <c r="F3157" s="1">
        <v>0</v>
      </c>
      <c r="G3157" t="s">
        <v>14</v>
      </c>
      <c r="H3157">
        <v>10</v>
      </c>
      <c r="I3157" s="2">
        <v>45155</v>
      </c>
    </row>
    <row r="3158" spans="1:9" hidden="1" x14ac:dyDescent="0.25">
      <c r="A3158">
        <v>4156</v>
      </c>
      <c r="B3158" t="s">
        <v>31</v>
      </c>
      <c r="C3158" t="s">
        <v>13</v>
      </c>
      <c r="D3158">
        <v>2</v>
      </c>
      <c r="E3158">
        <v>170.56</v>
      </c>
      <c r="F3158" s="1">
        <v>0.15</v>
      </c>
      <c r="G3158" t="s">
        <v>20</v>
      </c>
      <c r="H3158">
        <v>19</v>
      </c>
      <c r="I3158" s="2">
        <v>45017</v>
      </c>
    </row>
    <row r="3159" spans="1:9" hidden="1" x14ac:dyDescent="0.25">
      <c r="A3159">
        <v>4157</v>
      </c>
      <c r="B3159" t="s">
        <v>45</v>
      </c>
      <c r="C3159" t="s">
        <v>13</v>
      </c>
      <c r="D3159">
        <v>5</v>
      </c>
      <c r="E3159">
        <v>372.11</v>
      </c>
      <c r="F3159" s="1">
        <v>0.2</v>
      </c>
      <c r="G3159" t="s">
        <v>25</v>
      </c>
      <c r="H3159">
        <v>50</v>
      </c>
      <c r="I3159" s="2">
        <v>45126</v>
      </c>
    </row>
    <row r="3160" spans="1:9" hidden="1" x14ac:dyDescent="0.25">
      <c r="A3160">
        <v>4158</v>
      </c>
      <c r="B3160" t="s">
        <v>21</v>
      </c>
      <c r="C3160" t="s">
        <v>22</v>
      </c>
      <c r="D3160">
        <v>1</v>
      </c>
      <c r="E3160">
        <v>143.51</v>
      </c>
      <c r="F3160" s="1">
        <v>0.1</v>
      </c>
      <c r="G3160" t="s">
        <v>30</v>
      </c>
      <c r="H3160">
        <v>13</v>
      </c>
      <c r="I3160" s="2">
        <v>45097</v>
      </c>
    </row>
    <row r="3161" spans="1:9" hidden="1" x14ac:dyDescent="0.25">
      <c r="A3161">
        <v>4159</v>
      </c>
      <c r="B3161" t="s">
        <v>39</v>
      </c>
      <c r="C3161" t="s">
        <v>40</v>
      </c>
      <c r="D3161">
        <v>1</v>
      </c>
      <c r="E3161">
        <v>233.43</v>
      </c>
      <c r="F3161" s="1">
        <v>0.05</v>
      </c>
      <c r="G3161" t="s">
        <v>30</v>
      </c>
      <c r="H3161">
        <v>10</v>
      </c>
      <c r="I3161" s="2">
        <v>45092</v>
      </c>
    </row>
    <row r="3162" spans="1:9" hidden="1" x14ac:dyDescent="0.25">
      <c r="A3162">
        <v>4160</v>
      </c>
      <c r="B3162" t="s">
        <v>15</v>
      </c>
      <c r="C3162" t="s">
        <v>13</v>
      </c>
      <c r="D3162">
        <v>3</v>
      </c>
      <c r="E3162">
        <v>237.57</v>
      </c>
      <c r="F3162" s="1">
        <v>0</v>
      </c>
      <c r="G3162" t="s">
        <v>32</v>
      </c>
      <c r="H3162">
        <v>31</v>
      </c>
      <c r="I3162" s="2">
        <v>45088</v>
      </c>
    </row>
    <row r="3163" spans="1:9" hidden="1" x14ac:dyDescent="0.25">
      <c r="A3163">
        <v>4161</v>
      </c>
      <c r="B3163" t="s">
        <v>35</v>
      </c>
      <c r="C3163" t="s">
        <v>27</v>
      </c>
      <c r="D3163">
        <v>1</v>
      </c>
      <c r="E3163">
        <v>345.36</v>
      </c>
      <c r="F3163" s="1">
        <v>0.05</v>
      </c>
      <c r="G3163" t="s">
        <v>14</v>
      </c>
      <c r="H3163">
        <v>22</v>
      </c>
      <c r="I3163" s="2">
        <v>45193</v>
      </c>
    </row>
    <row r="3164" spans="1:9" hidden="1" x14ac:dyDescent="0.25">
      <c r="A3164">
        <v>4162</v>
      </c>
      <c r="B3164" t="s">
        <v>37</v>
      </c>
      <c r="C3164" t="s">
        <v>38</v>
      </c>
      <c r="D3164">
        <v>3</v>
      </c>
      <c r="E3164">
        <v>96.46</v>
      </c>
      <c r="F3164" s="1">
        <v>0</v>
      </c>
      <c r="G3164" t="s">
        <v>11</v>
      </c>
      <c r="H3164">
        <v>51</v>
      </c>
      <c r="I3164" s="2">
        <v>44977</v>
      </c>
    </row>
    <row r="3165" spans="1:9" hidden="1" x14ac:dyDescent="0.25">
      <c r="A3165">
        <v>4163</v>
      </c>
      <c r="B3165" t="s">
        <v>37</v>
      </c>
      <c r="C3165" t="s">
        <v>38</v>
      </c>
      <c r="D3165">
        <v>5</v>
      </c>
      <c r="E3165">
        <v>293.60000000000002</v>
      </c>
      <c r="F3165" s="1">
        <v>0</v>
      </c>
      <c r="G3165" t="s">
        <v>25</v>
      </c>
      <c r="H3165">
        <v>38</v>
      </c>
      <c r="I3165" s="2">
        <v>44989</v>
      </c>
    </row>
    <row r="3166" spans="1:9" hidden="1" x14ac:dyDescent="0.25">
      <c r="A3166">
        <v>4164</v>
      </c>
      <c r="B3166" t="s">
        <v>50</v>
      </c>
      <c r="C3166" t="s">
        <v>38</v>
      </c>
      <c r="D3166">
        <v>1</v>
      </c>
      <c r="E3166">
        <v>402.88</v>
      </c>
      <c r="F3166" s="1">
        <v>0</v>
      </c>
      <c r="G3166" t="s">
        <v>30</v>
      </c>
      <c r="H3166">
        <v>37</v>
      </c>
      <c r="I3166" s="2">
        <v>45086</v>
      </c>
    </row>
    <row r="3167" spans="1:9" hidden="1" x14ac:dyDescent="0.25">
      <c r="A3167">
        <v>4165</v>
      </c>
      <c r="B3167" t="s">
        <v>48</v>
      </c>
      <c r="C3167" t="s">
        <v>27</v>
      </c>
      <c r="D3167">
        <v>4</v>
      </c>
      <c r="E3167">
        <v>496.02</v>
      </c>
      <c r="F3167" s="1">
        <v>0.1</v>
      </c>
      <c r="G3167" t="s">
        <v>11</v>
      </c>
      <c r="H3167">
        <v>27</v>
      </c>
      <c r="I3167" s="2">
        <v>45001</v>
      </c>
    </row>
    <row r="3168" spans="1:9" hidden="1" x14ac:dyDescent="0.25">
      <c r="A3168">
        <v>4166</v>
      </c>
      <c r="B3168" t="s">
        <v>44</v>
      </c>
      <c r="C3168" t="s">
        <v>40</v>
      </c>
      <c r="D3168">
        <v>1</v>
      </c>
      <c r="E3168">
        <v>308.91000000000003</v>
      </c>
      <c r="F3168" s="1">
        <v>0.15</v>
      </c>
      <c r="G3168" t="s">
        <v>32</v>
      </c>
      <c r="H3168">
        <v>40</v>
      </c>
      <c r="I3168" s="2">
        <v>45188</v>
      </c>
    </row>
    <row r="3169" spans="1:9" hidden="1" x14ac:dyDescent="0.25">
      <c r="A3169">
        <v>4167</v>
      </c>
      <c r="B3169" t="s">
        <v>45</v>
      </c>
      <c r="C3169" t="s">
        <v>13</v>
      </c>
      <c r="D3169">
        <v>2</v>
      </c>
      <c r="E3169">
        <v>484.38</v>
      </c>
      <c r="F3169" s="1">
        <v>0.15</v>
      </c>
      <c r="G3169" t="s">
        <v>14</v>
      </c>
      <c r="H3169">
        <v>47</v>
      </c>
      <c r="I3169" s="2">
        <v>44964</v>
      </c>
    </row>
    <row r="3170" spans="1:9" hidden="1" x14ac:dyDescent="0.25">
      <c r="A3170">
        <v>4168</v>
      </c>
      <c r="B3170" t="s">
        <v>39</v>
      </c>
      <c r="C3170" t="s">
        <v>40</v>
      </c>
      <c r="D3170">
        <v>3</v>
      </c>
      <c r="E3170">
        <v>498.84</v>
      </c>
      <c r="F3170" s="1">
        <v>0.1</v>
      </c>
      <c r="G3170" t="s">
        <v>32</v>
      </c>
      <c r="H3170">
        <v>22</v>
      </c>
      <c r="I3170" s="2">
        <v>45218</v>
      </c>
    </row>
    <row r="3171" spans="1:9" hidden="1" x14ac:dyDescent="0.25">
      <c r="A3171">
        <v>4169</v>
      </c>
      <c r="B3171" t="s">
        <v>37</v>
      </c>
      <c r="C3171" t="s">
        <v>38</v>
      </c>
      <c r="D3171">
        <v>3</v>
      </c>
      <c r="E3171">
        <v>354.2</v>
      </c>
      <c r="F3171" s="1">
        <v>0</v>
      </c>
      <c r="G3171" t="s">
        <v>20</v>
      </c>
      <c r="H3171">
        <v>39</v>
      </c>
      <c r="I3171" s="2">
        <v>45244</v>
      </c>
    </row>
    <row r="3172" spans="1:9" hidden="1" x14ac:dyDescent="0.25">
      <c r="A3172">
        <v>4170</v>
      </c>
      <c r="B3172" t="s">
        <v>47</v>
      </c>
      <c r="C3172" t="s">
        <v>17</v>
      </c>
      <c r="D3172">
        <v>2</v>
      </c>
      <c r="E3172">
        <v>359.48</v>
      </c>
      <c r="F3172" s="1">
        <v>0.05</v>
      </c>
      <c r="G3172" t="s">
        <v>30</v>
      </c>
      <c r="H3172">
        <v>39</v>
      </c>
      <c r="I3172" s="2">
        <v>45095</v>
      </c>
    </row>
    <row r="3173" spans="1:9" hidden="1" x14ac:dyDescent="0.25">
      <c r="A3173">
        <v>4171</v>
      </c>
      <c r="B3173" t="s">
        <v>52</v>
      </c>
      <c r="C3173" t="s">
        <v>19</v>
      </c>
      <c r="D3173">
        <v>5</v>
      </c>
      <c r="E3173">
        <v>197.58</v>
      </c>
      <c r="F3173" s="1">
        <v>0.05</v>
      </c>
      <c r="G3173" t="s">
        <v>33</v>
      </c>
      <c r="H3173">
        <v>26</v>
      </c>
      <c r="I3173" s="2">
        <v>45250</v>
      </c>
    </row>
    <row r="3174" spans="1:9" hidden="1" x14ac:dyDescent="0.25">
      <c r="A3174">
        <v>4172</v>
      </c>
      <c r="B3174" t="s">
        <v>50</v>
      </c>
      <c r="C3174" t="s">
        <v>38</v>
      </c>
      <c r="D3174">
        <v>4</v>
      </c>
      <c r="E3174">
        <v>200.28</v>
      </c>
      <c r="F3174" s="1">
        <v>0</v>
      </c>
      <c r="G3174" t="s">
        <v>32</v>
      </c>
      <c r="H3174">
        <v>22</v>
      </c>
      <c r="I3174" s="2">
        <v>45100</v>
      </c>
    </row>
    <row r="3175" spans="1:9" hidden="1" x14ac:dyDescent="0.25">
      <c r="A3175">
        <v>4173</v>
      </c>
      <c r="B3175" t="s">
        <v>18</v>
      </c>
      <c r="C3175" t="s">
        <v>19</v>
      </c>
      <c r="D3175">
        <v>4</v>
      </c>
      <c r="E3175">
        <v>113.91</v>
      </c>
      <c r="F3175" s="1">
        <v>0.1</v>
      </c>
      <c r="G3175" t="s">
        <v>20</v>
      </c>
      <c r="H3175">
        <v>44</v>
      </c>
      <c r="I3175" s="2">
        <v>45226</v>
      </c>
    </row>
    <row r="3176" spans="1:9" hidden="1" x14ac:dyDescent="0.25">
      <c r="A3176">
        <v>4174</v>
      </c>
      <c r="B3176" t="s">
        <v>21</v>
      </c>
      <c r="C3176" t="s">
        <v>22</v>
      </c>
      <c r="D3176">
        <v>5</v>
      </c>
      <c r="E3176">
        <v>465.83</v>
      </c>
      <c r="F3176" s="1">
        <v>0.2</v>
      </c>
      <c r="G3176" t="s">
        <v>25</v>
      </c>
      <c r="H3176">
        <v>47</v>
      </c>
      <c r="I3176" s="2">
        <v>44995</v>
      </c>
    </row>
    <row r="3177" spans="1:9" hidden="1" x14ac:dyDescent="0.25">
      <c r="A3177">
        <v>4175</v>
      </c>
      <c r="B3177" t="s">
        <v>52</v>
      </c>
      <c r="C3177" t="s">
        <v>19</v>
      </c>
      <c r="D3177">
        <v>1</v>
      </c>
      <c r="E3177">
        <v>161.06</v>
      </c>
      <c r="F3177" s="1">
        <v>0.2</v>
      </c>
      <c r="G3177" t="s">
        <v>32</v>
      </c>
      <c r="H3177">
        <v>56</v>
      </c>
      <c r="I3177" s="2">
        <v>45270</v>
      </c>
    </row>
    <row r="3178" spans="1:9" hidden="1" x14ac:dyDescent="0.25">
      <c r="A3178">
        <v>4176</v>
      </c>
      <c r="B3178" t="s">
        <v>12</v>
      </c>
      <c r="C3178" t="s">
        <v>13</v>
      </c>
      <c r="D3178">
        <v>1</v>
      </c>
      <c r="E3178">
        <v>433.53</v>
      </c>
      <c r="F3178" s="1">
        <v>0.1</v>
      </c>
      <c r="G3178" t="s">
        <v>14</v>
      </c>
      <c r="H3178">
        <v>37</v>
      </c>
      <c r="I3178" s="2">
        <v>44958</v>
      </c>
    </row>
    <row r="3179" spans="1:9" hidden="1" x14ac:dyDescent="0.25">
      <c r="A3179">
        <v>4177</v>
      </c>
      <c r="B3179" t="s">
        <v>50</v>
      </c>
      <c r="C3179" t="s">
        <v>38</v>
      </c>
      <c r="D3179">
        <v>3</v>
      </c>
      <c r="E3179">
        <v>315.45</v>
      </c>
      <c r="F3179" s="1">
        <v>0.1</v>
      </c>
      <c r="G3179" t="s">
        <v>30</v>
      </c>
      <c r="H3179">
        <v>16</v>
      </c>
      <c r="I3179" s="2">
        <v>45180</v>
      </c>
    </row>
    <row r="3180" spans="1:9" hidden="1" x14ac:dyDescent="0.25">
      <c r="A3180">
        <v>4178</v>
      </c>
      <c r="B3180" t="s">
        <v>34</v>
      </c>
      <c r="C3180" t="s">
        <v>22</v>
      </c>
      <c r="D3180">
        <v>1</v>
      </c>
      <c r="E3180">
        <v>173.13</v>
      </c>
      <c r="F3180" s="1">
        <v>0.05</v>
      </c>
      <c r="G3180" t="s">
        <v>14</v>
      </c>
      <c r="H3180">
        <v>54</v>
      </c>
      <c r="I3180" s="2">
        <v>45239</v>
      </c>
    </row>
    <row r="3181" spans="1:9" hidden="1" x14ac:dyDescent="0.25">
      <c r="A3181">
        <v>4179</v>
      </c>
      <c r="B3181" t="s">
        <v>34</v>
      </c>
      <c r="C3181" t="s">
        <v>22</v>
      </c>
      <c r="D3181">
        <v>3</v>
      </c>
      <c r="E3181">
        <v>322.7</v>
      </c>
      <c r="F3181" s="1">
        <v>0</v>
      </c>
      <c r="G3181" t="s">
        <v>33</v>
      </c>
      <c r="H3181">
        <v>51</v>
      </c>
      <c r="I3181" s="2">
        <v>45090</v>
      </c>
    </row>
    <row r="3182" spans="1:9" hidden="1" x14ac:dyDescent="0.25">
      <c r="A3182">
        <v>4180</v>
      </c>
      <c r="B3182" t="s">
        <v>37</v>
      </c>
      <c r="C3182" t="s">
        <v>38</v>
      </c>
      <c r="D3182">
        <v>5</v>
      </c>
      <c r="E3182">
        <v>135.06</v>
      </c>
      <c r="F3182" s="1">
        <v>0.15</v>
      </c>
      <c r="G3182" t="s">
        <v>11</v>
      </c>
      <c r="H3182">
        <v>33</v>
      </c>
      <c r="I3182" s="2">
        <v>45173</v>
      </c>
    </row>
    <row r="3183" spans="1:9" hidden="1" x14ac:dyDescent="0.25">
      <c r="A3183">
        <v>4181</v>
      </c>
      <c r="B3183" t="s">
        <v>52</v>
      </c>
      <c r="C3183" t="s">
        <v>19</v>
      </c>
      <c r="D3183">
        <v>5</v>
      </c>
      <c r="E3183">
        <v>445.77</v>
      </c>
      <c r="F3183" s="1">
        <v>0.1</v>
      </c>
      <c r="G3183" t="s">
        <v>11</v>
      </c>
      <c r="H3183">
        <v>52</v>
      </c>
      <c r="I3183" s="2">
        <v>45218</v>
      </c>
    </row>
    <row r="3184" spans="1:9" hidden="1" x14ac:dyDescent="0.25">
      <c r="A3184">
        <v>4182</v>
      </c>
      <c r="B3184" t="s">
        <v>47</v>
      </c>
      <c r="C3184" t="s">
        <v>17</v>
      </c>
      <c r="D3184">
        <v>1</v>
      </c>
      <c r="E3184">
        <v>292.08</v>
      </c>
      <c r="F3184" s="1">
        <v>0.1</v>
      </c>
      <c r="G3184" t="s">
        <v>30</v>
      </c>
      <c r="H3184">
        <v>14</v>
      </c>
      <c r="I3184" s="2">
        <v>45059</v>
      </c>
    </row>
    <row r="3185" spans="1:9" hidden="1" x14ac:dyDescent="0.25">
      <c r="A3185">
        <v>4183</v>
      </c>
      <c r="B3185" t="s">
        <v>49</v>
      </c>
      <c r="C3185" t="s">
        <v>38</v>
      </c>
      <c r="D3185">
        <v>4</v>
      </c>
      <c r="E3185">
        <v>444.07</v>
      </c>
      <c r="F3185" s="1">
        <v>0.15</v>
      </c>
      <c r="G3185" t="s">
        <v>33</v>
      </c>
      <c r="H3185">
        <v>56</v>
      </c>
      <c r="I3185" s="2">
        <v>45207</v>
      </c>
    </row>
    <row r="3186" spans="1:9" hidden="1" x14ac:dyDescent="0.25">
      <c r="A3186">
        <v>4184</v>
      </c>
      <c r="B3186" t="s">
        <v>44</v>
      </c>
      <c r="C3186" t="s">
        <v>40</v>
      </c>
      <c r="D3186">
        <v>4</v>
      </c>
      <c r="E3186">
        <v>448.25</v>
      </c>
      <c r="F3186" s="1">
        <v>0.2</v>
      </c>
      <c r="G3186" t="s">
        <v>33</v>
      </c>
      <c r="H3186">
        <v>32</v>
      </c>
      <c r="I3186" s="2">
        <v>45241</v>
      </c>
    </row>
    <row r="3187" spans="1:9" hidden="1" x14ac:dyDescent="0.25">
      <c r="A3187">
        <v>4185</v>
      </c>
      <c r="B3187" t="s">
        <v>24</v>
      </c>
      <c r="C3187" t="s">
        <v>17</v>
      </c>
      <c r="D3187">
        <v>5</v>
      </c>
      <c r="E3187">
        <v>250.03</v>
      </c>
      <c r="F3187" s="1">
        <v>0.15</v>
      </c>
      <c r="G3187" t="s">
        <v>28</v>
      </c>
      <c r="H3187">
        <v>23</v>
      </c>
      <c r="I3187" s="2">
        <v>45093</v>
      </c>
    </row>
    <row r="3188" spans="1:9" hidden="1" x14ac:dyDescent="0.25">
      <c r="A3188">
        <v>4186</v>
      </c>
      <c r="B3188" t="s">
        <v>18</v>
      </c>
      <c r="C3188" t="s">
        <v>19</v>
      </c>
      <c r="D3188">
        <v>2</v>
      </c>
      <c r="E3188">
        <v>371.77</v>
      </c>
      <c r="F3188" s="1">
        <v>0.15</v>
      </c>
      <c r="G3188" t="s">
        <v>30</v>
      </c>
      <c r="H3188">
        <v>13</v>
      </c>
      <c r="I3188" s="2">
        <v>44980</v>
      </c>
    </row>
    <row r="3189" spans="1:9" hidden="1" x14ac:dyDescent="0.25">
      <c r="A3189">
        <v>4187</v>
      </c>
      <c r="B3189" t="s">
        <v>37</v>
      </c>
      <c r="C3189" t="s">
        <v>38</v>
      </c>
      <c r="D3189">
        <v>1</v>
      </c>
      <c r="E3189">
        <v>472.79</v>
      </c>
      <c r="F3189" s="1">
        <v>0.05</v>
      </c>
      <c r="G3189" t="s">
        <v>25</v>
      </c>
      <c r="H3189">
        <v>56</v>
      </c>
      <c r="I3189" s="2">
        <v>44954</v>
      </c>
    </row>
    <row r="3190" spans="1:9" hidden="1" x14ac:dyDescent="0.25">
      <c r="A3190">
        <v>4188</v>
      </c>
      <c r="B3190" t="s">
        <v>35</v>
      </c>
      <c r="C3190" t="s">
        <v>27</v>
      </c>
      <c r="D3190">
        <v>2</v>
      </c>
      <c r="E3190">
        <v>370.78</v>
      </c>
      <c r="F3190" s="1">
        <v>0</v>
      </c>
      <c r="G3190" t="s">
        <v>20</v>
      </c>
      <c r="H3190">
        <v>12</v>
      </c>
      <c r="I3190" s="2">
        <v>44948</v>
      </c>
    </row>
    <row r="3191" spans="1:9" hidden="1" x14ac:dyDescent="0.25">
      <c r="A3191">
        <v>4189</v>
      </c>
      <c r="B3191" t="s">
        <v>46</v>
      </c>
      <c r="C3191" t="s">
        <v>10</v>
      </c>
      <c r="D3191">
        <v>4</v>
      </c>
      <c r="E3191">
        <v>430.45</v>
      </c>
      <c r="F3191" s="1">
        <v>0.2</v>
      </c>
      <c r="G3191" t="s">
        <v>20</v>
      </c>
      <c r="H3191">
        <v>47</v>
      </c>
      <c r="I3191" s="2">
        <v>45170</v>
      </c>
    </row>
    <row r="3192" spans="1:9" hidden="1" x14ac:dyDescent="0.25">
      <c r="A3192">
        <v>4190</v>
      </c>
      <c r="B3192" t="s">
        <v>52</v>
      </c>
      <c r="C3192" t="s">
        <v>19</v>
      </c>
      <c r="D3192">
        <v>1</v>
      </c>
      <c r="E3192">
        <v>382.85</v>
      </c>
      <c r="F3192" s="1">
        <v>0.2</v>
      </c>
      <c r="G3192" t="s">
        <v>14</v>
      </c>
      <c r="H3192">
        <v>36</v>
      </c>
      <c r="I3192" s="2">
        <v>45202</v>
      </c>
    </row>
    <row r="3193" spans="1:9" hidden="1" x14ac:dyDescent="0.25">
      <c r="A3193">
        <v>4191</v>
      </c>
      <c r="B3193" t="s">
        <v>49</v>
      </c>
      <c r="C3193" t="s">
        <v>38</v>
      </c>
      <c r="D3193">
        <v>2</v>
      </c>
      <c r="E3193">
        <v>336.06</v>
      </c>
      <c r="F3193" s="1">
        <v>0.2</v>
      </c>
      <c r="G3193" t="s">
        <v>33</v>
      </c>
      <c r="H3193">
        <v>37</v>
      </c>
      <c r="I3193" s="2">
        <v>45013</v>
      </c>
    </row>
    <row r="3194" spans="1:9" hidden="1" x14ac:dyDescent="0.25">
      <c r="A3194">
        <v>4192</v>
      </c>
      <c r="B3194" t="s">
        <v>44</v>
      </c>
      <c r="C3194" t="s">
        <v>40</v>
      </c>
      <c r="D3194">
        <v>3</v>
      </c>
      <c r="E3194">
        <v>400.5</v>
      </c>
      <c r="F3194" s="1">
        <v>0.15</v>
      </c>
      <c r="G3194" t="s">
        <v>20</v>
      </c>
      <c r="H3194">
        <v>42</v>
      </c>
      <c r="I3194" s="2">
        <v>44987</v>
      </c>
    </row>
    <row r="3195" spans="1:9" hidden="1" x14ac:dyDescent="0.25">
      <c r="A3195">
        <v>4193</v>
      </c>
      <c r="B3195" t="s">
        <v>49</v>
      </c>
      <c r="C3195" t="s">
        <v>38</v>
      </c>
      <c r="D3195">
        <v>2</v>
      </c>
      <c r="E3195">
        <v>75.819999999999993</v>
      </c>
      <c r="F3195" s="1">
        <v>0.05</v>
      </c>
      <c r="G3195" t="s">
        <v>11</v>
      </c>
      <c r="H3195">
        <v>46</v>
      </c>
      <c r="I3195" s="2">
        <v>44971</v>
      </c>
    </row>
    <row r="3196" spans="1:9" hidden="1" x14ac:dyDescent="0.25">
      <c r="A3196">
        <v>4194</v>
      </c>
      <c r="B3196" t="s">
        <v>37</v>
      </c>
      <c r="C3196" t="s">
        <v>38</v>
      </c>
      <c r="D3196">
        <v>2</v>
      </c>
      <c r="E3196">
        <v>408.94</v>
      </c>
      <c r="F3196" s="1">
        <v>0.2</v>
      </c>
      <c r="G3196" t="s">
        <v>33</v>
      </c>
      <c r="H3196">
        <v>40</v>
      </c>
      <c r="I3196" s="2">
        <v>44932</v>
      </c>
    </row>
    <row r="3197" spans="1:9" hidden="1" x14ac:dyDescent="0.25">
      <c r="A3197">
        <v>4195</v>
      </c>
      <c r="B3197" t="s">
        <v>47</v>
      </c>
      <c r="C3197" t="s">
        <v>17</v>
      </c>
      <c r="D3197">
        <v>3</v>
      </c>
      <c r="E3197">
        <v>462.38</v>
      </c>
      <c r="F3197" s="1">
        <v>0.2</v>
      </c>
      <c r="G3197" t="s">
        <v>25</v>
      </c>
      <c r="H3197">
        <v>19</v>
      </c>
      <c r="I3197" s="2">
        <v>45147</v>
      </c>
    </row>
    <row r="3198" spans="1:9" hidden="1" x14ac:dyDescent="0.25">
      <c r="A3198">
        <v>4196</v>
      </c>
      <c r="B3198" t="s">
        <v>49</v>
      </c>
      <c r="C3198" t="s">
        <v>38</v>
      </c>
      <c r="D3198">
        <v>2</v>
      </c>
      <c r="E3198">
        <v>201.11</v>
      </c>
      <c r="F3198" s="1">
        <v>0.1</v>
      </c>
      <c r="G3198" t="s">
        <v>32</v>
      </c>
      <c r="H3198">
        <v>57</v>
      </c>
      <c r="I3198" s="2">
        <v>45249</v>
      </c>
    </row>
    <row r="3199" spans="1:9" hidden="1" x14ac:dyDescent="0.25">
      <c r="A3199">
        <v>4197</v>
      </c>
      <c r="B3199" t="s">
        <v>24</v>
      </c>
      <c r="C3199" t="s">
        <v>17</v>
      </c>
      <c r="D3199">
        <v>2</v>
      </c>
      <c r="E3199">
        <v>377.03</v>
      </c>
      <c r="F3199" s="1">
        <v>0.1</v>
      </c>
      <c r="G3199" t="s">
        <v>20</v>
      </c>
      <c r="H3199">
        <v>48</v>
      </c>
      <c r="I3199" s="2">
        <v>45000</v>
      </c>
    </row>
    <row r="3200" spans="1:9" hidden="1" x14ac:dyDescent="0.25">
      <c r="A3200">
        <v>4198</v>
      </c>
      <c r="B3200" t="s">
        <v>44</v>
      </c>
      <c r="C3200" t="s">
        <v>40</v>
      </c>
      <c r="D3200">
        <v>2</v>
      </c>
      <c r="E3200">
        <v>409.51</v>
      </c>
      <c r="F3200" s="1">
        <v>0.1</v>
      </c>
      <c r="G3200" t="s">
        <v>28</v>
      </c>
      <c r="H3200">
        <v>57</v>
      </c>
      <c r="I3200" s="2">
        <v>45039</v>
      </c>
    </row>
    <row r="3201" spans="1:9" hidden="1" x14ac:dyDescent="0.25">
      <c r="A3201">
        <v>4199</v>
      </c>
      <c r="B3201" t="s">
        <v>31</v>
      </c>
      <c r="C3201" t="s">
        <v>13</v>
      </c>
      <c r="D3201">
        <v>3</v>
      </c>
      <c r="E3201">
        <v>267.7</v>
      </c>
      <c r="F3201" s="1">
        <v>0.05</v>
      </c>
      <c r="G3201" t="s">
        <v>11</v>
      </c>
      <c r="H3201">
        <v>52</v>
      </c>
      <c r="I3201" s="2">
        <v>45220</v>
      </c>
    </row>
    <row r="3202" spans="1:9" hidden="1" x14ac:dyDescent="0.25">
      <c r="A3202">
        <v>4200</v>
      </c>
      <c r="B3202" t="s">
        <v>23</v>
      </c>
      <c r="C3202" t="s">
        <v>19</v>
      </c>
      <c r="D3202">
        <v>4</v>
      </c>
      <c r="E3202">
        <v>275.52</v>
      </c>
      <c r="F3202" s="1">
        <v>0.15</v>
      </c>
      <c r="G3202" t="s">
        <v>25</v>
      </c>
      <c r="H3202">
        <v>59</v>
      </c>
      <c r="I3202" s="2">
        <v>45190</v>
      </c>
    </row>
    <row r="3203" spans="1:9" hidden="1" x14ac:dyDescent="0.25">
      <c r="A3203">
        <v>4201</v>
      </c>
      <c r="B3203" t="s">
        <v>36</v>
      </c>
      <c r="C3203" t="s">
        <v>22</v>
      </c>
      <c r="D3203">
        <v>4</v>
      </c>
      <c r="E3203">
        <v>59.16</v>
      </c>
      <c r="F3203" s="1">
        <v>0.05</v>
      </c>
      <c r="G3203" t="s">
        <v>20</v>
      </c>
      <c r="H3203">
        <v>21</v>
      </c>
      <c r="I3203" s="2">
        <v>45047</v>
      </c>
    </row>
    <row r="3204" spans="1:9" hidden="1" x14ac:dyDescent="0.25">
      <c r="A3204">
        <v>4202</v>
      </c>
      <c r="B3204" t="s">
        <v>45</v>
      </c>
      <c r="C3204" t="s">
        <v>13</v>
      </c>
      <c r="D3204">
        <v>1</v>
      </c>
      <c r="E3204">
        <v>101.35</v>
      </c>
      <c r="F3204" s="1">
        <v>0.15</v>
      </c>
      <c r="G3204" t="s">
        <v>25</v>
      </c>
      <c r="H3204">
        <v>59</v>
      </c>
      <c r="I3204" s="2">
        <v>45263</v>
      </c>
    </row>
    <row r="3205" spans="1:9" hidden="1" x14ac:dyDescent="0.25">
      <c r="A3205">
        <v>4203</v>
      </c>
      <c r="B3205" t="s">
        <v>12</v>
      </c>
      <c r="C3205" t="s">
        <v>13</v>
      </c>
      <c r="D3205">
        <v>3</v>
      </c>
      <c r="E3205">
        <v>54.6</v>
      </c>
      <c r="F3205" s="1">
        <v>0.2</v>
      </c>
      <c r="G3205" t="s">
        <v>14</v>
      </c>
      <c r="H3205">
        <v>11</v>
      </c>
      <c r="I3205" s="2">
        <v>45004</v>
      </c>
    </row>
    <row r="3206" spans="1:9" hidden="1" x14ac:dyDescent="0.25">
      <c r="A3206">
        <v>4204</v>
      </c>
      <c r="B3206" t="s">
        <v>39</v>
      </c>
      <c r="C3206" t="s">
        <v>40</v>
      </c>
      <c r="D3206">
        <v>1</v>
      </c>
      <c r="E3206">
        <v>264.10000000000002</v>
      </c>
      <c r="F3206" s="1">
        <v>0.15</v>
      </c>
      <c r="G3206" t="s">
        <v>14</v>
      </c>
      <c r="H3206">
        <v>48</v>
      </c>
      <c r="I3206" s="2">
        <v>45286</v>
      </c>
    </row>
    <row r="3207" spans="1:9" hidden="1" x14ac:dyDescent="0.25">
      <c r="A3207">
        <v>4205</v>
      </c>
      <c r="B3207" t="s">
        <v>48</v>
      </c>
      <c r="C3207" t="s">
        <v>27</v>
      </c>
      <c r="D3207">
        <v>1</v>
      </c>
      <c r="E3207">
        <v>410.42</v>
      </c>
      <c r="F3207" s="1">
        <v>0.1</v>
      </c>
      <c r="G3207" t="s">
        <v>14</v>
      </c>
      <c r="H3207">
        <v>40</v>
      </c>
      <c r="I3207" s="2">
        <v>45161</v>
      </c>
    </row>
    <row r="3208" spans="1:9" hidden="1" x14ac:dyDescent="0.25">
      <c r="A3208">
        <v>4206</v>
      </c>
      <c r="B3208" t="s">
        <v>16</v>
      </c>
      <c r="C3208" t="s">
        <v>17</v>
      </c>
      <c r="D3208">
        <v>2</v>
      </c>
      <c r="E3208">
        <v>422.92</v>
      </c>
      <c r="F3208" s="1">
        <v>0.15</v>
      </c>
      <c r="G3208" t="s">
        <v>32</v>
      </c>
      <c r="H3208">
        <v>19</v>
      </c>
      <c r="I3208" s="2">
        <v>45214</v>
      </c>
    </row>
    <row r="3209" spans="1:9" hidden="1" x14ac:dyDescent="0.25">
      <c r="A3209">
        <v>4207</v>
      </c>
      <c r="B3209" t="s">
        <v>16</v>
      </c>
      <c r="C3209" t="s">
        <v>17</v>
      </c>
      <c r="D3209">
        <v>5</v>
      </c>
      <c r="E3209">
        <v>104.18</v>
      </c>
      <c r="F3209" s="1">
        <v>0.05</v>
      </c>
      <c r="G3209" t="s">
        <v>20</v>
      </c>
      <c r="H3209">
        <v>26</v>
      </c>
      <c r="I3209" s="2">
        <v>45151</v>
      </c>
    </row>
    <row r="3210" spans="1:9" hidden="1" x14ac:dyDescent="0.25">
      <c r="A3210">
        <v>4208</v>
      </c>
      <c r="B3210" t="s">
        <v>21</v>
      </c>
      <c r="C3210" t="s">
        <v>22</v>
      </c>
      <c r="D3210">
        <v>5</v>
      </c>
      <c r="E3210">
        <v>416.74</v>
      </c>
      <c r="F3210" s="1">
        <v>0.2</v>
      </c>
      <c r="G3210" t="s">
        <v>14</v>
      </c>
      <c r="H3210">
        <v>49</v>
      </c>
      <c r="I3210" s="2">
        <v>45116</v>
      </c>
    </row>
    <row r="3211" spans="1:9" hidden="1" x14ac:dyDescent="0.25">
      <c r="A3211">
        <v>4209</v>
      </c>
      <c r="B3211" t="s">
        <v>35</v>
      </c>
      <c r="C3211" t="s">
        <v>27</v>
      </c>
      <c r="D3211">
        <v>3</v>
      </c>
      <c r="E3211">
        <v>135.80000000000001</v>
      </c>
      <c r="F3211" s="1">
        <v>0.15</v>
      </c>
      <c r="G3211" t="s">
        <v>30</v>
      </c>
      <c r="H3211">
        <v>58</v>
      </c>
      <c r="I3211" s="2">
        <v>45242</v>
      </c>
    </row>
    <row r="3212" spans="1:9" hidden="1" x14ac:dyDescent="0.25">
      <c r="A3212">
        <v>4210</v>
      </c>
      <c r="B3212" t="s">
        <v>9</v>
      </c>
      <c r="C3212" t="s">
        <v>10</v>
      </c>
      <c r="D3212">
        <v>1</v>
      </c>
      <c r="E3212">
        <v>236.2</v>
      </c>
      <c r="F3212" s="1">
        <v>0.2</v>
      </c>
      <c r="G3212" t="s">
        <v>20</v>
      </c>
      <c r="H3212">
        <v>34</v>
      </c>
      <c r="I3212" s="2">
        <v>44942</v>
      </c>
    </row>
    <row r="3213" spans="1:9" hidden="1" x14ac:dyDescent="0.25">
      <c r="A3213">
        <v>4211</v>
      </c>
      <c r="B3213" t="s">
        <v>39</v>
      </c>
      <c r="C3213" t="s">
        <v>40</v>
      </c>
      <c r="D3213">
        <v>5</v>
      </c>
      <c r="E3213">
        <v>485.81</v>
      </c>
      <c r="F3213" s="1">
        <v>0.1</v>
      </c>
      <c r="G3213" t="s">
        <v>20</v>
      </c>
      <c r="H3213">
        <v>39</v>
      </c>
      <c r="I3213" s="2">
        <v>44978</v>
      </c>
    </row>
    <row r="3214" spans="1:9" hidden="1" x14ac:dyDescent="0.25">
      <c r="A3214">
        <v>4212</v>
      </c>
      <c r="B3214" t="s">
        <v>31</v>
      </c>
      <c r="C3214" t="s">
        <v>13</v>
      </c>
      <c r="D3214">
        <v>5</v>
      </c>
      <c r="E3214">
        <v>417.67</v>
      </c>
      <c r="F3214" s="1">
        <v>0.05</v>
      </c>
      <c r="G3214" t="s">
        <v>20</v>
      </c>
      <c r="H3214">
        <v>58</v>
      </c>
      <c r="I3214" s="2">
        <v>45119</v>
      </c>
    </row>
    <row r="3215" spans="1:9" hidden="1" x14ac:dyDescent="0.25">
      <c r="A3215">
        <v>4213</v>
      </c>
      <c r="B3215" t="s">
        <v>39</v>
      </c>
      <c r="C3215" t="s">
        <v>40</v>
      </c>
      <c r="D3215">
        <v>4</v>
      </c>
      <c r="E3215">
        <v>457.14</v>
      </c>
      <c r="F3215" s="1">
        <v>0.1</v>
      </c>
      <c r="G3215" t="s">
        <v>32</v>
      </c>
      <c r="H3215">
        <v>35</v>
      </c>
      <c r="I3215" s="2">
        <v>44932</v>
      </c>
    </row>
    <row r="3216" spans="1:9" hidden="1" x14ac:dyDescent="0.25">
      <c r="A3216">
        <v>4214</v>
      </c>
      <c r="B3216" t="s">
        <v>39</v>
      </c>
      <c r="C3216" t="s">
        <v>40</v>
      </c>
      <c r="D3216">
        <v>5</v>
      </c>
      <c r="E3216">
        <v>245.84</v>
      </c>
      <c r="F3216" s="1">
        <v>0.1</v>
      </c>
      <c r="G3216" t="s">
        <v>14</v>
      </c>
      <c r="H3216">
        <v>56</v>
      </c>
      <c r="I3216" s="2">
        <v>45193</v>
      </c>
    </row>
    <row r="3217" spans="1:9" hidden="1" x14ac:dyDescent="0.25">
      <c r="A3217">
        <v>4215</v>
      </c>
      <c r="B3217" t="s">
        <v>34</v>
      </c>
      <c r="C3217" t="s">
        <v>22</v>
      </c>
      <c r="D3217">
        <v>2</v>
      </c>
      <c r="E3217">
        <v>31.12</v>
      </c>
      <c r="F3217" s="1">
        <v>0.05</v>
      </c>
      <c r="G3217" t="s">
        <v>33</v>
      </c>
      <c r="H3217">
        <v>44</v>
      </c>
      <c r="I3217" s="2">
        <v>45177</v>
      </c>
    </row>
    <row r="3218" spans="1:9" hidden="1" x14ac:dyDescent="0.25">
      <c r="A3218">
        <v>4216</v>
      </c>
      <c r="B3218" t="s">
        <v>44</v>
      </c>
      <c r="C3218" t="s">
        <v>40</v>
      </c>
      <c r="D3218">
        <v>5</v>
      </c>
      <c r="E3218">
        <v>80.150000000000006</v>
      </c>
      <c r="F3218" s="1">
        <v>0.1</v>
      </c>
      <c r="G3218" t="s">
        <v>33</v>
      </c>
      <c r="H3218">
        <v>35</v>
      </c>
      <c r="I3218" s="2">
        <v>44928</v>
      </c>
    </row>
    <row r="3219" spans="1:9" hidden="1" x14ac:dyDescent="0.25">
      <c r="A3219">
        <v>4217</v>
      </c>
      <c r="B3219" t="s">
        <v>31</v>
      </c>
      <c r="C3219" t="s">
        <v>13</v>
      </c>
      <c r="D3219">
        <v>1</v>
      </c>
      <c r="E3219">
        <v>297.14999999999998</v>
      </c>
      <c r="F3219" s="1">
        <v>0.1</v>
      </c>
      <c r="G3219" t="s">
        <v>33</v>
      </c>
      <c r="H3219">
        <v>18</v>
      </c>
      <c r="I3219" s="2">
        <v>45125</v>
      </c>
    </row>
    <row r="3220" spans="1:9" hidden="1" x14ac:dyDescent="0.25">
      <c r="A3220">
        <v>4218</v>
      </c>
      <c r="B3220" t="s">
        <v>39</v>
      </c>
      <c r="C3220" t="s">
        <v>40</v>
      </c>
      <c r="D3220">
        <v>1</v>
      </c>
      <c r="E3220">
        <v>379.02</v>
      </c>
      <c r="F3220" s="1">
        <v>0.15</v>
      </c>
      <c r="G3220" t="s">
        <v>25</v>
      </c>
      <c r="H3220">
        <v>11</v>
      </c>
      <c r="I3220" s="2">
        <v>45176</v>
      </c>
    </row>
    <row r="3221" spans="1:9" hidden="1" x14ac:dyDescent="0.25">
      <c r="A3221">
        <v>4219</v>
      </c>
      <c r="B3221" t="s">
        <v>49</v>
      </c>
      <c r="C3221" t="s">
        <v>38</v>
      </c>
      <c r="D3221">
        <v>5</v>
      </c>
      <c r="E3221">
        <v>310.01</v>
      </c>
      <c r="F3221" s="1">
        <v>0.05</v>
      </c>
      <c r="G3221" t="s">
        <v>14</v>
      </c>
      <c r="H3221">
        <v>21</v>
      </c>
      <c r="I3221" s="2">
        <v>45170</v>
      </c>
    </row>
    <row r="3222" spans="1:9" hidden="1" x14ac:dyDescent="0.25">
      <c r="A3222">
        <v>4220</v>
      </c>
      <c r="B3222" t="s">
        <v>46</v>
      </c>
      <c r="C3222" t="s">
        <v>10</v>
      </c>
      <c r="D3222">
        <v>3</v>
      </c>
      <c r="E3222">
        <v>44.39</v>
      </c>
      <c r="F3222" s="1">
        <v>0.15</v>
      </c>
      <c r="G3222" t="s">
        <v>25</v>
      </c>
      <c r="H3222">
        <v>33</v>
      </c>
      <c r="I3222" s="2">
        <v>44970</v>
      </c>
    </row>
    <row r="3223" spans="1:9" hidden="1" x14ac:dyDescent="0.25">
      <c r="A3223">
        <v>4221</v>
      </c>
      <c r="B3223" t="s">
        <v>49</v>
      </c>
      <c r="C3223" t="s">
        <v>38</v>
      </c>
      <c r="D3223">
        <v>2</v>
      </c>
      <c r="E3223">
        <v>347.36</v>
      </c>
      <c r="F3223" s="1">
        <v>0.2</v>
      </c>
      <c r="G3223" t="s">
        <v>11</v>
      </c>
      <c r="H3223">
        <v>53</v>
      </c>
      <c r="I3223" s="2">
        <v>45052</v>
      </c>
    </row>
    <row r="3224" spans="1:9" hidden="1" x14ac:dyDescent="0.25">
      <c r="A3224">
        <v>4222</v>
      </c>
      <c r="B3224" t="s">
        <v>45</v>
      </c>
      <c r="C3224" t="s">
        <v>13</v>
      </c>
      <c r="D3224">
        <v>4</v>
      </c>
      <c r="E3224">
        <v>291.22000000000003</v>
      </c>
      <c r="F3224" s="1">
        <v>0.05</v>
      </c>
      <c r="G3224" t="s">
        <v>20</v>
      </c>
      <c r="H3224">
        <v>22</v>
      </c>
      <c r="I3224" s="2">
        <v>44931</v>
      </c>
    </row>
    <row r="3225" spans="1:9" hidden="1" x14ac:dyDescent="0.25">
      <c r="A3225">
        <v>4223</v>
      </c>
      <c r="B3225" t="s">
        <v>50</v>
      </c>
      <c r="C3225" t="s">
        <v>38</v>
      </c>
      <c r="D3225">
        <v>1</v>
      </c>
      <c r="E3225">
        <v>40.42</v>
      </c>
      <c r="F3225" s="1">
        <v>0.1</v>
      </c>
      <c r="G3225" t="s">
        <v>20</v>
      </c>
      <c r="H3225">
        <v>17</v>
      </c>
      <c r="I3225" s="2">
        <v>45212</v>
      </c>
    </row>
    <row r="3226" spans="1:9" hidden="1" x14ac:dyDescent="0.25">
      <c r="A3226">
        <v>4224</v>
      </c>
      <c r="B3226" t="s">
        <v>52</v>
      </c>
      <c r="C3226" t="s">
        <v>19</v>
      </c>
      <c r="D3226">
        <v>5</v>
      </c>
      <c r="E3226">
        <v>345.97</v>
      </c>
      <c r="F3226" s="1">
        <v>0.2</v>
      </c>
      <c r="G3226" t="s">
        <v>28</v>
      </c>
      <c r="H3226">
        <v>55</v>
      </c>
      <c r="I3226" s="2">
        <v>45189</v>
      </c>
    </row>
    <row r="3227" spans="1:9" hidden="1" x14ac:dyDescent="0.25">
      <c r="A3227">
        <v>4225</v>
      </c>
      <c r="B3227" t="s">
        <v>26</v>
      </c>
      <c r="C3227" t="s">
        <v>27</v>
      </c>
      <c r="D3227">
        <v>5</v>
      </c>
      <c r="E3227">
        <v>476.01</v>
      </c>
      <c r="F3227" s="1">
        <v>0.2</v>
      </c>
      <c r="G3227" t="s">
        <v>20</v>
      </c>
      <c r="H3227">
        <v>17</v>
      </c>
      <c r="I3227" s="2">
        <v>45089</v>
      </c>
    </row>
    <row r="3228" spans="1:9" hidden="1" x14ac:dyDescent="0.25">
      <c r="A3228">
        <v>4226</v>
      </c>
      <c r="B3228" t="s">
        <v>12</v>
      </c>
      <c r="C3228" t="s">
        <v>13</v>
      </c>
      <c r="D3228">
        <v>1</v>
      </c>
      <c r="E3228">
        <v>246.38</v>
      </c>
      <c r="F3228" s="1">
        <v>0.2</v>
      </c>
      <c r="G3228" t="s">
        <v>32</v>
      </c>
      <c r="H3228">
        <v>13</v>
      </c>
      <c r="I3228" s="2">
        <v>45164</v>
      </c>
    </row>
    <row r="3229" spans="1:9" hidden="1" x14ac:dyDescent="0.25">
      <c r="A3229">
        <v>4227</v>
      </c>
      <c r="B3229" t="s">
        <v>16</v>
      </c>
      <c r="C3229" t="s">
        <v>17</v>
      </c>
      <c r="D3229">
        <v>5</v>
      </c>
      <c r="E3229">
        <v>354.09</v>
      </c>
      <c r="F3229" s="1">
        <v>0.2</v>
      </c>
      <c r="G3229" t="s">
        <v>11</v>
      </c>
      <c r="H3229">
        <v>38</v>
      </c>
      <c r="I3229" s="2">
        <v>45166</v>
      </c>
    </row>
    <row r="3230" spans="1:9" hidden="1" x14ac:dyDescent="0.25">
      <c r="A3230">
        <v>4228</v>
      </c>
      <c r="B3230" t="s">
        <v>15</v>
      </c>
      <c r="C3230" t="s">
        <v>13</v>
      </c>
      <c r="D3230">
        <v>1</v>
      </c>
      <c r="E3230">
        <v>493.2</v>
      </c>
      <c r="F3230" s="1">
        <v>0.15</v>
      </c>
      <c r="G3230" t="s">
        <v>20</v>
      </c>
      <c r="H3230">
        <v>21</v>
      </c>
      <c r="I3230" s="2">
        <v>45224</v>
      </c>
    </row>
    <row r="3231" spans="1:9" hidden="1" x14ac:dyDescent="0.25">
      <c r="A3231">
        <v>4229</v>
      </c>
      <c r="B3231" t="s">
        <v>23</v>
      </c>
      <c r="C3231" t="s">
        <v>19</v>
      </c>
      <c r="D3231">
        <v>5</v>
      </c>
      <c r="E3231">
        <v>268.45</v>
      </c>
      <c r="F3231" s="1">
        <v>0.15</v>
      </c>
      <c r="G3231" t="s">
        <v>20</v>
      </c>
      <c r="H3231">
        <v>22</v>
      </c>
      <c r="I3231" s="2">
        <v>45043</v>
      </c>
    </row>
    <row r="3232" spans="1:9" hidden="1" x14ac:dyDescent="0.25">
      <c r="A3232">
        <v>4230</v>
      </c>
      <c r="B3232" t="s">
        <v>39</v>
      </c>
      <c r="C3232" t="s">
        <v>40</v>
      </c>
      <c r="D3232">
        <v>3</v>
      </c>
      <c r="E3232">
        <v>380.46</v>
      </c>
      <c r="F3232" s="1">
        <v>0.05</v>
      </c>
      <c r="G3232" t="s">
        <v>32</v>
      </c>
      <c r="H3232">
        <v>47</v>
      </c>
      <c r="I3232" s="2">
        <v>44929</v>
      </c>
    </row>
    <row r="3233" spans="1:9" hidden="1" x14ac:dyDescent="0.25">
      <c r="A3233">
        <v>4231</v>
      </c>
      <c r="B3233" t="s">
        <v>45</v>
      </c>
      <c r="C3233" t="s">
        <v>13</v>
      </c>
      <c r="D3233">
        <v>3</v>
      </c>
      <c r="E3233">
        <v>237.22</v>
      </c>
      <c r="F3233" s="1">
        <v>0.15</v>
      </c>
      <c r="G3233" t="s">
        <v>25</v>
      </c>
      <c r="H3233">
        <v>47</v>
      </c>
      <c r="I3233" s="2">
        <v>45130</v>
      </c>
    </row>
    <row r="3234" spans="1:9" hidden="1" x14ac:dyDescent="0.25">
      <c r="A3234">
        <v>4232</v>
      </c>
      <c r="B3234" t="s">
        <v>9</v>
      </c>
      <c r="C3234" t="s">
        <v>10</v>
      </c>
      <c r="D3234">
        <v>2</v>
      </c>
      <c r="E3234">
        <v>117.4</v>
      </c>
      <c r="F3234" s="1">
        <v>0.1</v>
      </c>
      <c r="G3234" t="s">
        <v>28</v>
      </c>
      <c r="H3234">
        <v>53</v>
      </c>
      <c r="I3234" s="2">
        <v>45226</v>
      </c>
    </row>
    <row r="3235" spans="1:9" hidden="1" x14ac:dyDescent="0.25">
      <c r="A3235">
        <v>4233</v>
      </c>
      <c r="B3235" t="s">
        <v>21</v>
      </c>
      <c r="C3235" t="s">
        <v>22</v>
      </c>
      <c r="D3235">
        <v>5</v>
      </c>
      <c r="E3235">
        <v>85.54</v>
      </c>
      <c r="F3235" s="1">
        <v>0</v>
      </c>
      <c r="G3235" t="s">
        <v>32</v>
      </c>
      <c r="H3235">
        <v>44</v>
      </c>
      <c r="I3235" s="2">
        <v>44989</v>
      </c>
    </row>
    <row r="3236" spans="1:9" hidden="1" x14ac:dyDescent="0.25">
      <c r="A3236">
        <v>4234</v>
      </c>
      <c r="B3236" t="s">
        <v>15</v>
      </c>
      <c r="C3236" t="s">
        <v>13</v>
      </c>
      <c r="D3236">
        <v>1</v>
      </c>
      <c r="E3236">
        <v>216.49</v>
      </c>
      <c r="F3236" s="1">
        <v>0.15</v>
      </c>
      <c r="G3236" t="s">
        <v>14</v>
      </c>
      <c r="H3236">
        <v>54</v>
      </c>
      <c r="I3236" s="2">
        <v>45000</v>
      </c>
    </row>
    <row r="3237" spans="1:9" hidden="1" x14ac:dyDescent="0.25">
      <c r="A3237">
        <v>4235</v>
      </c>
      <c r="B3237" t="s">
        <v>50</v>
      </c>
      <c r="C3237" t="s">
        <v>38</v>
      </c>
      <c r="D3237">
        <v>3</v>
      </c>
      <c r="E3237">
        <v>400.98</v>
      </c>
      <c r="F3237" s="1">
        <v>0.15</v>
      </c>
      <c r="G3237" t="s">
        <v>28</v>
      </c>
      <c r="H3237">
        <v>30</v>
      </c>
      <c r="I3237" s="2">
        <v>45256</v>
      </c>
    </row>
    <row r="3238" spans="1:9" hidden="1" x14ac:dyDescent="0.25">
      <c r="A3238">
        <v>4236</v>
      </c>
      <c r="B3238" t="s">
        <v>34</v>
      </c>
      <c r="C3238" t="s">
        <v>22</v>
      </c>
      <c r="D3238">
        <v>4</v>
      </c>
      <c r="E3238">
        <v>38.4</v>
      </c>
      <c r="F3238" s="1">
        <v>0.15</v>
      </c>
      <c r="G3238" t="s">
        <v>25</v>
      </c>
      <c r="H3238">
        <v>43</v>
      </c>
      <c r="I3238" s="2">
        <v>45072</v>
      </c>
    </row>
    <row r="3239" spans="1:9" hidden="1" x14ac:dyDescent="0.25">
      <c r="A3239">
        <v>4237</v>
      </c>
      <c r="B3239" t="s">
        <v>34</v>
      </c>
      <c r="C3239" t="s">
        <v>22</v>
      </c>
      <c r="D3239">
        <v>4</v>
      </c>
      <c r="E3239">
        <v>343.22</v>
      </c>
      <c r="F3239" s="1">
        <v>0.15</v>
      </c>
      <c r="G3239" t="s">
        <v>25</v>
      </c>
      <c r="H3239">
        <v>40</v>
      </c>
      <c r="I3239" s="2">
        <v>44944</v>
      </c>
    </row>
    <row r="3240" spans="1:9" hidden="1" x14ac:dyDescent="0.25">
      <c r="A3240">
        <v>4238</v>
      </c>
      <c r="B3240" t="s">
        <v>52</v>
      </c>
      <c r="C3240" t="s">
        <v>19</v>
      </c>
      <c r="D3240">
        <v>3</v>
      </c>
      <c r="E3240">
        <v>372.61</v>
      </c>
      <c r="F3240" s="1">
        <v>0</v>
      </c>
      <c r="G3240" t="s">
        <v>30</v>
      </c>
      <c r="H3240">
        <v>38</v>
      </c>
      <c r="I3240" s="2">
        <v>45078</v>
      </c>
    </row>
    <row r="3241" spans="1:9" hidden="1" x14ac:dyDescent="0.25">
      <c r="A3241">
        <v>4239</v>
      </c>
      <c r="B3241" t="s">
        <v>29</v>
      </c>
      <c r="C3241" t="s">
        <v>19</v>
      </c>
      <c r="D3241">
        <v>5</v>
      </c>
      <c r="E3241">
        <v>171.87</v>
      </c>
      <c r="F3241" s="1">
        <v>0</v>
      </c>
      <c r="G3241" t="s">
        <v>14</v>
      </c>
      <c r="H3241">
        <v>58</v>
      </c>
      <c r="I3241" s="2">
        <v>45272</v>
      </c>
    </row>
    <row r="3242" spans="1:9" hidden="1" x14ac:dyDescent="0.25">
      <c r="A3242">
        <v>4240</v>
      </c>
      <c r="B3242" t="s">
        <v>21</v>
      </c>
      <c r="C3242" t="s">
        <v>22</v>
      </c>
      <c r="D3242">
        <v>5</v>
      </c>
      <c r="E3242">
        <v>462.8</v>
      </c>
      <c r="F3242" s="1">
        <v>0.1</v>
      </c>
      <c r="G3242" t="s">
        <v>30</v>
      </c>
      <c r="H3242">
        <v>46</v>
      </c>
      <c r="I3242" s="2">
        <v>45191</v>
      </c>
    </row>
    <row r="3243" spans="1:9" hidden="1" x14ac:dyDescent="0.25">
      <c r="A3243">
        <v>4241</v>
      </c>
      <c r="B3243" t="s">
        <v>49</v>
      </c>
      <c r="C3243" t="s">
        <v>38</v>
      </c>
      <c r="D3243">
        <v>2</v>
      </c>
      <c r="E3243">
        <v>458.11</v>
      </c>
      <c r="F3243" s="1">
        <v>0</v>
      </c>
      <c r="G3243" t="s">
        <v>14</v>
      </c>
      <c r="H3243">
        <v>52</v>
      </c>
      <c r="I3243" s="2">
        <v>45231</v>
      </c>
    </row>
    <row r="3244" spans="1:9" hidden="1" x14ac:dyDescent="0.25">
      <c r="A3244">
        <v>4242</v>
      </c>
      <c r="B3244" t="s">
        <v>43</v>
      </c>
      <c r="C3244" t="s">
        <v>10</v>
      </c>
      <c r="D3244">
        <v>1</v>
      </c>
      <c r="E3244">
        <v>317.22000000000003</v>
      </c>
      <c r="F3244" s="1">
        <v>0.05</v>
      </c>
      <c r="G3244" t="s">
        <v>33</v>
      </c>
      <c r="H3244">
        <v>56</v>
      </c>
      <c r="I3244" s="2">
        <v>45104</v>
      </c>
    </row>
    <row r="3245" spans="1:9" hidden="1" x14ac:dyDescent="0.25">
      <c r="A3245">
        <v>4243</v>
      </c>
      <c r="B3245" t="s">
        <v>46</v>
      </c>
      <c r="C3245" t="s">
        <v>10</v>
      </c>
      <c r="D3245">
        <v>5</v>
      </c>
      <c r="E3245">
        <v>481.34</v>
      </c>
      <c r="F3245" s="1">
        <v>0.05</v>
      </c>
      <c r="G3245" t="s">
        <v>32</v>
      </c>
      <c r="H3245">
        <v>36</v>
      </c>
      <c r="I3245" s="2">
        <v>45263</v>
      </c>
    </row>
    <row r="3246" spans="1:9" hidden="1" x14ac:dyDescent="0.25">
      <c r="A3246">
        <v>4244</v>
      </c>
      <c r="B3246" t="s">
        <v>42</v>
      </c>
      <c r="C3246" t="s">
        <v>10</v>
      </c>
      <c r="D3246">
        <v>1</v>
      </c>
      <c r="E3246">
        <v>165.95</v>
      </c>
      <c r="F3246" s="1">
        <v>0.1</v>
      </c>
      <c r="G3246" t="s">
        <v>25</v>
      </c>
      <c r="H3246">
        <v>13</v>
      </c>
      <c r="I3246" s="2">
        <v>45224</v>
      </c>
    </row>
    <row r="3247" spans="1:9" hidden="1" x14ac:dyDescent="0.25">
      <c r="A3247">
        <v>4245</v>
      </c>
      <c r="B3247" t="s">
        <v>35</v>
      </c>
      <c r="C3247" t="s">
        <v>27</v>
      </c>
      <c r="D3247">
        <v>2</v>
      </c>
      <c r="E3247">
        <v>120.44</v>
      </c>
      <c r="F3247" s="1">
        <v>0.05</v>
      </c>
      <c r="G3247" t="s">
        <v>33</v>
      </c>
      <c r="H3247">
        <v>55</v>
      </c>
      <c r="I3247" s="2">
        <v>45113</v>
      </c>
    </row>
    <row r="3248" spans="1:9" hidden="1" x14ac:dyDescent="0.25">
      <c r="A3248">
        <v>4246</v>
      </c>
      <c r="B3248" t="s">
        <v>15</v>
      </c>
      <c r="C3248" t="s">
        <v>13</v>
      </c>
      <c r="D3248">
        <v>1</v>
      </c>
      <c r="E3248">
        <v>111.84</v>
      </c>
      <c r="F3248" s="1">
        <v>0</v>
      </c>
      <c r="G3248" t="s">
        <v>20</v>
      </c>
      <c r="H3248">
        <v>50</v>
      </c>
      <c r="I3248" s="2">
        <v>45146</v>
      </c>
    </row>
    <row r="3249" spans="1:9" hidden="1" x14ac:dyDescent="0.25">
      <c r="A3249">
        <v>4247</v>
      </c>
      <c r="B3249" t="s">
        <v>31</v>
      </c>
      <c r="C3249" t="s">
        <v>13</v>
      </c>
      <c r="D3249">
        <v>1</v>
      </c>
      <c r="E3249">
        <v>204.1</v>
      </c>
      <c r="F3249" s="1">
        <v>0.1</v>
      </c>
      <c r="G3249" t="s">
        <v>11</v>
      </c>
      <c r="H3249">
        <v>58</v>
      </c>
      <c r="I3249" s="2">
        <v>45183</v>
      </c>
    </row>
    <row r="3250" spans="1:9" hidden="1" x14ac:dyDescent="0.25">
      <c r="A3250">
        <v>4248</v>
      </c>
      <c r="B3250" t="s">
        <v>12</v>
      </c>
      <c r="C3250" t="s">
        <v>13</v>
      </c>
      <c r="D3250">
        <v>3</v>
      </c>
      <c r="E3250">
        <v>308.68</v>
      </c>
      <c r="F3250" s="1">
        <v>0.2</v>
      </c>
      <c r="G3250" t="s">
        <v>14</v>
      </c>
      <c r="H3250">
        <v>39</v>
      </c>
      <c r="I3250" s="2">
        <v>45226</v>
      </c>
    </row>
    <row r="3251" spans="1:9" hidden="1" x14ac:dyDescent="0.25">
      <c r="A3251">
        <v>4249</v>
      </c>
      <c r="B3251" t="s">
        <v>44</v>
      </c>
      <c r="C3251" t="s">
        <v>40</v>
      </c>
      <c r="D3251">
        <v>3</v>
      </c>
      <c r="E3251">
        <v>235.22</v>
      </c>
      <c r="F3251" s="1">
        <v>0.15</v>
      </c>
      <c r="G3251" t="s">
        <v>11</v>
      </c>
      <c r="H3251">
        <v>59</v>
      </c>
      <c r="I3251" s="2">
        <v>45052</v>
      </c>
    </row>
    <row r="3252" spans="1:9" hidden="1" x14ac:dyDescent="0.25">
      <c r="A3252">
        <v>4250</v>
      </c>
      <c r="B3252" t="s">
        <v>21</v>
      </c>
      <c r="C3252" t="s">
        <v>22</v>
      </c>
      <c r="D3252">
        <v>1</v>
      </c>
      <c r="E3252">
        <v>462.47</v>
      </c>
      <c r="F3252" s="1">
        <v>0</v>
      </c>
      <c r="G3252" t="s">
        <v>32</v>
      </c>
      <c r="H3252">
        <v>21</v>
      </c>
      <c r="I3252" s="2">
        <v>45410</v>
      </c>
    </row>
    <row r="3253" spans="1:9" hidden="1" x14ac:dyDescent="0.25">
      <c r="A3253">
        <v>4251</v>
      </c>
      <c r="B3253" t="s">
        <v>29</v>
      </c>
      <c r="C3253" t="s">
        <v>19</v>
      </c>
      <c r="D3253">
        <v>3</v>
      </c>
      <c r="E3253">
        <v>367.71</v>
      </c>
      <c r="F3253" s="1">
        <v>0.15</v>
      </c>
      <c r="G3253" t="s">
        <v>28</v>
      </c>
      <c r="H3253">
        <v>17</v>
      </c>
      <c r="I3253" s="2">
        <v>45627</v>
      </c>
    </row>
    <row r="3254" spans="1:9" hidden="1" x14ac:dyDescent="0.25">
      <c r="A3254">
        <v>4252</v>
      </c>
      <c r="B3254" t="s">
        <v>21</v>
      </c>
      <c r="C3254" t="s">
        <v>22</v>
      </c>
      <c r="D3254">
        <v>5</v>
      </c>
      <c r="E3254">
        <v>229.56</v>
      </c>
      <c r="F3254" s="1">
        <v>0</v>
      </c>
      <c r="G3254" t="s">
        <v>25</v>
      </c>
      <c r="H3254">
        <v>53</v>
      </c>
      <c r="I3254" s="2">
        <v>45365</v>
      </c>
    </row>
    <row r="3255" spans="1:9" hidden="1" x14ac:dyDescent="0.25">
      <c r="A3255">
        <v>4253</v>
      </c>
      <c r="B3255" t="s">
        <v>37</v>
      </c>
      <c r="C3255" t="s">
        <v>38</v>
      </c>
      <c r="D3255">
        <v>3</v>
      </c>
      <c r="E3255">
        <v>349.76</v>
      </c>
      <c r="F3255" s="1">
        <v>0.2</v>
      </c>
      <c r="G3255" t="s">
        <v>30</v>
      </c>
      <c r="H3255">
        <v>12</v>
      </c>
      <c r="I3255" s="2">
        <v>45539</v>
      </c>
    </row>
    <row r="3256" spans="1:9" hidden="1" x14ac:dyDescent="0.25">
      <c r="A3256">
        <v>4254</v>
      </c>
      <c r="B3256" t="s">
        <v>26</v>
      </c>
      <c r="C3256" t="s">
        <v>27</v>
      </c>
      <c r="D3256">
        <v>5</v>
      </c>
      <c r="E3256">
        <v>328.26</v>
      </c>
      <c r="F3256" s="1">
        <v>0.1</v>
      </c>
      <c r="G3256" t="s">
        <v>14</v>
      </c>
      <c r="H3256">
        <v>17</v>
      </c>
      <c r="I3256" s="2">
        <v>45332</v>
      </c>
    </row>
    <row r="3257" spans="1:9" hidden="1" x14ac:dyDescent="0.25">
      <c r="A3257">
        <v>4255</v>
      </c>
      <c r="B3257" t="s">
        <v>9</v>
      </c>
      <c r="C3257" t="s">
        <v>10</v>
      </c>
      <c r="D3257">
        <v>4</v>
      </c>
      <c r="E3257">
        <v>74.59</v>
      </c>
      <c r="F3257" s="1">
        <v>0.15</v>
      </c>
      <c r="G3257" t="s">
        <v>14</v>
      </c>
      <c r="H3257">
        <v>28</v>
      </c>
      <c r="I3257" s="2">
        <v>45405</v>
      </c>
    </row>
    <row r="3258" spans="1:9" hidden="1" x14ac:dyDescent="0.25">
      <c r="A3258">
        <v>4256</v>
      </c>
      <c r="B3258" t="s">
        <v>37</v>
      </c>
      <c r="C3258" t="s">
        <v>38</v>
      </c>
      <c r="D3258">
        <v>2</v>
      </c>
      <c r="E3258">
        <v>174.3</v>
      </c>
      <c r="F3258" s="1">
        <v>0.2</v>
      </c>
      <c r="G3258" t="s">
        <v>25</v>
      </c>
      <c r="H3258">
        <v>59</v>
      </c>
      <c r="I3258" s="2">
        <v>45347</v>
      </c>
    </row>
    <row r="3259" spans="1:9" hidden="1" x14ac:dyDescent="0.25">
      <c r="A3259">
        <v>4257</v>
      </c>
      <c r="B3259" t="s">
        <v>9</v>
      </c>
      <c r="C3259" t="s">
        <v>10</v>
      </c>
      <c r="D3259">
        <v>5</v>
      </c>
      <c r="E3259">
        <v>437.96</v>
      </c>
      <c r="F3259" s="1">
        <v>0.15</v>
      </c>
      <c r="G3259" t="s">
        <v>30</v>
      </c>
      <c r="H3259">
        <v>17</v>
      </c>
      <c r="I3259" s="2">
        <v>45343</v>
      </c>
    </row>
    <row r="3260" spans="1:9" hidden="1" x14ac:dyDescent="0.25">
      <c r="A3260">
        <v>4258</v>
      </c>
      <c r="B3260" t="s">
        <v>26</v>
      </c>
      <c r="C3260" t="s">
        <v>27</v>
      </c>
      <c r="D3260">
        <v>4</v>
      </c>
      <c r="E3260">
        <v>368.19</v>
      </c>
      <c r="F3260" s="1">
        <v>0.05</v>
      </c>
      <c r="G3260" t="s">
        <v>25</v>
      </c>
      <c r="H3260">
        <v>24</v>
      </c>
      <c r="I3260" s="2">
        <v>45618</v>
      </c>
    </row>
    <row r="3261" spans="1:9" hidden="1" x14ac:dyDescent="0.25">
      <c r="A3261">
        <v>4259</v>
      </c>
      <c r="B3261" t="s">
        <v>46</v>
      </c>
      <c r="C3261" t="s">
        <v>10</v>
      </c>
      <c r="D3261">
        <v>1</v>
      </c>
      <c r="E3261">
        <v>139.13</v>
      </c>
      <c r="F3261" s="1">
        <v>0.2</v>
      </c>
      <c r="G3261" t="s">
        <v>30</v>
      </c>
      <c r="H3261">
        <v>54</v>
      </c>
      <c r="I3261" s="2">
        <v>45583</v>
      </c>
    </row>
    <row r="3262" spans="1:9" hidden="1" x14ac:dyDescent="0.25">
      <c r="A3262">
        <v>4260</v>
      </c>
      <c r="B3262" t="s">
        <v>9</v>
      </c>
      <c r="C3262" t="s">
        <v>10</v>
      </c>
      <c r="D3262">
        <v>4</v>
      </c>
      <c r="E3262">
        <v>261.89</v>
      </c>
      <c r="F3262" s="1">
        <v>0.15</v>
      </c>
      <c r="G3262" t="s">
        <v>14</v>
      </c>
      <c r="H3262">
        <v>47</v>
      </c>
      <c r="I3262" s="2">
        <v>45310</v>
      </c>
    </row>
    <row r="3263" spans="1:9" hidden="1" x14ac:dyDescent="0.25">
      <c r="A3263">
        <v>4261</v>
      </c>
      <c r="B3263" t="s">
        <v>34</v>
      </c>
      <c r="C3263" t="s">
        <v>22</v>
      </c>
      <c r="D3263">
        <v>1</v>
      </c>
      <c r="E3263">
        <v>71.7</v>
      </c>
      <c r="F3263" s="1">
        <v>0.2</v>
      </c>
      <c r="G3263" t="s">
        <v>14</v>
      </c>
      <c r="H3263">
        <v>21</v>
      </c>
      <c r="I3263" s="2">
        <v>45431</v>
      </c>
    </row>
    <row r="3264" spans="1:9" hidden="1" x14ac:dyDescent="0.25">
      <c r="A3264">
        <v>4262</v>
      </c>
      <c r="B3264" t="s">
        <v>31</v>
      </c>
      <c r="C3264" t="s">
        <v>13</v>
      </c>
      <c r="D3264">
        <v>1</v>
      </c>
      <c r="E3264">
        <v>423.71</v>
      </c>
      <c r="F3264" s="1">
        <v>0.2</v>
      </c>
      <c r="G3264" t="s">
        <v>32</v>
      </c>
      <c r="H3264">
        <v>20</v>
      </c>
      <c r="I3264" s="2">
        <v>45416</v>
      </c>
    </row>
    <row r="3265" spans="1:9" hidden="1" x14ac:dyDescent="0.25">
      <c r="A3265">
        <v>4263</v>
      </c>
      <c r="B3265" t="s">
        <v>35</v>
      </c>
      <c r="C3265" t="s">
        <v>27</v>
      </c>
      <c r="D3265">
        <v>5</v>
      </c>
      <c r="E3265">
        <v>113.23</v>
      </c>
      <c r="F3265" s="1">
        <v>0.1</v>
      </c>
      <c r="G3265" t="s">
        <v>14</v>
      </c>
      <c r="H3265">
        <v>15</v>
      </c>
      <c r="I3265" s="2">
        <v>45485</v>
      </c>
    </row>
    <row r="3266" spans="1:9" hidden="1" x14ac:dyDescent="0.25">
      <c r="A3266">
        <v>4264</v>
      </c>
      <c r="B3266" t="s">
        <v>50</v>
      </c>
      <c r="C3266" t="s">
        <v>38</v>
      </c>
      <c r="D3266">
        <v>5</v>
      </c>
      <c r="E3266">
        <v>83.57</v>
      </c>
      <c r="F3266" s="1">
        <v>0.15</v>
      </c>
      <c r="G3266" t="s">
        <v>30</v>
      </c>
      <c r="H3266">
        <v>30</v>
      </c>
      <c r="I3266" s="2">
        <v>45465</v>
      </c>
    </row>
    <row r="3267" spans="1:9" hidden="1" x14ac:dyDescent="0.25">
      <c r="A3267">
        <v>4265</v>
      </c>
      <c r="B3267" t="s">
        <v>24</v>
      </c>
      <c r="C3267" t="s">
        <v>17</v>
      </c>
      <c r="D3267">
        <v>3</v>
      </c>
      <c r="E3267">
        <v>131.87</v>
      </c>
      <c r="F3267" s="1">
        <v>0</v>
      </c>
      <c r="G3267" t="s">
        <v>30</v>
      </c>
      <c r="H3267">
        <v>56</v>
      </c>
      <c r="I3267" s="2">
        <v>45462</v>
      </c>
    </row>
    <row r="3268" spans="1:9" hidden="1" x14ac:dyDescent="0.25">
      <c r="A3268">
        <v>4266</v>
      </c>
      <c r="B3268" t="s">
        <v>46</v>
      </c>
      <c r="C3268" t="s">
        <v>10</v>
      </c>
      <c r="D3268">
        <v>4</v>
      </c>
      <c r="E3268">
        <v>497.41</v>
      </c>
      <c r="F3268" s="1">
        <v>0.15</v>
      </c>
      <c r="G3268" t="s">
        <v>14</v>
      </c>
      <c r="H3268">
        <v>44</v>
      </c>
      <c r="I3268" s="2">
        <v>45465</v>
      </c>
    </row>
    <row r="3269" spans="1:9" hidden="1" x14ac:dyDescent="0.25">
      <c r="A3269">
        <v>4267</v>
      </c>
      <c r="B3269" t="s">
        <v>46</v>
      </c>
      <c r="C3269" t="s">
        <v>10</v>
      </c>
      <c r="D3269">
        <v>3</v>
      </c>
      <c r="E3269">
        <v>169.43</v>
      </c>
      <c r="F3269" s="1">
        <v>0.2</v>
      </c>
      <c r="G3269" t="s">
        <v>25</v>
      </c>
      <c r="H3269">
        <v>42</v>
      </c>
      <c r="I3269" s="2">
        <v>45426</v>
      </c>
    </row>
    <row r="3270" spans="1:9" hidden="1" x14ac:dyDescent="0.25">
      <c r="A3270">
        <v>4268</v>
      </c>
      <c r="B3270" t="s">
        <v>34</v>
      </c>
      <c r="C3270" t="s">
        <v>22</v>
      </c>
      <c r="D3270">
        <v>5</v>
      </c>
      <c r="E3270">
        <v>464.49</v>
      </c>
      <c r="F3270" s="1">
        <v>0</v>
      </c>
      <c r="G3270" t="s">
        <v>33</v>
      </c>
      <c r="H3270">
        <v>35</v>
      </c>
      <c r="I3270" s="2">
        <v>45490</v>
      </c>
    </row>
    <row r="3271" spans="1:9" hidden="1" x14ac:dyDescent="0.25">
      <c r="A3271">
        <v>4269</v>
      </c>
      <c r="B3271" t="s">
        <v>44</v>
      </c>
      <c r="C3271" t="s">
        <v>40</v>
      </c>
      <c r="D3271">
        <v>1</v>
      </c>
      <c r="E3271">
        <v>91.25</v>
      </c>
      <c r="F3271" s="1">
        <v>0.1</v>
      </c>
      <c r="G3271" t="s">
        <v>32</v>
      </c>
      <c r="H3271">
        <v>55</v>
      </c>
      <c r="I3271" s="2">
        <v>45497</v>
      </c>
    </row>
    <row r="3272" spans="1:9" hidden="1" x14ac:dyDescent="0.25">
      <c r="A3272">
        <v>4270</v>
      </c>
      <c r="B3272" t="s">
        <v>34</v>
      </c>
      <c r="C3272" t="s">
        <v>22</v>
      </c>
      <c r="D3272">
        <v>2</v>
      </c>
      <c r="E3272">
        <v>415.21</v>
      </c>
      <c r="F3272" s="1">
        <v>0.15</v>
      </c>
      <c r="G3272" t="s">
        <v>20</v>
      </c>
      <c r="H3272">
        <v>53</v>
      </c>
      <c r="I3272" s="2">
        <v>45350</v>
      </c>
    </row>
    <row r="3273" spans="1:9" hidden="1" x14ac:dyDescent="0.25">
      <c r="A3273">
        <v>4271</v>
      </c>
      <c r="B3273" t="s">
        <v>26</v>
      </c>
      <c r="C3273" t="s">
        <v>27</v>
      </c>
      <c r="D3273">
        <v>3</v>
      </c>
      <c r="E3273">
        <v>374.15</v>
      </c>
      <c r="F3273" s="1">
        <v>0</v>
      </c>
      <c r="G3273" t="s">
        <v>30</v>
      </c>
      <c r="H3273">
        <v>28</v>
      </c>
      <c r="I3273" s="2">
        <v>45622</v>
      </c>
    </row>
    <row r="3274" spans="1:9" hidden="1" x14ac:dyDescent="0.25">
      <c r="A3274">
        <v>4272</v>
      </c>
      <c r="B3274" t="s">
        <v>29</v>
      </c>
      <c r="C3274" t="s">
        <v>19</v>
      </c>
      <c r="D3274">
        <v>4</v>
      </c>
      <c r="E3274">
        <v>63.78</v>
      </c>
      <c r="F3274" s="1">
        <v>0.15</v>
      </c>
      <c r="G3274" t="s">
        <v>20</v>
      </c>
      <c r="H3274">
        <v>54</v>
      </c>
      <c r="I3274" s="2">
        <v>45566</v>
      </c>
    </row>
    <row r="3275" spans="1:9" hidden="1" x14ac:dyDescent="0.25">
      <c r="A3275">
        <v>4273</v>
      </c>
      <c r="B3275" t="s">
        <v>41</v>
      </c>
      <c r="C3275" t="s">
        <v>27</v>
      </c>
      <c r="D3275">
        <v>3</v>
      </c>
      <c r="E3275">
        <v>146.56</v>
      </c>
      <c r="F3275" s="1">
        <v>0.15</v>
      </c>
      <c r="G3275" t="s">
        <v>33</v>
      </c>
      <c r="H3275">
        <v>33</v>
      </c>
      <c r="I3275" s="2">
        <v>45516</v>
      </c>
    </row>
    <row r="3276" spans="1:9" hidden="1" x14ac:dyDescent="0.25">
      <c r="A3276">
        <v>4274</v>
      </c>
      <c r="B3276" t="s">
        <v>15</v>
      </c>
      <c r="C3276" t="s">
        <v>13</v>
      </c>
      <c r="D3276">
        <v>1</v>
      </c>
      <c r="E3276">
        <v>36.78</v>
      </c>
      <c r="F3276" s="1">
        <v>0.1</v>
      </c>
      <c r="G3276" t="s">
        <v>28</v>
      </c>
      <c r="H3276">
        <v>47</v>
      </c>
      <c r="I3276" s="2">
        <v>45489</v>
      </c>
    </row>
    <row r="3277" spans="1:9" hidden="1" x14ac:dyDescent="0.25">
      <c r="A3277">
        <v>4275</v>
      </c>
      <c r="B3277" t="s">
        <v>41</v>
      </c>
      <c r="C3277" t="s">
        <v>27</v>
      </c>
      <c r="D3277">
        <v>2</v>
      </c>
      <c r="E3277">
        <v>484.29</v>
      </c>
      <c r="F3277" s="1">
        <v>0.15</v>
      </c>
      <c r="G3277" t="s">
        <v>30</v>
      </c>
      <c r="H3277">
        <v>35</v>
      </c>
      <c r="I3277" s="2">
        <v>45522</v>
      </c>
    </row>
    <row r="3278" spans="1:9" hidden="1" x14ac:dyDescent="0.25">
      <c r="A3278">
        <v>4276</v>
      </c>
      <c r="B3278" t="s">
        <v>31</v>
      </c>
      <c r="C3278" t="s">
        <v>13</v>
      </c>
      <c r="D3278">
        <v>5</v>
      </c>
      <c r="E3278">
        <v>56.52</v>
      </c>
      <c r="F3278" s="1">
        <v>0.1</v>
      </c>
      <c r="G3278" t="s">
        <v>20</v>
      </c>
      <c r="H3278">
        <v>19</v>
      </c>
      <c r="I3278" s="2">
        <v>45408</v>
      </c>
    </row>
    <row r="3279" spans="1:9" hidden="1" x14ac:dyDescent="0.25">
      <c r="A3279">
        <v>4277</v>
      </c>
      <c r="B3279" t="s">
        <v>39</v>
      </c>
      <c r="C3279" t="s">
        <v>40</v>
      </c>
      <c r="D3279">
        <v>1</v>
      </c>
      <c r="E3279">
        <v>476.96</v>
      </c>
      <c r="F3279" s="1">
        <v>0.2</v>
      </c>
      <c r="G3279" t="s">
        <v>14</v>
      </c>
      <c r="H3279">
        <v>37</v>
      </c>
      <c r="I3279" s="2">
        <v>45309</v>
      </c>
    </row>
    <row r="3280" spans="1:9" hidden="1" x14ac:dyDescent="0.25">
      <c r="A3280">
        <v>4278</v>
      </c>
      <c r="B3280" t="s">
        <v>16</v>
      </c>
      <c r="C3280" t="s">
        <v>17</v>
      </c>
      <c r="D3280">
        <v>1</v>
      </c>
      <c r="E3280">
        <v>287.24</v>
      </c>
      <c r="F3280" s="1">
        <v>0</v>
      </c>
      <c r="G3280" t="s">
        <v>20</v>
      </c>
      <c r="H3280">
        <v>44</v>
      </c>
      <c r="I3280" s="2">
        <v>45629</v>
      </c>
    </row>
    <row r="3281" spans="1:9" hidden="1" x14ac:dyDescent="0.25">
      <c r="A3281">
        <v>4279</v>
      </c>
      <c r="B3281" t="s">
        <v>31</v>
      </c>
      <c r="C3281" t="s">
        <v>13</v>
      </c>
      <c r="D3281">
        <v>4</v>
      </c>
      <c r="E3281">
        <v>290.7</v>
      </c>
      <c r="F3281" s="1">
        <v>0.2</v>
      </c>
      <c r="G3281" t="s">
        <v>30</v>
      </c>
      <c r="H3281">
        <v>23</v>
      </c>
      <c r="I3281" s="2">
        <v>45604</v>
      </c>
    </row>
    <row r="3282" spans="1:9" hidden="1" x14ac:dyDescent="0.25">
      <c r="A3282">
        <v>4280</v>
      </c>
      <c r="B3282" t="s">
        <v>31</v>
      </c>
      <c r="C3282" t="s">
        <v>13</v>
      </c>
      <c r="D3282">
        <v>2</v>
      </c>
      <c r="E3282">
        <v>233.93</v>
      </c>
      <c r="F3282" s="1">
        <v>0.15</v>
      </c>
      <c r="G3282" t="s">
        <v>20</v>
      </c>
      <c r="H3282">
        <v>47</v>
      </c>
      <c r="I3282" s="2">
        <v>45538</v>
      </c>
    </row>
    <row r="3283" spans="1:9" hidden="1" x14ac:dyDescent="0.25">
      <c r="A3283">
        <v>4281</v>
      </c>
      <c r="B3283" t="s">
        <v>34</v>
      </c>
      <c r="C3283" t="s">
        <v>22</v>
      </c>
      <c r="D3283">
        <v>3</v>
      </c>
      <c r="E3283">
        <v>45.29</v>
      </c>
      <c r="F3283" s="1">
        <v>0.2</v>
      </c>
      <c r="G3283" t="s">
        <v>33</v>
      </c>
      <c r="H3283">
        <v>43</v>
      </c>
      <c r="I3283" s="2">
        <v>45567</v>
      </c>
    </row>
    <row r="3284" spans="1:9" hidden="1" x14ac:dyDescent="0.25">
      <c r="A3284">
        <v>4282</v>
      </c>
      <c r="B3284" t="s">
        <v>35</v>
      </c>
      <c r="C3284" t="s">
        <v>27</v>
      </c>
      <c r="D3284">
        <v>4</v>
      </c>
      <c r="E3284">
        <v>84.73</v>
      </c>
      <c r="F3284" s="1">
        <v>0.15</v>
      </c>
      <c r="G3284" t="s">
        <v>33</v>
      </c>
      <c r="H3284">
        <v>42</v>
      </c>
      <c r="I3284" s="2">
        <v>45390</v>
      </c>
    </row>
    <row r="3285" spans="1:9" hidden="1" x14ac:dyDescent="0.25">
      <c r="A3285">
        <v>4283</v>
      </c>
      <c r="B3285" t="s">
        <v>31</v>
      </c>
      <c r="C3285" t="s">
        <v>13</v>
      </c>
      <c r="D3285">
        <v>1</v>
      </c>
      <c r="E3285">
        <v>447.78</v>
      </c>
      <c r="F3285" s="1">
        <v>0.1</v>
      </c>
      <c r="G3285" t="s">
        <v>25</v>
      </c>
      <c r="H3285">
        <v>25</v>
      </c>
      <c r="I3285" s="2">
        <v>45587</v>
      </c>
    </row>
    <row r="3286" spans="1:9" hidden="1" x14ac:dyDescent="0.25">
      <c r="A3286">
        <v>4284</v>
      </c>
      <c r="B3286" t="s">
        <v>34</v>
      </c>
      <c r="C3286" t="s">
        <v>22</v>
      </c>
      <c r="D3286">
        <v>3</v>
      </c>
      <c r="E3286">
        <v>354.46</v>
      </c>
      <c r="F3286" s="1">
        <v>0.05</v>
      </c>
      <c r="G3286" t="s">
        <v>20</v>
      </c>
      <c r="H3286">
        <v>59</v>
      </c>
      <c r="I3286" s="2">
        <v>45512</v>
      </c>
    </row>
    <row r="3287" spans="1:9" hidden="1" x14ac:dyDescent="0.25">
      <c r="A3287">
        <v>4285</v>
      </c>
      <c r="B3287" t="s">
        <v>36</v>
      </c>
      <c r="C3287" t="s">
        <v>22</v>
      </c>
      <c r="D3287">
        <v>1</v>
      </c>
      <c r="E3287">
        <v>56.68</v>
      </c>
      <c r="F3287" s="1">
        <v>0</v>
      </c>
      <c r="G3287" t="s">
        <v>20</v>
      </c>
      <c r="H3287">
        <v>51</v>
      </c>
      <c r="I3287" s="2">
        <v>45494</v>
      </c>
    </row>
    <row r="3288" spans="1:9" hidden="1" x14ac:dyDescent="0.25">
      <c r="A3288">
        <v>4286</v>
      </c>
      <c r="B3288" t="s">
        <v>15</v>
      </c>
      <c r="C3288" t="s">
        <v>13</v>
      </c>
      <c r="D3288">
        <v>1</v>
      </c>
      <c r="E3288">
        <v>392.3</v>
      </c>
      <c r="F3288" s="1">
        <v>0.1</v>
      </c>
      <c r="G3288" t="s">
        <v>20</v>
      </c>
      <c r="H3288">
        <v>56</v>
      </c>
      <c r="I3288" s="2">
        <v>45330</v>
      </c>
    </row>
    <row r="3289" spans="1:9" hidden="1" x14ac:dyDescent="0.25">
      <c r="A3289">
        <v>4287</v>
      </c>
      <c r="B3289" t="s">
        <v>21</v>
      </c>
      <c r="C3289" t="s">
        <v>22</v>
      </c>
      <c r="D3289">
        <v>5</v>
      </c>
      <c r="E3289">
        <v>188.41</v>
      </c>
      <c r="F3289" s="1">
        <v>0.2</v>
      </c>
      <c r="G3289" t="s">
        <v>25</v>
      </c>
      <c r="H3289">
        <v>50</v>
      </c>
      <c r="I3289" s="2">
        <v>45576</v>
      </c>
    </row>
    <row r="3290" spans="1:9" hidden="1" x14ac:dyDescent="0.25">
      <c r="A3290">
        <v>4288</v>
      </c>
      <c r="B3290" t="s">
        <v>26</v>
      </c>
      <c r="C3290" t="s">
        <v>27</v>
      </c>
      <c r="D3290">
        <v>4</v>
      </c>
      <c r="E3290">
        <v>411.79</v>
      </c>
      <c r="F3290" s="1">
        <v>0.05</v>
      </c>
      <c r="G3290" t="s">
        <v>11</v>
      </c>
      <c r="H3290">
        <v>39</v>
      </c>
      <c r="I3290" s="2">
        <v>45419</v>
      </c>
    </row>
    <row r="3291" spans="1:9" hidden="1" x14ac:dyDescent="0.25">
      <c r="A3291">
        <v>4289</v>
      </c>
      <c r="B3291" t="s">
        <v>47</v>
      </c>
      <c r="C3291" t="s">
        <v>17</v>
      </c>
      <c r="D3291">
        <v>4</v>
      </c>
      <c r="E3291">
        <v>294.67</v>
      </c>
      <c r="F3291" s="1">
        <v>0</v>
      </c>
      <c r="G3291" t="s">
        <v>30</v>
      </c>
      <c r="H3291">
        <v>32</v>
      </c>
      <c r="I3291" s="2">
        <v>45377</v>
      </c>
    </row>
    <row r="3292" spans="1:9" hidden="1" x14ac:dyDescent="0.25">
      <c r="A3292">
        <v>4290</v>
      </c>
      <c r="B3292" t="s">
        <v>26</v>
      </c>
      <c r="C3292" t="s">
        <v>27</v>
      </c>
      <c r="D3292">
        <v>4</v>
      </c>
      <c r="E3292">
        <v>403.32</v>
      </c>
      <c r="F3292" s="1">
        <v>0.15</v>
      </c>
      <c r="G3292" t="s">
        <v>14</v>
      </c>
      <c r="H3292">
        <v>37</v>
      </c>
      <c r="I3292" s="2">
        <v>45375</v>
      </c>
    </row>
    <row r="3293" spans="1:9" hidden="1" x14ac:dyDescent="0.25">
      <c r="A3293">
        <v>4291</v>
      </c>
      <c r="B3293" t="s">
        <v>37</v>
      </c>
      <c r="C3293" t="s">
        <v>38</v>
      </c>
      <c r="D3293">
        <v>5</v>
      </c>
      <c r="E3293">
        <v>203.63</v>
      </c>
      <c r="F3293" s="1">
        <v>0.15</v>
      </c>
      <c r="G3293" t="s">
        <v>32</v>
      </c>
      <c r="H3293">
        <v>31</v>
      </c>
      <c r="I3293" s="2">
        <v>45310</v>
      </c>
    </row>
    <row r="3294" spans="1:9" hidden="1" x14ac:dyDescent="0.25">
      <c r="A3294">
        <v>4292</v>
      </c>
      <c r="B3294" t="s">
        <v>15</v>
      </c>
      <c r="C3294" t="s">
        <v>13</v>
      </c>
      <c r="D3294">
        <v>5</v>
      </c>
      <c r="E3294">
        <v>113.52</v>
      </c>
      <c r="F3294" s="1">
        <v>0.15</v>
      </c>
      <c r="G3294" t="s">
        <v>20</v>
      </c>
      <c r="H3294">
        <v>12</v>
      </c>
      <c r="I3294" s="2">
        <v>45629</v>
      </c>
    </row>
    <row r="3295" spans="1:9" hidden="1" x14ac:dyDescent="0.25">
      <c r="A3295">
        <v>4293</v>
      </c>
      <c r="B3295" t="s">
        <v>51</v>
      </c>
      <c r="C3295" t="s">
        <v>19</v>
      </c>
      <c r="D3295">
        <v>4</v>
      </c>
      <c r="E3295">
        <v>136.77000000000001</v>
      </c>
      <c r="F3295" s="1">
        <v>0</v>
      </c>
      <c r="G3295" t="s">
        <v>32</v>
      </c>
      <c r="H3295">
        <v>37</v>
      </c>
      <c r="I3295" s="2">
        <v>45576</v>
      </c>
    </row>
    <row r="3296" spans="1:9" hidden="1" x14ac:dyDescent="0.25">
      <c r="A3296">
        <v>4294</v>
      </c>
      <c r="B3296" t="s">
        <v>49</v>
      </c>
      <c r="C3296" t="s">
        <v>38</v>
      </c>
      <c r="D3296">
        <v>5</v>
      </c>
      <c r="E3296">
        <v>245.9</v>
      </c>
      <c r="F3296" s="1">
        <v>0.05</v>
      </c>
      <c r="G3296" t="s">
        <v>20</v>
      </c>
      <c r="H3296">
        <v>13</v>
      </c>
      <c r="I3296" s="2">
        <v>45453</v>
      </c>
    </row>
    <row r="3297" spans="1:9" hidden="1" x14ac:dyDescent="0.25">
      <c r="A3297">
        <v>4295</v>
      </c>
      <c r="B3297" t="s">
        <v>26</v>
      </c>
      <c r="C3297" t="s">
        <v>27</v>
      </c>
      <c r="D3297">
        <v>5</v>
      </c>
      <c r="E3297">
        <v>196.12</v>
      </c>
      <c r="F3297" s="1">
        <v>0.2</v>
      </c>
      <c r="G3297" t="s">
        <v>28</v>
      </c>
      <c r="H3297">
        <v>51</v>
      </c>
      <c r="I3297" s="2">
        <v>45416</v>
      </c>
    </row>
    <row r="3298" spans="1:9" hidden="1" x14ac:dyDescent="0.25">
      <c r="A3298">
        <v>4296</v>
      </c>
      <c r="B3298" t="s">
        <v>49</v>
      </c>
      <c r="C3298" t="s">
        <v>38</v>
      </c>
      <c r="D3298">
        <v>4</v>
      </c>
      <c r="E3298">
        <v>319.63</v>
      </c>
      <c r="F3298" s="1">
        <v>0.2</v>
      </c>
      <c r="G3298" t="s">
        <v>20</v>
      </c>
      <c r="H3298">
        <v>18</v>
      </c>
      <c r="I3298" s="2">
        <v>45383</v>
      </c>
    </row>
    <row r="3299" spans="1:9" hidden="1" x14ac:dyDescent="0.25">
      <c r="A3299">
        <v>4297</v>
      </c>
      <c r="B3299" t="s">
        <v>12</v>
      </c>
      <c r="C3299" t="s">
        <v>13</v>
      </c>
      <c r="D3299">
        <v>4</v>
      </c>
      <c r="E3299">
        <v>189.93</v>
      </c>
      <c r="F3299" s="1">
        <v>0.05</v>
      </c>
      <c r="G3299" t="s">
        <v>20</v>
      </c>
      <c r="H3299">
        <v>60</v>
      </c>
      <c r="I3299" s="2">
        <v>45463</v>
      </c>
    </row>
    <row r="3300" spans="1:9" hidden="1" x14ac:dyDescent="0.25">
      <c r="A3300">
        <v>4298</v>
      </c>
      <c r="B3300" t="s">
        <v>50</v>
      </c>
      <c r="C3300" t="s">
        <v>38</v>
      </c>
      <c r="D3300">
        <v>2</v>
      </c>
      <c r="E3300">
        <v>256.42</v>
      </c>
      <c r="F3300" s="1">
        <v>0.2</v>
      </c>
      <c r="G3300" t="s">
        <v>30</v>
      </c>
      <c r="H3300">
        <v>27</v>
      </c>
      <c r="I3300" s="2">
        <v>45635</v>
      </c>
    </row>
    <row r="3301" spans="1:9" hidden="1" x14ac:dyDescent="0.25">
      <c r="A3301">
        <v>4299</v>
      </c>
      <c r="B3301" t="s">
        <v>47</v>
      </c>
      <c r="C3301" t="s">
        <v>17</v>
      </c>
      <c r="D3301">
        <v>1</v>
      </c>
      <c r="E3301">
        <v>298.95999999999998</v>
      </c>
      <c r="F3301" s="1">
        <v>0.15</v>
      </c>
      <c r="G3301" t="s">
        <v>25</v>
      </c>
      <c r="H3301">
        <v>27</v>
      </c>
      <c r="I3301" s="2">
        <v>45518</v>
      </c>
    </row>
    <row r="3302" spans="1:9" hidden="1" x14ac:dyDescent="0.25">
      <c r="A3302">
        <v>4300</v>
      </c>
      <c r="B3302" t="s">
        <v>49</v>
      </c>
      <c r="C3302" t="s">
        <v>38</v>
      </c>
      <c r="D3302">
        <v>3</v>
      </c>
      <c r="E3302">
        <v>324.43</v>
      </c>
      <c r="F3302" s="1">
        <v>0</v>
      </c>
      <c r="G3302" t="s">
        <v>33</v>
      </c>
      <c r="H3302">
        <v>46</v>
      </c>
      <c r="I3302" s="2">
        <v>45375</v>
      </c>
    </row>
    <row r="3303" spans="1:9" hidden="1" x14ac:dyDescent="0.25">
      <c r="A3303">
        <v>4301</v>
      </c>
      <c r="B3303" t="s">
        <v>42</v>
      </c>
      <c r="C3303" t="s">
        <v>10</v>
      </c>
      <c r="D3303">
        <v>1</v>
      </c>
      <c r="E3303">
        <v>414.84</v>
      </c>
      <c r="F3303" s="1">
        <v>0.2</v>
      </c>
      <c r="G3303" t="s">
        <v>32</v>
      </c>
      <c r="H3303">
        <v>14</v>
      </c>
      <c r="I3303" s="2">
        <v>45422</v>
      </c>
    </row>
    <row r="3304" spans="1:9" hidden="1" x14ac:dyDescent="0.25">
      <c r="A3304">
        <v>4302</v>
      </c>
      <c r="B3304" t="s">
        <v>44</v>
      </c>
      <c r="C3304" t="s">
        <v>40</v>
      </c>
      <c r="D3304">
        <v>3</v>
      </c>
      <c r="E3304">
        <v>380.08</v>
      </c>
      <c r="F3304" s="1">
        <v>0.1</v>
      </c>
      <c r="G3304" t="s">
        <v>25</v>
      </c>
      <c r="H3304">
        <v>45</v>
      </c>
      <c r="I3304" s="2">
        <v>45612</v>
      </c>
    </row>
    <row r="3305" spans="1:9" hidden="1" x14ac:dyDescent="0.25">
      <c r="A3305">
        <v>4303</v>
      </c>
      <c r="B3305" t="s">
        <v>39</v>
      </c>
      <c r="C3305" t="s">
        <v>40</v>
      </c>
      <c r="D3305">
        <v>4</v>
      </c>
      <c r="E3305">
        <v>149.4</v>
      </c>
      <c r="F3305" s="1">
        <v>0.15</v>
      </c>
      <c r="G3305" t="s">
        <v>32</v>
      </c>
      <c r="H3305">
        <v>10</v>
      </c>
      <c r="I3305" s="2">
        <v>45349</v>
      </c>
    </row>
    <row r="3306" spans="1:9" hidden="1" x14ac:dyDescent="0.25">
      <c r="A3306">
        <v>4304</v>
      </c>
      <c r="B3306" t="s">
        <v>37</v>
      </c>
      <c r="C3306" t="s">
        <v>38</v>
      </c>
      <c r="D3306">
        <v>1</v>
      </c>
      <c r="E3306">
        <v>478.3</v>
      </c>
      <c r="F3306" s="1">
        <v>0</v>
      </c>
      <c r="G3306" t="s">
        <v>25</v>
      </c>
      <c r="H3306">
        <v>36</v>
      </c>
      <c r="I3306" s="2">
        <v>45334</v>
      </c>
    </row>
    <row r="3307" spans="1:9" hidden="1" x14ac:dyDescent="0.25">
      <c r="A3307">
        <v>4305</v>
      </c>
      <c r="B3307" t="s">
        <v>23</v>
      </c>
      <c r="C3307" t="s">
        <v>19</v>
      </c>
      <c r="D3307">
        <v>2</v>
      </c>
      <c r="E3307">
        <v>404.33</v>
      </c>
      <c r="F3307" s="1">
        <v>0.1</v>
      </c>
      <c r="G3307" t="s">
        <v>14</v>
      </c>
      <c r="H3307">
        <v>14</v>
      </c>
      <c r="I3307" s="2">
        <v>45646</v>
      </c>
    </row>
    <row r="3308" spans="1:9" hidden="1" x14ac:dyDescent="0.25">
      <c r="A3308">
        <v>4306</v>
      </c>
      <c r="B3308" t="s">
        <v>31</v>
      </c>
      <c r="C3308" t="s">
        <v>13</v>
      </c>
      <c r="D3308">
        <v>2</v>
      </c>
      <c r="E3308">
        <v>132.55000000000001</v>
      </c>
      <c r="F3308" s="1">
        <v>0.15</v>
      </c>
      <c r="G3308" t="s">
        <v>14</v>
      </c>
      <c r="H3308">
        <v>24</v>
      </c>
      <c r="I3308" s="2">
        <v>45391</v>
      </c>
    </row>
    <row r="3309" spans="1:9" hidden="1" x14ac:dyDescent="0.25">
      <c r="A3309">
        <v>4307</v>
      </c>
      <c r="B3309" t="s">
        <v>36</v>
      </c>
      <c r="C3309" t="s">
        <v>22</v>
      </c>
      <c r="D3309">
        <v>5</v>
      </c>
      <c r="E3309">
        <v>424.01</v>
      </c>
      <c r="F3309" s="1">
        <v>0.2</v>
      </c>
      <c r="G3309" t="s">
        <v>30</v>
      </c>
      <c r="H3309">
        <v>18</v>
      </c>
      <c r="I3309" s="2">
        <v>45613</v>
      </c>
    </row>
    <row r="3310" spans="1:9" hidden="1" x14ac:dyDescent="0.25">
      <c r="A3310">
        <v>4308</v>
      </c>
      <c r="B3310" t="s">
        <v>15</v>
      </c>
      <c r="C3310" t="s">
        <v>13</v>
      </c>
      <c r="D3310">
        <v>1</v>
      </c>
      <c r="E3310">
        <v>341.04</v>
      </c>
      <c r="F3310" s="1">
        <v>0.1</v>
      </c>
      <c r="G3310" t="s">
        <v>33</v>
      </c>
      <c r="H3310">
        <v>39</v>
      </c>
      <c r="I3310" s="2">
        <v>45353</v>
      </c>
    </row>
    <row r="3311" spans="1:9" hidden="1" x14ac:dyDescent="0.25">
      <c r="A3311">
        <v>4309</v>
      </c>
      <c r="B3311" t="s">
        <v>24</v>
      </c>
      <c r="C3311" t="s">
        <v>17</v>
      </c>
      <c r="D3311">
        <v>1</v>
      </c>
      <c r="E3311">
        <v>57.08</v>
      </c>
      <c r="F3311" s="1">
        <v>0.15</v>
      </c>
      <c r="G3311" t="s">
        <v>30</v>
      </c>
      <c r="H3311">
        <v>56</v>
      </c>
      <c r="I3311" s="2">
        <v>45550</v>
      </c>
    </row>
    <row r="3312" spans="1:9" hidden="1" x14ac:dyDescent="0.25">
      <c r="A3312">
        <v>4310</v>
      </c>
      <c r="B3312" t="s">
        <v>44</v>
      </c>
      <c r="C3312" t="s">
        <v>40</v>
      </c>
      <c r="D3312">
        <v>1</v>
      </c>
      <c r="E3312">
        <v>482</v>
      </c>
      <c r="F3312" s="1">
        <v>0.2</v>
      </c>
      <c r="G3312" t="s">
        <v>28</v>
      </c>
      <c r="H3312">
        <v>28</v>
      </c>
      <c r="I3312" s="2">
        <v>45395</v>
      </c>
    </row>
    <row r="3313" spans="1:9" hidden="1" x14ac:dyDescent="0.25">
      <c r="A3313">
        <v>4311</v>
      </c>
      <c r="B3313" t="s">
        <v>49</v>
      </c>
      <c r="C3313" t="s">
        <v>38</v>
      </c>
      <c r="D3313">
        <v>5</v>
      </c>
      <c r="E3313">
        <v>79.31</v>
      </c>
      <c r="F3313" s="1">
        <v>0.05</v>
      </c>
      <c r="G3313" t="s">
        <v>20</v>
      </c>
      <c r="H3313">
        <v>33</v>
      </c>
      <c r="I3313" s="2">
        <v>45427</v>
      </c>
    </row>
    <row r="3314" spans="1:9" hidden="1" x14ac:dyDescent="0.25">
      <c r="A3314">
        <v>4312</v>
      </c>
      <c r="B3314" t="s">
        <v>39</v>
      </c>
      <c r="C3314" t="s">
        <v>40</v>
      </c>
      <c r="D3314">
        <v>2</v>
      </c>
      <c r="E3314">
        <v>43.69</v>
      </c>
      <c r="F3314" s="1">
        <v>0.1</v>
      </c>
      <c r="G3314" t="s">
        <v>32</v>
      </c>
      <c r="H3314">
        <v>44</v>
      </c>
      <c r="I3314" s="2">
        <v>45603</v>
      </c>
    </row>
    <row r="3315" spans="1:9" hidden="1" x14ac:dyDescent="0.25">
      <c r="A3315">
        <v>4313</v>
      </c>
      <c r="B3315" t="s">
        <v>51</v>
      </c>
      <c r="C3315" t="s">
        <v>19</v>
      </c>
      <c r="D3315">
        <v>5</v>
      </c>
      <c r="E3315">
        <v>69</v>
      </c>
      <c r="F3315" s="1">
        <v>0.1</v>
      </c>
      <c r="G3315" t="s">
        <v>14</v>
      </c>
      <c r="H3315">
        <v>22</v>
      </c>
      <c r="I3315" s="2">
        <v>45500</v>
      </c>
    </row>
    <row r="3316" spans="1:9" hidden="1" x14ac:dyDescent="0.25">
      <c r="A3316">
        <v>4314</v>
      </c>
      <c r="B3316" t="s">
        <v>39</v>
      </c>
      <c r="C3316" t="s">
        <v>40</v>
      </c>
      <c r="D3316">
        <v>4</v>
      </c>
      <c r="E3316">
        <v>217.71</v>
      </c>
      <c r="F3316" s="1">
        <v>0</v>
      </c>
      <c r="G3316" t="s">
        <v>28</v>
      </c>
      <c r="H3316">
        <v>28</v>
      </c>
      <c r="I3316" s="2">
        <v>45639</v>
      </c>
    </row>
    <row r="3317" spans="1:9" hidden="1" x14ac:dyDescent="0.25">
      <c r="A3317">
        <v>4315</v>
      </c>
      <c r="B3317" t="s">
        <v>44</v>
      </c>
      <c r="C3317" t="s">
        <v>40</v>
      </c>
      <c r="D3317">
        <v>4</v>
      </c>
      <c r="E3317">
        <v>485.53</v>
      </c>
      <c r="F3317" s="1">
        <v>0</v>
      </c>
      <c r="G3317" t="s">
        <v>33</v>
      </c>
      <c r="H3317">
        <v>43</v>
      </c>
      <c r="I3317" s="2">
        <v>45541</v>
      </c>
    </row>
    <row r="3318" spans="1:9" hidden="1" x14ac:dyDescent="0.25">
      <c r="A3318">
        <v>4316</v>
      </c>
      <c r="B3318" t="s">
        <v>52</v>
      </c>
      <c r="C3318" t="s">
        <v>19</v>
      </c>
      <c r="D3318">
        <v>1</v>
      </c>
      <c r="E3318">
        <v>290.11</v>
      </c>
      <c r="F3318" s="1">
        <v>0</v>
      </c>
      <c r="G3318" t="s">
        <v>30</v>
      </c>
      <c r="H3318">
        <v>41</v>
      </c>
      <c r="I3318" s="2">
        <v>45405</v>
      </c>
    </row>
    <row r="3319" spans="1:9" hidden="1" x14ac:dyDescent="0.25">
      <c r="A3319">
        <v>4317</v>
      </c>
      <c r="B3319" t="s">
        <v>24</v>
      </c>
      <c r="C3319" t="s">
        <v>17</v>
      </c>
      <c r="D3319">
        <v>3</v>
      </c>
      <c r="E3319">
        <v>360.87</v>
      </c>
      <c r="F3319" s="1">
        <v>0.1</v>
      </c>
      <c r="G3319" t="s">
        <v>20</v>
      </c>
      <c r="H3319">
        <v>10</v>
      </c>
      <c r="I3319" s="2">
        <v>45465</v>
      </c>
    </row>
    <row r="3320" spans="1:9" hidden="1" x14ac:dyDescent="0.25">
      <c r="A3320">
        <v>4318</v>
      </c>
      <c r="B3320" t="s">
        <v>46</v>
      </c>
      <c r="C3320" t="s">
        <v>10</v>
      </c>
      <c r="D3320">
        <v>2</v>
      </c>
      <c r="E3320">
        <v>492.8</v>
      </c>
      <c r="F3320" s="1">
        <v>0.2</v>
      </c>
      <c r="G3320" t="s">
        <v>11</v>
      </c>
      <c r="H3320">
        <v>56</v>
      </c>
      <c r="I3320" s="2">
        <v>45569</v>
      </c>
    </row>
    <row r="3321" spans="1:9" hidden="1" x14ac:dyDescent="0.25">
      <c r="A3321">
        <v>4319</v>
      </c>
      <c r="B3321" t="s">
        <v>35</v>
      </c>
      <c r="C3321" t="s">
        <v>27</v>
      </c>
      <c r="D3321">
        <v>1</v>
      </c>
      <c r="E3321">
        <v>127.83</v>
      </c>
      <c r="F3321" s="1">
        <v>0.15</v>
      </c>
      <c r="G3321" t="s">
        <v>28</v>
      </c>
      <c r="H3321">
        <v>33</v>
      </c>
      <c r="I3321" s="2">
        <v>45510</v>
      </c>
    </row>
    <row r="3322" spans="1:9" hidden="1" x14ac:dyDescent="0.25">
      <c r="A3322">
        <v>4320</v>
      </c>
      <c r="B3322" t="s">
        <v>51</v>
      </c>
      <c r="C3322" t="s">
        <v>19</v>
      </c>
      <c r="D3322">
        <v>3</v>
      </c>
      <c r="E3322">
        <v>450.4</v>
      </c>
      <c r="F3322" s="1">
        <v>0.2</v>
      </c>
      <c r="G3322" t="s">
        <v>14</v>
      </c>
      <c r="H3322">
        <v>60</v>
      </c>
      <c r="I3322" s="2">
        <v>45312</v>
      </c>
    </row>
    <row r="3323" spans="1:9" hidden="1" x14ac:dyDescent="0.25">
      <c r="A3323">
        <v>4321</v>
      </c>
      <c r="B3323" t="s">
        <v>15</v>
      </c>
      <c r="C3323" t="s">
        <v>13</v>
      </c>
      <c r="D3323">
        <v>1</v>
      </c>
      <c r="E3323">
        <v>340.66</v>
      </c>
      <c r="F3323" s="1">
        <v>0</v>
      </c>
      <c r="G3323" t="s">
        <v>14</v>
      </c>
      <c r="H3323">
        <v>57</v>
      </c>
      <c r="I3323" s="2">
        <v>45528</v>
      </c>
    </row>
    <row r="3324" spans="1:9" hidden="1" x14ac:dyDescent="0.25">
      <c r="A3324">
        <v>4322</v>
      </c>
      <c r="B3324" t="s">
        <v>18</v>
      </c>
      <c r="C3324" t="s">
        <v>19</v>
      </c>
      <c r="D3324">
        <v>3</v>
      </c>
      <c r="E3324">
        <v>386.97</v>
      </c>
      <c r="F3324" s="1">
        <v>0.2</v>
      </c>
      <c r="G3324" t="s">
        <v>33</v>
      </c>
      <c r="H3324">
        <v>22</v>
      </c>
      <c r="I3324" s="2">
        <v>45562</v>
      </c>
    </row>
    <row r="3325" spans="1:9" hidden="1" x14ac:dyDescent="0.25">
      <c r="A3325">
        <v>4323</v>
      </c>
      <c r="B3325" t="s">
        <v>12</v>
      </c>
      <c r="C3325" t="s">
        <v>13</v>
      </c>
      <c r="D3325">
        <v>3</v>
      </c>
      <c r="E3325">
        <v>463.23</v>
      </c>
      <c r="F3325" s="1">
        <v>0.1</v>
      </c>
      <c r="G3325" t="s">
        <v>11</v>
      </c>
      <c r="H3325">
        <v>34</v>
      </c>
      <c r="I3325" s="2">
        <v>45640</v>
      </c>
    </row>
    <row r="3326" spans="1:9" hidden="1" x14ac:dyDescent="0.25">
      <c r="A3326">
        <v>4324</v>
      </c>
      <c r="B3326" t="s">
        <v>45</v>
      </c>
      <c r="C3326" t="s">
        <v>13</v>
      </c>
      <c r="D3326">
        <v>3</v>
      </c>
      <c r="E3326">
        <v>446.75</v>
      </c>
      <c r="F3326" s="1">
        <v>0.15</v>
      </c>
      <c r="G3326" t="s">
        <v>25</v>
      </c>
      <c r="H3326">
        <v>50</v>
      </c>
      <c r="I3326" s="2">
        <v>45627</v>
      </c>
    </row>
    <row r="3327" spans="1:9" hidden="1" x14ac:dyDescent="0.25">
      <c r="A3327">
        <v>4325</v>
      </c>
      <c r="B3327" t="s">
        <v>50</v>
      </c>
      <c r="C3327" t="s">
        <v>38</v>
      </c>
      <c r="D3327">
        <v>5</v>
      </c>
      <c r="E3327">
        <v>216.21</v>
      </c>
      <c r="F3327" s="1">
        <v>0.05</v>
      </c>
      <c r="G3327" t="s">
        <v>32</v>
      </c>
      <c r="H3327">
        <v>14</v>
      </c>
      <c r="I3327" s="2">
        <v>45546</v>
      </c>
    </row>
    <row r="3328" spans="1:9" hidden="1" x14ac:dyDescent="0.25">
      <c r="A3328">
        <v>4326</v>
      </c>
      <c r="B3328" t="s">
        <v>16</v>
      </c>
      <c r="C3328" t="s">
        <v>17</v>
      </c>
      <c r="D3328">
        <v>3</v>
      </c>
      <c r="E3328">
        <v>158.69</v>
      </c>
      <c r="F3328" s="1">
        <v>0.2</v>
      </c>
      <c r="G3328" t="s">
        <v>30</v>
      </c>
      <c r="H3328">
        <v>59</v>
      </c>
      <c r="I3328" s="2">
        <v>45568</v>
      </c>
    </row>
    <row r="3329" spans="1:9" hidden="1" x14ac:dyDescent="0.25">
      <c r="A3329">
        <v>4327</v>
      </c>
      <c r="B3329" t="s">
        <v>42</v>
      </c>
      <c r="C3329" t="s">
        <v>10</v>
      </c>
      <c r="D3329">
        <v>1</v>
      </c>
      <c r="E3329">
        <v>83.15</v>
      </c>
      <c r="F3329" s="1">
        <v>0.1</v>
      </c>
      <c r="G3329" t="s">
        <v>32</v>
      </c>
      <c r="H3329">
        <v>20</v>
      </c>
      <c r="I3329" s="2">
        <v>45540</v>
      </c>
    </row>
    <row r="3330" spans="1:9" hidden="1" x14ac:dyDescent="0.25">
      <c r="A3330">
        <v>4328</v>
      </c>
      <c r="B3330" t="s">
        <v>34</v>
      </c>
      <c r="C3330" t="s">
        <v>22</v>
      </c>
      <c r="D3330">
        <v>5</v>
      </c>
      <c r="E3330">
        <v>75.040000000000006</v>
      </c>
      <c r="F3330" s="1">
        <v>0.1</v>
      </c>
      <c r="G3330" t="s">
        <v>25</v>
      </c>
      <c r="H3330">
        <v>60</v>
      </c>
      <c r="I3330" s="2">
        <v>45507</v>
      </c>
    </row>
    <row r="3331" spans="1:9" hidden="1" x14ac:dyDescent="0.25">
      <c r="A3331">
        <v>4329</v>
      </c>
      <c r="B3331" t="s">
        <v>41</v>
      </c>
      <c r="C3331" t="s">
        <v>27</v>
      </c>
      <c r="D3331">
        <v>1</v>
      </c>
      <c r="E3331">
        <v>232.35</v>
      </c>
      <c r="F3331" s="1">
        <v>0.2</v>
      </c>
      <c r="G3331" t="s">
        <v>20</v>
      </c>
      <c r="H3331">
        <v>58</v>
      </c>
      <c r="I3331" s="2">
        <v>45475</v>
      </c>
    </row>
    <row r="3332" spans="1:9" hidden="1" x14ac:dyDescent="0.25">
      <c r="A3332">
        <v>4330</v>
      </c>
      <c r="B3332" t="s">
        <v>36</v>
      </c>
      <c r="C3332" t="s">
        <v>22</v>
      </c>
      <c r="D3332">
        <v>1</v>
      </c>
      <c r="E3332">
        <v>322.82</v>
      </c>
      <c r="F3332" s="1">
        <v>0.15</v>
      </c>
      <c r="G3332" t="s">
        <v>25</v>
      </c>
      <c r="H3332">
        <v>47</v>
      </c>
      <c r="I3332" s="2">
        <v>45371</v>
      </c>
    </row>
    <row r="3333" spans="1:9" hidden="1" x14ac:dyDescent="0.25">
      <c r="A3333">
        <v>4331</v>
      </c>
      <c r="B3333" t="s">
        <v>49</v>
      </c>
      <c r="C3333" t="s">
        <v>38</v>
      </c>
      <c r="D3333">
        <v>5</v>
      </c>
      <c r="E3333">
        <v>431.37</v>
      </c>
      <c r="F3333" s="1">
        <v>0.2</v>
      </c>
      <c r="G3333" t="s">
        <v>20</v>
      </c>
      <c r="H3333">
        <v>35</v>
      </c>
      <c r="I3333" s="2">
        <v>45365</v>
      </c>
    </row>
    <row r="3334" spans="1:9" hidden="1" x14ac:dyDescent="0.25">
      <c r="A3334">
        <v>4332</v>
      </c>
      <c r="B3334" t="s">
        <v>46</v>
      </c>
      <c r="C3334" t="s">
        <v>10</v>
      </c>
      <c r="D3334">
        <v>5</v>
      </c>
      <c r="E3334">
        <v>415.37</v>
      </c>
      <c r="F3334" s="1">
        <v>0.15</v>
      </c>
      <c r="G3334" t="s">
        <v>20</v>
      </c>
      <c r="H3334">
        <v>33</v>
      </c>
      <c r="I3334" s="2">
        <v>45311</v>
      </c>
    </row>
    <row r="3335" spans="1:9" hidden="1" x14ac:dyDescent="0.25">
      <c r="A3335">
        <v>4333</v>
      </c>
      <c r="B3335" t="s">
        <v>18</v>
      </c>
      <c r="C3335" t="s">
        <v>19</v>
      </c>
      <c r="D3335">
        <v>2</v>
      </c>
      <c r="E3335">
        <v>345.03</v>
      </c>
      <c r="F3335" s="1">
        <v>0.1</v>
      </c>
      <c r="G3335" t="s">
        <v>11</v>
      </c>
      <c r="H3335">
        <v>17</v>
      </c>
      <c r="I3335" s="2">
        <v>45307</v>
      </c>
    </row>
    <row r="3336" spans="1:9" hidden="1" x14ac:dyDescent="0.25">
      <c r="A3336">
        <v>4334</v>
      </c>
      <c r="B3336" t="s">
        <v>15</v>
      </c>
      <c r="C3336" t="s">
        <v>13</v>
      </c>
      <c r="D3336">
        <v>4</v>
      </c>
      <c r="E3336">
        <v>448.99</v>
      </c>
      <c r="F3336" s="1">
        <v>0</v>
      </c>
      <c r="G3336" t="s">
        <v>28</v>
      </c>
      <c r="H3336">
        <v>18</v>
      </c>
      <c r="I3336" s="2">
        <v>45370</v>
      </c>
    </row>
    <row r="3337" spans="1:9" hidden="1" x14ac:dyDescent="0.25">
      <c r="A3337">
        <v>4335</v>
      </c>
      <c r="B3337" t="s">
        <v>50</v>
      </c>
      <c r="C3337" t="s">
        <v>38</v>
      </c>
      <c r="D3337">
        <v>3</v>
      </c>
      <c r="E3337">
        <v>231.29</v>
      </c>
      <c r="F3337" s="1">
        <v>0.1</v>
      </c>
      <c r="G3337" t="s">
        <v>32</v>
      </c>
      <c r="H3337">
        <v>53</v>
      </c>
      <c r="I3337" s="2">
        <v>45446</v>
      </c>
    </row>
    <row r="3338" spans="1:9" hidden="1" x14ac:dyDescent="0.25">
      <c r="A3338">
        <v>4336</v>
      </c>
      <c r="B3338" t="s">
        <v>42</v>
      </c>
      <c r="C3338" t="s">
        <v>10</v>
      </c>
      <c r="D3338">
        <v>4</v>
      </c>
      <c r="E3338">
        <v>87.71</v>
      </c>
      <c r="F3338" s="1">
        <v>0.2</v>
      </c>
      <c r="G3338" t="s">
        <v>32</v>
      </c>
      <c r="H3338">
        <v>11</v>
      </c>
      <c r="I3338" s="2">
        <v>45343</v>
      </c>
    </row>
    <row r="3339" spans="1:9" hidden="1" x14ac:dyDescent="0.25">
      <c r="A3339">
        <v>4337</v>
      </c>
      <c r="B3339" t="s">
        <v>12</v>
      </c>
      <c r="C3339" t="s">
        <v>13</v>
      </c>
      <c r="D3339">
        <v>2</v>
      </c>
      <c r="E3339">
        <v>69.44</v>
      </c>
      <c r="F3339" s="1">
        <v>0.05</v>
      </c>
      <c r="G3339" t="s">
        <v>20</v>
      </c>
      <c r="H3339">
        <v>39</v>
      </c>
      <c r="I3339" s="2">
        <v>45469</v>
      </c>
    </row>
    <row r="3340" spans="1:9" hidden="1" x14ac:dyDescent="0.25">
      <c r="A3340">
        <v>4338</v>
      </c>
      <c r="B3340" t="s">
        <v>42</v>
      </c>
      <c r="C3340" t="s">
        <v>10</v>
      </c>
      <c r="D3340">
        <v>3</v>
      </c>
      <c r="E3340">
        <v>258.42</v>
      </c>
      <c r="F3340" s="1">
        <v>0.2</v>
      </c>
      <c r="G3340" t="s">
        <v>33</v>
      </c>
      <c r="H3340">
        <v>11</v>
      </c>
      <c r="I3340" s="2">
        <v>45552</v>
      </c>
    </row>
    <row r="3341" spans="1:9" hidden="1" x14ac:dyDescent="0.25">
      <c r="A3341">
        <v>4339</v>
      </c>
      <c r="B3341" t="s">
        <v>26</v>
      </c>
      <c r="C3341" t="s">
        <v>27</v>
      </c>
      <c r="D3341">
        <v>2</v>
      </c>
      <c r="E3341">
        <v>396.29</v>
      </c>
      <c r="F3341" s="1">
        <v>0.1</v>
      </c>
      <c r="G3341" t="s">
        <v>20</v>
      </c>
      <c r="H3341">
        <v>53</v>
      </c>
      <c r="I3341" s="2">
        <v>45627</v>
      </c>
    </row>
    <row r="3342" spans="1:9" hidden="1" x14ac:dyDescent="0.25">
      <c r="A3342">
        <v>4340</v>
      </c>
      <c r="B3342" t="s">
        <v>37</v>
      </c>
      <c r="C3342" t="s">
        <v>38</v>
      </c>
      <c r="D3342">
        <v>4</v>
      </c>
      <c r="E3342">
        <v>441.47</v>
      </c>
      <c r="F3342" s="1">
        <v>0</v>
      </c>
      <c r="G3342" t="s">
        <v>11</v>
      </c>
      <c r="H3342">
        <v>23</v>
      </c>
      <c r="I3342" s="2">
        <v>45578</v>
      </c>
    </row>
    <row r="3343" spans="1:9" hidden="1" x14ac:dyDescent="0.25">
      <c r="A3343">
        <v>4341</v>
      </c>
      <c r="B3343" t="s">
        <v>12</v>
      </c>
      <c r="C3343" t="s">
        <v>13</v>
      </c>
      <c r="D3343">
        <v>4</v>
      </c>
      <c r="E3343">
        <v>192.12</v>
      </c>
      <c r="F3343" s="1">
        <v>0.1</v>
      </c>
      <c r="G3343" t="s">
        <v>30</v>
      </c>
      <c r="H3343">
        <v>52</v>
      </c>
      <c r="I3343" s="2">
        <v>45306</v>
      </c>
    </row>
    <row r="3344" spans="1:9" hidden="1" x14ac:dyDescent="0.25">
      <c r="A3344">
        <v>4342</v>
      </c>
      <c r="B3344" t="s">
        <v>52</v>
      </c>
      <c r="C3344" t="s">
        <v>19</v>
      </c>
      <c r="D3344">
        <v>2</v>
      </c>
      <c r="E3344">
        <v>436.07</v>
      </c>
      <c r="F3344" s="1">
        <v>0</v>
      </c>
      <c r="G3344" t="s">
        <v>11</v>
      </c>
      <c r="H3344">
        <v>13</v>
      </c>
      <c r="I3344" s="2">
        <v>45635</v>
      </c>
    </row>
    <row r="3345" spans="1:9" hidden="1" x14ac:dyDescent="0.25">
      <c r="A3345">
        <v>4343</v>
      </c>
      <c r="B3345" t="s">
        <v>43</v>
      </c>
      <c r="C3345" t="s">
        <v>10</v>
      </c>
      <c r="D3345">
        <v>1</v>
      </c>
      <c r="E3345">
        <v>33.01</v>
      </c>
      <c r="F3345" s="1">
        <v>0.1</v>
      </c>
      <c r="G3345" t="s">
        <v>33</v>
      </c>
      <c r="H3345">
        <v>50</v>
      </c>
      <c r="I3345" s="2">
        <v>45345</v>
      </c>
    </row>
    <row r="3346" spans="1:9" hidden="1" x14ac:dyDescent="0.25">
      <c r="A3346">
        <v>4344</v>
      </c>
      <c r="B3346" t="s">
        <v>34</v>
      </c>
      <c r="C3346" t="s">
        <v>22</v>
      </c>
      <c r="D3346">
        <v>1</v>
      </c>
      <c r="E3346">
        <v>70.010000000000005</v>
      </c>
      <c r="F3346" s="1">
        <v>0.05</v>
      </c>
      <c r="G3346" t="s">
        <v>11</v>
      </c>
      <c r="H3346">
        <v>19</v>
      </c>
      <c r="I3346" s="2">
        <v>45372</v>
      </c>
    </row>
    <row r="3347" spans="1:9" hidden="1" x14ac:dyDescent="0.25">
      <c r="A3347">
        <v>4345</v>
      </c>
      <c r="B3347" t="s">
        <v>31</v>
      </c>
      <c r="C3347" t="s">
        <v>13</v>
      </c>
      <c r="D3347">
        <v>4</v>
      </c>
      <c r="E3347">
        <v>474.72</v>
      </c>
      <c r="F3347" s="1">
        <v>0</v>
      </c>
      <c r="G3347" t="s">
        <v>11</v>
      </c>
      <c r="H3347">
        <v>28</v>
      </c>
      <c r="I3347" s="2">
        <v>45631</v>
      </c>
    </row>
    <row r="3348" spans="1:9" hidden="1" x14ac:dyDescent="0.25">
      <c r="A3348">
        <v>4346</v>
      </c>
      <c r="B3348" t="s">
        <v>16</v>
      </c>
      <c r="C3348" t="s">
        <v>17</v>
      </c>
      <c r="D3348">
        <v>1</v>
      </c>
      <c r="E3348">
        <v>355.49</v>
      </c>
      <c r="F3348" s="1">
        <v>0.15</v>
      </c>
      <c r="G3348" t="s">
        <v>32</v>
      </c>
      <c r="H3348">
        <v>41</v>
      </c>
      <c r="I3348" s="2">
        <v>45477</v>
      </c>
    </row>
    <row r="3349" spans="1:9" hidden="1" x14ac:dyDescent="0.25">
      <c r="A3349">
        <v>4347</v>
      </c>
      <c r="B3349" t="s">
        <v>16</v>
      </c>
      <c r="C3349" t="s">
        <v>17</v>
      </c>
      <c r="D3349">
        <v>5</v>
      </c>
      <c r="E3349">
        <v>367.1</v>
      </c>
      <c r="F3349" s="1">
        <v>0.15</v>
      </c>
      <c r="G3349" t="s">
        <v>28</v>
      </c>
      <c r="H3349">
        <v>38</v>
      </c>
      <c r="I3349" s="2">
        <v>45306</v>
      </c>
    </row>
    <row r="3350" spans="1:9" hidden="1" x14ac:dyDescent="0.25">
      <c r="A3350">
        <v>4348</v>
      </c>
      <c r="B3350" t="s">
        <v>29</v>
      </c>
      <c r="C3350" t="s">
        <v>19</v>
      </c>
      <c r="D3350">
        <v>1</v>
      </c>
      <c r="E3350">
        <v>132.75</v>
      </c>
      <c r="F3350" s="1">
        <v>0.2</v>
      </c>
      <c r="G3350" t="s">
        <v>25</v>
      </c>
      <c r="H3350">
        <v>44</v>
      </c>
      <c r="I3350" s="2">
        <v>45557</v>
      </c>
    </row>
    <row r="3351" spans="1:9" hidden="1" x14ac:dyDescent="0.25">
      <c r="A3351">
        <v>4349</v>
      </c>
      <c r="B3351" t="s">
        <v>21</v>
      </c>
      <c r="C3351" t="s">
        <v>22</v>
      </c>
      <c r="D3351">
        <v>4</v>
      </c>
      <c r="E3351">
        <v>207.06</v>
      </c>
      <c r="F3351" s="1">
        <v>0.2</v>
      </c>
      <c r="G3351" t="s">
        <v>33</v>
      </c>
      <c r="H3351">
        <v>11</v>
      </c>
      <c r="I3351" s="2">
        <v>45312</v>
      </c>
    </row>
    <row r="3352" spans="1:9" hidden="1" x14ac:dyDescent="0.25">
      <c r="A3352">
        <v>4350</v>
      </c>
      <c r="B3352" t="s">
        <v>16</v>
      </c>
      <c r="C3352" t="s">
        <v>17</v>
      </c>
      <c r="D3352">
        <v>3</v>
      </c>
      <c r="E3352">
        <v>192.09</v>
      </c>
      <c r="F3352" s="1">
        <v>0</v>
      </c>
      <c r="G3352" t="s">
        <v>14</v>
      </c>
      <c r="H3352">
        <v>59</v>
      </c>
      <c r="I3352" s="2">
        <v>45446</v>
      </c>
    </row>
    <row r="3353" spans="1:9" hidden="1" x14ac:dyDescent="0.25">
      <c r="A3353">
        <v>4351</v>
      </c>
      <c r="B3353" t="s">
        <v>42</v>
      </c>
      <c r="C3353" t="s">
        <v>10</v>
      </c>
      <c r="D3353">
        <v>4</v>
      </c>
      <c r="E3353">
        <v>395.21</v>
      </c>
      <c r="F3353" s="1">
        <v>0.15</v>
      </c>
      <c r="G3353" t="s">
        <v>28</v>
      </c>
      <c r="H3353">
        <v>55</v>
      </c>
      <c r="I3353" s="2">
        <v>45579</v>
      </c>
    </row>
    <row r="3354" spans="1:9" hidden="1" x14ac:dyDescent="0.25">
      <c r="A3354">
        <v>4352</v>
      </c>
      <c r="B3354" t="s">
        <v>44</v>
      </c>
      <c r="C3354" t="s">
        <v>40</v>
      </c>
      <c r="D3354">
        <v>4</v>
      </c>
      <c r="E3354">
        <v>66.23</v>
      </c>
      <c r="F3354" s="1">
        <v>0.15</v>
      </c>
      <c r="G3354" t="s">
        <v>20</v>
      </c>
      <c r="H3354">
        <v>30</v>
      </c>
      <c r="I3354" s="2">
        <v>45307</v>
      </c>
    </row>
    <row r="3355" spans="1:9" hidden="1" x14ac:dyDescent="0.25">
      <c r="A3355">
        <v>4353</v>
      </c>
      <c r="B3355" t="s">
        <v>35</v>
      </c>
      <c r="C3355" t="s">
        <v>27</v>
      </c>
      <c r="D3355">
        <v>2</v>
      </c>
      <c r="E3355">
        <v>476.18</v>
      </c>
      <c r="F3355" s="1">
        <v>0.2</v>
      </c>
      <c r="G3355" t="s">
        <v>33</v>
      </c>
      <c r="H3355">
        <v>57</v>
      </c>
      <c r="I3355" s="2">
        <v>45374</v>
      </c>
    </row>
    <row r="3356" spans="1:9" hidden="1" x14ac:dyDescent="0.25">
      <c r="A3356">
        <v>4354</v>
      </c>
      <c r="B3356" t="s">
        <v>29</v>
      </c>
      <c r="C3356" t="s">
        <v>19</v>
      </c>
      <c r="D3356">
        <v>1</v>
      </c>
      <c r="E3356">
        <v>324.89999999999998</v>
      </c>
      <c r="F3356" s="1">
        <v>0.05</v>
      </c>
      <c r="G3356" t="s">
        <v>14</v>
      </c>
      <c r="H3356">
        <v>34</v>
      </c>
      <c r="I3356" s="2">
        <v>45436</v>
      </c>
    </row>
    <row r="3357" spans="1:9" hidden="1" x14ac:dyDescent="0.25">
      <c r="A3357">
        <v>4355</v>
      </c>
      <c r="B3357" t="s">
        <v>36</v>
      </c>
      <c r="C3357" t="s">
        <v>22</v>
      </c>
      <c r="D3357">
        <v>3</v>
      </c>
      <c r="E3357">
        <v>293.76</v>
      </c>
      <c r="F3357" s="1">
        <v>0</v>
      </c>
      <c r="G3357" t="s">
        <v>14</v>
      </c>
      <c r="H3357">
        <v>20</v>
      </c>
      <c r="I3357" s="2">
        <v>45318</v>
      </c>
    </row>
    <row r="3358" spans="1:9" hidden="1" x14ac:dyDescent="0.25">
      <c r="A3358">
        <v>4356</v>
      </c>
      <c r="B3358" t="s">
        <v>36</v>
      </c>
      <c r="C3358" t="s">
        <v>22</v>
      </c>
      <c r="D3358">
        <v>3</v>
      </c>
      <c r="E3358">
        <v>169.18</v>
      </c>
      <c r="F3358" s="1">
        <v>0.05</v>
      </c>
      <c r="G3358" t="s">
        <v>33</v>
      </c>
      <c r="H3358">
        <v>12</v>
      </c>
      <c r="I3358" s="2">
        <v>45499</v>
      </c>
    </row>
    <row r="3359" spans="1:9" hidden="1" x14ac:dyDescent="0.25">
      <c r="A3359">
        <v>4357</v>
      </c>
      <c r="B3359" t="s">
        <v>16</v>
      </c>
      <c r="C3359" t="s">
        <v>17</v>
      </c>
      <c r="D3359">
        <v>5</v>
      </c>
      <c r="E3359">
        <v>274.24</v>
      </c>
      <c r="F3359" s="1">
        <v>0.2</v>
      </c>
      <c r="G3359" t="s">
        <v>20</v>
      </c>
      <c r="H3359">
        <v>34</v>
      </c>
      <c r="I3359" s="2">
        <v>45638</v>
      </c>
    </row>
    <row r="3360" spans="1:9" hidden="1" x14ac:dyDescent="0.25">
      <c r="A3360">
        <v>4358</v>
      </c>
      <c r="B3360" t="s">
        <v>52</v>
      </c>
      <c r="C3360" t="s">
        <v>19</v>
      </c>
      <c r="D3360">
        <v>5</v>
      </c>
      <c r="E3360">
        <v>270.2</v>
      </c>
      <c r="F3360" s="1">
        <v>0.05</v>
      </c>
      <c r="G3360" t="s">
        <v>11</v>
      </c>
      <c r="H3360">
        <v>14</v>
      </c>
      <c r="I3360" s="2">
        <v>45451</v>
      </c>
    </row>
    <row r="3361" spans="1:9" hidden="1" x14ac:dyDescent="0.25">
      <c r="A3361">
        <v>4359</v>
      </c>
      <c r="B3361" t="s">
        <v>39</v>
      </c>
      <c r="C3361" t="s">
        <v>40</v>
      </c>
      <c r="D3361">
        <v>1</v>
      </c>
      <c r="E3361">
        <v>266.94</v>
      </c>
      <c r="F3361" s="1">
        <v>0.05</v>
      </c>
      <c r="G3361" t="s">
        <v>28</v>
      </c>
      <c r="H3361">
        <v>17</v>
      </c>
      <c r="I3361" s="2">
        <v>45484</v>
      </c>
    </row>
    <row r="3362" spans="1:9" hidden="1" x14ac:dyDescent="0.25">
      <c r="A3362">
        <v>4360</v>
      </c>
      <c r="B3362" t="s">
        <v>12</v>
      </c>
      <c r="C3362" t="s">
        <v>13</v>
      </c>
      <c r="D3362">
        <v>1</v>
      </c>
      <c r="E3362">
        <v>164.79</v>
      </c>
      <c r="F3362" s="1">
        <v>0.2</v>
      </c>
      <c r="G3362" t="s">
        <v>33</v>
      </c>
      <c r="H3362">
        <v>55</v>
      </c>
      <c r="I3362" s="2">
        <v>45339</v>
      </c>
    </row>
    <row r="3363" spans="1:9" hidden="1" x14ac:dyDescent="0.25">
      <c r="A3363">
        <v>4361</v>
      </c>
      <c r="B3363" t="s">
        <v>29</v>
      </c>
      <c r="C3363" t="s">
        <v>19</v>
      </c>
      <c r="D3363">
        <v>4</v>
      </c>
      <c r="E3363">
        <v>452.22</v>
      </c>
      <c r="F3363" s="1">
        <v>0</v>
      </c>
      <c r="G3363" t="s">
        <v>20</v>
      </c>
      <c r="H3363">
        <v>42</v>
      </c>
      <c r="I3363" s="2">
        <v>45419</v>
      </c>
    </row>
    <row r="3364" spans="1:9" hidden="1" x14ac:dyDescent="0.25">
      <c r="A3364">
        <v>4362</v>
      </c>
      <c r="B3364" t="s">
        <v>21</v>
      </c>
      <c r="C3364" t="s">
        <v>22</v>
      </c>
      <c r="D3364">
        <v>1</v>
      </c>
      <c r="E3364">
        <v>122.93</v>
      </c>
      <c r="F3364" s="1">
        <v>0</v>
      </c>
      <c r="G3364" t="s">
        <v>14</v>
      </c>
      <c r="H3364">
        <v>37</v>
      </c>
      <c r="I3364" s="2">
        <v>45401</v>
      </c>
    </row>
    <row r="3365" spans="1:9" hidden="1" x14ac:dyDescent="0.25">
      <c r="A3365">
        <v>4363</v>
      </c>
      <c r="B3365" t="s">
        <v>16</v>
      </c>
      <c r="C3365" t="s">
        <v>17</v>
      </c>
      <c r="D3365">
        <v>4</v>
      </c>
      <c r="E3365">
        <v>435.9</v>
      </c>
      <c r="F3365" s="1">
        <v>0.1</v>
      </c>
      <c r="G3365" t="s">
        <v>20</v>
      </c>
      <c r="H3365">
        <v>56</v>
      </c>
      <c r="I3365" s="2">
        <v>45528</v>
      </c>
    </row>
    <row r="3366" spans="1:9" hidden="1" x14ac:dyDescent="0.25">
      <c r="A3366">
        <v>4364</v>
      </c>
      <c r="B3366" t="s">
        <v>45</v>
      </c>
      <c r="C3366" t="s">
        <v>13</v>
      </c>
      <c r="D3366">
        <v>1</v>
      </c>
      <c r="E3366">
        <v>269.02999999999997</v>
      </c>
      <c r="F3366" s="1">
        <v>0.05</v>
      </c>
      <c r="G3366" t="s">
        <v>28</v>
      </c>
      <c r="H3366">
        <v>19</v>
      </c>
      <c r="I3366" s="2">
        <v>45645</v>
      </c>
    </row>
    <row r="3367" spans="1:9" hidden="1" x14ac:dyDescent="0.25">
      <c r="A3367">
        <v>4365</v>
      </c>
      <c r="B3367" t="s">
        <v>24</v>
      </c>
      <c r="C3367" t="s">
        <v>17</v>
      </c>
      <c r="D3367">
        <v>5</v>
      </c>
      <c r="E3367">
        <v>400.9</v>
      </c>
      <c r="F3367" s="1">
        <v>0.05</v>
      </c>
      <c r="G3367" t="s">
        <v>28</v>
      </c>
      <c r="H3367">
        <v>20</v>
      </c>
      <c r="I3367" s="2">
        <v>45551</v>
      </c>
    </row>
    <row r="3368" spans="1:9" hidden="1" x14ac:dyDescent="0.25">
      <c r="A3368">
        <v>4366</v>
      </c>
      <c r="B3368" t="s">
        <v>9</v>
      </c>
      <c r="C3368" t="s">
        <v>10</v>
      </c>
      <c r="D3368">
        <v>4</v>
      </c>
      <c r="E3368">
        <v>488.08</v>
      </c>
      <c r="F3368" s="1">
        <v>0.15</v>
      </c>
      <c r="G3368" t="s">
        <v>11</v>
      </c>
      <c r="H3368">
        <v>42</v>
      </c>
      <c r="I3368" s="2">
        <v>45332</v>
      </c>
    </row>
    <row r="3369" spans="1:9" hidden="1" x14ac:dyDescent="0.25">
      <c r="A3369">
        <v>4367</v>
      </c>
      <c r="B3369" t="s">
        <v>34</v>
      </c>
      <c r="C3369" t="s">
        <v>22</v>
      </c>
      <c r="D3369">
        <v>4</v>
      </c>
      <c r="E3369">
        <v>494.73</v>
      </c>
      <c r="F3369" s="1">
        <v>0.1</v>
      </c>
      <c r="G3369" t="s">
        <v>28</v>
      </c>
      <c r="H3369">
        <v>40</v>
      </c>
      <c r="I3369" s="2">
        <v>45449</v>
      </c>
    </row>
    <row r="3370" spans="1:9" hidden="1" x14ac:dyDescent="0.25">
      <c r="A3370">
        <v>4368</v>
      </c>
      <c r="B3370" t="s">
        <v>37</v>
      </c>
      <c r="C3370" t="s">
        <v>38</v>
      </c>
      <c r="D3370">
        <v>2</v>
      </c>
      <c r="E3370">
        <v>160</v>
      </c>
      <c r="F3370" s="1">
        <v>0</v>
      </c>
      <c r="G3370" t="s">
        <v>28</v>
      </c>
      <c r="H3370">
        <v>50</v>
      </c>
      <c r="I3370" s="2">
        <v>45613</v>
      </c>
    </row>
    <row r="3371" spans="1:9" hidden="1" x14ac:dyDescent="0.25">
      <c r="A3371">
        <v>4369</v>
      </c>
      <c r="B3371" t="s">
        <v>51</v>
      </c>
      <c r="C3371" t="s">
        <v>19</v>
      </c>
      <c r="D3371">
        <v>5</v>
      </c>
      <c r="E3371">
        <v>48.83</v>
      </c>
      <c r="F3371" s="1">
        <v>0.1</v>
      </c>
      <c r="G3371" t="s">
        <v>20</v>
      </c>
      <c r="H3371">
        <v>11</v>
      </c>
      <c r="I3371" s="2">
        <v>45393</v>
      </c>
    </row>
    <row r="3372" spans="1:9" hidden="1" x14ac:dyDescent="0.25">
      <c r="A3372">
        <v>4370</v>
      </c>
      <c r="B3372" t="s">
        <v>24</v>
      </c>
      <c r="C3372" t="s">
        <v>17</v>
      </c>
      <c r="D3372">
        <v>5</v>
      </c>
      <c r="E3372">
        <v>131.30000000000001</v>
      </c>
      <c r="F3372" s="1">
        <v>0.05</v>
      </c>
      <c r="G3372" t="s">
        <v>14</v>
      </c>
      <c r="H3372">
        <v>42</v>
      </c>
      <c r="I3372" s="2">
        <v>45367</v>
      </c>
    </row>
    <row r="3373" spans="1:9" hidden="1" x14ac:dyDescent="0.25">
      <c r="A3373">
        <v>4371</v>
      </c>
      <c r="B3373" t="s">
        <v>39</v>
      </c>
      <c r="C3373" t="s">
        <v>40</v>
      </c>
      <c r="D3373">
        <v>2</v>
      </c>
      <c r="E3373">
        <v>238.4</v>
      </c>
      <c r="F3373" s="1">
        <v>0.05</v>
      </c>
      <c r="G3373" t="s">
        <v>33</v>
      </c>
      <c r="H3373">
        <v>46</v>
      </c>
      <c r="I3373" s="2">
        <v>45459</v>
      </c>
    </row>
    <row r="3374" spans="1:9" hidden="1" x14ac:dyDescent="0.25">
      <c r="A3374">
        <v>4372</v>
      </c>
      <c r="B3374" t="s">
        <v>16</v>
      </c>
      <c r="C3374" t="s">
        <v>17</v>
      </c>
      <c r="D3374">
        <v>4</v>
      </c>
      <c r="E3374">
        <v>198.6</v>
      </c>
      <c r="F3374" s="1">
        <v>0.1</v>
      </c>
      <c r="G3374" t="s">
        <v>14</v>
      </c>
      <c r="H3374">
        <v>18</v>
      </c>
      <c r="I3374" s="2">
        <v>45363</v>
      </c>
    </row>
    <row r="3375" spans="1:9" hidden="1" x14ac:dyDescent="0.25">
      <c r="A3375">
        <v>4373</v>
      </c>
      <c r="B3375" t="s">
        <v>24</v>
      </c>
      <c r="C3375" t="s">
        <v>17</v>
      </c>
      <c r="D3375">
        <v>2</v>
      </c>
      <c r="E3375">
        <v>491.46</v>
      </c>
      <c r="F3375" s="1">
        <v>0.05</v>
      </c>
      <c r="G3375" t="s">
        <v>32</v>
      </c>
      <c r="H3375">
        <v>58</v>
      </c>
      <c r="I3375" s="2">
        <v>45432</v>
      </c>
    </row>
    <row r="3376" spans="1:9" hidden="1" x14ac:dyDescent="0.25">
      <c r="A3376">
        <v>4374</v>
      </c>
      <c r="B3376" t="s">
        <v>41</v>
      </c>
      <c r="C3376" t="s">
        <v>27</v>
      </c>
      <c r="D3376">
        <v>2</v>
      </c>
      <c r="E3376">
        <v>209.75</v>
      </c>
      <c r="F3376" s="1">
        <v>0</v>
      </c>
      <c r="G3376" t="s">
        <v>33</v>
      </c>
      <c r="H3376">
        <v>55</v>
      </c>
      <c r="I3376" s="2">
        <v>45387</v>
      </c>
    </row>
    <row r="3377" spans="1:9" hidden="1" x14ac:dyDescent="0.25">
      <c r="A3377">
        <v>4375</v>
      </c>
      <c r="B3377" t="s">
        <v>15</v>
      </c>
      <c r="C3377" t="s">
        <v>13</v>
      </c>
      <c r="D3377">
        <v>4</v>
      </c>
      <c r="E3377">
        <v>387.61</v>
      </c>
      <c r="F3377" s="1">
        <v>0</v>
      </c>
      <c r="G3377" t="s">
        <v>11</v>
      </c>
      <c r="H3377">
        <v>23</v>
      </c>
      <c r="I3377" s="2">
        <v>45387</v>
      </c>
    </row>
    <row r="3378" spans="1:9" hidden="1" x14ac:dyDescent="0.25">
      <c r="A3378">
        <v>4376</v>
      </c>
      <c r="B3378" t="s">
        <v>46</v>
      </c>
      <c r="C3378" t="s">
        <v>10</v>
      </c>
      <c r="D3378">
        <v>5</v>
      </c>
      <c r="E3378">
        <v>104.25</v>
      </c>
      <c r="F3378" s="1">
        <v>0.05</v>
      </c>
      <c r="G3378" t="s">
        <v>30</v>
      </c>
      <c r="H3378">
        <v>17</v>
      </c>
      <c r="I3378" s="2">
        <v>45615</v>
      </c>
    </row>
    <row r="3379" spans="1:9" hidden="1" x14ac:dyDescent="0.25">
      <c r="A3379">
        <v>4377</v>
      </c>
      <c r="B3379" t="s">
        <v>34</v>
      </c>
      <c r="C3379" t="s">
        <v>22</v>
      </c>
      <c r="D3379">
        <v>5</v>
      </c>
      <c r="E3379">
        <v>492.47</v>
      </c>
      <c r="F3379" s="1">
        <v>0</v>
      </c>
      <c r="G3379" t="s">
        <v>28</v>
      </c>
      <c r="H3379">
        <v>51</v>
      </c>
      <c r="I3379" s="2">
        <v>45514</v>
      </c>
    </row>
    <row r="3380" spans="1:9" hidden="1" x14ac:dyDescent="0.25">
      <c r="A3380">
        <v>4378</v>
      </c>
      <c r="B3380" t="s">
        <v>18</v>
      </c>
      <c r="C3380" t="s">
        <v>19</v>
      </c>
      <c r="D3380">
        <v>5</v>
      </c>
      <c r="E3380">
        <v>118.4</v>
      </c>
      <c r="F3380" s="1">
        <v>0.1</v>
      </c>
      <c r="G3380" t="s">
        <v>28</v>
      </c>
      <c r="H3380">
        <v>49</v>
      </c>
      <c r="I3380" s="2">
        <v>45550</v>
      </c>
    </row>
    <row r="3381" spans="1:9" hidden="1" x14ac:dyDescent="0.25">
      <c r="A3381">
        <v>4379</v>
      </c>
      <c r="B3381" t="s">
        <v>24</v>
      </c>
      <c r="C3381" t="s">
        <v>17</v>
      </c>
      <c r="D3381">
        <v>2</v>
      </c>
      <c r="E3381">
        <v>90.59</v>
      </c>
      <c r="F3381" s="1">
        <v>0.15</v>
      </c>
      <c r="G3381" t="s">
        <v>30</v>
      </c>
      <c r="H3381">
        <v>18</v>
      </c>
      <c r="I3381" s="2">
        <v>45601</v>
      </c>
    </row>
    <row r="3382" spans="1:9" hidden="1" x14ac:dyDescent="0.25">
      <c r="A3382">
        <v>4380</v>
      </c>
      <c r="B3382" t="s">
        <v>39</v>
      </c>
      <c r="C3382" t="s">
        <v>40</v>
      </c>
      <c r="D3382">
        <v>3</v>
      </c>
      <c r="E3382">
        <v>208.09</v>
      </c>
      <c r="F3382" s="1">
        <v>0</v>
      </c>
      <c r="G3382" t="s">
        <v>32</v>
      </c>
      <c r="H3382">
        <v>39</v>
      </c>
      <c r="I3382" s="2">
        <v>45344</v>
      </c>
    </row>
    <row r="3383" spans="1:9" hidden="1" x14ac:dyDescent="0.25">
      <c r="A3383">
        <v>4381</v>
      </c>
      <c r="B3383" t="s">
        <v>47</v>
      </c>
      <c r="C3383" t="s">
        <v>17</v>
      </c>
      <c r="D3383">
        <v>2</v>
      </c>
      <c r="E3383">
        <v>389.95</v>
      </c>
      <c r="F3383" s="1">
        <v>0.1</v>
      </c>
      <c r="G3383" t="s">
        <v>32</v>
      </c>
      <c r="H3383">
        <v>24</v>
      </c>
      <c r="I3383" s="2">
        <v>45345</v>
      </c>
    </row>
    <row r="3384" spans="1:9" hidden="1" x14ac:dyDescent="0.25">
      <c r="A3384">
        <v>4382</v>
      </c>
      <c r="B3384" t="s">
        <v>16</v>
      </c>
      <c r="C3384" t="s">
        <v>17</v>
      </c>
      <c r="D3384">
        <v>3</v>
      </c>
      <c r="E3384">
        <v>277.04000000000002</v>
      </c>
      <c r="F3384" s="1">
        <v>0.15</v>
      </c>
      <c r="G3384" t="s">
        <v>25</v>
      </c>
      <c r="H3384">
        <v>50</v>
      </c>
      <c r="I3384" s="2">
        <v>45449</v>
      </c>
    </row>
    <row r="3385" spans="1:9" hidden="1" x14ac:dyDescent="0.25">
      <c r="A3385">
        <v>4383</v>
      </c>
      <c r="B3385" t="s">
        <v>44</v>
      </c>
      <c r="C3385" t="s">
        <v>40</v>
      </c>
      <c r="D3385">
        <v>1</v>
      </c>
      <c r="E3385">
        <v>109.49</v>
      </c>
      <c r="F3385" s="1">
        <v>0.2</v>
      </c>
      <c r="G3385" t="s">
        <v>33</v>
      </c>
      <c r="H3385">
        <v>20</v>
      </c>
      <c r="I3385" s="2">
        <v>45297</v>
      </c>
    </row>
    <row r="3386" spans="1:9" hidden="1" x14ac:dyDescent="0.25">
      <c r="A3386">
        <v>4384</v>
      </c>
      <c r="B3386" t="s">
        <v>51</v>
      </c>
      <c r="C3386" t="s">
        <v>19</v>
      </c>
      <c r="D3386">
        <v>2</v>
      </c>
      <c r="E3386">
        <v>424.09</v>
      </c>
      <c r="F3386" s="1">
        <v>0.1</v>
      </c>
      <c r="G3386" t="s">
        <v>30</v>
      </c>
      <c r="H3386">
        <v>26</v>
      </c>
      <c r="I3386" s="2">
        <v>45554</v>
      </c>
    </row>
    <row r="3387" spans="1:9" hidden="1" x14ac:dyDescent="0.25">
      <c r="A3387">
        <v>4385</v>
      </c>
      <c r="B3387" t="s">
        <v>47</v>
      </c>
      <c r="C3387" t="s">
        <v>17</v>
      </c>
      <c r="D3387">
        <v>5</v>
      </c>
      <c r="E3387">
        <v>116.13</v>
      </c>
      <c r="F3387" s="1">
        <v>0</v>
      </c>
      <c r="G3387" t="s">
        <v>14</v>
      </c>
      <c r="H3387">
        <v>58</v>
      </c>
      <c r="I3387" s="2">
        <v>45637</v>
      </c>
    </row>
    <row r="3388" spans="1:9" hidden="1" x14ac:dyDescent="0.25">
      <c r="A3388">
        <v>4386</v>
      </c>
      <c r="B3388" t="s">
        <v>42</v>
      </c>
      <c r="C3388" t="s">
        <v>10</v>
      </c>
      <c r="D3388">
        <v>4</v>
      </c>
      <c r="E3388">
        <v>109.5</v>
      </c>
      <c r="F3388" s="1">
        <v>0.2</v>
      </c>
      <c r="G3388" t="s">
        <v>32</v>
      </c>
      <c r="H3388">
        <v>34</v>
      </c>
      <c r="I3388" s="2">
        <v>45637</v>
      </c>
    </row>
    <row r="3389" spans="1:9" hidden="1" x14ac:dyDescent="0.25">
      <c r="A3389">
        <v>4387</v>
      </c>
      <c r="B3389" t="s">
        <v>50</v>
      </c>
      <c r="C3389" t="s">
        <v>38</v>
      </c>
      <c r="D3389">
        <v>2</v>
      </c>
      <c r="E3389">
        <v>55.36</v>
      </c>
      <c r="F3389" s="1">
        <v>0.05</v>
      </c>
      <c r="G3389" t="s">
        <v>30</v>
      </c>
      <c r="H3389">
        <v>24</v>
      </c>
      <c r="I3389" s="2">
        <v>45373</v>
      </c>
    </row>
    <row r="3390" spans="1:9" hidden="1" x14ac:dyDescent="0.25">
      <c r="A3390">
        <v>4388</v>
      </c>
      <c r="B3390" t="s">
        <v>42</v>
      </c>
      <c r="C3390" t="s">
        <v>10</v>
      </c>
      <c r="D3390">
        <v>1</v>
      </c>
      <c r="E3390">
        <v>117.14</v>
      </c>
      <c r="F3390" s="1">
        <v>0.05</v>
      </c>
      <c r="G3390" t="s">
        <v>30</v>
      </c>
      <c r="H3390">
        <v>12</v>
      </c>
      <c r="I3390" s="2">
        <v>45541</v>
      </c>
    </row>
    <row r="3391" spans="1:9" hidden="1" x14ac:dyDescent="0.25">
      <c r="A3391">
        <v>4389</v>
      </c>
      <c r="B3391" t="s">
        <v>9</v>
      </c>
      <c r="C3391" t="s">
        <v>10</v>
      </c>
      <c r="D3391">
        <v>1</v>
      </c>
      <c r="E3391">
        <v>389.07</v>
      </c>
      <c r="F3391" s="1">
        <v>0.1</v>
      </c>
      <c r="G3391" t="s">
        <v>25</v>
      </c>
      <c r="H3391">
        <v>20</v>
      </c>
      <c r="I3391" s="2">
        <v>45372</v>
      </c>
    </row>
    <row r="3392" spans="1:9" hidden="1" x14ac:dyDescent="0.25">
      <c r="A3392">
        <v>4390</v>
      </c>
      <c r="B3392" t="s">
        <v>23</v>
      </c>
      <c r="C3392" t="s">
        <v>19</v>
      </c>
      <c r="D3392">
        <v>1</v>
      </c>
      <c r="E3392">
        <v>462.57</v>
      </c>
      <c r="F3392" s="1">
        <v>0.15</v>
      </c>
      <c r="G3392" t="s">
        <v>14</v>
      </c>
      <c r="H3392">
        <v>33</v>
      </c>
      <c r="I3392" s="2">
        <v>45354</v>
      </c>
    </row>
    <row r="3393" spans="1:9" hidden="1" x14ac:dyDescent="0.25">
      <c r="A3393">
        <v>4391</v>
      </c>
      <c r="B3393" t="s">
        <v>51</v>
      </c>
      <c r="C3393" t="s">
        <v>19</v>
      </c>
      <c r="D3393">
        <v>2</v>
      </c>
      <c r="E3393">
        <v>91.25</v>
      </c>
      <c r="F3393" s="1">
        <v>0.1</v>
      </c>
      <c r="G3393" t="s">
        <v>28</v>
      </c>
      <c r="H3393">
        <v>53</v>
      </c>
      <c r="I3393" s="2">
        <v>45495</v>
      </c>
    </row>
    <row r="3394" spans="1:9" hidden="1" x14ac:dyDescent="0.25">
      <c r="A3394">
        <v>4392</v>
      </c>
      <c r="B3394" t="s">
        <v>37</v>
      </c>
      <c r="C3394" t="s">
        <v>38</v>
      </c>
      <c r="D3394">
        <v>5</v>
      </c>
      <c r="E3394">
        <v>417.33</v>
      </c>
      <c r="F3394" s="1">
        <v>0.1</v>
      </c>
      <c r="G3394" t="s">
        <v>25</v>
      </c>
      <c r="H3394">
        <v>33</v>
      </c>
      <c r="I3394" s="2">
        <v>45631</v>
      </c>
    </row>
    <row r="3395" spans="1:9" hidden="1" x14ac:dyDescent="0.25">
      <c r="A3395">
        <v>4393</v>
      </c>
      <c r="B3395" t="s">
        <v>31</v>
      </c>
      <c r="C3395" t="s">
        <v>13</v>
      </c>
      <c r="D3395">
        <v>5</v>
      </c>
      <c r="E3395">
        <v>244.68</v>
      </c>
      <c r="F3395" s="1">
        <v>0.1</v>
      </c>
      <c r="G3395" t="s">
        <v>20</v>
      </c>
      <c r="H3395">
        <v>43</v>
      </c>
      <c r="I3395" s="2">
        <v>45410</v>
      </c>
    </row>
    <row r="3396" spans="1:9" hidden="1" x14ac:dyDescent="0.25">
      <c r="A3396">
        <v>4394</v>
      </c>
      <c r="B3396" t="s">
        <v>44</v>
      </c>
      <c r="C3396" t="s">
        <v>40</v>
      </c>
      <c r="D3396">
        <v>1</v>
      </c>
      <c r="E3396">
        <v>199.67</v>
      </c>
      <c r="F3396" s="1">
        <v>0.15</v>
      </c>
      <c r="G3396" t="s">
        <v>11</v>
      </c>
      <c r="H3396">
        <v>11</v>
      </c>
      <c r="I3396" s="2">
        <v>45540</v>
      </c>
    </row>
    <row r="3397" spans="1:9" hidden="1" x14ac:dyDescent="0.25">
      <c r="A3397">
        <v>4395</v>
      </c>
      <c r="B3397" t="s">
        <v>29</v>
      </c>
      <c r="C3397" t="s">
        <v>19</v>
      </c>
      <c r="D3397">
        <v>2</v>
      </c>
      <c r="E3397">
        <v>139.19</v>
      </c>
      <c r="F3397" s="1">
        <v>0</v>
      </c>
      <c r="G3397" t="s">
        <v>30</v>
      </c>
      <c r="H3397">
        <v>38</v>
      </c>
      <c r="I3397" s="2">
        <v>45337</v>
      </c>
    </row>
    <row r="3398" spans="1:9" hidden="1" x14ac:dyDescent="0.25">
      <c r="A3398">
        <v>4396</v>
      </c>
      <c r="B3398" t="s">
        <v>36</v>
      </c>
      <c r="C3398" t="s">
        <v>22</v>
      </c>
      <c r="D3398">
        <v>5</v>
      </c>
      <c r="E3398">
        <v>326.82</v>
      </c>
      <c r="F3398" s="1">
        <v>0</v>
      </c>
      <c r="G3398" t="s">
        <v>28</v>
      </c>
      <c r="H3398">
        <v>10</v>
      </c>
      <c r="I3398" s="2">
        <v>45618</v>
      </c>
    </row>
    <row r="3399" spans="1:9" hidden="1" x14ac:dyDescent="0.25">
      <c r="A3399">
        <v>4397</v>
      </c>
      <c r="B3399" t="s">
        <v>9</v>
      </c>
      <c r="C3399" t="s">
        <v>10</v>
      </c>
      <c r="D3399">
        <v>3</v>
      </c>
      <c r="E3399">
        <v>42.22</v>
      </c>
      <c r="F3399" s="1">
        <v>0.05</v>
      </c>
      <c r="G3399" t="s">
        <v>28</v>
      </c>
      <c r="H3399">
        <v>13</v>
      </c>
      <c r="I3399" s="2">
        <v>45525</v>
      </c>
    </row>
    <row r="3400" spans="1:9" hidden="1" x14ac:dyDescent="0.25">
      <c r="A3400">
        <v>4398</v>
      </c>
      <c r="B3400" t="s">
        <v>50</v>
      </c>
      <c r="C3400" t="s">
        <v>38</v>
      </c>
      <c r="D3400">
        <v>1</v>
      </c>
      <c r="E3400">
        <v>456.69</v>
      </c>
      <c r="F3400" s="1">
        <v>0.2</v>
      </c>
      <c r="G3400" t="s">
        <v>11</v>
      </c>
      <c r="H3400">
        <v>10</v>
      </c>
      <c r="I3400" s="2">
        <v>45530</v>
      </c>
    </row>
    <row r="3401" spans="1:9" hidden="1" x14ac:dyDescent="0.25">
      <c r="A3401">
        <v>4399</v>
      </c>
      <c r="B3401" t="s">
        <v>9</v>
      </c>
      <c r="C3401" t="s">
        <v>10</v>
      </c>
      <c r="D3401">
        <v>5</v>
      </c>
      <c r="E3401">
        <v>125.42</v>
      </c>
      <c r="F3401" s="1">
        <v>0.05</v>
      </c>
      <c r="G3401" t="s">
        <v>33</v>
      </c>
      <c r="H3401">
        <v>27</v>
      </c>
      <c r="I3401" s="2">
        <v>45584</v>
      </c>
    </row>
    <row r="3402" spans="1:9" hidden="1" x14ac:dyDescent="0.25">
      <c r="A3402">
        <v>4400</v>
      </c>
      <c r="B3402" t="s">
        <v>51</v>
      </c>
      <c r="C3402" t="s">
        <v>19</v>
      </c>
      <c r="D3402">
        <v>1</v>
      </c>
      <c r="E3402">
        <v>263.14999999999998</v>
      </c>
      <c r="F3402" s="1">
        <v>0</v>
      </c>
      <c r="G3402" t="s">
        <v>11</v>
      </c>
      <c r="H3402">
        <v>26</v>
      </c>
      <c r="I3402" s="2">
        <v>45469</v>
      </c>
    </row>
    <row r="3403" spans="1:9" hidden="1" x14ac:dyDescent="0.25">
      <c r="A3403">
        <v>4401</v>
      </c>
      <c r="B3403" t="s">
        <v>51</v>
      </c>
      <c r="C3403" t="s">
        <v>19</v>
      </c>
      <c r="D3403">
        <v>3</v>
      </c>
      <c r="E3403">
        <v>458.49</v>
      </c>
      <c r="F3403" s="1">
        <v>0.1</v>
      </c>
      <c r="G3403" t="s">
        <v>28</v>
      </c>
      <c r="H3403">
        <v>54</v>
      </c>
      <c r="I3403" s="2">
        <v>45390</v>
      </c>
    </row>
    <row r="3404" spans="1:9" hidden="1" x14ac:dyDescent="0.25">
      <c r="A3404">
        <v>4402</v>
      </c>
      <c r="B3404" t="s">
        <v>44</v>
      </c>
      <c r="C3404" t="s">
        <v>40</v>
      </c>
      <c r="D3404">
        <v>2</v>
      </c>
      <c r="E3404">
        <v>51.9</v>
      </c>
      <c r="F3404" s="1">
        <v>0.2</v>
      </c>
      <c r="G3404" t="s">
        <v>32</v>
      </c>
      <c r="H3404">
        <v>39</v>
      </c>
      <c r="I3404" s="2">
        <v>45359</v>
      </c>
    </row>
    <row r="3405" spans="1:9" hidden="1" x14ac:dyDescent="0.25">
      <c r="A3405">
        <v>4403</v>
      </c>
      <c r="B3405" t="s">
        <v>36</v>
      </c>
      <c r="C3405" t="s">
        <v>22</v>
      </c>
      <c r="D3405">
        <v>1</v>
      </c>
      <c r="E3405">
        <v>188.38</v>
      </c>
      <c r="F3405" s="1">
        <v>0.2</v>
      </c>
      <c r="G3405" t="s">
        <v>32</v>
      </c>
      <c r="H3405">
        <v>52</v>
      </c>
      <c r="I3405" s="2">
        <v>45648</v>
      </c>
    </row>
    <row r="3406" spans="1:9" hidden="1" x14ac:dyDescent="0.25">
      <c r="A3406">
        <v>4404</v>
      </c>
      <c r="B3406" t="s">
        <v>16</v>
      </c>
      <c r="C3406" t="s">
        <v>17</v>
      </c>
      <c r="D3406">
        <v>3</v>
      </c>
      <c r="E3406">
        <v>181.2</v>
      </c>
      <c r="F3406" s="1">
        <v>0.05</v>
      </c>
      <c r="G3406" t="s">
        <v>33</v>
      </c>
      <c r="H3406">
        <v>46</v>
      </c>
      <c r="I3406" s="2">
        <v>45650</v>
      </c>
    </row>
    <row r="3407" spans="1:9" hidden="1" x14ac:dyDescent="0.25">
      <c r="A3407">
        <v>4405</v>
      </c>
      <c r="B3407" t="s">
        <v>31</v>
      </c>
      <c r="C3407" t="s">
        <v>13</v>
      </c>
      <c r="D3407">
        <v>1</v>
      </c>
      <c r="E3407">
        <v>290.73</v>
      </c>
      <c r="F3407" s="1">
        <v>0.1</v>
      </c>
      <c r="G3407" t="s">
        <v>20</v>
      </c>
      <c r="H3407">
        <v>45</v>
      </c>
      <c r="I3407" s="2">
        <v>45401</v>
      </c>
    </row>
    <row r="3408" spans="1:9" hidden="1" x14ac:dyDescent="0.25">
      <c r="A3408">
        <v>4406</v>
      </c>
      <c r="B3408" t="s">
        <v>52</v>
      </c>
      <c r="C3408" t="s">
        <v>19</v>
      </c>
      <c r="D3408">
        <v>4</v>
      </c>
      <c r="E3408">
        <v>309.99</v>
      </c>
      <c r="F3408" s="1">
        <v>0.15</v>
      </c>
      <c r="G3408" t="s">
        <v>25</v>
      </c>
      <c r="H3408">
        <v>59</v>
      </c>
      <c r="I3408" s="2">
        <v>45555</v>
      </c>
    </row>
    <row r="3409" spans="1:9" hidden="1" x14ac:dyDescent="0.25">
      <c r="A3409">
        <v>4407</v>
      </c>
      <c r="B3409" t="s">
        <v>45</v>
      </c>
      <c r="C3409" t="s">
        <v>13</v>
      </c>
      <c r="D3409">
        <v>1</v>
      </c>
      <c r="E3409">
        <v>43.89</v>
      </c>
      <c r="F3409" s="1">
        <v>0</v>
      </c>
      <c r="G3409" t="s">
        <v>33</v>
      </c>
      <c r="H3409">
        <v>18</v>
      </c>
      <c r="I3409" s="2">
        <v>45561</v>
      </c>
    </row>
    <row r="3410" spans="1:9" hidden="1" x14ac:dyDescent="0.25">
      <c r="A3410">
        <v>4408</v>
      </c>
      <c r="B3410" t="s">
        <v>48</v>
      </c>
      <c r="C3410" t="s">
        <v>27</v>
      </c>
      <c r="D3410">
        <v>4</v>
      </c>
      <c r="E3410">
        <v>200.3</v>
      </c>
      <c r="F3410" s="1">
        <v>0.05</v>
      </c>
      <c r="G3410" t="s">
        <v>32</v>
      </c>
      <c r="H3410">
        <v>44</v>
      </c>
      <c r="I3410" s="2">
        <v>45458</v>
      </c>
    </row>
    <row r="3411" spans="1:9" hidden="1" x14ac:dyDescent="0.25">
      <c r="A3411">
        <v>4409</v>
      </c>
      <c r="B3411" t="s">
        <v>15</v>
      </c>
      <c r="C3411" t="s">
        <v>13</v>
      </c>
      <c r="D3411">
        <v>2</v>
      </c>
      <c r="E3411">
        <v>364.36</v>
      </c>
      <c r="F3411" s="1">
        <v>0.1</v>
      </c>
      <c r="G3411" t="s">
        <v>14</v>
      </c>
      <c r="H3411">
        <v>43</v>
      </c>
      <c r="I3411" s="2">
        <v>45647</v>
      </c>
    </row>
    <row r="3412" spans="1:9" hidden="1" x14ac:dyDescent="0.25">
      <c r="A3412">
        <v>4410</v>
      </c>
      <c r="B3412" t="s">
        <v>15</v>
      </c>
      <c r="C3412" t="s">
        <v>13</v>
      </c>
      <c r="D3412">
        <v>1</v>
      </c>
      <c r="E3412">
        <v>415.6</v>
      </c>
      <c r="F3412" s="1">
        <v>0.15</v>
      </c>
      <c r="G3412" t="s">
        <v>33</v>
      </c>
      <c r="H3412">
        <v>43</v>
      </c>
      <c r="I3412" s="2">
        <v>45612</v>
      </c>
    </row>
    <row r="3413" spans="1:9" hidden="1" x14ac:dyDescent="0.25">
      <c r="A3413">
        <v>4411</v>
      </c>
      <c r="B3413" t="s">
        <v>9</v>
      </c>
      <c r="C3413" t="s">
        <v>10</v>
      </c>
      <c r="D3413">
        <v>4</v>
      </c>
      <c r="E3413">
        <v>228.97</v>
      </c>
      <c r="F3413" s="1">
        <v>0.2</v>
      </c>
      <c r="G3413" t="s">
        <v>28</v>
      </c>
      <c r="H3413">
        <v>59</v>
      </c>
      <c r="I3413" s="2">
        <v>45347</v>
      </c>
    </row>
    <row r="3414" spans="1:9" hidden="1" x14ac:dyDescent="0.25">
      <c r="A3414">
        <v>4412</v>
      </c>
      <c r="B3414" t="s">
        <v>34</v>
      </c>
      <c r="C3414" t="s">
        <v>22</v>
      </c>
      <c r="D3414">
        <v>4</v>
      </c>
      <c r="E3414">
        <v>318.76</v>
      </c>
      <c r="F3414" s="1">
        <v>0.05</v>
      </c>
      <c r="G3414" t="s">
        <v>28</v>
      </c>
      <c r="H3414">
        <v>48</v>
      </c>
      <c r="I3414" s="2">
        <v>45583</v>
      </c>
    </row>
    <row r="3415" spans="1:9" hidden="1" x14ac:dyDescent="0.25">
      <c r="A3415">
        <v>4413</v>
      </c>
      <c r="B3415" t="s">
        <v>47</v>
      </c>
      <c r="C3415" t="s">
        <v>17</v>
      </c>
      <c r="D3415">
        <v>3</v>
      </c>
      <c r="E3415">
        <v>74.73</v>
      </c>
      <c r="F3415" s="1">
        <v>0</v>
      </c>
      <c r="G3415" t="s">
        <v>28</v>
      </c>
      <c r="H3415">
        <v>32</v>
      </c>
      <c r="I3415" s="2">
        <v>45308</v>
      </c>
    </row>
    <row r="3416" spans="1:9" hidden="1" x14ac:dyDescent="0.25">
      <c r="A3416">
        <v>4414</v>
      </c>
      <c r="B3416" t="s">
        <v>44</v>
      </c>
      <c r="C3416" t="s">
        <v>40</v>
      </c>
      <c r="D3416">
        <v>1</v>
      </c>
      <c r="E3416">
        <v>376.88</v>
      </c>
      <c r="F3416" s="1">
        <v>0.1</v>
      </c>
      <c r="G3416" t="s">
        <v>30</v>
      </c>
      <c r="H3416">
        <v>38</v>
      </c>
      <c r="I3416" s="2">
        <v>45450</v>
      </c>
    </row>
    <row r="3417" spans="1:9" hidden="1" x14ac:dyDescent="0.25">
      <c r="A3417">
        <v>4415</v>
      </c>
      <c r="B3417" t="s">
        <v>36</v>
      </c>
      <c r="C3417" t="s">
        <v>22</v>
      </c>
      <c r="D3417">
        <v>2</v>
      </c>
      <c r="E3417">
        <v>189.83</v>
      </c>
      <c r="F3417" s="1">
        <v>0</v>
      </c>
      <c r="G3417" t="s">
        <v>14</v>
      </c>
      <c r="H3417">
        <v>32</v>
      </c>
      <c r="I3417" s="2">
        <v>45367</v>
      </c>
    </row>
    <row r="3418" spans="1:9" hidden="1" x14ac:dyDescent="0.25">
      <c r="A3418">
        <v>4416</v>
      </c>
      <c r="B3418" t="s">
        <v>42</v>
      </c>
      <c r="C3418" t="s">
        <v>10</v>
      </c>
      <c r="D3418">
        <v>1</v>
      </c>
      <c r="E3418">
        <v>46.66</v>
      </c>
      <c r="F3418" s="1">
        <v>0.15</v>
      </c>
      <c r="G3418" t="s">
        <v>20</v>
      </c>
      <c r="H3418">
        <v>10</v>
      </c>
      <c r="I3418" s="2">
        <v>45464</v>
      </c>
    </row>
    <row r="3419" spans="1:9" hidden="1" x14ac:dyDescent="0.25">
      <c r="A3419">
        <v>4417</v>
      </c>
      <c r="B3419" t="s">
        <v>44</v>
      </c>
      <c r="C3419" t="s">
        <v>40</v>
      </c>
      <c r="D3419">
        <v>2</v>
      </c>
      <c r="E3419">
        <v>261</v>
      </c>
      <c r="F3419" s="1">
        <v>0.15</v>
      </c>
      <c r="G3419" t="s">
        <v>32</v>
      </c>
      <c r="H3419">
        <v>41</v>
      </c>
      <c r="I3419" s="2">
        <v>45653</v>
      </c>
    </row>
    <row r="3420" spans="1:9" hidden="1" x14ac:dyDescent="0.25">
      <c r="A3420">
        <v>4418</v>
      </c>
      <c r="B3420" t="s">
        <v>37</v>
      </c>
      <c r="C3420" t="s">
        <v>38</v>
      </c>
      <c r="D3420">
        <v>2</v>
      </c>
      <c r="E3420">
        <v>345.27</v>
      </c>
      <c r="F3420" s="1">
        <v>0.1</v>
      </c>
      <c r="G3420" t="s">
        <v>33</v>
      </c>
      <c r="H3420">
        <v>47</v>
      </c>
      <c r="I3420" s="2">
        <v>45607</v>
      </c>
    </row>
    <row r="3421" spans="1:9" hidden="1" x14ac:dyDescent="0.25">
      <c r="A3421">
        <v>4419</v>
      </c>
      <c r="B3421" t="s">
        <v>37</v>
      </c>
      <c r="C3421" t="s">
        <v>38</v>
      </c>
      <c r="D3421">
        <v>3</v>
      </c>
      <c r="E3421">
        <v>161.91</v>
      </c>
      <c r="F3421" s="1">
        <v>0.1</v>
      </c>
      <c r="G3421" t="s">
        <v>28</v>
      </c>
      <c r="H3421">
        <v>17</v>
      </c>
      <c r="I3421" s="2">
        <v>45511</v>
      </c>
    </row>
    <row r="3422" spans="1:9" hidden="1" x14ac:dyDescent="0.25">
      <c r="A3422">
        <v>4420</v>
      </c>
      <c r="B3422" t="s">
        <v>43</v>
      </c>
      <c r="C3422" t="s">
        <v>10</v>
      </c>
      <c r="D3422">
        <v>4</v>
      </c>
      <c r="E3422">
        <v>208.47</v>
      </c>
      <c r="F3422" s="1">
        <v>0.1</v>
      </c>
      <c r="G3422" t="s">
        <v>33</v>
      </c>
      <c r="H3422">
        <v>19</v>
      </c>
      <c r="I3422" s="2">
        <v>45368</v>
      </c>
    </row>
    <row r="3423" spans="1:9" hidden="1" x14ac:dyDescent="0.25">
      <c r="A3423">
        <v>4421</v>
      </c>
      <c r="B3423" t="s">
        <v>49</v>
      </c>
      <c r="C3423" t="s">
        <v>38</v>
      </c>
      <c r="D3423">
        <v>2</v>
      </c>
      <c r="E3423">
        <v>74.599999999999994</v>
      </c>
      <c r="F3423" s="1">
        <v>0</v>
      </c>
      <c r="G3423" t="s">
        <v>30</v>
      </c>
      <c r="H3423">
        <v>51</v>
      </c>
      <c r="I3423" s="2">
        <v>45438</v>
      </c>
    </row>
    <row r="3424" spans="1:9" hidden="1" x14ac:dyDescent="0.25">
      <c r="A3424">
        <v>4422</v>
      </c>
      <c r="B3424" t="s">
        <v>42</v>
      </c>
      <c r="C3424" t="s">
        <v>10</v>
      </c>
      <c r="D3424">
        <v>4</v>
      </c>
      <c r="E3424">
        <v>331.29</v>
      </c>
      <c r="F3424" s="1">
        <v>0.2</v>
      </c>
      <c r="G3424" t="s">
        <v>28</v>
      </c>
      <c r="H3424">
        <v>50</v>
      </c>
      <c r="I3424" s="2">
        <v>45480</v>
      </c>
    </row>
    <row r="3425" spans="1:9" hidden="1" x14ac:dyDescent="0.25">
      <c r="A3425">
        <v>4423</v>
      </c>
      <c r="B3425" t="s">
        <v>44</v>
      </c>
      <c r="C3425" t="s">
        <v>40</v>
      </c>
      <c r="D3425">
        <v>5</v>
      </c>
      <c r="E3425">
        <v>83.95</v>
      </c>
      <c r="F3425" s="1">
        <v>0.2</v>
      </c>
      <c r="G3425" t="s">
        <v>28</v>
      </c>
      <c r="H3425">
        <v>23</v>
      </c>
      <c r="I3425" s="2">
        <v>45496</v>
      </c>
    </row>
    <row r="3426" spans="1:9" hidden="1" x14ac:dyDescent="0.25">
      <c r="A3426">
        <v>4424</v>
      </c>
      <c r="B3426" t="s">
        <v>39</v>
      </c>
      <c r="C3426" t="s">
        <v>40</v>
      </c>
      <c r="D3426">
        <v>3</v>
      </c>
      <c r="E3426">
        <v>278.22000000000003</v>
      </c>
      <c r="F3426" s="1">
        <v>0.1</v>
      </c>
      <c r="G3426" t="s">
        <v>14</v>
      </c>
      <c r="H3426">
        <v>43</v>
      </c>
      <c r="I3426" s="2">
        <v>45512</v>
      </c>
    </row>
    <row r="3427" spans="1:9" hidden="1" x14ac:dyDescent="0.25">
      <c r="A3427">
        <v>4425</v>
      </c>
      <c r="B3427" t="s">
        <v>9</v>
      </c>
      <c r="C3427" t="s">
        <v>10</v>
      </c>
      <c r="D3427">
        <v>2</v>
      </c>
      <c r="E3427">
        <v>203.1</v>
      </c>
      <c r="F3427" s="1">
        <v>0.2</v>
      </c>
      <c r="G3427" t="s">
        <v>11</v>
      </c>
      <c r="H3427">
        <v>44</v>
      </c>
      <c r="I3427" s="2">
        <v>45391</v>
      </c>
    </row>
    <row r="3428" spans="1:9" hidden="1" x14ac:dyDescent="0.25">
      <c r="A3428">
        <v>4426</v>
      </c>
      <c r="B3428" t="s">
        <v>15</v>
      </c>
      <c r="C3428" t="s">
        <v>13</v>
      </c>
      <c r="D3428">
        <v>5</v>
      </c>
      <c r="E3428">
        <v>351.84</v>
      </c>
      <c r="F3428" s="1">
        <v>0.05</v>
      </c>
      <c r="G3428" t="s">
        <v>25</v>
      </c>
      <c r="H3428">
        <v>59</v>
      </c>
      <c r="I3428" s="2">
        <v>45326</v>
      </c>
    </row>
    <row r="3429" spans="1:9" hidden="1" x14ac:dyDescent="0.25">
      <c r="A3429">
        <v>4427</v>
      </c>
      <c r="B3429" t="s">
        <v>43</v>
      </c>
      <c r="C3429" t="s">
        <v>10</v>
      </c>
      <c r="D3429">
        <v>5</v>
      </c>
      <c r="E3429">
        <v>217.95</v>
      </c>
      <c r="F3429" s="1">
        <v>0.15</v>
      </c>
      <c r="G3429" t="s">
        <v>32</v>
      </c>
      <c r="H3429">
        <v>11</v>
      </c>
      <c r="I3429" s="2">
        <v>45492</v>
      </c>
    </row>
    <row r="3430" spans="1:9" hidden="1" x14ac:dyDescent="0.25">
      <c r="A3430">
        <v>4428</v>
      </c>
      <c r="B3430" t="s">
        <v>31</v>
      </c>
      <c r="C3430" t="s">
        <v>13</v>
      </c>
      <c r="D3430">
        <v>5</v>
      </c>
      <c r="E3430">
        <v>179.13</v>
      </c>
      <c r="F3430" s="1">
        <v>0</v>
      </c>
      <c r="G3430" t="s">
        <v>30</v>
      </c>
      <c r="H3430">
        <v>60</v>
      </c>
      <c r="I3430" s="2">
        <v>45488</v>
      </c>
    </row>
    <row r="3431" spans="1:9" hidden="1" x14ac:dyDescent="0.25">
      <c r="A3431">
        <v>4429</v>
      </c>
      <c r="B3431" t="s">
        <v>24</v>
      </c>
      <c r="C3431" t="s">
        <v>17</v>
      </c>
      <c r="D3431">
        <v>2</v>
      </c>
      <c r="E3431">
        <v>110.56</v>
      </c>
      <c r="F3431" s="1">
        <v>0.2</v>
      </c>
      <c r="G3431" t="s">
        <v>33</v>
      </c>
      <c r="H3431">
        <v>43</v>
      </c>
      <c r="I3431" s="2">
        <v>45593</v>
      </c>
    </row>
    <row r="3432" spans="1:9" hidden="1" x14ac:dyDescent="0.25">
      <c r="A3432">
        <v>4430</v>
      </c>
      <c r="B3432" t="s">
        <v>23</v>
      </c>
      <c r="C3432" t="s">
        <v>19</v>
      </c>
      <c r="D3432">
        <v>3</v>
      </c>
      <c r="E3432">
        <v>58.94</v>
      </c>
      <c r="F3432" s="1">
        <v>0.2</v>
      </c>
      <c r="G3432" t="s">
        <v>14</v>
      </c>
      <c r="H3432">
        <v>47</v>
      </c>
      <c r="I3432" s="2">
        <v>45558</v>
      </c>
    </row>
    <row r="3433" spans="1:9" hidden="1" x14ac:dyDescent="0.25">
      <c r="A3433">
        <v>4431</v>
      </c>
      <c r="B3433" t="s">
        <v>37</v>
      </c>
      <c r="C3433" t="s">
        <v>38</v>
      </c>
      <c r="D3433">
        <v>5</v>
      </c>
      <c r="E3433">
        <v>149.09</v>
      </c>
      <c r="F3433" s="1">
        <v>0.05</v>
      </c>
      <c r="G3433" t="s">
        <v>28</v>
      </c>
      <c r="H3433">
        <v>44</v>
      </c>
      <c r="I3433" s="2">
        <v>45335</v>
      </c>
    </row>
    <row r="3434" spans="1:9" hidden="1" x14ac:dyDescent="0.25">
      <c r="A3434">
        <v>4432</v>
      </c>
      <c r="B3434" t="s">
        <v>47</v>
      </c>
      <c r="C3434" t="s">
        <v>17</v>
      </c>
      <c r="D3434">
        <v>1</v>
      </c>
      <c r="E3434">
        <v>32.47</v>
      </c>
      <c r="F3434" s="1">
        <v>0.15</v>
      </c>
      <c r="G3434" t="s">
        <v>28</v>
      </c>
      <c r="H3434">
        <v>13</v>
      </c>
      <c r="I3434" s="2">
        <v>45479</v>
      </c>
    </row>
    <row r="3435" spans="1:9" hidden="1" x14ac:dyDescent="0.25">
      <c r="A3435">
        <v>4433</v>
      </c>
      <c r="B3435" t="s">
        <v>15</v>
      </c>
      <c r="C3435" t="s">
        <v>13</v>
      </c>
      <c r="D3435">
        <v>1</v>
      </c>
      <c r="E3435">
        <v>455.78</v>
      </c>
      <c r="F3435" s="1">
        <v>0.2</v>
      </c>
      <c r="G3435" t="s">
        <v>28</v>
      </c>
      <c r="H3435">
        <v>47</v>
      </c>
      <c r="I3435" s="2">
        <v>45548</v>
      </c>
    </row>
    <row r="3436" spans="1:9" hidden="1" x14ac:dyDescent="0.25">
      <c r="A3436">
        <v>4434</v>
      </c>
      <c r="B3436" t="s">
        <v>9</v>
      </c>
      <c r="C3436" t="s">
        <v>10</v>
      </c>
      <c r="D3436">
        <v>5</v>
      </c>
      <c r="E3436">
        <v>368.9</v>
      </c>
      <c r="F3436" s="1">
        <v>0.05</v>
      </c>
      <c r="G3436" t="s">
        <v>20</v>
      </c>
      <c r="H3436">
        <v>43</v>
      </c>
      <c r="I3436" s="2">
        <v>45586</v>
      </c>
    </row>
    <row r="3437" spans="1:9" hidden="1" x14ac:dyDescent="0.25">
      <c r="A3437">
        <v>4435</v>
      </c>
      <c r="B3437" t="s">
        <v>48</v>
      </c>
      <c r="C3437" t="s">
        <v>27</v>
      </c>
      <c r="D3437">
        <v>3</v>
      </c>
      <c r="E3437">
        <v>182.57</v>
      </c>
      <c r="F3437" s="1">
        <v>0.1</v>
      </c>
      <c r="G3437" t="s">
        <v>14</v>
      </c>
      <c r="H3437">
        <v>46</v>
      </c>
      <c r="I3437" s="2">
        <v>45347</v>
      </c>
    </row>
    <row r="3438" spans="1:9" hidden="1" x14ac:dyDescent="0.25">
      <c r="A3438">
        <v>4436</v>
      </c>
      <c r="B3438" t="s">
        <v>34</v>
      </c>
      <c r="C3438" t="s">
        <v>22</v>
      </c>
      <c r="D3438">
        <v>2</v>
      </c>
      <c r="E3438">
        <v>287.94</v>
      </c>
      <c r="F3438" s="1">
        <v>0.05</v>
      </c>
      <c r="G3438" t="s">
        <v>33</v>
      </c>
      <c r="H3438">
        <v>13</v>
      </c>
      <c r="I3438" s="2">
        <v>45424</v>
      </c>
    </row>
    <row r="3439" spans="1:9" hidden="1" x14ac:dyDescent="0.25">
      <c r="A3439">
        <v>4437</v>
      </c>
      <c r="B3439" t="s">
        <v>46</v>
      </c>
      <c r="C3439" t="s">
        <v>10</v>
      </c>
      <c r="D3439">
        <v>3</v>
      </c>
      <c r="E3439">
        <v>345.99</v>
      </c>
      <c r="F3439" s="1">
        <v>0.1</v>
      </c>
      <c r="G3439" t="s">
        <v>28</v>
      </c>
      <c r="H3439">
        <v>56</v>
      </c>
      <c r="I3439" s="2">
        <v>45337</v>
      </c>
    </row>
    <row r="3440" spans="1:9" hidden="1" x14ac:dyDescent="0.25">
      <c r="A3440">
        <v>4438</v>
      </c>
      <c r="B3440" t="s">
        <v>36</v>
      </c>
      <c r="C3440" t="s">
        <v>22</v>
      </c>
      <c r="D3440">
        <v>2</v>
      </c>
      <c r="E3440">
        <v>318.64999999999998</v>
      </c>
      <c r="F3440" s="1">
        <v>0.2</v>
      </c>
      <c r="G3440" t="s">
        <v>11</v>
      </c>
      <c r="H3440">
        <v>33</v>
      </c>
      <c r="I3440" s="2">
        <v>45532</v>
      </c>
    </row>
    <row r="3441" spans="1:9" hidden="1" x14ac:dyDescent="0.25">
      <c r="A3441">
        <v>4439</v>
      </c>
      <c r="B3441" t="s">
        <v>47</v>
      </c>
      <c r="C3441" t="s">
        <v>17</v>
      </c>
      <c r="D3441">
        <v>3</v>
      </c>
      <c r="E3441">
        <v>231.72</v>
      </c>
      <c r="F3441" s="1">
        <v>0.05</v>
      </c>
      <c r="G3441" t="s">
        <v>14</v>
      </c>
      <c r="H3441">
        <v>57</v>
      </c>
      <c r="I3441" s="2">
        <v>45545</v>
      </c>
    </row>
    <row r="3442" spans="1:9" hidden="1" x14ac:dyDescent="0.25">
      <c r="A3442">
        <v>4440</v>
      </c>
      <c r="B3442" t="s">
        <v>12</v>
      </c>
      <c r="C3442" t="s">
        <v>13</v>
      </c>
      <c r="D3442">
        <v>5</v>
      </c>
      <c r="E3442">
        <v>306</v>
      </c>
      <c r="F3442" s="1">
        <v>0.05</v>
      </c>
      <c r="G3442" t="s">
        <v>33</v>
      </c>
      <c r="H3442">
        <v>58</v>
      </c>
      <c r="I3442" s="2">
        <v>45593</v>
      </c>
    </row>
    <row r="3443" spans="1:9" hidden="1" x14ac:dyDescent="0.25">
      <c r="A3443">
        <v>4441</v>
      </c>
      <c r="B3443" t="s">
        <v>48</v>
      </c>
      <c r="C3443" t="s">
        <v>27</v>
      </c>
      <c r="D3443">
        <v>2</v>
      </c>
      <c r="E3443">
        <v>179.76</v>
      </c>
      <c r="F3443" s="1">
        <v>0.15</v>
      </c>
      <c r="G3443" t="s">
        <v>25</v>
      </c>
      <c r="H3443">
        <v>51</v>
      </c>
      <c r="I3443" s="2">
        <v>45346</v>
      </c>
    </row>
    <row r="3444" spans="1:9" hidden="1" x14ac:dyDescent="0.25">
      <c r="A3444">
        <v>4442</v>
      </c>
      <c r="B3444" t="s">
        <v>26</v>
      </c>
      <c r="C3444" t="s">
        <v>27</v>
      </c>
      <c r="D3444">
        <v>1</v>
      </c>
      <c r="E3444">
        <v>208.36</v>
      </c>
      <c r="F3444" s="1">
        <v>0.15</v>
      </c>
      <c r="G3444" t="s">
        <v>25</v>
      </c>
      <c r="H3444">
        <v>42</v>
      </c>
      <c r="I3444" s="2">
        <v>45392</v>
      </c>
    </row>
    <row r="3445" spans="1:9" hidden="1" x14ac:dyDescent="0.25">
      <c r="A3445">
        <v>4443</v>
      </c>
      <c r="B3445" t="s">
        <v>50</v>
      </c>
      <c r="C3445" t="s">
        <v>38</v>
      </c>
      <c r="D3445">
        <v>1</v>
      </c>
      <c r="E3445">
        <v>462</v>
      </c>
      <c r="F3445" s="1">
        <v>0</v>
      </c>
      <c r="G3445" t="s">
        <v>32</v>
      </c>
      <c r="H3445">
        <v>22</v>
      </c>
      <c r="I3445" s="2">
        <v>45458</v>
      </c>
    </row>
    <row r="3446" spans="1:9" hidden="1" x14ac:dyDescent="0.25">
      <c r="A3446">
        <v>4444</v>
      </c>
      <c r="B3446" t="s">
        <v>50</v>
      </c>
      <c r="C3446" t="s">
        <v>38</v>
      </c>
      <c r="D3446">
        <v>1</v>
      </c>
      <c r="E3446">
        <v>188.01</v>
      </c>
      <c r="F3446" s="1">
        <v>0.2</v>
      </c>
      <c r="G3446" t="s">
        <v>20</v>
      </c>
      <c r="H3446">
        <v>59</v>
      </c>
      <c r="I3446" s="2">
        <v>45367</v>
      </c>
    </row>
    <row r="3447" spans="1:9" hidden="1" x14ac:dyDescent="0.25">
      <c r="A3447">
        <v>4445</v>
      </c>
      <c r="B3447" t="s">
        <v>43</v>
      </c>
      <c r="C3447" t="s">
        <v>10</v>
      </c>
      <c r="D3447">
        <v>4</v>
      </c>
      <c r="E3447">
        <v>433.66</v>
      </c>
      <c r="F3447" s="1">
        <v>0.1</v>
      </c>
      <c r="G3447" t="s">
        <v>28</v>
      </c>
      <c r="H3447">
        <v>31</v>
      </c>
      <c r="I3447" s="2">
        <v>45481</v>
      </c>
    </row>
    <row r="3448" spans="1:9" hidden="1" x14ac:dyDescent="0.25">
      <c r="A3448">
        <v>4446</v>
      </c>
      <c r="B3448" t="s">
        <v>18</v>
      </c>
      <c r="C3448" t="s">
        <v>19</v>
      </c>
      <c r="D3448">
        <v>2</v>
      </c>
      <c r="E3448">
        <v>414.16</v>
      </c>
      <c r="F3448" s="1">
        <v>0</v>
      </c>
      <c r="G3448" t="s">
        <v>28</v>
      </c>
      <c r="H3448">
        <v>23</v>
      </c>
      <c r="I3448" s="2">
        <v>45429</v>
      </c>
    </row>
    <row r="3449" spans="1:9" hidden="1" x14ac:dyDescent="0.25">
      <c r="A3449">
        <v>4447</v>
      </c>
      <c r="B3449" t="s">
        <v>41</v>
      </c>
      <c r="C3449" t="s">
        <v>27</v>
      </c>
      <c r="D3449">
        <v>4</v>
      </c>
      <c r="E3449">
        <v>47.92</v>
      </c>
      <c r="F3449" s="1">
        <v>0.05</v>
      </c>
      <c r="G3449" t="s">
        <v>25</v>
      </c>
      <c r="H3449">
        <v>12</v>
      </c>
      <c r="I3449" s="2">
        <v>45645</v>
      </c>
    </row>
    <row r="3450" spans="1:9" hidden="1" x14ac:dyDescent="0.25">
      <c r="A3450">
        <v>4448</v>
      </c>
      <c r="B3450" t="s">
        <v>21</v>
      </c>
      <c r="C3450" t="s">
        <v>22</v>
      </c>
      <c r="D3450">
        <v>3</v>
      </c>
      <c r="E3450">
        <v>286.55</v>
      </c>
      <c r="F3450" s="1">
        <v>0.15</v>
      </c>
      <c r="G3450" t="s">
        <v>14</v>
      </c>
      <c r="H3450">
        <v>55</v>
      </c>
      <c r="I3450" s="2">
        <v>45585</v>
      </c>
    </row>
    <row r="3451" spans="1:9" hidden="1" x14ac:dyDescent="0.25">
      <c r="A3451">
        <v>4449</v>
      </c>
      <c r="B3451" t="s">
        <v>49</v>
      </c>
      <c r="C3451" t="s">
        <v>38</v>
      </c>
      <c r="D3451">
        <v>5</v>
      </c>
      <c r="E3451">
        <v>336.07</v>
      </c>
      <c r="F3451" s="1">
        <v>0.15</v>
      </c>
      <c r="G3451" t="s">
        <v>14</v>
      </c>
      <c r="H3451">
        <v>28</v>
      </c>
      <c r="I3451" s="2">
        <v>45580</v>
      </c>
    </row>
    <row r="3452" spans="1:9" hidden="1" x14ac:dyDescent="0.25">
      <c r="A3452">
        <v>4450</v>
      </c>
      <c r="B3452" t="s">
        <v>49</v>
      </c>
      <c r="C3452" t="s">
        <v>38</v>
      </c>
      <c r="D3452">
        <v>3</v>
      </c>
      <c r="E3452">
        <v>246.76</v>
      </c>
      <c r="F3452" s="1">
        <v>0.2</v>
      </c>
      <c r="G3452" t="s">
        <v>33</v>
      </c>
      <c r="H3452">
        <v>49</v>
      </c>
      <c r="I3452" s="2">
        <v>45646</v>
      </c>
    </row>
    <row r="3453" spans="1:9" hidden="1" x14ac:dyDescent="0.25">
      <c r="A3453">
        <v>4451</v>
      </c>
      <c r="B3453" t="s">
        <v>21</v>
      </c>
      <c r="C3453" t="s">
        <v>22</v>
      </c>
      <c r="D3453">
        <v>2</v>
      </c>
      <c r="E3453">
        <v>352.46</v>
      </c>
      <c r="F3453" s="1">
        <v>0.05</v>
      </c>
      <c r="G3453" t="s">
        <v>30</v>
      </c>
      <c r="H3453">
        <v>46</v>
      </c>
      <c r="I3453" s="2">
        <v>45570</v>
      </c>
    </row>
    <row r="3454" spans="1:9" hidden="1" x14ac:dyDescent="0.25">
      <c r="A3454">
        <v>4452</v>
      </c>
      <c r="B3454" t="s">
        <v>24</v>
      </c>
      <c r="C3454" t="s">
        <v>17</v>
      </c>
      <c r="D3454">
        <v>4</v>
      </c>
      <c r="E3454">
        <v>279.36</v>
      </c>
      <c r="F3454" s="1">
        <v>0.1</v>
      </c>
      <c r="G3454" t="s">
        <v>11</v>
      </c>
      <c r="H3454">
        <v>59</v>
      </c>
      <c r="I3454" s="2">
        <v>45590</v>
      </c>
    </row>
    <row r="3455" spans="1:9" hidden="1" x14ac:dyDescent="0.25">
      <c r="A3455">
        <v>4453</v>
      </c>
      <c r="B3455" t="s">
        <v>37</v>
      </c>
      <c r="C3455" t="s">
        <v>38</v>
      </c>
      <c r="D3455">
        <v>1</v>
      </c>
      <c r="E3455">
        <v>85.47</v>
      </c>
      <c r="F3455" s="1">
        <v>0.15</v>
      </c>
      <c r="G3455" t="s">
        <v>25</v>
      </c>
      <c r="H3455">
        <v>59</v>
      </c>
      <c r="I3455" s="2">
        <v>45602</v>
      </c>
    </row>
    <row r="3456" spans="1:9" hidden="1" x14ac:dyDescent="0.25">
      <c r="A3456">
        <v>4454</v>
      </c>
      <c r="B3456" t="s">
        <v>15</v>
      </c>
      <c r="C3456" t="s">
        <v>13</v>
      </c>
      <c r="D3456">
        <v>1</v>
      </c>
      <c r="E3456">
        <v>126.06</v>
      </c>
      <c r="F3456" s="1">
        <v>0</v>
      </c>
      <c r="G3456" t="s">
        <v>30</v>
      </c>
      <c r="H3456">
        <v>19</v>
      </c>
      <c r="I3456" s="2">
        <v>45355</v>
      </c>
    </row>
    <row r="3457" spans="1:9" hidden="1" x14ac:dyDescent="0.25">
      <c r="A3457">
        <v>4455</v>
      </c>
      <c r="B3457" t="s">
        <v>52</v>
      </c>
      <c r="C3457" t="s">
        <v>19</v>
      </c>
      <c r="D3457">
        <v>2</v>
      </c>
      <c r="E3457">
        <v>259.24</v>
      </c>
      <c r="F3457" s="1">
        <v>0.05</v>
      </c>
      <c r="G3457" t="s">
        <v>30</v>
      </c>
      <c r="H3457">
        <v>50</v>
      </c>
      <c r="I3457" s="2">
        <v>45561</v>
      </c>
    </row>
    <row r="3458" spans="1:9" hidden="1" x14ac:dyDescent="0.25">
      <c r="A3458">
        <v>4456</v>
      </c>
      <c r="B3458" t="s">
        <v>26</v>
      </c>
      <c r="C3458" t="s">
        <v>27</v>
      </c>
      <c r="D3458">
        <v>3</v>
      </c>
      <c r="E3458">
        <v>301.02</v>
      </c>
      <c r="F3458" s="1">
        <v>0.05</v>
      </c>
      <c r="G3458" t="s">
        <v>14</v>
      </c>
      <c r="H3458">
        <v>14</v>
      </c>
      <c r="I3458" s="2">
        <v>45355</v>
      </c>
    </row>
    <row r="3459" spans="1:9" hidden="1" x14ac:dyDescent="0.25">
      <c r="A3459">
        <v>4457</v>
      </c>
      <c r="B3459" t="s">
        <v>36</v>
      </c>
      <c r="C3459" t="s">
        <v>22</v>
      </c>
      <c r="D3459">
        <v>1</v>
      </c>
      <c r="E3459">
        <v>93.52</v>
      </c>
      <c r="F3459" s="1">
        <v>0.2</v>
      </c>
      <c r="G3459" t="s">
        <v>11</v>
      </c>
      <c r="H3459">
        <v>18</v>
      </c>
      <c r="I3459" s="2">
        <v>45404</v>
      </c>
    </row>
    <row r="3460" spans="1:9" hidden="1" x14ac:dyDescent="0.25">
      <c r="A3460">
        <v>4458</v>
      </c>
      <c r="B3460" t="s">
        <v>34</v>
      </c>
      <c r="C3460" t="s">
        <v>22</v>
      </c>
      <c r="D3460">
        <v>4</v>
      </c>
      <c r="E3460">
        <v>431.37</v>
      </c>
      <c r="F3460" s="1">
        <v>0.2</v>
      </c>
      <c r="G3460" t="s">
        <v>28</v>
      </c>
      <c r="H3460">
        <v>16</v>
      </c>
      <c r="I3460" s="2">
        <v>45365</v>
      </c>
    </row>
    <row r="3461" spans="1:9" hidden="1" x14ac:dyDescent="0.25">
      <c r="A3461">
        <v>4459</v>
      </c>
      <c r="B3461" t="s">
        <v>26</v>
      </c>
      <c r="C3461" t="s">
        <v>27</v>
      </c>
      <c r="D3461">
        <v>1</v>
      </c>
      <c r="E3461">
        <v>136.29</v>
      </c>
      <c r="F3461" s="1">
        <v>0.2</v>
      </c>
      <c r="G3461" t="s">
        <v>30</v>
      </c>
      <c r="H3461">
        <v>47</v>
      </c>
      <c r="I3461" s="2">
        <v>45391</v>
      </c>
    </row>
    <row r="3462" spans="1:9" hidden="1" x14ac:dyDescent="0.25">
      <c r="A3462">
        <v>4460</v>
      </c>
      <c r="B3462" t="s">
        <v>42</v>
      </c>
      <c r="C3462" t="s">
        <v>10</v>
      </c>
      <c r="D3462">
        <v>3</v>
      </c>
      <c r="E3462">
        <v>400.34</v>
      </c>
      <c r="F3462" s="1">
        <v>0.1</v>
      </c>
      <c r="G3462" t="s">
        <v>25</v>
      </c>
      <c r="H3462">
        <v>55</v>
      </c>
      <c r="I3462" s="2">
        <v>45649</v>
      </c>
    </row>
    <row r="3463" spans="1:9" hidden="1" x14ac:dyDescent="0.25">
      <c r="A3463">
        <v>4461</v>
      </c>
      <c r="B3463" t="s">
        <v>15</v>
      </c>
      <c r="C3463" t="s">
        <v>13</v>
      </c>
      <c r="D3463">
        <v>4</v>
      </c>
      <c r="E3463">
        <v>329.51</v>
      </c>
      <c r="F3463" s="1">
        <v>0.1</v>
      </c>
      <c r="G3463" t="s">
        <v>25</v>
      </c>
      <c r="H3463">
        <v>48</v>
      </c>
      <c r="I3463" s="2">
        <v>45333</v>
      </c>
    </row>
    <row r="3464" spans="1:9" hidden="1" x14ac:dyDescent="0.25">
      <c r="A3464">
        <v>4462</v>
      </c>
      <c r="B3464" t="s">
        <v>18</v>
      </c>
      <c r="C3464" t="s">
        <v>19</v>
      </c>
      <c r="D3464">
        <v>1</v>
      </c>
      <c r="E3464">
        <v>383.65</v>
      </c>
      <c r="F3464" s="1">
        <v>0.15</v>
      </c>
      <c r="G3464" t="s">
        <v>14</v>
      </c>
      <c r="H3464">
        <v>22</v>
      </c>
      <c r="I3464" s="2">
        <v>45601</v>
      </c>
    </row>
    <row r="3465" spans="1:9" hidden="1" x14ac:dyDescent="0.25">
      <c r="A3465">
        <v>4463</v>
      </c>
      <c r="B3465" t="s">
        <v>39</v>
      </c>
      <c r="C3465" t="s">
        <v>40</v>
      </c>
      <c r="D3465">
        <v>1</v>
      </c>
      <c r="E3465">
        <v>286.41000000000003</v>
      </c>
      <c r="F3465" s="1">
        <v>0.2</v>
      </c>
      <c r="G3465" t="s">
        <v>14</v>
      </c>
      <c r="H3465">
        <v>46</v>
      </c>
      <c r="I3465" s="2">
        <v>45292</v>
      </c>
    </row>
    <row r="3466" spans="1:9" hidden="1" x14ac:dyDescent="0.25">
      <c r="A3466">
        <v>4464</v>
      </c>
      <c r="B3466" t="s">
        <v>39</v>
      </c>
      <c r="C3466" t="s">
        <v>40</v>
      </c>
      <c r="D3466">
        <v>1</v>
      </c>
      <c r="E3466">
        <v>390.59</v>
      </c>
      <c r="F3466" s="1">
        <v>0.1</v>
      </c>
      <c r="G3466" t="s">
        <v>20</v>
      </c>
      <c r="H3466">
        <v>10</v>
      </c>
      <c r="I3466" s="2">
        <v>45464</v>
      </c>
    </row>
    <row r="3467" spans="1:9" hidden="1" x14ac:dyDescent="0.25">
      <c r="A3467">
        <v>4465</v>
      </c>
      <c r="B3467" t="s">
        <v>9</v>
      </c>
      <c r="C3467" t="s">
        <v>10</v>
      </c>
      <c r="D3467">
        <v>2</v>
      </c>
      <c r="E3467">
        <v>386.56</v>
      </c>
      <c r="F3467" s="1">
        <v>0.15</v>
      </c>
      <c r="G3467" t="s">
        <v>20</v>
      </c>
      <c r="H3467">
        <v>30</v>
      </c>
      <c r="I3467" s="2">
        <v>45410</v>
      </c>
    </row>
    <row r="3468" spans="1:9" hidden="1" x14ac:dyDescent="0.25">
      <c r="A3468">
        <v>4466</v>
      </c>
      <c r="B3468" t="s">
        <v>34</v>
      </c>
      <c r="C3468" t="s">
        <v>22</v>
      </c>
      <c r="D3468">
        <v>4</v>
      </c>
      <c r="E3468">
        <v>61.28</v>
      </c>
      <c r="F3468" s="1">
        <v>0.2</v>
      </c>
      <c r="G3468" t="s">
        <v>32</v>
      </c>
      <c r="H3468">
        <v>12</v>
      </c>
      <c r="I3468" s="2">
        <v>45501</v>
      </c>
    </row>
    <row r="3469" spans="1:9" hidden="1" x14ac:dyDescent="0.25">
      <c r="A3469">
        <v>4467</v>
      </c>
      <c r="B3469" t="s">
        <v>21</v>
      </c>
      <c r="C3469" t="s">
        <v>22</v>
      </c>
      <c r="D3469">
        <v>1</v>
      </c>
      <c r="E3469">
        <v>197.57</v>
      </c>
      <c r="F3469" s="1">
        <v>0</v>
      </c>
      <c r="G3469" t="s">
        <v>30</v>
      </c>
      <c r="H3469">
        <v>54</v>
      </c>
      <c r="I3469" s="2">
        <v>45340</v>
      </c>
    </row>
    <row r="3470" spans="1:9" hidden="1" x14ac:dyDescent="0.25">
      <c r="A3470">
        <v>4468</v>
      </c>
      <c r="B3470" t="s">
        <v>21</v>
      </c>
      <c r="C3470" t="s">
        <v>22</v>
      </c>
      <c r="D3470">
        <v>1</v>
      </c>
      <c r="E3470">
        <v>182.11</v>
      </c>
      <c r="F3470" s="1">
        <v>0.05</v>
      </c>
      <c r="G3470" t="s">
        <v>11</v>
      </c>
      <c r="H3470">
        <v>13</v>
      </c>
      <c r="I3470" s="2">
        <v>45629</v>
      </c>
    </row>
    <row r="3471" spans="1:9" hidden="1" x14ac:dyDescent="0.25">
      <c r="A3471">
        <v>4469</v>
      </c>
      <c r="B3471" t="s">
        <v>44</v>
      </c>
      <c r="C3471" t="s">
        <v>40</v>
      </c>
      <c r="D3471">
        <v>3</v>
      </c>
      <c r="E3471">
        <v>336.6</v>
      </c>
      <c r="F3471" s="1">
        <v>0.1</v>
      </c>
      <c r="G3471" t="s">
        <v>14</v>
      </c>
      <c r="H3471">
        <v>48</v>
      </c>
      <c r="I3471" s="2">
        <v>45491</v>
      </c>
    </row>
    <row r="3472" spans="1:9" hidden="1" x14ac:dyDescent="0.25">
      <c r="A3472">
        <v>4470</v>
      </c>
      <c r="B3472" t="s">
        <v>39</v>
      </c>
      <c r="C3472" t="s">
        <v>40</v>
      </c>
      <c r="D3472">
        <v>3</v>
      </c>
      <c r="E3472">
        <v>476.79</v>
      </c>
      <c r="F3472" s="1">
        <v>0</v>
      </c>
      <c r="G3472" t="s">
        <v>28</v>
      </c>
      <c r="H3472">
        <v>37</v>
      </c>
      <c r="I3472" s="2">
        <v>45314</v>
      </c>
    </row>
    <row r="3473" spans="1:9" hidden="1" x14ac:dyDescent="0.25">
      <c r="A3473">
        <v>4471</v>
      </c>
      <c r="B3473" t="s">
        <v>34</v>
      </c>
      <c r="C3473" t="s">
        <v>22</v>
      </c>
      <c r="D3473">
        <v>4</v>
      </c>
      <c r="E3473">
        <v>227.6</v>
      </c>
      <c r="F3473" s="1">
        <v>0</v>
      </c>
      <c r="G3473" t="s">
        <v>33</v>
      </c>
      <c r="H3473">
        <v>19</v>
      </c>
      <c r="I3473" s="2">
        <v>45621</v>
      </c>
    </row>
    <row r="3474" spans="1:9" hidden="1" x14ac:dyDescent="0.25">
      <c r="A3474">
        <v>4472</v>
      </c>
      <c r="B3474" t="s">
        <v>39</v>
      </c>
      <c r="C3474" t="s">
        <v>40</v>
      </c>
      <c r="D3474">
        <v>5</v>
      </c>
      <c r="E3474">
        <v>235.98</v>
      </c>
      <c r="F3474" s="1">
        <v>0.2</v>
      </c>
      <c r="G3474" t="s">
        <v>33</v>
      </c>
      <c r="H3474">
        <v>11</v>
      </c>
      <c r="I3474" s="2">
        <v>45612</v>
      </c>
    </row>
    <row r="3475" spans="1:9" hidden="1" x14ac:dyDescent="0.25">
      <c r="A3475">
        <v>4473</v>
      </c>
      <c r="B3475" t="s">
        <v>41</v>
      </c>
      <c r="C3475" t="s">
        <v>27</v>
      </c>
      <c r="D3475">
        <v>3</v>
      </c>
      <c r="E3475">
        <v>99.03</v>
      </c>
      <c r="F3475" s="1">
        <v>0.15</v>
      </c>
      <c r="G3475" t="s">
        <v>28</v>
      </c>
      <c r="H3475">
        <v>17</v>
      </c>
      <c r="I3475" s="2">
        <v>45488</v>
      </c>
    </row>
    <row r="3476" spans="1:9" hidden="1" x14ac:dyDescent="0.25">
      <c r="A3476">
        <v>4474</v>
      </c>
      <c r="B3476" t="s">
        <v>41</v>
      </c>
      <c r="C3476" t="s">
        <v>27</v>
      </c>
      <c r="D3476">
        <v>2</v>
      </c>
      <c r="E3476">
        <v>482.94</v>
      </c>
      <c r="F3476" s="1">
        <v>0.15</v>
      </c>
      <c r="G3476" t="s">
        <v>33</v>
      </c>
      <c r="H3476">
        <v>36</v>
      </c>
      <c r="I3476" s="2">
        <v>45641</v>
      </c>
    </row>
    <row r="3477" spans="1:9" hidden="1" x14ac:dyDescent="0.25">
      <c r="A3477">
        <v>4475</v>
      </c>
      <c r="B3477" t="s">
        <v>50</v>
      </c>
      <c r="C3477" t="s">
        <v>38</v>
      </c>
      <c r="D3477">
        <v>5</v>
      </c>
      <c r="E3477">
        <v>278.89999999999998</v>
      </c>
      <c r="F3477" s="1">
        <v>0</v>
      </c>
      <c r="G3477" t="s">
        <v>32</v>
      </c>
      <c r="H3477">
        <v>56</v>
      </c>
      <c r="I3477" s="2">
        <v>45354</v>
      </c>
    </row>
    <row r="3478" spans="1:9" hidden="1" x14ac:dyDescent="0.25">
      <c r="A3478">
        <v>4476</v>
      </c>
      <c r="B3478" t="s">
        <v>39</v>
      </c>
      <c r="C3478" t="s">
        <v>40</v>
      </c>
      <c r="D3478">
        <v>1</v>
      </c>
      <c r="E3478">
        <v>35.770000000000003</v>
      </c>
      <c r="F3478" s="1">
        <v>0.05</v>
      </c>
      <c r="G3478" t="s">
        <v>25</v>
      </c>
      <c r="H3478">
        <v>39</v>
      </c>
      <c r="I3478" s="2">
        <v>45391</v>
      </c>
    </row>
    <row r="3479" spans="1:9" hidden="1" x14ac:dyDescent="0.25">
      <c r="A3479">
        <v>4477</v>
      </c>
      <c r="B3479" t="s">
        <v>50</v>
      </c>
      <c r="C3479" t="s">
        <v>38</v>
      </c>
      <c r="D3479">
        <v>2</v>
      </c>
      <c r="E3479">
        <v>396.59</v>
      </c>
      <c r="F3479" s="1">
        <v>0</v>
      </c>
      <c r="G3479" t="s">
        <v>14</v>
      </c>
      <c r="H3479">
        <v>60</v>
      </c>
      <c r="I3479" s="2">
        <v>45524</v>
      </c>
    </row>
    <row r="3480" spans="1:9" hidden="1" x14ac:dyDescent="0.25">
      <c r="A3480">
        <v>4478</v>
      </c>
      <c r="B3480" t="s">
        <v>48</v>
      </c>
      <c r="C3480" t="s">
        <v>27</v>
      </c>
      <c r="D3480">
        <v>2</v>
      </c>
      <c r="E3480">
        <v>331.79</v>
      </c>
      <c r="F3480" s="1">
        <v>0.2</v>
      </c>
      <c r="G3480" t="s">
        <v>32</v>
      </c>
      <c r="H3480">
        <v>31</v>
      </c>
      <c r="I3480" s="2">
        <v>45483</v>
      </c>
    </row>
    <row r="3481" spans="1:9" hidden="1" x14ac:dyDescent="0.25">
      <c r="A3481">
        <v>4479</v>
      </c>
      <c r="B3481" t="s">
        <v>47</v>
      </c>
      <c r="C3481" t="s">
        <v>17</v>
      </c>
      <c r="D3481">
        <v>5</v>
      </c>
      <c r="E3481">
        <v>117.21</v>
      </c>
      <c r="F3481" s="1">
        <v>0.05</v>
      </c>
      <c r="G3481" t="s">
        <v>30</v>
      </c>
      <c r="H3481">
        <v>49</v>
      </c>
      <c r="I3481" s="2">
        <v>45403</v>
      </c>
    </row>
    <row r="3482" spans="1:9" hidden="1" x14ac:dyDescent="0.25">
      <c r="A3482">
        <v>4480</v>
      </c>
      <c r="B3482" t="s">
        <v>39</v>
      </c>
      <c r="C3482" t="s">
        <v>40</v>
      </c>
      <c r="D3482">
        <v>2</v>
      </c>
      <c r="E3482">
        <v>380.47</v>
      </c>
      <c r="F3482" s="1">
        <v>0</v>
      </c>
      <c r="G3482" t="s">
        <v>28</v>
      </c>
      <c r="H3482">
        <v>35</v>
      </c>
      <c r="I3482" s="2">
        <v>45436</v>
      </c>
    </row>
    <row r="3483" spans="1:9" hidden="1" x14ac:dyDescent="0.25">
      <c r="A3483">
        <v>4481</v>
      </c>
      <c r="B3483" t="s">
        <v>23</v>
      </c>
      <c r="C3483" t="s">
        <v>19</v>
      </c>
      <c r="D3483">
        <v>3</v>
      </c>
      <c r="E3483">
        <v>275.18</v>
      </c>
      <c r="F3483" s="1">
        <v>0</v>
      </c>
      <c r="G3483" t="s">
        <v>25</v>
      </c>
      <c r="H3483">
        <v>38</v>
      </c>
      <c r="I3483" s="2">
        <v>45307</v>
      </c>
    </row>
    <row r="3484" spans="1:9" hidden="1" x14ac:dyDescent="0.25">
      <c r="A3484">
        <v>4482</v>
      </c>
      <c r="B3484" t="s">
        <v>15</v>
      </c>
      <c r="C3484" t="s">
        <v>13</v>
      </c>
      <c r="D3484">
        <v>3</v>
      </c>
      <c r="E3484">
        <v>159.27000000000001</v>
      </c>
      <c r="F3484" s="1">
        <v>0.2</v>
      </c>
      <c r="G3484" t="s">
        <v>20</v>
      </c>
      <c r="H3484">
        <v>48</v>
      </c>
      <c r="I3484" s="2">
        <v>45598</v>
      </c>
    </row>
    <row r="3485" spans="1:9" hidden="1" x14ac:dyDescent="0.25">
      <c r="A3485">
        <v>4483</v>
      </c>
      <c r="B3485" t="s">
        <v>39</v>
      </c>
      <c r="C3485" t="s">
        <v>40</v>
      </c>
      <c r="D3485">
        <v>1</v>
      </c>
      <c r="E3485">
        <v>73.400000000000006</v>
      </c>
      <c r="F3485" s="1">
        <v>0.15</v>
      </c>
      <c r="G3485" t="s">
        <v>14</v>
      </c>
      <c r="H3485">
        <v>18</v>
      </c>
      <c r="I3485" s="2">
        <v>45335</v>
      </c>
    </row>
    <row r="3486" spans="1:9" hidden="1" x14ac:dyDescent="0.25">
      <c r="A3486">
        <v>4484</v>
      </c>
      <c r="B3486" t="s">
        <v>42</v>
      </c>
      <c r="C3486" t="s">
        <v>10</v>
      </c>
      <c r="D3486">
        <v>5</v>
      </c>
      <c r="E3486">
        <v>361.49</v>
      </c>
      <c r="F3486" s="1">
        <v>0.05</v>
      </c>
      <c r="G3486" t="s">
        <v>20</v>
      </c>
      <c r="H3486">
        <v>18</v>
      </c>
      <c r="I3486" s="2">
        <v>45490</v>
      </c>
    </row>
    <row r="3487" spans="1:9" hidden="1" x14ac:dyDescent="0.25">
      <c r="A3487">
        <v>4485</v>
      </c>
      <c r="B3487" t="s">
        <v>47</v>
      </c>
      <c r="C3487" t="s">
        <v>17</v>
      </c>
      <c r="D3487">
        <v>3</v>
      </c>
      <c r="E3487">
        <v>195.05</v>
      </c>
      <c r="F3487" s="1">
        <v>0.1</v>
      </c>
      <c r="G3487" t="s">
        <v>14</v>
      </c>
      <c r="H3487">
        <v>53</v>
      </c>
      <c r="I3487" s="2">
        <v>45569</v>
      </c>
    </row>
    <row r="3488" spans="1:9" hidden="1" x14ac:dyDescent="0.25">
      <c r="A3488">
        <v>4486</v>
      </c>
      <c r="B3488" t="s">
        <v>39</v>
      </c>
      <c r="C3488" t="s">
        <v>40</v>
      </c>
      <c r="D3488">
        <v>2</v>
      </c>
      <c r="E3488">
        <v>122.07</v>
      </c>
      <c r="F3488" s="1">
        <v>0.15</v>
      </c>
      <c r="G3488" t="s">
        <v>14</v>
      </c>
      <c r="H3488">
        <v>22</v>
      </c>
      <c r="I3488" s="2">
        <v>45560</v>
      </c>
    </row>
    <row r="3489" spans="1:9" hidden="1" x14ac:dyDescent="0.25">
      <c r="A3489">
        <v>4487</v>
      </c>
      <c r="B3489" t="s">
        <v>29</v>
      </c>
      <c r="C3489" t="s">
        <v>19</v>
      </c>
      <c r="D3489">
        <v>2</v>
      </c>
      <c r="E3489">
        <v>129.68</v>
      </c>
      <c r="F3489" s="1">
        <v>0.2</v>
      </c>
      <c r="G3489" t="s">
        <v>30</v>
      </c>
      <c r="H3489">
        <v>23</v>
      </c>
      <c r="I3489" s="2">
        <v>45390</v>
      </c>
    </row>
    <row r="3490" spans="1:9" hidden="1" x14ac:dyDescent="0.25">
      <c r="A3490">
        <v>4488</v>
      </c>
      <c r="B3490" t="s">
        <v>41</v>
      </c>
      <c r="C3490" t="s">
        <v>27</v>
      </c>
      <c r="D3490">
        <v>5</v>
      </c>
      <c r="E3490">
        <v>395.28</v>
      </c>
      <c r="F3490" s="1">
        <v>0.1</v>
      </c>
      <c r="G3490" t="s">
        <v>20</v>
      </c>
      <c r="H3490">
        <v>56</v>
      </c>
      <c r="I3490" s="2">
        <v>45569</v>
      </c>
    </row>
    <row r="3491" spans="1:9" hidden="1" x14ac:dyDescent="0.25">
      <c r="A3491">
        <v>4489</v>
      </c>
      <c r="B3491" t="s">
        <v>9</v>
      </c>
      <c r="C3491" t="s">
        <v>10</v>
      </c>
      <c r="D3491">
        <v>4</v>
      </c>
      <c r="E3491">
        <v>193.01</v>
      </c>
      <c r="F3491" s="1">
        <v>0.2</v>
      </c>
      <c r="G3491" t="s">
        <v>20</v>
      </c>
      <c r="H3491">
        <v>16</v>
      </c>
      <c r="I3491" s="2">
        <v>45606</v>
      </c>
    </row>
    <row r="3492" spans="1:9" hidden="1" x14ac:dyDescent="0.25">
      <c r="A3492">
        <v>4490</v>
      </c>
      <c r="B3492" t="s">
        <v>44</v>
      </c>
      <c r="C3492" t="s">
        <v>40</v>
      </c>
      <c r="D3492">
        <v>3</v>
      </c>
      <c r="E3492">
        <v>171.97</v>
      </c>
      <c r="F3492" s="1">
        <v>0.1</v>
      </c>
      <c r="G3492" t="s">
        <v>28</v>
      </c>
      <c r="H3492">
        <v>16</v>
      </c>
      <c r="I3492" s="2">
        <v>45583</v>
      </c>
    </row>
    <row r="3493" spans="1:9" hidden="1" x14ac:dyDescent="0.25">
      <c r="A3493">
        <v>4491</v>
      </c>
      <c r="B3493" t="s">
        <v>15</v>
      </c>
      <c r="C3493" t="s">
        <v>13</v>
      </c>
      <c r="D3493">
        <v>3</v>
      </c>
      <c r="E3493">
        <v>54.42</v>
      </c>
      <c r="F3493" s="1">
        <v>0.05</v>
      </c>
      <c r="G3493" t="s">
        <v>20</v>
      </c>
      <c r="H3493">
        <v>34</v>
      </c>
      <c r="I3493" s="2">
        <v>45476</v>
      </c>
    </row>
    <row r="3494" spans="1:9" hidden="1" x14ac:dyDescent="0.25">
      <c r="A3494">
        <v>4492</v>
      </c>
      <c r="B3494" t="s">
        <v>52</v>
      </c>
      <c r="C3494" t="s">
        <v>19</v>
      </c>
      <c r="D3494">
        <v>2</v>
      </c>
      <c r="E3494">
        <v>348</v>
      </c>
      <c r="F3494" s="1">
        <v>0.2</v>
      </c>
      <c r="G3494" t="s">
        <v>20</v>
      </c>
      <c r="H3494">
        <v>53</v>
      </c>
      <c r="I3494" s="2">
        <v>45453</v>
      </c>
    </row>
    <row r="3495" spans="1:9" hidden="1" x14ac:dyDescent="0.25">
      <c r="A3495">
        <v>4493</v>
      </c>
      <c r="B3495" t="s">
        <v>47</v>
      </c>
      <c r="C3495" t="s">
        <v>17</v>
      </c>
      <c r="D3495">
        <v>3</v>
      </c>
      <c r="E3495">
        <v>341.95</v>
      </c>
      <c r="F3495" s="1">
        <v>0.15</v>
      </c>
      <c r="G3495" t="s">
        <v>20</v>
      </c>
      <c r="H3495">
        <v>34</v>
      </c>
      <c r="I3495" s="2">
        <v>45529</v>
      </c>
    </row>
    <row r="3496" spans="1:9" hidden="1" x14ac:dyDescent="0.25">
      <c r="A3496">
        <v>4494</v>
      </c>
      <c r="B3496" t="s">
        <v>24</v>
      </c>
      <c r="C3496" t="s">
        <v>17</v>
      </c>
      <c r="D3496">
        <v>2</v>
      </c>
      <c r="E3496">
        <v>467.03</v>
      </c>
      <c r="F3496" s="1">
        <v>0.1</v>
      </c>
      <c r="G3496" t="s">
        <v>30</v>
      </c>
      <c r="H3496">
        <v>10</v>
      </c>
      <c r="I3496" s="2">
        <v>45368</v>
      </c>
    </row>
    <row r="3497" spans="1:9" hidden="1" x14ac:dyDescent="0.25">
      <c r="A3497">
        <v>4495</v>
      </c>
      <c r="B3497" t="s">
        <v>34</v>
      </c>
      <c r="C3497" t="s">
        <v>22</v>
      </c>
      <c r="D3497">
        <v>5</v>
      </c>
      <c r="E3497">
        <v>178.51</v>
      </c>
      <c r="F3497" s="1">
        <v>0</v>
      </c>
      <c r="G3497" t="s">
        <v>11</v>
      </c>
      <c r="H3497">
        <v>59</v>
      </c>
      <c r="I3497" s="2">
        <v>45526</v>
      </c>
    </row>
    <row r="3498" spans="1:9" hidden="1" x14ac:dyDescent="0.25">
      <c r="A3498">
        <v>4496</v>
      </c>
      <c r="B3498" t="s">
        <v>45</v>
      </c>
      <c r="C3498" t="s">
        <v>13</v>
      </c>
      <c r="D3498">
        <v>1</v>
      </c>
      <c r="E3498">
        <v>47.03</v>
      </c>
      <c r="F3498" s="1">
        <v>0</v>
      </c>
      <c r="G3498" t="s">
        <v>14</v>
      </c>
      <c r="H3498">
        <v>56</v>
      </c>
      <c r="I3498" s="2">
        <v>45650</v>
      </c>
    </row>
    <row r="3499" spans="1:9" hidden="1" x14ac:dyDescent="0.25">
      <c r="A3499">
        <v>4497</v>
      </c>
      <c r="B3499" t="s">
        <v>39</v>
      </c>
      <c r="C3499" t="s">
        <v>40</v>
      </c>
      <c r="D3499">
        <v>2</v>
      </c>
      <c r="E3499">
        <v>149.49</v>
      </c>
      <c r="F3499" s="1">
        <v>0.05</v>
      </c>
      <c r="G3499" t="s">
        <v>20</v>
      </c>
      <c r="H3499">
        <v>10</v>
      </c>
      <c r="I3499" s="2">
        <v>45644</v>
      </c>
    </row>
    <row r="3500" spans="1:9" hidden="1" x14ac:dyDescent="0.25">
      <c r="A3500">
        <v>4498</v>
      </c>
      <c r="B3500" t="s">
        <v>42</v>
      </c>
      <c r="C3500" t="s">
        <v>10</v>
      </c>
      <c r="D3500">
        <v>2</v>
      </c>
      <c r="E3500">
        <v>207.72</v>
      </c>
      <c r="F3500" s="1">
        <v>0.2</v>
      </c>
      <c r="G3500" t="s">
        <v>14</v>
      </c>
      <c r="H3500">
        <v>28</v>
      </c>
      <c r="I3500" s="2">
        <v>45324</v>
      </c>
    </row>
    <row r="3501" spans="1:9" hidden="1" x14ac:dyDescent="0.25">
      <c r="A3501">
        <v>4499</v>
      </c>
      <c r="B3501" t="s">
        <v>35</v>
      </c>
      <c r="C3501" t="s">
        <v>27</v>
      </c>
      <c r="D3501">
        <v>1</v>
      </c>
      <c r="E3501">
        <v>370.05</v>
      </c>
      <c r="F3501" s="1">
        <v>0.1</v>
      </c>
      <c r="G3501" t="s">
        <v>28</v>
      </c>
      <c r="H3501">
        <v>19</v>
      </c>
      <c r="I3501" s="2">
        <v>45447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4AE8F-5B3A-4B65-B416-A2DFDEC0E95A}">
  <dimension ref="A1:K3501"/>
  <sheetViews>
    <sheetView workbookViewId="0">
      <selection activeCell="I3516" sqref="I3516"/>
    </sheetView>
  </sheetViews>
  <sheetFormatPr defaultRowHeight="15" x14ac:dyDescent="0.25"/>
  <cols>
    <col min="9" max="9" width="13.140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hidden="1" x14ac:dyDescent="0.25">
      <c r="A2">
        <v>1000</v>
      </c>
      <c r="B2" t="s">
        <v>9</v>
      </c>
      <c r="C2" t="s">
        <v>10</v>
      </c>
      <c r="D2">
        <v>3</v>
      </c>
      <c r="E2">
        <v>66.069999999999993</v>
      </c>
      <c r="F2" s="1">
        <v>0.2</v>
      </c>
      <c r="G2" t="s">
        <v>11</v>
      </c>
      <c r="H2">
        <v>32</v>
      </c>
      <c r="I2" s="2">
        <v>40643</v>
      </c>
    </row>
    <row r="3" spans="1:9" hidden="1" x14ac:dyDescent="0.25">
      <c r="A3">
        <v>1001</v>
      </c>
      <c r="B3" t="s">
        <v>12</v>
      </c>
      <c r="C3" t="s">
        <v>13</v>
      </c>
      <c r="D3">
        <v>2</v>
      </c>
      <c r="E3">
        <v>182.66</v>
      </c>
      <c r="F3" s="1">
        <v>0.2</v>
      </c>
      <c r="G3" t="s">
        <v>14</v>
      </c>
      <c r="H3">
        <v>44</v>
      </c>
      <c r="I3" s="2">
        <v>40866</v>
      </c>
    </row>
    <row r="4" spans="1:9" hidden="1" x14ac:dyDescent="0.25">
      <c r="A4">
        <v>1002</v>
      </c>
      <c r="B4" t="s">
        <v>15</v>
      </c>
      <c r="C4" t="s">
        <v>13</v>
      </c>
      <c r="D4">
        <v>3</v>
      </c>
      <c r="E4">
        <v>443.61</v>
      </c>
      <c r="F4" s="1">
        <v>0.05</v>
      </c>
      <c r="G4" t="s">
        <v>11</v>
      </c>
      <c r="H4">
        <v>51</v>
      </c>
      <c r="I4" s="2">
        <v>40690</v>
      </c>
    </row>
    <row r="5" spans="1:9" hidden="1" x14ac:dyDescent="0.25">
      <c r="A5">
        <v>1003</v>
      </c>
      <c r="B5" t="s">
        <v>16</v>
      </c>
      <c r="C5" t="s">
        <v>17</v>
      </c>
      <c r="D5">
        <v>4</v>
      </c>
      <c r="E5">
        <v>217.93</v>
      </c>
      <c r="F5" s="1">
        <v>0</v>
      </c>
      <c r="G5" t="s">
        <v>14</v>
      </c>
      <c r="H5">
        <v>15</v>
      </c>
      <c r="I5" s="2">
        <v>40836</v>
      </c>
    </row>
    <row r="6" spans="1:9" hidden="1" x14ac:dyDescent="0.25">
      <c r="A6">
        <v>1004</v>
      </c>
      <c r="B6" t="s">
        <v>18</v>
      </c>
      <c r="C6" t="s">
        <v>19</v>
      </c>
      <c r="D6">
        <v>2</v>
      </c>
      <c r="E6">
        <v>329.82</v>
      </c>
      <c r="F6" s="1">
        <v>0.1</v>
      </c>
      <c r="G6" t="s">
        <v>20</v>
      </c>
      <c r="H6">
        <v>43</v>
      </c>
      <c r="I6" s="2">
        <v>40623</v>
      </c>
    </row>
    <row r="7" spans="1:9" hidden="1" x14ac:dyDescent="0.25">
      <c r="A7">
        <v>1005</v>
      </c>
      <c r="B7" t="s">
        <v>21</v>
      </c>
      <c r="C7" t="s">
        <v>22</v>
      </c>
      <c r="D7">
        <v>5</v>
      </c>
      <c r="E7">
        <v>415.98</v>
      </c>
      <c r="F7" s="1">
        <v>0.2</v>
      </c>
      <c r="G7" t="s">
        <v>11</v>
      </c>
      <c r="H7">
        <v>33</v>
      </c>
      <c r="I7" s="2">
        <v>40811</v>
      </c>
    </row>
    <row r="8" spans="1:9" hidden="1" x14ac:dyDescent="0.25">
      <c r="A8">
        <v>1006</v>
      </c>
      <c r="B8" t="s">
        <v>23</v>
      </c>
      <c r="C8" t="s">
        <v>19</v>
      </c>
      <c r="D8">
        <v>3</v>
      </c>
      <c r="E8">
        <v>127.98</v>
      </c>
      <c r="F8" s="1">
        <v>0</v>
      </c>
      <c r="G8" t="s">
        <v>14</v>
      </c>
      <c r="H8">
        <v>49</v>
      </c>
      <c r="I8" s="2">
        <v>40586</v>
      </c>
    </row>
    <row r="9" spans="1:9" hidden="1" x14ac:dyDescent="0.25">
      <c r="A9">
        <v>1007</v>
      </c>
      <c r="B9" t="s">
        <v>21</v>
      </c>
      <c r="C9" t="s">
        <v>22</v>
      </c>
      <c r="D9">
        <v>3</v>
      </c>
      <c r="E9">
        <v>344.47</v>
      </c>
      <c r="F9" s="1">
        <v>0.2</v>
      </c>
      <c r="G9" t="s">
        <v>20</v>
      </c>
      <c r="H9">
        <v>34</v>
      </c>
      <c r="I9" s="2">
        <v>40618</v>
      </c>
    </row>
    <row r="10" spans="1:9" hidden="1" x14ac:dyDescent="0.25">
      <c r="A10">
        <v>1008</v>
      </c>
      <c r="B10" t="s">
        <v>24</v>
      </c>
      <c r="C10" t="s">
        <v>17</v>
      </c>
      <c r="D10">
        <v>1</v>
      </c>
      <c r="E10">
        <v>176.51</v>
      </c>
      <c r="F10" s="1">
        <v>0.2</v>
      </c>
      <c r="G10" t="s">
        <v>11</v>
      </c>
      <c r="H10">
        <v>43</v>
      </c>
      <c r="I10" s="2">
        <v>40666</v>
      </c>
    </row>
    <row r="11" spans="1:9" hidden="1" x14ac:dyDescent="0.25">
      <c r="A11">
        <v>1009</v>
      </c>
      <c r="B11" t="s">
        <v>24</v>
      </c>
      <c r="C11" t="s">
        <v>17</v>
      </c>
      <c r="D11">
        <v>4</v>
      </c>
      <c r="E11">
        <v>350.06</v>
      </c>
      <c r="F11" s="1">
        <v>0.05</v>
      </c>
      <c r="G11" t="s">
        <v>20</v>
      </c>
      <c r="H11">
        <v>24</v>
      </c>
      <c r="I11" s="2">
        <v>40639</v>
      </c>
    </row>
    <row r="12" spans="1:9" hidden="1" x14ac:dyDescent="0.25">
      <c r="A12">
        <v>1010</v>
      </c>
      <c r="B12" t="s">
        <v>16</v>
      </c>
      <c r="C12" t="s">
        <v>17</v>
      </c>
      <c r="D12">
        <v>2</v>
      </c>
      <c r="E12">
        <v>304.83999999999997</v>
      </c>
      <c r="F12" s="1">
        <v>0.1</v>
      </c>
      <c r="G12" t="s">
        <v>25</v>
      </c>
      <c r="H12">
        <v>28</v>
      </c>
      <c r="I12" s="2">
        <v>40651</v>
      </c>
    </row>
    <row r="13" spans="1:9" hidden="1" x14ac:dyDescent="0.25">
      <c r="A13">
        <v>1011</v>
      </c>
      <c r="B13" t="s">
        <v>26</v>
      </c>
      <c r="C13" t="s">
        <v>27</v>
      </c>
      <c r="D13">
        <v>3</v>
      </c>
      <c r="E13">
        <v>303.97000000000003</v>
      </c>
      <c r="F13" s="1">
        <v>0.1</v>
      </c>
      <c r="G13" t="s">
        <v>28</v>
      </c>
      <c r="H13">
        <v>53</v>
      </c>
      <c r="I13" s="2">
        <v>40843</v>
      </c>
    </row>
    <row r="14" spans="1:9" hidden="1" x14ac:dyDescent="0.25">
      <c r="A14">
        <v>1012</v>
      </c>
      <c r="B14" t="s">
        <v>29</v>
      </c>
      <c r="C14" t="s">
        <v>19</v>
      </c>
      <c r="D14">
        <v>1</v>
      </c>
      <c r="E14">
        <v>473.42</v>
      </c>
      <c r="F14" s="1">
        <v>0.15</v>
      </c>
      <c r="G14" t="s">
        <v>30</v>
      </c>
      <c r="H14">
        <v>58</v>
      </c>
      <c r="I14" s="2">
        <v>40889</v>
      </c>
    </row>
    <row r="15" spans="1:9" hidden="1" x14ac:dyDescent="0.25">
      <c r="A15">
        <v>1013</v>
      </c>
      <c r="B15" t="s">
        <v>31</v>
      </c>
      <c r="C15" t="s">
        <v>13</v>
      </c>
      <c r="D15">
        <v>5</v>
      </c>
      <c r="E15">
        <v>59.95</v>
      </c>
      <c r="F15" s="1">
        <v>0.2</v>
      </c>
      <c r="G15" t="s">
        <v>32</v>
      </c>
      <c r="H15">
        <v>15</v>
      </c>
      <c r="I15" s="2">
        <v>40700</v>
      </c>
    </row>
    <row r="16" spans="1:9" hidden="1" x14ac:dyDescent="0.25">
      <c r="A16">
        <v>1014</v>
      </c>
      <c r="B16" t="s">
        <v>18</v>
      </c>
      <c r="C16" t="s">
        <v>19</v>
      </c>
      <c r="D16">
        <v>5</v>
      </c>
      <c r="E16">
        <v>206.15</v>
      </c>
      <c r="F16" s="1">
        <v>0.05</v>
      </c>
      <c r="G16" t="s">
        <v>25</v>
      </c>
      <c r="H16">
        <v>22</v>
      </c>
      <c r="I16" s="2">
        <v>40811</v>
      </c>
    </row>
    <row r="17" spans="1:9" hidden="1" x14ac:dyDescent="0.25">
      <c r="A17">
        <v>1015</v>
      </c>
      <c r="B17" t="s">
        <v>21</v>
      </c>
      <c r="C17" t="s">
        <v>22</v>
      </c>
      <c r="D17">
        <v>5</v>
      </c>
      <c r="E17">
        <v>496.42</v>
      </c>
      <c r="F17" s="1">
        <v>0.2</v>
      </c>
      <c r="G17" t="s">
        <v>33</v>
      </c>
      <c r="H17">
        <v>11</v>
      </c>
      <c r="I17" s="2">
        <v>40883</v>
      </c>
    </row>
    <row r="18" spans="1:9" hidden="1" x14ac:dyDescent="0.25">
      <c r="A18">
        <v>1016</v>
      </c>
      <c r="B18" t="s">
        <v>34</v>
      </c>
      <c r="C18" t="s">
        <v>22</v>
      </c>
      <c r="D18">
        <v>2</v>
      </c>
      <c r="E18">
        <v>229.49</v>
      </c>
      <c r="F18" s="1">
        <v>0.2</v>
      </c>
      <c r="G18" t="s">
        <v>20</v>
      </c>
      <c r="H18">
        <v>38</v>
      </c>
      <c r="I18" s="2">
        <v>40903</v>
      </c>
    </row>
    <row r="19" spans="1:9" hidden="1" x14ac:dyDescent="0.25">
      <c r="A19">
        <v>1017</v>
      </c>
      <c r="B19" t="s">
        <v>35</v>
      </c>
      <c r="C19" t="s">
        <v>27</v>
      </c>
      <c r="D19">
        <v>4</v>
      </c>
      <c r="E19">
        <v>352.06</v>
      </c>
      <c r="F19" s="1">
        <v>0.15</v>
      </c>
      <c r="G19" t="s">
        <v>33</v>
      </c>
      <c r="H19">
        <v>38</v>
      </c>
      <c r="I19" s="2">
        <v>40634</v>
      </c>
    </row>
    <row r="20" spans="1:9" hidden="1" x14ac:dyDescent="0.25">
      <c r="A20">
        <v>1018</v>
      </c>
      <c r="B20" t="s">
        <v>36</v>
      </c>
      <c r="C20" t="s">
        <v>22</v>
      </c>
      <c r="D20">
        <v>1</v>
      </c>
      <c r="E20">
        <v>400.25</v>
      </c>
      <c r="F20" s="1">
        <v>0.05</v>
      </c>
      <c r="G20" t="s">
        <v>32</v>
      </c>
      <c r="H20">
        <v>46</v>
      </c>
      <c r="I20" s="2">
        <v>40647</v>
      </c>
    </row>
    <row r="21" spans="1:9" hidden="1" x14ac:dyDescent="0.25">
      <c r="A21">
        <v>1019</v>
      </c>
      <c r="B21" t="s">
        <v>37</v>
      </c>
      <c r="C21" t="s">
        <v>38</v>
      </c>
      <c r="D21">
        <v>3</v>
      </c>
      <c r="E21">
        <v>178.84</v>
      </c>
      <c r="F21" s="1">
        <v>0.1</v>
      </c>
      <c r="G21" t="s">
        <v>14</v>
      </c>
      <c r="H21">
        <v>38</v>
      </c>
      <c r="I21" s="2">
        <v>40644</v>
      </c>
    </row>
    <row r="22" spans="1:9" hidden="1" x14ac:dyDescent="0.25">
      <c r="A22">
        <v>1020</v>
      </c>
      <c r="B22" t="s">
        <v>24</v>
      </c>
      <c r="C22" t="s">
        <v>17</v>
      </c>
      <c r="D22">
        <v>2</v>
      </c>
      <c r="E22">
        <v>348.74</v>
      </c>
      <c r="F22" s="1">
        <v>0.2</v>
      </c>
      <c r="G22" t="s">
        <v>32</v>
      </c>
      <c r="H22">
        <v>60</v>
      </c>
      <c r="I22" s="2">
        <v>40653</v>
      </c>
    </row>
    <row r="23" spans="1:9" hidden="1" x14ac:dyDescent="0.25">
      <c r="A23">
        <v>1021</v>
      </c>
      <c r="B23" t="s">
        <v>35</v>
      </c>
      <c r="C23" t="s">
        <v>27</v>
      </c>
      <c r="D23">
        <v>5</v>
      </c>
      <c r="E23">
        <v>478.04</v>
      </c>
      <c r="F23" s="1">
        <v>0.2</v>
      </c>
      <c r="G23" t="s">
        <v>20</v>
      </c>
      <c r="H23">
        <v>44</v>
      </c>
      <c r="I23" s="2">
        <v>40544</v>
      </c>
    </row>
    <row r="24" spans="1:9" hidden="1" x14ac:dyDescent="0.25">
      <c r="A24">
        <v>1022</v>
      </c>
      <c r="B24" t="s">
        <v>39</v>
      </c>
      <c r="C24" t="s">
        <v>40</v>
      </c>
      <c r="D24">
        <v>5</v>
      </c>
      <c r="E24">
        <v>427.05</v>
      </c>
      <c r="F24" s="1">
        <v>0.15</v>
      </c>
      <c r="G24" t="s">
        <v>11</v>
      </c>
      <c r="H24">
        <v>12</v>
      </c>
      <c r="I24" s="2">
        <v>40800</v>
      </c>
    </row>
    <row r="25" spans="1:9" hidden="1" x14ac:dyDescent="0.25">
      <c r="A25">
        <v>1023</v>
      </c>
      <c r="B25" t="s">
        <v>18</v>
      </c>
      <c r="C25" t="s">
        <v>19</v>
      </c>
      <c r="D25">
        <v>2</v>
      </c>
      <c r="E25">
        <v>112.47</v>
      </c>
      <c r="F25" s="1">
        <v>0</v>
      </c>
      <c r="G25" t="s">
        <v>11</v>
      </c>
      <c r="H25">
        <v>34</v>
      </c>
      <c r="I25" s="2">
        <v>40762</v>
      </c>
    </row>
    <row r="26" spans="1:9" hidden="1" x14ac:dyDescent="0.25">
      <c r="A26">
        <v>1024</v>
      </c>
      <c r="B26" t="s">
        <v>41</v>
      </c>
      <c r="C26" t="s">
        <v>27</v>
      </c>
      <c r="D26">
        <v>3</v>
      </c>
      <c r="E26">
        <v>60.25</v>
      </c>
      <c r="F26" s="1">
        <v>0.2</v>
      </c>
      <c r="G26" t="s">
        <v>25</v>
      </c>
      <c r="H26">
        <v>37</v>
      </c>
      <c r="I26" s="2">
        <v>40870</v>
      </c>
    </row>
    <row r="27" spans="1:9" hidden="1" x14ac:dyDescent="0.25">
      <c r="A27">
        <v>1025</v>
      </c>
      <c r="B27" t="s">
        <v>37</v>
      </c>
      <c r="C27" t="s">
        <v>38</v>
      </c>
      <c r="D27">
        <v>2</v>
      </c>
      <c r="E27">
        <v>169.86</v>
      </c>
      <c r="F27" s="1">
        <v>0.05</v>
      </c>
      <c r="G27" t="s">
        <v>33</v>
      </c>
      <c r="H27">
        <v>49</v>
      </c>
      <c r="I27" s="2">
        <v>40717</v>
      </c>
    </row>
    <row r="28" spans="1:9" hidden="1" x14ac:dyDescent="0.25">
      <c r="A28">
        <v>1026</v>
      </c>
      <c r="B28" t="s">
        <v>42</v>
      </c>
      <c r="C28" t="s">
        <v>10</v>
      </c>
      <c r="D28">
        <v>3</v>
      </c>
      <c r="E28">
        <v>248.64</v>
      </c>
      <c r="F28" s="1">
        <v>0.15</v>
      </c>
      <c r="G28" t="s">
        <v>28</v>
      </c>
      <c r="H28">
        <v>13</v>
      </c>
      <c r="I28" s="2">
        <v>40840</v>
      </c>
    </row>
    <row r="29" spans="1:9" hidden="1" x14ac:dyDescent="0.25">
      <c r="A29">
        <v>1027</v>
      </c>
      <c r="B29" t="s">
        <v>43</v>
      </c>
      <c r="C29" t="s">
        <v>10</v>
      </c>
      <c r="D29">
        <v>3</v>
      </c>
      <c r="E29">
        <v>419.9</v>
      </c>
      <c r="F29" s="1">
        <v>0.1</v>
      </c>
      <c r="G29" t="s">
        <v>28</v>
      </c>
      <c r="H29">
        <v>59</v>
      </c>
      <c r="I29" s="2">
        <v>40604</v>
      </c>
    </row>
    <row r="30" spans="1:9" hidden="1" x14ac:dyDescent="0.25">
      <c r="A30">
        <v>1028</v>
      </c>
      <c r="B30" t="s">
        <v>21</v>
      </c>
      <c r="C30" t="s">
        <v>22</v>
      </c>
      <c r="D30">
        <v>4</v>
      </c>
      <c r="E30">
        <v>336.75</v>
      </c>
      <c r="F30" s="1">
        <v>0.15</v>
      </c>
      <c r="G30" t="s">
        <v>30</v>
      </c>
      <c r="H30">
        <v>11</v>
      </c>
      <c r="I30" s="2">
        <v>40676</v>
      </c>
    </row>
    <row r="31" spans="1:9" hidden="1" x14ac:dyDescent="0.25">
      <c r="A31">
        <v>1029</v>
      </c>
      <c r="B31" t="s">
        <v>44</v>
      </c>
      <c r="C31" t="s">
        <v>40</v>
      </c>
      <c r="D31">
        <v>4</v>
      </c>
      <c r="E31">
        <v>103.58</v>
      </c>
      <c r="F31" s="1">
        <v>0.1</v>
      </c>
      <c r="G31" t="s">
        <v>14</v>
      </c>
      <c r="H31">
        <v>14</v>
      </c>
      <c r="I31" s="2">
        <v>40544</v>
      </c>
    </row>
    <row r="32" spans="1:9" hidden="1" x14ac:dyDescent="0.25">
      <c r="A32">
        <v>1030</v>
      </c>
      <c r="B32" t="s">
        <v>12</v>
      </c>
      <c r="C32" t="s">
        <v>13</v>
      </c>
      <c r="D32">
        <v>1</v>
      </c>
      <c r="E32">
        <v>85.05</v>
      </c>
      <c r="F32" s="1">
        <v>0.1</v>
      </c>
      <c r="G32" t="s">
        <v>30</v>
      </c>
      <c r="H32">
        <v>17</v>
      </c>
      <c r="I32" s="2">
        <v>40864</v>
      </c>
    </row>
    <row r="33" spans="1:9" hidden="1" x14ac:dyDescent="0.25">
      <c r="A33">
        <v>1031</v>
      </c>
      <c r="B33" t="s">
        <v>45</v>
      </c>
      <c r="C33" t="s">
        <v>13</v>
      </c>
      <c r="D33">
        <v>1</v>
      </c>
      <c r="E33">
        <v>77.430000000000007</v>
      </c>
      <c r="F33" s="1">
        <v>0.1</v>
      </c>
      <c r="G33" t="s">
        <v>25</v>
      </c>
      <c r="H33">
        <v>45</v>
      </c>
      <c r="I33" s="2">
        <v>40620</v>
      </c>
    </row>
    <row r="34" spans="1:9" hidden="1" x14ac:dyDescent="0.25">
      <c r="A34">
        <v>1032</v>
      </c>
      <c r="B34" t="s">
        <v>43</v>
      </c>
      <c r="C34" t="s">
        <v>10</v>
      </c>
      <c r="D34">
        <v>2</v>
      </c>
      <c r="E34">
        <v>31.34</v>
      </c>
      <c r="F34" s="1">
        <v>0.1</v>
      </c>
      <c r="G34" t="s">
        <v>28</v>
      </c>
      <c r="H34">
        <v>49</v>
      </c>
      <c r="I34" s="2">
        <v>40687</v>
      </c>
    </row>
    <row r="35" spans="1:9" hidden="1" x14ac:dyDescent="0.25">
      <c r="A35">
        <v>1033</v>
      </c>
      <c r="B35" t="s">
        <v>46</v>
      </c>
      <c r="C35" t="s">
        <v>10</v>
      </c>
      <c r="D35">
        <v>2</v>
      </c>
      <c r="E35">
        <v>407.67</v>
      </c>
      <c r="F35" s="1">
        <v>0.2</v>
      </c>
      <c r="G35" t="s">
        <v>20</v>
      </c>
      <c r="H35">
        <v>58</v>
      </c>
      <c r="I35" s="2">
        <v>40788</v>
      </c>
    </row>
    <row r="36" spans="1:9" hidden="1" x14ac:dyDescent="0.25">
      <c r="A36">
        <v>1034</v>
      </c>
      <c r="B36" t="s">
        <v>16</v>
      </c>
      <c r="C36" t="s">
        <v>17</v>
      </c>
      <c r="D36">
        <v>5</v>
      </c>
      <c r="E36">
        <v>121.54</v>
      </c>
      <c r="F36" s="1">
        <v>0</v>
      </c>
      <c r="G36" t="s">
        <v>20</v>
      </c>
      <c r="H36">
        <v>28</v>
      </c>
      <c r="I36" s="2">
        <v>40889</v>
      </c>
    </row>
    <row r="37" spans="1:9" hidden="1" x14ac:dyDescent="0.25">
      <c r="A37">
        <v>1035</v>
      </c>
      <c r="B37" t="s">
        <v>42</v>
      </c>
      <c r="C37" t="s">
        <v>10</v>
      </c>
      <c r="D37">
        <v>2</v>
      </c>
      <c r="E37">
        <v>88.56</v>
      </c>
      <c r="F37" s="1">
        <v>0.2</v>
      </c>
      <c r="G37" t="s">
        <v>33</v>
      </c>
      <c r="H37">
        <v>12</v>
      </c>
      <c r="I37" s="2">
        <v>40728</v>
      </c>
    </row>
    <row r="38" spans="1:9" hidden="1" x14ac:dyDescent="0.25">
      <c r="A38">
        <v>1036</v>
      </c>
      <c r="B38" t="s">
        <v>12</v>
      </c>
      <c r="C38" t="s">
        <v>13</v>
      </c>
      <c r="D38">
        <v>4</v>
      </c>
      <c r="E38">
        <v>493.03</v>
      </c>
      <c r="F38" s="1">
        <v>0.2</v>
      </c>
      <c r="G38" t="s">
        <v>20</v>
      </c>
      <c r="H38">
        <v>54</v>
      </c>
      <c r="I38" s="2">
        <v>40825</v>
      </c>
    </row>
    <row r="39" spans="1:9" hidden="1" x14ac:dyDescent="0.25">
      <c r="A39">
        <v>1037</v>
      </c>
      <c r="B39" t="s">
        <v>9</v>
      </c>
      <c r="C39" t="s">
        <v>10</v>
      </c>
      <c r="D39">
        <v>5</v>
      </c>
      <c r="E39">
        <v>211.98</v>
      </c>
      <c r="F39" s="1">
        <v>0</v>
      </c>
      <c r="G39" t="s">
        <v>33</v>
      </c>
      <c r="H39">
        <v>41</v>
      </c>
      <c r="I39" s="2">
        <v>40761</v>
      </c>
    </row>
    <row r="40" spans="1:9" hidden="1" x14ac:dyDescent="0.25">
      <c r="A40">
        <v>1038</v>
      </c>
      <c r="B40" t="s">
        <v>24</v>
      </c>
      <c r="C40" t="s">
        <v>17</v>
      </c>
      <c r="D40">
        <v>1</v>
      </c>
      <c r="E40">
        <v>248.04</v>
      </c>
      <c r="F40" s="1">
        <v>0.2</v>
      </c>
      <c r="G40" t="s">
        <v>33</v>
      </c>
      <c r="H40">
        <v>34</v>
      </c>
      <c r="I40" s="2">
        <v>40562</v>
      </c>
    </row>
    <row r="41" spans="1:9" hidden="1" x14ac:dyDescent="0.25">
      <c r="A41">
        <v>1039</v>
      </c>
      <c r="B41" t="s">
        <v>47</v>
      </c>
      <c r="C41" t="s">
        <v>17</v>
      </c>
      <c r="D41">
        <v>5</v>
      </c>
      <c r="E41">
        <v>138.78</v>
      </c>
      <c r="F41" s="1">
        <v>0</v>
      </c>
      <c r="G41" t="s">
        <v>20</v>
      </c>
      <c r="H41">
        <v>18</v>
      </c>
      <c r="I41" s="2">
        <v>40634</v>
      </c>
    </row>
    <row r="42" spans="1:9" hidden="1" x14ac:dyDescent="0.25">
      <c r="A42">
        <v>1040</v>
      </c>
      <c r="B42" t="s">
        <v>15</v>
      </c>
      <c r="C42" t="s">
        <v>13</v>
      </c>
      <c r="D42">
        <v>1</v>
      </c>
      <c r="E42">
        <v>114.39</v>
      </c>
      <c r="F42" s="1">
        <v>0</v>
      </c>
      <c r="G42" t="s">
        <v>25</v>
      </c>
      <c r="H42">
        <v>40</v>
      </c>
      <c r="I42" s="2">
        <v>40641</v>
      </c>
    </row>
    <row r="43" spans="1:9" hidden="1" x14ac:dyDescent="0.25">
      <c r="A43">
        <v>1041</v>
      </c>
      <c r="B43" t="s">
        <v>47</v>
      </c>
      <c r="C43" t="s">
        <v>17</v>
      </c>
      <c r="D43">
        <v>4</v>
      </c>
      <c r="E43">
        <v>226.42</v>
      </c>
      <c r="F43" s="1">
        <v>0.1</v>
      </c>
      <c r="G43" t="s">
        <v>20</v>
      </c>
      <c r="H43">
        <v>41</v>
      </c>
      <c r="I43" s="2">
        <v>40673</v>
      </c>
    </row>
    <row r="44" spans="1:9" hidden="1" x14ac:dyDescent="0.25">
      <c r="A44">
        <v>1042</v>
      </c>
      <c r="B44" t="s">
        <v>24</v>
      </c>
      <c r="C44" t="s">
        <v>17</v>
      </c>
      <c r="D44">
        <v>3</v>
      </c>
      <c r="E44">
        <v>352.44</v>
      </c>
      <c r="F44" s="1">
        <v>0.05</v>
      </c>
      <c r="G44" t="s">
        <v>25</v>
      </c>
      <c r="H44">
        <v>24</v>
      </c>
      <c r="I44" s="2">
        <v>40563</v>
      </c>
    </row>
    <row r="45" spans="1:9" hidden="1" x14ac:dyDescent="0.25">
      <c r="A45">
        <v>1043</v>
      </c>
      <c r="B45" t="s">
        <v>45</v>
      </c>
      <c r="C45" t="s">
        <v>13</v>
      </c>
      <c r="D45">
        <v>1</v>
      </c>
      <c r="E45">
        <v>31.89</v>
      </c>
      <c r="F45" s="1">
        <v>0.15</v>
      </c>
      <c r="G45" t="s">
        <v>33</v>
      </c>
      <c r="H45">
        <v>16</v>
      </c>
      <c r="I45" s="2">
        <v>40686</v>
      </c>
    </row>
    <row r="46" spans="1:9" hidden="1" x14ac:dyDescent="0.25">
      <c r="A46">
        <v>1044</v>
      </c>
      <c r="B46" t="s">
        <v>26</v>
      </c>
      <c r="C46" t="s">
        <v>27</v>
      </c>
      <c r="D46">
        <v>4</v>
      </c>
      <c r="E46">
        <v>35.83</v>
      </c>
      <c r="F46" s="1">
        <v>0</v>
      </c>
      <c r="G46" t="s">
        <v>20</v>
      </c>
      <c r="H46">
        <v>25</v>
      </c>
      <c r="I46" s="2">
        <v>40844</v>
      </c>
    </row>
    <row r="47" spans="1:9" hidden="1" x14ac:dyDescent="0.25">
      <c r="A47">
        <v>1045</v>
      </c>
      <c r="B47" t="s">
        <v>12</v>
      </c>
      <c r="C47" t="s">
        <v>13</v>
      </c>
      <c r="D47">
        <v>4</v>
      </c>
      <c r="E47">
        <v>118.98</v>
      </c>
      <c r="F47" s="1">
        <v>0.15</v>
      </c>
      <c r="G47" t="s">
        <v>33</v>
      </c>
      <c r="H47">
        <v>14</v>
      </c>
      <c r="I47" s="2">
        <v>40653</v>
      </c>
    </row>
    <row r="48" spans="1:9" hidden="1" x14ac:dyDescent="0.25">
      <c r="A48">
        <v>1046</v>
      </c>
      <c r="B48" t="s">
        <v>37</v>
      </c>
      <c r="C48" t="s">
        <v>38</v>
      </c>
      <c r="D48">
        <v>3</v>
      </c>
      <c r="E48">
        <v>54.72</v>
      </c>
      <c r="F48" s="1">
        <v>0.05</v>
      </c>
      <c r="G48" t="s">
        <v>25</v>
      </c>
      <c r="H48">
        <v>36</v>
      </c>
      <c r="I48" s="2">
        <v>40842</v>
      </c>
    </row>
    <row r="49" spans="1:9" hidden="1" x14ac:dyDescent="0.25">
      <c r="A49">
        <v>1047</v>
      </c>
      <c r="B49" t="s">
        <v>29</v>
      </c>
      <c r="C49" t="s">
        <v>19</v>
      </c>
      <c r="D49">
        <v>5</v>
      </c>
      <c r="E49">
        <v>275.04000000000002</v>
      </c>
      <c r="F49" s="1">
        <v>0.05</v>
      </c>
      <c r="G49" t="s">
        <v>25</v>
      </c>
      <c r="H49">
        <v>43</v>
      </c>
      <c r="I49" s="2">
        <v>40882</v>
      </c>
    </row>
    <row r="50" spans="1:9" hidden="1" x14ac:dyDescent="0.25">
      <c r="A50">
        <v>1048</v>
      </c>
      <c r="B50" t="s">
        <v>48</v>
      </c>
      <c r="C50" t="s">
        <v>27</v>
      </c>
      <c r="D50">
        <v>1</v>
      </c>
      <c r="E50">
        <v>139.99</v>
      </c>
      <c r="F50" s="1">
        <v>0</v>
      </c>
      <c r="G50" t="s">
        <v>14</v>
      </c>
      <c r="H50">
        <v>41</v>
      </c>
      <c r="I50" s="2">
        <v>40558</v>
      </c>
    </row>
    <row r="51" spans="1:9" hidden="1" x14ac:dyDescent="0.25">
      <c r="A51">
        <v>1049</v>
      </c>
      <c r="B51" t="s">
        <v>43</v>
      </c>
      <c r="C51" t="s">
        <v>10</v>
      </c>
      <c r="D51">
        <v>4</v>
      </c>
      <c r="E51">
        <v>212.85</v>
      </c>
      <c r="F51" s="1">
        <v>0.1</v>
      </c>
      <c r="G51" t="s">
        <v>33</v>
      </c>
      <c r="H51">
        <v>29</v>
      </c>
      <c r="I51" s="2">
        <v>40558</v>
      </c>
    </row>
    <row r="52" spans="1:9" hidden="1" x14ac:dyDescent="0.25">
      <c r="A52">
        <v>1050</v>
      </c>
      <c r="B52" t="s">
        <v>21</v>
      </c>
      <c r="C52" t="s">
        <v>22</v>
      </c>
      <c r="D52">
        <v>1</v>
      </c>
      <c r="E52">
        <v>464.64</v>
      </c>
      <c r="F52" s="1">
        <v>0</v>
      </c>
      <c r="G52" t="s">
        <v>32</v>
      </c>
      <c r="H52">
        <v>19</v>
      </c>
      <c r="I52" s="2">
        <v>40710</v>
      </c>
    </row>
    <row r="53" spans="1:9" hidden="1" x14ac:dyDescent="0.25">
      <c r="A53">
        <v>1051</v>
      </c>
      <c r="B53" t="s">
        <v>9</v>
      </c>
      <c r="C53" t="s">
        <v>10</v>
      </c>
      <c r="D53">
        <v>1</v>
      </c>
      <c r="E53">
        <v>85.24</v>
      </c>
      <c r="F53" s="1">
        <v>0</v>
      </c>
      <c r="G53" t="s">
        <v>14</v>
      </c>
      <c r="H53">
        <v>43</v>
      </c>
      <c r="I53" s="2">
        <v>40661</v>
      </c>
    </row>
    <row r="54" spans="1:9" hidden="1" x14ac:dyDescent="0.25">
      <c r="A54">
        <v>1052</v>
      </c>
      <c r="B54" t="s">
        <v>37</v>
      </c>
      <c r="C54" t="s">
        <v>38</v>
      </c>
      <c r="D54">
        <v>5</v>
      </c>
      <c r="E54">
        <v>161.66</v>
      </c>
      <c r="F54" s="1">
        <v>0.2</v>
      </c>
      <c r="G54" t="s">
        <v>14</v>
      </c>
      <c r="H54">
        <v>48</v>
      </c>
      <c r="I54" s="2">
        <v>40827</v>
      </c>
    </row>
    <row r="55" spans="1:9" hidden="1" x14ac:dyDescent="0.25">
      <c r="A55">
        <v>1053</v>
      </c>
      <c r="B55" t="s">
        <v>29</v>
      </c>
      <c r="C55" t="s">
        <v>19</v>
      </c>
      <c r="D55">
        <v>2</v>
      </c>
      <c r="E55">
        <v>241.85</v>
      </c>
      <c r="F55" s="1">
        <v>0.15</v>
      </c>
      <c r="G55" t="s">
        <v>14</v>
      </c>
      <c r="H55">
        <v>19</v>
      </c>
      <c r="I55" s="2">
        <v>40564</v>
      </c>
    </row>
    <row r="56" spans="1:9" hidden="1" x14ac:dyDescent="0.25">
      <c r="A56">
        <v>1054</v>
      </c>
      <c r="B56" t="s">
        <v>26</v>
      </c>
      <c r="C56" t="s">
        <v>27</v>
      </c>
      <c r="D56">
        <v>4</v>
      </c>
      <c r="E56">
        <v>50.51</v>
      </c>
      <c r="F56" s="1">
        <v>0.2</v>
      </c>
      <c r="G56" t="s">
        <v>33</v>
      </c>
      <c r="H56">
        <v>25</v>
      </c>
      <c r="I56" s="2">
        <v>40557</v>
      </c>
    </row>
    <row r="57" spans="1:9" hidden="1" x14ac:dyDescent="0.25">
      <c r="A57">
        <v>1055</v>
      </c>
      <c r="B57" t="s">
        <v>36</v>
      </c>
      <c r="C57" t="s">
        <v>22</v>
      </c>
      <c r="D57">
        <v>4</v>
      </c>
      <c r="E57">
        <v>372.94</v>
      </c>
      <c r="F57" s="1">
        <v>0.2</v>
      </c>
      <c r="G57" t="s">
        <v>33</v>
      </c>
      <c r="H57">
        <v>12</v>
      </c>
      <c r="I57" s="2">
        <v>40683</v>
      </c>
    </row>
    <row r="58" spans="1:9" hidden="1" x14ac:dyDescent="0.25">
      <c r="A58">
        <v>1056</v>
      </c>
      <c r="B58" t="s">
        <v>29</v>
      </c>
      <c r="C58" t="s">
        <v>19</v>
      </c>
      <c r="D58">
        <v>3</v>
      </c>
      <c r="E58">
        <v>381.68</v>
      </c>
      <c r="F58" s="1">
        <v>0</v>
      </c>
      <c r="G58" t="s">
        <v>33</v>
      </c>
      <c r="H58">
        <v>16</v>
      </c>
      <c r="I58" s="2">
        <v>40865</v>
      </c>
    </row>
    <row r="59" spans="1:9" hidden="1" x14ac:dyDescent="0.25">
      <c r="A59">
        <v>1057</v>
      </c>
      <c r="B59" t="s">
        <v>36</v>
      </c>
      <c r="C59" t="s">
        <v>22</v>
      </c>
      <c r="D59">
        <v>5</v>
      </c>
      <c r="E59">
        <v>89.58</v>
      </c>
      <c r="F59" s="1">
        <v>0.05</v>
      </c>
      <c r="G59" t="s">
        <v>25</v>
      </c>
      <c r="H59">
        <v>18</v>
      </c>
      <c r="I59" s="2">
        <v>40731</v>
      </c>
    </row>
    <row r="60" spans="1:9" hidden="1" x14ac:dyDescent="0.25">
      <c r="A60">
        <v>1058</v>
      </c>
      <c r="B60" t="s">
        <v>37</v>
      </c>
      <c r="C60" t="s">
        <v>38</v>
      </c>
      <c r="D60">
        <v>5</v>
      </c>
      <c r="E60">
        <v>475.56</v>
      </c>
      <c r="F60" s="1">
        <v>0.1</v>
      </c>
      <c r="G60" t="s">
        <v>32</v>
      </c>
      <c r="H60">
        <v>38</v>
      </c>
      <c r="I60" s="2">
        <v>40566</v>
      </c>
    </row>
    <row r="61" spans="1:9" hidden="1" x14ac:dyDescent="0.25">
      <c r="A61">
        <v>1059</v>
      </c>
      <c r="B61" t="s">
        <v>29</v>
      </c>
      <c r="C61" t="s">
        <v>19</v>
      </c>
      <c r="D61">
        <v>3</v>
      </c>
      <c r="E61">
        <v>245.26</v>
      </c>
      <c r="F61" s="1">
        <v>0.2</v>
      </c>
      <c r="G61" t="s">
        <v>25</v>
      </c>
      <c r="H61">
        <v>55</v>
      </c>
      <c r="I61" s="2">
        <v>40808</v>
      </c>
    </row>
    <row r="62" spans="1:9" hidden="1" x14ac:dyDescent="0.25">
      <c r="A62">
        <v>1060</v>
      </c>
      <c r="B62" t="s">
        <v>23</v>
      </c>
      <c r="C62" t="s">
        <v>19</v>
      </c>
      <c r="D62">
        <v>4</v>
      </c>
      <c r="E62">
        <v>103.89</v>
      </c>
      <c r="F62" s="1">
        <v>0.05</v>
      </c>
      <c r="G62" t="s">
        <v>28</v>
      </c>
      <c r="H62">
        <v>31</v>
      </c>
      <c r="I62" s="2">
        <v>40782</v>
      </c>
    </row>
    <row r="63" spans="1:9" hidden="1" x14ac:dyDescent="0.25">
      <c r="A63">
        <v>1061</v>
      </c>
      <c r="B63" t="s">
        <v>48</v>
      </c>
      <c r="C63" t="s">
        <v>27</v>
      </c>
      <c r="D63">
        <v>5</v>
      </c>
      <c r="E63">
        <v>71.66</v>
      </c>
      <c r="F63" s="1">
        <v>0</v>
      </c>
      <c r="G63" t="s">
        <v>32</v>
      </c>
      <c r="H63">
        <v>55</v>
      </c>
      <c r="I63" s="2">
        <v>40721</v>
      </c>
    </row>
    <row r="64" spans="1:9" hidden="1" x14ac:dyDescent="0.25">
      <c r="A64">
        <v>1062</v>
      </c>
      <c r="B64" t="s">
        <v>48</v>
      </c>
      <c r="C64" t="s">
        <v>27</v>
      </c>
      <c r="D64">
        <v>3</v>
      </c>
      <c r="E64">
        <v>463.87</v>
      </c>
      <c r="F64" s="1">
        <v>0.05</v>
      </c>
      <c r="G64" t="s">
        <v>25</v>
      </c>
      <c r="H64">
        <v>34</v>
      </c>
      <c r="I64" s="2">
        <v>40768</v>
      </c>
    </row>
    <row r="65" spans="1:9" hidden="1" x14ac:dyDescent="0.25">
      <c r="A65">
        <v>1063</v>
      </c>
      <c r="B65" t="s">
        <v>45</v>
      </c>
      <c r="C65" t="s">
        <v>13</v>
      </c>
      <c r="D65">
        <v>4</v>
      </c>
      <c r="E65">
        <v>443.58</v>
      </c>
      <c r="F65" s="1">
        <v>0.15</v>
      </c>
      <c r="G65" t="s">
        <v>20</v>
      </c>
      <c r="H65">
        <v>21</v>
      </c>
      <c r="I65" s="2">
        <v>40765</v>
      </c>
    </row>
    <row r="66" spans="1:9" hidden="1" x14ac:dyDescent="0.25">
      <c r="A66">
        <v>1064</v>
      </c>
      <c r="B66" t="s">
        <v>26</v>
      </c>
      <c r="C66" t="s">
        <v>27</v>
      </c>
      <c r="D66">
        <v>4</v>
      </c>
      <c r="E66">
        <v>371.53</v>
      </c>
      <c r="F66" s="1">
        <v>0.05</v>
      </c>
      <c r="G66" t="s">
        <v>20</v>
      </c>
      <c r="H66">
        <v>54</v>
      </c>
      <c r="I66" s="2">
        <v>40749</v>
      </c>
    </row>
    <row r="67" spans="1:9" hidden="1" x14ac:dyDescent="0.25">
      <c r="A67">
        <v>1065</v>
      </c>
      <c r="B67" t="s">
        <v>36</v>
      </c>
      <c r="C67" t="s">
        <v>22</v>
      </c>
      <c r="D67">
        <v>4</v>
      </c>
      <c r="E67">
        <v>133.47</v>
      </c>
      <c r="F67" s="1">
        <v>0.05</v>
      </c>
      <c r="G67" t="s">
        <v>28</v>
      </c>
      <c r="H67">
        <v>13</v>
      </c>
      <c r="I67" s="2">
        <v>40680</v>
      </c>
    </row>
    <row r="68" spans="1:9" hidden="1" x14ac:dyDescent="0.25">
      <c r="A68">
        <v>1066</v>
      </c>
      <c r="B68" t="s">
        <v>24</v>
      </c>
      <c r="C68" t="s">
        <v>17</v>
      </c>
      <c r="D68">
        <v>3</v>
      </c>
      <c r="E68">
        <v>189.27</v>
      </c>
      <c r="F68" s="1">
        <v>0.05</v>
      </c>
      <c r="G68" t="s">
        <v>30</v>
      </c>
      <c r="H68">
        <v>22</v>
      </c>
      <c r="I68" s="2">
        <v>40745</v>
      </c>
    </row>
    <row r="69" spans="1:9" hidden="1" x14ac:dyDescent="0.25">
      <c r="A69">
        <v>1067</v>
      </c>
      <c r="B69" t="s">
        <v>24</v>
      </c>
      <c r="C69" t="s">
        <v>17</v>
      </c>
      <c r="D69">
        <v>2</v>
      </c>
      <c r="E69">
        <v>36.29</v>
      </c>
      <c r="F69" s="1">
        <v>0.1</v>
      </c>
      <c r="G69" t="s">
        <v>30</v>
      </c>
      <c r="H69">
        <v>19</v>
      </c>
      <c r="I69" s="2">
        <v>40681</v>
      </c>
    </row>
    <row r="70" spans="1:9" hidden="1" x14ac:dyDescent="0.25">
      <c r="A70">
        <v>1068</v>
      </c>
      <c r="B70" t="s">
        <v>21</v>
      </c>
      <c r="C70" t="s">
        <v>22</v>
      </c>
      <c r="D70">
        <v>4</v>
      </c>
      <c r="E70">
        <v>102.91</v>
      </c>
      <c r="F70" s="1">
        <v>0</v>
      </c>
      <c r="G70" t="s">
        <v>33</v>
      </c>
      <c r="H70">
        <v>24</v>
      </c>
      <c r="I70" s="2">
        <v>40737</v>
      </c>
    </row>
    <row r="71" spans="1:9" hidden="1" x14ac:dyDescent="0.25">
      <c r="A71">
        <v>1069</v>
      </c>
      <c r="B71" t="s">
        <v>31</v>
      </c>
      <c r="C71" t="s">
        <v>13</v>
      </c>
      <c r="D71">
        <v>5</v>
      </c>
      <c r="E71">
        <v>473.62</v>
      </c>
      <c r="F71" s="1">
        <v>0.15</v>
      </c>
      <c r="G71" t="s">
        <v>20</v>
      </c>
      <c r="H71">
        <v>37</v>
      </c>
      <c r="I71" s="2">
        <v>40751</v>
      </c>
    </row>
    <row r="72" spans="1:9" hidden="1" x14ac:dyDescent="0.25">
      <c r="A72">
        <v>1070</v>
      </c>
      <c r="B72" t="s">
        <v>44</v>
      </c>
      <c r="C72" t="s">
        <v>40</v>
      </c>
      <c r="D72">
        <v>3</v>
      </c>
      <c r="E72">
        <v>96.71</v>
      </c>
      <c r="F72" s="1">
        <v>0.15</v>
      </c>
      <c r="G72" t="s">
        <v>30</v>
      </c>
      <c r="H72">
        <v>48</v>
      </c>
      <c r="I72" s="2">
        <v>40813</v>
      </c>
    </row>
    <row r="73" spans="1:9" hidden="1" x14ac:dyDescent="0.25">
      <c r="A73">
        <v>1071</v>
      </c>
      <c r="B73" t="s">
        <v>39</v>
      </c>
      <c r="C73" t="s">
        <v>40</v>
      </c>
      <c r="D73">
        <v>2</v>
      </c>
      <c r="E73">
        <v>147.86000000000001</v>
      </c>
      <c r="F73" s="1">
        <v>0.1</v>
      </c>
      <c r="G73" t="s">
        <v>20</v>
      </c>
      <c r="H73">
        <v>46</v>
      </c>
      <c r="I73" s="2">
        <v>40758</v>
      </c>
    </row>
    <row r="74" spans="1:9" hidden="1" x14ac:dyDescent="0.25">
      <c r="A74">
        <v>1072</v>
      </c>
      <c r="B74" t="s">
        <v>21</v>
      </c>
      <c r="C74" t="s">
        <v>22</v>
      </c>
      <c r="D74">
        <v>4</v>
      </c>
      <c r="E74">
        <v>430.84</v>
      </c>
      <c r="F74" s="1">
        <v>0.15</v>
      </c>
      <c r="G74" t="s">
        <v>28</v>
      </c>
      <c r="H74">
        <v>36</v>
      </c>
      <c r="I74" s="2">
        <v>40721</v>
      </c>
    </row>
    <row r="75" spans="1:9" hidden="1" x14ac:dyDescent="0.25">
      <c r="A75">
        <v>1073</v>
      </c>
      <c r="B75" t="s">
        <v>44</v>
      </c>
      <c r="C75" t="s">
        <v>40</v>
      </c>
      <c r="D75">
        <v>2</v>
      </c>
      <c r="E75">
        <v>335.41</v>
      </c>
      <c r="F75" s="1">
        <v>0.2</v>
      </c>
      <c r="G75" t="s">
        <v>25</v>
      </c>
      <c r="H75">
        <v>28</v>
      </c>
      <c r="I75" s="2">
        <v>40741</v>
      </c>
    </row>
    <row r="76" spans="1:9" hidden="1" x14ac:dyDescent="0.25">
      <c r="A76">
        <v>1074</v>
      </c>
      <c r="B76" t="s">
        <v>31</v>
      </c>
      <c r="C76" t="s">
        <v>13</v>
      </c>
      <c r="D76">
        <v>1</v>
      </c>
      <c r="E76">
        <v>151.84</v>
      </c>
      <c r="F76" s="1">
        <v>0</v>
      </c>
      <c r="G76" t="s">
        <v>32</v>
      </c>
      <c r="H76">
        <v>34</v>
      </c>
      <c r="I76" s="2">
        <v>40675</v>
      </c>
    </row>
    <row r="77" spans="1:9" hidden="1" x14ac:dyDescent="0.25">
      <c r="A77">
        <v>1075</v>
      </c>
      <c r="B77" t="s">
        <v>23</v>
      </c>
      <c r="C77" t="s">
        <v>19</v>
      </c>
      <c r="D77">
        <v>4</v>
      </c>
      <c r="E77">
        <v>352.14</v>
      </c>
      <c r="F77" s="1">
        <v>0</v>
      </c>
      <c r="G77" t="s">
        <v>11</v>
      </c>
      <c r="H77">
        <v>10</v>
      </c>
      <c r="I77" s="2">
        <v>40744</v>
      </c>
    </row>
    <row r="78" spans="1:9" hidden="1" x14ac:dyDescent="0.25">
      <c r="A78">
        <v>1076</v>
      </c>
      <c r="B78" t="s">
        <v>34</v>
      </c>
      <c r="C78" t="s">
        <v>22</v>
      </c>
      <c r="D78">
        <v>3</v>
      </c>
      <c r="E78">
        <v>147.29</v>
      </c>
      <c r="F78" s="1">
        <v>0.2</v>
      </c>
      <c r="G78" t="s">
        <v>28</v>
      </c>
      <c r="H78">
        <v>46</v>
      </c>
      <c r="I78" s="2">
        <v>40897</v>
      </c>
    </row>
    <row r="79" spans="1:9" hidden="1" x14ac:dyDescent="0.25">
      <c r="A79">
        <v>1077</v>
      </c>
      <c r="B79" t="s">
        <v>29</v>
      </c>
      <c r="C79" t="s">
        <v>19</v>
      </c>
      <c r="D79">
        <v>2</v>
      </c>
      <c r="E79">
        <v>45.15</v>
      </c>
      <c r="F79" s="1">
        <v>0.05</v>
      </c>
      <c r="G79" t="s">
        <v>14</v>
      </c>
      <c r="H79">
        <v>41</v>
      </c>
      <c r="I79" s="2">
        <v>40836</v>
      </c>
    </row>
    <row r="80" spans="1:9" hidden="1" x14ac:dyDescent="0.25">
      <c r="A80">
        <v>1078</v>
      </c>
      <c r="B80" t="s">
        <v>49</v>
      </c>
      <c r="C80" t="s">
        <v>38</v>
      </c>
      <c r="D80">
        <v>4</v>
      </c>
      <c r="E80">
        <v>54.61</v>
      </c>
      <c r="F80" s="1">
        <v>0.15</v>
      </c>
      <c r="G80" t="s">
        <v>33</v>
      </c>
      <c r="H80">
        <v>21</v>
      </c>
      <c r="I80" s="2">
        <v>40719</v>
      </c>
    </row>
    <row r="81" spans="1:9" hidden="1" x14ac:dyDescent="0.25">
      <c r="A81">
        <v>1079</v>
      </c>
      <c r="B81" t="s">
        <v>37</v>
      </c>
      <c r="C81" t="s">
        <v>38</v>
      </c>
      <c r="D81">
        <v>2</v>
      </c>
      <c r="E81">
        <v>90.12</v>
      </c>
      <c r="F81" s="1">
        <v>0.05</v>
      </c>
      <c r="G81" t="s">
        <v>28</v>
      </c>
      <c r="H81">
        <v>54</v>
      </c>
      <c r="I81" s="2">
        <v>40579</v>
      </c>
    </row>
    <row r="82" spans="1:9" hidden="1" x14ac:dyDescent="0.25">
      <c r="A82">
        <v>1080</v>
      </c>
      <c r="B82" t="s">
        <v>49</v>
      </c>
      <c r="C82" t="s">
        <v>38</v>
      </c>
      <c r="D82">
        <v>2</v>
      </c>
      <c r="E82">
        <v>33.15</v>
      </c>
      <c r="F82" s="1">
        <v>0.2</v>
      </c>
      <c r="G82" t="s">
        <v>30</v>
      </c>
      <c r="H82">
        <v>29</v>
      </c>
      <c r="I82" s="2">
        <v>40582</v>
      </c>
    </row>
    <row r="83" spans="1:9" hidden="1" x14ac:dyDescent="0.25">
      <c r="A83">
        <v>1081</v>
      </c>
      <c r="B83" t="s">
        <v>47</v>
      </c>
      <c r="C83" t="s">
        <v>17</v>
      </c>
      <c r="D83">
        <v>3</v>
      </c>
      <c r="E83">
        <v>333.04</v>
      </c>
      <c r="F83" s="1">
        <v>0.05</v>
      </c>
      <c r="G83" t="s">
        <v>25</v>
      </c>
      <c r="H83">
        <v>46</v>
      </c>
      <c r="I83" s="2">
        <v>40627</v>
      </c>
    </row>
    <row r="84" spans="1:9" hidden="1" x14ac:dyDescent="0.25">
      <c r="A84">
        <v>1082</v>
      </c>
      <c r="B84" t="s">
        <v>36</v>
      </c>
      <c r="C84" t="s">
        <v>22</v>
      </c>
      <c r="D84">
        <v>5</v>
      </c>
      <c r="E84">
        <v>289.12</v>
      </c>
      <c r="F84" s="1">
        <v>0.05</v>
      </c>
      <c r="G84" t="s">
        <v>14</v>
      </c>
      <c r="H84">
        <v>44</v>
      </c>
      <c r="I84" s="2">
        <v>40871</v>
      </c>
    </row>
    <row r="85" spans="1:9" hidden="1" x14ac:dyDescent="0.25">
      <c r="A85">
        <v>1083</v>
      </c>
      <c r="B85" t="s">
        <v>37</v>
      </c>
      <c r="C85" t="s">
        <v>38</v>
      </c>
      <c r="D85">
        <v>1</v>
      </c>
      <c r="E85">
        <v>342.98</v>
      </c>
      <c r="F85" s="1">
        <v>0.05</v>
      </c>
      <c r="G85" t="s">
        <v>30</v>
      </c>
      <c r="H85">
        <v>52</v>
      </c>
      <c r="I85" s="2">
        <v>40642</v>
      </c>
    </row>
    <row r="86" spans="1:9" hidden="1" x14ac:dyDescent="0.25">
      <c r="A86">
        <v>1084</v>
      </c>
      <c r="B86" t="s">
        <v>37</v>
      </c>
      <c r="C86" t="s">
        <v>38</v>
      </c>
      <c r="D86">
        <v>4</v>
      </c>
      <c r="E86">
        <v>161.55000000000001</v>
      </c>
      <c r="F86" s="1">
        <v>0</v>
      </c>
      <c r="G86" t="s">
        <v>11</v>
      </c>
      <c r="H86">
        <v>56</v>
      </c>
      <c r="I86" s="2">
        <v>40808</v>
      </c>
    </row>
    <row r="87" spans="1:9" hidden="1" x14ac:dyDescent="0.25">
      <c r="A87">
        <v>1085</v>
      </c>
      <c r="B87" t="s">
        <v>45</v>
      </c>
      <c r="C87" t="s">
        <v>13</v>
      </c>
      <c r="D87">
        <v>2</v>
      </c>
      <c r="E87">
        <v>183.26</v>
      </c>
      <c r="F87" s="1">
        <v>0.1</v>
      </c>
      <c r="G87" t="s">
        <v>28</v>
      </c>
      <c r="H87">
        <v>41</v>
      </c>
      <c r="I87" s="2">
        <v>40550</v>
      </c>
    </row>
    <row r="88" spans="1:9" hidden="1" x14ac:dyDescent="0.25">
      <c r="A88">
        <v>1086</v>
      </c>
      <c r="B88" t="s">
        <v>41</v>
      </c>
      <c r="C88" t="s">
        <v>27</v>
      </c>
      <c r="D88">
        <v>5</v>
      </c>
      <c r="E88">
        <v>67.63</v>
      </c>
      <c r="F88" s="1">
        <v>0.1</v>
      </c>
      <c r="G88" t="s">
        <v>30</v>
      </c>
      <c r="H88">
        <v>16</v>
      </c>
      <c r="I88" s="2">
        <v>40842</v>
      </c>
    </row>
    <row r="89" spans="1:9" hidden="1" x14ac:dyDescent="0.25">
      <c r="A89">
        <v>1087</v>
      </c>
      <c r="B89" t="s">
        <v>16</v>
      </c>
      <c r="C89" t="s">
        <v>17</v>
      </c>
      <c r="D89">
        <v>1</v>
      </c>
      <c r="E89">
        <v>410.05</v>
      </c>
      <c r="F89" s="1">
        <v>0.1</v>
      </c>
      <c r="G89" t="s">
        <v>20</v>
      </c>
      <c r="H89">
        <v>19</v>
      </c>
      <c r="I89" s="2">
        <v>40698</v>
      </c>
    </row>
    <row r="90" spans="1:9" hidden="1" x14ac:dyDescent="0.25">
      <c r="A90">
        <v>1088</v>
      </c>
      <c r="B90" t="s">
        <v>47</v>
      </c>
      <c r="C90" t="s">
        <v>17</v>
      </c>
      <c r="D90">
        <v>2</v>
      </c>
      <c r="E90">
        <v>64.8</v>
      </c>
      <c r="F90" s="1">
        <v>0.2</v>
      </c>
      <c r="G90" t="s">
        <v>30</v>
      </c>
      <c r="H90">
        <v>11</v>
      </c>
      <c r="I90" s="2">
        <v>40695</v>
      </c>
    </row>
    <row r="91" spans="1:9" hidden="1" x14ac:dyDescent="0.25">
      <c r="A91">
        <v>1089</v>
      </c>
      <c r="B91" t="s">
        <v>16</v>
      </c>
      <c r="C91" t="s">
        <v>17</v>
      </c>
      <c r="D91">
        <v>3</v>
      </c>
      <c r="E91">
        <v>207.14</v>
      </c>
      <c r="F91" s="1">
        <v>0.05</v>
      </c>
      <c r="G91" t="s">
        <v>14</v>
      </c>
      <c r="H91">
        <v>48</v>
      </c>
      <c r="I91" s="2">
        <v>40818</v>
      </c>
    </row>
    <row r="92" spans="1:9" hidden="1" x14ac:dyDescent="0.25">
      <c r="A92">
        <v>1090</v>
      </c>
      <c r="B92" t="s">
        <v>44</v>
      </c>
      <c r="C92" t="s">
        <v>40</v>
      </c>
      <c r="D92">
        <v>1</v>
      </c>
      <c r="E92">
        <v>249.11</v>
      </c>
      <c r="F92" s="1">
        <v>0.2</v>
      </c>
      <c r="G92" t="s">
        <v>11</v>
      </c>
      <c r="H92">
        <v>26</v>
      </c>
      <c r="I92" s="2">
        <v>40875</v>
      </c>
    </row>
    <row r="93" spans="1:9" hidden="1" x14ac:dyDescent="0.25">
      <c r="A93">
        <v>1091</v>
      </c>
      <c r="B93" t="s">
        <v>49</v>
      </c>
      <c r="C93" t="s">
        <v>38</v>
      </c>
      <c r="D93">
        <v>5</v>
      </c>
      <c r="E93">
        <v>242.22</v>
      </c>
      <c r="F93" s="1">
        <v>0</v>
      </c>
      <c r="G93" t="s">
        <v>11</v>
      </c>
      <c r="H93">
        <v>35</v>
      </c>
      <c r="I93" s="2">
        <v>40552</v>
      </c>
    </row>
    <row r="94" spans="1:9" hidden="1" x14ac:dyDescent="0.25">
      <c r="A94">
        <v>1092</v>
      </c>
      <c r="B94" t="s">
        <v>44</v>
      </c>
      <c r="C94" t="s">
        <v>40</v>
      </c>
      <c r="D94">
        <v>1</v>
      </c>
      <c r="E94">
        <v>288.89</v>
      </c>
      <c r="F94" s="1">
        <v>0.1</v>
      </c>
      <c r="G94" t="s">
        <v>11</v>
      </c>
      <c r="H94">
        <v>58</v>
      </c>
      <c r="I94" s="2">
        <v>40841</v>
      </c>
    </row>
    <row r="95" spans="1:9" hidden="1" x14ac:dyDescent="0.25">
      <c r="A95">
        <v>1093</v>
      </c>
      <c r="B95" t="s">
        <v>47</v>
      </c>
      <c r="C95" t="s">
        <v>17</v>
      </c>
      <c r="D95">
        <v>3</v>
      </c>
      <c r="E95">
        <v>260.33999999999997</v>
      </c>
      <c r="F95" s="1">
        <v>0.1</v>
      </c>
      <c r="G95" t="s">
        <v>20</v>
      </c>
      <c r="H95">
        <v>37</v>
      </c>
      <c r="I95" s="2">
        <v>40772</v>
      </c>
    </row>
    <row r="96" spans="1:9" hidden="1" x14ac:dyDescent="0.25">
      <c r="A96">
        <v>1094</v>
      </c>
      <c r="B96" t="s">
        <v>37</v>
      </c>
      <c r="C96" t="s">
        <v>38</v>
      </c>
      <c r="D96">
        <v>1</v>
      </c>
      <c r="E96">
        <v>112.9</v>
      </c>
      <c r="F96" s="1">
        <v>0.15</v>
      </c>
      <c r="G96" t="s">
        <v>20</v>
      </c>
      <c r="H96">
        <v>14</v>
      </c>
      <c r="I96" s="2">
        <v>40882</v>
      </c>
    </row>
    <row r="97" spans="1:9" hidden="1" x14ac:dyDescent="0.25">
      <c r="A97">
        <v>1095</v>
      </c>
      <c r="B97" t="s">
        <v>26</v>
      </c>
      <c r="C97" t="s">
        <v>27</v>
      </c>
      <c r="D97">
        <v>2</v>
      </c>
      <c r="E97">
        <v>113.6</v>
      </c>
      <c r="F97" s="1">
        <v>0.15</v>
      </c>
      <c r="G97" t="s">
        <v>20</v>
      </c>
      <c r="H97">
        <v>44</v>
      </c>
      <c r="I97" s="2">
        <v>40575</v>
      </c>
    </row>
    <row r="98" spans="1:9" hidden="1" x14ac:dyDescent="0.25">
      <c r="A98">
        <v>1096</v>
      </c>
      <c r="B98" t="s">
        <v>42</v>
      </c>
      <c r="C98" t="s">
        <v>10</v>
      </c>
      <c r="D98">
        <v>4</v>
      </c>
      <c r="E98">
        <v>290.2</v>
      </c>
      <c r="F98" s="1">
        <v>0.05</v>
      </c>
      <c r="G98" t="s">
        <v>11</v>
      </c>
      <c r="H98">
        <v>13</v>
      </c>
      <c r="I98" s="2">
        <v>40576</v>
      </c>
    </row>
    <row r="99" spans="1:9" hidden="1" x14ac:dyDescent="0.25">
      <c r="A99">
        <v>1097</v>
      </c>
      <c r="B99" t="s">
        <v>39</v>
      </c>
      <c r="C99" t="s">
        <v>40</v>
      </c>
      <c r="D99">
        <v>1</v>
      </c>
      <c r="E99">
        <v>109.25</v>
      </c>
      <c r="F99" s="1">
        <v>0.15</v>
      </c>
      <c r="G99" t="s">
        <v>20</v>
      </c>
      <c r="H99">
        <v>23</v>
      </c>
      <c r="I99" s="2">
        <v>40841</v>
      </c>
    </row>
    <row r="100" spans="1:9" hidden="1" x14ac:dyDescent="0.25">
      <c r="A100">
        <v>1098</v>
      </c>
      <c r="B100" t="s">
        <v>43</v>
      </c>
      <c r="C100" t="s">
        <v>10</v>
      </c>
      <c r="D100">
        <v>2</v>
      </c>
      <c r="E100">
        <v>269.94</v>
      </c>
      <c r="F100" s="1">
        <v>0.15</v>
      </c>
      <c r="G100" t="s">
        <v>32</v>
      </c>
      <c r="H100">
        <v>48</v>
      </c>
      <c r="I100" s="2">
        <v>40833</v>
      </c>
    </row>
    <row r="101" spans="1:9" hidden="1" x14ac:dyDescent="0.25">
      <c r="A101">
        <v>1099</v>
      </c>
      <c r="B101" t="s">
        <v>47</v>
      </c>
      <c r="C101" t="s">
        <v>17</v>
      </c>
      <c r="D101">
        <v>1</v>
      </c>
      <c r="E101">
        <v>170.89</v>
      </c>
      <c r="F101" s="1">
        <v>0.05</v>
      </c>
      <c r="G101" t="s">
        <v>14</v>
      </c>
      <c r="H101">
        <v>36</v>
      </c>
      <c r="I101" s="2">
        <v>40792</v>
      </c>
    </row>
    <row r="102" spans="1:9" hidden="1" x14ac:dyDescent="0.25">
      <c r="A102">
        <v>1100</v>
      </c>
      <c r="B102" t="s">
        <v>46</v>
      </c>
      <c r="C102" t="s">
        <v>10</v>
      </c>
      <c r="D102">
        <v>1</v>
      </c>
      <c r="E102">
        <v>241.21</v>
      </c>
      <c r="F102" s="1">
        <v>0.1</v>
      </c>
      <c r="G102" t="s">
        <v>11</v>
      </c>
      <c r="H102">
        <v>40</v>
      </c>
      <c r="I102" s="2">
        <v>40552</v>
      </c>
    </row>
    <row r="103" spans="1:9" hidden="1" x14ac:dyDescent="0.25">
      <c r="A103">
        <v>1101</v>
      </c>
      <c r="B103" t="s">
        <v>26</v>
      </c>
      <c r="C103" t="s">
        <v>27</v>
      </c>
      <c r="D103">
        <v>2</v>
      </c>
      <c r="E103">
        <v>420.25</v>
      </c>
      <c r="F103" s="1">
        <v>0.15</v>
      </c>
      <c r="G103" t="s">
        <v>30</v>
      </c>
      <c r="H103">
        <v>22</v>
      </c>
      <c r="I103" s="2">
        <v>40642</v>
      </c>
    </row>
    <row r="104" spans="1:9" hidden="1" x14ac:dyDescent="0.25">
      <c r="A104">
        <v>1102</v>
      </c>
      <c r="B104" t="s">
        <v>46</v>
      </c>
      <c r="C104" t="s">
        <v>10</v>
      </c>
      <c r="D104">
        <v>1</v>
      </c>
      <c r="E104">
        <v>281.36</v>
      </c>
      <c r="F104" s="1">
        <v>0</v>
      </c>
      <c r="G104" t="s">
        <v>14</v>
      </c>
      <c r="H104">
        <v>42</v>
      </c>
      <c r="I104" s="2">
        <v>40767</v>
      </c>
    </row>
    <row r="105" spans="1:9" hidden="1" x14ac:dyDescent="0.25">
      <c r="A105">
        <v>1103</v>
      </c>
      <c r="B105" t="s">
        <v>15</v>
      </c>
      <c r="C105" t="s">
        <v>13</v>
      </c>
      <c r="D105">
        <v>3</v>
      </c>
      <c r="E105">
        <v>269.60000000000002</v>
      </c>
      <c r="F105" s="1">
        <v>0.2</v>
      </c>
      <c r="G105" t="s">
        <v>25</v>
      </c>
      <c r="H105">
        <v>35</v>
      </c>
      <c r="I105" s="2">
        <v>40650</v>
      </c>
    </row>
    <row r="106" spans="1:9" hidden="1" x14ac:dyDescent="0.25">
      <c r="A106">
        <v>1104</v>
      </c>
      <c r="B106" t="s">
        <v>24</v>
      </c>
      <c r="C106" t="s">
        <v>17</v>
      </c>
      <c r="D106">
        <v>3</v>
      </c>
      <c r="E106">
        <v>226.3</v>
      </c>
      <c r="F106" s="1">
        <v>0.1</v>
      </c>
      <c r="G106" t="s">
        <v>32</v>
      </c>
      <c r="H106">
        <v>19</v>
      </c>
      <c r="I106" s="2">
        <v>40639</v>
      </c>
    </row>
    <row r="107" spans="1:9" hidden="1" x14ac:dyDescent="0.25">
      <c r="A107">
        <v>1105</v>
      </c>
      <c r="B107" t="s">
        <v>43</v>
      </c>
      <c r="C107" t="s">
        <v>10</v>
      </c>
      <c r="D107">
        <v>4</v>
      </c>
      <c r="E107">
        <v>356.86</v>
      </c>
      <c r="F107" s="1">
        <v>0.1</v>
      </c>
      <c r="G107" t="s">
        <v>14</v>
      </c>
      <c r="H107">
        <v>47</v>
      </c>
      <c r="I107" s="2">
        <v>40683</v>
      </c>
    </row>
    <row r="108" spans="1:9" hidden="1" x14ac:dyDescent="0.25">
      <c r="A108">
        <v>1106</v>
      </c>
      <c r="B108" t="s">
        <v>34</v>
      </c>
      <c r="C108" t="s">
        <v>22</v>
      </c>
      <c r="D108">
        <v>5</v>
      </c>
      <c r="E108">
        <v>57.09</v>
      </c>
      <c r="F108" s="1">
        <v>0.05</v>
      </c>
      <c r="G108" t="s">
        <v>20</v>
      </c>
      <c r="H108">
        <v>36</v>
      </c>
      <c r="I108" s="2">
        <v>40765</v>
      </c>
    </row>
    <row r="109" spans="1:9" hidden="1" x14ac:dyDescent="0.25">
      <c r="A109">
        <v>1107</v>
      </c>
      <c r="B109" t="s">
        <v>42</v>
      </c>
      <c r="C109" t="s">
        <v>10</v>
      </c>
      <c r="D109">
        <v>3</v>
      </c>
      <c r="E109">
        <v>97.93</v>
      </c>
      <c r="F109" s="1">
        <v>0.1</v>
      </c>
      <c r="G109" t="s">
        <v>11</v>
      </c>
      <c r="H109">
        <v>33</v>
      </c>
      <c r="I109" s="2">
        <v>40758</v>
      </c>
    </row>
    <row r="110" spans="1:9" hidden="1" x14ac:dyDescent="0.25">
      <c r="A110">
        <v>1108</v>
      </c>
      <c r="B110" t="s">
        <v>31</v>
      </c>
      <c r="C110" t="s">
        <v>13</v>
      </c>
      <c r="D110">
        <v>4</v>
      </c>
      <c r="E110">
        <v>127.55</v>
      </c>
      <c r="F110" s="1">
        <v>0.05</v>
      </c>
      <c r="G110" t="s">
        <v>32</v>
      </c>
      <c r="H110">
        <v>42</v>
      </c>
      <c r="I110" s="2">
        <v>40764</v>
      </c>
    </row>
    <row r="111" spans="1:9" hidden="1" x14ac:dyDescent="0.25">
      <c r="A111">
        <v>1109</v>
      </c>
      <c r="B111" t="s">
        <v>16</v>
      </c>
      <c r="C111" t="s">
        <v>17</v>
      </c>
      <c r="D111">
        <v>3</v>
      </c>
      <c r="E111">
        <v>379.59</v>
      </c>
      <c r="F111" s="1">
        <v>0.15</v>
      </c>
      <c r="G111" t="s">
        <v>33</v>
      </c>
      <c r="H111">
        <v>44</v>
      </c>
      <c r="I111" s="2">
        <v>40885</v>
      </c>
    </row>
    <row r="112" spans="1:9" hidden="1" x14ac:dyDescent="0.25">
      <c r="A112">
        <v>1110</v>
      </c>
      <c r="B112" t="s">
        <v>21</v>
      </c>
      <c r="C112" t="s">
        <v>22</v>
      </c>
      <c r="D112">
        <v>2</v>
      </c>
      <c r="E112">
        <v>137.09</v>
      </c>
      <c r="F112" s="1">
        <v>0</v>
      </c>
      <c r="G112" t="s">
        <v>33</v>
      </c>
      <c r="H112">
        <v>23</v>
      </c>
      <c r="I112" s="2">
        <v>40613</v>
      </c>
    </row>
    <row r="113" spans="1:9" hidden="1" x14ac:dyDescent="0.25">
      <c r="A113">
        <v>1111</v>
      </c>
      <c r="B113" t="s">
        <v>44</v>
      </c>
      <c r="C113" t="s">
        <v>40</v>
      </c>
      <c r="D113">
        <v>3</v>
      </c>
      <c r="E113">
        <v>71.260000000000005</v>
      </c>
      <c r="F113" s="1">
        <v>0.2</v>
      </c>
      <c r="G113" t="s">
        <v>20</v>
      </c>
      <c r="H113">
        <v>20</v>
      </c>
      <c r="I113" s="2">
        <v>40602</v>
      </c>
    </row>
    <row r="114" spans="1:9" hidden="1" x14ac:dyDescent="0.25">
      <c r="A114">
        <v>1112</v>
      </c>
      <c r="B114" t="s">
        <v>9</v>
      </c>
      <c r="C114" t="s">
        <v>10</v>
      </c>
      <c r="D114">
        <v>4</v>
      </c>
      <c r="E114">
        <v>284.57</v>
      </c>
      <c r="F114" s="1">
        <v>0.05</v>
      </c>
      <c r="G114" t="s">
        <v>30</v>
      </c>
      <c r="H114">
        <v>23</v>
      </c>
      <c r="I114" s="2">
        <v>40898</v>
      </c>
    </row>
    <row r="115" spans="1:9" hidden="1" x14ac:dyDescent="0.25">
      <c r="A115">
        <v>1113</v>
      </c>
      <c r="B115" t="s">
        <v>16</v>
      </c>
      <c r="C115" t="s">
        <v>17</v>
      </c>
      <c r="D115">
        <v>5</v>
      </c>
      <c r="E115">
        <v>394.89</v>
      </c>
      <c r="F115" s="1">
        <v>0.1</v>
      </c>
      <c r="G115" t="s">
        <v>30</v>
      </c>
      <c r="H115">
        <v>30</v>
      </c>
      <c r="I115" s="2">
        <v>40630</v>
      </c>
    </row>
    <row r="116" spans="1:9" hidden="1" x14ac:dyDescent="0.25">
      <c r="A116">
        <v>1114</v>
      </c>
      <c r="B116" t="s">
        <v>49</v>
      </c>
      <c r="C116" t="s">
        <v>38</v>
      </c>
      <c r="D116">
        <v>4</v>
      </c>
      <c r="E116">
        <v>221.65</v>
      </c>
      <c r="F116" s="1">
        <v>0.15</v>
      </c>
      <c r="G116" t="s">
        <v>30</v>
      </c>
      <c r="H116">
        <v>57</v>
      </c>
      <c r="I116" s="2">
        <v>40767</v>
      </c>
    </row>
    <row r="117" spans="1:9" hidden="1" x14ac:dyDescent="0.25">
      <c r="A117">
        <v>1115</v>
      </c>
      <c r="B117" t="s">
        <v>44</v>
      </c>
      <c r="C117" t="s">
        <v>40</v>
      </c>
      <c r="D117">
        <v>5</v>
      </c>
      <c r="E117">
        <v>477.23</v>
      </c>
      <c r="F117" s="1">
        <v>0.1</v>
      </c>
      <c r="G117" t="s">
        <v>32</v>
      </c>
      <c r="H117">
        <v>11</v>
      </c>
      <c r="I117" s="2">
        <v>40691</v>
      </c>
    </row>
    <row r="118" spans="1:9" hidden="1" x14ac:dyDescent="0.25">
      <c r="A118">
        <v>1116</v>
      </c>
      <c r="B118" t="s">
        <v>15</v>
      </c>
      <c r="C118" t="s">
        <v>13</v>
      </c>
      <c r="D118">
        <v>2</v>
      </c>
      <c r="E118">
        <v>347.87</v>
      </c>
      <c r="F118" s="1">
        <v>0.15</v>
      </c>
      <c r="G118" t="s">
        <v>32</v>
      </c>
      <c r="H118">
        <v>12</v>
      </c>
      <c r="I118" s="2">
        <v>40726</v>
      </c>
    </row>
    <row r="119" spans="1:9" hidden="1" x14ac:dyDescent="0.25">
      <c r="A119">
        <v>1117</v>
      </c>
      <c r="B119" t="s">
        <v>47</v>
      </c>
      <c r="C119" t="s">
        <v>17</v>
      </c>
      <c r="D119">
        <v>2</v>
      </c>
      <c r="E119">
        <v>374.28</v>
      </c>
      <c r="F119" s="1">
        <v>0.15</v>
      </c>
      <c r="G119" t="s">
        <v>25</v>
      </c>
      <c r="H119">
        <v>28</v>
      </c>
      <c r="I119" s="2">
        <v>40603</v>
      </c>
    </row>
    <row r="120" spans="1:9" hidden="1" x14ac:dyDescent="0.25">
      <c r="A120">
        <v>1118</v>
      </c>
      <c r="B120" t="s">
        <v>48</v>
      </c>
      <c r="C120" t="s">
        <v>27</v>
      </c>
      <c r="D120">
        <v>5</v>
      </c>
      <c r="E120">
        <v>69.540000000000006</v>
      </c>
      <c r="F120" s="1">
        <v>0.05</v>
      </c>
      <c r="G120" t="s">
        <v>30</v>
      </c>
      <c r="H120">
        <v>56</v>
      </c>
      <c r="I120" s="2">
        <v>40858</v>
      </c>
    </row>
    <row r="121" spans="1:9" hidden="1" x14ac:dyDescent="0.25">
      <c r="A121">
        <v>1119</v>
      </c>
      <c r="B121" t="s">
        <v>50</v>
      </c>
      <c r="C121" t="s">
        <v>38</v>
      </c>
      <c r="D121">
        <v>2</v>
      </c>
      <c r="E121">
        <v>191.62</v>
      </c>
      <c r="F121" s="1">
        <v>0</v>
      </c>
      <c r="G121" t="s">
        <v>11</v>
      </c>
      <c r="H121">
        <v>41</v>
      </c>
      <c r="I121" s="2">
        <v>40750</v>
      </c>
    </row>
    <row r="122" spans="1:9" hidden="1" x14ac:dyDescent="0.25">
      <c r="A122">
        <v>1120</v>
      </c>
      <c r="B122" t="s">
        <v>45</v>
      </c>
      <c r="C122" t="s">
        <v>13</v>
      </c>
      <c r="D122">
        <v>4</v>
      </c>
      <c r="E122">
        <v>172.76</v>
      </c>
      <c r="F122" s="1">
        <v>0</v>
      </c>
      <c r="G122" t="s">
        <v>25</v>
      </c>
      <c r="H122">
        <v>34</v>
      </c>
      <c r="I122" s="2">
        <v>40817</v>
      </c>
    </row>
    <row r="123" spans="1:9" hidden="1" x14ac:dyDescent="0.25">
      <c r="A123">
        <v>1121</v>
      </c>
      <c r="B123" t="s">
        <v>37</v>
      </c>
      <c r="C123" t="s">
        <v>38</v>
      </c>
      <c r="D123">
        <v>3</v>
      </c>
      <c r="E123">
        <v>53.92</v>
      </c>
      <c r="F123" s="1">
        <v>0.05</v>
      </c>
      <c r="G123" t="s">
        <v>20</v>
      </c>
      <c r="H123">
        <v>43</v>
      </c>
      <c r="I123" s="2">
        <v>40866</v>
      </c>
    </row>
    <row r="124" spans="1:9" hidden="1" x14ac:dyDescent="0.25">
      <c r="A124">
        <v>1122</v>
      </c>
      <c r="B124" t="s">
        <v>48</v>
      </c>
      <c r="C124" t="s">
        <v>27</v>
      </c>
      <c r="D124">
        <v>4</v>
      </c>
      <c r="E124">
        <v>228.62</v>
      </c>
      <c r="F124" s="1">
        <v>0.15</v>
      </c>
      <c r="G124" t="s">
        <v>14</v>
      </c>
      <c r="H124">
        <v>19</v>
      </c>
      <c r="I124" s="2">
        <v>40586</v>
      </c>
    </row>
    <row r="125" spans="1:9" hidden="1" x14ac:dyDescent="0.25">
      <c r="A125">
        <v>1123</v>
      </c>
      <c r="B125" t="s">
        <v>21</v>
      </c>
      <c r="C125" t="s">
        <v>22</v>
      </c>
      <c r="D125">
        <v>5</v>
      </c>
      <c r="E125">
        <v>280.79000000000002</v>
      </c>
      <c r="F125" s="1">
        <v>0.15</v>
      </c>
      <c r="G125" t="s">
        <v>32</v>
      </c>
      <c r="H125">
        <v>18</v>
      </c>
      <c r="I125" s="2">
        <v>40641</v>
      </c>
    </row>
    <row r="126" spans="1:9" hidden="1" x14ac:dyDescent="0.25">
      <c r="A126">
        <v>1124</v>
      </c>
      <c r="B126" t="s">
        <v>15</v>
      </c>
      <c r="C126" t="s">
        <v>13</v>
      </c>
      <c r="D126">
        <v>3</v>
      </c>
      <c r="E126">
        <v>246.17</v>
      </c>
      <c r="F126" s="1">
        <v>0.1</v>
      </c>
      <c r="G126" t="s">
        <v>28</v>
      </c>
      <c r="H126">
        <v>21</v>
      </c>
      <c r="I126" s="2">
        <v>40665</v>
      </c>
    </row>
    <row r="127" spans="1:9" hidden="1" x14ac:dyDescent="0.25">
      <c r="A127">
        <v>1125</v>
      </c>
      <c r="B127" t="s">
        <v>49</v>
      </c>
      <c r="C127" t="s">
        <v>38</v>
      </c>
      <c r="D127">
        <v>4</v>
      </c>
      <c r="E127">
        <v>30.42</v>
      </c>
      <c r="F127" s="1">
        <v>0.15</v>
      </c>
      <c r="G127" t="s">
        <v>25</v>
      </c>
      <c r="H127">
        <v>30</v>
      </c>
      <c r="I127" s="2">
        <v>40732</v>
      </c>
    </row>
    <row r="128" spans="1:9" hidden="1" x14ac:dyDescent="0.25">
      <c r="A128">
        <v>1126</v>
      </c>
      <c r="B128" t="s">
        <v>49</v>
      </c>
      <c r="C128" t="s">
        <v>38</v>
      </c>
      <c r="D128">
        <v>1</v>
      </c>
      <c r="E128">
        <v>383.85</v>
      </c>
      <c r="F128" s="1">
        <v>0.1</v>
      </c>
      <c r="G128" t="s">
        <v>11</v>
      </c>
      <c r="H128">
        <v>34</v>
      </c>
      <c r="I128" s="2">
        <v>40611</v>
      </c>
    </row>
    <row r="129" spans="1:9" hidden="1" x14ac:dyDescent="0.25">
      <c r="A129">
        <v>1127</v>
      </c>
      <c r="B129" t="s">
        <v>16</v>
      </c>
      <c r="C129" t="s">
        <v>17</v>
      </c>
      <c r="D129">
        <v>4</v>
      </c>
      <c r="E129">
        <v>279.58999999999997</v>
      </c>
      <c r="F129" s="1">
        <v>0</v>
      </c>
      <c r="G129" t="s">
        <v>30</v>
      </c>
      <c r="H129">
        <v>54</v>
      </c>
      <c r="I129" s="2">
        <v>40809</v>
      </c>
    </row>
    <row r="130" spans="1:9" hidden="1" x14ac:dyDescent="0.25">
      <c r="A130">
        <v>1128</v>
      </c>
      <c r="B130" t="s">
        <v>34</v>
      </c>
      <c r="C130" t="s">
        <v>22</v>
      </c>
      <c r="D130">
        <v>4</v>
      </c>
      <c r="E130">
        <v>219.98</v>
      </c>
      <c r="F130" s="1">
        <v>0.2</v>
      </c>
      <c r="G130" t="s">
        <v>30</v>
      </c>
      <c r="H130">
        <v>18</v>
      </c>
      <c r="I130" s="2">
        <v>40621</v>
      </c>
    </row>
    <row r="131" spans="1:9" hidden="1" x14ac:dyDescent="0.25">
      <c r="A131">
        <v>1129</v>
      </c>
      <c r="B131" t="s">
        <v>35</v>
      </c>
      <c r="C131" t="s">
        <v>27</v>
      </c>
      <c r="D131">
        <v>1</v>
      </c>
      <c r="E131">
        <v>457.81</v>
      </c>
      <c r="F131" s="1">
        <v>0</v>
      </c>
      <c r="G131" t="s">
        <v>32</v>
      </c>
      <c r="H131">
        <v>47</v>
      </c>
      <c r="I131" s="2">
        <v>40886</v>
      </c>
    </row>
    <row r="132" spans="1:9" hidden="1" x14ac:dyDescent="0.25">
      <c r="A132">
        <v>1130</v>
      </c>
      <c r="B132" t="s">
        <v>34</v>
      </c>
      <c r="C132" t="s">
        <v>22</v>
      </c>
      <c r="D132">
        <v>2</v>
      </c>
      <c r="E132">
        <v>454.45</v>
      </c>
      <c r="F132" s="1">
        <v>0.15</v>
      </c>
      <c r="G132" t="s">
        <v>20</v>
      </c>
      <c r="H132">
        <v>25</v>
      </c>
      <c r="I132" s="2">
        <v>40735</v>
      </c>
    </row>
    <row r="133" spans="1:9" hidden="1" x14ac:dyDescent="0.25">
      <c r="A133">
        <v>1131</v>
      </c>
      <c r="B133" t="s">
        <v>21</v>
      </c>
      <c r="C133" t="s">
        <v>22</v>
      </c>
      <c r="D133">
        <v>4</v>
      </c>
      <c r="E133">
        <v>51.39</v>
      </c>
      <c r="F133" s="1">
        <v>0.05</v>
      </c>
      <c r="G133" t="s">
        <v>11</v>
      </c>
      <c r="H133">
        <v>30</v>
      </c>
      <c r="I133" s="2">
        <v>40623</v>
      </c>
    </row>
    <row r="134" spans="1:9" hidden="1" x14ac:dyDescent="0.25">
      <c r="A134">
        <v>1132</v>
      </c>
      <c r="B134" t="s">
        <v>46</v>
      </c>
      <c r="C134" t="s">
        <v>10</v>
      </c>
      <c r="D134">
        <v>4</v>
      </c>
      <c r="E134">
        <v>284.73</v>
      </c>
      <c r="F134" s="1">
        <v>0.05</v>
      </c>
      <c r="G134" t="s">
        <v>25</v>
      </c>
      <c r="H134">
        <v>30</v>
      </c>
      <c r="I134" s="2">
        <v>40721</v>
      </c>
    </row>
    <row r="135" spans="1:9" hidden="1" x14ac:dyDescent="0.25">
      <c r="A135">
        <v>1133</v>
      </c>
      <c r="B135" t="s">
        <v>51</v>
      </c>
      <c r="C135" t="s">
        <v>19</v>
      </c>
      <c r="D135">
        <v>3</v>
      </c>
      <c r="E135">
        <v>264.64999999999998</v>
      </c>
      <c r="F135" s="1">
        <v>0.15</v>
      </c>
      <c r="G135" t="s">
        <v>25</v>
      </c>
      <c r="H135">
        <v>60</v>
      </c>
      <c r="I135" s="2">
        <v>40767</v>
      </c>
    </row>
    <row r="136" spans="1:9" hidden="1" x14ac:dyDescent="0.25">
      <c r="A136">
        <v>1134</v>
      </c>
      <c r="B136" t="s">
        <v>31</v>
      </c>
      <c r="C136" t="s">
        <v>13</v>
      </c>
      <c r="D136">
        <v>4</v>
      </c>
      <c r="E136">
        <v>248.94</v>
      </c>
      <c r="F136" s="1">
        <v>0.15</v>
      </c>
      <c r="G136" t="s">
        <v>33</v>
      </c>
      <c r="H136">
        <v>58</v>
      </c>
      <c r="I136" s="2">
        <v>40892</v>
      </c>
    </row>
    <row r="137" spans="1:9" hidden="1" x14ac:dyDescent="0.25">
      <c r="A137">
        <v>1135</v>
      </c>
      <c r="B137" t="s">
        <v>35</v>
      </c>
      <c r="C137" t="s">
        <v>27</v>
      </c>
      <c r="D137">
        <v>5</v>
      </c>
      <c r="E137">
        <v>416.51</v>
      </c>
      <c r="F137" s="1">
        <v>0.15</v>
      </c>
      <c r="G137" t="s">
        <v>25</v>
      </c>
      <c r="H137">
        <v>37</v>
      </c>
      <c r="I137" s="2">
        <v>40857</v>
      </c>
    </row>
    <row r="138" spans="1:9" hidden="1" x14ac:dyDescent="0.25">
      <c r="A138">
        <v>1136</v>
      </c>
      <c r="B138" t="s">
        <v>29</v>
      </c>
      <c r="C138" t="s">
        <v>19</v>
      </c>
      <c r="D138">
        <v>2</v>
      </c>
      <c r="E138">
        <v>187.04</v>
      </c>
      <c r="F138" s="1">
        <v>0.15</v>
      </c>
      <c r="G138" t="s">
        <v>32</v>
      </c>
      <c r="H138">
        <v>34</v>
      </c>
      <c r="I138" s="2">
        <v>40594</v>
      </c>
    </row>
    <row r="139" spans="1:9" hidden="1" x14ac:dyDescent="0.25">
      <c r="A139">
        <v>1137</v>
      </c>
      <c r="B139" t="s">
        <v>24</v>
      </c>
      <c r="C139" t="s">
        <v>17</v>
      </c>
      <c r="D139">
        <v>1</v>
      </c>
      <c r="E139">
        <v>172.47</v>
      </c>
      <c r="F139" s="1">
        <v>0.1</v>
      </c>
      <c r="G139" t="s">
        <v>32</v>
      </c>
      <c r="H139">
        <v>13</v>
      </c>
      <c r="I139" s="2">
        <v>40726</v>
      </c>
    </row>
    <row r="140" spans="1:9" hidden="1" x14ac:dyDescent="0.25">
      <c r="A140">
        <v>1138</v>
      </c>
      <c r="B140" t="s">
        <v>45</v>
      </c>
      <c r="C140" t="s">
        <v>13</v>
      </c>
      <c r="D140">
        <v>1</v>
      </c>
      <c r="E140">
        <v>82.25</v>
      </c>
      <c r="F140" s="1">
        <v>0</v>
      </c>
      <c r="G140" t="s">
        <v>11</v>
      </c>
      <c r="H140">
        <v>42</v>
      </c>
      <c r="I140" s="2">
        <v>40788</v>
      </c>
    </row>
    <row r="141" spans="1:9" hidden="1" x14ac:dyDescent="0.25">
      <c r="A141">
        <v>1139</v>
      </c>
      <c r="B141" t="s">
        <v>21</v>
      </c>
      <c r="C141" t="s">
        <v>22</v>
      </c>
      <c r="D141">
        <v>5</v>
      </c>
      <c r="E141">
        <v>429.87</v>
      </c>
      <c r="F141" s="1">
        <v>0.1</v>
      </c>
      <c r="G141" t="s">
        <v>32</v>
      </c>
      <c r="H141">
        <v>15</v>
      </c>
      <c r="I141" s="2">
        <v>40721</v>
      </c>
    </row>
    <row r="142" spans="1:9" hidden="1" x14ac:dyDescent="0.25">
      <c r="A142">
        <v>1140</v>
      </c>
      <c r="B142" t="s">
        <v>46</v>
      </c>
      <c r="C142" t="s">
        <v>10</v>
      </c>
      <c r="D142">
        <v>5</v>
      </c>
      <c r="E142">
        <v>442.02</v>
      </c>
      <c r="F142" s="1">
        <v>0.05</v>
      </c>
      <c r="G142" t="s">
        <v>11</v>
      </c>
      <c r="H142">
        <v>56</v>
      </c>
      <c r="I142" s="2">
        <v>40566</v>
      </c>
    </row>
    <row r="143" spans="1:9" hidden="1" x14ac:dyDescent="0.25">
      <c r="A143">
        <v>1141</v>
      </c>
      <c r="B143" t="s">
        <v>36</v>
      </c>
      <c r="C143" t="s">
        <v>22</v>
      </c>
      <c r="D143">
        <v>4</v>
      </c>
      <c r="E143">
        <v>95.91</v>
      </c>
      <c r="F143" s="1">
        <v>0</v>
      </c>
      <c r="G143" t="s">
        <v>11</v>
      </c>
      <c r="H143">
        <v>54</v>
      </c>
      <c r="I143" s="2">
        <v>40844</v>
      </c>
    </row>
    <row r="144" spans="1:9" hidden="1" x14ac:dyDescent="0.25">
      <c r="A144">
        <v>1142</v>
      </c>
      <c r="B144" t="s">
        <v>42</v>
      </c>
      <c r="C144" t="s">
        <v>10</v>
      </c>
      <c r="D144">
        <v>5</v>
      </c>
      <c r="E144">
        <v>305.08</v>
      </c>
      <c r="F144" s="1">
        <v>0.1</v>
      </c>
      <c r="G144" t="s">
        <v>28</v>
      </c>
      <c r="H144">
        <v>37</v>
      </c>
      <c r="I144" s="2">
        <v>40648</v>
      </c>
    </row>
    <row r="145" spans="1:9" hidden="1" x14ac:dyDescent="0.25">
      <c r="A145">
        <v>1143</v>
      </c>
      <c r="B145" t="s">
        <v>24</v>
      </c>
      <c r="C145" t="s">
        <v>17</v>
      </c>
      <c r="D145">
        <v>4</v>
      </c>
      <c r="E145">
        <v>421.1</v>
      </c>
      <c r="F145" s="1">
        <v>0</v>
      </c>
      <c r="G145" t="s">
        <v>20</v>
      </c>
      <c r="H145">
        <v>41</v>
      </c>
      <c r="I145" s="2">
        <v>40562</v>
      </c>
    </row>
    <row r="146" spans="1:9" hidden="1" x14ac:dyDescent="0.25">
      <c r="A146">
        <v>1144</v>
      </c>
      <c r="B146" t="s">
        <v>18</v>
      </c>
      <c r="C146" t="s">
        <v>19</v>
      </c>
      <c r="D146">
        <v>4</v>
      </c>
      <c r="E146">
        <v>331.12</v>
      </c>
      <c r="F146" s="1">
        <v>0.15</v>
      </c>
      <c r="G146" t="s">
        <v>28</v>
      </c>
      <c r="H146">
        <v>37</v>
      </c>
      <c r="I146" s="2">
        <v>40878</v>
      </c>
    </row>
    <row r="147" spans="1:9" hidden="1" x14ac:dyDescent="0.25">
      <c r="A147">
        <v>1145</v>
      </c>
      <c r="B147" t="s">
        <v>50</v>
      </c>
      <c r="C147" t="s">
        <v>38</v>
      </c>
      <c r="D147">
        <v>4</v>
      </c>
      <c r="E147">
        <v>169.71</v>
      </c>
      <c r="F147" s="1">
        <v>0</v>
      </c>
      <c r="G147" t="s">
        <v>11</v>
      </c>
      <c r="H147">
        <v>21</v>
      </c>
      <c r="I147" s="2">
        <v>40619</v>
      </c>
    </row>
    <row r="148" spans="1:9" hidden="1" x14ac:dyDescent="0.25">
      <c r="A148">
        <v>1146</v>
      </c>
      <c r="B148" t="s">
        <v>37</v>
      </c>
      <c r="C148" t="s">
        <v>38</v>
      </c>
      <c r="D148">
        <v>5</v>
      </c>
      <c r="E148">
        <v>292.5</v>
      </c>
      <c r="F148" s="1">
        <v>0.05</v>
      </c>
      <c r="G148" t="s">
        <v>33</v>
      </c>
      <c r="H148">
        <v>53</v>
      </c>
      <c r="I148" s="2">
        <v>40610</v>
      </c>
    </row>
    <row r="149" spans="1:9" hidden="1" x14ac:dyDescent="0.25">
      <c r="A149">
        <v>1147</v>
      </c>
      <c r="B149" t="s">
        <v>49</v>
      </c>
      <c r="C149" t="s">
        <v>38</v>
      </c>
      <c r="D149">
        <v>1</v>
      </c>
      <c r="E149">
        <v>108.05</v>
      </c>
      <c r="F149" s="1">
        <v>0</v>
      </c>
      <c r="G149" t="s">
        <v>11</v>
      </c>
      <c r="H149">
        <v>38</v>
      </c>
      <c r="I149" s="2">
        <v>40706</v>
      </c>
    </row>
    <row r="150" spans="1:9" hidden="1" x14ac:dyDescent="0.25">
      <c r="A150">
        <v>1148</v>
      </c>
      <c r="B150" t="s">
        <v>39</v>
      </c>
      <c r="C150" t="s">
        <v>40</v>
      </c>
      <c r="D150">
        <v>1</v>
      </c>
      <c r="E150">
        <v>294.75</v>
      </c>
      <c r="F150" s="1">
        <v>0</v>
      </c>
      <c r="G150" t="s">
        <v>33</v>
      </c>
      <c r="H150">
        <v>26</v>
      </c>
      <c r="I150" s="2">
        <v>40821</v>
      </c>
    </row>
    <row r="151" spans="1:9" hidden="1" x14ac:dyDescent="0.25">
      <c r="A151">
        <v>1149</v>
      </c>
      <c r="B151" t="s">
        <v>16</v>
      </c>
      <c r="C151" t="s">
        <v>17</v>
      </c>
      <c r="D151">
        <v>2</v>
      </c>
      <c r="E151">
        <v>339.1</v>
      </c>
      <c r="F151" s="1">
        <v>0.2</v>
      </c>
      <c r="G151" t="s">
        <v>11</v>
      </c>
      <c r="H151">
        <v>18</v>
      </c>
      <c r="I151" s="2">
        <v>40890</v>
      </c>
    </row>
    <row r="152" spans="1:9" hidden="1" x14ac:dyDescent="0.25">
      <c r="A152">
        <v>1150</v>
      </c>
      <c r="B152" t="s">
        <v>16</v>
      </c>
      <c r="C152" t="s">
        <v>17</v>
      </c>
      <c r="D152">
        <v>5</v>
      </c>
      <c r="E152">
        <v>255.87</v>
      </c>
      <c r="F152" s="1">
        <v>0.05</v>
      </c>
      <c r="G152" t="s">
        <v>25</v>
      </c>
      <c r="H152">
        <v>29</v>
      </c>
      <c r="I152" s="2">
        <v>40713</v>
      </c>
    </row>
    <row r="153" spans="1:9" hidden="1" x14ac:dyDescent="0.25">
      <c r="A153">
        <v>1151</v>
      </c>
      <c r="B153" t="s">
        <v>41</v>
      </c>
      <c r="C153" t="s">
        <v>27</v>
      </c>
      <c r="D153">
        <v>5</v>
      </c>
      <c r="E153">
        <v>394.93</v>
      </c>
      <c r="F153" s="1">
        <v>0.05</v>
      </c>
      <c r="G153" t="s">
        <v>30</v>
      </c>
      <c r="H153">
        <v>27</v>
      </c>
      <c r="I153" s="2">
        <v>40736</v>
      </c>
    </row>
    <row r="154" spans="1:9" hidden="1" x14ac:dyDescent="0.25">
      <c r="A154">
        <v>1152</v>
      </c>
      <c r="B154" t="s">
        <v>23</v>
      </c>
      <c r="C154" t="s">
        <v>19</v>
      </c>
      <c r="D154">
        <v>5</v>
      </c>
      <c r="E154">
        <v>281.01</v>
      </c>
      <c r="F154" s="1">
        <v>0</v>
      </c>
      <c r="G154" t="s">
        <v>11</v>
      </c>
      <c r="H154">
        <v>12</v>
      </c>
      <c r="I154" s="2">
        <v>40720</v>
      </c>
    </row>
    <row r="155" spans="1:9" hidden="1" x14ac:dyDescent="0.25">
      <c r="A155">
        <v>1153</v>
      </c>
      <c r="B155" t="s">
        <v>9</v>
      </c>
      <c r="C155" t="s">
        <v>10</v>
      </c>
      <c r="D155">
        <v>1</v>
      </c>
      <c r="E155">
        <v>243.86</v>
      </c>
      <c r="F155" s="1">
        <v>0.05</v>
      </c>
      <c r="G155" t="s">
        <v>33</v>
      </c>
      <c r="H155">
        <v>41</v>
      </c>
      <c r="I155" s="2">
        <v>40603</v>
      </c>
    </row>
    <row r="156" spans="1:9" hidden="1" x14ac:dyDescent="0.25">
      <c r="A156">
        <v>1154</v>
      </c>
      <c r="B156" t="s">
        <v>51</v>
      </c>
      <c r="C156" t="s">
        <v>19</v>
      </c>
      <c r="D156">
        <v>4</v>
      </c>
      <c r="E156">
        <v>452.97</v>
      </c>
      <c r="F156" s="1">
        <v>0</v>
      </c>
      <c r="G156" t="s">
        <v>25</v>
      </c>
      <c r="H156">
        <v>59</v>
      </c>
      <c r="I156" s="2">
        <v>40586</v>
      </c>
    </row>
    <row r="157" spans="1:9" hidden="1" x14ac:dyDescent="0.25">
      <c r="A157">
        <v>1155</v>
      </c>
      <c r="B157" t="s">
        <v>45</v>
      </c>
      <c r="C157" t="s">
        <v>13</v>
      </c>
      <c r="D157">
        <v>2</v>
      </c>
      <c r="E157">
        <v>141.36000000000001</v>
      </c>
      <c r="F157" s="1">
        <v>0</v>
      </c>
      <c r="G157" t="s">
        <v>25</v>
      </c>
      <c r="H157">
        <v>53</v>
      </c>
      <c r="I157" s="2">
        <v>40654</v>
      </c>
    </row>
    <row r="158" spans="1:9" hidden="1" x14ac:dyDescent="0.25">
      <c r="A158">
        <v>1156</v>
      </c>
      <c r="B158" t="s">
        <v>49</v>
      </c>
      <c r="C158" t="s">
        <v>38</v>
      </c>
      <c r="D158">
        <v>1</v>
      </c>
      <c r="E158">
        <v>360.49</v>
      </c>
      <c r="F158" s="1">
        <v>0.05</v>
      </c>
      <c r="G158" t="s">
        <v>28</v>
      </c>
      <c r="H158">
        <v>28</v>
      </c>
      <c r="I158" s="2">
        <v>40770</v>
      </c>
    </row>
    <row r="159" spans="1:9" hidden="1" x14ac:dyDescent="0.25">
      <c r="A159">
        <v>1157</v>
      </c>
      <c r="B159" t="s">
        <v>18</v>
      </c>
      <c r="C159" t="s">
        <v>19</v>
      </c>
      <c r="D159">
        <v>2</v>
      </c>
      <c r="E159">
        <v>473.64</v>
      </c>
      <c r="F159" s="1">
        <v>0</v>
      </c>
      <c r="G159" t="s">
        <v>11</v>
      </c>
      <c r="H159">
        <v>56</v>
      </c>
      <c r="I159" s="2">
        <v>40578</v>
      </c>
    </row>
    <row r="160" spans="1:9" hidden="1" x14ac:dyDescent="0.25">
      <c r="A160">
        <v>1158</v>
      </c>
      <c r="B160" t="s">
        <v>48</v>
      </c>
      <c r="C160" t="s">
        <v>27</v>
      </c>
      <c r="D160">
        <v>5</v>
      </c>
      <c r="E160">
        <v>379.62</v>
      </c>
      <c r="F160" s="1">
        <v>0.2</v>
      </c>
      <c r="G160" t="s">
        <v>11</v>
      </c>
      <c r="H160">
        <v>34</v>
      </c>
      <c r="I160" s="2">
        <v>40584</v>
      </c>
    </row>
    <row r="161" spans="1:9" hidden="1" x14ac:dyDescent="0.25">
      <c r="A161">
        <v>1159</v>
      </c>
      <c r="B161" t="s">
        <v>35</v>
      </c>
      <c r="C161" t="s">
        <v>27</v>
      </c>
      <c r="D161">
        <v>4</v>
      </c>
      <c r="E161">
        <v>152.97</v>
      </c>
      <c r="F161" s="1">
        <v>0</v>
      </c>
      <c r="G161" t="s">
        <v>20</v>
      </c>
      <c r="H161">
        <v>36</v>
      </c>
      <c r="I161" s="2">
        <v>40559</v>
      </c>
    </row>
    <row r="162" spans="1:9" hidden="1" x14ac:dyDescent="0.25">
      <c r="A162">
        <v>1160</v>
      </c>
      <c r="B162" t="s">
        <v>41</v>
      </c>
      <c r="C162" t="s">
        <v>27</v>
      </c>
      <c r="D162">
        <v>3</v>
      </c>
      <c r="E162">
        <v>209.99</v>
      </c>
      <c r="F162" s="1">
        <v>0.1</v>
      </c>
      <c r="G162" t="s">
        <v>33</v>
      </c>
      <c r="H162">
        <v>60</v>
      </c>
      <c r="I162" s="2">
        <v>40903</v>
      </c>
    </row>
    <row r="163" spans="1:9" hidden="1" x14ac:dyDescent="0.25">
      <c r="A163">
        <v>1161</v>
      </c>
      <c r="B163" t="s">
        <v>49</v>
      </c>
      <c r="C163" t="s">
        <v>38</v>
      </c>
      <c r="D163">
        <v>5</v>
      </c>
      <c r="E163">
        <v>289.38</v>
      </c>
      <c r="F163" s="1">
        <v>0.15</v>
      </c>
      <c r="G163" t="s">
        <v>28</v>
      </c>
      <c r="H163">
        <v>53</v>
      </c>
      <c r="I163" s="2">
        <v>40838</v>
      </c>
    </row>
    <row r="164" spans="1:9" hidden="1" x14ac:dyDescent="0.25">
      <c r="A164">
        <v>1162</v>
      </c>
      <c r="B164" t="s">
        <v>45</v>
      </c>
      <c r="C164" t="s">
        <v>13</v>
      </c>
      <c r="D164">
        <v>1</v>
      </c>
      <c r="E164">
        <v>379.47</v>
      </c>
      <c r="F164" s="1">
        <v>0.05</v>
      </c>
      <c r="G164" t="s">
        <v>14</v>
      </c>
      <c r="H164">
        <v>25</v>
      </c>
      <c r="I164" s="2">
        <v>40872</v>
      </c>
    </row>
    <row r="165" spans="1:9" hidden="1" x14ac:dyDescent="0.25">
      <c r="A165">
        <v>1163</v>
      </c>
      <c r="B165" t="s">
        <v>39</v>
      </c>
      <c r="C165" t="s">
        <v>40</v>
      </c>
      <c r="D165">
        <v>2</v>
      </c>
      <c r="E165">
        <v>55.25</v>
      </c>
      <c r="F165" s="1">
        <v>0.05</v>
      </c>
      <c r="G165" t="s">
        <v>32</v>
      </c>
      <c r="H165">
        <v>10</v>
      </c>
      <c r="I165" s="2">
        <v>40885</v>
      </c>
    </row>
    <row r="166" spans="1:9" hidden="1" x14ac:dyDescent="0.25">
      <c r="A166">
        <v>1164</v>
      </c>
      <c r="B166" t="s">
        <v>44</v>
      </c>
      <c r="C166" t="s">
        <v>40</v>
      </c>
      <c r="D166">
        <v>5</v>
      </c>
      <c r="E166">
        <v>112</v>
      </c>
      <c r="F166" s="1">
        <v>0.1</v>
      </c>
      <c r="G166" t="s">
        <v>33</v>
      </c>
      <c r="H166">
        <v>53</v>
      </c>
      <c r="I166" s="2">
        <v>40731</v>
      </c>
    </row>
    <row r="167" spans="1:9" hidden="1" x14ac:dyDescent="0.25">
      <c r="A167">
        <v>1165</v>
      </c>
      <c r="B167" t="s">
        <v>37</v>
      </c>
      <c r="C167" t="s">
        <v>38</v>
      </c>
      <c r="D167">
        <v>5</v>
      </c>
      <c r="E167">
        <v>442.33</v>
      </c>
      <c r="F167" s="1">
        <v>0.2</v>
      </c>
      <c r="G167" t="s">
        <v>30</v>
      </c>
      <c r="H167">
        <v>24</v>
      </c>
      <c r="I167" s="2">
        <v>40844</v>
      </c>
    </row>
    <row r="168" spans="1:9" hidden="1" x14ac:dyDescent="0.25">
      <c r="A168">
        <v>1166</v>
      </c>
      <c r="B168" t="s">
        <v>39</v>
      </c>
      <c r="C168" t="s">
        <v>40</v>
      </c>
      <c r="D168">
        <v>5</v>
      </c>
      <c r="E168">
        <v>342.8</v>
      </c>
      <c r="F168" s="1">
        <v>0</v>
      </c>
      <c r="G168" t="s">
        <v>30</v>
      </c>
      <c r="H168">
        <v>42</v>
      </c>
      <c r="I168" s="2">
        <v>40726</v>
      </c>
    </row>
    <row r="169" spans="1:9" hidden="1" x14ac:dyDescent="0.25">
      <c r="A169">
        <v>1167</v>
      </c>
      <c r="B169" t="s">
        <v>37</v>
      </c>
      <c r="C169" t="s">
        <v>38</v>
      </c>
      <c r="D169">
        <v>4</v>
      </c>
      <c r="E169">
        <v>270.5</v>
      </c>
      <c r="F169" s="1">
        <v>0.05</v>
      </c>
      <c r="G169" t="s">
        <v>28</v>
      </c>
      <c r="H169">
        <v>44</v>
      </c>
      <c r="I169" s="2">
        <v>40603</v>
      </c>
    </row>
    <row r="170" spans="1:9" hidden="1" x14ac:dyDescent="0.25">
      <c r="A170">
        <v>1168</v>
      </c>
      <c r="B170" t="s">
        <v>47</v>
      </c>
      <c r="C170" t="s">
        <v>17</v>
      </c>
      <c r="D170">
        <v>1</v>
      </c>
      <c r="E170">
        <v>429.88</v>
      </c>
      <c r="F170" s="1">
        <v>0.05</v>
      </c>
      <c r="G170" t="s">
        <v>14</v>
      </c>
      <c r="H170">
        <v>24</v>
      </c>
      <c r="I170" s="2">
        <v>40584</v>
      </c>
    </row>
    <row r="171" spans="1:9" hidden="1" x14ac:dyDescent="0.25">
      <c r="A171">
        <v>1169</v>
      </c>
      <c r="B171" t="s">
        <v>35</v>
      </c>
      <c r="C171" t="s">
        <v>27</v>
      </c>
      <c r="D171">
        <v>1</v>
      </c>
      <c r="E171">
        <v>30.22</v>
      </c>
      <c r="F171" s="1">
        <v>0.2</v>
      </c>
      <c r="G171" t="s">
        <v>25</v>
      </c>
      <c r="H171">
        <v>53</v>
      </c>
      <c r="I171" s="2">
        <v>40547</v>
      </c>
    </row>
    <row r="172" spans="1:9" hidden="1" x14ac:dyDescent="0.25">
      <c r="A172">
        <v>1170</v>
      </c>
      <c r="B172" t="s">
        <v>49</v>
      </c>
      <c r="C172" t="s">
        <v>38</v>
      </c>
      <c r="D172">
        <v>3</v>
      </c>
      <c r="E172">
        <v>46.64</v>
      </c>
      <c r="F172" s="1">
        <v>0.2</v>
      </c>
      <c r="G172" t="s">
        <v>20</v>
      </c>
      <c r="H172">
        <v>44</v>
      </c>
      <c r="I172" s="2">
        <v>40647</v>
      </c>
    </row>
    <row r="173" spans="1:9" hidden="1" x14ac:dyDescent="0.25">
      <c r="A173">
        <v>1171</v>
      </c>
      <c r="B173" t="s">
        <v>49</v>
      </c>
      <c r="C173" t="s">
        <v>38</v>
      </c>
      <c r="D173">
        <v>4</v>
      </c>
      <c r="E173">
        <v>144.72</v>
      </c>
      <c r="F173" s="1">
        <v>0</v>
      </c>
      <c r="G173" t="s">
        <v>28</v>
      </c>
      <c r="H173">
        <v>41</v>
      </c>
      <c r="I173" s="2">
        <v>40793</v>
      </c>
    </row>
    <row r="174" spans="1:9" hidden="1" x14ac:dyDescent="0.25">
      <c r="A174">
        <v>1172</v>
      </c>
      <c r="B174" t="s">
        <v>37</v>
      </c>
      <c r="C174" t="s">
        <v>38</v>
      </c>
      <c r="D174">
        <v>2</v>
      </c>
      <c r="E174">
        <v>485.6</v>
      </c>
      <c r="F174" s="1">
        <v>0.2</v>
      </c>
      <c r="G174" t="s">
        <v>32</v>
      </c>
      <c r="H174">
        <v>15</v>
      </c>
      <c r="I174" s="2">
        <v>40615</v>
      </c>
    </row>
    <row r="175" spans="1:9" hidden="1" x14ac:dyDescent="0.25">
      <c r="A175">
        <v>1173</v>
      </c>
      <c r="B175" t="s">
        <v>44</v>
      </c>
      <c r="C175" t="s">
        <v>40</v>
      </c>
      <c r="D175">
        <v>1</v>
      </c>
      <c r="E175">
        <v>384.46</v>
      </c>
      <c r="F175" s="1">
        <v>0.05</v>
      </c>
      <c r="G175" t="s">
        <v>11</v>
      </c>
      <c r="H175">
        <v>58</v>
      </c>
      <c r="I175" s="2">
        <v>40706</v>
      </c>
    </row>
    <row r="176" spans="1:9" hidden="1" x14ac:dyDescent="0.25">
      <c r="A176">
        <v>1174</v>
      </c>
      <c r="B176" t="s">
        <v>52</v>
      </c>
      <c r="C176" t="s">
        <v>19</v>
      </c>
      <c r="D176">
        <v>4</v>
      </c>
      <c r="E176">
        <v>160.12</v>
      </c>
      <c r="F176" s="1">
        <v>0</v>
      </c>
      <c r="G176" t="s">
        <v>20</v>
      </c>
      <c r="H176">
        <v>46</v>
      </c>
      <c r="I176" s="2">
        <v>40887</v>
      </c>
    </row>
    <row r="177" spans="1:9" hidden="1" x14ac:dyDescent="0.25">
      <c r="A177">
        <v>1175</v>
      </c>
      <c r="B177" t="s">
        <v>49</v>
      </c>
      <c r="C177" t="s">
        <v>38</v>
      </c>
      <c r="D177">
        <v>2</v>
      </c>
      <c r="E177">
        <v>311.05</v>
      </c>
      <c r="F177" s="1">
        <v>0.05</v>
      </c>
      <c r="G177" t="s">
        <v>30</v>
      </c>
      <c r="H177">
        <v>10</v>
      </c>
      <c r="I177" s="2">
        <v>40639</v>
      </c>
    </row>
    <row r="178" spans="1:9" hidden="1" x14ac:dyDescent="0.25">
      <c r="A178">
        <v>1176</v>
      </c>
      <c r="B178" t="s">
        <v>24</v>
      </c>
      <c r="C178" t="s">
        <v>17</v>
      </c>
      <c r="D178">
        <v>5</v>
      </c>
      <c r="E178">
        <v>326.35000000000002</v>
      </c>
      <c r="F178" s="1">
        <v>0.1</v>
      </c>
      <c r="G178" t="s">
        <v>14</v>
      </c>
      <c r="H178">
        <v>30</v>
      </c>
      <c r="I178" s="2">
        <v>40823</v>
      </c>
    </row>
    <row r="179" spans="1:9" hidden="1" x14ac:dyDescent="0.25">
      <c r="A179">
        <v>1177</v>
      </c>
      <c r="B179" t="s">
        <v>37</v>
      </c>
      <c r="C179" t="s">
        <v>38</v>
      </c>
      <c r="D179">
        <v>3</v>
      </c>
      <c r="E179">
        <v>185.66</v>
      </c>
      <c r="F179" s="1">
        <v>0</v>
      </c>
      <c r="G179" t="s">
        <v>28</v>
      </c>
      <c r="H179">
        <v>47</v>
      </c>
      <c r="I179" s="2">
        <v>40726</v>
      </c>
    </row>
    <row r="180" spans="1:9" hidden="1" x14ac:dyDescent="0.25">
      <c r="A180">
        <v>1178</v>
      </c>
      <c r="B180" t="s">
        <v>36</v>
      </c>
      <c r="C180" t="s">
        <v>22</v>
      </c>
      <c r="D180">
        <v>2</v>
      </c>
      <c r="E180">
        <v>375.82</v>
      </c>
      <c r="F180" s="1">
        <v>0</v>
      </c>
      <c r="G180" t="s">
        <v>32</v>
      </c>
      <c r="H180">
        <v>50</v>
      </c>
      <c r="I180" s="2">
        <v>40748</v>
      </c>
    </row>
    <row r="181" spans="1:9" hidden="1" x14ac:dyDescent="0.25">
      <c r="A181">
        <v>1179</v>
      </c>
      <c r="B181" t="s">
        <v>37</v>
      </c>
      <c r="C181" t="s">
        <v>38</v>
      </c>
      <c r="D181">
        <v>3</v>
      </c>
      <c r="E181">
        <v>211.46</v>
      </c>
      <c r="F181" s="1">
        <v>0.1</v>
      </c>
      <c r="G181" t="s">
        <v>32</v>
      </c>
      <c r="H181">
        <v>33</v>
      </c>
      <c r="I181" s="2">
        <v>40780</v>
      </c>
    </row>
    <row r="182" spans="1:9" hidden="1" x14ac:dyDescent="0.25">
      <c r="A182">
        <v>1180</v>
      </c>
      <c r="B182" t="s">
        <v>24</v>
      </c>
      <c r="C182" t="s">
        <v>17</v>
      </c>
      <c r="D182">
        <v>5</v>
      </c>
      <c r="E182">
        <v>342.84</v>
      </c>
      <c r="F182" s="1">
        <v>0</v>
      </c>
      <c r="G182" t="s">
        <v>33</v>
      </c>
      <c r="H182">
        <v>41</v>
      </c>
      <c r="I182" s="2">
        <v>40790</v>
      </c>
    </row>
    <row r="183" spans="1:9" hidden="1" x14ac:dyDescent="0.25">
      <c r="A183">
        <v>1181</v>
      </c>
      <c r="B183" t="s">
        <v>52</v>
      </c>
      <c r="C183" t="s">
        <v>19</v>
      </c>
      <c r="D183">
        <v>1</v>
      </c>
      <c r="E183">
        <v>389.85</v>
      </c>
      <c r="F183" s="1">
        <v>0</v>
      </c>
      <c r="G183" t="s">
        <v>20</v>
      </c>
      <c r="H183">
        <v>15</v>
      </c>
      <c r="I183" s="2">
        <v>40881</v>
      </c>
    </row>
    <row r="184" spans="1:9" hidden="1" x14ac:dyDescent="0.25">
      <c r="A184">
        <v>1182</v>
      </c>
      <c r="B184" t="s">
        <v>52</v>
      </c>
      <c r="C184" t="s">
        <v>19</v>
      </c>
      <c r="D184">
        <v>5</v>
      </c>
      <c r="E184">
        <v>441.81</v>
      </c>
      <c r="F184" s="1">
        <v>0.2</v>
      </c>
      <c r="G184" t="s">
        <v>32</v>
      </c>
      <c r="H184">
        <v>57</v>
      </c>
      <c r="I184" s="2">
        <v>40818</v>
      </c>
    </row>
    <row r="185" spans="1:9" hidden="1" x14ac:dyDescent="0.25">
      <c r="A185">
        <v>1183</v>
      </c>
      <c r="B185" t="s">
        <v>9</v>
      </c>
      <c r="C185" t="s">
        <v>10</v>
      </c>
      <c r="D185">
        <v>5</v>
      </c>
      <c r="E185">
        <v>154.13999999999999</v>
      </c>
      <c r="F185" s="1">
        <v>0.05</v>
      </c>
      <c r="G185" t="s">
        <v>33</v>
      </c>
      <c r="H185">
        <v>25</v>
      </c>
      <c r="I185" s="2">
        <v>40900</v>
      </c>
    </row>
    <row r="186" spans="1:9" hidden="1" x14ac:dyDescent="0.25">
      <c r="A186">
        <v>1184</v>
      </c>
      <c r="B186" t="s">
        <v>39</v>
      </c>
      <c r="C186" t="s">
        <v>40</v>
      </c>
      <c r="D186">
        <v>3</v>
      </c>
      <c r="E186">
        <v>279.89999999999998</v>
      </c>
      <c r="F186" s="1">
        <v>0.1</v>
      </c>
      <c r="G186" t="s">
        <v>20</v>
      </c>
      <c r="H186">
        <v>51</v>
      </c>
      <c r="I186" s="2">
        <v>40712</v>
      </c>
    </row>
    <row r="187" spans="1:9" hidden="1" x14ac:dyDescent="0.25">
      <c r="A187">
        <v>1185</v>
      </c>
      <c r="B187" t="s">
        <v>46</v>
      </c>
      <c r="C187" t="s">
        <v>10</v>
      </c>
      <c r="D187">
        <v>5</v>
      </c>
      <c r="E187">
        <v>58.4</v>
      </c>
      <c r="F187" s="1">
        <v>0.15</v>
      </c>
      <c r="G187" t="s">
        <v>20</v>
      </c>
      <c r="H187">
        <v>42</v>
      </c>
      <c r="I187" s="2">
        <v>40899</v>
      </c>
    </row>
    <row r="188" spans="1:9" hidden="1" x14ac:dyDescent="0.25">
      <c r="A188">
        <v>1186</v>
      </c>
      <c r="B188" t="s">
        <v>39</v>
      </c>
      <c r="C188" t="s">
        <v>40</v>
      </c>
      <c r="D188">
        <v>5</v>
      </c>
      <c r="E188">
        <v>401.3</v>
      </c>
      <c r="F188" s="1">
        <v>0.2</v>
      </c>
      <c r="G188" t="s">
        <v>33</v>
      </c>
      <c r="H188">
        <v>55</v>
      </c>
      <c r="I188" s="2">
        <v>40819</v>
      </c>
    </row>
    <row r="189" spans="1:9" hidden="1" x14ac:dyDescent="0.25">
      <c r="A189">
        <v>1187</v>
      </c>
      <c r="B189" t="s">
        <v>50</v>
      </c>
      <c r="C189" t="s">
        <v>38</v>
      </c>
      <c r="D189">
        <v>2</v>
      </c>
      <c r="E189">
        <v>465.77</v>
      </c>
      <c r="F189" s="1">
        <v>0</v>
      </c>
      <c r="G189" t="s">
        <v>14</v>
      </c>
      <c r="H189">
        <v>41</v>
      </c>
      <c r="I189" s="2">
        <v>40787</v>
      </c>
    </row>
    <row r="190" spans="1:9" hidden="1" x14ac:dyDescent="0.25">
      <c r="A190">
        <v>1188</v>
      </c>
      <c r="B190" t="s">
        <v>50</v>
      </c>
      <c r="C190" t="s">
        <v>38</v>
      </c>
      <c r="D190">
        <v>1</v>
      </c>
      <c r="E190">
        <v>256.44</v>
      </c>
      <c r="F190" s="1">
        <v>0.1</v>
      </c>
      <c r="G190" t="s">
        <v>25</v>
      </c>
      <c r="H190">
        <v>30</v>
      </c>
      <c r="I190" s="2">
        <v>40895</v>
      </c>
    </row>
    <row r="191" spans="1:9" hidden="1" x14ac:dyDescent="0.25">
      <c r="A191">
        <v>1189</v>
      </c>
      <c r="B191" t="s">
        <v>15</v>
      </c>
      <c r="C191" t="s">
        <v>13</v>
      </c>
      <c r="D191">
        <v>1</v>
      </c>
      <c r="E191">
        <v>467.27</v>
      </c>
      <c r="F191" s="1">
        <v>0.1</v>
      </c>
      <c r="G191" t="s">
        <v>30</v>
      </c>
      <c r="H191">
        <v>50</v>
      </c>
      <c r="I191" s="2">
        <v>40796</v>
      </c>
    </row>
    <row r="192" spans="1:9" hidden="1" x14ac:dyDescent="0.25">
      <c r="A192">
        <v>1190</v>
      </c>
      <c r="B192" t="s">
        <v>12</v>
      </c>
      <c r="C192" t="s">
        <v>13</v>
      </c>
      <c r="D192">
        <v>4</v>
      </c>
      <c r="E192">
        <v>320.92</v>
      </c>
      <c r="F192" s="1">
        <v>0.1</v>
      </c>
      <c r="G192" t="s">
        <v>28</v>
      </c>
      <c r="H192">
        <v>58</v>
      </c>
      <c r="I192" s="2">
        <v>40609</v>
      </c>
    </row>
    <row r="193" spans="1:9" hidden="1" x14ac:dyDescent="0.25">
      <c r="A193">
        <v>1191</v>
      </c>
      <c r="B193" t="s">
        <v>24</v>
      </c>
      <c r="C193" t="s">
        <v>17</v>
      </c>
      <c r="D193">
        <v>3</v>
      </c>
      <c r="E193">
        <v>267.27999999999997</v>
      </c>
      <c r="F193" s="1">
        <v>0.15</v>
      </c>
      <c r="G193" t="s">
        <v>32</v>
      </c>
      <c r="H193">
        <v>17</v>
      </c>
      <c r="I193" s="2">
        <v>40645</v>
      </c>
    </row>
    <row r="194" spans="1:9" hidden="1" x14ac:dyDescent="0.25">
      <c r="A194">
        <v>1192</v>
      </c>
      <c r="B194" t="s">
        <v>49</v>
      </c>
      <c r="C194" t="s">
        <v>38</v>
      </c>
      <c r="D194">
        <v>4</v>
      </c>
      <c r="E194">
        <v>307.91000000000003</v>
      </c>
      <c r="F194" s="1">
        <v>0.1</v>
      </c>
      <c r="G194" t="s">
        <v>33</v>
      </c>
      <c r="H194">
        <v>54</v>
      </c>
      <c r="I194" s="2">
        <v>40904</v>
      </c>
    </row>
    <row r="195" spans="1:9" hidden="1" x14ac:dyDescent="0.25">
      <c r="A195">
        <v>1193</v>
      </c>
      <c r="B195" t="s">
        <v>18</v>
      </c>
      <c r="C195" t="s">
        <v>19</v>
      </c>
      <c r="D195">
        <v>2</v>
      </c>
      <c r="E195">
        <v>202.99</v>
      </c>
      <c r="F195" s="1">
        <v>0</v>
      </c>
      <c r="G195" t="s">
        <v>28</v>
      </c>
      <c r="H195">
        <v>20</v>
      </c>
      <c r="I195" s="2">
        <v>40597</v>
      </c>
    </row>
    <row r="196" spans="1:9" hidden="1" x14ac:dyDescent="0.25">
      <c r="A196">
        <v>1194</v>
      </c>
      <c r="B196" t="s">
        <v>23</v>
      </c>
      <c r="C196" t="s">
        <v>19</v>
      </c>
      <c r="D196">
        <v>2</v>
      </c>
      <c r="E196">
        <v>242.05</v>
      </c>
      <c r="F196" s="1">
        <v>0.1</v>
      </c>
      <c r="G196" t="s">
        <v>25</v>
      </c>
      <c r="H196">
        <v>27</v>
      </c>
      <c r="I196" s="2">
        <v>40640</v>
      </c>
    </row>
    <row r="197" spans="1:9" hidden="1" x14ac:dyDescent="0.25">
      <c r="A197">
        <v>1195</v>
      </c>
      <c r="B197" t="s">
        <v>52</v>
      </c>
      <c r="C197" t="s">
        <v>19</v>
      </c>
      <c r="D197">
        <v>4</v>
      </c>
      <c r="E197">
        <v>288.42</v>
      </c>
      <c r="F197" s="1">
        <v>0.05</v>
      </c>
      <c r="G197" t="s">
        <v>20</v>
      </c>
      <c r="H197">
        <v>39</v>
      </c>
      <c r="I197" s="2">
        <v>40890</v>
      </c>
    </row>
    <row r="198" spans="1:9" hidden="1" x14ac:dyDescent="0.25">
      <c r="A198">
        <v>1196</v>
      </c>
      <c r="B198" t="s">
        <v>39</v>
      </c>
      <c r="C198" t="s">
        <v>40</v>
      </c>
      <c r="D198">
        <v>4</v>
      </c>
      <c r="E198">
        <v>296.27999999999997</v>
      </c>
      <c r="F198" s="1">
        <v>0.05</v>
      </c>
      <c r="G198" t="s">
        <v>33</v>
      </c>
      <c r="H198">
        <v>13</v>
      </c>
      <c r="I198" s="2">
        <v>40860</v>
      </c>
    </row>
    <row r="199" spans="1:9" hidden="1" x14ac:dyDescent="0.25">
      <c r="A199">
        <v>1197</v>
      </c>
      <c r="B199" t="s">
        <v>15</v>
      </c>
      <c r="C199" t="s">
        <v>13</v>
      </c>
      <c r="D199">
        <v>3</v>
      </c>
      <c r="E199">
        <v>132.13</v>
      </c>
      <c r="F199" s="1">
        <v>0.2</v>
      </c>
      <c r="G199" t="s">
        <v>14</v>
      </c>
      <c r="H199">
        <v>35</v>
      </c>
      <c r="I199" s="2">
        <v>40721</v>
      </c>
    </row>
    <row r="200" spans="1:9" hidden="1" x14ac:dyDescent="0.25">
      <c r="A200">
        <v>1198</v>
      </c>
      <c r="B200" t="s">
        <v>26</v>
      </c>
      <c r="C200" t="s">
        <v>27</v>
      </c>
      <c r="D200">
        <v>1</v>
      </c>
      <c r="E200">
        <v>167.83</v>
      </c>
      <c r="F200" s="1">
        <v>0.05</v>
      </c>
      <c r="G200" t="s">
        <v>20</v>
      </c>
      <c r="H200">
        <v>60</v>
      </c>
      <c r="I200" s="2">
        <v>40818</v>
      </c>
    </row>
    <row r="201" spans="1:9" hidden="1" x14ac:dyDescent="0.25">
      <c r="A201">
        <v>1199</v>
      </c>
      <c r="B201" t="s">
        <v>42</v>
      </c>
      <c r="C201" t="s">
        <v>10</v>
      </c>
      <c r="D201">
        <v>2</v>
      </c>
      <c r="E201">
        <v>281.66000000000003</v>
      </c>
      <c r="F201" s="1">
        <v>0.1</v>
      </c>
      <c r="G201" t="s">
        <v>33</v>
      </c>
      <c r="H201">
        <v>49</v>
      </c>
      <c r="I201" s="2">
        <v>40591</v>
      </c>
    </row>
    <row r="202" spans="1:9" hidden="1" x14ac:dyDescent="0.25">
      <c r="A202">
        <v>1200</v>
      </c>
      <c r="B202" t="s">
        <v>24</v>
      </c>
      <c r="C202" t="s">
        <v>17</v>
      </c>
      <c r="D202">
        <v>3</v>
      </c>
      <c r="E202">
        <v>325.33999999999997</v>
      </c>
      <c r="F202" s="1">
        <v>0.2</v>
      </c>
      <c r="G202" t="s">
        <v>25</v>
      </c>
      <c r="H202">
        <v>43</v>
      </c>
      <c r="I202" s="2">
        <v>40575</v>
      </c>
    </row>
    <row r="203" spans="1:9" hidden="1" x14ac:dyDescent="0.25">
      <c r="A203">
        <v>1201</v>
      </c>
      <c r="B203" t="s">
        <v>31</v>
      </c>
      <c r="C203" t="s">
        <v>13</v>
      </c>
      <c r="D203">
        <v>4</v>
      </c>
      <c r="E203">
        <v>66.27</v>
      </c>
      <c r="F203" s="1">
        <v>0.15</v>
      </c>
      <c r="G203" t="s">
        <v>28</v>
      </c>
      <c r="H203">
        <v>46</v>
      </c>
      <c r="I203" s="2">
        <v>40705</v>
      </c>
    </row>
    <row r="204" spans="1:9" hidden="1" x14ac:dyDescent="0.25">
      <c r="A204">
        <v>1202</v>
      </c>
      <c r="B204" t="s">
        <v>16</v>
      </c>
      <c r="C204" t="s">
        <v>17</v>
      </c>
      <c r="D204">
        <v>5</v>
      </c>
      <c r="E204">
        <v>41.5</v>
      </c>
      <c r="F204" s="1">
        <v>0.15</v>
      </c>
      <c r="G204" t="s">
        <v>25</v>
      </c>
      <c r="H204">
        <v>24</v>
      </c>
      <c r="I204" s="2">
        <v>40622</v>
      </c>
    </row>
    <row r="205" spans="1:9" hidden="1" x14ac:dyDescent="0.25">
      <c r="A205">
        <v>1203</v>
      </c>
      <c r="B205" t="s">
        <v>12</v>
      </c>
      <c r="C205" t="s">
        <v>13</v>
      </c>
      <c r="D205">
        <v>4</v>
      </c>
      <c r="E205">
        <v>30.17</v>
      </c>
      <c r="F205" s="1">
        <v>0</v>
      </c>
      <c r="G205" t="s">
        <v>28</v>
      </c>
      <c r="H205">
        <v>14</v>
      </c>
      <c r="I205" s="2">
        <v>40679</v>
      </c>
    </row>
    <row r="206" spans="1:9" hidden="1" x14ac:dyDescent="0.25">
      <c r="A206">
        <v>1204</v>
      </c>
      <c r="B206" t="s">
        <v>37</v>
      </c>
      <c r="C206" t="s">
        <v>38</v>
      </c>
      <c r="D206">
        <v>4</v>
      </c>
      <c r="E206">
        <v>114.75</v>
      </c>
      <c r="F206" s="1">
        <v>0</v>
      </c>
      <c r="G206" t="s">
        <v>30</v>
      </c>
      <c r="H206">
        <v>27</v>
      </c>
      <c r="I206" s="2">
        <v>40614</v>
      </c>
    </row>
    <row r="207" spans="1:9" hidden="1" x14ac:dyDescent="0.25">
      <c r="A207">
        <v>1205</v>
      </c>
      <c r="B207" t="s">
        <v>39</v>
      </c>
      <c r="C207" t="s">
        <v>40</v>
      </c>
      <c r="D207">
        <v>3</v>
      </c>
      <c r="E207">
        <v>79.13</v>
      </c>
      <c r="F207" s="1">
        <v>0.15</v>
      </c>
      <c r="G207" t="s">
        <v>28</v>
      </c>
      <c r="H207">
        <v>19</v>
      </c>
      <c r="I207" s="2">
        <v>40628</v>
      </c>
    </row>
    <row r="208" spans="1:9" hidden="1" x14ac:dyDescent="0.25">
      <c r="A208">
        <v>1206</v>
      </c>
      <c r="B208" t="s">
        <v>50</v>
      </c>
      <c r="C208" t="s">
        <v>38</v>
      </c>
      <c r="D208">
        <v>4</v>
      </c>
      <c r="E208">
        <v>282.26</v>
      </c>
      <c r="F208" s="1">
        <v>0</v>
      </c>
      <c r="G208" t="s">
        <v>20</v>
      </c>
      <c r="H208">
        <v>36</v>
      </c>
      <c r="I208" s="2">
        <v>40870</v>
      </c>
    </row>
    <row r="209" spans="1:9" hidden="1" x14ac:dyDescent="0.25">
      <c r="A209">
        <v>1207</v>
      </c>
      <c r="B209" t="s">
        <v>44</v>
      </c>
      <c r="C209" t="s">
        <v>40</v>
      </c>
      <c r="D209">
        <v>4</v>
      </c>
      <c r="E209">
        <v>204.3</v>
      </c>
      <c r="F209" s="1">
        <v>0</v>
      </c>
      <c r="G209" t="s">
        <v>20</v>
      </c>
      <c r="H209">
        <v>16</v>
      </c>
      <c r="I209" s="2">
        <v>40713</v>
      </c>
    </row>
    <row r="210" spans="1:9" hidden="1" x14ac:dyDescent="0.25">
      <c r="A210">
        <v>1208</v>
      </c>
      <c r="B210" t="s">
        <v>49</v>
      </c>
      <c r="C210" t="s">
        <v>38</v>
      </c>
      <c r="D210">
        <v>4</v>
      </c>
      <c r="E210">
        <v>319.83999999999997</v>
      </c>
      <c r="F210" s="1">
        <v>0</v>
      </c>
      <c r="G210" t="s">
        <v>14</v>
      </c>
      <c r="H210">
        <v>32</v>
      </c>
      <c r="I210" s="2">
        <v>40834</v>
      </c>
    </row>
    <row r="211" spans="1:9" hidden="1" x14ac:dyDescent="0.25">
      <c r="A211">
        <v>1209</v>
      </c>
      <c r="B211" t="s">
        <v>39</v>
      </c>
      <c r="C211" t="s">
        <v>40</v>
      </c>
      <c r="D211">
        <v>3</v>
      </c>
      <c r="E211">
        <v>112.86</v>
      </c>
      <c r="F211" s="1">
        <v>0.1</v>
      </c>
      <c r="G211" t="s">
        <v>20</v>
      </c>
      <c r="H211">
        <v>20</v>
      </c>
      <c r="I211" s="2">
        <v>40603</v>
      </c>
    </row>
    <row r="212" spans="1:9" hidden="1" x14ac:dyDescent="0.25">
      <c r="A212">
        <v>1210</v>
      </c>
      <c r="B212" t="s">
        <v>46</v>
      </c>
      <c r="C212" t="s">
        <v>10</v>
      </c>
      <c r="D212">
        <v>3</v>
      </c>
      <c r="E212">
        <v>220.8</v>
      </c>
      <c r="F212" s="1">
        <v>0.1</v>
      </c>
      <c r="G212" t="s">
        <v>30</v>
      </c>
      <c r="H212">
        <v>20</v>
      </c>
      <c r="I212" s="2">
        <v>40887</v>
      </c>
    </row>
    <row r="213" spans="1:9" hidden="1" x14ac:dyDescent="0.25">
      <c r="A213">
        <v>1211</v>
      </c>
      <c r="B213" t="s">
        <v>48</v>
      </c>
      <c r="C213" t="s">
        <v>27</v>
      </c>
      <c r="D213">
        <v>1</v>
      </c>
      <c r="E213">
        <v>170.95</v>
      </c>
      <c r="F213" s="1">
        <v>0.2</v>
      </c>
      <c r="G213" t="s">
        <v>25</v>
      </c>
      <c r="H213">
        <v>57</v>
      </c>
      <c r="I213" s="2">
        <v>40827</v>
      </c>
    </row>
    <row r="214" spans="1:9" hidden="1" x14ac:dyDescent="0.25">
      <c r="A214">
        <v>1212</v>
      </c>
      <c r="B214" t="s">
        <v>29</v>
      </c>
      <c r="C214" t="s">
        <v>19</v>
      </c>
      <c r="D214">
        <v>3</v>
      </c>
      <c r="E214">
        <v>328.56</v>
      </c>
      <c r="F214" s="1">
        <v>0.05</v>
      </c>
      <c r="G214" t="s">
        <v>28</v>
      </c>
      <c r="H214">
        <v>31</v>
      </c>
      <c r="I214" s="2">
        <v>40840</v>
      </c>
    </row>
    <row r="215" spans="1:9" hidden="1" x14ac:dyDescent="0.25">
      <c r="A215">
        <v>1213</v>
      </c>
      <c r="B215" t="s">
        <v>21</v>
      </c>
      <c r="C215" t="s">
        <v>22</v>
      </c>
      <c r="D215">
        <v>4</v>
      </c>
      <c r="E215">
        <v>180.12</v>
      </c>
      <c r="F215" s="1">
        <v>0.15</v>
      </c>
      <c r="G215" t="s">
        <v>33</v>
      </c>
      <c r="H215">
        <v>10</v>
      </c>
      <c r="I215" s="2">
        <v>40561</v>
      </c>
    </row>
    <row r="216" spans="1:9" hidden="1" x14ac:dyDescent="0.25">
      <c r="A216">
        <v>1214</v>
      </c>
      <c r="B216" t="s">
        <v>23</v>
      </c>
      <c r="C216" t="s">
        <v>19</v>
      </c>
      <c r="D216">
        <v>4</v>
      </c>
      <c r="E216">
        <v>88.95</v>
      </c>
      <c r="F216" s="1">
        <v>0.05</v>
      </c>
      <c r="G216" t="s">
        <v>33</v>
      </c>
      <c r="H216">
        <v>11</v>
      </c>
      <c r="I216" s="2">
        <v>40811</v>
      </c>
    </row>
    <row r="217" spans="1:9" hidden="1" x14ac:dyDescent="0.25">
      <c r="A217">
        <v>1215</v>
      </c>
      <c r="B217" t="s">
        <v>12</v>
      </c>
      <c r="C217" t="s">
        <v>13</v>
      </c>
      <c r="D217">
        <v>4</v>
      </c>
      <c r="E217">
        <v>234.46</v>
      </c>
      <c r="F217" s="1">
        <v>0.2</v>
      </c>
      <c r="G217" t="s">
        <v>11</v>
      </c>
      <c r="H217">
        <v>16</v>
      </c>
      <c r="I217" s="2">
        <v>40707</v>
      </c>
    </row>
    <row r="218" spans="1:9" hidden="1" x14ac:dyDescent="0.25">
      <c r="A218">
        <v>1216</v>
      </c>
      <c r="B218" t="s">
        <v>37</v>
      </c>
      <c r="C218" t="s">
        <v>38</v>
      </c>
      <c r="D218">
        <v>1</v>
      </c>
      <c r="E218">
        <v>369.62</v>
      </c>
      <c r="F218" s="1">
        <v>0.05</v>
      </c>
      <c r="G218" t="s">
        <v>30</v>
      </c>
      <c r="H218">
        <v>60</v>
      </c>
      <c r="I218" s="2">
        <v>40634</v>
      </c>
    </row>
    <row r="219" spans="1:9" hidden="1" x14ac:dyDescent="0.25">
      <c r="A219">
        <v>1217</v>
      </c>
      <c r="B219" t="s">
        <v>39</v>
      </c>
      <c r="C219" t="s">
        <v>40</v>
      </c>
      <c r="D219">
        <v>1</v>
      </c>
      <c r="E219">
        <v>453.78</v>
      </c>
      <c r="F219" s="1">
        <v>0.05</v>
      </c>
      <c r="G219" t="s">
        <v>28</v>
      </c>
      <c r="H219">
        <v>22</v>
      </c>
      <c r="I219" s="2">
        <v>40547</v>
      </c>
    </row>
    <row r="220" spans="1:9" hidden="1" x14ac:dyDescent="0.25">
      <c r="A220">
        <v>1218</v>
      </c>
      <c r="B220" t="s">
        <v>45</v>
      </c>
      <c r="C220" t="s">
        <v>13</v>
      </c>
      <c r="D220">
        <v>5</v>
      </c>
      <c r="E220">
        <v>289.41000000000003</v>
      </c>
      <c r="F220" s="1">
        <v>0.1</v>
      </c>
      <c r="G220" t="s">
        <v>33</v>
      </c>
      <c r="H220">
        <v>26</v>
      </c>
      <c r="I220" s="2">
        <v>40806</v>
      </c>
    </row>
    <row r="221" spans="1:9" hidden="1" x14ac:dyDescent="0.25">
      <c r="A221">
        <v>1219</v>
      </c>
      <c r="B221" t="s">
        <v>12</v>
      </c>
      <c r="C221" t="s">
        <v>13</v>
      </c>
      <c r="D221">
        <v>2</v>
      </c>
      <c r="E221">
        <v>371.42</v>
      </c>
      <c r="F221" s="1">
        <v>0</v>
      </c>
      <c r="G221" t="s">
        <v>25</v>
      </c>
      <c r="H221">
        <v>38</v>
      </c>
      <c r="I221" s="2">
        <v>40702</v>
      </c>
    </row>
    <row r="222" spans="1:9" hidden="1" x14ac:dyDescent="0.25">
      <c r="A222">
        <v>1220</v>
      </c>
      <c r="B222" t="s">
        <v>52</v>
      </c>
      <c r="C222" t="s">
        <v>19</v>
      </c>
      <c r="D222">
        <v>3</v>
      </c>
      <c r="E222">
        <v>177.65</v>
      </c>
      <c r="F222" s="1">
        <v>0.05</v>
      </c>
      <c r="G222" t="s">
        <v>14</v>
      </c>
      <c r="H222">
        <v>17</v>
      </c>
      <c r="I222" s="2">
        <v>40747</v>
      </c>
    </row>
    <row r="223" spans="1:9" hidden="1" x14ac:dyDescent="0.25">
      <c r="A223">
        <v>1221</v>
      </c>
      <c r="B223" t="s">
        <v>23</v>
      </c>
      <c r="C223" t="s">
        <v>19</v>
      </c>
      <c r="D223">
        <v>1</v>
      </c>
      <c r="E223">
        <v>129.22</v>
      </c>
      <c r="F223" s="1">
        <v>0.05</v>
      </c>
      <c r="G223" t="s">
        <v>11</v>
      </c>
      <c r="H223">
        <v>11</v>
      </c>
      <c r="I223" s="2">
        <v>40818</v>
      </c>
    </row>
    <row r="224" spans="1:9" hidden="1" x14ac:dyDescent="0.25">
      <c r="A224">
        <v>1222</v>
      </c>
      <c r="B224" t="s">
        <v>39</v>
      </c>
      <c r="C224" t="s">
        <v>40</v>
      </c>
      <c r="D224">
        <v>3</v>
      </c>
      <c r="E224">
        <v>138.91999999999999</v>
      </c>
      <c r="F224" s="1">
        <v>0.2</v>
      </c>
      <c r="G224" t="s">
        <v>30</v>
      </c>
      <c r="H224">
        <v>60</v>
      </c>
      <c r="I224" s="2">
        <v>40794</v>
      </c>
    </row>
    <row r="225" spans="1:9" hidden="1" x14ac:dyDescent="0.25">
      <c r="A225">
        <v>1223</v>
      </c>
      <c r="B225" t="s">
        <v>16</v>
      </c>
      <c r="C225" t="s">
        <v>17</v>
      </c>
      <c r="D225">
        <v>3</v>
      </c>
      <c r="E225">
        <v>280.33999999999997</v>
      </c>
      <c r="F225" s="1">
        <v>0.1</v>
      </c>
      <c r="G225" t="s">
        <v>32</v>
      </c>
      <c r="H225">
        <v>24</v>
      </c>
      <c r="I225" s="2">
        <v>40549</v>
      </c>
    </row>
    <row r="226" spans="1:9" hidden="1" x14ac:dyDescent="0.25">
      <c r="A226">
        <v>1224</v>
      </c>
      <c r="B226" t="s">
        <v>36</v>
      </c>
      <c r="C226" t="s">
        <v>22</v>
      </c>
      <c r="D226">
        <v>4</v>
      </c>
      <c r="E226">
        <v>172.44</v>
      </c>
      <c r="F226" s="1">
        <v>0.2</v>
      </c>
      <c r="G226" t="s">
        <v>32</v>
      </c>
      <c r="H226">
        <v>32</v>
      </c>
      <c r="I226" s="2">
        <v>40697</v>
      </c>
    </row>
    <row r="227" spans="1:9" hidden="1" x14ac:dyDescent="0.25">
      <c r="A227">
        <v>1225</v>
      </c>
      <c r="B227" t="s">
        <v>16</v>
      </c>
      <c r="C227" t="s">
        <v>17</v>
      </c>
      <c r="D227">
        <v>2</v>
      </c>
      <c r="E227">
        <v>166.21</v>
      </c>
      <c r="F227" s="1">
        <v>0</v>
      </c>
      <c r="G227" t="s">
        <v>30</v>
      </c>
      <c r="H227">
        <v>56</v>
      </c>
      <c r="I227" s="2">
        <v>40569</v>
      </c>
    </row>
    <row r="228" spans="1:9" hidden="1" x14ac:dyDescent="0.25">
      <c r="A228">
        <v>1226</v>
      </c>
      <c r="B228" t="s">
        <v>26</v>
      </c>
      <c r="C228" t="s">
        <v>27</v>
      </c>
      <c r="D228">
        <v>3</v>
      </c>
      <c r="E228">
        <v>169.47</v>
      </c>
      <c r="F228" s="1">
        <v>0</v>
      </c>
      <c r="G228" t="s">
        <v>20</v>
      </c>
      <c r="H228">
        <v>22</v>
      </c>
      <c r="I228" s="2">
        <v>40717</v>
      </c>
    </row>
    <row r="229" spans="1:9" hidden="1" x14ac:dyDescent="0.25">
      <c r="A229">
        <v>1227</v>
      </c>
      <c r="B229" t="s">
        <v>47</v>
      </c>
      <c r="C229" t="s">
        <v>17</v>
      </c>
      <c r="D229">
        <v>3</v>
      </c>
      <c r="E229">
        <v>404.95</v>
      </c>
      <c r="F229" s="1">
        <v>0.1</v>
      </c>
      <c r="G229" t="s">
        <v>33</v>
      </c>
      <c r="H229">
        <v>42</v>
      </c>
      <c r="I229" s="2">
        <v>40860</v>
      </c>
    </row>
    <row r="230" spans="1:9" hidden="1" x14ac:dyDescent="0.25">
      <c r="A230">
        <v>1228</v>
      </c>
      <c r="B230" t="s">
        <v>37</v>
      </c>
      <c r="C230" t="s">
        <v>38</v>
      </c>
      <c r="D230">
        <v>3</v>
      </c>
      <c r="E230">
        <v>373.18</v>
      </c>
      <c r="F230" s="1">
        <v>0.1</v>
      </c>
      <c r="G230" t="s">
        <v>28</v>
      </c>
      <c r="H230">
        <v>32</v>
      </c>
      <c r="I230" s="2">
        <v>40835</v>
      </c>
    </row>
    <row r="231" spans="1:9" hidden="1" x14ac:dyDescent="0.25">
      <c r="A231">
        <v>1229</v>
      </c>
      <c r="B231" t="s">
        <v>23</v>
      </c>
      <c r="C231" t="s">
        <v>19</v>
      </c>
      <c r="D231">
        <v>1</v>
      </c>
      <c r="E231">
        <v>117.35</v>
      </c>
      <c r="F231" s="1">
        <v>0</v>
      </c>
      <c r="G231" t="s">
        <v>11</v>
      </c>
      <c r="H231">
        <v>42</v>
      </c>
      <c r="I231" s="2">
        <v>40556</v>
      </c>
    </row>
    <row r="232" spans="1:9" hidden="1" x14ac:dyDescent="0.25">
      <c r="A232">
        <v>1230</v>
      </c>
      <c r="B232" t="s">
        <v>51</v>
      </c>
      <c r="C232" t="s">
        <v>19</v>
      </c>
      <c r="D232">
        <v>5</v>
      </c>
      <c r="E232">
        <v>400.41</v>
      </c>
      <c r="F232" s="1">
        <v>0.15</v>
      </c>
      <c r="G232" t="s">
        <v>32</v>
      </c>
      <c r="H232">
        <v>19</v>
      </c>
      <c r="I232" s="2">
        <v>40823</v>
      </c>
    </row>
    <row r="233" spans="1:9" hidden="1" x14ac:dyDescent="0.25">
      <c r="A233">
        <v>1231</v>
      </c>
      <c r="B233" t="s">
        <v>36</v>
      </c>
      <c r="C233" t="s">
        <v>22</v>
      </c>
      <c r="D233">
        <v>3</v>
      </c>
      <c r="E233">
        <v>274.14</v>
      </c>
      <c r="F233" s="1">
        <v>0</v>
      </c>
      <c r="G233" t="s">
        <v>25</v>
      </c>
      <c r="H233">
        <v>29</v>
      </c>
      <c r="I233" s="2">
        <v>40739</v>
      </c>
    </row>
    <row r="234" spans="1:9" hidden="1" x14ac:dyDescent="0.25">
      <c r="A234">
        <v>1232</v>
      </c>
      <c r="B234" t="s">
        <v>39</v>
      </c>
      <c r="C234" t="s">
        <v>40</v>
      </c>
      <c r="D234">
        <v>4</v>
      </c>
      <c r="E234">
        <v>411.24</v>
      </c>
      <c r="F234" s="1">
        <v>0.15</v>
      </c>
      <c r="G234" t="s">
        <v>11</v>
      </c>
      <c r="H234">
        <v>13</v>
      </c>
      <c r="I234" s="2">
        <v>40641</v>
      </c>
    </row>
    <row r="235" spans="1:9" hidden="1" x14ac:dyDescent="0.25">
      <c r="A235">
        <v>1233</v>
      </c>
      <c r="B235" t="s">
        <v>31</v>
      </c>
      <c r="C235" t="s">
        <v>13</v>
      </c>
      <c r="D235">
        <v>2</v>
      </c>
      <c r="E235">
        <v>382.79</v>
      </c>
      <c r="F235" s="1">
        <v>0.2</v>
      </c>
      <c r="G235" t="s">
        <v>28</v>
      </c>
      <c r="H235">
        <v>40</v>
      </c>
      <c r="I235" s="2">
        <v>40641</v>
      </c>
    </row>
    <row r="236" spans="1:9" hidden="1" x14ac:dyDescent="0.25">
      <c r="A236">
        <v>1234</v>
      </c>
      <c r="B236" t="s">
        <v>36</v>
      </c>
      <c r="C236" t="s">
        <v>22</v>
      </c>
      <c r="D236">
        <v>1</v>
      </c>
      <c r="E236">
        <v>178.42</v>
      </c>
      <c r="F236" s="1">
        <v>0.15</v>
      </c>
      <c r="G236" t="s">
        <v>20</v>
      </c>
      <c r="H236">
        <v>32</v>
      </c>
      <c r="I236" s="2">
        <v>40561</v>
      </c>
    </row>
    <row r="237" spans="1:9" hidden="1" x14ac:dyDescent="0.25">
      <c r="A237">
        <v>1235</v>
      </c>
      <c r="B237" t="s">
        <v>9</v>
      </c>
      <c r="C237" t="s">
        <v>10</v>
      </c>
      <c r="D237">
        <v>3</v>
      </c>
      <c r="E237">
        <v>417.21</v>
      </c>
      <c r="F237" s="1">
        <v>0.05</v>
      </c>
      <c r="G237" t="s">
        <v>30</v>
      </c>
      <c r="H237">
        <v>32</v>
      </c>
      <c r="I237" s="2">
        <v>40781</v>
      </c>
    </row>
    <row r="238" spans="1:9" hidden="1" x14ac:dyDescent="0.25">
      <c r="A238">
        <v>1236</v>
      </c>
      <c r="B238" t="s">
        <v>16</v>
      </c>
      <c r="C238" t="s">
        <v>17</v>
      </c>
      <c r="D238">
        <v>5</v>
      </c>
      <c r="E238">
        <v>319.04000000000002</v>
      </c>
      <c r="F238" s="1">
        <v>0.2</v>
      </c>
      <c r="G238" t="s">
        <v>11</v>
      </c>
      <c r="H238">
        <v>43</v>
      </c>
      <c r="I238" s="2">
        <v>40622</v>
      </c>
    </row>
    <row r="239" spans="1:9" hidden="1" x14ac:dyDescent="0.25">
      <c r="A239">
        <v>1237</v>
      </c>
      <c r="B239" t="s">
        <v>16</v>
      </c>
      <c r="C239" t="s">
        <v>17</v>
      </c>
      <c r="D239">
        <v>5</v>
      </c>
      <c r="E239">
        <v>197.88</v>
      </c>
      <c r="F239" s="1">
        <v>0</v>
      </c>
      <c r="G239" t="s">
        <v>33</v>
      </c>
      <c r="H239">
        <v>51</v>
      </c>
      <c r="I239" s="2">
        <v>40880</v>
      </c>
    </row>
    <row r="240" spans="1:9" hidden="1" x14ac:dyDescent="0.25">
      <c r="A240">
        <v>1238</v>
      </c>
      <c r="B240" t="s">
        <v>39</v>
      </c>
      <c r="C240" t="s">
        <v>40</v>
      </c>
      <c r="D240">
        <v>3</v>
      </c>
      <c r="E240">
        <v>149.6</v>
      </c>
      <c r="F240" s="1">
        <v>0.05</v>
      </c>
      <c r="G240" t="s">
        <v>33</v>
      </c>
      <c r="H240">
        <v>29</v>
      </c>
      <c r="I240" s="2">
        <v>40657</v>
      </c>
    </row>
    <row r="241" spans="1:9" hidden="1" x14ac:dyDescent="0.25">
      <c r="A241">
        <v>1239</v>
      </c>
      <c r="B241" t="s">
        <v>24</v>
      </c>
      <c r="C241" t="s">
        <v>17</v>
      </c>
      <c r="D241">
        <v>1</v>
      </c>
      <c r="E241">
        <v>395.38</v>
      </c>
      <c r="F241" s="1">
        <v>0.2</v>
      </c>
      <c r="G241" t="s">
        <v>11</v>
      </c>
      <c r="H241">
        <v>57</v>
      </c>
      <c r="I241" s="2">
        <v>40739</v>
      </c>
    </row>
    <row r="242" spans="1:9" hidden="1" x14ac:dyDescent="0.25">
      <c r="A242">
        <v>1240</v>
      </c>
      <c r="B242" t="s">
        <v>41</v>
      </c>
      <c r="C242" t="s">
        <v>27</v>
      </c>
      <c r="D242">
        <v>5</v>
      </c>
      <c r="E242">
        <v>191.35</v>
      </c>
      <c r="F242" s="1">
        <v>0</v>
      </c>
      <c r="G242" t="s">
        <v>25</v>
      </c>
      <c r="H242">
        <v>48</v>
      </c>
      <c r="I242" s="2">
        <v>40599</v>
      </c>
    </row>
    <row r="243" spans="1:9" hidden="1" x14ac:dyDescent="0.25">
      <c r="A243">
        <v>1241</v>
      </c>
      <c r="B243" t="s">
        <v>37</v>
      </c>
      <c r="C243" t="s">
        <v>38</v>
      </c>
      <c r="D243">
        <v>4</v>
      </c>
      <c r="E243">
        <v>257.81</v>
      </c>
      <c r="F243" s="1">
        <v>0.15</v>
      </c>
      <c r="G243" t="s">
        <v>20</v>
      </c>
      <c r="H243">
        <v>20</v>
      </c>
      <c r="I243" s="2">
        <v>40834</v>
      </c>
    </row>
    <row r="244" spans="1:9" hidden="1" x14ac:dyDescent="0.25">
      <c r="A244">
        <v>1242</v>
      </c>
      <c r="B244" t="s">
        <v>36</v>
      </c>
      <c r="C244" t="s">
        <v>22</v>
      </c>
      <c r="D244">
        <v>3</v>
      </c>
      <c r="E244">
        <v>378.68</v>
      </c>
      <c r="F244" s="1">
        <v>0.1</v>
      </c>
      <c r="G244" t="s">
        <v>28</v>
      </c>
      <c r="H244">
        <v>30</v>
      </c>
      <c r="I244" s="2">
        <v>40552</v>
      </c>
    </row>
    <row r="245" spans="1:9" hidden="1" x14ac:dyDescent="0.25">
      <c r="A245">
        <v>1243</v>
      </c>
      <c r="B245" t="s">
        <v>43</v>
      </c>
      <c r="C245" t="s">
        <v>10</v>
      </c>
      <c r="D245">
        <v>4</v>
      </c>
      <c r="E245">
        <v>292.98</v>
      </c>
      <c r="F245" s="1">
        <v>0.2</v>
      </c>
      <c r="G245" t="s">
        <v>28</v>
      </c>
      <c r="H245">
        <v>22</v>
      </c>
      <c r="I245" s="2">
        <v>40582</v>
      </c>
    </row>
    <row r="246" spans="1:9" hidden="1" x14ac:dyDescent="0.25">
      <c r="A246">
        <v>1244</v>
      </c>
      <c r="B246" t="s">
        <v>35</v>
      </c>
      <c r="C246" t="s">
        <v>27</v>
      </c>
      <c r="D246">
        <v>1</v>
      </c>
      <c r="E246">
        <v>227.41</v>
      </c>
      <c r="F246" s="1">
        <v>0.05</v>
      </c>
      <c r="G246" t="s">
        <v>32</v>
      </c>
      <c r="H246">
        <v>60</v>
      </c>
      <c r="I246" s="2">
        <v>40612</v>
      </c>
    </row>
    <row r="247" spans="1:9" hidden="1" x14ac:dyDescent="0.25">
      <c r="A247">
        <v>1245</v>
      </c>
      <c r="B247" t="s">
        <v>45</v>
      </c>
      <c r="C247" t="s">
        <v>13</v>
      </c>
      <c r="D247">
        <v>4</v>
      </c>
      <c r="E247">
        <v>303.33999999999997</v>
      </c>
      <c r="F247" s="1">
        <v>0.1</v>
      </c>
      <c r="G247" t="s">
        <v>28</v>
      </c>
      <c r="H247">
        <v>47</v>
      </c>
      <c r="I247" s="2">
        <v>40672</v>
      </c>
    </row>
    <row r="248" spans="1:9" hidden="1" x14ac:dyDescent="0.25">
      <c r="A248">
        <v>1246</v>
      </c>
      <c r="B248" t="s">
        <v>16</v>
      </c>
      <c r="C248" t="s">
        <v>17</v>
      </c>
      <c r="D248">
        <v>3</v>
      </c>
      <c r="E248">
        <v>205.29</v>
      </c>
      <c r="F248" s="1">
        <v>0.05</v>
      </c>
      <c r="G248" t="s">
        <v>33</v>
      </c>
      <c r="H248">
        <v>50</v>
      </c>
      <c r="I248" s="2">
        <v>40653</v>
      </c>
    </row>
    <row r="249" spans="1:9" hidden="1" x14ac:dyDescent="0.25">
      <c r="A249">
        <v>1247</v>
      </c>
      <c r="B249" t="s">
        <v>45</v>
      </c>
      <c r="C249" t="s">
        <v>13</v>
      </c>
      <c r="D249">
        <v>2</v>
      </c>
      <c r="E249">
        <v>381.11</v>
      </c>
      <c r="F249" s="1">
        <v>0.1</v>
      </c>
      <c r="G249" t="s">
        <v>32</v>
      </c>
      <c r="H249">
        <v>51</v>
      </c>
      <c r="I249" s="2">
        <v>40679</v>
      </c>
    </row>
    <row r="250" spans="1:9" hidden="1" x14ac:dyDescent="0.25">
      <c r="A250">
        <v>1248</v>
      </c>
      <c r="B250" t="s">
        <v>41</v>
      </c>
      <c r="C250" t="s">
        <v>27</v>
      </c>
      <c r="D250">
        <v>5</v>
      </c>
      <c r="E250">
        <v>115</v>
      </c>
      <c r="F250" s="1">
        <v>0.05</v>
      </c>
      <c r="G250" t="s">
        <v>30</v>
      </c>
      <c r="H250">
        <v>22</v>
      </c>
      <c r="I250" s="2">
        <v>40848</v>
      </c>
    </row>
    <row r="251" spans="1:9" hidden="1" x14ac:dyDescent="0.25">
      <c r="A251">
        <v>1249</v>
      </c>
      <c r="B251" t="s">
        <v>16</v>
      </c>
      <c r="C251" t="s">
        <v>17</v>
      </c>
      <c r="D251">
        <v>2</v>
      </c>
      <c r="E251">
        <v>411.35</v>
      </c>
      <c r="F251" s="1">
        <v>0.05</v>
      </c>
      <c r="G251" t="s">
        <v>32</v>
      </c>
      <c r="H251">
        <v>34</v>
      </c>
      <c r="I251" s="2">
        <v>40623</v>
      </c>
    </row>
    <row r="252" spans="1:9" hidden="1" x14ac:dyDescent="0.25">
      <c r="A252">
        <v>1250</v>
      </c>
      <c r="B252" t="s">
        <v>49</v>
      </c>
      <c r="C252" t="s">
        <v>38</v>
      </c>
      <c r="D252">
        <v>4</v>
      </c>
      <c r="E252">
        <v>285.58999999999997</v>
      </c>
      <c r="F252" s="1">
        <v>0</v>
      </c>
      <c r="G252" t="s">
        <v>25</v>
      </c>
      <c r="H252">
        <v>47</v>
      </c>
      <c r="I252" s="2">
        <v>41044</v>
      </c>
    </row>
    <row r="253" spans="1:9" hidden="1" x14ac:dyDescent="0.25">
      <c r="A253">
        <v>1251</v>
      </c>
      <c r="B253" t="s">
        <v>37</v>
      </c>
      <c r="C253" t="s">
        <v>38</v>
      </c>
      <c r="D253">
        <v>4</v>
      </c>
      <c r="E253">
        <v>164.44</v>
      </c>
      <c r="F253" s="1">
        <v>0.2</v>
      </c>
      <c r="G253" t="s">
        <v>30</v>
      </c>
      <c r="H253">
        <v>49</v>
      </c>
      <c r="I253" s="2">
        <v>40941</v>
      </c>
    </row>
    <row r="254" spans="1:9" hidden="1" x14ac:dyDescent="0.25">
      <c r="A254">
        <v>1252</v>
      </c>
      <c r="B254" t="s">
        <v>9</v>
      </c>
      <c r="C254" t="s">
        <v>10</v>
      </c>
      <c r="D254">
        <v>4</v>
      </c>
      <c r="E254">
        <v>303.33999999999997</v>
      </c>
      <c r="F254" s="1">
        <v>0.15</v>
      </c>
      <c r="G254" t="s">
        <v>28</v>
      </c>
      <c r="H254">
        <v>44</v>
      </c>
      <c r="I254" s="2">
        <v>41130</v>
      </c>
    </row>
    <row r="255" spans="1:9" hidden="1" x14ac:dyDescent="0.25">
      <c r="A255">
        <v>1253</v>
      </c>
      <c r="B255" t="s">
        <v>48</v>
      </c>
      <c r="C255" t="s">
        <v>27</v>
      </c>
      <c r="D255">
        <v>3</v>
      </c>
      <c r="E255">
        <v>322.98</v>
      </c>
      <c r="F255" s="1">
        <v>0.15</v>
      </c>
      <c r="G255" t="s">
        <v>30</v>
      </c>
      <c r="H255">
        <v>52</v>
      </c>
      <c r="I255" s="2">
        <v>41169</v>
      </c>
    </row>
    <row r="256" spans="1:9" hidden="1" x14ac:dyDescent="0.25">
      <c r="A256">
        <v>1254</v>
      </c>
      <c r="B256" t="s">
        <v>24</v>
      </c>
      <c r="C256" t="s">
        <v>17</v>
      </c>
      <c r="D256">
        <v>4</v>
      </c>
      <c r="E256">
        <v>158.18</v>
      </c>
      <c r="F256" s="1">
        <v>0.15</v>
      </c>
      <c r="G256" t="s">
        <v>11</v>
      </c>
      <c r="H256">
        <v>26</v>
      </c>
      <c r="I256" s="2">
        <v>40977</v>
      </c>
    </row>
    <row r="257" spans="1:9" hidden="1" x14ac:dyDescent="0.25">
      <c r="A257">
        <v>1255</v>
      </c>
      <c r="B257" t="s">
        <v>35</v>
      </c>
      <c r="C257" t="s">
        <v>27</v>
      </c>
      <c r="D257">
        <v>3</v>
      </c>
      <c r="E257">
        <v>406.76</v>
      </c>
      <c r="F257" s="1">
        <v>0.15</v>
      </c>
      <c r="G257" t="s">
        <v>30</v>
      </c>
      <c r="H257">
        <v>30</v>
      </c>
      <c r="I257" s="2">
        <v>41008</v>
      </c>
    </row>
    <row r="258" spans="1:9" hidden="1" x14ac:dyDescent="0.25">
      <c r="A258">
        <v>1256</v>
      </c>
      <c r="B258" t="s">
        <v>34</v>
      </c>
      <c r="C258" t="s">
        <v>22</v>
      </c>
      <c r="D258">
        <v>2</v>
      </c>
      <c r="E258">
        <v>347.75</v>
      </c>
      <c r="F258" s="1">
        <v>0.15</v>
      </c>
      <c r="G258" t="s">
        <v>30</v>
      </c>
      <c r="H258">
        <v>54</v>
      </c>
      <c r="I258" s="2">
        <v>40911</v>
      </c>
    </row>
    <row r="259" spans="1:9" hidden="1" x14ac:dyDescent="0.25">
      <c r="A259">
        <v>1257</v>
      </c>
      <c r="B259" t="s">
        <v>15</v>
      </c>
      <c r="C259" t="s">
        <v>13</v>
      </c>
      <c r="D259">
        <v>3</v>
      </c>
      <c r="E259">
        <v>86.33</v>
      </c>
      <c r="F259" s="1">
        <v>0</v>
      </c>
      <c r="G259" t="s">
        <v>14</v>
      </c>
      <c r="H259">
        <v>30</v>
      </c>
      <c r="I259" s="2">
        <v>41017</v>
      </c>
    </row>
    <row r="260" spans="1:9" hidden="1" x14ac:dyDescent="0.25">
      <c r="A260">
        <v>1258</v>
      </c>
      <c r="B260" t="s">
        <v>34</v>
      </c>
      <c r="C260" t="s">
        <v>22</v>
      </c>
      <c r="D260">
        <v>1</v>
      </c>
      <c r="E260">
        <v>493.02</v>
      </c>
      <c r="F260" s="1">
        <v>0.1</v>
      </c>
      <c r="G260" t="s">
        <v>33</v>
      </c>
      <c r="H260">
        <v>38</v>
      </c>
      <c r="I260" s="2">
        <v>41223</v>
      </c>
    </row>
    <row r="261" spans="1:9" hidden="1" x14ac:dyDescent="0.25">
      <c r="A261">
        <v>1259</v>
      </c>
      <c r="B261" t="s">
        <v>42</v>
      </c>
      <c r="C261" t="s">
        <v>10</v>
      </c>
      <c r="D261">
        <v>1</v>
      </c>
      <c r="E261">
        <v>149.91</v>
      </c>
      <c r="F261" s="1">
        <v>0</v>
      </c>
      <c r="G261" t="s">
        <v>14</v>
      </c>
      <c r="H261">
        <v>11</v>
      </c>
      <c r="I261" s="2">
        <v>41255</v>
      </c>
    </row>
    <row r="262" spans="1:9" hidden="1" x14ac:dyDescent="0.25">
      <c r="A262">
        <v>1260</v>
      </c>
      <c r="B262" t="s">
        <v>50</v>
      </c>
      <c r="C262" t="s">
        <v>38</v>
      </c>
      <c r="D262">
        <v>3</v>
      </c>
      <c r="E262">
        <v>413.56</v>
      </c>
      <c r="F262" s="1">
        <v>0.2</v>
      </c>
      <c r="G262" t="s">
        <v>25</v>
      </c>
      <c r="H262">
        <v>28</v>
      </c>
      <c r="I262" s="2">
        <v>41041</v>
      </c>
    </row>
    <row r="263" spans="1:9" hidden="1" x14ac:dyDescent="0.25">
      <c r="A263">
        <v>1261</v>
      </c>
      <c r="B263" t="s">
        <v>15</v>
      </c>
      <c r="C263" t="s">
        <v>13</v>
      </c>
      <c r="D263">
        <v>4</v>
      </c>
      <c r="E263">
        <v>440.79</v>
      </c>
      <c r="F263" s="1">
        <v>0.1</v>
      </c>
      <c r="G263" t="s">
        <v>28</v>
      </c>
      <c r="H263">
        <v>53</v>
      </c>
      <c r="I263" s="2">
        <v>41172</v>
      </c>
    </row>
    <row r="264" spans="1:9" hidden="1" x14ac:dyDescent="0.25">
      <c r="A264">
        <v>1262</v>
      </c>
      <c r="B264" t="s">
        <v>29</v>
      </c>
      <c r="C264" t="s">
        <v>19</v>
      </c>
      <c r="D264">
        <v>3</v>
      </c>
      <c r="E264">
        <v>286.57</v>
      </c>
      <c r="F264" s="1">
        <v>0.05</v>
      </c>
      <c r="G264" t="s">
        <v>14</v>
      </c>
      <c r="H264">
        <v>10</v>
      </c>
      <c r="I264" s="2">
        <v>41007</v>
      </c>
    </row>
    <row r="265" spans="1:9" hidden="1" x14ac:dyDescent="0.25">
      <c r="A265">
        <v>1263</v>
      </c>
      <c r="B265" t="s">
        <v>39</v>
      </c>
      <c r="C265" t="s">
        <v>40</v>
      </c>
      <c r="D265">
        <v>3</v>
      </c>
      <c r="E265">
        <v>345.87</v>
      </c>
      <c r="F265" s="1">
        <v>0.1</v>
      </c>
      <c r="G265" t="s">
        <v>25</v>
      </c>
      <c r="H265">
        <v>53</v>
      </c>
      <c r="I265" s="2">
        <v>41257</v>
      </c>
    </row>
    <row r="266" spans="1:9" hidden="1" x14ac:dyDescent="0.25">
      <c r="A266">
        <v>1264</v>
      </c>
      <c r="B266" t="s">
        <v>36</v>
      </c>
      <c r="C266" t="s">
        <v>22</v>
      </c>
      <c r="D266">
        <v>1</v>
      </c>
      <c r="E266">
        <v>262.47000000000003</v>
      </c>
      <c r="F266" s="1">
        <v>0.05</v>
      </c>
      <c r="G266" t="s">
        <v>28</v>
      </c>
      <c r="H266">
        <v>22</v>
      </c>
      <c r="I266" s="2">
        <v>41225</v>
      </c>
    </row>
    <row r="267" spans="1:9" hidden="1" x14ac:dyDescent="0.25">
      <c r="A267">
        <v>1265</v>
      </c>
      <c r="B267" t="s">
        <v>44</v>
      </c>
      <c r="C267" t="s">
        <v>40</v>
      </c>
      <c r="D267">
        <v>3</v>
      </c>
      <c r="E267">
        <v>242.89</v>
      </c>
      <c r="F267" s="1">
        <v>0.1</v>
      </c>
      <c r="G267" t="s">
        <v>20</v>
      </c>
      <c r="H267">
        <v>19</v>
      </c>
      <c r="I267" s="2">
        <v>41108</v>
      </c>
    </row>
    <row r="268" spans="1:9" hidden="1" x14ac:dyDescent="0.25">
      <c r="A268">
        <v>1266</v>
      </c>
      <c r="B268" t="s">
        <v>48</v>
      </c>
      <c r="C268" t="s">
        <v>27</v>
      </c>
      <c r="D268">
        <v>4</v>
      </c>
      <c r="E268">
        <v>104.88</v>
      </c>
      <c r="F268" s="1">
        <v>0.05</v>
      </c>
      <c r="G268" t="s">
        <v>33</v>
      </c>
      <c r="H268">
        <v>46</v>
      </c>
      <c r="I268" s="2">
        <v>41043</v>
      </c>
    </row>
    <row r="269" spans="1:9" hidden="1" x14ac:dyDescent="0.25">
      <c r="A269">
        <v>1267</v>
      </c>
      <c r="B269" t="s">
        <v>21</v>
      </c>
      <c r="C269" t="s">
        <v>22</v>
      </c>
      <c r="D269">
        <v>2</v>
      </c>
      <c r="E269">
        <v>424.3</v>
      </c>
      <c r="F269" s="1">
        <v>0</v>
      </c>
      <c r="G269" t="s">
        <v>20</v>
      </c>
      <c r="H269">
        <v>24</v>
      </c>
      <c r="I269" s="2">
        <v>41197</v>
      </c>
    </row>
    <row r="270" spans="1:9" hidden="1" x14ac:dyDescent="0.25">
      <c r="A270">
        <v>1268</v>
      </c>
      <c r="B270" t="s">
        <v>46</v>
      </c>
      <c r="C270" t="s">
        <v>10</v>
      </c>
      <c r="D270">
        <v>4</v>
      </c>
      <c r="E270">
        <v>492.18</v>
      </c>
      <c r="F270" s="1">
        <v>0.1</v>
      </c>
      <c r="G270" t="s">
        <v>30</v>
      </c>
      <c r="H270">
        <v>43</v>
      </c>
      <c r="I270" s="2">
        <v>41186</v>
      </c>
    </row>
    <row r="271" spans="1:9" hidden="1" x14ac:dyDescent="0.25">
      <c r="A271">
        <v>1269</v>
      </c>
      <c r="B271" t="s">
        <v>35</v>
      </c>
      <c r="C271" t="s">
        <v>27</v>
      </c>
      <c r="D271">
        <v>3</v>
      </c>
      <c r="E271">
        <v>132.85</v>
      </c>
      <c r="F271" s="1">
        <v>0.05</v>
      </c>
      <c r="G271" t="s">
        <v>33</v>
      </c>
      <c r="H271">
        <v>20</v>
      </c>
      <c r="I271" s="2">
        <v>41079</v>
      </c>
    </row>
    <row r="272" spans="1:9" hidden="1" x14ac:dyDescent="0.25">
      <c r="A272">
        <v>1270</v>
      </c>
      <c r="B272" t="s">
        <v>26</v>
      </c>
      <c r="C272" t="s">
        <v>27</v>
      </c>
      <c r="D272">
        <v>3</v>
      </c>
      <c r="E272">
        <v>224.75</v>
      </c>
      <c r="F272" s="1">
        <v>0.15</v>
      </c>
      <c r="G272" t="s">
        <v>25</v>
      </c>
      <c r="H272">
        <v>59</v>
      </c>
      <c r="I272" s="2">
        <v>41155</v>
      </c>
    </row>
    <row r="273" spans="1:9" hidden="1" x14ac:dyDescent="0.25">
      <c r="A273">
        <v>1271</v>
      </c>
      <c r="B273" t="s">
        <v>44</v>
      </c>
      <c r="C273" t="s">
        <v>40</v>
      </c>
      <c r="D273">
        <v>2</v>
      </c>
      <c r="E273">
        <v>130.72</v>
      </c>
      <c r="F273" s="1">
        <v>0.05</v>
      </c>
      <c r="G273" t="s">
        <v>25</v>
      </c>
      <c r="H273">
        <v>45</v>
      </c>
      <c r="I273" s="2">
        <v>41045</v>
      </c>
    </row>
    <row r="274" spans="1:9" hidden="1" x14ac:dyDescent="0.25">
      <c r="A274">
        <v>1272</v>
      </c>
      <c r="B274" t="s">
        <v>15</v>
      </c>
      <c r="C274" t="s">
        <v>13</v>
      </c>
      <c r="D274">
        <v>4</v>
      </c>
      <c r="E274">
        <v>76.91</v>
      </c>
      <c r="F274" s="1">
        <v>0.1</v>
      </c>
      <c r="G274" t="s">
        <v>20</v>
      </c>
      <c r="H274">
        <v>22</v>
      </c>
      <c r="I274" s="2">
        <v>41157</v>
      </c>
    </row>
    <row r="275" spans="1:9" hidden="1" x14ac:dyDescent="0.25">
      <c r="A275">
        <v>1273</v>
      </c>
      <c r="B275" t="s">
        <v>9</v>
      </c>
      <c r="C275" t="s">
        <v>10</v>
      </c>
      <c r="D275">
        <v>5</v>
      </c>
      <c r="E275">
        <v>353.73</v>
      </c>
      <c r="F275" s="1">
        <v>0.2</v>
      </c>
      <c r="G275" t="s">
        <v>11</v>
      </c>
      <c r="H275">
        <v>47</v>
      </c>
      <c r="I275" s="2">
        <v>41172</v>
      </c>
    </row>
    <row r="276" spans="1:9" hidden="1" x14ac:dyDescent="0.25">
      <c r="A276">
        <v>1274</v>
      </c>
      <c r="B276" t="s">
        <v>50</v>
      </c>
      <c r="C276" t="s">
        <v>38</v>
      </c>
      <c r="D276">
        <v>4</v>
      </c>
      <c r="E276">
        <v>499.16</v>
      </c>
      <c r="F276" s="1">
        <v>0</v>
      </c>
      <c r="G276" t="s">
        <v>28</v>
      </c>
      <c r="H276">
        <v>58</v>
      </c>
      <c r="I276" s="2">
        <v>40934</v>
      </c>
    </row>
    <row r="277" spans="1:9" hidden="1" x14ac:dyDescent="0.25">
      <c r="A277">
        <v>1275</v>
      </c>
      <c r="B277" t="s">
        <v>9</v>
      </c>
      <c r="C277" t="s">
        <v>10</v>
      </c>
      <c r="D277">
        <v>4</v>
      </c>
      <c r="E277">
        <v>54.07</v>
      </c>
      <c r="F277" s="1">
        <v>0.1</v>
      </c>
      <c r="G277" t="s">
        <v>32</v>
      </c>
      <c r="H277">
        <v>16</v>
      </c>
      <c r="I277" s="2">
        <v>41064</v>
      </c>
    </row>
    <row r="278" spans="1:9" hidden="1" x14ac:dyDescent="0.25">
      <c r="A278">
        <v>1276</v>
      </c>
      <c r="B278" t="s">
        <v>44</v>
      </c>
      <c r="C278" t="s">
        <v>40</v>
      </c>
      <c r="D278">
        <v>3</v>
      </c>
      <c r="E278">
        <v>201.19</v>
      </c>
      <c r="F278" s="1">
        <v>0.05</v>
      </c>
      <c r="G278" t="s">
        <v>11</v>
      </c>
      <c r="H278">
        <v>30</v>
      </c>
      <c r="I278" s="2">
        <v>40923</v>
      </c>
    </row>
    <row r="279" spans="1:9" hidden="1" x14ac:dyDescent="0.25">
      <c r="A279">
        <v>1277</v>
      </c>
      <c r="B279" t="s">
        <v>21</v>
      </c>
      <c r="C279" t="s">
        <v>22</v>
      </c>
      <c r="D279">
        <v>1</v>
      </c>
      <c r="E279">
        <v>462.7</v>
      </c>
      <c r="F279" s="1">
        <v>0.2</v>
      </c>
      <c r="G279" t="s">
        <v>30</v>
      </c>
      <c r="H279">
        <v>20</v>
      </c>
      <c r="I279" s="2">
        <v>40913</v>
      </c>
    </row>
    <row r="280" spans="1:9" hidden="1" x14ac:dyDescent="0.25">
      <c r="A280">
        <v>1278</v>
      </c>
      <c r="B280" t="s">
        <v>42</v>
      </c>
      <c r="C280" t="s">
        <v>10</v>
      </c>
      <c r="D280">
        <v>2</v>
      </c>
      <c r="E280">
        <v>262.88</v>
      </c>
      <c r="F280" s="1">
        <v>0.15</v>
      </c>
      <c r="G280" t="s">
        <v>28</v>
      </c>
      <c r="H280">
        <v>16</v>
      </c>
      <c r="I280" s="2">
        <v>41244</v>
      </c>
    </row>
    <row r="281" spans="1:9" hidden="1" x14ac:dyDescent="0.25">
      <c r="A281">
        <v>1279</v>
      </c>
      <c r="B281" t="s">
        <v>31</v>
      </c>
      <c r="C281" t="s">
        <v>13</v>
      </c>
      <c r="D281">
        <v>1</v>
      </c>
      <c r="E281">
        <v>268.12</v>
      </c>
      <c r="F281" s="1">
        <v>0.1</v>
      </c>
      <c r="G281" t="s">
        <v>33</v>
      </c>
      <c r="H281">
        <v>11</v>
      </c>
      <c r="I281" s="2">
        <v>41183</v>
      </c>
    </row>
    <row r="282" spans="1:9" hidden="1" x14ac:dyDescent="0.25">
      <c r="A282">
        <v>1280</v>
      </c>
      <c r="B282" t="s">
        <v>45</v>
      </c>
      <c r="C282" t="s">
        <v>13</v>
      </c>
      <c r="D282">
        <v>2</v>
      </c>
      <c r="E282">
        <v>175.83</v>
      </c>
      <c r="F282" s="1">
        <v>0.1</v>
      </c>
      <c r="G282" t="s">
        <v>25</v>
      </c>
      <c r="H282">
        <v>26</v>
      </c>
      <c r="I282" s="2">
        <v>41237</v>
      </c>
    </row>
    <row r="283" spans="1:9" hidden="1" x14ac:dyDescent="0.25">
      <c r="A283">
        <v>1281</v>
      </c>
      <c r="B283" t="s">
        <v>12</v>
      </c>
      <c r="C283" t="s">
        <v>13</v>
      </c>
      <c r="D283">
        <v>2</v>
      </c>
      <c r="E283">
        <v>93.77</v>
      </c>
      <c r="F283" s="1">
        <v>0.05</v>
      </c>
      <c r="G283" t="s">
        <v>11</v>
      </c>
      <c r="H283">
        <v>26</v>
      </c>
      <c r="I283" s="2">
        <v>41258</v>
      </c>
    </row>
    <row r="284" spans="1:9" hidden="1" x14ac:dyDescent="0.25">
      <c r="A284">
        <v>1282</v>
      </c>
      <c r="B284" t="s">
        <v>16</v>
      </c>
      <c r="C284" t="s">
        <v>17</v>
      </c>
      <c r="D284">
        <v>4</v>
      </c>
      <c r="E284">
        <v>494.87</v>
      </c>
      <c r="F284" s="1">
        <v>0</v>
      </c>
      <c r="G284" t="s">
        <v>11</v>
      </c>
      <c r="H284">
        <v>58</v>
      </c>
      <c r="I284" s="2">
        <v>41066</v>
      </c>
    </row>
    <row r="285" spans="1:9" hidden="1" x14ac:dyDescent="0.25">
      <c r="A285">
        <v>1283</v>
      </c>
      <c r="B285" t="s">
        <v>16</v>
      </c>
      <c r="C285" t="s">
        <v>17</v>
      </c>
      <c r="D285">
        <v>2</v>
      </c>
      <c r="E285">
        <v>308.87</v>
      </c>
      <c r="F285" s="1">
        <v>0.15</v>
      </c>
      <c r="G285" t="s">
        <v>30</v>
      </c>
      <c r="H285">
        <v>38</v>
      </c>
      <c r="I285" s="2">
        <v>41014</v>
      </c>
    </row>
    <row r="286" spans="1:9" hidden="1" x14ac:dyDescent="0.25">
      <c r="A286">
        <v>1284</v>
      </c>
      <c r="B286" t="s">
        <v>21</v>
      </c>
      <c r="C286" t="s">
        <v>22</v>
      </c>
      <c r="D286">
        <v>4</v>
      </c>
      <c r="E286">
        <v>301.02999999999997</v>
      </c>
      <c r="F286" s="1">
        <v>0</v>
      </c>
      <c r="G286" t="s">
        <v>30</v>
      </c>
      <c r="H286">
        <v>31</v>
      </c>
      <c r="I286" s="2">
        <v>41176</v>
      </c>
    </row>
    <row r="287" spans="1:9" hidden="1" x14ac:dyDescent="0.25">
      <c r="A287">
        <v>1285</v>
      </c>
      <c r="B287" t="s">
        <v>43</v>
      </c>
      <c r="C287" t="s">
        <v>10</v>
      </c>
      <c r="D287">
        <v>1</v>
      </c>
      <c r="E287">
        <v>321.95</v>
      </c>
      <c r="F287" s="1">
        <v>0.15</v>
      </c>
      <c r="G287" t="s">
        <v>20</v>
      </c>
      <c r="H287">
        <v>57</v>
      </c>
      <c r="I287" s="2">
        <v>41264</v>
      </c>
    </row>
    <row r="288" spans="1:9" hidden="1" x14ac:dyDescent="0.25">
      <c r="A288">
        <v>1286</v>
      </c>
      <c r="B288" t="s">
        <v>44</v>
      </c>
      <c r="C288" t="s">
        <v>40</v>
      </c>
      <c r="D288">
        <v>2</v>
      </c>
      <c r="E288">
        <v>85.03</v>
      </c>
      <c r="F288" s="1">
        <v>0.15</v>
      </c>
      <c r="G288" t="s">
        <v>25</v>
      </c>
      <c r="H288">
        <v>40</v>
      </c>
      <c r="I288" s="2">
        <v>41038</v>
      </c>
    </row>
    <row r="289" spans="1:9" hidden="1" x14ac:dyDescent="0.25">
      <c r="A289">
        <v>1287</v>
      </c>
      <c r="B289" t="s">
        <v>34</v>
      </c>
      <c r="C289" t="s">
        <v>22</v>
      </c>
      <c r="D289">
        <v>4</v>
      </c>
      <c r="E289">
        <v>177.38</v>
      </c>
      <c r="F289" s="1">
        <v>0.15</v>
      </c>
      <c r="G289" t="s">
        <v>32</v>
      </c>
      <c r="H289">
        <v>25</v>
      </c>
      <c r="I289" s="2">
        <v>41011</v>
      </c>
    </row>
    <row r="290" spans="1:9" hidden="1" x14ac:dyDescent="0.25">
      <c r="A290">
        <v>1288</v>
      </c>
      <c r="B290" t="s">
        <v>31</v>
      </c>
      <c r="C290" t="s">
        <v>13</v>
      </c>
      <c r="D290">
        <v>1</v>
      </c>
      <c r="E290">
        <v>279.77999999999997</v>
      </c>
      <c r="F290" s="1">
        <v>0.05</v>
      </c>
      <c r="G290" t="s">
        <v>20</v>
      </c>
      <c r="H290">
        <v>54</v>
      </c>
      <c r="I290" s="2">
        <v>40985</v>
      </c>
    </row>
    <row r="291" spans="1:9" hidden="1" x14ac:dyDescent="0.25">
      <c r="A291">
        <v>1289</v>
      </c>
      <c r="B291" t="s">
        <v>21</v>
      </c>
      <c r="C291" t="s">
        <v>22</v>
      </c>
      <c r="D291">
        <v>3</v>
      </c>
      <c r="E291">
        <v>51.79</v>
      </c>
      <c r="F291" s="1">
        <v>0.2</v>
      </c>
      <c r="G291" t="s">
        <v>14</v>
      </c>
      <c r="H291">
        <v>20</v>
      </c>
      <c r="I291" s="2">
        <v>40910</v>
      </c>
    </row>
    <row r="292" spans="1:9" hidden="1" x14ac:dyDescent="0.25">
      <c r="A292">
        <v>1290</v>
      </c>
      <c r="B292" t="s">
        <v>46</v>
      </c>
      <c r="C292" t="s">
        <v>10</v>
      </c>
      <c r="D292">
        <v>2</v>
      </c>
      <c r="E292">
        <v>336.79</v>
      </c>
      <c r="F292" s="1">
        <v>0.2</v>
      </c>
      <c r="G292" t="s">
        <v>11</v>
      </c>
      <c r="H292">
        <v>41</v>
      </c>
      <c r="I292" s="2">
        <v>41140</v>
      </c>
    </row>
    <row r="293" spans="1:9" hidden="1" x14ac:dyDescent="0.25">
      <c r="A293">
        <v>1291</v>
      </c>
      <c r="B293" t="s">
        <v>29</v>
      </c>
      <c r="C293" t="s">
        <v>19</v>
      </c>
      <c r="D293">
        <v>4</v>
      </c>
      <c r="E293">
        <v>340.34</v>
      </c>
      <c r="F293" s="1">
        <v>0</v>
      </c>
      <c r="G293" t="s">
        <v>25</v>
      </c>
      <c r="H293">
        <v>16</v>
      </c>
      <c r="I293" s="2">
        <v>40927</v>
      </c>
    </row>
    <row r="294" spans="1:9" hidden="1" x14ac:dyDescent="0.25">
      <c r="A294">
        <v>1292</v>
      </c>
      <c r="B294" t="s">
        <v>21</v>
      </c>
      <c r="C294" t="s">
        <v>22</v>
      </c>
      <c r="D294">
        <v>1</v>
      </c>
      <c r="E294">
        <v>338.89</v>
      </c>
      <c r="F294" s="1">
        <v>0.05</v>
      </c>
      <c r="G294" t="s">
        <v>30</v>
      </c>
      <c r="H294">
        <v>40</v>
      </c>
      <c r="I294" s="2">
        <v>41202</v>
      </c>
    </row>
    <row r="295" spans="1:9" hidden="1" x14ac:dyDescent="0.25">
      <c r="A295">
        <v>1293</v>
      </c>
      <c r="B295" t="s">
        <v>41</v>
      </c>
      <c r="C295" t="s">
        <v>27</v>
      </c>
      <c r="D295">
        <v>2</v>
      </c>
      <c r="E295">
        <v>394.15</v>
      </c>
      <c r="F295" s="1">
        <v>0.1</v>
      </c>
      <c r="G295" t="s">
        <v>25</v>
      </c>
      <c r="H295">
        <v>44</v>
      </c>
      <c r="I295" s="2">
        <v>40988</v>
      </c>
    </row>
    <row r="296" spans="1:9" hidden="1" x14ac:dyDescent="0.25">
      <c r="A296">
        <v>1294</v>
      </c>
      <c r="B296" t="s">
        <v>39</v>
      </c>
      <c r="C296" t="s">
        <v>40</v>
      </c>
      <c r="D296">
        <v>4</v>
      </c>
      <c r="E296">
        <v>493.54</v>
      </c>
      <c r="F296" s="1">
        <v>0.1</v>
      </c>
      <c r="G296" t="s">
        <v>30</v>
      </c>
      <c r="H296">
        <v>48</v>
      </c>
      <c r="I296" s="2">
        <v>41068</v>
      </c>
    </row>
    <row r="297" spans="1:9" hidden="1" x14ac:dyDescent="0.25">
      <c r="A297">
        <v>1295</v>
      </c>
      <c r="B297" t="s">
        <v>37</v>
      </c>
      <c r="C297" t="s">
        <v>38</v>
      </c>
      <c r="D297">
        <v>4</v>
      </c>
      <c r="E297">
        <v>464.61</v>
      </c>
      <c r="F297" s="1">
        <v>0.2</v>
      </c>
      <c r="G297" t="s">
        <v>28</v>
      </c>
      <c r="H297">
        <v>49</v>
      </c>
      <c r="I297" s="2">
        <v>40924</v>
      </c>
    </row>
    <row r="298" spans="1:9" hidden="1" x14ac:dyDescent="0.25">
      <c r="A298">
        <v>1296</v>
      </c>
      <c r="B298" t="s">
        <v>36</v>
      </c>
      <c r="C298" t="s">
        <v>22</v>
      </c>
      <c r="D298">
        <v>1</v>
      </c>
      <c r="E298">
        <v>366.94</v>
      </c>
      <c r="F298" s="1">
        <v>0.2</v>
      </c>
      <c r="G298" t="s">
        <v>33</v>
      </c>
      <c r="H298">
        <v>13</v>
      </c>
      <c r="I298" s="2">
        <v>41138</v>
      </c>
    </row>
    <row r="299" spans="1:9" hidden="1" x14ac:dyDescent="0.25">
      <c r="A299">
        <v>1297</v>
      </c>
      <c r="B299" t="s">
        <v>34</v>
      </c>
      <c r="C299" t="s">
        <v>22</v>
      </c>
      <c r="D299">
        <v>3</v>
      </c>
      <c r="E299">
        <v>307.43</v>
      </c>
      <c r="F299" s="1">
        <v>0.2</v>
      </c>
      <c r="G299" t="s">
        <v>14</v>
      </c>
      <c r="H299">
        <v>58</v>
      </c>
      <c r="I299" s="2">
        <v>40972</v>
      </c>
    </row>
    <row r="300" spans="1:9" hidden="1" x14ac:dyDescent="0.25">
      <c r="A300">
        <v>1298</v>
      </c>
      <c r="B300" t="s">
        <v>39</v>
      </c>
      <c r="C300" t="s">
        <v>40</v>
      </c>
      <c r="D300">
        <v>3</v>
      </c>
      <c r="E300">
        <v>283.93</v>
      </c>
      <c r="F300" s="1">
        <v>0.2</v>
      </c>
      <c r="G300" t="s">
        <v>11</v>
      </c>
      <c r="H300">
        <v>56</v>
      </c>
      <c r="I300" s="2">
        <v>40978</v>
      </c>
    </row>
    <row r="301" spans="1:9" hidden="1" x14ac:dyDescent="0.25">
      <c r="A301">
        <v>1299</v>
      </c>
      <c r="B301" t="s">
        <v>16</v>
      </c>
      <c r="C301" t="s">
        <v>17</v>
      </c>
      <c r="D301">
        <v>4</v>
      </c>
      <c r="E301">
        <v>307.41000000000003</v>
      </c>
      <c r="F301" s="1">
        <v>0.1</v>
      </c>
      <c r="G301" t="s">
        <v>25</v>
      </c>
      <c r="H301">
        <v>28</v>
      </c>
      <c r="I301" s="2">
        <v>41226</v>
      </c>
    </row>
    <row r="302" spans="1:9" hidden="1" x14ac:dyDescent="0.25">
      <c r="A302">
        <v>1300</v>
      </c>
      <c r="B302" t="s">
        <v>26</v>
      </c>
      <c r="C302" t="s">
        <v>27</v>
      </c>
      <c r="D302">
        <v>3</v>
      </c>
      <c r="E302">
        <v>56.63</v>
      </c>
      <c r="F302" s="1">
        <v>0.15</v>
      </c>
      <c r="G302" t="s">
        <v>32</v>
      </c>
      <c r="H302">
        <v>25</v>
      </c>
      <c r="I302" s="2">
        <v>41261</v>
      </c>
    </row>
    <row r="303" spans="1:9" hidden="1" x14ac:dyDescent="0.25">
      <c r="A303">
        <v>1301</v>
      </c>
      <c r="B303" t="s">
        <v>39</v>
      </c>
      <c r="C303" t="s">
        <v>40</v>
      </c>
      <c r="D303">
        <v>2</v>
      </c>
      <c r="E303">
        <v>233.64</v>
      </c>
      <c r="F303" s="1">
        <v>0.05</v>
      </c>
      <c r="G303" t="s">
        <v>11</v>
      </c>
      <c r="H303">
        <v>53</v>
      </c>
      <c r="I303" s="2">
        <v>40946</v>
      </c>
    </row>
    <row r="304" spans="1:9" hidden="1" x14ac:dyDescent="0.25">
      <c r="A304">
        <v>1302</v>
      </c>
      <c r="B304" t="s">
        <v>49</v>
      </c>
      <c r="C304" t="s">
        <v>38</v>
      </c>
      <c r="D304">
        <v>3</v>
      </c>
      <c r="E304">
        <v>253.33</v>
      </c>
      <c r="F304" s="1">
        <v>0.2</v>
      </c>
      <c r="G304" t="s">
        <v>25</v>
      </c>
      <c r="H304">
        <v>41</v>
      </c>
      <c r="I304" s="2">
        <v>41215</v>
      </c>
    </row>
    <row r="305" spans="1:9" hidden="1" x14ac:dyDescent="0.25">
      <c r="A305">
        <v>1303</v>
      </c>
      <c r="B305" t="s">
        <v>44</v>
      </c>
      <c r="C305" t="s">
        <v>40</v>
      </c>
      <c r="D305">
        <v>5</v>
      </c>
      <c r="E305">
        <v>49.37</v>
      </c>
      <c r="F305" s="1">
        <v>0</v>
      </c>
      <c r="G305" t="s">
        <v>33</v>
      </c>
      <c r="H305">
        <v>17</v>
      </c>
      <c r="I305" s="2">
        <v>40947</v>
      </c>
    </row>
    <row r="306" spans="1:9" hidden="1" x14ac:dyDescent="0.25">
      <c r="A306">
        <v>1304</v>
      </c>
      <c r="B306" t="s">
        <v>51</v>
      </c>
      <c r="C306" t="s">
        <v>19</v>
      </c>
      <c r="D306">
        <v>1</v>
      </c>
      <c r="E306">
        <v>216.03</v>
      </c>
      <c r="F306" s="1">
        <v>0.15</v>
      </c>
      <c r="G306" t="s">
        <v>28</v>
      </c>
      <c r="H306">
        <v>53</v>
      </c>
      <c r="I306" s="2">
        <v>41008</v>
      </c>
    </row>
    <row r="307" spans="1:9" hidden="1" x14ac:dyDescent="0.25">
      <c r="A307">
        <v>1305</v>
      </c>
      <c r="B307" t="s">
        <v>16</v>
      </c>
      <c r="C307" t="s">
        <v>17</v>
      </c>
      <c r="D307">
        <v>3</v>
      </c>
      <c r="E307">
        <v>189.51</v>
      </c>
      <c r="F307" s="1">
        <v>0</v>
      </c>
      <c r="G307" t="s">
        <v>28</v>
      </c>
      <c r="H307">
        <v>55</v>
      </c>
      <c r="I307" s="2">
        <v>41268</v>
      </c>
    </row>
    <row r="308" spans="1:9" hidden="1" x14ac:dyDescent="0.25">
      <c r="A308">
        <v>1306</v>
      </c>
      <c r="B308" t="s">
        <v>16</v>
      </c>
      <c r="C308" t="s">
        <v>17</v>
      </c>
      <c r="D308">
        <v>4</v>
      </c>
      <c r="E308">
        <v>213.46</v>
      </c>
      <c r="F308" s="1">
        <v>0</v>
      </c>
      <c r="G308" t="s">
        <v>33</v>
      </c>
      <c r="H308">
        <v>53</v>
      </c>
      <c r="I308" s="2">
        <v>41147</v>
      </c>
    </row>
    <row r="309" spans="1:9" hidden="1" x14ac:dyDescent="0.25">
      <c r="A309">
        <v>1307</v>
      </c>
      <c r="B309" t="s">
        <v>45</v>
      </c>
      <c r="C309" t="s">
        <v>13</v>
      </c>
      <c r="D309">
        <v>1</v>
      </c>
      <c r="E309">
        <v>151.4</v>
      </c>
      <c r="F309" s="1">
        <v>0.15</v>
      </c>
      <c r="G309" t="s">
        <v>14</v>
      </c>
      <c r="H309">
        <v>32</v>
      </c>
      <c r="I309" s="2">
        <v>41176</v>
      </c>
    </row>
    <row r="310" spans="1:9" hidden="1" x14ac:dyDescent="0.25">
      <c r="A310">
        <v>1308</v>
      </c>
      <c r="B310" t="s">
        <v>47</v>
      </c>
      <c r="C310" t="s">
        <v>17</v>
      </c>
      <c r="D310">
        <v>4</v>
      </c>
      <c r="E310">
        <v>356.24</v>
      </c>
      <c r="F310" s="1">
        <v>0.05</v>
      </c>
      <c r="G310" t="s">
        <v>32</v>
      </c>
      <c r="H310">
        <v>32</v>
      </c>
      <c r="I310" s="2">
        <v>41172</v>
      </c>
    </row>
    <row r="311" spans="1:9" hidden="1" x14ac:dyDescent="0.25">
      <c r="A311">
        <v>1309</v>
      </c>
      <c r="B311" t="s">
        <v>42</v>
      </c>
      <c r="C311" t="s">
        <v>10</v>
      </c>
      <c r="D311">
        <v>2</v>
      </c>
      <c r="E311">
        <v>208.17</v>
      </c>
      <c r="F311" s="1">
        <v>0.2</v>
      </c>
      <c r="G311" t="s">
        <v>25</v>
      </c>
      <c r="H311">
        <v>46</v>
      </c>
      <c r="I311" s="2">
        <v>41231</v>
      </c>
    </row>
    <row r="312" spans="1:9" hidden="1" x14ac:dyDescent="0.25">
      <c r="A312">
        <v>1310</v>
      </c>
      <c r="B312" t="s">
        <v>50</v>
      </c>
      <c r="C312" t="s">
        <v>38</v>
      </c>
      <c r="D312">
        <v>5</v>
      </c>
      <c r="E312">
        <v>218.71</v>
      </c>
      <c r="F312" s="1">
        <v>0.15</v>
      </c>
      <c r="G312" t="s">
        <v>30</v>
      </c>
      <c r="H312">
        <v>26</v>
      </c>
      <c r="I312" s="2">
        <v>41146</v>
      </c>
    </row>
    <row r="313" spans="1:9" hidden="1" x14ac:dyDescent="0.25">
      <c r="A313">
        <v>1311</v>
      </c>
      <c r="B313" t="s">
        <v>46</v>
      </c>
      <c r="C313" t="s">
        <v>10</v>
      </c>
      <c r="D313">
        <v>5</v>
      </c>
      <c r="E313">
        <v>412.94</v>
      </c>
      <c r="F313" s="1">
        <v>0.05</v>
      </c>
      <c r="G313" t="s">
        <v>32</v>
      </c>
      <c r="H313">
        <v>40</v>
      </c>
      <c r="I313" s="2">
        <v>41139</v>
      </c>
    </row>
    <row r="314" spans="1:9" hidden="1" x14ac:dyDescent="0.25">
      <c r="A314">
        <v>1312</v>
      </c>
      <c r="B314" t="s">
        <v>34</v>
      </c>
      <c r="C314" t="s">
        <v>22</v>
      </c>
      <c r="D314">
        <v>2</v>
      </c>
      <c r="E314">
        <v>470.02</v>
      </c>
      <c r="F314" s="1">
        <v>0.2</v>
      </c>
      <c r="G314" t="s">
        <v>11</v>
      </c>
      <c r="H314">
        <v>31</v>
      </c>
      <c r="I314" s="2">
        <v>41220</v>
      </c>
    </row>
    <row r="315" spans="1:9" hidden="1" x14ac:dyDescent="0.25">
      <c r="A315">
        <v>1313</v>
      </c>
      <c r="B315" t="s">
        <v>34</v>
      </c>
      <c r="C315" t="s">
        <v>22</v>
      </c>
      <c r="D315">
        <v>1</v>
      </c>
      <c r="E315">
        <v>427.77</v>
      </c>
      <c r="F315" s="1">
        <v>0</v>
      </c>
      <c r="G315" t="s">
        <v>28</v>
      </c>
      <c r="H315">
        <v>35</v>
      </c>
      <c r="I315" s="2">
        <v>41118</v>
      </c>
    </row>
    <row r="316" spans="1:9" hidden="1" x14ac:dyDescent="0.25">
      <c r="A316">
        <v>1314</v>
      </c>
      <c r="B316" t="s">
        <v>46</v>
      </c>
      <c r="C316" t="s">
        <v>10</v>
      </c>
      <c r="D316">
        <v>4</v>
      </c>
      <c r="E316">
        <v>499.51</v>
      </c>
      <c r="F316" s="1">
        <v>0.15</v>
      </c>
      <c r="G316" t="s">
        <v>25</v>
      </c>
      <c r="H316">
        <v>30</v>
      </c>
      <c r="I316" s="2">
        <v>41017</v>
      </c>
    </row>
    <row r="317" spans="1:9" hidden="1" x14ac:dyDescent="0.25">
      <c r="A317">
        <v>1315</v>
      </c>
      <c r="B317" t="s">
        <v>47</v>
      </c>
      <c r="C317" t="s">
        <v>17</v>
      </c>
      <c r="D317">
        <v>4</v>
      </c>
      <c r="E317">
        <v>294.36</v>
      </c>
      <c r="F317" s="1">
        <v>0.1</v>
      </c>
      <c r="G317" t="s">
        <v>32</v>
      </c>
      <c r="H317">
        <v>10</v>
      </c>
      <c r="I317" s="2">
        <v>41036</v>
      </c>
    </row>
    <row r="318" spans="1:9" hidden="1" x14ac:dyDescent="0.25">
      <c r="A318">
        <v>1316</v>
      </c>
      <c r="B318" t="s">
        <v>29</v>
      </c>
      <c r="C318" t="s">
        <v>19</v>
      </c>
      <c r="D318">
        <v>1</v>
      </c>
      <c r="E318">
        <v>422.72</v>
      </c>
      <c r="F318" s="1">
        <v>0.1</v>
      </c>
      <c r="G318" t="s">
        <v>28</v>
      </c>
      <c r="H318">
        <v>16</v>
      </c>
      <c r="I318" s="2">
        <v>41210</v>
      </c>
    </row>
    <row r="319" spans="1:9" hidden="1" x14ac:dyDescent="0.25">
      <c r="A319">
        <v>1317</v>
      </c>
      <c r="B319" t="s">
        <v>49</v>
      </c>
      <c r="C319" t="s">
        <v>38</v>
      </c>
      <c r="D319">
        <v>2</v>
      </c>
      <c r="E319">
        <v>338.83</v>
      </c>
      <c r="F319" s="1">
        <v>0.15</v>
      </c>
      <c r="G319" t="s">
        <v>33</v>
      </c>
      <c r="H319">
        <v>40</v>
      </c>
      <c r="I319" s="2">
        <v>40913</v>
      </c>
    </row>
    <row r="320" spans="1:9" hidden="1" x14ac:dyDescent="0.25">
      <c r="A320">
        <v>1318</v>
      </c>
      <c r="B320" t="s">
        <v>44</v>
      </c>
      <c r="C320" t="s">
        <v>40</v>
      </c>
      <c r="D320">
        <v>5</v>
      </c>
      <c r="E320">
        <v>362.63</v>
      </c>
      <c r="F320" s="1">
        <v>0.05</v>
      </c>
      <c r="G320" t="s">
        <v>32</v>
      </c>
      <c r="H320">
        <v>16</v>
      </c>
      <c r="I320" s="2">
        <v>41186</v>
      </c>
    </row>
    <row r="321" spans="1:9" hidden="1" x14ac:dyDescent="0.25">
      <c r="A321">
        <v>1319</v>
      </c>
      <c r="B321" t="s">
        <v>43</v>
      </c>
      <c r="C321" t="s">
        <v>10</v>
      </c>
      <c r="D321">
        <v>2</v>
      </c>
      <c r="E321">
        <v>120.01</v>
      </c>
      <c r="F321" s="1">
        <v>0.2</v>
      </c>
      <c r="G321" t="s">
        <v>28</v>
      </c>
      <c r="H321">
        <v>52</v>
      </c>
      <c r="I321" s="2">
        <v>41189</v>
      </c>
    </row>
    <row r="322" spans="1:9" hidden="1" x14ac:dyDescent="0.25">
      <c r="A322">
        <v>1320</v>
      </c>
      <c r="B322" t="s">
        <v>29</v>
      </c>
      <c r="C322" t="s">
        <v>19</v>
      </c>
      <c r="D322">
        <v>4</v>
      </c>
      <c r="E322">
        <v>333.03</v>
      </c>
      <c r="F322" s="1">
        <v>0.2</v>
      </c>
      <c r="G322" t="s">
        <v>30</v>
      </c>
      <c r="H322">
        <v>17</v>
      </c>
      <c r="I322" s="2">
        <v>40993</v>
      </c>
    </row>
    <row r="323" spans="1:9" hidden="1" x14ac:dyDescent="0.25">
      <c r="A323">
        <v>1321</v>
      </c>
      <c r="B323" t="s">
        <v>15</v>
      </c>
      <c r="C323" t="s">
        <v>13</v>
      </c>
      <c r="D323">
        <v>5</v>
      </c>
      <c r="E323">
        <v>362.91</v>
      </c>
      <c r="F323" s="1">
        <v>0.15</v>
      </c>
      <c r="G323" t="s">
        <v>30</v>
      </c>
      <c r="H323">
        <v>56</v>
      </c>
      <c r="I323" s="2">
        <v>41177</v>
      </c>
    </row>
    <row r="324" spans="1:9" hidden="1" x14ac:dyDescent="0.25">
      <c r="A324">
        <v>1322</v>
      </c>
      <c r="B324" t="s">
        <v>16</v>
      </c>
      <c r="C324" t="s">
        <v>17</v>
      </c>
      <c r="D324">
        <v>3</v>
      </c>
      <c r="E324">
        <v>342.16</v>
      </c>
      <c r="F324" s="1">
        <v>0.2</v>
      </c>
      <c r="G324" t="s">
        <v>32</v>
      </c>
      <c r="H324">
        <v>56</v>
      </c>
      <c r="I324" s="2">
        <v>41248</v>
      </c>
    </row>
    <row r="325" spans="1:9" hidden="1" x14ac:dyDescent="0.25">
      <c r="A325">
        <v>1323</v>
      </c>
      <c r="B325" t="s">
        <v>15</v>
      </c>
      <c r="C325" t="s">
        <v>13</v>
      </c>
      <c r="D325">
        <v>1</v>
      </c>
      <c r="E325">
        <v>314.35000000000002</v>
      </c>
      <c r="F325" s="1">
        <v>0.05</v>
      </c>
      <c r="G325" t="s">
        <v>11</v>
      </c>
      <c r="H325">
        <v>57</v>
      </c>
      <c r="I325" s="2">
        <v>41251</v>
      </c>
    </row>
    <row r="326" spans="1:9" hidden="1" x14ac:dyDescent="0.25">
      <c r="A326">
        <v>1324</v>
      </c>
      <c r="B326" t="s">
        <v>39</v>
      </c>
      <c r="C326" t="s">
        <v>40</v>
      </c>
      <c r="D326">
        <v>2</v>
      </c>
      <c r="E326">
        <v>233.56</v>
      </c>
      <c r="F326" s="1">
        <v>0.15</v>
      </c>
      <c r="G326" t="s">
        <v>14</v>
      </c>
      <c r="H326">
        <v>30</v>
      </c>
      <c r="I326" s="2">
        <v>41140</v>
      </c>
    </row>
    <row r="327" spans="1:9" hidden="1" x14ac:dyDescent="0.25">
      <c r="A327">
        <v>1325</v>
      </c>
      <c r="B327" t="s">
        <v>31</v>
      </c>
      <c r="C327" t="s">
        <v>13</v>
      </c>
      <c r="D327">
        <v>4</v>
      </c>
      <c r="E327">
        <v>86.74</v>
      </c>
      <c r="F327" s="1">
        <v>0.15</v>
      </c>
      <c r="G327" t="s">
        <v>28</v>
      </c>
      <c r="H327">
        <v>42</v>
      </c>
      <c r="I327" s="2">
        <v>40909</v>
      </c>
    </row>
    <row r="328" spans="1:9" hidden="1" x14ac:dyDescent="0.25">
      <c r="A328">
        <v>1326</v>
      </c>
      <c r="B328" t="s">
        <v>36</v>
      </c>
      <c r="C328" t="s">
        <v>22</v>
      </c>
      <c r="D328">
        <v>2</v>
      </c>
      <c r="E328">
        <v>156.21</v>
      </c>
      <c r="F328" s="1">
        <v>0.1</v>
      </c>
      <c r="G328" t="s">
        <v>11</v>
      </c>
      <c r="H328">
        <v>50</v>
      </c>
      <c r="I328" s="2">
        <v>41066</v>
      </c>
    </row>
    <row r="329" spans="1:9" hidden="1" x14ac:dyDescent="0.25">
      <c r="A329">
        <v>1327</v>
      </c>
      <c r="B329" t="s">
        <v>52</v>
      </c>
      <c r="C329" t="s">
        <v>19</v>
      </c>
      <c r="D329">
        <v>2</v>
      </c>
      <c r="E329">
        <v>355.37</v>
      </c>
      <c r="F329" s="1">
        <v>0.1</v>
      </c>
      <c r="G329" t="s">
        <v>11</v>
      </c>
      <c r="H329">
        <v>12</v>
      </c>
      <c r="I329" s="2">
        <v>41018</v>
      </c>
    </row>
    <row r="330" spans="1:9" hidden="1" x14ac:dyDescent="0.25">
      <c r="A330">
        <v>1328</v>
      </c>
      <c r="B330" t="s">
        <v>52</v>
      </c>
      <c r="C330" t="s">
        <v>19</v>
      </c>
      <c r="D330">
        <v>4</v>
      </c>
      <c r="E330">
        <v>229.26</v>
      </c>
      <c r="F330" s="1">
        <v>0.1</v>
      </c>
      <c r="G330" t="s">
        <v>28</v>
      </c>
      <c r="H330">
        <v>30</v>
      </c>
      <c r="I330" s="2">
        <v>41057</v>
      </c>
    </row>
    <row r="331" spans="1:9" hidden="1" x14ac:dyDescent="0.25">
      <c r="A331">
        <v>1329</v>
      </c>
      <c r="B331" t="s">
        <v>35</v>
      </c>
      <c r="C331" t="s">
        <v>27</v>
      </c>
      <c r="D331">
        <v>4</v>
      </c>
      <c r="E331">
        <v>255.4</v>
      </c>
      <c r="F331" s="1">
        <v>0.1</v>
      </c>
      <c r="G331" t="s">
        <v>20</v>
      </c>
      <c r="H331">
        <v>36</v>
      </c>
      <c r="I331" s="2">
        <v>41228</v>
      </c>
    </row>
    <row r="332" spans="1:9" hidden="1" x14ac:dyDescent="0.25">
      <c r="A332">
        <v>1330</v>
      </c>
      <c r="B332" t="s">
        <v>37</v>
      </c>
      <c r="C332" t="s">
        <v>38</v>
      </c>
      <c r="D332">
        <v>5</v>
      </c>
      <c r="E332">
        <v>40.65</v>
      </c>
      <c r="F332" s="1">
        <v>0.05</v>
      </c>
      <c r="G332" t="s">
        <v>11</v>
      </c>
      <c r="H332">
        <v>20</v>
      </c>
      <c r="I332" s="2">
        <v>41005</v>
      </c>
    </row>
    <row r="333" spans="1:9" hidden="1" x14ac:dyDescent="0.25">
      <c r="A333">
        <v>1331</v>
      </c>
      <c r="B333" t="s">
        <v>37</v>
      </c>
      <c r="C333" t="s">
        <v>38</v>
      </c>
      <c r="D333">
        <v>3</v>
      </c>
      <c r="E333">
        <v>246</v>
      </c>
      <c r="F333" s="1">
        <v>0.2</v>
      </c>
      <c r="G333" t="s">
        <v>32</v>
      </c>
      <c r="H333">
        <v>26</v>
      </c>
      <c r="I333" s="2">
        <v>40966</v>
      </c>
    </row>
    <row r="334" spans="1:9" hidden="1" x14ac:dyDescent="0.25">
      <c r="A334">
        <v>1332</v>
      </c>
      <c r="B334" t="s">
        <v>39</v>
      </c>
      <c r="C334" t="s">
        <v>40</v>
      </c>
      <c r="D334">
        <v>3</v>
      </c>
      <c r="E334">
        <v>182.43</v>
      </c>
      <c r="F334" s="1">
        <v>0.2</v>
      </c>
      <c r="G334" t="s">
        <v>28</v>
      </c>
      <c r="H334">
        <v>45</v>
      </c>
      <c r="I334" s="2">
        <v>41135</v>
      </c>
    </row>
    <row r="335" spans="1:9" hidden="1" x14ac:dyDescent="0.25">
      <c r="A335">
        <v>1333</v>
      </c>
      <c r="B335" t="s">
        <v>29</v>
      </c>
      <c r="C335" t="s">
        <v>19</v>
      </c>
      <c r="D335">
        <v>3</v>
      </c>
      <c r="E335">
        <v>275.41000000000003</v>
      </c>
      <c r="F335" s="1">
        <v>0.2</v>
      </c>
      <c r="G335" t="s">
        <v>33</v>
      </c>
      <c r="H335">
        <v>26</v>
      </c>
      <c r="I335" s="2">
        <v>41228</v>
      </c>
    </row>
    <row r="336" spans="1:9" hidden="1" x14ac:dyDescent="0.25">
      <c r="A336">
        <v>1334</v>
      </c>
      <c r="B336" t="s">
        <v>16</v>
      </c>
      <c r="C336" t="s">
        <v>17</v>
      </c>
      <c r="D336">
        <v>4</v>
      </c>
      <c r="E336">
        <v>185.16</v>
      </c>
      <c r="F336" s="1">
        <v>0.1</v>
      </c>
      <c r="G336" t="s">
        <v>20</v>
      </c>
      <c r="H336">
        <v>36</v>
      </c>
      <c r="I336" s="2">
        <v>40962</v>
      </c>
    </row>
    <row r="337" spans="1:9" hidden="1" x14ac:dyDescent="0.25">
      <c r="A337">
        <v>1335</v>
      </c>
      <c r="B337" t="s">
        <v>26</v>
      </c>
      <c r="C337" t="s">
        <v>27</v>
      </c>
      <c r="D337">
        <v>3</v>
      </c>
      <c r="E337">
        <v>129.87</v>
      </c>
      <c r="F337" s="1">
        <v>0.05</v>
      </c>
      <c r="G337" t="s">
        <v>32</v>
      </c>
      <c r="H337">
        <v>19</v>
      </c>
      <c r="I337" s="2">
        <v>40913</v>
      </c>
    </row>
    <row r="338" spans="1:9" hidden="1" x14ac:dyDescent="0.25">
      <c r="A338">
        <v>1336</v>
      </c>
      <c r="B338" t="s">
        <v>24</v>
      </c>
      <c r="C338" t="s">
        <v>17</v>
      </c>
      <c r="D338">
        <v>4</v>
      </c>
      <c r="E338">
        <v>326.08999999999997</v>
      </c>
      <c r="F338" s="1">
        <v>0.1</v>
      </c>
      <c r="G338" t="s">
        <v>33</v>
      </c>
      <c r="H338">
        <v>36</v>
      </c>
      <c r="I338" s="2">
        <v>41065</v>
      </c>
    </row>
    <row r="339" spans="1:9" hidden="1" x14ac:dyDescent="0.25">
      <c r="A339">
        <v>1337</v>
      </c>
      <c r="B339" t="s">
        <v>26</v>
      </c>
      <c r="C339" t="s">
        <v>27</v>
      </c>
      <c r="D339">
        <v>4</v>
      </c>
      <c r="E339">
        <v>208.13</v>
      </c>
      <c r="F339" s="1">
        <v>0</v>
      </c>
      <c r="G339" t="s">
        <v>14</v>
      </c>
      <c r="H339">
        <v>24</v>
      </c>
      <c r="I339" s="2">
        <v>41063</v>
      </c>
    </row>
    <row r="340" spans="1:9" hidden="1" x14ac:dyDescent="0.25">
      <c r="A340">
        <v>1338</v>
      </c>
      <c r="B340" t="s">
        <v>44</v>
      </c>
      <c r="C340" t="s">
        <v>40</v>
      </c>
      <c r="D340">
        <v>5</v>
      </c>
      <c r="E340">
        <v>117.81</v>
      </c>
      <c r="F340" s="1">
        <v>0.05</v>
      </c>
      <c r="G340" t="s">
        <v>14</v>
      </c>
      <c r="H340">
        <v>60</v>
      </c>
      <c r="I340" s="2">
        <v>41232</v>
      </c>
    </row>
    <row r="341" spans="1:9" hidden="1" x14ac:dyDescent="0.25">
      <c r="A341">
        <v>1339</v>
      </c>
      <c r="B341" t="s">
        <v>36</v>
      </c>
      <c r="C341" t="s">
        <v>22</v>
      </c>
      <c r="D341">
        <v>5</v>
      </c>
      <c r="E341">
        <v>78.61</v>
      </c>
      <c r="F341" s="1">
        <v>0.15</v>
      </c>
      <c r="G341" t="s">
        <v>32</v>
      </c>
      <c r="H341">
        <v>56</v>
      </c>
      <c r="I341" s="2">
        <v>41110</v>
      </c>
    </row>
    <row r="342" spans="1:9" hidden="1" x14ac:dyDescent="0.25">
      <c r="A342">
        <v>1340</v>
      </c>
      <c r="B342" t="s">
        <v>21</v>
      </c>
      <c r="C342" t="s">
        <v>22</v>
      </c>
      <c r="D342">
        <v>3</v>
      </c>
      <c r="E342">
        <v>272.10000000000002</v>
      </c>
      <c r="F342" s="1">
        <v>0.2</v>
      </c>
      <c r="G342" t="s">
        <v>33</v>
      </c>
      <c r="H342">
        <v>38</v>
      </c>
      <c r="I342" s="2">
        <v>41198</v>
      </c>
    </row>
    <row r="343" spans="1:9" hidden="1" x14ac:dyDescent="0.25">
      <c r="A343">
        <v>1341</v>
      </c>
      <c r="B343" t="s">
        <v>24</v>
      </c>
      <c r="C343" t="s">
        <v>17</v>
      </c>
      <c r="D343">
        <v>2</v>
      </c>
      <c r="E343">
        <v>470.1</v>
      </c>
      <c r="F343" s="1">
        <v>0</v>
      </c>
      <c r="G343" t="s">
        <v>32</v>
      </c>
      <c r="H343">
        <v>38</v>
      </c>
      <c r="I343" s="2">
        <v>41157</v>
      </c>
    </row>
    <row r="344" spans="1:9" hidden="1" x14ac:dyDescent="0.25">
      <c r="A344">
        <v>1342</v>
      </c>
      <c r="B344" t="s">
        <v>49</v>
      </c>
      <c r="C344" t="s">
        <v>38</v>
      </c>
      <c r="D344">
        <v>2</v>
      </c>
      <c r="E344">
        <v>459.5</v>
      </c>
      <c r="F344" s="1">
        <v>0</v>
      </c>
      <c r="G344" t="s">
        <v>14</v>
      </c>
      <c r="H344">
        <v>47</v>
      </c>
      <c r="I344" s="2">
        <v>41096</v>
      </c>
    </row>
    <row r="345" spans="1:9" hidden="1" x14ac:dyDescent="0.25">
      <c r="A345">
        <v>1343</v>
      </c>
      <c r="B345" t="s">
        <v>31</v>
      </c>
      <c r="C345" t="s">
        <v>13</v>
      </c>
      <c r="D345">
        <v>4</v>
      </c>
      <c r="E345">
        <v>211.09</v>
      </c>
      <c r="F345" s="1">
        <v>0.15</v>
      </c>
      <c r="G345" t="s">
        <v>25</v>
      </c>
      <c r="H345">
        <v>44</v>
      </c>
      <c r="I345" s="2">
        <v>41069</v>
      </c>
    </row>
    <row r="346" spans="1:9" hidden="1" x14ac:dyDescent="0.25">
      <c r="A346">
        <v>1344</v>
      </c>
      <c r="B346" t="s">
        <v>26</v>
      </c>
      <c r="C346" t="s">
        <v>27</v>
      </c>
      <c r="D346">
        <v>3</v>
      </c>
      <c r="E346">
        <v>354</v>
      </c>
      <c r="F346" s="1">
        <v>0.2</v>
      </c>
      <c r="G346" t="s">
        <v>14</v>
      </c>
      <c r="H346">
        <v>49</v>
      </c>
      <c r="I346" s="2">
        <v>41269</v>
      </c>
    </row>
    <row r="347" spans="1:9" hidden="1" x14ac:dyDescent="0.25">
      <c r="A347">
        <v>1345</v>
      </c>
      <c r="B347" t="s">
        <v>49</v>
      </c>
      <c r="C347" t="s">
        <v>38</v>
      </c>
      <c r="D347">
        <v>5</v>
      </c>
      <c r="E347">
        <v>231.06</v>
      </c>
      <c r="F347" s="1">
        <v>0</v>
      </c>
      <c r="G347" t="s">
        <v>20</v>
      </c>
      <c r="H347">
        <v>46</v>
      </c>
      <c r="I347" s="2">
        <v>40921</v>
      </c>
    </row>
    <row r="348" spans="1:9" hidden="1" x14ac:dyDescent="0.25">
      <c r="A348">
        <v>1346</v>
      </c>
      <c r="B348" t="s">
        <v>21</v>
      </c>
      <c r="C348" t="s">
        <v>22</v>
      </c>
      <c r="D348">
        <v>2</v>
      </c>
      <c r="E348">
        <v>399.45</v>
      </c>
      <c r="F348" s="1">
        <v>0.15</v>
      </c>
      <c r="G348" t="s">
        <v>11</v>
      </c>
      <c r="H348">
        <v>16</v>
      </c>
      <c r="I348" s="2">
        <v>41073</v>
      </c>
    </row>
    <row r="349" spans="1:9" hidden="1" x14ac:dyDescent="0.25">
      <c r="A349">
        <v>1347</v>
      </c>
      <c r="B349" t="s">
        <v>31</v>
      </c>
      <c r="C349" t="s">
        <v>13</v>
      </c>
      <c r="D349">
        <v>4</v>
      </c>
      <c r="E349">
        <v>103.46</v>
      </c>
      <c r="F349" s="1">
        <v>0</v>
      </c>
      <c r="G349" t="s">
        <v>33</v>
      </c>
      <c r="H349">
        <v>10</v>
      </c>
      <c r="I349" s="2">
        <v>41040</v>
      </c>
    </row>
    <row r="350" spans="1:9" hidden="1" x14ac:dyDescent="0.25">
      <c r="A350">
        <v>1348</v>
      </c>
      <c r="B350" t="s">
        <v>29</v>
      </c>
      <c r="C350" t="s">
        <v>19</v>
      </c>
      <c r="D350">
        <v>2</v>
      </c>
      <c r="E350">
        <v>366.49</v>
      </c>
      <c r="F350" s="1">
        <v>0.2</v>
      </c>
      <c r="G350" t="s">
        <v>32</v>
      </c>
      <c r="H350">
        <v>43</v>
      </c>
      <c r="I350" s="2">
        <v>41179</v>
      </c>
    </row>
    <row r="351" spans="1:9" hidden="1" x14ac:dyDescent="0.25">
      <c r="A351">
        <v>1349</v>
      </c>
      <c r="B351" t="s">
        <v>23</v>
      </c>
      <c r="C351" t="s">
        <v>19</v>
      </c>
      <c r="D351">
        <v>4</v>
      </c>
      <c r="E351">
        <v>79.41</v>
      </c>
      <c r="F351" s="1">
        <v>0</v>
      </c>
      <c r="G351" t="s">
        <v>33</v>
      </c>
      <c r="H351">
        <v>34</v>
      </c>
      <c r="I351" s="2">
        <v>40920</v>
      </c>
    </row>
    <row r="352" spans="1:9" hidden="1" x14ac:dyDescent="0.25">
      <c r="A352">
        <v>1350</v>
      </c>
      <c r="B352" t="s">
        <v>52</v>
      </c>
      <c r="C352" t="s">
        <v>19</v>
      </c>
      <c r="D352">
        <v>2</v>
      </c>
      <c r="E352">
        <v>467.7</v>
      </c>
      <c r="F352" s="1">
        <v>0</v>
      </c>
      <c r="G352" t="s">
        <v>33</v>
      </c>
      <c r="H352">
        <v>36</v>
      </c>
      <c r="I352" s="2">
        <v>40950</v>
      </c>
    </row>
    <row r="353" spans="1:9" hidden="1" x14ac:dyDescent="0.25">
      <c r="A353">
        <v>1351</v>
      </c>
      <c r="B353" t="s">
        <v>9</v>
      </c>
      <c r="C353" t="s">
        <v>10</v>
      </c>
      <c r="D353">
        <v>4</v>
      </c>
      <c r="E353">
        <v>376.88</v>
      </c>
      <c r="F353" s="1">
        <v>0</v>
      </c>
      <c r="G353" t="s">
        <v>11</v>
      </c>
      <c r="H353">
        <v>28</v>
      </c>
      <c r="I353" s="2">
        <v>41259</v>
      </c>
    </row>
    <row r="354" spans="1:9" hidden="1" x14ac:dyDescent="0.25">
      <c r="A354">
        <v>1352</v>
      </c>
      <c r="B354" t="s">
        <v>44</v>
      </c>
      <c r="C354" t="s">
        <v>40</v>
      </c>
      <c r="D354">
        <v>2</v>
      </c>
      <c r="E354">
        <v>101.49</v>
      </c>
      <c r="F354" s="1">
        <v>0.05</v>
      </c>
      <c r="G354" t="s">
        <v>25</v>
      </c>
      <c r="H354">
        <v>15</v>
      </c>
      <c r="I354" s="2">
        <v>40934</v>
      </c>
    </row>
    <row r="355" spans="1:9" hidden="1" x14ac:dyDescent="0.25">
      <c r="A355">
        <v>1353</v>
      </c>
      <c r="B355" t="s">
        <v>12</v>
      </c>
      <c r="C355" t="s">
        <v>13</v>
      </c>
      <c r="D355">
        <v>4</v>
      </c>
      <c r="E355">
        <v>186.63</v>
      </c>
      <c r="F355" s="1">
        <v>0.15</v>
      </c>
      <c r="G355" t="s">
        <v>30</v>
      </c>
      <c r="H355">
        <v>39</v>
      </c>
      <c r="I355" s="2">
        <v>41142</v>
      </c>
    </row>
    <row r="356" spans="1:9" hidden="1" x14ac:dyDescent="0.25">
      <c r="A356">
        <v>1354</v>
      </c>
      <c r="B356" t="s">
        <v>16</v>
      </c>
      <c r="C356" t="s">
        <v>17</v>
      </c>
      <c r="D356">
        <v>3</v>
      </c>
      <c r="E356">
        <v>399.65</v>
      </c>
      <c r="F356" s="1">
        <v>0.15</v>
      </c>
      <c r="G356" t="s">
        <v>11</v>
      </c>
      <c r="H356">
        <v>34</v>
      </c>
      <c r="I356" s="2">
        <v>41040</v>
      </c>
    </row>
    <row r="357" spans="1:9" hidden="1" x14ac:dyDescent="0.25">
      <c r="A357">
        <v>1355</v>
      </c>
      <c r="B357" t="s">
        <v>34</v>
      </c>
      <c r="C357" t="s">
        <v>22</v>
      </c>
      <c r="D357">
        <v>2</v>
      </c>
      <c r="E357">
        <v>326.22000000000003</v>
      </c>
      <c r="F357" s="1">
        <v>0.15</v>
      </c>
      <c r="G357" t="s">
        <v>11</v>
      </c>
      <c r="H357">
        <v>12</v>
      </c>
      <c r="I357" s="2">
        <v>41167</v>
      </c>
    </row>
    <row r="358" spans="1:9" hidden="1" x14ac:dyDescent="0.25">
      <c r="A358">
        <v>1356</v>
      </c>
      <c r="B358" t="s">
        <v>52</v>
      </c>
      <c r="C358" t="s">
        <v>19</v>
      </c>
      <c r="D358">
        <v>1</v>
      </c>
      <c r="E358">
        <v>366.95</v>
      </c>
      <c r="F358" s="1">
        <v>0.05</v>
      </c>
      <c r="G358" t="s">
        <v>11</v>
      </c>
      <c r="H358">
        <v>34</v>
      </c>
      <c r="I358" s="2">
        <v>41271</v>
      </c>
    </row>
    <row r="359" spans="1:9" hidden="1" x14ac:dyDescent="0.25">
      <c r="A359">
        <v>1357</v>
      </c>
      <c r="B359" t="s">
        <v>49</v>
      </c>
      <c r="C359" t="s">
        <v>38</v>
      </c>
      <c r="D359">
        <v>2</v>
      </c>
      <c r="E359">
        <v>107.57</v>
      </c>
      <c r="F359" s="1">
        <v>0.1</v>
      </c>
      <c r="G359" t="s">
        <v>20</v>
      </c>
      <c r="H359">
        <v>50</v>
      </c>
      <c r="I359" s="2">
        <v>41047</v>
      </c>
    </row>
    <row r="360" spans="1:9" hidden="1" x14ac:dyDescent="0.25">
      <c r="A360">
        <v>1358</v>
      </c>
      <c r="B360" t="s">
        <v>52</v>
      </c>
      <c r="C360" t="s">
        <v>19</v>
      </c>
      <c r="D360">
        <v>3</v>
      </c>
      <c r="E360">
        <v>265.35000000000002</v>
      </c>
      <c r="F360" s="1">
        <v>0.1</v>
      </c>
      <c r="G360" t="s">
        <v>25</v>
      </c>
      <c r="H360">
        <v>15</v>
      </c>
      <c r="I360" s="2">
        <v>41143</v>
      </c>
    </row>
    <row r="361" spans="1:9" hidden="1" x14ac:dyDescent="0.25">
      <c r="A361">
        <v>1359</v>
      </c>
      <c r="B361" t="s">
        <v>42</v>
      </c>
      <c r="C361" t="s">
        <v>10</v>
      </c>
      <c r="D361">
        <v>3</v>
      </c>
      <c r="E361">
        <v>256.8</v>
      </c>
      <c r="F361" s="1">
        <v>0.2</v>
      </c>
      <c r="G361" t="s">
        <v>33</v>
      </c>
      <c r="H361">
        <v>48</v>
      </c>
      <c r="I361" s="2">
        <v>40911</v>
      </c>
    </row>
    <row r="362" spans="1:9" hidden="1" x14ac:dyDescent="0.25">
      <c r="A362">
        <v>1360</v>
      </c>
      <c r="B362" t="s">
        <v>39</v>
      </c>
      <c r="C362" t="s">
        <v>40</v>
      </c>
      <c r="D362">
        <v>5</v>
      </c>
      <c r="E362">
        <v>80.62</v>
      </c>
      <c r="F362" s="1">
        <v>0.2</v>
      </c>
      <c r="G362" t="s">
        <v>20</v>
      </c>
      <c r="H362">
        <v>31</v>
      </c>
      <c r="I362" s="2">
        <v>41122</v>
      </c>
    </row>
    <row r="363" spans="1:9" hidden="1" x14ac:dyDescent="0.25">
      <c r="A363">
        <v>1361</v>
      </c>
      <c r="B363" t="s">
        <v>23</v>
      </c>
      <c r="C363" t="s">
        <v>19</v>
      </c>
      <c r="D363">
        <v>3</v>
      </c>
      <c r="E363">
        <v>337.05</v>
      </c>
      <c r="F363" s="1">
        <v>0.2</v>
      </c>
      <c r="G363" t="s">
        <v>11</v>
      </c>
      <c r="H363">
        <v>17</v>
      </c>
      <c r="I363" s="2">
        <v>41050</v>
      </c>
    </row>
    <row r="364" spans="1:9" hidden="1" x14ac:dyDescent="0.25">
      <c r="A364">
        <v>1362</v>
      </c>
      <c r="B364" t="s">
        <v>34</v>
      </c>
      <c r="C364" t="s">
        <v>22</v>
      </c>
      <c r="D364">
        <v>1</v>
      </c>
      <c r="E364">
        <v>209.75</v>
      </c>
      <c r="F364" s="1">
        <v>0.05</v>
      </c>
      <c r="G364" t="s">
        <v>32</v>
      </c>
      <c r="H364">
        <v>47</v>
      </c>
      <c r="I364" s="2">
        <v>41142</v>
      </c>
    </row>
    <row r="365" spans="1:9" hidden="1" x14ac:dyDescent="0.25">
      <c r="A365">
        <v>1363</v>
      </c>
      <c r="B365" t="s">
        <v>29</v>
      </c>
      <c r="C365" t="s">
        <v>19</v>
      </c>
      <c r="D365">
        <v>2</v>
      </c>
      <c r="E365">
        <v>261.26</v>
      </c>
      <c r="F365" s="1">
        <v>0.2</v>
      </c>
      <c r="G365" t="s">
        <v>30</v>
      </c>
      <c r="H365">
        <v>16</v>
      </c>
      <c r="I365" s="2">
        <v>41230</v>
      </c>
    </row>
    <row r="366" spans="1:9" hidden="1" x14ac:dyDescent="0.25">
      <c r="A366">
        <v>1364</v>
      </c>
      <c r="B366" t="s">
        <v>12</v>
      </c>
      <c r="C366" t="s">
        <v>13</v>
      </c>
      <c r="D366">
        <v>2</v>
      </c>
      <c r="E366">
        <v>299.58</v>
      </c>
      <c r="F366" s="1">
        <v>0.15</v>
      </c>
      <c r="G366" t="s">
        <v>30</v>
      </c>
      <c r="H366">
        <v>43</v>
      </c>
      <c r="I366" s="2">
        <v>41241</v>
      </c>
    </row>
    <row r="367" spans="1:9" hidden="1" x14ac:dyDescent="0.25">
      <c r="A367">
        <v>1365</v>
      </c>
      <c r="B367" t="s">
        <v>42</v>
      </c>
      <c r="C367" t="s">
        <v>10</v>
      </c>
      <c r="D367">
        <v>4</v>
      </c>
      <c r="E367">
        <v>79.95</v>
      </c>
      <c r="F367" s="1">
        <v>0.15</v>
      </c>
      <c r="G367" t="s">
        <v>33</v>
      </c>
      <c r="H367">
        <v>25</v>
      </c>
      <c r="I367" s="2">
        <v>41226</v>
      </c>
    </row>
    <row r="368" spans="1:9" hidden="1" x14ac:dyDescent="0.25">
      <c r="A368">
        <v>1366</v>
      </c>
      <c r="B368" t="s">
        <v>47</v>
      </c>
      <c r="C368" t="s">
        <v>17</v>
      </c>
      <c r="D368">
        <v>2</v>
      </c>
      <c r="E368">
        <v>363.88</v>
      </c>
      <c r="F368" s="1">
        <v>0.1</v>
      </c>
      <c r="G368" t="s">
        <v>25</v>
      </c>
      <c r="H368">
        <v>12</v>
      </c>
      <c r="I368" s="2">
        <v>41253</v>
      </c>
    </row>
    <row r="369" spans="1:9" hidden="1" x14ac:dyDescent="0.25">
      <c r="A369">
        <v>1367</v>
      </c>
      <c r="B369" t="s">
        <v>49</v>
      </c>
      <c r="C369" t="s">
        <v>38</v>
      </c>
      <c r="D369">
        <v>2</v>
      </c>
      <c r="E369">
        <v>391.72</v>
      </c>
      <c r="F369" s="1">
        <v>0.05</v>
      </c>
      <c r="G369" t="s">
        <v>30</v>
      </c>
      <c r="H369">
        <v>24</v>
      </c>
      <c r="I369" s="2">
        <v>41191</v>
      </c>
    </row>
    <row r="370" spans="1:9" hidden="1" x14ac:dyDescent="0.25">
      <c r="A370">
        <v>1368</v>
      </c>
      <c r="B370" t="s">
        <v>23</v>
      </c>
      <c r="C370" t="s">
        <v>19</v>
      </c>
      <c r="D370">
        <v>1</v>
      </c>
      <c r="E370">
        <v>99.91</v>
      </c>
      <c r="F370" s="1">
        <v>0.2</v>
      </c>
      <c r="G370" t="s">
        <v>30</v>
      </c>
      <c r="H370">
        <v>33</v>
      </c>
      <c r="I370" s="2">
        <v>41202</v>
      </c>
    </row>
    <row r="371" spans="1:9" hidden="1" x14ac:dyDescent="0.25">
      <c r="A371">
        <v>1369</v>
      </c>
      <c r="B371" t="s">
        <v>15</v>
      </c>
      <c r="C371" t="s">
        <v>13</v>
      </c>
      <c r="D371">
        <v>1</v>
      </c>
      <c r="E371">
        <v>306.32</v>
      </c>
      <c r="F371" s="1">
        <v>0.2</v>
      </c>
      <c r="G371" t="s">
        <v>33</v>
      </c>
      <c r="H371">
        <v>35</v>
      </c>
      <c r="I371" s="2">
        <v>41169</v>
      </c>
    </row>
    <row r="372" spans="1:9" hidden="1" x14ac:dyDescent="0.25">
      <c r="A372">
        <v>1370</v>
      </c>
      <c r="B372" t="s">
        <v>47</v>
      </c>
      <c r="C372" t="s">
        <v>17</v>
      </c>
      <c r="D372">
        <v>3</v>
      </c>
      <c r="E372">
        <v>490.6</v>
      </c>
      <c r="F372" s="1">
        <v>0</v>
      </c>
      <c r="G372" t="s">
        <v>11</v>
      </c>
      <c r="H372">
        <v>59</v>
      </c>
      <c r="I372" s="2">
        <v>41226</v>
      </c>
    </row>
    <row r="373" spans="1:9" hidden="1" x14ac:dyDescent="0.25">
      <c r="A373">
        <v>1371</v>
      </c>
      <c r="B373" t="s">
        <v>49</v>
      </c>
      <c r="C373" t="s">
        <v>38</v>
      </c>
      <c r="D373">
        <v>2</v>
      </c>
      <c r="E373">
        <v>455.46</v>
      </c>
      <c r="F373" s="1">
        <v>0.1</v>
      </c>
      <c r="G373" t="s">
        <v>11</v>
      </c>
      <c r="H373">
        <v>40</v>
      </c>
      <c r="I373" s="2">
        <v>41174</v>
      </c>
    </row>
    <row r="374" spans="1:9" hidden="1" x14ac:dyDescent="0.25">
      <c r="A374">
        <v>1372</v>
      </c>
      <c r="B374" t="s">
        <v>15</v>
      </c>
      <c r="C374" t="s">
        <v>13</v>
      </c>
      <c r="D374">
        <v>1</v>
      </c>
      <c r="E374">
        <v>200.25</v>
      </c>
      <c r="F374" s="1">
        <v>0.15</v>
      </c>
      <c r="G374" t="s">
        <v>25</v>
      </c>
      <c r="H374">
        <v>33</v>
      </c>
      <c r="I374" s="2">
        <v>41131</v>
      </c>
    </row>
    <row r="375" spans="1:9" hidden="1" x14ac:dyDescent="0.25">
      <c r="A375">
        <v>1373</v>
      </c>
      <c r="B375" t="s">
        <v>39</v>
      </c>
      <c r="C375" t="s">
        <v>40</v>
      </c>
      <c r="D375">
        <v>3</v>
      </c>
      <c r="E375">
        <v>401.13</v>
      </c>
      <c r="F375" s="1">
        <v>0</v>
      </c>
      <c r="G375" t="s">
        <v>33</v>
      </c>
      <c r="H375">
        <v>48</v>
      </c>
      <c r="I375" s="2">
        <v>41262</v>
      </c>
    </row>
    <row r="376" spans="1:9" hidden="1" x14ac:dyDescent="0.25">
      <c r="A376">
        <v>1374</v>
      </c>
      <c r="B376" t="s">
        <v>39</v>
      </c>
      <c r="C376" t="s">
        <v>40</v>
      </c>
      <c r="D376">
        <v>5</v>
      </c>
      <c r="E376">
        <v>214.1</v>
      </c>
      <c r="F376" s="1">
        <v>0</v>
      </c>
      <c r="G376" t="s">
        <v>28</v>
      </c>
      <c r="H376">
        <v>13</v>
      </c>
      <c r="I376" s="2">
        <v>40932</v>
      </c>
    </row>
    <row r="377" spans="1:9" hidden="1" x14ac:dyDescent="0.25">
      <c r="A377">
        <v>1375</v>
      </c>
      <c r="B377" t="s">
        <v>9</v>
      </c>
      <c r="C377" t="s">
        <v>10</v>
      </c>
      <c r="D377">
        <v>5</v>
      </c>
      <c r="E377">
        <v>151.71</v>
      </c>
      <c r="F377" s="1">
        <v>0.05</v>
      </c>
      <c r="G377" t="s">
        <v>20</v>
      </c>
      <c r="H377">
        <v>25</v>
      </c>
      <c r="I377" s="2">
        <v>41020</v>
      </c>
    </row>
    <row r="378" spans="1:9" hidden="1" x14ac:dyDescent="0.25">
      <c r="A378">
        <v>1376</v>
      </c>
      <c r="B378" t="s">
        <v>15</v>
      </c>
      <c r="C378" t="s">
        <v>13</v>
      </c>
      <c r="D378">
        <v>2</v>
      </c>
      <c r="E378">
        <v>306.22000000000003</v>
      </c>
      <c r="F378" s="1">
        <v>0.15</v>
      </c>
      <c r="G378" t="s">
        <v>11</v>
      </c>
      <c r="H378">
        <v>30</v>
      </c>
      <c r="I378" s="2">
        <v>41035</v>
      </c>
    </row>
    <row r="379" spans="1:9" hidden="1" x14ac:dyDescent="0.25">
      <c r="A379">
        <v>1377</v>
      </c>
      <c r="B379" t="s">
        <v>31</v>
      </c>
      <c r="C379" t="s">
        <v>13</v>
      </c>
      <c r="D379">
        <v>2</v>
      </c>
      <c r="E379">
        <v>262.01</v>
      </c>
      <c r="F379" s="1">
        <v>0.1</v>
      </c>
      <c r="G379" t="s">
        <v>32</v>
      </c>
      <c r="H379">
        <v>60</v>
      </c>
      <c r="I379" s="2">
        <v>41269</v>
      </c>
    </row>
    <row r="380" spans="1:9" hidden="1" x14ac:dyDescent="0.25">
      <c r="A380">
        <v>1378</v>
      </c>
      <c r="B380" t="s">
        <v>26</v>
      </c>
      <c r="C380" t="s">
        <v>27</v>
      </c>
      <c r="D380">
        <v>2</v>
      </c>
      <c r="E380">
        <v>120.14</v>
      </c>
      <c r="F380" s="1">
        <v>0.05</v>
      </c>
      <c r="G380" t="s">
        <v>11</v>
      </c>
      <c r="H380">
        <v>16</v>
      </c>
      <c r="I380" s="2">
        <v>41214</v>
      </c>
    </row>
    <row r="381" spans="1:9" hidden="1" x14ac:dyDescent="0.25">
      <c r="A381">
        <v>1379</v>
      </c>
      <c r="B381" t="s">
        <v>34</v>
      </c>
      <c r="C381" t="s">
        <v>22</v>
      </c>
      <c r="D381">
        <v>2</v>
      </c>
      <c r="E381">
        <v>440.75</v>
      </c>
      <c r="F381" s="1">
        <v>0.05</v>
      </c>
      <c r="G381" t="s">
        <v>30</v>
      </c>
      <c r="H381">
        <v>35</v>
      </c>
      <c r="I381" s="2">
        <v>40976</v>
      </c>
    </row>
    <row r="382" spans="1:9" hidden="1" x14ac:dyDescent="0.25">
      <c r="A382">
        <v>1380</v>
      </c>
      <c r="B382" t="s">
        <v>43</v>
      </c>
      <c r="C382" t="s">
        <v>10</v>
      </c>
      <c r="D382">
        <v>1</v>
      </c>
      <c r="E382">
        <v>37.700000000000003</v>
      </c>
      <c r="F382" s="1">
        <v>0.05</v>
      </c>
      <c r="G382" t="s">
        <v>25</v>
      </c>
      <c r="H382">
        <v>33</v>
      </c>
      <c r="I382" s="2">
        <v>41246</v>
      </c>
    </row>
    <row r="383" spans="1:9" hidden="1" x14ac:dyDescent="0.25">
      <c r="A383">
        <v>1381</v>
      </c>
      <c r="B383" t="s">
        <v>49</v>
      </c>
      <c r="C383" t="s">
        <v>38</v>
      </c>
      <c r="D383">
        <v>3</v>
      </c>
      <c r="E383">
        <v>141.79</v>
      </c>
      <c r="F383" s="1">
        <v>0</v>
      </c>
      <c r="G383" t="s">
        <v>11</v>
      </c>
      <c r="H383">
        <v>39</v>
      </c>
      <c r="I383" s="2">
        <v>41091</v>
      </c>
    </row>
    <row r="384" spans="1:9" hidden="1" x14ac:dyDescent="0.25">
      <c r="A384">
        <v>1382</v>
      </c>
      <c r="B384" t="s">
        <v>23</v>
      </c>
      <c r="C384" t="s">
        <v>19</v>
      </c>
      <c r="D384">
        <v>2</v>
      </c>
      <c r="E384">
        <v>243.6</v>
      </c>
      <c r="F384" s="1">
        <v>0.2</v>
      </c>
      <c r="G384" t="s">
        <v>25</v>
      </c>
      <c r="H384">
        <v>46</v>
      </c>
      <c r="I384" s="2">
        <v>40933</v>
      </c>
    </row>
    <row r="385" spans="1:9" hidden="1" x14ac:dyDescent="0.25">
      <c r="A385">
        <v>1383</v>
      </c>
      <c r="B385" t="s">
        <v>21</v>
      </c>
      <c r="C385" t="s">
        <v>22</v>
      </c>
      <c r="D385">
        <v>4</v>
      </c>
      <c r="E385">
        <v>58.9</v>
      </c>
      <c r="F385" s="1">
        <v>0</v>
      </c>
      <c r="G385" t="s">
        <v>25</v>
      </c>
      <c r="H385">
        <v>59</v>
      </c>
      <c r="I385" s="2">
        <v>41085</v>
      </c>
    </row>
    <row r="386" spans="1:9" hidden="1" x14ac:dyDescent="0.25">
      <c r="A386">
        <v>1384</v>
      </c>
      <c r="B386" t="s">
        <v>41</v>
      </c>
      <c r="C386" t="s">
        <v>27</v>
      </c>
      <c r="D386">
        <v>5</v>
      </c>
      <c r="E386">
        <v>105.21</v>
      </c>
      <c r="F386" s="1">
        <v>0.15</v>
      </c>
      <c r="G386" t="s">
        <v>30</v>
      </c>
      <c r="H386">
        <v>58</v>
      </c>
      <c r="I386" s="2">
        <v>41056</v>
      </c>
    </row>
    <row r="387" spans="1:9" hidden="1" x14ac:dyDescent="0.25">
      <c r="A387">
        <v>1385</v>
      </c>
      <c r="B387" t="s">
        <v>50</v>
      </c>
      <c r="C387" t="s">
        <v>38</v>
      </c>
      <c r="D387">
        <v>2</v>
      </c>
      <c r="E387">
        <v>298.95</v>
      </c>
      <c r="F387" s="1">
        <v>0.1</v>
      </c>
      <c r="G387" t="s">
        <v>14</v>
      </c>
      <c r="H387">
        <v>20</v>
      </c>
      <c r="I387" s="2">
        <v>40956</v>
      </c>
    </row>
    <row r="388" spans="1:9" hidden="1" x14ac:dyDescent="0.25">
      <c r="A388">
        <v>1386</v>
      </c>
      <c r="B388" t="s">
        <v>47</v>
      </c>
      <c r="C388" t="s">
        <v>17</v>
      </c>
      <c r="D388">
        <v>4</v>
      </c>
      <c r="E388">
        <v>298.66000000000003</v>
      </c>
      <c r="F388" s="1">
        <v>0.2</v>
      </c>
      <c r="G388" t="s">
        <v>25</v>
      </c>
      <c r="H388">
        <v>41</v>
      </c>
      <c r="I388" s="2">
        <v>41061</v>
      </c>
    </row>
    <row r="389" spans="1:9" hidden="1" x14ac:dyDescent="0.25">
      <c r="A389">
        <v>1387</v>
      </c>
      <c r="B389" t="s">
        <v>26</v>
      </c>
      <c r="C389" t="s">
        <v>27</v>
      </c>
      <c r="D389">
        <v>5</v>
      </c>
      <c r="E389">
        <v>39.299999999999997</v>
      </c>
      <c r="F389" s="1">
        <v>0.1</v>
      </c>
      <c r="G389" t="s">
        <v>20</v>
      </c>
      <c r="H389">
        <v>21</v>
      </c>
      <c r="I389" s="2">
        <v>41020</v>
      </c>
    </row>
    <row r="390" spans="1:9" hidden="1" x14ac:dyDescent="0.25">
      <c r="A390">
        <v>1388</v>
      </c>
      <c r="B390" t="s">
        <v>50</v>
      </c>
      <c r="C390" t="s">
        <v>38</v>
      </c>
      <c r="D390">
        <v>4</v>
      </c>
      <c r="E390">
        <v>461.32</v>
      </c>
      <c r="F390" s="1">
        <v>0.15</v>
      </c>
      <c r="G390" t="s">
        <v>30</v>
      </c>
      <c r="H390">
        <v>13</v>
      </c>
      <c r="I390" s="2">
        <v>41166</v>
      </c>
    </row>
    <row r="391" spans="1:9" hidden="1" x14ac:dyDescent="0.25">
      <c r="A391">
        <v>1389</v>
      </c>
      <c r="B391" t="s">
        <v>15</v>
      </c>
      <c r="C391" t="s">
        <v>13</v>
      </c>
      <c r="D391">
        <v>5</v>
      </c>
      <c r="E391">
        <v>65.61</v>
      </c>
      <c r="F391" s="1">
        <v>0.2</v>
      </c>
      <c r="G391" t="s">
        <v>25</v>
      </c>
      <c r="H391">
        <v>15</v>
      </c>
      <c r="I391" s="2">
        <v>41252</v>
      </c>
    </row>
    <row r="392" spans="1:9" hidden="1" x14ac:dyDescent="0.25">
      <c r="A392">
        <v>1390</v>
      </c>
      <c r="B392" t="s">
        <v>45</v>
      </c>
      <c r="C392" t="s">
        <v>13</v>
      </c>
      <c r="D392">
        <v>1</v>
      </c>
      <c r="E392">
        <v>32.700000000000003</v>
      </c>
      <c r="F392" s="1">
        <v>0</v>
      </c>
      <c r="G392" t="s">
        <v>30</v>
      </c>
      <c r="H392">
        <v>18</v>
      </c>
      <c r="I392" s="2">
        <v>41045</v>
      </c>
    </row>
    <row r="393" spans="1:9" hidden="1" x14ac:dyDescent="0.25">
      <c r="A393">
        <v>1391</v>
      </c>
      <c r="B393" t="s">
        <v>24</v>
      </c>
      <c r="C393" t="s">
        <v>17</v>
      </c>
      <c r="D393">
        <v>2</v>
      </c>
      <c r="E393">
        <v>266.48</v>
      </c>
      <c r="F393" s="1">
        <v>0</v>
      </c>
      <c r="G393" t="s">
        <v>20</v>
      </c>
      <c r="H393">
        <v>52</v>
      </c>
      <c r="I393" s="2">
        <v>41180</v>
      </c>
    </row>
    <row r="394" spans="1:9" hidden="1" x14ac:dyDescent="0.25">
      <c r="A394">
        <v>1392</v>
      </c>
      <c r="B394" t="s">
        <v>35</v>
      </c>
      <c r="C394" t="s">
        <v>27</v>
      </c>
      <c r="D394">
        <v>2</v>
      </c>
      <c r="E394">
        <v>251.93</v>
      </c>
      <c r="F394" s="1">
        <v>0.1</v>
      </c>
      <c r="G394" t="s">
        <v>25</v>
      </c>
      <c r="H394">
        <v>27</v>
      </c>
      <c r="I394" s="2">
        <v>41075</v>
      </c>
    </row>
    <row r="395" spans="1:9" hidden="1" x14ac:dyDescent="0.25">
      <c r="A395">
        <v>1393</v>
      </c>
      <c r="B395" t="s">
        <v>34</v>
      </c>
      <c r="C395" t="s">
        <v>22</v>
      </c>
      <c r="D395">
        <v>1</v>
      </c>
      <c r="E395">
        <v>341.67</v>
      </c>
      <c r="F395" s="1">
        <v>0</v>
      </c>
      <c r="G395" t="s">
        <v>11</v>
      </c>
      <c r="H395">
        <v>28</v>
      </c>
      <c r="I395" s="2">
        <v>41124</v>
      </c>
    </row>
    <row r="396" spans="1:9" hidden="1" x14ac:dyDescent="0.25">
      <c r="A396">
        <v>1394</v>
      </c>
      <c r="B396" t="s">
        <v>35</v>
      </c>
      <c r="C396" t="s">
        <v>27</v>
      </c>
      <c r="D396">
        <v>2</v>
      </c>
      <c r="E396">
        <v>262.06</v>
      </c>
      <c r="F396" s="1">
        <v>0.15</v>
      </c>
      <c r="G396" t="s">
        <v>11</v>
      </c>
      <c r="H396">
        <v>42</v>
      </c>
      <c r="I396" s="2">
        <v>40961</v>
      </c>
    </row>
    <row r="397" spans="1:9" hidden="1" x14ac:dyDescent="0.25">
      <c r="A397">
        <v>1395</v>
      </c>
      <c r="B397" t="s">
        <v>31</v>
      </c>
      <c r="C397" t="s">
        <v>13</v>
      </c>
      <c r="D397">
        <v>3</v>
      </c>
      <c r="E397">
        <v>91.07</v>
      </c>
      <c r="F397" s="1">
        <v>0.05</v>
      </c>
      <c r="G397" t="s">
        <v>28</v>
      </c>
      <c r="H397">
        <v>15</v>
      </c>
      <c r="I397" s="2">
        <v>40919</v>
      </c>
    </row>
    <row r="398" spans="1:9" hidden="1" x14ac:dyDescent="0.25">
      <c r="A398">
        <v>1396</v>
      </c>
      <c r="B398" t="s">
        <v>34</v>
      </c>
      <c r="C398" t="s">
        <v>22</v>
      </c>
      <c r="D398">
        <v>2</v>
      </c>
      <c r="E398">
        <v>334.05</v>
      </c>
      <c r="F398" s="1">
        <v>0.15</v>
      </c>
      <c r="G398" t="s">
        <v>14</v>
      </c>
      <c r="H398">
        <v>36</v>
      </c>
      <c r="I398" s="2">
        <v>41040</v>
      </c>
    </row>
    <row r="399" spans="1:9" hidden="1" x14ac:dyDescent="0.25">
      <c r="A399">
        <v>1397</v>
      </c>
      <c r="B399" t="s">
        <v>31</v>
      </c>
      <c r="C399" t="s">
        <v>13</v>
      </c>
      <c r="D399">
        <v>2</v>
      </c>
      <c r="E399">
        <v>175.36</v>
      </c>
      <c r="F399" s="1">
        <v>0</v>
      </c>
      <c r="G399" t="s">
        <v>14</v>
      </c>
      <c r="H399">
        <v>58</v>
      </c>
      <c r="I399" s="2">
        <v>41074</v>
      </c>
    </row>
    <row r="400" spans="1:9" hidden="1" x14ac:dyDescent="0.25">
      <c r="A400">
        <v>1398</v>
      </c>
      <c r="B400" t="s">
        <v>46</v>
      </c>
      <c r="C400" t="s">
        <v>10</v>
      </c>
      <c r="D400">
        <v>4</v>
      </c>
      <c r="E400">
        <v>171.36</v>
      </c>
      <c r="F400" s="1">
        <v>0.05</v>
      </c>
      <c r="G400" t="s">
        <v>30</v>
      </c>
      <c r="H400">
        <v>30</v>
      </c>
      <c r="I400" s="2">
        <v>41106</v>
      </c>
    </row>
    <row r="401" spans="1:9" hidden="1" x14ac:dyDescent="0.25">
      <c r="A401">
        <v>1399</v>
      </c>
      <c r="B401" t="s">
        <v>48</v>
      </c>
      <c r="C401" t="s">
        <v>27</v>
      </c>
      <c r="D401">
        <v>3</v>
      </c>
      <c r="E401">
        <v>340.35</v>
      </c>
      <c r="F401" s="1">
        <v>0.05</v>
      </c>
      <c r="G401" t="s">
        <v>20</v>
      </c>
      <c r="H401">
        <v>15</v>
      </c>
      <c r="I401" s="2">
        <v>40909</v>
      </c>
    </row>
    <row r="402" spans="1:9" hidden="1" x14ac:dyDescent="0.25">
      <c r="A402">
        <v>1400</v>
      </c>
      <c r="B402" t="s">
        <v>31</v>
      </c>
      <c r="C402" t="s">
        <v>13</v>
      </c>
      <c r="D402">
        <v>4</v>
      </c>
      <c r="E402">
        <v>475.84</v>
      </c>
      <c r="F402" s="1">
        <v>0.2</v>
      </c>
      <c r="G402" t="s">
        <v>11</v>
      </c>
      <c r="H402">
        <v>37</v>
      </c>
      <c r="I402" s="2">
        <v>41229</v>
      </c>
    </row>
    <row r="403" spans="1:9" hidden="1" x14ac:dyDescent="0.25">
      <c r="A403">
        <v>1401</v>
      </c>
      <c r="B403" t="s">
        <v>52</v>
      </c>
      <c r="C403" t="s">
        <v>19</v>
      </c>
      <c r="D403">
        <v>2</v>
      </c>
      <c r="E403">
        <v>409.61</v>
      </c>
      <c r="F403" s="1">
        <v>0.2</v>
      </c>
      <c r="G403" t="s">
        <v>33</v>
      </c>
      <c r="H403">
        <v>40</v>
      </c>
      <c r="I403" s="2">
        <v>40988</v>
      </c>
    </row>
    <row r="404" spans="1:9" hidden="1" x14ac:dyDescent="0.25">
      <c r="A404">
        <v>1402</v>
      </c>
      <c r="B404" t="s">
        <v>47</v>
      </c>
      <c r="C404" t="s">
        <v>17</v>
      </c>
      <c r="D404">
        <v>3</v>
      </c>
      <c r="E404">
        <v>160.63</v>
      </c>
      <c r="F404" s="1">
        <v>0.15</v>
      </c>
      <c r="G404" t="s">
        <v>32</v>
      </c>
      <c r="H404">
        <v>15</v>
      </c>
      <c r="I404" s="2">
        <v>41165</v>
      </c>
    </row>
    <row r="405" spans="1:9" hidden="1" x14ac:dyDescent="0.25">
      <c r="A405">
        <v>1403</v>
      </c>
      <c r="B405" t="s">
        <v>52</v>
      </c>
      <c r="C405" t="s">
        <v>19</v>
      </c>
      <c r="D405">
        <v>2</v>
      </c>
      <c r="E405">
        <v>100.94</v>
      </c>
      <c r="F405" s="1">
        <v>0.2</v>
      </c>
      <c r="G405" t="s">
        <v>25</v>
      </c>
      <c r="H405">
        <v>44</v>
      </c>
      <c r="I405" s="2">
        <v>41118</v>
      </c>
    </row>
    <row r="406" spans="1:9" hidden="1" x14ac:dyDescent="0.25">
      <c r="A406">
        <v>1404</v>
      </c>
      <c r="B406" t="s">
        <v>51</v>
      </c>
      <c r="C406" t="s">
        <v>19</v>
      </c>
      <c r="D406">
        <v>3</v>
      </c>
      <c r="E406">
        <v>358.25</v>
      </c>
      <c r="F406" s="1">
        <v>0.15</v>
      </c>
      <c r="G406" t="s">
        <v>14</v>
      </c>
      <c r="H406">
        <v>42</v>
      </c>
      <c r="I406" s="2">
        <v>41021</v>
      </c>
    </row>
    <row r="407" spans="1:9" hidden="1" x14ac:dyDescent="0.25">
      <c r="A407">
        <v>1405</v>
      </c>
      <c r="B407" t="s">
        <v>21</v>
      </c>
      <c r="C407" t="s">
        <v>22</v>
      </c>
      <c r="D407">
        <v>2</v>
      </c>
      <c r="E407">
        <v>312.77</v>
      </c>
      <c r="F407" s="1">
        <v>0</v>
      </c>
      <c r="G407" t="s">
        <v>11</v>
      </c>
      <c r="H407">
        <v>33</v>
      </c>
      <c r="I407" s="2">
        <v>41186</v>
      </c>
    </row>
    <row r="408" spans="1:9" hidden="1" x14ac:dyDescent="0.25">
      <c r="A408">
        <v>1406</v>
      </c>
      <c r="B408" t="s">
        <v>37</v>
      </c>
      <c r="C408" t="s">
        <v>38</v>
      </c>
      <c r="D408">
        <v>5</v>
      </c>
      <c r="E408">
        <v>97.41</v>
      </c>
      <c r="F408" s="1">
        <v>0.15</v>
      </c>
      <c r="G408" t="s">
        <v>32</v>
      </c>
      <c r="H408">
        <v>51</v>
      </c>
      <c r="I408" s="2">
        <v>41178</v>
      </c>
    </row>
    <row r="409" spans="1:9" hidden="1" x14ac:dyDescent="0.25">
      <c r="A409">
        <v>1407</v>
      </c>
      <c r="B409" t="s">
        <v>16</v>
      </c>
      <c r="C409" t="s">
        <v>17</v>
      </c>
      <c r="D409">
        <v>2</v>
      </c>
      <c r="E409">
        <v>39.22</v>
      </c>
      <c r="F409" s="1">
        <v>0.1</v>
      </c>
      <c r="G409" t="s">
        <v>11</v>
      </c>
      <c r="H409">
        <v>47</v>
      </c>
      <c r="I409" s="2">
        <v>40916</v>
      </c>
    </row>
    <row r="410" spans="1:9" hidden="1" x14ac:dyDescent="0.25">
      <c r="A410">
        <v>1408</v>
      </c>
      <c r="B410" t="s">
        <v>52</v>
      </c>
      <c r="C410" t="s">
        <v>19</v>
      </c>
      <c r="D410">
        <v>5</v>
      </c>
      <c r="E410">
        <v>266.75</v>
      </c>
      <c r="F410" s="1">
        <v>0.15</v>
      </c>
      <c r="G410" t="s">
        <v>11</v>
      </c>
      <c r="H410">
        <v>30</v>
      </c>
      <c r="I410" s="2">
        <v>41076</v>
      </c>
    </row>
    <row r="411" spans="1:9" hidden="1" x14ac:dyDescent="0.25">
      <c r="A411">
        <v>1409</v>
      </c>
      <c r="B411" t="s">
        <v>37</v>
      </c>
      <c r="C411" t="s">
        <v>38</v>
      </c>
      <c r="D411">
        <v>2</v>
      </c>
      <c r="E411">
        <v>212.83</v>
      </c>
      <c r="F411" s="1">
        <v>0</v>
      </c>
      <c r="G411" t="s">
        <v>28</v>
      </c>
      <c r="H411">
        <v>33</v>
      </c>
      <c r="I411" s="2">
        <v>41218</v>
      </c>
    </row>
    <row r="412" spans="1:9" hidden="1" x14ac:dyDescent="0.25">
      <c r="A412">
        <v>1410</v>
      </c>
      <c r="B412" t="s">
        <v>47</v>
      </c>
      <c r="C412" t="s">
        <v>17</v>
      </c>
      <c r="D412">
        <v>4</v>
      </c>
      <c r="E412">
        <v>313.77999999999997</v>
      </c>
      <c r="F412" s="1">
        <v>0.05</v>
      </c>
      <c r="G412" t="s">
        <v>28</v>
      </c>
      <c r="H412">
        <v>38</v>
      </c>
      <c r="I412" s="2">
        <v>41079</v>
      </c>
    </row>
    <row r="413" spans="1:9" hidden="1" x14ac:dyDescent="0.25">
      <c r="A413">
        <v>1411</v>
      </c>
      <c r="B413" t="s">
        <v>12</v>
      </c>
      <c r="C413" t="s">
        <v>13</v>
      </c>
      <c r="D413">
        <v>1</v>
      </c>
      <c r="E413">
        <v>241.64</v>
      </c>
      <c r="F413" s="1">
        <v>0.2</v>
      </c>
      <c r="G413" t="s">
        <v>11</v>
      </c>
      <c r="H413">
        <v>32</v>
      </c>
      <c r="I413" s="2">
        <v>41108</v>
      </c>
    </row>
    <row r="414" spans="1:9" hidden="1" x14ac:dyDescent="0.25">
      <c r="A414">
        <v>1412</v>
      </c>
      <c r="B414" t="s">
        <v>26</v>
      </c>
      <c r="C414" t="s">
        <v>27</v>
      </c>
      <c r="D414">
        <v>1</v>
      </c>
      <c r="E414">
        <v>487.31</v>
      </c>
      <c r="F414" s="1">
        <v>0.1</v>
      </c>
      <c r="G414" t="s">
        <v>33</v>
      </c>
      <c r="H414">
        <v>20</v>
      </c>
      <c r="I414" s="2">
        <v>41179</v>
      </c>
    </row>
    <row r="415" spans="1:9" hidden="1" x14ac:dyDescent="0.25">
      <c r="A415">
        <v>1413</v>
      </c>
      <c r="B415" t="s">
        <v>23</v>
      </c>
      <c r="C415" t="s">
        <v>19</v>
      </c>
      <c r="D415">
        <v>4</v>
      </c>
      <c r="E415">
        <v>71.53</v>
      </c>
      <c r="F415" s="1">
        <v>0.05</v>
      </c>
      <c r="G415" t="s">
        <v>11</v>
      </c>
      <c r="H415">
        <v>48</v>
      </c>
      <c r="I415" s="2">
        <v>40942</v>
      </c>
    </row>
    <row r="416" spans="1:9" hidden="1" x14ac:dyDescent="0.25">
      <c r="A416">
        <v>1414</v>
      </c>
      <c r="B416" t="s">
        <v>43</v>
      </c>
      <c r="C416" t="s">
        <v>10</v>
      </c>
      <c r="D416">
        <v>1</v>
      </c>
      <c r="E416">
        <v>337.87</v>
      </c>
      <c r="F416" s="1">
        <v>0.15</v>
      </c>
      <c r="G416" t="s">
        <v>11</v>
      </c>
      <c r="H416">
        <v>10</v>
      </c>
      <c r="I416" s="2">
        <v>41239</v>
      </c>
    </row>
    <row r="417" spans="1:9" hidden="1" x14ac:dyDescent="0.25">
      <c r="A417">
        <v>1415</v>
      </c>
      <c r="B417" t="s">
        <v>51</v>
      </c>
      <c r="C417" t="s">
        <v>19</v>
      </c>
      <c r="D417">
        <v>1</v>
      </c>
      <c r="E417">
        <v>109.58</v>
      </c>
      <c r="F417" s="1">
        <v>0.1</v>
      </c>
      <c r="G417" t="s">
        <v>14</v>
      </c>
      <c r="H417">
        <v>28</v>
      </c>
      <c r="I417" s="2">
        <v>40927</v>
      </c>
    </row>
    <row r="418" spans="1:9" hidden="1" x14ac:dyDescent="0.25">
      <c r="A418">
        <v>1416</v>
      </c>
      <c r="B418" t="s">
        <v>35</v>
      </c>
      <c r="C418" t="s">
        <v>27</v>
      </c>
      <c r="D418">
        <v>5</v>
      </c>
      <c r="E418">
        <v>388.22</v>
      </c>
      <c r="F418" s="1">
        <v>0.15</v>
      </c>
      <c r="G418" t="s">
        <v>14</v>
      </c>
      <c r="H418">
        <v>55</v>
      </c>
      <c r="I418" s="2">
        <v>41175</v>
      </c>
    </row>
    <row r="419" spans="1:9" hidden="1" x14ac:dyDescent="0.25">
      <c r="A419">
        <v>1417</v>
      </c>
      <c r="B419" t="s">
        <v>39</v>
      </c>
      <c r="C419" t="s">
        <v>40</v>
      </c>
      <c r="D419">
        <v>1</v>
      </c>
      <c r="E419">
        <v>144.31</v>
      </c>
      <c r="F419" s="1">
        <v>0.1</v>
      </c>
      <c r="G419" t="s">
        <v>28</v>
      </c>
      <c r="H419">
        <v>54</v>
      </c>
      <c r="I419" s="2">
        <v>40987</v>
      </c>
    </row>
    <row r="420" spans="1:9" hidden="1" x14ac:dyDescent="0.25">
      <c r="A420">
        <v>1418</v>
      </c>
      <c r="B420" t="s">
        <v>48</v>
      </c>
      <c r="C420" t="s">
        <v>27</v>
      </c>
      <c r="D420">
        <v>5</v>
      </c>
      <c r="E420">
        <v>457.71</v>
      </c>
      <c r="F420" s="1">
        <v>0.15</v>
      </c>
      <c r="G420" t="s">
        <v>32</v>
      </c>
      <c r="H420">
        <v>35</v>
      </c>
      <c r="I420" s="2">
        <v>41206</v>
      </c>
    </row>
    <row r="421" spans="1:9" hidden="1" x14ac:dyDescent="0.25">
      <c r="A421">
        <v>1419</v>
      </c>
      <c r="B421" t="s">
        <v>39</v>
      </c>
      <c r="C421" t="s">
        <v>40</v>
      </c>
      <c r="D421">
        <v>1</v>
      </c>
      <c r="E421">
        <v>349.18</v>
      </c>
      <c r="F421" s="1">
        <v>0.05</v>
      </c>
      <c r="G421" t="s">
        <v>33</v>
      </c>
      <c r="H421">
        <v>50</v>
      </c>
      <c r="I421" s="2">
        <v>41001</v>
      </c>
    </row>
    <row r="422" spans="1:9" hidden="1" x14ac:dyDescent="0.25">
      <c r="A422">
        <v>1420</v>
      </c>
      <c r="B422" t="s">
        <v>21</v>
      </c>
      <c r="C422" t="s">
        <v>22</v>
      </c>
      <c r="D422">
        <v>4</v>
      </c>
      <c r="E422">
        <v>85.63</v>
      </c>
      <c r="F422" s="1">
        <v>0.15</v>
      </c>
      <c r="G422" t="s">
        <v>14</v>
      </c>
      <c r="H422">
        <v>18</v>
      </c>
      <c r="I422" s="2">
        <v>40964</v>
      </c>
    </row>
    <row r="423" spans="1:9" hidden="1" x14ac:dyDescent="0.25">
      <c r="A423">
        <v>1421</v>
      </c>
      <c r="B423" t="s">
        <v>46</v>
      </c>
      <c r="C423" t="s">
        <v>10</v>
      </c>
      <c r="D423">
        <v>3</v>
      </c>
      <c r="E423">
        <v>332.2</v>
      </c>
      <c r="F423" s="1">
        <v>0.1</v>
      </c>
      <c r="G423" t="s">
        <v>30</v>
      </c>
      <c r="H423">
        <v>56</v>
      </c>
      <c r="I423" s="2">
        <v>41009</v>
      </c>
    </row>
    <row r="424" spans="1:9" hidden="1" x14ac:dyDescent="0.25">
      <c r="A424">
        <v>1422</v>
      </c>
      <c r="B424" t="s">
        <v>49</v>
      </c>
      <c r="C424" t="s">
        <v>38</v>
      </c>
      <c r="D424">
        <v>3</v>
      </c>
      <c r="E424">
        <v>113.97</v>
      </c>
      <c r="F424" s="1">
        <v>0</v>
      </c>
      <c r="G424" t="s">
        <v>28</v>
      </c>
      <c r="H424">
        <v>17</v>
      </c>
      <c r="I424" s="2">
        <v>41069</v>
      </c>
    </row>
    <row r="425" spans="1:9" hidden="1" x14ac:dyDescent="0.25">
      <c r="A425">
        <v>1423</v>
      </c>
      <c r="B425" t="s">
        <v>23</v>
      </c>
      <c r="C425" t="s">
        <v>19</v>
      </c>
      <c r="D425">
        <v>3</v>
      </c>
      <c r="E425">
        <v>36.47</v>
      </c>
      <c r="F425" s="1">
        <v>0.2</v>
      </c>
      <c r="G425" t="s">
        <v>30</v>
      </c>
      <c r="H425">
        <v>32</v>
      </c>
      <c r="I425" s="2">
        <v>40971</v>
      </c>
    </row>
    <row r="426" spans="1:9" hidden="1" x14ac:dyDescent="0.25">
      <c r="A426">
        <v>1424</v>
      </c>
      <c r="B426" t="s">
        <v>16</v>
      </c>
      <c r="C426" t="s">
        <v>17</v>
      </c>
      <c r="D426">
        <v>4</v>
      </c>
      <c r="E426">
        <v>295.10000000000002</v>
      </c>
      <c r="F426" s="1">
        <v>0.1</v>
      </c>
      <c r="G426" t="s">
        <v>32</v>
      </c>
      <c r="H426">
        <v>39</v>
      </c>
      <c r="I426" s="2">
        <v>41148</v>
      </c>
    </row>
    <row r="427" spans="1:9" hidden="1" x14ac:dyDescent="0.25">
      <c r="A427">
        <v>1425</v>
      </c>
      <c r="B427" t="s">
        <v>24</v>
      </c>
      <c r="C427" t="s">
        <v>17</v>
      </c>
      <c r="D427">
        <v>2</v>
      </c>
      <c r="E427">
        <v>179.98</v>
      </c>
      <c r="F427" s="1">
        <v>0.15</v>
      </c>
      <c r="G427" t="s">
        <v>30</v>
      </c>
      <c r="H427">
        <v>37</v>
      </c>
      <c r="I427" s="2">
        <v>41075</v>
      </c>
    </row>
    <row r="428" spans="1:9" hidden="1" x14ac:dyDescent="0.25">
      <c r="A428">
        <v>1426</v>
      </c>
      <c r="B428" t="s">
        <v>42</v>
      </c>
      <c r="C428" t="s">
        <v>10</v>
      </c>
      <c r="D428">
        <v>1</v>
      </c>
      <c r="E428">
        <v>295.19</v>
      </c>
      <c r="F428" s="1">
        <v>0.1</v>
      </c>
      <c r="G428" t="s">
        <v>28</v>
      </c>
      <c r="H428">
        <v>33</v>
      </c>
      <c r="I428" s="2">
        <v>40952</v>
      </c>
    </row>
    <row r="429" spans="1:9" hidden="1" x14ac:dyDescent="0.25">
      <c r="A429">
        <v>1427</v>
      </c>
      <c r="B429" t="s">
        <v>37</v>
      </c>
      <c r="C429" t="s">
        <v>38</v>
      </c>
      <c r="D429">
        <v>4</v>
      </c>
      <c r="E429">
        <v>37.82</v>
      </c>
      <c r="F429" s="1">
        <v>0.2</v>
      </c>
      <c r="G429" t="s">
        <v>11</v>
      </c>
      <c r="H429">
        <v>54</v>
      </c>
      <c r="I429" s="2">
        <v>41045</v>
      </c>
    </row>
    <row r="430" spans="1:9" hidden="1" x14ac:dyDescent="0.25">
      <c r="A430">
        <v>1428</v>
      </c>
      <c r="B430" t="s">
        <v>34</v>
      </c>
      <c r="C430" t="s">
        <v>22</v>
      </c>
      <c r="D430">
        <v>3</v>
      </c>
      <c r="E430">
        <v>164.97</v>
      </c>
      <c r="F430" s="1">
        <v>0.15</v>
      </c>
      <c r="G430" t="s">
        <v>32</v>
      </c>
      <c r="H430">
        <v>39</v>
      </c>
      <c r="I430" s="2">
        <v>41231</v>
      </c>
    </row>
    <row r="431" spans="1:9" hidden="1" x14ac:dyDescent="0.25">
      <c r="A431">
        <v>1429</v>
      </c>
      <c r="B431" t="s">
        <v>12</v>
      </c>
      <c r="C431" t="s">
        <v>13</v>
      </c>
      <c r="D431">
        <v>3</v>
      </c>
      <c r="E431">
        <v>132.11000000000001</v>
      </c>
      <c r="F431" s="1">
        <v>0.05</v>
      </c>
      <c r="G431" t="s">
        <v>30</v>
      </c>
      <c r="H431">
        <v>51</v>
      </c>
      <c r="I431" s="2">
        <v>41232</v>
      </c>
    </row>
    <row r="432" spans="1:9" hidden="1" x14ac:dyDescent="0.25">
      <c r="A432">
        <v>1430</v>
      </c>
      <c r="B432" t="s">
        <v>44</v>
      </c>
      <c r="C432" t="s">
        <v>40</v>
      </c>
      <c r="D432">
        <v>3</v>
      </c>
      <c r="E432">
        <v>181.46</v>
      </c>
      <c r="F432" s="1">
        <v>0</v>
      </c>
      <c r="G432" t="s">
        <v>25</v>
      </c>
      <c r="H432">
        <v>47</v>
      </c>
      <c r="I432" s="2">
        <v>41241</v>
      </c>
    </row>
    <row r="433" spans="1:9" hidden="1" x14ac:dyDescent="0.25">
      <c r="A433">
        <v>1431</v>
      </c>
      <c r="B433" t="s">
        <v>26</v>
      </c>
      <c r="C433" t="s">
        <v>27</v>
      </c>
      <c r="D433">
        <v>1</v>
      </c>
      <c r="E433">
        <v>384</v>
      </c>
      <c r="F433" s="1">
        <v>0.15</v>
      </c>
      <c r="G433" t="s">
        <v>25</v>
      </c>
      <c r="H433">
        <v>19</v>
      </c>
      <c r="I433" s="2">
        <v>41050</v>
      </c>
    </row>
    <row r="434" spans="1:9" hidden="1" x14ac:dyDescent="0.25">
      <c r="A434">
        <v>1432</v>
      </c>
      <c r="B434" t="s">
        <v>26</v>
      </c>
      <c r="C434" t="s">
        <v>27</v>
      </c>
      <c r="D434">
        <v>1</v>
      </c>
      <c r="E434">
        <v>229.12</v>
      </c>
      <c r="F434" s="1">
        <v>0.15</v>
      </c>
      <c r="G434" t="s">
        <v>20</v>
      </c>
      <c r="H434">
        <v>53</v>
      </c>
      <c r="I434" s="2">
        <v>41067</v>
      </c>
    </row>
    <row r="435" spans="1:9" hidden="1" x14ac:dyDescent="0.25">
      <c r="A435">
        <v>1433</v>
      </c>
      <c r="B435" t="s">
        <v>45</v>
      </c>
      <c r="C435" t="s">
        <v>13</v>
      </c>
      <c r="D435">
        <v>3</v>
      </c>
      <c r="E435">
        <v>274</v>
      </c>
      <c r="F435" s="1">
        <v>0.2</v>
      </c>
      <c r="G435" t="s">
        <v>28</v>
      </c>
      <c r="H435">
        <v>22</v>
      </c>
      <c r="I435" s="2">
        <v>41061</v>
      </c>
    </row>
    <row r="436" spans="1:9" hidden="1" x14ac:dyDescent="0.25">
      <c r="A436">
        <v>1434</v>
      </c>
      <c r="B436" t="s">
        <v>37</v>
      </c>
      <c r="C436" t="s">
        <v>38</v>
      </c>
      <c r="D436">
        <v>1</v>
      </c>
      <c r="E436">
        <v>350.28</v>
      </c>
      <c r="F436" s="1">
        <v>0.15</v>
      </c>
      <c r="G436" t="s">
        <v>32</v>
      </c>
      <c r="H436">
        <v>60</v>
      </c>
      <c r="I436" s="2">
        <v>41256</v>
      </c>
    </row>
    <row r="437" spans="1:9" hidden="1" x14ac:dyDescent="0.25">
      <c r="A437">
        <v>1435</v>
      </c>
      <c r="B437" t="s">
        <v>48</v>
      </c>
      <c r="C437" t="s">
        <v>27</v>
      </c>
      <c r="D437">
        <v>5</v>
      </c>
      <c r="E437">
        <v>462.11</v>
      </c>
      <c r="F437" s="1">
        <v>0</v>
      </c>
      <c r="G437" t="s">
        <v>14</v>
      </c>
      <c r="H437">
        <v>11</v>
      </c>
      <c r="I437" s="2">
        <v>40992</v>
      </c>
    </row>
    <row r="438" spans="1:9" hidden="1" x14ac:dyDescent="0.25">
      <c r="A438">
        <v>1436</v>
      </c>
      <c r="B438" t="s">
        <v>46</v>
      </c>
      <c r="C438" t="s">
        <v>10</v>
      </c>
      <c r="D438">
        <v>1</v>
      </c>
      <c r="E438">
        <v>102.18</v>
      </c>
      <c r="F438" s="1">
        <v>0.1</v>
      </c>
      <c r="G438" t="s">
        <v>28</v>
      </c>
      <c r="H438">
        <v>12</v>
      </c>
      <c r="I438" s="2">
        <v>41011</v>
      </c>
    </row>
    <row r="439" spans="1:9" hidden="1" x14ac:dyDescent="0.25">
      <c r="A439">
        <v>1437</v>
      </c>
      <c r="B439" t="s">
        <v>29</v>
      </c>
      <c r="C439" t="s">
        <v>19</v>
      </c>
      <c r="D439">
        <v>4</v>
      </c>
      <c r="E439">
        <v>484.88</v>
      </c>
      <c r="F439" s="1">
        <v>0.1</v>
      </c>
      <c r="G439" t="s">
        <v>28</v>
      </c>
      <c r="H439">
        <v>35</v>
      </c>
      <c r="I439" s="2">
        <v>40926</v>
      </c>
    </row>
    <row r="440" spans="1:9" hidden="1" x14ac:dyDescent="0.25">
      <c r="A440">
        <v>1438</v>
      </c>
      <c r="B440" t="s">
        <v>35</v>
      </c>
      <c r="C440" t="s">
        <v>27</v>
      </c>
      <c r="D440">
        <v>4</v>
      </c>
      <c r="E440">
        <v>193.43</v>
      </c>
      <c r="F440" s="1">
        <v>0</v>
      </c>
      <c r="G440" t="s">
        <v>25</v>
      </c>
      <c r="H440">
        <v>27</v>
      </c>
      <c r="I440" s="2">
        <v>41197</v>
      </c>
    </row>
    <row r="441" spans="1:9" hidden="1" x14ac:dyDescent="0.25">
      <c r="A441">
        <v>1439</v>
      </c>
      <c r="B441" t="s">
        <v>47</v>
      </c>
      <c r="C441" t="s">
        <v>17</v>
      </c>
      <c r="D441">
        <v>1</v>
      </c>
      <c r="E441">
        <v>316.23</v>
      </c>
      <c r="F441" s="1">
        <v>0</v>
      </c>
      <c r="G441" t="s">
        <v>30</v>
      </c>
      <c r="H441">
        <v>36</v>
      </c>
      <c r="I441" s="2">
        <v>41248</v>
      </c>
    </row>
    <row r="442" spans="1:9" hidden="1" x14ac:dyDescent="0.25">
      <c r="A442">
        <v>1440</v>
      </c>
      <c r="B442" t="s">
        <v>21</v>
      </c>
      <c r="C442" t="s">
        <v>22</v>
      </c>
      <c r="D442">
        <v>4</v>
      </c>
      <c r="E442">
        <v>371.45</v>
      </c>
      <c r="F442" s="1">
        <v>0.05</v>
      </c>
      <c r="G442" t="s">
        <v>25</v>
      </c>
      <c r="H442">
        <v>17</v>
      </c>
      <c r="I442" s="2">
        <v>41265</v>
      </c>
    </row>
    <row r="443" spans="1:9" hidden="1" x14ac:dyDescent="0.25">
      <c r="A443">
        <v>1441</v>
      </c>
      <c r="B443" t="s">
        <v>39</v>
      </c>
      <c r="C443" t="s">
        <v>40</v>
      </c>
      <c r="D443">
        <v>2</v>
      </c>
      <c r="E443">
        <v>122.24</v>
      </c>
      <c r="F443" s="1">
        <v>0.05</v>
      </c>
      <c r="G443" t="s">
        <v>20</v>
      </c>
      <c r="H443">
        <v>10</v>
      </c>
      <c r="I443" s="2">
        <v>41136</v>
      </c>
    </row>
    <row r="444" spans="1:9" hidden="1" x14ac:dyDescent="0.25">
      <c r="A444">
        <v>1442</v>
      </c>
      <c r="B444" t="s">
        <v>48</v>
      </c>
      <c r="C444" t="s">
        <v>27</v>
      </c>
      <c r="D444">
        <v>4</v>
      </c>
      <c r="E444">
        <v>232.2</v>
      </c>
      <c r="F444" s="1">
        <v>0.1</v>
      </c>
      <c r="G444" t="s">
        <v>20</v>
      </c>
      <c r="H444">
        <v>55</v>
      </c>
      <c r="I444" s="2">
        <v>41035</v>
      </c>
    </row>
    <row r="445" spans="1:9" hidden="1" x14ac:dyDescent="0.25">
      <c r="A445">
        <v>1443</v>
      </c>
      <c r="B445" t="s">
        <v>35</v>
      </c>
      <c r="C445" t="s">
        <v>27</v>
      </c>
      <c r="D445">
        <v>5</v>
      </c>
      <c r="E445">
        <v>254.07</v>
      </c>
      <c r="F445" s="1">
        <v>0.05</v>
      </c>
      <c r="G445" t="s">
        <v>25</v>
      </c>
      <c r="H445">
        <v>15</v>
      </c>
      <c r="I445" s="2">
        <v>41175</v>
      </c>
    </row>
    <row r="446" spans="1:9" hidden="1" x14ac:dyDescent="0.25">
      <c r="A446">
        <v>1444</v>
      </c>
      <c r="B446" t="s">
        <v>46</v>
      </c>
      <c r="C446" t="s">
        <v>10</v>
      </c>
      <c r="D446">
        <v>3</v>
      </c>
      <c r="E446">
        <v>426.06</v>
      </c>
      <c r="F446" s="1">
        <v>0.15</v>
      </c>
      <c r="G446" t="s">
        <v>20</v>
      </c>
      <c r="H446">
        <v>12</v>
      </c>
      <c r="I446" s="2">
        <v>41183</v>
      </c>
    </row>
    <row r="447" spans="1:9" hidden="1" x14ac:dyDescent="0.25">
      <c r="A447">
        <v>1445</v>
      </c>
      <c r="B447" t="s">
        <v>21</v>
      </c>
      <c r="C447" t="s">
        <v>22</v>
      </c>
      <c r="D447">
        <v>3</v>
      </c>
      <c r="E447">
        <v>459.03</v>
      </c>
      <c r="F447" s="1">
        <v>0.15</v>
      </c>
      <c r="G447" t="s">
        <v>14</v>
      </c>
      <c r="H447">
        <v>52</v>
      </c>
      <c r="I447" s="2">
        <v>41002</v>
      </c>
    </row>
    <row r="448" spans="1:9" hidden="1" x14ac:dyDescent="0.25">
      <c r="A448">
        <v>1446</v>
      </c>
      <c r="B448" t="s">
        <v>47</v>
      </c>
      <c r="C448" t="s">
        <v>17</v>
      </c>
      <c r="D448">
        <v>4</v>
      </c>
      <c r="E448">
        <v>344.48</v>
      </c>
      <c r="F448" s="1">
        <v>0.05</v>
      </c>
      <c r="G448" t="s">
        <v>32</v>
      </c>
      <c r="H448">
        <v>29</v>
      </c>
      <c r="I448" s="2">
        <v>40910</v>
      </c>
    </row>
    <row r="449" spans="1:9" hidden="1" x14ac:dyDescent="0.25">
      <c r="A449">
        <v>1447</v>
      </c>
      <c r="B449" t="s">
        <v>31</v>
      </c>
      <c r="C449" t="s">
        <v>13</v>
      </c>
      <c r="D449">
        <v>4</v>
      </c>
      <c r="E449">
        <v>79.75</v>
      </c>
      <c r="F449" s="1">
        <v>0.05</v>
      </c>
      <c r="G449" t="s">
        <v>14</v>
      </c>
      <c r="H449">
        <v>57</v>
      </c>
      <c r="I449" s="2">
        <v>41001</v>
      </c>
    </row>
    <row r="450" spans="1:9" hidden="1" x14ac:dyDescent="0.25">
      <c r="A450">
        <v>1448</v>
      </c>
      <c r="B450" t="s">
        <v>36</v>
      </c>
      <c r="C450" t="s">
        <v>22</v>
      </c>
      <c r="D450">
        <v>1</v>
      </c>
      <c r="E450">
        <v>140.47999999999999</v>
      </c>
      <c r="F450" s="1">
        <v>0.1</v>
      </c>
      <c r="G450" t="s">
        <v>20</v>
      </c>
      <c r="H450">
        <v>42</v>
      </c>
      <c r="I450" s="2">
        <v>41031</v>
      </c>
    </row>
    <row r="451" spans="1:9" hidden="1" x14ac:dyDescent="0.25">
      <c r="A451">
        <v>1449</v>
      </c>
      <c r="B451" t="s">
        <v>48</v>
      </c>
      <c r="C451" t="s">
        <v>27</v>
      </c>
      <c r="D451">
        <v>4</v>
      </c>
      <c r="E451">
        <v>303.14</v>
      </c>
      <c r="F451" s="1">
        <v>0.05</v>
      </c>
      <c r="G451" t="s">
        <v>30</v>
      </c>
      <c r="H451">
        <v>15</v>
      </c>
      <c r="I451" s="2">
        <v>41113</v>
      </c>
    </row>
    <row r="452" spans="1:9" hidden="1" x14ac:dyDescent="0.25">
      <c r="A452">
        <v>1450</v>
      </c>
      <c r="B452" t="s">
        <v>49</v>
      </c>
      <c r="C452" t="s">
        <v>38</v>
      </c>
      <c r="D452">
        <v>2</v>
      </c>
      <c r="E452">
        <v>79.63</v>
      </c>
      <c r="F452" s="1">
        <v>0.1</v>
      </c>
      <c r="G452" t="s">
        <v>30</v>
      </c>
      <c r="H452">
        <v>11</v>
      </c>
      <c r="I452" s="2">
        <v>40988</v>
      </c>
    </row>
    <row r="453" spans="1:9" hidden="1" x14ac:dyDescent="0.25">
      <c r="A453">
        <v>1451</v>
      </c>
      <c r="B453" t="s">
        <v>37</v>
      </c>
      <c r="C453" t="s">
        <v>38</v>
      </c>
      <c r="D453">
        <v>5</v>
      </c>
      <c r="E453">
        <v>447.13</v>
      </c>
      <c r="F453" s="1">
        <v>0.15</v>
      </c>
      <c r="G453" t="s">
        <v>11</v>
      </c>
      <c r="H453">
        <v>53</v>
      </c>
      <c r="I453" s="2">
        <v>41224</v>
      </c>
    </row>
    <row r="454" spans="1:9" hidden="1" x14ac:dyDescent="0.25">
      <c r="A454">
        <v>1452</v>
      </c>
      <c r="B454" t="s">
        <v>29</v>
      </c>
      <c r="C454" t="s">
        <v>19</v>
      </c>
      <c r="D454">
        <v>5</v>
      </c>
      <c r="E454">
        <v>270.95</v>
      </c>
      <c r="F454" s="1">
        <v>0.05</v>
      </c>
      <c r="G454" t="s">
        <v>30</v>
      </c>
      <c r="H454">
        <v>41</v>
      </c>
      <c r="I454" s="2">
        <v>41161</v>
      </c>
    </row>
    <row r="455" spans="1:9" hidden="1" x14ac:dyDescent="0.25">
      <c r="A455">
        <v>1453</v>
      </c>
      <c r="B455" t="s">
        <v>45</v>
      </c>
      <c r="C455" t="s">
        <v>13</v>
      </c>
      <c r="D455">
        <v>1</v>
      </c>
      <c r="E455">
        <v>226.21</v>
      </c>
      <c r="F455" s="1">
        <v>0.05</v>
      </c>
      <c r="G455" t="s">
        <v>30</v>
      </c>
      <c r="H455">
        <v>28</v>
      </c>
      <c r="I455" s="2">
        <v>41045</v>
      </c>
    </row>
    <row r="456" spans="1:9" hidden="1" x14ac:dyDescent="0.25">
      <c r="A456">
        <v>1454</v>
      </c>
      <c r="B456" t="s">
        <v>50</v>
      </c>
      <c r="C456" t="s">
        <v>38</v>
      </c>
      <c r="D456">
        <v>3</v>
      </c>
      <c r="E456">
        <v>391.73</v>
      </c>
      <c r="F456" s="1">
        <v>0.1</v>
      </c>
      <c r="G456" t="s">
        <v>28</v>
      </c>
      <c r="H456">
        <v>57</v>
      </c>
      <c r="I456" s="2">
        <v>40911</v>
      </c>
    </row>
    <row r="457" spans="1:9" hidden="1" x14ac:dyDescent="0.25">
      <c r="A457">
        <v>1455</v>
      </c>
      <c r="B457" t="s">
        <v>12</v>
      </c>
      <c r="C457" t="s">
        <v>13</v>
      </c>
      <c r="D457">
        <v>3</v>
      </c>
      <c r="E457">
        <v>371.95</v>
      </c>
      <c r="F457" s="1">
        <v>0.1</v>
      </c>
      <c r="G457" t="s">
        <v>32</v>
      </c>
      <c r="H457">
        <v>34</v>
      </c>
      <c r="I457" s="2">
        <v>41103</v>
      </c>
    </row>
    <row r="458" spans="1:9" hidden="1" x14ac:dyDescent="0.25">
      <c r="A458">
        <v>1456</v>
      </c>
      <c r="B458" t="s">
        <v>47</v>
      </c>
      <c r="C458" t="s">
        <v>17</v>
      </c>
      <c r="D458">
        <v>4</v>
      </c>
      <c r="E458">
        <v>319.24</v>
      </c>
      <c r="F458" s="1">
        <v>0.2</v>
      </c>
      <c r="G458" t="s">
        <v>30</v>
      </c>
      <c r="H458">
        <v>38</v>
      </c>
      <c r="I458" s="2">
        <v>40923</v>
      </c>
    </row>
    <row r="459" spans="1:9" hidden="1" x14ac:dyDescent="0.25">
      <c r="A459">
        <v>1457</v>
      </c>
      <c r="B459" t="s">
        <v>16</v>
      </c>
      <c r="C459" t="s">
        <v>17</v>
      </c>
      <c r="D459">
        <v>5</v>
      </c>
      <c r="E459">
        <v>63.63</v>
      </c>
      <c r="F459" s="1">
        <v>0.15</v>
      </c>
      <c r="G459" t="s">
        <v>33</v>
      </c>
      <c r="H459">
        <v>43</v>
      </c>
      <c r="I459" s="2">
        <v>41158</v>
      </c>
    </row>
    <row r="460" spans="1:9" hidden="1" x14ac:dyDescent="0.25">
      <c r="A460">
        <v>1458</v>
      </c>
      <c r="B460" t="s">
        <v>39</v>
      </c>
      <c r="C460" t="s">
        <v>40</v>
      </c>
      <c r="D460">
        <v>4</v>
      </c>
      <c r="E460">
        <v>392.54</v>
      </c>
      <c r="F460" s="1">
        <v>0.15</v>
      </c>
      <c r="G460" t="s">
        <v>30</v>
      </c>
      <c r="H460">
        <v>10</v>
      </c>
      <c r="I460" s="2">
        <v>40962</v>
      </c>
    </row>
    <row r="461" spans="1:9" hidden="1" x14ac:dyDescent="0.25">
      <c r="A461">
        <v>1459</v>
      </c>
      <c r="B461" t="s">
        <v>51</v>
      </c>
      <c r="C461" t="s">
        <v>19</v>
      </c>
      <c r="D461">
        <v>1</v>
      </c>
      <c r="E461">
        <v>485.96</v>
      </c>
      <c r="F461" s="1">
        <v>0.2</v>
      </c>
      <c r="G461" t="s">
        <v>28</v>
      </c>
      <c r="H461">
        <v>25</v>
      </c>
      <c r="I461" s="2">
        <v>41012</v>
      </c>
    </row>
    <row r="462" spans="1:9" hidden="1" x14ac:dyDescent="0.25">
      <c r="A462">
        <v>1460</v>
      </c>
      <c r="B462" t="s">
        <v>47</v>
      </c>
      <c r="C462" t="s">
        <v>17</v>
      </c>
      <c r="D462">
        <v>3</v>
      </c>
      <c r="E462">
        <v>325.58999999999997</v>
      </c>
      <c r="F462" s="1">
        <v>0.05</v>
      </c>
      <c r="G462" t="s">
        <v>11</v>
      </c>
      <c r="H462">
        <v>31</v>
      </c>
      <c r="I462" s="2">
        <v>41116</v>
      </c>
    </row>
    <row r="463" spans="1:9" hidden="1" x14ac:dyDescent="0.25">
      <c r="A463">
        <v>1461</v>
      </c>
      <c r="B463" t="s">
        <v>35</v>
      </c>
      <c r="C463" t="s">
        <v>27</v>
      </c>
      <c r="D463">
        <v>5</v>
      </c>
      <c r="E463">
        <v>68.36</v>
      </c>
      <c r="F463" s="1">
        <v>0.2</v>
      </c>
      <c r="G463" t="s">
        <v>32</v>
      </c>
      <c r="H463">
        <v>59</v>
      </c>
      <c r="I463" s="2">
        <v>40966</v>
      </c>
    </row>
    <row r="464" spans="1:9" hidden="1" x14ac:dyDescent="0.25">
      <c r="A464">
        <v>1462</v>
      </c>
      <c r="B464" t="s">
        <v>16</v>
      </c>
      <c r="C464" t="s">
        <v>17</v>
      </c>
      <c r="D464">
        <v>4</v>
      </c>
      <c r="E464">
        <v>170.55</v>
      </c>
      <c r="F464" s="1">
        <v>0.1</v>
      </c>
      <c r="G464" t="s">
        <v>28</v>
      </c>
      <c r="H464">
        <v>59</v>
      </c>
      <c r="I464" s="2">
        <v>41191</v>
      </c>
    </row>
    <row r="465" spans="1:9" hidden="1" x14ac:dyDescent="0.25">
      <c r="A465">
        <v>1463</v>
      </c>
      <c r="B465" t="s">
        <v>36</v>
      </c>
      <c r="C465" t="s">
        <v>22</v>
      </c>
      <c r="D465">
        <v>1</v>
      </c>
      <c r="E465">
        <v>393.8</v>
      </c>
      <c r="F465" s="1">
        <v>0.2</v>
      </c>
      <c r="G465" t="s">
        <v>30</v>
      </c>
      <c r="H465">
        <v>24</v>
      </c>
      <c r="I465" s="2">
        <v>41266</v>
      </c>
    </row>
    <row r="466" spans="1:9" hidden="1" x14ac:dyDescent="0.25">
      <c r="A466">
        <v>1464</v>
      </c>
      <c r="B466" t="s">
        <v>44</v>
      </c>
      <c r="C466" t="s">
        <v>40</v>
      </c>
      <c r="D466">
        <v>2</v>
      </c>
      <c r="E466">
        <v>493.46</v>
      </c>
      <c r="F466" s="1">
        <v>0.15</v>
      </c>
      <c r="G466" t="s">
        <v>20</v>
      </c>
      <c r="H466">
        <v>39</v>
      </c>
      <c r="I466" s="2">
        <v>40936</v>
      </c>
    </row>
    <row r="467" spans="1:9" hidden="1" x14ac:dyDescent="0.25">
      <c r="A467">
        <v>1465</v>
      </c>
      <c r="B467" t="s">
        <v>50</v>
      </c>
      <c r="C467" t="s">
        <v>38</v>
      </c>
      <c r="D467">
        <v>1</v>
      </c>
      <c r="E467">
        <v>158.35</v>
      </c>
      <c r="F467" s="1">
        <v>0.2</v>
      </c>
      <c r="G467" t="s">
        <v>33</v>
      </c>
      <c r="H467">
        <v>18</v>
      </c>
      <c r="I467" s="2">
        <v>41054</v>
      </c>
    </row>
    <row r="468" spans="1:9" hidden="1" x14ac:dyDescent="0.25">
      <c r="A468">
        <v>1466</v>
      </c>
      <c r="B468" t="s">
        <v>34</v>
      </c>
      <c r="C468" t="s">
        <v>22</v>
      </c>
      <c r="D468">
        <v>1</v>
      </c>
      <c r="E468">
        <v>238.05</v>
      </c>
      <c r="F468" s="1">
        <v>0</v>
      </c>
      <c r="G468" t="s">
        <v>32</v>
      </c>
      <c r="H468">
        <v>31</v>
      </c>
      <c r="I468" s="2">
        <v>41080</v>
      </c>
    </row>
    <row r="469" spans="1:9" hidden="1" x14ac:dyDescent="0.25">
      <c r="A469">
        <v>1467</v>
      </c>
      <c r="B469" t="s">
        <v>18</v>
      </c>
      <c r="C469" t="s">
        <v>19</v>
      </c>
      <c r="D469">
        <v>3</v>
      </c>
      <c r="E469">
        <v>441.2</v>
      </c>
      <c r="F469" s="1">
        <v>0</v>
      </c>
      <c r="G469" t="s">
        <v>30</v>
      </c>
      <c r="H469">
        <v>53</v>
      </c>
      <c r="I469" s="2">
        <v>41178</v>
      </c>
    </row>
    <row r="470" spans="1:9" hidden="1" x14ac:dyDescent="0.25">
      <c r="A470">
        <v>1468</v>
      </c>
      <c r="B470" t="s">
        <v>9</v>
      </c>
      <c r="C470" t="s">
        <v>10</v>
      </c>
      <c r="D470">
        <v>4</v>
      </c>
      <c r="E470">
        <v>221.36</v>
      </c>
      <c r="F470" s="1">
        <v>0.05</v>
      </c>
      <c r="G470" t="s">
        <v>20</v>
      </c>
      <c r="H470">
        <v>33</v>
      </c>
      <c r="I470" s="2">
        <v>41145</v>
      </c>
    </row>
    <row r="471" spans="1:9" hidden="1" x14ac:dyDescent="0.25">
      <c r="A471">
        <v>1469</v>
      </c>
      <c r="B471" t="s">
        <v>46</v>
      </c>
      <c r="C471" t="s">
        <v>10</v>
      </c>
      <c r="D471">
        <v>3</v>
      </c>
      <c r="E471">
        <v>350.09</v>
      </c>
      <c r="F471" s="1">
        <v>0.1</v>
      </c>
      <c r="G471" t="s">
        <v>14</v>
      </c>
      <c r="H471">
        <v>29</v>
      </c>
      <c r="I471" s="2">
        <v>41026</v>
      </c>
    </row>
    <row r="472" spans="1:9" hidden="1" x14ac:dyDescent="0.25">
      <c r="A472">
        <v>1470</v>
      </c>
      <c r="B472" t="s">
        <v>49</v>
      </c>
      <c r="C472" t="s">
        <v>38</v>
      </c>
      <c r="D472">
        <v>2</v>
      </c>
      <c r="E472">
        <v>242.45</v>
      </c>
      <c r="F472" s="1">
        <v>0.1</v>
      </c>
      <c r="G472" t="s">
        <v>11</v>
      </c>
      <c r="H472">
        <v>20</v>
      </c>
      <c r="I472" s="2">
        <v>41144</v>
      </c>
    </row>
    <row r="473" spans="1:9" hidden="1" x14ac:dyDescent="0.25">
      <c r="A473">
        <v>1471</v>
      </c>
      <c r="B473" t="s">
        <v>42</v>
      </c>
      <c r="C473" t="s">
        <v>10</v>
      </c>
      <c r="D473">
        <v>5</v>
      </c>
      <c r="E473">
        <v>154.47999999999999</v>
      </c>
      <c r="F473" s="1">
        <v>0.05</v>
      </c>
      <c r="G473" t="s">
        <v>14</v>
      </c>
      <c r="H473">
        <v>30</v>
      </c>
      <c r="I473" s="2">
        <v>41083</v>
      </c>
    </row>
    <row r="474" spans="1:9" hidden="1" x14ac:dyDescent="0.25">
      <c r="A474">
        <v>1472</v>
      </c>
      <c r="B474" t="s">
        <v>39</v>
      </c>
      <c r="C474" t="s">
        <v>40</v>
      </c>
      <c r="D474">
        <v>4</v>
      </c>
      <c r="E474">
        <v>282.49</v>
      </c>
      <c r="F474" s="1">
        <v>0.15</v>
      </c>
      <c r="G474" t="s">
        <v>28</v>
      </c>
      <c r="H474">
        <v>37</v>
      </c>
      <c r="I474" s="2">
        <v>41067</v>
      </c>
    </row>
    <row r="475" spans="1:9" hidden="1" x14ac:dyDescent="0.25">
      <c r="A475">
        <v>1473</v>
      </c>
      <c r="B475" t="s">
        <v>35</v>
      </c>
      <c r="C475" t="s">
        <v>27</v>
      </c>
      <c r="D475">
        <v>4</v>
      </c>
      <c r="E475">
        <v>176.71</v>
      </c>
      <c r="F475" s="1">
        <v>0</v>
      </c>
      <c r="G475" t="s">
        <v>30</v>
      </c>
      <c r="H475">
        <v>17</v>
      </c>
      <c r="I475" s="2">
        <v>41165</v>
      </c>
    </row>
    <row r="476" spans="1:9" hidden="1" x14ac:dyDescent="0.25">
      <c r="A476">
        <v>1474</v>
      </c>
      <c r="B476" t="s">
        <v>49</v>
      </c>
      <c r="C476" t="s">
        <v>38</v>
      </c>
      <c r="D476">
        <v>2</v>
      </c>
      <c r="E476">
        <v>473.42</v>
      </c>
      <c r="F476" s="1">
        <v>0.15</v>
      </c>
      <c r="G476" t="s">
        <v>33</v>
      </c>
      <c r="H476">
        <v>19</v>
      </c>
      <c r="I476" s="2">
        <v>40932</v>
      </c>
    </row>
    <row r="477" spans="1:9" hidden="1" x14ac:dyDescent="0.25">
      <c r="A477">
        <v>1475</v>
      </c>
      <c r="B477" t="s">
        <v>24</v>
      </c>
      <c r="C477" t="s">
        <v>17</v>
      </c>
      <c r="D477">
        <v>1</v>
      </c>
      <c r="E477">
        <v>415.12</v>
      </c>
      <c r="F477" s="1">
        <v>0</v>
      </c>
      <c r="G477" t="s">
        <v>11</v>
      </c>
      <c r="H477">
        <v>26</v>
      </c>
      <c r="I477" s="2">
        <v>41234</v>
      </c>
    </row>
    <row r="478" spans="1:9" hidden="1" x14ac:dyDescent="0.25">
      <c r="A478">
        <v>1476</v>
      </c>
      <c r="B478" t="s">
        <v>34</v>
      </c>
      <c r="C478" t="s">
        <v>22</v>
      </c>
      <c r="D478">
        <v>5</v>
      </c>
      <c r="E478">
        <v>491.39</v>
      </c>
      <c r="F478" s="1">
        <v>0.2</v>
      </c>
      <c r="G478" t="s">
        <v>30</v>
      </c>
      <c r="H478">
        <v>42</v>
      </c>
      <c r="I478" s="2">
        <v>41021</v>
      </c>
    </row>
    <row r="479" spans="1:9" hidden="1" x14ac:dyDescent="0.25">
      <c r="A479">
        <v>1477</v>
      </c>
      <c r="B479" t="s">
        <v>9</v>
      </c>
      <c r="C479" t="s">
        <v>10</v>
      </c>
      <c r="D479">
        <v>1</v>
      </c>
      <c r="E479">
        <v>397.5</v>
      </c>
      <c r="F479" s="1">
        <v>0.2</v>
      </c>
      <c r="G479" t="s">
        <v>20</v>
      </c>
      <c r="H479">
        <v>48</v>
      </c>
      <c r="I479" s="2">
        <v>41047</v>
      </c>
    </row>
    <row r="480" spans="1:9" hidden="1" x14ac:dyDescent="0.25">
      <c r="A480">
        <v>1478</v>
      </c>
      <c r="B480" t="s">
        <v>29</v>
      </c>
      <c r="C480" t="s">
        <v>19</v>
      </c>
      <c r="D480">
        <v>3</v>
      </c>
      <c r="E480">
        <v>75.69</v>
      </c>
      <c r="F480" s="1">
        <v>0.1</v>
      </c>
      <c r="G480" t="s">
        <v>32</v>
      </c>
      <c r="H480">
        <v>29</v>
      </c>
      <c r="I480" s="2">
        <v>40991</v>
      </c>
    </row>
    <row r="481" spans="1:9" hidden="1" x14ac:dyDescent="0.25">
      <c r="A481">
        <v>1479</v>
      </c>
      <c r="B481" t="s">
        <v>44</v>
      </c>
      <c r="C481" t="s">
        <v>40</v>
      </c>
      <c r="D481">
        <v>3</v>
      </c>
      <c r="E481">
        <v>54.54</v>
      </c>
      <c r="F481" s="1">
        <v>0.2</v>
      </c>
      <c r="G481" t="s">
        <v>25</v>
      </c>
      <c r="H481">
        <v>43</v>
      </c>
      <c r="I481" s="2">
        <v>41025</v>
      </c>
    </row>
    <row r="482" spans="1:9" hidden="1" x14ac:dyDescent="0.25">
      <c r="A482">
        <v>1480</v>
      </c>
      <c r="B482" t="s">
        <v>49</v>
      </c>
      <c r="C482" t="s">
        <v>38</v>
      </c>
      <c r="D482">
        <v>1</v>
      </c>
      <c r="E482">
        <v>333.48</v>
      </c>
      <c r="F482" s="1">
        <v>0.2</v>
      </c>
      <c r="G482" t="s">
        <v>32</v>
      </c>
      <c r="H482">
        <v>25</v>
      </c>
      <c r="I482" s="2">
        <v>41262</v>
      </c>
    </row>
    <row r="483" spans="1:9" hidden="1" x14ac:dyDescent="0.25">
      <c r="A483">
        <v>1481</v>
      </c>
      <c r="B483" t="s">
        <v>12</v>
      </c>
      <c r="C483" t="s">
        <v>13</v>
      </c>
      <c r="D483">
        <v>3</v>
      </c>
      <c r="E483">
        <v>119.23</v>
      </c>
      <c r="F483" s="1">
        <v>0.1</v>
      </c>
      <c r="G483" t="s">
        <v>30</v>
      </c>
      <c r="H483">
        <v>49</v>
      </c>
      <c r="I483" s="2">
        <v>41249</v>
      </c>
    </row>
    <row r="484" spans="1:9" hidden="1" x14ac:dyDescent="0.25">
      <c r="A484">
        <v>1482</v>
      </c>
      <c r="B484" t="s">
        <v>9</v>
      </c>
      <c r="C484" t="s">
        <v>10</v>
      </c>
      <c r="D484">
        <v>4</v>
      </c>
      <c r="E484">
        <v>69.650000000000006</v>
      </c>
      <c r="F484" s="1">
        <v>0.1</v>
      </c>
      <c r="G484" t="s">
        <v>20</v>
      </c>
      <c r="H484">
        <v>13</v>
      </c>
      <c r="I484" s="2">
        <v>41234</v>
      </c>
    </row>
    <row r="485" spans="1:9" hidden="1" x14ac:dyDescent="0.25">
      <c r="A485">
        <v>1483</v>
      </c>
      <c r="B485" t="s">
        <v>26</v>
      </c>
      <c r="C485" t="s">
        <v>27</v>
      </c>
      <c r="D485">
        <v>3</v>
      </c>
      <c r="E485">
        <v>263.22000000000003</v>
      </c>
      <c r="F485" s="1">
        <v>0.05</v>
      </c>
      <c r="G485" t="s">
        <v>25</v>
      </c>
      <c r="H485">
        <v>22</v>
      </c>
      <c r="I485" s="2">
        <v>41166</v>
      </c>
    </row>
    <row r="486" spans="1:9" hidden="1" x14ac:dyDescent="0.25">
      <c r="A486">
        <v>1484</v>
      </c>
      <c r="B486" t="s">
        <v>48</v>
      </c>
      <c r="C486" t="s">
        <v>27</v>
      </c>
      <c r="D486">
        <v>1</v>
      </c>
      <c r="E486">
        <v>342.49</v>
      </c>
      <c r="F486" s="1">
        <v>0</v>
      </c>
      <c r="G486" t="s">
        <v>25</v>
      </c>
      <c r="H486">
        <v>18</v>
      </c>
      <c r="I486" s="2">
        <v>41186</v>
      </c>
    </row>
    <row r="487" spans="1:9" hidden="1" x14ac:dyDescent="0.25">
      <c r="A487">
        <v>1485</v>
      </c>
      <c r="B487" t="s">
        <v>47</v>
      </c>
      <c r="C487" t="s">
        <v>17</v>
      </c>
      <c r="D487">
        <v>4</v>
      </c>
      <c r="E487">
        <v>385.95</v>
      </c>
      <c r="F487" s="1">
        <v>0</v>
      </c>
      <c r="G487" t="s">
        <v>28</v>
      </c>
      <c r="H487">
        <v>18</v>
      </c>
      <c r="I487" s="2">
        <v>41231</v>
      </c>
    </row>
    <row r="488" spans="1:9" hidden="1" x14ac:dyDescent="0.25">
      <c r="A488">
        <v>1486</v>
      </c>
      <c r="B488" t="s">
        <v>18</v>
      </c>
      <c r="C488" t="s">
        <v>19</v>
      </c>
      <c r="D488">
        <v>4</v>
      </c>
      <c r="E488">
        <v>66.95</v>
      </c>
      <c r="F488" s="1">
        <v>0.15</v>
      </c>
      <c r="G488" t="s">
        <v>20</v>
      </c>
      <c r="H488">
        <v>22</v>
      </c>
      <c r="I488" s="2">
        <v>41223</v>
      </c>
    </row>
    <row r="489" spans="1:9" hidden="1" x14ac:dyDescent="0.25">
      <c r="A489">
        <v>1487</v>
      </c>
      <c r="B489" t="s">
        <v>49</v>
      </c>
      <c r="C489" t="s">
        <v>38</v>
      </c>
      <c r="D489">
        <v>1</v>
      </c>
      <c r="E489">
        <v>276</v>
      </c>
      <c r="F489" s="1">
        <v>0.05</v>
      </c>
      <c r="G489" t="s">
        <v>25</v>
      </c>
      <c r="H489">
        <v>15</v>
      </c>
      <c r="I489" s="2">
        <v>40911</v>
      </c>
    </row>
    <row r="490" spans="1:9" hidden="1" x14ac:dyDescent="0.25">
      <c r="A490">
        <v>1488</v>
      </c>
      <c r="B490" t="s">
        <v>31</v>
      </c>
      <c r="C490" t="s">
        <v>13</v>
      </c>
      <c r="D490">
        <v>1</v>
      </c>
      <c r="E490">
        <v>388.47</v>
      </c>
      <c r="F490" s="1">
        <v>0</v>
      </c>
      <c r="G490" t="s">
        <v>14</v>
      </c>
      <c r="H490">
        <v>14</v>
      </c>
      <c r="I490" s="2">
        <v>41179</v>
      </c>
    </row>
    <row r="491" spans="1:9" hidden="1" x14ac:dyDescent="0.25">
      <c r="A491">
        <v>1489</v>
      </c>
      <c r="B491" t="s">
        <v>48</v>
      </c>
      <c r="C491" t="s">
        <v>27</v>
      </c>
      <c r="D491">
        <v>4</v>
      </c>
      <c r="E491">
        <v>234.88</v>
      </c>
      <c r="F491" s="1">
        <v>0.1</v>
      </c>
      <c r="G491" t="s">
        <v>32</v>
      </c>
      <c r="H491">
        <v>11</v>
      </c>
      <c r="I491" s="2">
        <v>40971</v>
      </c>
    </row>
    <row r="492" spans="1:9" hidden="1" x14ac:dyDescent="0.25">
      <c r="A492">
        <v>1490</v>
      </c>
      <c r="B492" t="s">
        <v>43</v>
      </c>
      <c r="C492" t="s">
        <v>10</v>
      </c>
      <c r="D492">
        <v>2</v>
      </c>
      <c r="E492">
        <v>333.32</v>
      </c>
      <c r="F492" s="1">
        <v>0.05</v>
      </c>
      <c r="G492" t="s">
        <v>33</v>
      </c>
      <c r="H492">
        <v>28</v>
      </c>
      <c r="I492" s="2">
        <v>40956</v>
      </c>
    </row>
    <row r="493" spans="1:9" hidden="1" x14ac:dyDescent="0.25">
      <c r="A493">
        <v>1491</v>
      </c>
      <c r="B493" t="s">
        <v>16</v>
      </c>
      <c r="C493" t="s">
        <v>17</v>
      </c>
      <c r="D493">
        <v>3</v>
      </c>
      <c r="E493">
        <v>376.13</v>
      </c>
      <c r="F493" s="1">
        <v>0.2</v>
      </c>
      <c r="G493" t="s">
        <v>32</v>
      </c>
      <c r="H493">
        <v>18</v>
      </c>
      <c r="I493" s="2">
        <v>40955</v>
      </c>
    </row>
    <row r="494" spans="1:9" hidden="1" x14ac:dyDescent="0.25">
      <c r="A494">
        <v>1492</v>
      </c>
      <c r="B494" t="s">
        <v>23</v>
      </c>
      <c r="C494" t="s">
        <v>19</v>
      </c>
      <c r="D494">
        <v>5</v>
      </c>
      <c r="E494">
        <v>136.15</v>
      </c>
      <c r="F494" s="1">
        <v>0.15</v>
      </c>
      <c r="G494" t="s">
        <v>28</v>
      </c>
      <c r="H494">
        <v>49</v>
      </c>
      <c r="I494" s="2">
        <v>41253</v>
      </c>
    </row>
    <row r="495" spans="1:9" hidden="1" x14ac:dyDescent="0.25">
      <c r="A495">
        <v>1493</v>
      </c>
      <c r="B495" t="s">
        <v>31</v>
      </c>
      <c r="C495" t="s">
        <v>13</v>
      </c>
      <c r="D495">
        <v>4</v>
      </c>
      <c r="E495">
        <v>97.68</v>
      </c>
      <c r="F495" s="1">
        <v>0.2</v>
      </c>
      <c r="G495" t="s">
        <v>14</v>
      </c>
      <c r="H495">
        <v>19</v>
      </c>
      <c r="I495" s="2">
        <v>41230</v>
      </c>
    </row>
    <row r="496" spans="1:9" hidden="1" x14ac:dyDescent="0.25">
      <c r="A496">
        <v>1494</v>
      </c>
      <c r="B496" t="s">
        <v>35</v>
      </c>
      <c r="C496" t="s">
        <v>27</v>
      </c>
      <c r="D496">
        <v>4</v>
      </c>
      <c r="E496">
        <v>108.58</v>
      </c>
      <c r="F496" s="1">
        <v>0</v>
      </c>
      <c r="G496" t="s">
        <v>20</v>
      </c>
      <c r="H496">
        <v>22</v>
      </c>
      <c r="I496" s="2">
        <v>41228</v>
      </c>
    </row>
    <row r="497" spans="1:9" hidden="1" x14ac:dyDescent="0.25">
      <c r="A497">
        <v>1495</v>
      </c>
      <c r="B497" t="s">
        <v>44</v>
      </c>
      <c r="C497" t="s">
        <v>40</v>
      </c>
      <c r="D497">
        <v>3</v>
      </c>
      <c r="E497">
        <v>101.57</v>
      </c>
      <c r="F497" s="1">
        <v>0.2</v>
      </c>
      <c r="G497" t="s">
        <v>28</v>
      </c>
      <c r="H497">
        <v>29</v>
      </c>
      <c r="I497" s="2">
        <v>41023</v>
      </c>
    </row>
    <row r="498" spans="1:9" hidden="1" x14ac:dyDescent="0.25">
      <c r="A498">
        <v>1496</v>
      </c>
      <c r="B498" t="s">
        <v>12</v>
      </c>
      <c r="C498" t="s">
        <v>13</v>
      </c>
      <c r="D498">
        <v>2</v>
      </c>
      <c r="E498">
        <v>442.15</v>
      </c>
      <c r="F498" s="1">
        <v>0.1</v>
      </c>
      <c r="G498" t="s">
        <v>25</v>
      </c>
      <c r="H498">
        <v>50</v>
      </c>
      <c r="I498" s="2">
        <v>41228</v>
      </c>
    </row>
    <row r="499" spans="1:9" hidden="1" x14ac:dyDescent="0.25">
      <c r="A499">
        <v>1497</v>
      </c>
      <c r="B499" t="s">
        <v>49</v>
      </c>
      <c r="C499" t="s">
        <v>38</v>
      </c>
      <c r="D499">
        <v>4</v>
      </c>
      <c r="E499">
        <v>420.91</v>
      </c>
      <c r="F499" s="1">
        <v>0</v>
      </c>
      <c r="G499" t="s">
        <v>25</v>
      </c>
      <c r="H499">
        <v>24</v>
      </c>
      <c r="I499" s="2">
        <v>40946</v>
      </c>
    </row>
    <row r="500" spans="1:9" hidden="1" x14ac:dyDescent="0.25">
      <c r="A500">
        <v>1498</v>
      </c>
      <c r="B500" t="s">
        <v>21</v>
      </c>
      <c r="C500" t="s">
        <v>22</v>
      </c>
      <c r="D500">
        <v>2</v>
      </c>
      <c r="E500">
        <v>391.68</v>
      </c>
      <c r="F500" s="1">
        <v>0.05</v>
      </c>
      <c r="G500" t="s">
        <v>33</v>
      </c>
      <c r="H500">
        <v>47</v>
      </c>
      <c r="I500" s="2">
        <v>40928</v>
      </c>
    </row>
    <row r="501" spans="1:9" hidden="1" x14ac:dyDescent="0.25">
      <c r="A501">
        <v>1499</v>
      </c>
      <c r="B501" t="s">
        <v>16</v>
      </c>
      <c r="C501" t="s">
        <v>17</v>
      </c>
      <c r="D501">
        <v>5</v>
      </c>
      <c r="E501">
        <v>486.24</v>
      </c>
      <c r="F501" s="1">
        <v>0.1</v>
      </c>
      <c r="G501" t="s">
        <v>30</v>
      </c>
      <c r="H501">
        <v>54</v>
      </c>
      <c r="I501" s="2">
        <v>40978</v>
      </c>
    </row>
    <row r="502" spans="1:9" hidden="1" x14ac:dyDescent="0.25">
      <c r="A502">
        <v>1500</v>
      </c>
      <c r="B502" t="s">
        <v>52</v>
      </c>
      <c r="C502" t="s">
        <v>19</v>
      </c>
      <c r="D502">
        <v>5</v>
      </c>
      <c r="E502">
        <v>481.15</v>
      </c>
      <c r="F502" s="1">
        <v>0.1</v>
      </c>
      <c r="G502" t="s">
        <v>32</v>
      </c>
      <c r="H502">
        <v>51</v>
      </c>
      <c r="I502" s="2">
        <v>41524</v>
      </c>
    </row>
    <row r="503" spans="1:9" hidden="1" x14ac:dyDescent="0.25">
      <c r="A503">
        <v>1501</v>
      </c>
      <c r="B503" t="s">
        <v>51</v>
      </c>
      <c r="C503" t="s">
        <v>19</v>
      </c>
      <c r="D503">
        <v>4</v>
      </c>
      <c r="E503">
        <v>60.14</v>
      </c>
      <c r="F503" s="1">
        <v>0</v>
      </c>
      <c r="G503" t="s">
        <v>30</v>
      </c>
      <c r="H503">
        <v>41</v>
      </c>
      <c r="I503" s="2">
        <v>41325</v>
      </c>
    </row>
    <row r="504" spans="1:9" hidden="1" x14ac:dyDescent="0.25">
      <c r="A504">
        <v>1502</v>
      </c>
      <c r="B504" t="s">
        <v>46</v>
      </c>
      <c r="C504" t="s">
        <v>10</v>
      </c>
      <c r="D504">
        <v>3</v>
      </c>
      <c r="E504">
        <v>105.79</v>
      </c>
      <c r="F504" s="1">
        <v>0.05</v>
      </c>
      <c r="G504" t="s">
        <v>20</v>
      </c>
      <c r="H504">
        <v>59</v>
      </c>
      <c r="I504" s="2">
        <v>41573</v>
      </c>
    </row>
    <row r="505" spans="1:9" hidden="1" x14ac:dyDescent="0.25">
      <c r="A505">
        <v>1503</v>
      </c>
      <c r="B505" t="s">
        <v>15</v>
      </c>
      <c r="C505" t="s">
        <v>13</v>
      </c>
      <c r="D505">
        <v>1</v>
      </c>
      <c r="E505">
        <v>162</v>
      </c>
      <c r="F505" s="1">
        <v>0.05</v>
      </c>
      <c r="G505" t="s">
        <v>20</v>
      </c>
      <c r="H505">
        <v>24</v>
      </c>
      <c r="I505" s="2">
        <v>41555</v>
      </c>
    </row>
    <row r="506" spans="1:9" hidden="1" x14ac:dyDescent="0.25">
      <c r="A506">
        <v>1504</v>
      </c>
      <c r="B506" t="s">
        <v>9</v>
      </c>
      <c r="C506" t="s">
        <v>10</v>
      </c>
      <c r="D506">
        <v>3</v>
      </c>
      <c r="E506">
        <v>355.38</v>
      </c>
      <c r="F506" s="1">
        <v>0</v>
      </c>
      <c r="G506" t="s">
        <v>32</v>
      </c>
      <c r="H506">
        <v>10</v>
      </c>
      <c r="I506" s="2">
        <v>41594</v>
      </c>
    </row>
    <row r="507" spans="1:9" hidden="1" x14ac:dyDescent="0.25">
      <c r="A507">
        <v>1505</v>
      </c>
      <c r="B507" t="s">
        <v>47</v>
      </c>
      <c r="C507" t="s">
        <v>17</v>
      </c>
      <c r="D507">
        <v>2</v>
      </c>
      <c r="E507">
        <v>449.33</v>
      </c>
      <c r="F507" s="1">
        <v>0.15</v>
      </c>
      <c r="G507" t="s">
        <v>33</v>
      </c>
      <c r="H507">
        <v>57</v>
      </c>
      <c r="I507" s="2">
        <v>41510</v>
      </c>
    </row>
    <row r="508" spans="1:9" hidden="1" x14ac:dyDescent="0.25">
      <c r="A508">
        <v>1506</v>
      </c>
      <c r="B508" t="s">
        <v>48</v>
      </c>
      <c r="C508" t="s">
        <v>27</v>
      </c>
      <c r="D508">
        <v>5</v>
      </c>
      <c r="E508">
        <v>401.16</v>
      </c>
      <c r="F508" s="1">
        <v>0.1</v>
      </c>
      <c r="G508" t="s">
        <v>28</v>
      </c>
      <c r="H508">
        <v>27</v>
      </c>
      <c r="I508" s="2">
        <v>41359</v>
      </c>
    </row>
    <row r="509" spans="1:9" hidden="1" x14ac:dyDescent="0.25">
      <c r="A509">
        <v>1507</v>
      </c>
      <c r="B509" t="s">
        <v>46</v>
      </c>
      <c r="C509" t="s">
        <v>10</v>
      </c>
      <c r="D509">
        <v>4</v>
      </c>
      <c r="E509">
        <v>172.56</v>
      </c>
      <c r="F509" s="1">
        <v>0</v>
      </c>
      <c r="G509" t="s">
        <v>32</v>
      </c>
      <c r="H509">
        <v>12</v>
      </c>
      <c r="I509" s="2">
        <v>41609</v>
      </c>
    </row>
    <row r="510" spans="1:9" hidden="1" x14ac:dyDescent="0.25">
      <c r="A510">
        <v>1508</v>
      </c>
      <c r="B510" t="s">
        <v>51</v>
      </c>
      <c r="C510" t="s">
        <v>19</v>
      </c>
      <c r="D510">
        <v>1</v>
      </c>
      <c r="E510">
        <v>357.78</v>
      </c>
      <c r="F510" s="1">
        <v>0.1</v>
      </c>
      <c r="G510" t="s">
        <v>33</v>
      </c>
      <c r="H510">
        <v>37</v>
      </c>
      <c r="I510" s="2">
        <v>41302</v>
      </c>
    </row>
    <row r="511" spans="1:9" hidden="1" x14ac:dyDescent="0.25">
      <c r="A511">
        <v>1509</v>
      </c>
      <c r="B511" t="s">
        <v>39</v>
      </c>
      <c r="C511" t="s">
        <v>40</v>
      </c>
      <c r="D511">
        <v>3</v>
      </c>
      <c r="E511">
        <v>372.55</v>
      </c>
      <c r="F511" s="1">
        <v>0.1</v>
      </c>
      <c r="G511" t="s">
        <v>20</v>
      </c>
      <c r="H511">
        <v>50</v>
      </c>
      <c r="I511" s="2">
        <v>41313</v>
      </c>
    </row>
    <row r="512" spans="1:9" hidden="1" x14ac:dyDescent="0.25">
      <c r="A512">
        <v>1510</v>
      </c>
      <c r="B512" t="s">
        <v>36</v>
      </c>
      <c r="C512" t="s">
        <v>22</v>
      </c>
      <c r="D512">
        <v>1</v>
      </c>
      <c r="E512">
        <v>329.9</v>
      </c>
      <c r="F512" s="1">
        <v>0.15</v>
      </c>
      <c r="G512" t="s">
        <v>28</v>
      </c>
      <c r="H512">
        <v>50</v>
      </c>
      <c r="I512" s="2">
        <v>41562</v>
      </c>
    </row>
    <row r="513" spans="1:9" hidden="1" x14ac:dyDescent="0.25">
      <c r="A513">
        <v>1511</v>
      </c>
      <c r="B513" t="s">
        <v>35</v>
      </c>
      <c r="C513" t="s">
        <v>27</v>
      </c>
      <c r="D513">
        <v>3</v>
      </c>
      <c r="E513">
        <v>482.32</v>
      </c>
      <c r="F513" s="1">
        <v>0.15</v>
      </c>
      <c r="G513" t="s">
        <v>30</v>
      </c>
      <c r="H513">
        <v>31</v>
      </c>
      <c r="I513" s="2">
        <v>41401</v>
      </c>
    </row>
    <row r="514" spans="1:9" hidden="1" x14ac:dyDescent="0.25">
      <c r="A514">
        <v>1512</v>
      </c>
      <c r="B514" t="s">
        <v>48</v>
      </c>
      <c r="C514" t="s">
        <v>27</v>
      </c>
      <c r="D514">
        <v>4</v>
      </c>
      <c r="E514">
        <v>390.3</v>
      </c>
      <c r="F514" s="1">
        <v>0.05</v>
      </c>
      <c r="G514" t="s">
        <v>20</v>
      </c>
      <c r="H514">
        <v>54</v>
      </c>
      <c r="I514" s="2">
        <v>41609</v>
      </c>
    </row>
    <row r="515" spans="1:9" hidden="1" x14ac:dyDescent="0.25">
      <c r="A515">
        <v>1513</v>
      </c>
      <c r="B515" t="s">
        <v>26</v>
      </c>
      <c r="C515" t="s">
        <v>27</v>
      </c>
      <c r="D515">
        <v>3</v>
      </c>
      <c r="E515">
        <v>459.12</v>
      </c>
      <c r="F515" s="1">
        <v>0</v>
      </c>
      <c r="G515" t="s">
        <v>20</v>
      </c>
      <c r="H515">
        <v>42</v>
      </c>
      <c r="I515" s="2">
        <v>41514</v>
      </c>
    </row>
    <row r="516" spans="1:9" hidden="1" x14ac:dyDescent="0.25">
      <c r="A516">
        <v>1514</v>
      </c>
      <c r="B516" t="s">
        <v>48</v>
      </c>
      <c r="C516" t="s">
        <v>27</v>
      </c>
      <c r="D516">
        <v>3</v>
      </c>
      <c r="E516">
        <v>36.6</v>
      </c>
      <c r="F516" s="1">
        <v>0</v>
      </c>
      <c r="G516" t="s">
        <v>25</v>
      </c>
      <c r="H516">
        <v>18</v>
      </c>
      <c r="I516" s="2">
        <v>41431</v>
      </c>
    </row>
    <row r="517" spans="1:9" hidden="1" x14ac:dyDescent="0.25">
      <c r="A517">
        <v>1515</v>
      </c>
      <c r="B517" t="s">
        <v>9</v>
      </c>
      <c r="C517" t="s">
        <v>10</v>
      </c>
      <c r="D517">
        <v>2</v>
      </c>
      <c r="E517">
        <v>178.88</v>
      </c>
      <c r="F517" s="1">
        <v>0</v>
      </c>
      <c r="G517" t="s">
        <v>33</v>
      </c>
      <c r="H517">
        <v>11</v>
      </c>
      <c r="I517" s="2">
        <v>41286</v>
      </c>
    </row>
    <row r="518" spans="1:9" hidden="1" x14ac:dyDescent="0.25">
      <c r="A518">
        <v>1516</v>
      </c>
      <c r="B518" t="s">
        <v>41</v>
      </c>
      <c r="C518" t="s">
        <v>27</v>
      </c>
      <c r="D518">
        <v>3</v>
      </c>
      <c r="E518">
        <v>68.260000000000005</v>
      </c>
      <c r="F518" s="1">
        <v>0.1</v>
      </c>
      <c r="G518" t="s">
        <v>14</v>
      </c>
      <c r="H518">
        <v>18</v>
      </c>
      <c r="I518" s="2">
        <v>41512</v>
      </c>
    </row>
    <row r="519" spans="1:9" hidden="1" x14ac:dyDescent="0.25">
      <c r="A519">
        <v>1517</v>
      </c>
      <c r="B519" t="s">
        <v>39</v>
      </c>
      <c r="C519" t="s">
        <v>40</v>
      </c>
      <c r="D519">
        <v>3</v>
      </c>
      <c r="E519">
        <v>162.83000000000001</v>
      </c>
      <c r="F519" s="1">
        <v>0.05</v>
      </c>
      <c r="G519" t="s">
        <v>33</v>
      </c>
      <c r="H519">
        <v>18</v>
      </c>
      <c r="I519" s="2">
        <v>41605</v>
      </c>
    </row>
    <row r="520" spans="1:9" hidden="1" x14ac:dyDescent="0.25">
      <c r="A520">
        <v>1518</v>
      </c>
      <c r="B520" t="s">
        <v>42</v>
      </c>
      <c r="C520" t="s">
        <v>10</v>
      </c>
      <c r="D520">
        <v>3</v>
      </c>
      <c r="E520">
        <v>362.38</v>
      </c>
      <c r="F520" s="1">
        <v>0.15</v>
      </c>
      <c r="G520" t="s">
        <v>28</v>
      </c>
      <c r="H520">
        <v>42</v>
      </c>
      <c r="I520" s="2">
        <v>41535</v>
      </c>
    </row>
    <row r="521" spans="1:9" hidden="1" x14ac:dyDescent="0.25">
      <c r="A521">
        <v>1519</v>
      </c>
      <c r="B521" t="s">
        <v>26</v>
      </c>
      <c r="C521" t="s">
        <v>27</v>
      </c>
      <c r="D521">
        <v>4</v>
      </c>
      <c r="E521">
        <v>140.97</v>
      </c>
      <c r="F521" s="1">
        <v>0.2</v>
      </c>
      <c r="G521" t="s">
        <v>32</v>
      </c>
      <c r="H521">
        <v>59</v>
      </c>
      <c r="I521" s="2">
        <v>41622</v>
      </c>
    </row>
    <row r="522" spans="1:9" hidden="1" x14ac:dyDescent="0.25">
      <c r="A522">
        <v>1520</v>
      </c>
      <c r="B522" t="s">
        <v>47</v>
      </c>
      <c r="C522" t="s">
        <v>17</v>
      </c>
      <c r="D522">
        <v>2</v>
      </c>
      <c r="E522">
        <v>178.52</v>
      </c>
      <c r="F522" s="1">
        <v>0.15</v>
      </c>
      <c r="G522" t="s">
        <v>11</v>
      </c>
      <c r="H522">
        <v>12</v>
      </c>
      <c r="I522" s="2">
        <v>41428</v>
      </c>
    </row>
    <row r="523" spans="1:9" hidden="1" x14ac:dyDescent="0.25">
      <c r="A523">
        <v>1521</v>
      </c>
      <c r="B523" t="s">
        <v>46</v>
      </c>
      <c r="C523" t="s">
        <v>10</v>
      </c>
      <c r="D523">
        <v>5</v>
      </c>
      <c r="E523">
        <v>55.3</v>
      </c>
      <c r="F523" s="1">
        <v>0.2</v>
      </c>
      <c r="G523" t="s">
        <v>32</v>
      </c>
      <c r="H523">
        <v>53</v>
      </c>
      <c r="I523" s="2">
        <v>41580</v>
      </c>
    </row>
    <row r="524" spans="1:9" hidden="1" x14ac:dyDescent="0.25">
      <c r="A524">
        <v>1522</v>
      </c>
      <c r="B524" t="s">
        <v>43</v>
      </c>
      <c r="C524" t="s">
        <v>10</v>
      </c>
      <c r="D524">
        <v>2</v>
      </c>
      <c r="E524">
        <v>276.63</v>
      </c>
      <c r="F524" s="1">
        <v>0.15</v>
      </c>
      <c r="G524" t="s">
        <v>14</v>
      </c>
      <c r="H524">
        <v>56</v>
      </c>
      <c r="I524" s="2">
        <v>41345</v>
      </c>
    </row>
    <row r="525" spans="1:9" hidden="1" x14ac:dyDescent="0.25">
      <c r="A525">
        <v>1523</v>
      </c>
      <c r="B525" t="s">
        <v>46</v>
      </c>
      <c r="C525" t="s">
        <v>10</v>
      </c>
      <c r="D525">
        <v>1</v>
      </c>
      <c r="E525">
        <v>443.92</v>
      </c>
      <c r="F525" s="1">
        <v>0.15</v>
      </c>
      <c r="G525" t="s">
        <v>30</v>
      </c>
      <c r="H525">
        <v>42</v>
      </c>
      <c r="I525" s="2">
        <v>41325</v>
      </c>
    </row>
    <row r="526" spans="1:9" hidden="1" x14ac:dyDescent="0.25">
      <c r="A526">
        <v>1524</v>
      </c>
      <c r="B526" t="s">
        <v>47</v>
      </c>
      <c r="C526" t="s">
        <v>17</v>
      </c>
      <c r="D526">
        <v>3</v>
      </c>
      <c r="E526">
        <v>79.03</v>
      </c>
      <c r="F526" s="1">
        <v>0.1</v>
      </c>
      <c r="G526" t="s">
        <v>32</v>
      </c>
      <c r="H526">
        <v>48</v>
      </c>
      <c r="I526" s="2">
        <v>41580</v>
      </c>
    </row>
    <row r="527" spans="1:9" hidden="1" x14ac:dyDescent="0.25">
      <c r="A527">
        <v>1525</v>
      </c>
      <c r="B527" t="s">
        <v>34</v>
      </c>
      <c r="C527" t="s">
        <v>22</v>
      </c>
      <c r="D527">
        <v>3</v>
      </c>
      <c r="E527">
        <v>466.06</v>
      </c>
      <c r="F527" s="1">
        <v>0.2</v>
      </c>
      <c r="G527" t="s">
        <v>20</v>
      </c>
      <c r="H527">
        <v>59</v>
      </c>
      <c r="I527" s="2">
        <v>41331</v>
      </c>
    </row>
    <row r="528" spans="1:9" hidden="1" x14ac:dyDescent="0.25">
      <c r="A528">
        <v>1526</v>
      </c>
      <c r="B528" t="s">
        <v>48</v>
      </c>
      <c r="C528" t="s">
        <v>27</v>
      </c>
      <c r="D528">
        <v>4</v>
      </c>
      <c r="E528">
        <v>88.19</v>
      </c>
      <c r="F528" s="1">
        <v>0.05</v>
      </c>
      <c r="G528" t="s">
        <v>11</v>
      </c>
      <c r="H528">
        <v>32</v>
      </c>
      <c r="I528" s="2">
        <v>41512</v>
      </c>
    </row>
    <row r="529" spans="1:9" hidden="1" x14ac:dyDescent="0.25">
      <c r="A529">
        <v>1527</v>
      </c>
      <c r="B529" t="s">
        <v>26</v>
      </c>
      <c r="C529" t="s">
        <v>27</v>
      </c>
      <c r="D529">
        <v>3</v>
      </c>
      <c r="E529">
        <v>93.85</v>
      </c>
      <c r="F529" s="1">
        <v>0</v>
      </c>
      <c r="G529" t="s">
        <v>32</v>
      </c>
      <c r="H529">
        <v>36</v>
      </c>
      <c r="I529" s="2">
        <v>41564</v>
      </c>
    </row>
    <row r="530" spans="1:9" hidden="1" x14ac:dyDescent="0.25">
      <c r="A530">
        <v>1528</v>
      </c>
      <c r="B530" t="s">
        <v>48</v>
      </c>
      <c r="C530" t="s">
        <v>27</v>
      </c>
      <c r="D530">
        <v>4</v>
      </c>
      <c r="E530">
        <v>486.89</v>
      </c>
      <c r="F530" s="1">
        <v>0.2</v>
      </c>
      <c r="G530" t="s">
        <v>20</v>
      </c>
      <c r="H530">
        <v>51</v>
      </c>
      <c r="I530" s="2">
        <v>41503</v>
      </c>
    </row>
    <row r="531" spans="1:9" hidden="1" x14ac:dyDescent="0.25">
      <c r="A531">
        <v>1529</v>
      </c>
      <c r="B531" t="s">
        <v>43</v>
      </c>
      <c r="C531" t="s">
        <v>10</v>
      </c>
      <c r="D531">
        <v>3</v>
      </c>
      <c r="E531">
        <v>41.91</v>
      </c>
      <c r="F531" s="1">
        <v>0.2</v>
      </c>
      <c r="G531" t="s">
        <v>14</v>
      </c>
      <c r="H531">
        <v>19</v>
      </c>
      <c r="I531" s="2">
        <v>41285</v>
      </c>
    </row>
    <row r="532" spans="1:9" hidden="1" x14ac:dyDescent="0.25">
      <c r="A532">
        <v>1530</v>
      </c>
      <c r="B532" t="s">
        <v>44</v>
      </c>
      <c r="C532" t="s">
        <v>40</v>
      </c>
      <c r="D532">
        <v>3</v>
      </c>
      <c r="E532">
        <v>250.84</v>
      </c>
      <c r="F532" s="1">
        <v>0.2</v>
      </c>
      <c r="G532" t="s">
        <v>30</v>
      </c>
      <c r="H532">
        <v>20</v>
      </c>
      <c r="I532" s="2">
        <v>41506</v>
      </c>
    </row>
    <row r="533" spans="1:9" hidden="1" x14ac:dyDescent="0.25">
      <c r="A533">
        <v>1531</v>
      </c>
      <c r="B533" t="s">
        <v>21</v>
      </c>
      <c r="C533" t="s">
        <v>22</v>
      </c>
      <c r="D533">
        <v>1</v>
      </c>
      <c r="E533">
        <v>286.11</v>
      </c>
      <c r="F533" s="1">
        <v>0.1</v>
      </c>
      <c r="G533" t="s">
        <v>32</v>
      </c>
      <c r="H533">
        <v>52</v>
      </c>
      <c r="I533" s="2">
        <v>41367</v>
      </c>
    </row>
    <row r="534" spans="1:9" hidden="1" x14ac:dyDescent="0.25">
      <c r="A534">
        <v>1532</v>
      </c>
      <c r="B534" t="s">
        <v>50</v>
      </c>
      <c r="C534" t="s">
        <v>38</v>
      </c>
      <c r="D534">
        <v>2</v>
      </c>
      <c r="E534">
        <v>308.82</v>
      </c>
      <c r="F534" s="1">
        <v>0</v>
      </c>
      <c r="G534" t="s">
        <v>20</v>
      </c>
      <c r="H534">
        <v>14</v>
      </c>
      <c r="I534" s="2">
        <v>41602</v>
      </c>
    </row>
    <row r="535" spans="1:9" hidden="1" x14ac:dyDescent="0.25">
      <c r="A535">
        <v>1533</v>
      </c>
      <c r="B535" t="s">
        <v>23</v>
      </c>
      <c r="C535" t="s">
        <v>19</v>
      </c>
      <c r="D535">
        <v>5</v>
      </c>
      <c r="E535">
        <v>151.4</v>
      </c>
      <c r="F535" s="1">
        <v>0.2</v>
      </c>
      <c r="G535" t="s">
        <v>32</v>
      </c>
      <c r="H535">
        <v>14</v>
      </c>
      <c r="I535" s="2">
        <v>41554</v>
      </c>
    </row>
    <row r="536" spans="1:9" hidden="1" x14ac:dyDescent="0.25">
      <c r="A536">
        <v>1534</v>
      </c>
      <c r="B536" t="s">
        <v>39</v>
      </c>
      <c r="C536" t="s">
        <v>40</v>
      </c>
      <c r="D536">
        <v>5</v>
      </c>
      <c r="E536">
        <v>246.77</v>
      </c>
      <c r="F536" s="1">
        <v>0.1</v>
      </c>
      <c r="G536" t="s">
        <v>28</v>
      </c>
      <c r="H536">
        <v>56</v>
      </c>
      <c r="I536" s="2">
        <v>41428</v>
      </c>
    </row>
    <row r="537" spans="1:9" hidden="1" x14ac:dyDescent="0.25">
      <c r="A537">
        <v>1535</v>
      </c>
      <c r="B537" t="s">
        <v>46</v>
      </c>
      <c r="C537" t="s">
        <v>10</v>
      </c>
      <c r="D537">
        <v>3</v>
      </c>
      <c r="E537">
        <v>200.02</v>
      </c>
      <c r="F537" s="1">
        <v>0.05</v>
      </c>
      <c r="G537" t="s">
        <v>28</v>
      </c>
      <c r="H537">
        <v>51</v>
      </c>
      <c r="I537" s="2">
        <v>41382</v>
      </c>
    </row>
    <row r="538" spans="1:9" hidden="1" x14ac:dyDescent="0.25">
      <c r="A538">
        <v>1536</v>
      </c>
      <c r="B538" t="s">
        <v>12</v>
      </c>
      <c r="C538" t="s">
        <v>13</v>
      </c>
      <c r="D538">
        <v>1</v>
      </c>
      <c r="E538">
        <v>316.19</v>
      </c>
      <c r="F538" s="1">
        <v>0.1</v>
      </c>
      <c r="G538" t="s">
        <v>32</v>
      </c>
      <c r="H538">
        <v>34</v>
      </c>
      <c r="I538" s="2">
        <v>41379</v>
      </c>
    </row>
    <row r="539" spans="1:9" hidden="1" x14ac:dyDescent="0.25">
      <c r="A539">
        <v>1537</v>
      </c>
      <c r="B539" t="s">
        <v>48</v>
      </c>
      <c r="C539" t="s">
        <v>27</v>
      </c>
      <c r="D539">
        <v>3</v>
      </c>
      <c r="E539">
        <v>176.64</v>
      </c>
      <c r="F539" s="1">
        <v>0.1</v>
      </c>
      <c r="G539" t="s">
        <v>28</v>
      </c>
      <c r="H539">
        <v>31</v>
      </c>
      <c r="I539" s="2">
        <v>41350</v>
      </c>
    </row>
    <row r="540" spans="1:9" hidden="1" x14ac:dyDescent="0.25">
      <c r="A540">
        <v>1538</v>
      </c>
      <c r="B540" t="s">
        <v>26</v>
      </c>
      <c r="C540" t="s">
        <v>27</v>
      </c>
      <c r="D540">
        <v>1</v>
      </c>
      <c r="E540">
        <v>325.37</v>
      </c>
      <c r="F540" s="1">
        <v>0</v>
      </c>
      <c r="G540" t="s">
        <v>14</v>
      </c>
      <c r="H540">
        <v>48</v>
      </c>
      <c r="I540" s="2">
        <v>41604</v>
      </c>
    </row>
    <row r="541" spans="1:9" hidden="1" x14ac:dyDescent="0.25">
      <c r="A541">
        <v>1539</v>
      </c>
      <c r="B541" t="s">
        <v>43</v>
      </c>
      <c r="C541" t="s">
        <v>10</v>
      </c>
      <c r="D541">
        <v>1</v>
      </c>
      <c r="E541">
        <v>304.95999999999998</v>
      </c>
      <c r="F541" s="1">
        <v>0</v>
      </c>
      <c r="G541" t="s">
        <v>30</v>
      </c>
      <c r="H541">
        <v>54</v>
      </c>
      <c r="I541" s="2">
        <v>41345</v>
      </c>
    </row>
    <row r="542" spans="1:9" hidden="1" x14ac:dyDescent="0.25">
      <c r="A542">
        <v>1540</v>
      </c>
      <c r="B542" t="s">
        <v>9</v>
      </c>
      <c r="C542" t="s">
        <v>10</v>
      </c>
      <c r="D542">
        <v>1</v>
      </c>
      <c r="E542">
        <v>151.35</v>
      </c>
      <c r="F542" s="1">
        <v>0.2</v>
      </c>
      <c r="G542" t="s">
        <v>30</v>
      </c>
      <c r="H542">
        <v>56</v>
      </c>
      <c r="I542" s="2">
        <v>41524</v>
      </c>
    </row>
    <row r="543" spans="1:9" hidden="1" x14ac:dyDescent="0.25">
      <c r="A543">
        <v>1541</v>
      </c>
      <c r="B543" t="s">
        <v>44</v>
      </c>
      <c r="C543" t="s">
        <v>40</v>
      </c>
      <c r="D543">
        <v>1</v>
      </c>
      <c r="E543">
        <v>46.63</v>
      </c>
      <c r="F543" s="1">
        <v>0.2</v>
      </c>
      <c r="G543" t="s">
        <v>11</v>
      </c>
      <c r="H543">
        <v>17</v>
      </c>
      <c r="I543" s="2">
        <v>41323</v>
      </c>
    </row>
    <row r="544" spans="1:9" hidden="1" x14ac:dyDescent="0.25">
      <c r="A544">
        <v>1542</v>
      </c>
      <c r="B544" t="s">
        <v>43</v>
      </c>
      <c r="C544" t="s">
        <v>10</v>
      </c>
      <c r="D544">
        <v>4</v>
      </c>
      <c r="E544">
        <v>55.3</v>
      </c>
      <c r="F544" s="1">
        <v>0.2</v>
      </c>
      <c r="G544" t="s">
        <v>28</v>
      </c>
      <c r="H544">
        <v>23</v>
      </c>
      <c r="I544" s="2">
        <v>41582</v>
      </c>
    </row>
    <row r="545" spans="1:9" hidden="1" x14ac:dyDescent="0.25">
      <c r="A545">
        <v>1543</v>
      </c>
      <c r="B545" t="s">
        <v>42</v>
      </c>
      <c r="C545" t="s">
        <v>10</v>
      </c>
      <c r="D545">
        <v>1</v>
      </c>
      <c r="E545">
        <v>108.69</v>
      </c>
      <c r="F545" s="1">
        <v>0.05</v>
      </c>
      <c r="G545" t="s">
        <v>11</v>
      </c>
      <c r="H545">
        <v>16</v>
      </c>
      <c r="I545" s="2">
        <v>41506</v>
      </c>
    </row>
    <row r="546" spans="1:9" hidden="1" x14ac:dyDescent="0.25">
      <c r="A546">
        <v>1544</v>
      </c>
      <c r="B546" t="s">
        <v>26</v>
      </c>
      <c r="C546" t="s">
        <v>27</v>
      </c>
      <c r="D546">
        <v>1</v>
      </c>
      <c r="E546">
        <v>367.8</v>
      </c>
      <c r="F546" s="1">
        <v>0.05</v>
      </c>
      <c r="G546" t="s">
        <v>14</v>
      </c>
      <c r="H546">
        <v>18</v>
      </c>
      <c r="I546" s="2">
        <v>41351</v>
      </c>
    </row>
    <row r="547" spans="1:9" hidden="1" x14ac:dyDescent="0.25">
      <c r="A547">
        <v>1545</v>
      </c>
      <c r="B547" t="s">
        <v>51</v>
      </c>
      <c r="C547" t="s">
        <v>19</v>
      </c>
      <c r="D547">
        <v>2</v>
      </c>
      <c r="E547">
        <v>389.9</v>
      </c>
      <c r="F547" s="1">
        <v>0</v>
      </c>
      <c r="G547" t="s">
        <v>32</v>
      </c>
      <c r="H547">
        <v>31</v>
      </c>
      <c r="I547" s="2">
        <v>41474</v>
      </c>
    </row>
    <row r="548" spans="1:9" hidden="1" x14ac:dyDescent="0.25">
      <c r="A548">
        <v>1546</v>
      </c>
      <c r="B548" t="s">
        <v>45</v>
      </c>
      <c r="C548" t="s">
        <v>13</v>
      </c>
      <c r="D548">
        <v>4</v>
      </c>
      <c r="E548">
        <v>314.91000000000003</v>
      </c>
      <c r="F548" s="1">
        <v>0.1</v>
      </c>
      <c r="G548" t="s">
        <v>32</v>
      </c>
      <c r="H548">
        <v>16</v>
      </c>
      <c r="I548" s="2">
        <v>41587</v>
      </c>
    </row>
    <row r="549" spans="1:9" hidden="1" x14ac:dyDescent="0.25">
      <c r="A549">
        <v>1547</v>
      </c>
      <c r="B549" t="s">
        <v>9</v>
      </c>
      <c r="C549" t="s">
        <v>10</v>
      </c>
      <c r="D549">
        <v>4</v>
      </c>
      <c r="E549">
        <v>64.52</v>
      </c>
      <c r="F549" s="1">
        <v>0.1</v>
      </c>
      <c r="G549" t="s">
        <v>20</v>
      </c>
      <c r="H549">
        <v>21</v>
      </c>
      <c r="I549" s="2">
        <v>41588</v>
      </c>
    </row>
    <row r="550" spans="1:9" hidden="1" x14ac:dyDescent="0.25">
      <c r="A550">
        <v>1548</v>
      </c>
      <c r="B550" t="s">
        <v>48</v>
      </c>
      <c r="C550" t="s">
        <v>27</v>
      </c>
      <c r="D550">
        <v>5</v>
      </c>
      <c r="E550">
        <v>348.3</v>
      </c>
      <c r="F550" s="1">
        <v>0.15</v>
      </c>
      <c r="G550" t="s">
        <v>14</v>
      </c>
      <c r="H550">
        <v>10</v>
      </c>
      <c r="I550" s="2">
        <v>41331</v>
      </c>
    </row>
    <row r="551" spans="1:9" hidden="1" x14ac:dyDescent="0.25">
      <c r="A551">
        <v>1549</v>
      </c>
      <c r="B551" t="s">
        <v>36</v>
      </c>
      <c r="C551" t="s">
        <v>22</v>
      </c>
      <c r="D551">
        <v>1</v>
      </c>
      <c r="E551">
        <v>242.67</v>
      </c>
      <c r="F551" s="1">
        <v>0.05</v>
      </c>
      <c r="G551" t="s">
        <v>32</v>
      </c>
      <c r="H551">
        <v>15</v>
      </c>
      <c r="I551" s="2">
        <v>41493</v>
      </c>
    </row>
    <row r="552" spans="1:9" hidden="1" x14ac:dyDescent="0.25">
      <c r="A552">
        <v>1550</v>
      </c>
      <c r="B552" t="s">
        <v>48</v>
      </c>
      <c r="C552" t="s">
        <v>27</v>
      </c>
      <c r="D552">
        <v>4</v>
      </c>
      <c r="E552">
        <v>276.94</v>
      </c>
      <c r="F552" s="1">
        <v>0</v>
      </c>
      <c r="G552" t="s">
        <v>33</v>
      </c>
      <c r="H552">
        <v>55</v>
      </c>
      <c r="I552" s="2">
        <v>41522</v>
      </c>
    </row>
    <row r="553" spans="1:9" hidden="1" x14ac:dyDescent="0.25">
      <c r="A553">
        <v>1551</v>
      </c>
      <c r="B553" t="s">
        <v>48</v>
      </c>
      <c r="C553" t="s">
        <v>27</v>
      </c>
      <c r="D553">
        <v>2</v>
      </c>
      <c r="E553">
        <v>95.86</v>
      </c>
      <c r="F553" s="1">
        <v>0.2</v>
      </c>
      <c r="G553" t="s">
        <v>30</v>
      </c>
      <c r="H553">
        <v>35</v>
      </c>
      <c r="I553" s="2">
        <v>41614</v>
      </c>
    </row>
    <row r="554" spans="1:9" hidden="1" x14ac:dyDescent="0.25">
      <c r="A554">
        <v>1552</v>
      </c>
      <c r="B554" t="s">
        <v>29</v>
      </c>
      <c r="C554" t="s">
        <v>19</v>
      </c>
      <c r="D554">
        <v>3</v>
      </c>
      <c r="E554">
        <v>281.31</v>
      </c>
      <c r="F554" s="1">
        <v>0.15</v>
      </c>
      <c r="G554" t="s">
        <v>14</v>
      </c>
      <c r="H554">
        <v>31</v>
      </c>
      <c r="I554" s="2">
        <v>41407</v>
      </c>
    </row>
    <row r="555" spans="1:9" hidden="1" x14ac:dyDescent="0.25">
      <c r="A555">
        <v>1553</v>
      </c>
      <c r="B555" t="s">
        <v>50</v>
      </c>
      <c r="C555" t="s">
        <v>38</v>
      </c>
      <c r="D555">
        <v>2</v>
      </c>
      <c r="E555">
        <v>58.78</v>
      </c>
      <c r="F555" s="1">
        <v>0.1</v>
      </c>
      <c r="G555" t="s">
        <v>33</v>
      </c>
      <c r="H555">
        <v>14</v>
      </c>
      <c r="I555" s="2">
        <v>41277</v>
      </c>
    </row>
    <row r="556" spans="1:9" hidden="1" x14ac:dyDescent="0.25">
      <c r="A556">
        <v>1554</v>
      </c>
      <c r="B556" t="s">
        <v>26</v>
      </c>
      <c r="C556" t="s">
        <v>27</v>
      </c>
      <c r="D556">
        <v>3</v>
      </c>
      <c r="E556">
        <v>151.97</v>
      </c>
      <c r="F556" s="1">
        <v>0</v>
      </c>
      <c r="G556" t="s">
        <v>11</v>
      </c>
      <c r="H556">
        <v>32</v>
      </c>
      <c r="I556" s="2">
        <v>41283</v>
      </c>
    </row>
    <row r="557" spans="1:9" hidden="1" x14ac:dyDescent="0.25">
      <c r="A557">
        <v>1555</v>
      </c>
      <c r="B557" t="s">
        <v>18</v>
      </c>
      <c r="C557" t="s">
        <v>19</v>
      </c>
      <c r="D557">
        <v>5</v>
      </c>
      <c r="E557">
        <v>343.86</v>
      </c>
      <c r="F557" s="1">
        <v>0.05</v>
      </c>
      <c r="G557" t="s">
        <v>14</v>
      </c>
      <c r="H557">
        <v>30</v>
      </c>
      <c r="I557" s="2">
        <v>41276</v>
      </c>
    </row>
    <row r="558" spans="1:9" hidden="1" x14ac:dyDescent="0.25">
      <c r="A558">
        <v>1556</v>
      </c>
      <c r="B558" t="s">
        <v>24</v>
      </c>
      <c r="C558" t="s">
        <v>17</v>
      </c>
      <c r="D558">
        <v>3</v>
      </c>
      <c r="E558">
        <v>89.39</v>
      </c>
      <c r="F558" s="1">
        <v>0.2</v>
      </c>
      <c r="G558" t="s">
        <v>25</v>
      </c>
      <c r="H558">
        <v>23</v>
      </c>
      <c r="I558" s="2">
        <v>41436</v>
      </c>
    </row>
    <row r="559" spans="1:9" hidden="1" x14ac:dyDescent="0.25">
      <c r="A559">
        <v>1557</v>
      </c>
      <c r="B559" t="s">
        <v>21</v>
      </c>
      <c r="C559" t="s">
        <v>22</v>
      </c>
      <c r="D559">
        <v>5</v>
      </c>
      <c r="E559">
        <v>414.17</v>
      </c>
      <c r="F559" s="1">
        <v>0</v>
      </c>
      <c r="G559" t="s">
        <v>20</v>
      </c>
      <c r="H559">
        <v>59</v>
      </c>
      <c r="I559" s="2">
        <v>41590</v>
      </c>
    </row>
    <row r="560" spans="1:9" hidden="1" x14ac:dyDescent="0.25">
      <c r="A560">
        <v>1558</v>
      </c>
      <c r="B560" t="s">
        <v>36</v>
      </c>
      <c r="C560" t="s">
        <v>22</v>
      </c>
      <c r="D560">
        <v>1</v>
      </c>
      <c r="E560">
        <v>225.7</v>
      </c>
      <c r="F560" s="1">
        <v>0</v>
      </c>
      <c r="G560" t="s">
        <v>32</v>
      </c>
      <c r="H560">
        <v>30</v>
      </c>
      <c r="I560" s="2">
        <v>41387</v>
      </c>
    </row>
    <row r="561" spans="1:9" hidden="1" x14ac:dyDescent="0.25">
      <c r="A561">
        <v>1559</v>
      </c>
      <c r="B561" t="s">
        <v>36</v>
      </c>
      <c r="C561" t="s">
        <v>22</v>
      </c>
      <c r="D561">
        <v>1</v>
      </c>
      <c r="E561">
        <v>306.11</v>
      </c>
      <c r="F561" s="1">
        <v>0.2</v>
      </c>
      <c r="G561" t="s">
        <v>33</v>
      </c>
      <c r="H561">
        <v>38</v>
      </c>
      <c r="I561" s="2">
        <v>41594</v>
      </c>
    </row>
    <row r="562" spans="1:9" hidden="1" x14ac:dyDescent="0.25">
      <c r="A562">
        <v>1560</v>
      </c>
      <c r="B562" t="s">
        <v>24</v>
      </c>
      <c r="C562" t="s">
        <v>17</v>
      </c>
      <c r="D562">
        <v>5</v>
      </c>
      <c r="E562">
        <v>242.78</v>
      </c>
      <c r="F562" s="1">
        <v>0.1</v>
      </c>
      <c r="G562" t="s">
        <v>14</v>
      </c>
      <c r="H562">
        <v>56</v>
      </c>
      <c r="I562" s="2">
        <v>41358</v>
      </c>
    </row>
    <row r="563" spans="1:9" hidden="1" x14ac:dyDescent="0.25">
      <c r="A563">
        <v>1561</v>
      </c>
      <c r="B563" t="s">
        <v>36</v>
      </c>
      <c r="C563" t="s">
        <v>22</v>
      </c>
      <c r="D563">
        <v>2</v>
      </c>
      <c r="E563">
        <v>215.58</v>
      </c>
      <c r="F563" s="1">
        <v>0.05</v>
      </c>
      <c r="G563" t="s">
        <v>11</v>
      </c>
      <c r="H563">
        <v>38</v>
      </c>
      <c r="I563" s="2">
        <v>41566</v>
      </c>
    </row>
    <row r="564" spans="1:9" hidden="1" x14ac:dyDescent="0.25">
      <c r="A564">
        <v>1562</v>
      </c>
      <c r="B564" t="s">
        <v>18</v>
      </c>
      <c r="C564" t="s">
        <v>19</v>
      </c>
      <c r="D564">
        <v>3</v>
      </c>
      <c r="E564">
        <v>382.13</v>
      </c>
      <c r="F564" s="1">
        <v>0.15</v>
      </c>
      <c r="G564" t="s">
        <v>32</v>
      </c>
      <c r="H564">
        <v>45</v>
      </c>
      <c r="I564" s="2">
        <v>41562</v>
      </c>
    </row>
    <row r="565" spans="1:9" hidden="1" x14ac:dyDescent="0.25">
      <c r="A565">
        <v>1563</v>
      </c>
      <c r="B565" t="s">
        <v>24</v>
      </c>
      <c r="C565" t="s">
        <v>17</v>
      </c>
      <c r="D565">
        <v>4</v>
      </c>
      <c r="E565">
        <v>235.55</v>
      </c>
      <c r="F565" s="1">
        <v>0</v>
      </c>
      <c r="G565" t="s">
        <v>32</v>
      </c>
      <c r="H565">
        <v>41</v>
      </c>
      <c r="I565" s="2">
        <v>41518</v>
      </c>
    </row>
    <row r="566" spans="1:9" hidden="1" x14ac:dyDescent="0.25">
      <c r="A566">
        <v>1564</v>
      </c>
      <c r="B566" t="s">
        <v>18</v>
      </c>
      <c r="C566" t="s">
        <v>19</v>
      </c>
      <c r="D566">
        <v>1</v>
      </c>
      <c r="E566">
        <v>388.52</v>
      </c>
      <c r="F566" s="1">
        <v>0.2</v>
      </c>
      <c r="G566" t="s">
        <v>33</v>
      </c>
      <c r="H566">
        <v>45</v>
      </c>
      <c r="I566" s="2">
        <v>41579</v>
      </c>
    </row>
    <row r="567" spans="1:9" hidden="1" x14ac:dyDescent="0.25">
      <c r="A567">
        <v>1565</v>
      </c>
      <c r="B567" t="s">
        <v>47</v>
      </c>
      <c r="C567" t="s">
        <v>17</v>
      </c>
      <c r="D567">
        <v>2</v>
      </c>
      <c r="E567">
        <v>144.07</v>
      </c>
      <c r="F567" s="1">
        <v>0.15</v>
      </c>
      <c r="G567" t="s">
        <v>30</v>
      </c>
      <c r="H567">
        <v>35</v>
      </c>
      <c r="I567" s="2">
        <v>41601</v>
      </c>
    </row>
    <row r="568" spans="1:9" hidden="1" x14ac:dyDescent="0.25">
      <c r="A568">
        <v>1566</v>
      </c>
      <c r="B568" t="s">
        <v>50</v>
      </c>
      <c r="C568" t="s">
        <v>38</v>
      </c>
      <c r="D568">
        <v>5</v>
      </c>
      <c r="E568">
        <v>472.76</v>
      </c>
      <c r="F568" s="1">
        <v>0.2</v>
      </c>
      <c r="G568" t="s">
        <v>25</v>
      </c>
      <c r="H568">
        <v>21</v>
      </c>
      <c r="I568" s="2">
        <v>41285</v>
      </c>
    </row>
    <row r="569" spans="1:9" hidden="1" x14ac:dyDescent="0.25">
      <c r="A569">
        <v>1567</v>
      </c>
      <c r="B569" t="s">
        <v>50</v>
      </c>
      <c r="C569" t="s">
        <v>38</v>
      </c>
      <c r="D569">
        <v>3</v>
      </c>
      <c r="E569">
        <v>324.08999999999997</v>
      </c>
      <c r="F569" s="1">
        <v>0.05</v>
      </c>
      <c r="G569" t="s">
        <v>25</v>
      </c>
      <c r="H569">
        <v>21</v>
      </c>
      <c r="I569" s="2">
        <v>41438</v>
      </c>
    </row>
    <row r="570" spans="1:9" hidden="1" x14ac:dyDescent="0.25">
      <c r="A570">
        <v>1568</v>
      </c>
      <c r="B570" t="s">
        <v>39</v>
      </c>
      <c r="C570" t="s">
        <v>40</v>
      </c>
      <c r="D570">
        <v>5</v>
      </c>
      <c r="E570">
        <v>422.36</v>
      </c>
      <c r="F570" s="1">
        <v>0.2</v>
      </c>
      <c r="G570" t="s">
        <v>25</v>
      </c>
      <c r="H570">
        <v>55</v>
      </c>
      <c r="I570" s="2">
        <v>41399</v>
      </c>
    </row>
    <row r="571" spans="1:9" hidden="1" x14ac:dyDescent="0.25">
      <c r="A571">
        <v>1569</v>
      </c>
      <c r="B571" t="s">
        <v>42</v>
      </c>
      <c r="C571" t="s">
        <v>10</v>
      </c>
      <c r="D571">
        <v>2</v>
      </c>
      <c r="E571">
        <v>278.64</v>
      </c>
      <c r="F571" s="1">
        <v>0.2</v>
      </c>
      <c r="G571" t="s">
        <v>25</v>
      </c>
      <c r="H571">
        <v>19</v>
      </c>
      <c r="I571" s="2">
        <v>41414</v>
      </c>
    </row>
    <row r="572" spans="1:9" hidden="1" x14ac:dyDescent="0.25">
      <c r="A572">
        <v>1570</v>
      </c>
      <c r="B572" t="s">
        <v>45</v>
      </c>
      <c r="C572" t="s">
        <v>13</v>
      </c>
      <c r="D572">
        <v>1</v>
      </c>
      <c r="E572">
        <v>447.15</v>
      </c>
      <c r="F572" s="1">
        <v>0.2</v>
      </c>
      <c r="G572" t="s">
        <v>33</v>
      </c>
      <c r="H572">
        <v>37</v>
      </c>
      <c r="I572" s="2">
        <v>41435</v>
      </c>
    </row>
    <row r="573" spans="1:9" hidden="1" x14ac:dyDescent="0.25">
      <c r="A573">
        <v>1571</v>
      </c>
      <c r="B573" t="s">
        <v>46</v>
      </c>
      <c r="C573" t="s">
        <v>10</v>
      </c>
      <c r="D573">
        <v>2</v>
      </c>
      <c r="E573">
        <v>205.42</v>
      </c>
      <c r="F573" s="1">
        <v>0.15</v>
      </c>
      <c r="G573" t="s">
        <v>25</v>
      </c>
      <c r="H573">
        <v>52</v>
      </c>
      <c r="I573" s="2">
        <v>41321</v>
      </c>
    </row>
    <row r="574" spans="1:9" hidden="1" x14ac:dyDescent="0.25">
      <c r="A574">
        <v>1572</v>
      </c>
      <c r="B574" t="s">
        <v>24</v>
      </c>
      <c r="C574" t="s">
        <v>17</v>
      </c>
      <c r="D574">
        <v>2</v>
      </c>
      <c r="E574">
        <v>340.88</v>
      </c>
      <c r="F574" s="1">
        <v>0.1</v>
      </c>
      <c r="G574" t="s">
        <v>25</v>
      </c>
      <c r="H574">
        <v>59</v>
      </c>
      <c r="I574" s="2">
        <v>41620</v>
      </c>
    </row>
    <row r="575" spans="1:9" hidden="1" x14ac:dyDescent="0.25">
      <c r="A575">
        <v>1573</v>
      </c>
      <c r="B575" t="s">
        <v>45</v>
      </c>
      <c r="C575" t="s">
        <v>13</v>
      </c>
      <c r="D575">
        <v>3</v>
      </c>
      <c r="E575">
        <v>445.23</v>
      </c>
      <c r="F575" s="1">
        <v>0</v>
      </c>
      <c r="G575" t="s">
        <v>11</v>
      </c>
      <c r="H575">
        <v>17</v>
      </c>
      <c r="I575" s="2">
        <v>41636</v>
      </c>
    </row>
    <row r="576" spans="1:9" hidden="1" x14ac:dyDescent="0.25">
      <c r="A576">
        <v>1574</v>
      </c>
      <c r="B576" t="s">
        <v>36</v>
      </c>
      <c r="C576" t="s">
        <v>22</v>
      </c>
      <c r="D576">
        <v>3</v>
      </c>
      <c r="E576">
        <v>397.68</v>
      </c>
      <c r="F576" s="1">
        <v>0.15</v>
      </c>
      <c r="G576" t="s">
        <v>11</v>
      </c>
      <c r="H576">
        <v>29</v>
      </c>
      <c r="I576" s="2">
        <v>41452</v>
      </c>
    </row>
    <row r="577" spans="1:9" hidden="1" x14ac:dyDescent="0.25">
      <c r="A577">
        <v>1575</v>
      </c>
      <c r="B577" t="s">
        <v>45</v>
      </c>
      <c r="C577" t="s">
        <v>13</v>
      </c>
      <c r="D577">
        <v>3</v>
      </c>
      <c r="E577">
        <v>406.07</v>
      </c>
      <c r="F577" s="1">
        <v>0.15</v>
      </c>
      <c r="G577" t="s">
        <v>11</v>
      </c>
      <c r="H577">
        <v>50</v>
      </c>
      <c r="I577" s="2">
        <v>41521</v>
      </c>
    </row>
    <row r="578" spans="1:9" hidden="1" x14ac:dyDescent="0.25">
      <c r="A578">
        <v>1576</v>
      </c>
      <c r="B578" t="s">
        <v>44</v>
      </c>
      <c r="C578" t="s">
        <v>40</v>
      </c>
      <c r="D578">
        <v>2</v>
      </c>
      <c r="E578">
        <v>104.69</v>
      </c>
      <c r="F578" s="1">
        <v>0.1</v>
      </c>
      <c r="G578" t="s">
        <v>28</v>
      </c>
      <c r="H578">
        <v>48</v>
      </c>
      <c r="I578" s="2">
        <v>41564</v>
      </c>
    </row>
    <row r="579" spans="1:9" hidden="1" x14ac:dyDescent="0.25">
      <c r="A579">
        <v>1577</v>
      </c>
      <c r="B579" t="s">
        <v>21</v>
      </c>
      <c r="C579" t="s">
        <v>22</v>
      </c>
      <c r="D579">
        <v>1</v>
      </c>
      <c r="E579">
        <v>114.99</v>
      </c>
      <c r="F579" s="1">
        <v>0.05</v>
      </c>
      <c r="G579" t="s">
        <v>14</v>
      </c>
      <c r="H579">
        <v>60</v>
      </c>
      <c r="I579" s="2">
        <v>41348</v>
      </c>
    </row>
    <row r="580" spans="1:9" hidden="1" x14ac:dyDescent="0.25">
      <c r="A580">
        <v>1578</v>
      </c>
      <c r="B580" t="s">
        <v>46</v>
      </c>
      <c r="C580" t="s">
        <v>10</v>
      </c>
      <c r="D580">
        <v>2</v>
      </c>
      <c r="E580">
        <v>133.93</v>
      </c>
      <c r="F580" s="1">
        <v>0</v>
      </c>
      <c r="G580" t="s">
        <v>20</v>
      </c>
      <c r="H580">
        <v>43</v>
      </c>
      <c r="I580" s="2">
        <v>41613</v>
      </c>
    </row>
    <row r="581" spans="1:9" hidden="1" x14ac:dyDescent="0.25">
      <c r="A581">
        <v>1579</v>
      </c>
      <c r="B581" t="s">
        <v>24</v>
      </c>
      <c r="C581" t="s">
        <v>17</v>
      </c>
      <c r="D581">
        <v>3</v>
      </c>
      <c r="E581">
        <v>366.29</v>
      </c>
      <c r="F581" s="1">
        <v>0.05</v>
      </c>
      <c r="G581" t="s">
        <v>30</v>
      </c>
      <c r="H581">
        <v>34</v>
      </c>
      <c r="I581" s="2">
        <v>41281</v>
      </c>
    </row>
    <row r="582" spans="1:9" hidden="1" x14ac:dyDescent="0.25">
      <c r="A582">
        <v>1580</v>
      </c>
      <c r="B582" t="s">
        <v>36</v>
      </c>
      <c r="C582" t="s">
        <v>22</v>
      </c>
      <c r="D582">
        <v>3</v>
      </c>
      <c r="E582">
        <v>228.46</v>
      </c>
      <c r="F582" s="1">
        <v>0.2</v>
      </c>
      <c r="G582" t="s">
        <v>20</v>
      </c>
      <c r="H582">
        <v>38</v>
      </c>
      <c r="I582" s="2">
        <v>41477</v>
      </c>
    </row>
    <row r="583" spans="1:9" hidden="1" x14ac:dyDescent="0.25">
      <c r="A583">
        <v>1581</v>
      </c>
      <c r="B583" t="s">
        <v>36</v>
      </c>
      <c r="C583" t="s">
        <v>22</v>
      </c>
      <c r="D583">
        <v>5</v>
      </c>
      <c r="E583">
        <v>68.430000000000007</v>
      </c>
      <c r="F583" s="1">
        <v>0</v>
      </c>
      <c r="G583" t="s">
        <v>28</v>
      </c>
      <c r="H583">
        <v>31</v>
      </c>
      <c r="I583" s="2">
        <v>41463</v>
      </c>
    </row>
    <row r="584" spans="1:9" hidden="1" x14ac:dyDescent="0.25">
      <c r="A584">
        <v>1582</v>
      </c>
      <c r="B584" t="s">
        <v>16</v>
      </c>
      <c r="C584" t="s">
        <v>17</v>
      </c>
      <c r="D584">
        <v>5</v>
      </c>
      <c r="E584">
        <v>34.1</v>
      </c>
      <c r="F584" s="1">
        <v>0</v>
      </c>
      <c r="G584" t="s">
        <v>14</v>
      </c>
      <c r="H584">
        <v>20</v>
      </c>
      <c r="I584" s="2">
        <v>41411</v>
      </c>
    </row>
    <row r="585" spans="1:9" hidden="1" x14ac:dyDescent="0.25">
      <c r="A585">
        <v>1583</v>
      </c>
      <c r="B585" t="s">
        <v>12</v>
      </c>
      <c r="C585" t="s">
        <v>13</v>
      </c>
      <c r="D585">
        <v>3</v>
      </c>
      <c r="E585">
        <v>417.86</v>
      </c>
      <c r="F585" s="1">
        <v>0.2</v>
      </c>
      <c r="G585" t="s">
        <v>32</v>
      </c>
      <c r="H585">
        <v>43</v>
      </c>
      <c r="I585" s="2">
        <v>41570</v>
      </c>
    </row>
    <row r="586" spans="1:9" hidden="1" x14ac:dyDescent="0.25">
      <c r="A586">
        <v>1584</v>
      </c>
      <c r="B586" t="s">
        <v>21</v>
      </c>
      <c r="C586" t="s">
        <v>22</v>
      </c>
      <c r="D586">
        <v>3</v>
      </c>
      <c r="E586">
        <v>111.72</v>
      </c>
      <c r="F586" s="1">
        <v>0.2</v>
      </c>
      <c r="G586" t="s">
        <v>14</v>
      </c>
      <c r="H586">
        <v>33</v>
      </c>
      <c r="I586" s="2">
        <v>41600</v>
      </c>
    </row>
    <row r="587" spans="1:9" hidden="1" x14ac:dyDescent="0.25">
      <c r="A587">
        <v>1585</v>
      </c>
      <c r="B587" t="s">
        <v>21</v>
      </c>
      <c r="C587" t="s">
        <v>22</v>
      </c>
      <c r="D587">
        <v>5</v>
      </c>
      <c r="E587">
        <v>398.22</v>
      </c>
      <c r="F587" s="1">
        <v>0.1</v>
      </c>
      <c r="G587" t="s">
        <v>14</v>
      </c>
      <c r="H587">
        <v>42</v>
      </c>
      <c r="I587" s="2">
        <v>41635</v>
      </c>
    </row>
    <row r="588" spans="1:9" hidden="1" x14ac:dyDescent="0.25">
      <c r="A588">
        <v>1586</v>
      </c>
      <c r="B588" t="s">
        <v>24</v>
      </c>
      <c r="C588" t="s">
        <v>17</v>
      </c>
      <c r="D588">
        <v>3</v>
      </c>
      <c r="E588">
        <v>68.34</v>
      </c>
      <c r="F588" s="1">
        <v>0.2</v>
      </c>
      <c r="G588" t="s">
        <v>28</v>
      </c>
      <c r="H588">
        <v>11</v>
      </c>
      <c r="I588" s="2">
        <v>41292</v>
      </c>
    </row>
    <row r="589" spans="1:9" hidden="1" x14ac:dyDescent="0.25">
      <c r="A589">
        <v>1587</v>
      </c>
      <c r="B589" t="s">
        <v>42</v>
      </c>
      <c r="C589" t="s">
        <v>10</v>
      </c>
      <c r="D589">
        <v>1</v>
      </c>
      <c r="E589">
        <v>162.99</v>
      </c>
      <c r="F589" s="1">
        <v>0</v>
      </c>
      <c r="G589" t="s">
        <v>25</v>
      </c>
      <c r="H589">
        <v>35</v>
      </c>
      <c r="I589" s="2">
        <v>41406</v>
      </c>
    </row>
    <row r="590" spans="1:9" hidden="1" x14ac:dyDescent="0.25">
      <c r="A590">
        <v>1588</v>
      </c>
      <c r="B590" t="s">
        <v>39</v>
      </c>
      <c r="C590" t="s">
        <v>40</v>
      </c>
      <c r="D590">
        <v>1</v>
      </c>
      <c r="E590">
        <v>47.5</v>
      </c>
      <c r="F590" s="1">
        <v>0</v>
      </c>
      <c r="G590" t="s">
        <v>28</v>
      </c>
      <c r="H590">
        <v>17</v>
      </c>
      <c r="I590" s="2">
        <v>41374</v>
      </c>
    </row>
    <row r="591" spans="1:9" hidden="1" x14ac:dyDescent="0.25">
      <c r="A591">
        <v>1589</v>
      </c>
      <c r="B591" t="s">
        <v>29</v>
      </c>
      <c r="C591" t="s">
        <v>19</v>
      </c>
      <c r="D591">
        <v>2</v>
      </c>
      <c r="E591">
        <v>437.98</v>
      </c>
      <c r="F591" s="1">
        <v>0.1</v>
      </c>
      <c r="G591" t="s">
        <v>11</v>
      </c>
      <c r="H591">
        <v>42</v>
      </c>
      <c r="I591" s="2">
        <v>41439</v>
      </c>
    </row>
    <row r="592" spans="1:9" hidden="1" x14ac:dyDescent="0.25">
      <c r="A592">
        <v>1590</v>
      </c>
      <c r="B592" t="s">
        <v>45</v>
      </c>
      <c r="C592" t="s">
        <v>13</v>
      </c>
      <c r="D592">
        <v>3</v>
      </c>
      <c r="E592">
        <v>306.17</v>
      </c>
      <c r="F592" s="1">
        <v>0.15</v>
      </c>
      <c r="G592" t="s">
        <v>32</v>
      </c>
      <c r="H592">
        <v>40</v>
      </c>
      <c r="I592" s="2">
        <v>41432</v>
      </c>
    </row>
    <row r="593" spans="1:9" hidden="1" x14ac:dyDescent="0.25">
      <c r="A593">
        <v>1591</v>
      </c>
      <c r="B593" t="s">
        <v>26</v>
      </c>
      <c r="C593" t="s">
        <v>27</v>
      </c>
      <c r="D593">
        <v>3</v>
      </c>
      <c r="E593">
        <v>209.28</v>
      </c>
      <c r="F593" s="1">
        <v>0.15</v>
      </c>
      <c r="G593" t="s">
        <v>14</v>
      </c>
      <c r="H593">
        <v>43</v>
      </c>
      <c r="I593" s="2">
        <v>41317</v>
      </c>
    </row>
    <row r="594" spans="1:9" hidden="1" x14ac:dyDescent="0.25">
      <c r="A594">
        <v>1592</v>
      </c>
      <c r="B594" t="s">
        <v>15</v>
      </c>
      <c r="C594" t="s">
        <v>13</v>
      </c>
      <c r="D594">
        <v>1</v>
      </c>
      <c r="E594">
        <v>499.55</v>
      </c>
      <c r="F594" s="1">
        <v>0</v>
      </c>
      <c r="G594" t="s">
        <v>20</v>
      </c>
      <c r="H594">
        <v>32</v>
      </c>
      <c r="I594" s="2">
        <v>41631</v>
      </c>
    </row>
    <row r="595" spans="1:9" hidden="1" x14ac:dyDescent="0.25">
      <c r="A595">
        <v>1593</v>
      </c>
      <c r="B595" t="s">
        <v>50</v>
      </c>
      <c r="C595" t="s">
        <v>38</v>
      </c>
      <c r="D595">
        <v>3</v>
      </c>
      <c r="E595">
        <v>301.74</v>
      </c>
      <c r="F595" s="1">
        <v>0</v>
      </c>
      <c r="G595" t="s">
        <v>11</v>
      </c>
      <c r="H595">
        <v>50</v>
      </c>
      <c r="I595" s="2">
        <v>41387</v>
      </c>
    </row>
    <row r="596" spans="1:9" hidden="1" x14ac:dyDescent="0.25">
      <c r="A596">
        <v>1594</v>
      </c>
      <c r="B596" t="s">
        <v>9</v>
      </c>
      <c r="C596" t="s">
        <v>10</v>
      </c>
      <c r="D596">
        <v>1</v>
      </c>
      <c r="E596">
        <v>82.69</v>
      </c>
      <c r="F596" s="1">
        <v>0.05</v>
      </c>
      <c r="G596" t="s">
        <v>11</v>
      </c>
      <c r="H596">
        <v>21</v>
      </c>
      <c r="I596" s="2">
        <v>41627</v>
      </c>
    </row>
    <row r="597" spans="1:9" hidden="1" x14ac:dyDescent="0.25">
      <c r="A597">
        <v>1595</v>
      </c>
      <c r="B597" t="s">
        <v>26</v>
      </c>
      <c r="C597" t="s">
        <v>27</v>
      </c>
      <c r="D597">
        <v>2</v>
      </c>
      <c r="E597">
        <v>294.98</v>
      </c>
      <c r="F597" s="1">
        <v>0.2</v>
      </c>
      <c r="G597" t="s">
        <v>32</v>
      </c>
      <c r="H597">
        <v>13</v>
      </c>
      <c r="I597" s="2">
        <v>41458</v>
      </c>
    </row>
    <row r="598" spans="1:9" hidden="1" x14ac:dyDescent="0.25">
      <c r="A598">
        <v>1596</v>
      </c>
      <c r="B598" t="s">
        <v>36</v>
      </c>
      <c r="C598" t="s">
        <v>22</v>
      </c>
      <c r="D598">
        <v>5</v>
      </c>
      <c r="E598">
        <v>78.599999999999994</v>
      </c>
      <c r="F598" s="1">
        <v>0</v>
      </c>
      <c r="G598" t="s">
        <v>30</v>
      </c>
      <c r="H598">
        <v>20</v>
      </c>
      <c r="I598" s="2">
        <v>41612</v>
      </c>
    </row>
    <row r="599" spans="1:9" hidden="1" x14ac:dyDescent="0.25">
      <c r="A599">
        <v>1597</v>
      </c>
      <c r="B599" t="s">
        <v>41</v>
      </c>
      <c r="C599" t="s">
        <v>27</v>
      </c>
      <c r="D599">
        <v>3</v>
      </c>
      <c r="E599">
        <v>372.49</v>
      </c>
      <c r="F599" s="1">
        <v>0</v>
      </c>
      <c r="G599" t="s">
        <v>20</v>
      </c>
      <c r="H599">
        <v>29</v>
      </c>
      <c r="I599" s="2">
        <v>41284</v>
      </c>
    </row>
    <row r="600" spans="1:9" hidden="1" x14ac:dyDescent="0.25">
      <c r="A600">
        <v>1598</v>
      </c>
      <c r="B600" t="s">
        <v>15</v>
      </c>
      <c r="C600" t="s">
        <v>13</v>
      </c>
      <c r="D600">
        <v>1</v>
      </c>
      <c r="E600">
        <v>237.92</v>
      </c>
      <c r="F600" s="1">
        <v>0.2</v>
      </c>
      <c r="G600" t="s">
        <v>30</v>
      </c>
      <c r="H600">
        <v>39</v>
      </c>
      <c r="I600" s="2">
        <v>41294</v>
      </c>
    </row>
    <row r="601" spans="1:9" hidden="1" x14ac:dyDescent="0.25">
      <c r="A601">
        <v>1599</v>
      </c>
      <c r="B601" t="s">
        <v>47</v>
      </c>
      <c r="C601" t="s">
        <v>17</v>
      </c>
      <c r="D601">
        <v>4</v>
      </c>
      <c r="E601">
        <v>37.83</v>
      </c>
      <c r="F601" s="1">
        <v>0.1</v>
      </c>
      <c r="G601" t="s">
        <v>30</v>
      </c>
      <c r="H601">
        <v>32</v>
      </c>
      <c r="I601" s="2">
        <v>41378</v>
      </c>
    </row>
    <row r="602" spans="1:9" hidden="1" x14ac:dyDescent="0.25">
      <c r="A602">
        <v>1600</v>
      </c>
      <c r="B602" t="s">
        <v>21</v>
      </c>
      <c r="C602" t="s">
        <v>22</v>
      </c>
      <c r="D602">
        <v>3</v>
      </c>
      <c r="E602">
        <v>343.74</v>
      </c>
      <c r="F602" s="1">
        <v>0.05</v>
      </c>
      <c r="G602" t="s">
        <v>25</v>
      </c>
      <c r="H602">
        <v>15</v>
      </c>
      <c r="I602" s="2">
        <v>41504</v>
      </c>
    </row>
    <row r="603" spans="1:9" hidden="1" x14ac:dyDescent="0.25">
      <c r="A603">
        <v>1601</v>
      </c>
      <c r="B603" t="s">
        <v>43</v>
      </c>
      <c r="C603" t="s">
        <v>10</v>
      </c>
      <c r="D603">
        <v>3</v>
      </c>
      <c r="E603">
        <v>187.66</v>
      </c>
      <c r="F603" s="1">
        <v>0.2</v>
      </c>
      <c r="G603" t="s">
        <v>30</v>
      </c>
      <c r="H603">
        <v>45</v>
      </c>
      <c r="I603" s="2">
        <v>41428</v>
      </c>
    </row>
    <row r="604" spans="1:9" hidden="1" x14ac:dyDescent="0.25">
      <c r="A604">
        <v>1602</v>
      </c>
      <c r="B604" t="s">
        <v>39</v>
      </c>
      <c r="C604" t="s">
        <v>40</v>
      </c>
      <c r="D604">
        <v>4</v>
      </c>
      <c r="E604">
        <v>296.51</v>
      </c>
      <c r="F604" s="1">
        <v>0.2</v>
      </c>
      <c r="G604" t="s">
        <v>20</v>
      </c>
      <c r="H604">
        <v>22</v>
      </c>
      <c r="I604" s="2">
        <v>41597</v>
      </c>
    </row>
    <row r="605" spans="1:9" hidden="1" x14ac:dyDescent="0.25">
      <c r="A605">
        <v>1603</v>
      </c>
      <c r="B605" t="s">
        <v>26</v>
      </c>
      <c r="C605" t="s">
        <v>27</v>
      </c>
      <c r="D605">
        <v>5</v>
      </c>
      <c r="E605">
        <v>413.31</v>
      </c>
      <c r="F605" s="1">
        <v>0.15</v>
      </c>
      <c r="G605" t="s">
        <v>25</v>
      </c>
      <c r="H605">
        <v>37</v>
      </c>
      <c r="I605" s="2">
        <v>41278</v>
      </c>
    </row>
    <row r="606" spans="1:9" hidden="1" x14ac:dyDescent="0.25">
      <c r="A606">
        <v>1604</v>
      </c>
      <c r="B606" t="s">
        <v>26</v>
      </c>
      <c r="C606" t="s">
        <v>27</v>
      </c>
      <c r="D606">
        <v>3</v>
      </c>
      <c r="E606">
        <v>236.97</v>
      </c>
      <c r="F606" s="1">
        <v>0.2</v>
      </c>
      <c r="G606" t="s">
        <v>33</v>
      </c>
      <c r="H606">
        <v>52</v>
      </c>
      <c r="I606" s="2">
        <v>41524</v>
      </c>
    </row>
    <row r="607" spans="1:9" hidden="1" x14ac:dyDescent="0.25">
      <c r="A607">
        <v>1605</v>
      </c>
      <c r="B607" t="s">
        <v>36</v>
      </c>
      <c r="C607" t="s">
        <v>22</v>
      </c>
      <c r="D607">
        <v>1</v>
      </c>
      <c r="E607">
        <v>114.88</v>
      </c>
      <c r="F607" s="1">
        <v>0.15</v>
      </c>
      <c r="G607" t="s">
        <v>25</v>
      </c>
      <c r="H607">
        <v>55</v>
      </c>
      <c r="I607" s="2">
        <v>41403</v>
      </c>
    </row>
    <row r="608" spans="1:9" hidden="1" x14ac:dyDescent="0.25">
      <c r="A608">
        <v>1606</v>
      </c>
      <c r="B608" t="s">
        <v>18</v>
      </c>
      <c r="C608" t="s">
        <v>19</v>
      </c>
      <c r="D608">
        <v>2</v>
      </c>
      <c r="E608">
        <v>363.83</v>
      </c>
      <c r="F608" s="1">
        <v>0.1</v>
      </c>
      <c r="G608" t="s">
        <v>28</v>
      </c>
      <c r="H608">
        <v>46</v>
      </c>
      <c r="I608" s="2">
        <v>41476</v>
      </c>
    </row>
    <row r="609" spans="1:9" hidden="1" x14ac:dyDescent="0.25">
      <c r="A609">
        <v>1607</v>
      </c>
      <c r="B609" t="s">
        <v>24</v>
      </c>
      <c r="C609" t="s">
        <v>17</v>
      </c>
      <c r="D609">
        <v>4</v>
      </c>
      <c r="E609">
        <v>35.9</v>
      </c>
      <c r="F609" s="1">
        <v>0.2</v>
      </c>
      <c r="G609" t="s">
        <v>25</v>
      </c>
      <c r="H609">
        <v>51</v>
      </c>
      <c r="I609" s="2">
        <v>41407</v>
      </c>
    </row>
    <row r="610" spans="1:9" hidden="1" x14ac:dyDescent="0.25">
      <c r="A610">
        <v>1608</v>
      </c>
      <c r="B610" t="s">
        <v>37</v>
      </c>
      <c r="C610" t="s">
        <v>38</v>
      </c>
      <c r="D610">
        <v>1</v>
      </c>
      <c r="E610">
        <v>160.5</v>
      </c>
      <c r="F610" s="1">
        <v>0.15</v>
      </c>
      <c r="G610" t="s">
        <v>14</v>
      </c>
      <c r="H610">
        <v>35</v>
      </c>
      <c r="I610" s="2">
        <v>41445</v>
      </c>
    </row>
    <row r="611" spans="1:9" hidden="1" x14ac:dyDescent="0.25">
      <c r="A611">
        <v>1609</v>
      </c>
      <c r="B611" t="s">
        <v>24</v>
      </c>
      <c r="C611" t="s">
        <v>17</v>
      </c>
      <c r="D611">
        <v>5</v>
      </c>
      <c r="E611">
        <v>343.78</v>
      </c>
      <c r="F611" s="1">
        <v>0.15</v>
      </c>
      <c r="G611" t="s">
        <v>25</v>
      </c>
      <c r="H611">
        <v>29</v>
      </c>
      <c r="I611" s="2">
        <v>41551</v>
      </c>
    </row>
    <row r="612" spans="1:9" hidden="1" x14ac:dyDescent="0.25">
      <c r="A612">
        <v>1610</v>
      </c>
      <c r="B612" t="s">
        <v>35</v>
      </c>
      <c r="C612" t="s">
        <v>27</v>
      </c>
      <c r="D612">
        <v>5</v>
      </c>
      <c r="E612">
        <v>259.99</v>
      </c>
      <c r="F612" s="1">
        <v>0.15</v>
      </c>
      <c r="G612" t="s">
        <v>33</v>
      </c>
      <c r="H612">
        <v>57</v>
      </c>
      <c r="I612" s="2">
        <v>41344</v>
      </c>
    </row>
    <row r="613" spans="1:9" hidden="1" x14ac:dyDescent="0.25">
      <c r="A613">
        <v>1611</v>
      </c>
      <c r="B613" t="s">
        <v>18</v>
      </c>
      <c r="C613" t="s">
        <v>19</v>
      </c>
      <c r="D613">
        <v>1</v>
      </c>
      <c r="E613">
        <v>63.99</v>
      </c>
      <c r="F613" s="1">
        <v>0.2</v>
      </c>
      <c r="G613" t="s">
        <v>25</v>
      </c>
      <c r="H613">
        <v>31</v>
      </c>
      <c r="I613" s="2">
        <v>41491</v>
      </c>
    </row>
    <row r="614" spans="1:9" hidden="1" x14ac:dyDescent="0.25">
      <c r="A614">
        <v>1612</v>
      </c>
      <c r="B614" t="s">
        <v>31</v>
      </c>
      <c r="C614" t="s">
        <v>13</v>
      </c>
      <c r="D614">
        <v>5</v>
      </c>
      <c r="E614">
        <v>178.58</v>
      </c>
      <c r="F614" s="1">
        <v>0.1</v>
      </c>
      <c r="G614" t="s">
        <v>32</v>
      </c>
      <c r="H614">
        <v>60</v>
      </c>
      <c r="I614" s="2">
        <v>41569</v>
      </c>
    </row>
    <row r="615" spans="1:9" hidden="1" x14ac:dyDescent="0.25">
      <c r="A615">
        <v>1613</v>
      </c>
      <c r="B615" t="s">
        <v>47</v>
      </c>
      <c r="C615" t="s">
        <v>17</v>
      </c>
      <c r="D615">
        <v>3</v>
      </c>
      <c r="E615">
        <v>459.01</v>
      </c>
      <c r="F615" s="1">
        <v>0.05</v>
      </c>
      <c r="G615" t="s">
        <v>25</v>
      </c>
      <c r="H615">
        <v>26</v>
      </c>
      <c r="I615" s="2">
        <v>41603</v>
      </c>
    </row>
    <row r="616" spans="1:9" hidden="1" x14ac:dyDescent="0.25">
      <c r="A616">
        <v>1614</v>
      </c>
      <c r="B616" t="s">
        <v>36</v>
      </c>
      <c r="C616" t="s">
        <v>22</v>
      </c>
      <c r="D616">
        <v>3</v>
      </c>
      <c r="E616">
        <v>255.71</v>
      </c>
      <c r="F616" s="1">
        <v>0.05</v>
      </c>
      <c r="G616" t="s">
        <v>28</v>
      </c>
      <c r="H616">
        <v>60</v>
      </c>
      <c r="I616" s="2">
        <v>41352</v>
      </c>
    </row>
    <row r="617" spans="1:9" hidden="1" x14ac:dyDescent="0.25">
      <c r="A617">
        <v>1615</v>
      </c>
      <c r="B617" t="s">
        <v>50</v>
      </c>
      <c r="C617" t="s">
        <v>38</v>
      </c>
      <c r="D617">
        <v>1</v>
      </c>
      <c r="E617">
        <v>383.06</v>
      </c>
      <c r="F617" s="1">
        <v>0.2</v>
      </c>
      <c r="G617" t="s">
        <v>20</v>
      </c>
      <c r="H617">
        <v>60</v>
      </c>
      <c r="I617" s="2">
        <v>41473</v>
      </c>
    </row>
    <row r="618" spans="1:9" hidden="1" x14ac:dyDescent="0.25">
      <c r="A618">
        <v>1616</v>
      </c>
      <c r="B618" t="s">
        <v>48</v>
      </c>
      <c r="C618" t="s">
        <v>27</v>
      </c>
      <c r="D618">
        <v>4</v>
      </c>
      <c r="E618">
        <v>487.49</v>
      </c>
      <c r="F618" s="1">
        <v>0.1</v>
      </c>
      <c r="G618" t="s">
        <v>30</v>
      </c>
      <c r="H618">
        <v>40</v>
      </c>
      <c r="I618" s="2">
        <v>41327</v>
      </c>
    </row>
    <row r="619" spans="1:9" hidden="1" x14ac:dyDescent="0.25">
      <c r="A619">
        <v>1617</v>
      </c>
      <c r="B619" t="s">
        <v>52</v>
      </c>
      <c r="C619" t="s">
        <v>19</v>
      </c>
      <c r="D619">
        <v>4</v>
      </c>
      <c r="E619">
        <v>308.72000000000003</v>
      </c>
      <c r="F619" s="1">
        <v>0.2</v>
      </c>
      <c r="G619" t="s">
        <v>14</v>
      </c>
      <c r="H619">
        <v>47</v>
      </c>
      <c r="I619" s="2">
        <v>41540</v>
      </c>
    </row>
    <row r="620" spans="1:9" hidden="1" x14ac:dyDescent="0.25">
      <c r="A620">
        <v>1618</v>
      </c>
      <c r="B620" t="s">
        <v>31</v>
      </c>
      <c r="C620" t="s">
        <v>13</v>
      </c>
      <c r="D620">
        <v>2</v>
      </c>
      <c r="E620">
        <v>309.70999999999998</v>
      </c>
      <c r="F620" s="1">
        <v>0.1</v>
      </c>
      <c r="G620" t="s">
        <v>30</v>
      </c>
      <c r="H620">
        <v>53</v>
      </c>
      <c r="I620" s="2">
        <v>41435</v>
      </c>
    </row>
    <row r="621" spans="1:9" hidden="1" x14ac:dyDescent="0.25">
      <c r="A621">
        <v>1619</v>
      </c>
      <c r="B621" t="s">
        <v>39</v>
      </c>
      <c r="C621" t="s">
        <v>40</v>
      </c>
      <c r="D621">
        <v>4</v>
      </c>
      <c r="E621">
        <v>185.6</v>
      </c>
      <c r="F621" s="1">
        <v>0.1</v>
      </c>
      <c r="G621" t="s">
        <v>11</v>
      </c>
      <c r="H621">
        <v>37</v>
      </c>
      <c r="I621" s="2">
        <v>41579</v>
      </c>
    </row>
    <row r="622" spans="1:9" hidden="1" x14ac:dyDescent="0.25">
      <c r="A622">
        <v>1620</v>
      </c>
      <c r="B622" t="s">
        <v>50</v>
      </c>
      <c r="C622" t="s">
        <v>38</v>
      </c>
      <c r="D622">
        <v>5</v>
      </c>
      <c r="E622">
        <v>152.03</v>
      </c>
      <c r="F622" s="1">
        <v>0.1</v>
      </c>
      <c r="G622" t="s">
        <v>14</v>
      </c>
      <c r="H622">
        <v>58</v>
      </c>
      <c r="I622" s="2">
        <v>41378</v>
      </c>
    </row>
    <row r="623" spans="1:9" hidden="1" x14ac:dyDescent="0.25">
      <c r="A623">
        <v>1621</v>
      </c>
      <c r="B623" t="s">
        <v>31</v>
      </c>
      <c r="C623" t="s">
        <v>13</v>
      </c>
      <c r="D623">
        <v>1</v>
      </c>
      <c r="E623">
        <v>237.63</v>
      </c>
      <c r="F623" s="1">
        <v>0</v>
      </c>
      <c r="G623" t="s">
        <v>25</v>
      </c>
      <c r="H623">
        <v>21</v>
      </c>
      <c r="I623" s="2">
        <v>41403</v>
      </c>
    </row>
    <row r="624" spans="1:9" hidden="1" x14ac:dyDescent="0.25">
      <c r="A624">
        <v>1622</v>
      </c>
      <c r="B624" t="s">
        <v>24</v>
      </c>
      <c r="C624" t="s">
        <v>17</v>
      </c>
      <c r="D624">
        <v>2</v>
      </c>
      <c r="E624">
        <v>359.17</v>
      </c>
      <c r="F624" s="1">
        <v>0.05</v>
      </c>
      <c r="G624" t="s">
        <v>14</v>
      </c>
      <c r="H624">
        <v>47</v>
      </c>
      <c r="I624" s="2">
        <v>41329</v>
      </c>
    </row>
    <row r="625" spans="1:9" hidden="1" x14ac:dyDescent="0.25">
      <c r="A625">
        <v>1623</v>
      </c>
      <c r="B625" t="s">
        <v>34</v>
      </c>
      <c r="C625" t="s">
        <v>22</v>
      </c>
      <c r="D625">
        <v>5</v>
      </c>
      <c r="E625">
        <v>105.29</v>
      </c>
      <c r="F625" s="1">
        <v>0.2</v>
      </c>
      <c r="G625" t="s">
        <v>28</v>
      </c>
      <c r="H625">
        <v>39</v>
      </c>
      <c r="I625" s="2">
        <v>41535</v>
      </c>
    </row>
    <row r="626" spans="1:9" hidden="1" x14ac:dyDescent="0.25">
      <c r="A626">
        <v>1624</v>
      </c>
      <c r="B626" t="s">
        <v>36</v>
      </c>
      <c r="C626" t="s">
        <v>22</v>
      </c>
      <c r="D626">
        <v>2</v>
      </c>
      <c r="E626">
        <v>252.39</v>
      </c>
      <c r="F626" s="1">
        <v>0.2</v>
      </c>
      <c r="G626" t="s">
        <v>33</v>
      </c>
      <c r="H626">
        <v>42</v>
      </c>
      <c r="I626" s="2">
        <v>41447</v>
      </c>
    </row>
    <row r="627" spans="1:9" hidden="1" x14ac:dyDescent="0.25">
      <c r="A627">
        <v>1625</v>
      </c>
      <c r="B627" t="s">
        <v>12</v>
      </c>
      <c r="C627" t="s">
        <v>13</v>
      </c>
      <c r="D627">
        <v>1</v>
      </c>
      <c r="E627">
        <v>79.95</v>
      </c>
      <c r="F627" s="1">
        <v>0.15</v>
      </c>
      <c r="G627" t="s">
        <v>20</v>
      </c>
      <c r="H627">
        <v>50</v>
      </c>
      <c r="I627" s="2">
        <v>41472</v>
      </c>
    </row>
    <row r="628" spans="1:9" hidden="1" x14ac:dyDescent="0.25">
      <c r="A628">
        <v>1626</v>
      </c>
      <c r="B628" t="s">
        <v>45</v>
      </c>
      <c r="C628" t="s">
        <v>13</v>
      </c>
      <c r="D628">
        <v>3</v>
      </c>
      <c r="E628">
        <v>405.39</v>
      </c>
      <c r="F628" s="1">
        <v>0.05</v>
      </c>
      <c r="G628" t="s">
        <v>11</v>
      </c>
      <c r="H628">
        <v>25</v>
      </c>
      <c r="I628" s="2">
        <v>41464</v>
      </c>
    </row>
    <row r="629" spans="1:9" hidden="1" x14ac:dyDescent="0.25">
      <c r="A629">
        <v>1627</v>
      </c>
      <c r="B629" t="s">
        <v>50</v>
      </c>
      <c r="C629" t="s">
        <v>38</v>
      </c>
      <c r="D629">
        <v>2</v>
      </c>
      <c r="E629">
        <v>311.37</v>
      </c>
      <c r="F629" s="1">
        <v>0.15</v>
      </c>
      <c r="G629" t="s">
        <v>11</v>
      </c>
      <c r="H629">
        <v>20</v>
      </c>
      <c r="I629" s="2">
        <v>41441</v>
      </c>
    </row>
    <row r="630" spans="1:9" hidden="1" x14ac:dyDescent="0.25">
      <c r="A630">
        <v>1628</v>
      </c>
      <c r="B630" t="s">
        <v>42</v>
      </c>
      <c r="C630" t="s">
        <v>10</v>
      </c>
      <c r="D630">
        <v>3</v>
      </c>
      <c r="E630">
        <v>286.23</v>
      </c>
      <c r="F630" s="1">
        <v>0.1</v>
      </c>
      <c r="G630" t="s">
        <v>32</v>
      </c>
      <c r="H630">
        <v>49</v>
      </c>
      <c r="I630" s="2">
        <v>41528</v>
      </c>
    </row>
    <row r="631" spans="1:9" hidden="1" x14ac:dyDescent="0.25">
      <c r="A631">
        <v>1629</v>
      </c>
      <c r="B631" t="s">
        <v>29</v>
      </c>
      <c r="C631" t="s">
        <v>19</v>
      </c>
      <c r="D631">
        <v>3</v>
      </c>
      <c r="E631">
        <v>489.57</v>
      </c>
      <c r="F631" s="1">
        <v>0.15</v>
      </c>
      <c r="G631" t="s">
        <v>20</v>
      </c>
      <c r="H631">
        <v>26</v>
      </c>
      <c r="I631" s="2">
        <v>41574</v>
      </c>
    </row>
    <row r="632" spans="1:9" hidden="1" x14ac:dyDescent="0.25">
      <c r="A632">
        <v>1630</v>
      </c>
      <c r="B632" t="s">
        <v>39</v>
      </c>
      <c r="C632" t="s">
        <v>40</v>
      </c>
      <c r="D632">
        <v>2</v>
      </c>
      <c r="E632">
        <v>318.94</v>
      </c>
      <c r="F632" s="1">
        <v>0.2</v>
      </c>
      <c r="G632" t="s">
        <v>33</v>
      </c>
      <c r="H632">
        <v>21</v>
      </c>
      <c r="I632" s="2">
        <v>41582</v>
      </c>
    </row>
    <row r="633" spans="1:9" hidden="1" x14ac:dyDescent="0.25">
      <c r="A633">
        <v>1631</v>
      </c>
      <c r="B633" t="s">
        <v>36</v>
      </c>
      <c r="C633" t="s">
        <v>22</v>
      </c>
      <c r="D633">
        <v>2</v>
      </c>
      <c r="E633">
        <v>359.69</v>
      </c>
      <c r="F633" s="1">
        <v>0.05</v>
      </c>
      <c r="G633" t="s">
        <v>32</v>
      </c>
      <c r="H633">
        <v>46</v>
      </c>
      <c r="I633" s="2">
        <v>41525</v>
      </c>
    </row>
    <row r="634" spans="1:9" hidden="1" x14ac:dyDescent="0.25">
      <c r="A634">
        <v>1632</v>
      </c>
      <c r="B634" t="s">
        <v>39</v>
      </c>
      <c r="C634" t="s">
        <v>40</v>
      </c>
      <c r="D634">
        <v>3</v>
      </c>
      <c r="E634">
        <v>192.66</v>
      </c>
      <c r="F634" s="1">
        <v>0.2</v>
      </c>
      <c r="G634" t="s">
        <v>20</v>
      </c>
      <c r="H634">
        <v>19</v>
      </c>
      <c r="I634" s="2">
        <v>41329</v>
      </c>
    </row>
    <row r="635" spans="1:9" hidden="1" x14ac:dyDescent="0.25">
      <c r="A635">
        <v>1633</v>
      </c>
      <c r="B635" t="s">
        <v>36</v>
      </c>
      <c r="C635" t="s">
        <v>22</v>
      </c>
      <c r="D635">
        <v>4</v>
      </c>
      <c r="E635">
        <v>354.29</v>
      </c>
      <c r="F635" s="1">
        <v>0.15</v>
      </c>
      <c r="G635" t="s">
        <v>28</v>
      </c>
      <c r="H635">
        <v>49</v>
      </c>
      <c r="I635" s="2">
        <v>41531</v>
      </c>
    </row>
    <row r="636" spans="1:9" hidden="1" x14ac:dyDescent="0.25">
      <c r="A636">
        <v>1634</v>
      </c>
      <c r="B636" t="s">
        <v>16</v>
      </c>
      <c r="C636" t="s">
        <v>17</v>
      </c>
      <c r="D636">
        <v>3</v>
      </c>
      <c r="E636">
        <v>347.7</v>
      </c>
      <c r="F636" s="1">
        <v>0.2</v>
      </c>
      <c r="G636" t="s">
        <v>28</v>
      </c>
      <c r="H636">
        <v>32</v>
      </c>
      <c r="I636" s="2">
        <v>41633</v>
      </c>
    </row>
    <row r="637" spans="1:9" hidden="1" x14ac:dyDescent="0.25">
      <c r="A637">
        <v>1635</v>
      </c>
      <c r="B637" t="s">
        <v>34</v>
      </c>
      <c r="C637" t="s">
        <v>22</v>
      </c>
      <c r="D637">
        <v>4</v>
      </c>
      <c r="E637">
        <v>393.36</v>
      </c>
      <c r="F637" s="1">
        <v>0</v>
      </c>
      <c r="G637" t="s">
        <v>33</v>
      </c>
      <c r="H637">
        <v>38</v>
      </c>
      <c r="I637" s="2">
        <v>41543</v>
      </c>
    </row>
    <row r="638" spans="1:9" hidden="1" x14ac:dyDescent="0.25">
      <c r="A638">
        <v>1636</v>
      </c>
      <c r="B638" t="s">
        <v>50</v>
      </c>
      <c r="C638" t="s">
        <v>38</v>
      </c>
      <c r="D638">
        <v>3</v>
      </c>
      <c r="E638">
        <v>84.71</v>
      </c>
      <c r="F638" s="1">
        <v>0</v>
      </c>
      <c r="G638" t="s">
        <v>14</v>
      </c>
      <c r="H638">
        <v>58</v>
      </c>
      <c r="I638" s="2">
        <v>41507</v>
      </c>
    </row>
    <row r="639" spans="1:9" hidden="1" x14ac:dyDescent="0.25">
      <c r="A639">
        <v>1637</v>
      </c>
      <c r="B639" t="s">
        <v>42</v>
      </c>
      <c r="C639" t="s">
        <v>10</v>
      </c>
      <c r="D639">
        <v>3</v>
      </c>
      <c r="E639">
        <v>376.06</v>
      </c>
      <c r="F639" s="1">
        <v>0.2</v>
      </c>
      <c r="G639" t="s">
        <v>30</v>
      </c>
      <c r="H639">
        <v>44</v>
      </c>
      <c r="I639" s="2">
        <v>41497</v>
      </c>
    </row>
    <row r="640" spans="1:9" hidden="1" x14ac:dyDescent="0.25">
      <c r="A640">
        <v>1638</v>
      </c>
      <c r="B640" t="s">
        <v>31</v>
      </c>
      <c r="C640" t="s">
        <v>13</v>
      </c>
      <c r="D640">
        <v>4</v>
      </c>
      <c r="E640">
        <v>355.59</v>
      </c>
      <c r="F640" s="1">
        <v>0.2</v>
      </c>
      <c r="G640" t="s">
        <v>32</v>
      </c>
      <c r="H640">
        <v>48</v>
      </c>
      <c r="I640" s="2">
        <v>41631</v>
      </c>
    </row>
    <row r="641" spans="1:9" hidden="1" x14ac:dyDescent="0.25">
      <c r="A641">
        <v>1639</v>
      </c>
      <c r="B641" t="s">
        <v>12</v>
      </c>
      <c r="C641" t="s">
        <v>13</v>
      </c>
      <c r="D641">
        <v>5</v>
      </c>
      <c r="E641">
        <v>290.49</v>
      </c>
      <c r="F641" s="1">
        <v>0.1</v>
      </c>
      <c r="G641" t="s">
        <v>20</v>
      </c>
      <c r="H641">
        <v>19</v>
      </c>
      <c r="I641" s="2">
        <v>41328</v>
      </c>
    </row>
    <row r="642" spans="1:9" hidden="1" x14ac:dyDescent="0.25">
      <c r="A642">
        <v>1640</v>
      </c>
      <c r="B642" t="s">
        <v>49</v>
      </c>
      <c r="C642" t="s">
        <v>38</v>
      </c>
      <c r="D642">
        <v>4</v>
      </c>
      <c r="E642">
        <v>51.53</v>
      </c>
      <c r="F642" s="1">
        <v>0.05</v>
      </c>
      <c r="G642" t="s">
        <v>25</v>
      </c>
      <c r="H642">
        <v>32</v>
      </c>
      <c r="I642" s="2">
        <v>41526</v>
      </c>
    </row>
    <row r="643" spans="1:9" hidden="1" x14ac:dyDescent="0.25">
      <c r="A643">
        <v>1641</v>
      </c>
      <c r="B643" t="s">
        <v>35</v>
      </c>
      <c r="C643" t="s">
        <v>27</v>
      </c>
      <c r="D643">
        <v>1</v>
      </c>
      <c r="E643">
        <v>421.57</v>
      </c>
      <c r="F643" s="1">
        <v>0.15</v>
      </c>
      <c r="G643" t="s">
        <v>20</v>
      </c>
      <c r="H643">
        <v>26</v>
      </c>
      <c r="I643" s="2">
        <v>41507</v>
      </c>
    </row>
    <row r="644" spans="1:9" hidden="1" x14ac:dyDescent="0.25">
      <c r="A644">
        <v>1642</v>
      </c>
      <c r="B644" t="s">
        <v>46</v>
      </c>
      <c r="C644" t="s">
        <v>10</v>
      </c>
      <c r="D644">
        <v>4</v>
      </c>
      <c r="E644">
        <v>48.57</v>
      </c>
      <c r="F644" s="1">
        <v>0.15</v>
      </c>
      <c r="G644" t="s">
        <v>14</v>
      </c>
      <c r="H644">
        <v>51</v>
      </c>
      <c r="I644" s="2">
        <v>41548</v>
      </c>
    </row>
    <row r="645" spans="1:9" hidden="1" x14ac:dyDescent="0.25">
      <c r="A645">
        <v>1643</v>
      </c>
      <c r="B645" t="s">
        <v>51</v>
      </c>
      <c r="C645" t="s">
        <v>19</v>
      </c>
      <c r="D645">
        <v>1</v>
      </c>
      <c r="E645">
        <v>44.72</v>
      </c>
      <c r="F645" s="1">
        <v>0.05</v>
      </c>
      <c r="G645" t="s">
        <v>30</v>
      </c>
      <c r="H645">
        <v>27</v>
      </c>
      <c r="I645" s="2">
        <v>41606</v>
      </c>
    </row>
    <row r="646" spans="1:9" hidden="1" x14ac:dyDescent="0.25">
      <c r="A646">
        <v>1644</v>
      </c>
      <c r="B646" t="s">
        <v>50</v>
      </c>
      <c r="C646" t="s">
        <v>38</v>
      </c>
      <c r="D646">
        <v>5</v>
      </c>
      <c r="E646">
        <v>166.47</v>
      </c>
      <c r="F646" s="1">
        <v>0</v>
      </c>
      <c r="G646" t="s">
        <v>20</v>
      </c>
      <c r="H646">
        <v>16</v>
      </c>
      <c r="I646" s="2">
        <v>41333</v>
      </c>
    </row>
    <row r="647" spans="1:9" hidden="1" x14ac:dyDescent="0.25">
      <c r="A647">
        <v>1645</v>
      </c>
      <c r="B647" t="s">
        <v>35</v>
      </c>
      <c r="C647" t="s">
        <v>27</v>
      </c>
      <c r="D647">
        <v>5</v>
      </c>
      <c r="E647">
        <v>78.47</v>
      </c>
      <c r="F647" s="1">
        <v>0</v>
      </c>
      <c r="G647" t="s">
        <v>32</v>
      </c>
      <c r="H647">
        <v>59</v>
      </c>
      <c r="I647" s="2">
        <v>41339</v>
      </c>
    </row>
    <row r="648" spans="1:9" hidden="1" x14ac:dyDescent="0.25">
      <c r="A648">
        <v>1646</v>
      </c>
      <c r="B648" t="s">
        <v>42</v>
      </c>
      <c r="C648" t="s">
        <v>10</v>
      </c>
      <c r="D648">
        <v>4</v>
      </c>
      <c r="E648">
        <v>460.73</v>
      </c>
      <c r="F648" s="1">
        <v>0.05</v>
      </c>
      <c r="G648" t="s">
        <v>20</v>
      </c>
      <c r="H648">
        <v>28</v>
      </c>
      <c r="I648" s="2">
        <v>41366</v>
      </c>
    </row>
    <row r="649" spans="1:9" hidden="1" x14ac:dyDescent="0.25">
      <c r="A649">
        <v>1647</v>
      </c>
      <c r="B649" t="s">
        <v>44</v>
      </c>
      <c r="C649" t="s">
        <v>40</v>
      </c>
      <c r="D649">
        <v>3</v>
      </c>
      <c r="E649">
        <v>76.540000000000006</v>
      </c>
      <c r="F649" s="1">
        <v>0.2</v>
      </c>
      <c r="G649" t="s">
        <v>33</v>
      </c>
      <c r="H649">
        <v>17</v>
      </c>
      <c r="I649" s="2">
        <v>41597</v>
      </c>
    </row>
    <row r="650" spans="1:9" hidden="1" x14ac:dyDescent="0.25">
      <c r="A650">
        <v>1648</v>
      </c>
      <c r="B650" t="s">
        <v>26</v>
      </c>
      <c r="C650" t="s">
        <v>27</v>
      </c>
      <c r="D650">
        <v>2</v>
      </c>
      <c r="E650">
        <v>201.62</v>
      </c>
      <c r="F650" s="1">
        <v>0.1</v>
      </c>
      <c r="G650" t="s">
        <v>25</v>
      </c>
      <c r="H650">
        <v>36</v>
      </c>
      <c r="I650" s="2">
        <v>41347</v>
      </c>
    </row>
    <row r="651" spans="1:9" hidden="1" x14ac:dyDescent="0.25">
      <c r="A651">
        <v>1649</v>
      </c>
      <c r="B651" t="s">
        <v>18</v>
      </c>
      <c r="C651" t="s">
        <v>19</v>
      </c>
      <c r="D651">
        <v>2</v>
      </c>
      <c r="E651">
        <v>266.72000000000003</v>
      </c>
      <c r="F651" s="1">
        <v>0.15</v>
      </c>
      <c r="G651" t="s">
        <v>32</v>
      </c>
      <c r="H651">
        <v>50</v>
      </c>
      <c r="I651" s="2">
        <v>41353</v>
      </c>
    </row>
    <row r="652" spans="1:9" hidden="1" x14ac:dyDescent="0.25">
      <c r="A652">
        <v>1650</v>
      </c>
      <c r="B652" t="s">
        <v>44</v>
      </c>
      <c r="C652" t="s">
        <v>40</v>
      </c>
      <c r="D652">
        <v>2</v>
      </c>
      <c r="E652">
        <v>415.76</v>
      </c>
      <c r="F652" s="1">
        <v>0.15</v>
      </c>
      <c r="G652" t="s">
        <v>32</v>
      </c>
      <c r="H652">
        <v>48</v>
      </c>
      <c r="I652" s="2">
        <v>41314</v>
      </c>
    </row>
    <row r="653" spans="1:9" hidden="1" x14ac:dyDescent="0.25">
      <c r="A653">
        <v>1651</v>
      </c>
      <c r="B653" t="s">
        <v>9</v>
      </c>
      <c r="C653" t="s">
        <v>10</v>
      </c>
      <c r="D653">
        <v>4</v>
      </c>
      <c r="E653">
        <v>199.8</v>
      </c>
      <c r="F653" s="1">
        <v>0</v>
      </c>
      <c r="G653" t="s">
        <v>33</v>
      </c>
      <c r="H653">
        <v>23</v>
      </c>
      <c r="I653" s="2">
        <v>41298</v>
      </c>
    </row>
    <row r="654" spans="1:9" hidden="1" x14ac:dyDescent="0.25">
      <c r="A654">
        <v>1652</v>
      </c>
      <c r="B654" t="s">
        <v>45</v>
      </c>
      <c r="C654" t="s">
        <v>13</v>
      </c>
      <c r="D654">
        <v>4</v>
      </c>
      <c r="E654">
        <v>176.57</v>
      </c>
      <c r="F654" s="1">
        <v>0.15</v>
      </c>
      <c r="G654" t="s">
        <v>30</v>
      </c>
      <c r="H654">
        <v>53</v>
      </c>
      <c r="I654" s="2">
        <v>41375</v>
      </c>
    </row>
    <row r="655" spans="1:9" hidden="1" x14ac:dyDescent="0.25">
      <c r="A655">
        <v>1653</v>
      </c>
      <c r="B655" t="s">
        <v>34</v>
      </c>
      <c r="C655" t="s">
        <v>22</v>
      </c>
      <c r="D655">
        <v>1</v>
      </c>
      <c r="E655">
        <v>62.13</v>
      </c>
      <c r="F655" s="1">
        <v>0.05</v>
      </c>
      <c r="G655" t="s">
        <v>32</v>
      </c>
      <c r="H655">
        <v>56</v>
      </c>
      <c r="I655" s="2">
        <v>41480</v>
      </c>
    </row>
    <row r="656" spans="1:9" hidden="1" x14ac:dyDescent="0.25">
      <c r="A656">
        <v>1654</v>
      </c>
      <c r="B656" t="s">
        <v>29</v>
      </c>
      <c r="C656" t="s">
        <v>19</v>
      </c>
      <c r="D656">
        <v>3</v>
      </c>
      <c r="E656">
        <v>34.869999999999997</v>
      </c>
      <c r="F656" s="1">
        <v>0</v>
      </c>
      <c r="G656" t="s">
        <v>30</v>
      </c>
      <c r="H656">
        <v>32</v>
      </c>
      <c r="I656" s="2">
        <v>41302</v>
      </c>
    </row>
    <row r="657" spans="1:9" hidden="1" x14ac:dyDescent="0.25">
      <c r="A657">
        <v>1655</v>
      </c>
      <c r="B657" t="s">
        <v>29</v>
      </c>
      <c r="C657" t="s">
        <v>19</v>
      </c>
      <c r="D657">
        <v>5</v>
      </c>
      <c r="E657">
        <v>384.4</v>
      </c>
      <c r="F657" s="1">
        <v>0.1</v>
      </c>
      <c r="G657" t="s">
        <v>33</v>
      </c>
      <c r="H657">
        <v>34</v>
      </c>
      <c r="I657" s="2">
        <v>41384</v>
      </c>
    </row>
    <row r="658" spans="1:9" hidden="1" x14ac:dyDescent="0.25">
      <c r="A658">
        <v>1656</v>
      </c>
      <c r="B658" t="s">
        <v>41</v>
      </c>
      <c r="C658" t="s">
        <v>27</v>
      </c>
      <c r="D658">
        <v>1</v>
      </c>
      <c r="E658">
        <v>496.1</v>
      </c>
      <c r="F658" s="1">
        <v>0</v>
      </c>
      <c r="G658" t="s">
        <v>20</v>
      </c>
      <c r="H658">
        <v>17</v>
      </c>
      <c r="I658" s="2">
        <v>41592</v>
      </c>
    </row>
    <row r="659" spans="1:9" hidden="1" x14ac:dyDescent="0.25">
      <c r="A659">
        <v>1657</v>
      </c>
      <c r="B659" t="s">
        <v>45</v>
      </c>
      <c r="C659" t="s">
        <v>13</v>
      </c>
      <c r="D659">
        <v>5</v>
      </c>
      <c r="E659">
        <v>259.01</v>
      </c>
      <c r="F659" s="1">
        <v>0.1</v>
      </c>
      <c r="G659" t="s">
        <v>28</v>
      </c>
      <c r="H659">
        <v>26</v>
      </c>
      <c r="I659" s="2">
        <v>41519</v>
      </c>
    </row>
    <row r="660" spans="1:9" hidden="1" x14ac:dyDescent="0.25">
      <c r="A660">
        <v>1658</v>
      </c>
      <c r="B660" t="s">
        <v>42</v>
      </c>
      <c r="C660" t="s">
        <v>10</v>
      </c>
      <c r="D660">
        <v>4</v>
      </c>
      <c r="E660">
        <v>380.83</v>
      </c>
      <c r="F660" s="1">
        <v>0.2</v>
      </c>
      <c r="G660" t="s">
        <v>28</v>
      </c>
      <c r="H660">
        <v>18</v>
      </c>
      <c r="I660" s="2">
        <v>41589</v>
      </c>
    </row>
    <row r="661" spans="1:9" hidden="1" x14ac:dyDescent="0.25">
      <c r="A661">
        <v>1659</v>
      </c>
      <c r="B661" t="s">
        <v>39</v>
      </c>
      <c r="C661" t="s">
        <v>40</v>
      </c>
      <c r="D661">
        <v>3</v>
      </c>
      <c r="E661">
        <v>210.48</v>
      </c>
      <c r="F661" s="1">
        <v>0.05</v>
      </c>
      <c r="G661" t="s">
        <v>20</v>
      </c>
      <c r="H661">
        <v>38</v>
      </c>
      <c r="I661" s="2">
        <v>41460</v>
      </c>
    </row>
    <row r="662" spans="1:9" hidden="1" x14ac:dyDescent="0.25">
      <c r="A662">
        <v>1660</v>
      </c>
      <c r="B662" t="s">
        <v>34</v>
      </c>
      <c r="C662" t="s">
        <v>22</v>
      </c>
      <c r="D662">
        <v>1</v>
      </c>
      <c r="E662">
        <v>175.36</v>
      </c>
      <c r="F662" s="1">
        <v>0</v>
      </c>
      <c r="G662" t="s">
        <v>28</v>
      </c>
      <c r="H662">
        <v>38</v>
      </c>
      <c r="I662" s="2">
        <v>41285</v>
      </c>
    </row>
    <row r="663" spans="1:9" hidden="1" x14ac:dyDescent="0.25">
      <c r="A663">
        <v>1661</v>
      </c>
      <c r="B663" t="s">
        <v>16</v>
      </c>
      <c r="C663" t="s">
        <v>17</v>
      </c>
      <c r="D663">
        <v>1</v>
      </c>
      <c r="E663">
        <v>186.65</v>
      </c>
      <c r="F663" s="1">
        <v>0.1</v>
      </c>
      <c r="G663" t="s">
        <v>20</v>
      </c>
      <c r="H663">
        <v>42</v>
      </c>
      <c r="I663" s="2">
        <v>41404</v>
      </c>
    </row>
    <row r="664" spans="1:9" hidden="1" x14ac:dyDescent="0.25">
      <c r="A664">
        <v>1662</v>
      </c>
      <c r="B664" t="s">
        <v>51</v>
      </c>
      <c r="C664" t="s">
        <v>19</v>
      </c>
      <c r="D664">
        <v>5</v>
      </c>
      <c r="E664">
        <v>384.4</v>
      </c>
      <c r="F664" s="1">
        <v>0.05</v>
      </c>
      <c r="G664" t="s">
        <v>33</v>
      </c>
      <c r="H664">
        <v>52</v>
      </c>
      <c r="I664" s="2">
        <v>41542</v>
      </c>
    </row>
    <row r="665" spans="1:9" hidden="1" x14ac:dyDescent="0.25">
      <c r="A665">
        <v>1663</v>
      </c>
      <c r="B665" t="s">
        <v>36</v>
      </c>
      <c r="C665" t="s">
        <v>22</v>
      </c>
      <c r="D665">
        <v>4</v>
      </c>
      <c r="E665">
        <v>116.03</v>
      </c>
      <c r="F665" s="1">
        <v>0.2</v>
      </c>
      <c r="G665" t="s">
        <v>28</v>
      </c>
      <c r="H665">
        <v>56</v>
      </c>
      <c r="I665" s="2">
        <v>41360</v>
      </c>
    </row>
    <row r="666" spans="1:9" hidden="1" x14ac:dyDescent="0.25">
      <c r="A666">
        <v>1664</v>
      </c>
      <c r="B666" t="s">
        <v>36</v>
      </c>
      <c r="C666" t="s">
        <v>22</v>
      </c>
      <c r="D666">
        <v>5</v>
      </c>
      <c r="E666">
        <v>244.32</v>
      </c>
      <c r="F666" s="1">
        <v>0.15</v>
      </c>
      <c r="G666" t="s">
        <v>30</v>
      </c>
      <c r="H666">
        <v>30</v>
      </c>
      <c r="I666" s="2">
        <v>41482</v>
      </c>
    </row>
    <row r="667" spans="1:9" hidden="1" x14ac:dyDescent="0.25">
      <c r="A667">
        <v>1665</v>
      </c>
      <c r="B667" t="s">
        <v>39</v>
      </c>
      <c r="C667" t="s">
        <v>40</v>
      </c>
      <c r="D667">
        <v>1</v>
      </c>
      <c r="E667">
        <v>408.54</v>
      </c>
      <c r="F667" s="1">
        <v>0.2</v>
      </c>
      <c r="G667" t="s">
        <v>25</v>
      </c>
      <c r="H667">
        <v>36</v>
      </c>
      <c r="I667" s="2">
        <v>41353</v>
      </c>
    </row>
    <row r="668" spans="1:9" hidden="1" x14ac:dyDescent="0.25">
      <c r="A668">
        <v>1666</v>
      </c>
      <c r="B668" t="s">
        <v>36</v>
      </c>
      <c r="C668" t="s">
        <v>22</v>
      </c>
      <c r="D668">
        <v>2</v>
      </c>
      <c r="E668">
        <v>324.11</v>
      </c>
      <c r="F668" s="1">
        <v>0.05</v>
      </c>
      <c r="G668" t="s">
        <v>11</v>
      </c>
      <c r="H668">
        <v>16</v>
      </c>
      <c r="I668" s="2">
        <v>41457</v>
      </c>
    </row>
    <row r="669" spans="1:9" hidden="1" x14ac:dyDescent="0.25">
      <c r="A669">
        <v>1667</v>
      </c>
      <c r="B669" t="s">
        <v>44</v>
      </c>
      <c r="C669" t="s">
        <v>40</v>
      </c>
      <c r="D669">
        <v>3</v>
      </c>
      <c r="E669">
        <v>47.22</v>
      </c>
      <c r="F669" s="1">
        <v>0.05</v>
      </c>
      <c r="G669" t="s">
        <v>25</v>
      </c>
      <c r="H669">
        <v>26</v>
      </c>
      <c r="I669" s="2">
        <v>41552</v>
      </c>
    </row>
    <row r="670" spans="1:9" hidden="1" x14ac:dyDescent="0.25">
      <c r="A670">
        <v>1668</v>
      </c>
      <c r="B670" t="s">
        <v>44</v>
      </c>
      <c r="C670" t="s">
        <v>40</v>
      </c>
      <c r="D670">
        <v>5</v>
      </c>
      <c r="E670">
        <v>298.45999999999998</v>
      </c>
      <c r="F670" s="1">
        <v>0.15</v>
      </c>
      <c r="G670" t="s">
        <v>30</v>
      </c>
      <c r="H670">
        <v>10</v>
      </c>
      <c r="I670" s="2">
        <v>41549</v>
      </c>
    </row>
    <row r="671" spans="1:9" hidden="1" x14ac:dyDescent="0.25">
      <c r="A671">
        <v>1669</v>
      </c>
      <c r="B671" t="s">
        <v>37</v>
      </c>
      <c r="C671" t="s">
        <v>38</v>
      </c>
      <c r="D671">
        <v>4</v>
      </c>
      <c r="E671">
        <v>81.489999999999995</v>
      </c>
      <c r="F671" s="1">
        <v>0.05</v>
      </c>
      <c r="G671" t="s">
        <v>28</v>
      </c>
      <c r="H671">
        <v>20</v>
      </c>
      <c r="I671" s="2">
        <v>41397</v>
      </c>
    </row>
    <row r="672" spans="1:9" hidden="1" x14ac:dyDescent="0.25">
      <c r="A672">
        <v>1670</v>
      </c>
      <c r="B672" t="s">
        <v>24</v>
      </c>
      <c r="C672" t="s">
        <v>17</v>
      </c>
      <c r="D672">
        <v>1</v>
      </c>
      <c r="E672">
        <v>191.51</v>
      </c>
      <c r="F672" s="1">
        <v>0.15</v>
      </c>
      <c r="G672" t="s">
        <v>11</v>
      </c>
      <c r="H672">
        <v>53</v>
      </c>
      <c r="I672" s="2">
        <v>41316</v>
      </c>
    </row>
    <row r="673" spans="1:9" hidden="1" x14ac:dyDescent="0.25">
      <c r="A673">
        <v>1671</v>
      </c>
      <c r="B673" t="s">
        <v>45</v>
      </c>
      <c r="C673" t="s">
        <v>13</v>
      </c>
      <c r="D673">
        <v>5</v>
      </c>
      <c r="E673">
        <v>165.5</v>
      </c>
      <c r="F673" s="1">
        <v>0.1</v>
      </c>
      <c r="G673" t="s">
        <v>30</v>
      </c>
      <c r="H673">
        <v>48</v>
      </c>
      <c r="I673" s="2">
        <v>41380</v>
      </c>
    </row>
    <row r="674" spans="1:9" hidden="1" x14ac:dyDescent="0.25">
      <c r="A674">
        <v>1672</v>
      </c>
      <c r="B674" t="s">
        <v>47</v>
      </c>
      <c r="C674" t="s">
        <v>17</v>
      </c>
      <c r="D674">
        <v>5</v>
      </c>
      <c r="E674">
        <v>372.9</v>
      </c>
      <c r="F674" s="1">
        <v>0</v>
      </c>
      <c r="G674" t="s">
        <v>25</v>
      </c>
      <c r="H674">
        <v>12</v>
      </c>
      <c r="I674" s="2">
        <v>41461</v>
      </c>
    </row>
    <row r="675" spans="1:9" hidden="1" x14ac:dyDescent="0.25">
      <c r="A675">
        <v>1673</v>
      </c>
      <c r="B675" t="s">
        <v>36</v>
      </c>
      <c r="C675" t="s">
        <v>22</v>
      </c>
      <c r="D675">
        <v>3</v>
      </c>
      <c r="E675">
        <v>167.95</v>
      </c>
      <c r="F675" s="1">
        <v>0.1</v>
      </c>
      <c r="G675" t="s">
        <v>32</v>
      </c>
      <c r="H675">
        <v>26</v>
      </c>
      <c r="I675" s="2">
        <v>41505</v>
      </c>
    </row>
    <row r="676" spans="1:9" hidden="1" x14ac:dyDescent="0.25">
      <c r="A676">
        <v>1674</v>
      </c>
      <c r="B676" t="s">
        <v>42</v>
      </c>
      <c r="C676" t="s">
        <v>10</v>
      </c>
      <c r="D676">
        <v>2</v>
      </c>
      <c r="E676">
        <v>138.07</v>
      </c>
      <c r="F676" s="1">
        <v>0.2</v>
      </c>
      <c r="G676" t="s">
        <v>11</v>
      </c>
      <c r="H676">
        <v>49</v>
      </c>
      <c r="I676" s="2">
        <v>41370</v>
      </c>
    </row>
    <row r="677" spans="1:9" hidden="1" x14ac:dyDescent="0.25">
      <c r="A677">
        <v>1675</v>
      </c>
      <c r="B677" t="s">
        <v>23</v>
      </c>
      <c r="C677" t="s">
        <v>19</v>
      </c>
      <c r="D677">
        <v>5</v>
      </c>
      <c r="E677">
        <v>341.2</v>
      </c>
      <c r="F677" s="1">
        <v>0.05</v>
      </c>
      <c r="G677" t="s">
        <v>28</v>
      </c>
      <c r="H677">
        <v>39</v>
      </c>
      <c r="I677" s="2">
        <v>41438</v>
      </c>
    </row>
    <row r="678" spans="1:9" hidden="1" x14ac:dyDescent="0.25">
      <c r="A678">
        <v>1676</v>
      </c>
      <c r="B678" t="s">
        <v>39</v>
      </c>
      <c r="C678" t="s">
        <v>40</v>
      </c>
      <c r="D678">
        <v>1</v>
      </c>
      <c r="E678">
        <v>163.46</v>
      </c>
      <c r="F678" s="1">
        <v>0.2</v>
      </c>
      <c r="G678" t="s">
        <v>33</v>
      </c>
      <c r="H678">
        <v>59</v>
      </c>
      <c r="I678" s="2">
        <v>41286</v>
      </c>
    </row>
    <row r="679" spans="1:9" hidden="1" x14ac:dyDescent="0.25">
      <c r="A679">
        <v>1677</v>
      </c>
      <c r="B679" t="s">
        <v>43</v>
      </c>
      <c r="C679" t="s">
        <v>10</v>
      </c>
      <c r="D679">
        <v>2</v>
      </c>
      <c r="E679">
        <v>379.68</v>
      </c>
      <c r="F679" s="1">
        <v>0</v>
      </c>
      <c r="G679" t="s">
        <v>25</v>
      </c>
      <c r="H679">
        <v>50</v>
      </c>
      <c r="I679" s="2">
        <v>41279</v>
      </c>
    </row>
    <row r="680" spans="1:9" hidden="1" x14ac:dyDescent="0.25">
      <c r="A680">
        <v>1678</v>
      </c>
      <c r="B680" t="s">
        <v>51</v>
      </c>
      <c r="C680" t="s">
        <v>19</v>
      </c>
      <c r="D680">
        <v>4</v>
      </c>
      <c r="E680">
        <v>496.58</v>
      </c>
      <c r="F680" s="1">
        <v>0.05</v>
      </c>
      <c r="G680" t="s">
        <v>25</v>
      </c>
      <c r="H680">
        <v>58</v>
      </c>
      <c r="I680" s="2">
        <v>41325</v>
      </c>
    </row>
    <row r="681" spans="1:9" hidden="1" x14ac:dyDescent="0.25">
      <c r="A681">
        <v>1679</v>
      </c>
      <c r="B681" t="s">
        <v>37</v>
      </c>
      <c r="C681" t="s">
        <v>38</v>
      </c>
      <c r="D681">
        <v>4</v>
      </c>
      <c r="E681">
        <v>143.02000000000001</v>
      </c>
      <c r="F681" s="1">
        <v>0.15</v>
      </c>
      <c r="G681" t="s">
        <v>33</v>
      </c>
      <c r="H681">
        <v>27</v>
      </c>
      <c r="I681" s="2">
        <v>41520</v>
      </c>
    </row>
    <row r="682" spans="1:9" hidden="1" x14ac:dyDescent="0.25">
      <c r="A682">
        <v>1680</v>
      </c>
      <c r="B682" t="s">
        <v>47</v>
      </c>
      <c r="C682" t="s">
        <v>17</v>
      </c>
      <c r="D682">
        <v>4</v>
      </c>
      <c r="E682">
        <v>204.48</v>
      </c>
      <c r="F682" s="1">
        <v>0.1</v>
      </c>
      <c r="G682" t="s">
        <v>32</v>
      </c>
      <c r="H682">
        <v>43</v>
      </c>
      <c r="I682" s="2">
        <v>41605</v>
      </c>
    </row>
    <row r="683" spans="1:9" hidden="1" x14ac:dyDescent="0.25">
      <c r="A683">
        <v>1681</v>
      </c>
      <c r="B683" t="s">
        <v>24</v>
      </c>
      <c r="C683" t="s">
        <v>17</v>
      </c>
      <c r="D683">
        <v>3</v>
      </c>
      <c r="E683">
        <v>426.27</v>
      </c>
      <c r="F683" s="1">
        <v>0.15</v>
      </c>
      <c r="G683" t="s">
        <v>25</v>
      </c>
      <c r="H683">
        <v>55</v>
      </c>
      <c r="I683" s="2">
        <v>41444</v>
      </c>
    </row>
    <row r="684" spans="1:9" hidden="1" x14ac:dyDescent="0.25">
      <c r="A684">
        <v>1682</v>
      </c>
      <c r="B684" t="s">
        <v>9</v>
      </c>
      <c r="C684" t="s">
        <v>10</v>
      </c>
      <c r="D684">
        <v>4</v>
      </c>
      <c r="E684">
        <v>168.55</v>
      </c>
      <c r="F684" s="1">
        <v>0.1</v>
      </c>
      <c r="G684" t="s">
        <v>14</v>
      </c>
      <c r="H684">
        <v>29</v>
      </c>
      <c r="I684" s="2">
        <v>41415</v>
      </c>
    </row>
    <row r="685" spans="1:9" hidden="1" x14ac:dyDescent="0.25">
      <c r="A685">
        <v>1683</v>
      </c>
      <c r="B685" t="s">
        <v>50</v>
      </c>
      <c r="C685" t="s">
        <v>38</v>
      </c>
      <c r="D685">
        <v>3</v>
      </c>
      <c r="E685">
        <v>389.41</v>
      </c>
      <c r="F685" s="1">
        <v>0.2</v>
      </c>
      <c r="G685" t="s">
        <v>28</v>
      </c>
      <c r="H685">
        <v>21</v>
      </c>
      <c r="I685" s="2">
        <v>41600</v>
      </c>
    </row>
    <row r="686" spans="1:9" hidden="1" x14ac:dyDescent="0.25">
      <c r="A686">
        <v>1684</v>
      </c>
      <c r="B686" t="s">
        <v>41</v>
      </c>
      <c r="C686" t="s">
        <v>27</v>
      </c>
      <c r="D686">
        <v>4</v>
      </c>
      <c r="E686">
        <v>289.31</v>
      </c>
      <c r="F686" s="1">
        <v>0</v>
      </c>
      <c r="G686" t="s">
        <v>25</v>
      </c>
      <c r="H686">
        <v>26</v>
      </c>
      <c r="I686" s="2">
        <v>41469</v>
      </c>
    </row>
    <row r="687" spans="1:9" hidden="1" x14ac:dyDescent="0.25">
      <c r="A687">
        <v>1685</v>
      </c>
      <c r="B687" t="s">
        <v>21</v>
      </c>
      <c r="C687" t="s">
        <v>22</v>
      </c>
      <c r="D687">
        <v>3</v>
      </c>
      <c r="E687">
        <v>278.19</v>
      </c>
      <c r="F687" s="1">
        <v>0.15</v>
      </c>
      <c r="G687" t="s">
        <v>33</v>
      </c>
      <c r="H687">
        <v>38</v>
      </c>
      <c r="I687" s="2">
        <v>41374</v>
      </c>
    </row>
    <row r="688" spans="1:9" hidden="1" x14ac:dyDescent="0.25">
      <c r="A688">
        <v>1686</v>
      </c>
      <c r="B688" t="s">
        <v>51</v>
      </c>
      <c r="C688" t="s">
        <v>19</v>
      </c>
      <c r="D688">
        <v>4</v>
      </c>
      <c r="E688">
        <v>322.12</v>
      </c>
      <c r="F688" s="1">
        <v>0.15</v>
      </c>
      <c r="G688" t="s">
        <v>28</v>
      </c>
      <c r="H688">
        <v>49</v>
      </c>
      <c r="I688" s="2">
        <v>41479</v>
      </c>
    </row>
    <row r="689" spans="1:9" hidden="1" x14ac:dyDescent="0.25">
      <c r="A689">
        <v>1687</v>
      </c>
      <c r="B689" t="s">
        <v>39</v>
      </c>
      <c r="C689" t="s">
        <v>40</v>
      </c>
      <c r="D689">
        <v>4</v>
      </c>
      <c r="E689">
        <v>451.72</v>
      </c>
      <c r="F689" s="1">
        <v>0</v>
      </c>
      <c r="G689" t="s">
        <v>28</v>
      </c>
      <c r="H689">
        <v>55</v>
      </c>
      <c r="I689" s="2">
        <v>41395</v>
      </c>
    </row>
    <row r="690" spans="1:9" hidden="1" x14ac:dyDescent="0.25">
      <c r="A690">
        <v>1688</v>
      </c>
      <c r="B690" t="s">
        <v>21</v>
      </c>
      <c r="C690" t="s">
        <v>22</v>
      </c>
      <c r="D690">
        <v>5</v>
      </c>
      <c r="E690">
        <v>447.46</v>
      </c>
      <c r="F690" s="1">
        <v>0.1</v>
      </c>
      <c r="G690" t="s">
        <v>30</v>
      </c>
      <c r="H690">
        <v>12</v>
      </c>
      <c r="I690" s="2">
        <v>41396</v>
      </c>
    </row>
    <row r="691" spans="1:9" hidden="1" x14ac:dyDescent="0.25">
      <c r="A691">
        <v>1689</v>
      </c>
      <c r="B691" t="s">
        <v>50</v>
      </c>
      <c r="C691" t="s">
        <v>38</v>
      </c>
      <c r="D691">
        <v>1</v>
      </c>
      <c r="E691">
        <v>393.19</v>
      </c>
      <c r="F691" s="1">
        <v>0.1</v>
      </c>
      <c r="G691" t="s">
        <v>11</v>
      </c>
      <c r="H691">
        <v>44</v>
      </c>
      <c r="I691" s="2">
        <v>41636</v>
      </c>
    </row>
    <row r="692" spans="1:9" hidden="1" x14ac:dyDescent="0.25">
      <c r="A692">
        <v>1690</v>
      </c>
      <c r="B692" t="s">
        <v>34</v>
      </c>
      <c r="C692" t="s">
        <v>22</v>
      </c>
      <c r="D692">
        <v>1</v>
      </c>
      <c r="E692">
        <v>64.42</v>
      </c>
      <c r="F692" s="1">
        <v>0.1</v>
      </c>
      <c r="G692" t="s">
        <v>14</v>
      </c>
      <c r="H692">
        <v>31</v>
      </c>
      <c r="I692" s="2">
        <v>41302</v>
      </c>
    </row>
    <row r="693" spans="1:9" hidden="1" x14ac:dyDescent="0.25">
      <c r="A693">
        <v>1691</v>
      </c>
      <c r="B693" t="s">
        <v>12</v>
      </c>
      <c r="C693" t="s">
        <v>13</v>
      </c>
      <c r="D693">
        <v>1</v>
      </c>
      <c r="E693">
        <v>379.56</v>
      </c>
      <c r="F693" s="1">
        <v>0.2</v>
      </c>
      <c r="G693" t="s">
        <v>25</v>
      </c>
      <c r="H693">
        <v>37</v>
      </c>
      <c r="I693" s="2">
        <v>41291</v>
      </c>
    </row>
    <row r="694" spans="1:9" hidden="1" x14ac:dyDescent="0.25">
      <c r="A694">
        <v>1692</v>
      </c>
      <c r="B694" t="s">
        <v>16</v>
      </c>
      <c r="C694" t="s">
        <v>17</v>
      </c>
      <c r="D694">
        <v>5</v>
      </c>
      <c r="E694">
        <v>271.45999999999998</v>
      </c>
      <c r="F694" s="1">
        <v>0.2</v>
      </c>
      <c r="G694" t="s">
        <v>28</v>
      </c>
      <c r="H694">
        <v>34</v>
      </c>
      <c r="I694" s="2">
        <v>41286</v>
      </c>
    </row>
    <row r="695" spans="1:9" hidden="1" x14ac:dyDescent="0.25">
      <c r="A695">
        <v>1693</v>
      </c>
      <c r="B695" t="s">
        <v>34</v>
      </c>
      <c r="C695" t="s">
        <v>22</v>
      </c>
      <c r="D695">
        <v>2</v>
      </c>
      <c r="E695">
        <v>149.5</v>
      </c>
      <c r="F695" s="1">
        <v>0.15</v>
      </c>
      <c r="G695" t="s">
        <v>28</v>
      </c>
      <c r="H695">
        <v>36</v>
      </c>
      <c r="I695" s="2">
        <v>41420</v>
      </c>
    </row>
    <row r="696" spans="1:9" hidden="1" x14ac:dyDescent="0.25">
      <c r="A696">
        <v>1694</v>
      </c>
      <c r="B696" t="s">
        <v>52</v>
      </c>
      <c r="C696" t="s">
        <v>19</v>
      </c>
      <c r="D696">
        <v>2</v>
      </c>
      <c r="E696">
        <v>98.49</v>
      </c>
      <c r="F696" s="1">
        <v>0.05</v>
      </c>
      <c r="G696" t="s">
        <v>25</v>
      </c>
      <c r="H696">
        <v>49</v>
      </c>
      <c r="I696" s="2">
        <v>41439</v>
      </c>
    </row>
    <row r="697" spans="1:9" hidden="1" x14ac:dyDescent="0.25">
      <c r="A697">
        <v>1695</v>
      </c>
      <c r="B697" t="s">
        <v>36</v>
      </c>
      <c r="C697" t="s">
        <v>22</v>
      </c>
      <c r="D697">
        <v>2</v>
      </c>
      <c r="E697">
        <v>342.86</v>
      </c>
      <c r="F697" s="1">
        <v>0</v>
      </c>
      <c r="G697" t="s">
        <v>33</v>
      </c>
      <c r="H697">
        <v>23</v>
      </c>
      <c r="I697" s="2">
        <v>41615</v>
      </c>
    </row>
    <row r="698" spans="1:9" hidden="1" x14ac:dyDescent="0.25">
      <c r="A698">
        <v>1696</v>
      </c>
      <c r="B698" t="s">
        <v>12</v>
      </c>
      <c r="C698" t="s">
        <v>13</v>
      </c>
      <c r="D698">
        <v>3</v>
      </c>
      <c r="E698">
        <v>224.21</v>
      </c>
      <c r="F698" s="1">
        <v>0</v>
      </c>
      <c r="G698" t="s">
        <v>25</v>
      </c>
      <c r="H698">
        <v>47</v>
      </c>
      <c r="I698" s="2">
        <v>41525</v>
      </c>
    </row>
    <row r="699" spans="1:9" hidden="1" x14ac:dyDescent="0.25">
      <c r="A699">
        <v>1697</v>
      </c>
      <c r="B699" t="s">
        <v>44</v>
      </c>
      <c r="C699" t="s">
        <v>40</v>
      </c>
      <c r="D699">
        <v>1</v>
      </c>
      <c r="E699">
        <v>39.630000000000003</v>
      </c>
      <c r="F699" s="1">
        <v>0.2</v>
      </c>
      <c r="G699" t="s">
        <v>20</v>
      </c>
      <c r="H699">
        <v>42</v>
      </c>
      <c r="I699" s="2">
        <v>41481</v>
      </c>
    </row>
    <row r="700" spans="1:9" hidden="1" x14ac:dyDescent="0.25">
      <c r="A700">
        <v>1698</v>
      </c>
      <c r="B700" t="s">
        <v>52</v>
      </c>
      <c r="C700" t="s">
        <v>19</v>
      </c>
      <c r="D700">
        <v>4</v>
      </c>
      <c r="E700">
        <v>304.79000000000002</v>
      </c>
      <c r="F700" s="1">
        <v>0.15</v>
      </c>
      <c r="G700" t="s">
        <v>30</v>
      </c>
      <c r="H700">
        <v>58</v>
      </c>
      <c r="I700" s="2">
        <v>41497</v>
      </c>
    </row>
    <row r="701" spans="1:9" hidden="1" x14ac:dyDescent="0.25">
      <c r="A701">
        <v>1699</v>
      </c>
      <c r="B701" t="s">
        <v>9</v>
      </c>
      <c r="C701" t="s">
        <v>10</v>
      </c>
      <c r="D701">
        <v>3</v>
      </c>
      <c r="E701">
        <v>234.56</v>
      </c>
      <c r="F701" s="1">
        <v>0.05</v>
      </c>
      <c r="G701" t="s">
        <v>28</v>
      </c>
      <c r="H701">
        <v>41</v>
      </c>
      <c r="I701" s="2">
        <v>41611</v>
      </c>
    </row>
    <row r="702" spans="1:9" hidden="1" x14ac:dyDescent="0.25">
      <c r="A702">
        <v>1700</v>
      </c>
      <c r="B702" t="s">
        <v>44</v>
      </c>
      <c r="C702" t="s">
        <v>40</v>
      </c>
      <c r="D702">
        <v>1</v>
      </c>
      <c r="E702">
        <v>180.09</v>
      </c>
      <c r="F702" s="1">
        <v>0.05</v>
      </c>
      <c r="G702" t="s">
        <v>20</v>
      </c>
      <c r="H702">
        <v>22</v>
      </c>
      <c r="I702" s="2">
        <v>41439</v>
      </c>
    </row>
    <row r="703" spans="1:9" hidden="1" x14ac:dyDescent="0.25">
      <c r="A703">
        <v>1701</v>
      </c>
      <c r="B703" t="s">
        <v>34</v>
      </c>
      <c r="C703" t="s">
        <v>22</v>
      </c>
      <c r="D703">
        <v>1</v>
      </c>
      <c r="E703">
        <v>412.65</v>
      </c>
      <c r="F703" s="1">
        <v>0</v>
      </c>
      <c r="G703" t="s">
        <v>14</v>
      </c>
      <c r="H703">
        <v>43</v>
      </c>
      <c r="I703" s="2">
        <v>41380</v>
      </c>
    </row>
    <row r="704" spans="1:9" hidden="1" x14ac:dyDescent="0.25">
      <c r="A704">
        <v>1702</v>
      </c>
      <c r="B704" t="s">
        <v>42</v>
      </c>
      <c r="C704" t="s">
        <v>10</v>
      </c>
      <c r="D704">
        <v>1</v>
      </c>
      <c r="E704">
        <v>428.16</v>
      </c>
      <c r="F704" s="1">
        <v>0</v>
      </c>
      <c r="G704" t="s">
        <v>11</v>
      </c>
      <c r="H704">
        <v>37</v>
      </c>
      <c r="I704" s="2">
        <v>41400</v>
      </c>
    </row>
    <row r="705" spans="1:9" hidden="1" x14ac:dyDescent="0.25">
      <c r="A705">
        <v>1703</v>
      </c>
      <c r="B705" t="s">
        <v>39</v>
      </c>
      <c r="C705" t="s">
        <v>40</v>
      </c>
      <c r="D705">
        <v>4</v>
      </c>
      <c r="E705">
        <v>261.67</v>
      </c>
      <c r="F705" s="1">
        <v>0.1</v>
      </c>
      <c r="G705" t="s">
        <v>32</v>
      </c>
      <c r="H705">
        <v>43</v>
      </c>
      <c r="I705" s="2">
        <v>41615</v>
      </c>
    </row>
    <row r="706" spans="1:9" hidden="1" x14ac:dyDescent="0.25">
      <c r="A706">
        <v>1704</v>
      </c>
      <c r="B706" t="s">
        <v>44</v>
      </c>
      <c r="C706" t="s">
        <v>40</v>
      </c>
      <c r="D706">
        <v>4</v>
      </c>
      <c r="E706">
        <v>148.38999999999999</v>
      </c>
      <c r="F706" s="1">
        <v>0.15</v>
      </c>
      <c r="G706" t="s">
        <v>25</v>
      </c>
      <c r="H706">
        <v>26</v>
      </c>
      <c r="I706" s="2">
        <v>41377</v>
      </c>
    </row>
    <row r="707" spans="1:9" hidden="1" x14ac:dyDescent="0.25">
      <c r="A707">
        <v>1705</v>
      </c>
      <c r="B707" t="s">
        <v>44</v>
      </c>
      <c r="C707" t="s">
        <v>40</v>
      </c>
      <c r="D707">
        <v>5</v>
      </c>
      <c r="E707">
        <v>107.09</v>
      </c>
      <c r="F707" s="1">
        <v>0.05</v>
      </c>
      <c r="G707" t="s">
        <v>11</v>
      </c>
      <c r="H707">
        <v>33</v>
      </c>
      <c r="I707" s="2">
        <v>41531</v>
      </c>
    </row>
    <row r="708" spans="1:9" hidden="1" x14ac:dyDescent="0.25">
      <c r="A708">
        <v>1706</v>
      </c>
      <c r="B708" t="s">
        <v>36</v>
      </c>
      <c r="C708" t="s">
        <v>22</v>
      </c>
      <c r="D708">
        <v>4</v>
      </c>
      <c r="E708">
        <v>357.83</v>
      </c>
      <c r="F708" s="1">
        <v>0</v>
      </c>
      <c r="G708" t="s">
        <v>28</v>
      </c>
      <c r="H708">
        <v>48</v>
      </c>
      <c r="I708" s="2">
        <v>41415</v>
      </c>
    </row>
    <row r="709" spans="1:9" hidden="1" x14ac:dyDescent="0.25">
      <c r="A709">
        <v>1707</v>
      </c>
      <c r="B709" t="s">
        <v>12</v>
      </c>
      <c r="C709" t="s">
        <v>13</v>
      </c>
      <c r="D709">
        <v>2</v>
      </c>
      <c r="E709">
        <v>426.16</v>
      </c>
      <c r="F709" s="1">
        <v>0</v>
      </c>
      <c r="G709" t="s">
        <v>33</v>
      </c>
      <c r="H709">
        <v>53</v>
      </c>
      <c r="I709" s="2">
        <v>41280</v>
      </c>
    </row>
    <row r="710" spans="1:9" hidden="1" x14ac:dyDescent="0.25">
      <c r="A710">
        <v>1708</v>
      </c>
      <c r="B710" t="s">
        <v>43</v>
      </c>
      <c r="C710" t="s">
        <v>10</v>
      </c>
      <c r="D710">
        <v>2</v>
      </c>
      <c r="E710">
        <v>261.08999999999997</v>
      </c>
      <c r="F710" s="1">
        <v>0.2</v>
      </c>
      <c r="G710" t="s">
        <v>33</v>
      </c>
      <c r="H710">
        <v>58</v>
      </c>
      <c r="I710" s="2">
        <v>41628</v>
      </c>
    </row>
    <row r="711" spans="1:9" hidden="1" x14ac:dyDescent="0.25">
      <c r="A711">
        <v>1709</v>
      </c>
      <c r="B711" t="s">
        <v>39</v>
      </c>
      <c r="C711" t="s">
        <v>40</v>
      </c>
      <c r="D711">
        <v>2</v>
      </c>
      <c r="E711">
        <v>240.26</v>
      </c>
      <c r="F711" s="1">
        <v>0.2</v>
      </c>
      <c r="G711" t="s">
        <v>11</v>
      </c>
      <c r="H711">
        <v>33</v>
      </c>
      <c r="I711" s="2">
        <v>41592</v>
      </c>
    </row>
    <row r="712" spans="1:9" hidden="1" x14ac:dyDescent="0.25">
      <c r="A712">
        <v>1710</v>
      </c>
      <c r="B712" t="s">
        <v>50</v>
      </c>
      <c r="C712" t="s">
        <v>38</v>
      </c>
      <c r="D712">
        <v>1</v>
      </c>
      <c r="E712">
        <v>78.5</v>
      </c>
      <c r="F712" s="1">
        <v>0</v>
      </c>
      <c r="G712" t="s">
        <v>32</v>
      </c>
      <c r="H712">
        <v>38</v>
      </c>
      <c r="I712" s="2">
        <v>41609</v>
      </c>
    </row>
    <row r="713" spans="1:9" hidden="1" x14ac:dyDescent="0.25">
      <c r="A713">
        <v>1711</v>
      </c>
      <c r="B713" t="s">
        <v>26</v>
      </c>
      <c r="C713" t="s">
        <v>27</v>
      </c>
      <c r="D713">
        <v>5</v>
      </c>
      <c r="E713">
        <v>350.53</v>
      </c>
      <c r="F713" s="1">
        <v>0.15</v>
      </c>
      <c r="G713" t="s">
        <v>32</v>
      </c>
      <c r="H713">
        <v>11</v>
      </c>
      <c r="I713" s="2">
        <v>41440</v>
      </c>
    </row>
    <row r="714" spans="1:9" hidden="1" x14ac:dyDescent="0.25">
      <c r="A714">
        <v>1712</v>
      </c>
      <c r="B714" t="s">
        <v>21</v>
      </c>
      <c r="C714" t="s">
        <v>22</v>
      </c>
      <c r="D714">
        <v>2</v>
      </c>
      <c r="E714">
        <v>32.299999999999997</v>
      </c>
      <c r="F714" s="1">
        <v>0.05</v>
      </c>
      <c r="G714" t="s">
        <v>11</v>
      </c>
      <c r="H714">
        <v>42</v>
      </c>
      <c r="I714" s="2">
        <v>41341</v>
      </c>
    </row>
    <row r="715" spans="1:9" hidden="1" x14ac:dyDescent="0.25">
      <c r="A715">
        <v>1713</v>
      </c>
      <c r="B715" t="s">
        <v>42</v>
      </c>
      <c r="C715" t="s">
        <v>10</v>
      </c>
      <c r="D715">
        <v>5</v>
      </c>
      <c r="E715">
        <v>155.59</v>
      </c>
      <c r="F715" s="1">
        <v>0.2</v>
      </c>
      <c r="G715" t="s">
        <v>20</v>
      </c>
      <c r="H715">
        <v>28</v>
      </c>
      <c r="I715" s="2">
        <v>41444</v>
      </c>
    </row>
    <row r="716" spans="1:9" hidden="1" x14ac:dyDescent="0.25">
      <c r="A716">
        <v>1714</v>
      </c>
      <c r="B716" t="s">
        <v>48</v>
      </c>
      <c r="C716" t="s">
        <v>27</v>
      </c>
      <c r="D716">
        <v>5</v>
      </c>
      <c r="E716">
        <v>224.96</v>
      </c>
      <c r="F716" s="1">
        <v>0.15</v>
      </c>
      <c r="G716" t="s">
        <v>25</v>
      </c>
      <c r="H716">
        <v>51</v>
      </c>
      <c r="I716" s="2">
        <v>41328</v>
      </c>
    </row>
    <row r="717" spans="1:9" hidden="1" x14ac:dyDescent="0.25">
      <c r="A717">
        <v>1715</v>
      </c>
      <c r="B717" t="s">
        <v>39</v>
      </c>
      <c r="C717" t="s">
        <v>40</v>
      </c>
      <c r="D717">
        <v>2</v>
      </c>
      <c r="E717">
        <v>57.91</v>
      </c>
      <c r="F717" s="1">
        <v>0.2</v>
      </c>
      <c r="G717" t="s">
        <v>33</v>
      </c>
      <c r="H717">
        <v>17</v>
      </c>
      <c r="I717" s="2">
        <v>41396</v>
      </c>
    </row>
    <row r="718" spans="1:9" hidden="1" x14ac:dyDescent="0.25">
      <c r="A718">
        <v>1716</v>
      </c>
      <c r="B718" t="s">
        <v>45</v>
      </c>
      <c r="C718" t="s">
        <v>13</v>
      </c>
      <c r="D718">
        <v>4</v>
      </c>
      <c r="E718">
        <v>480.97</v>
      </c>
      <c r="F718" s="1">
        <v>0.15</v>
      </c>
      <c r="G718" t="s">
        <v>20</v>
      </c>
      <c r="H718">
        <v>18</v>
      </c>
      <c r="I718" s="2">
        <v>41594</v>
      </c>
    </row>
    <row r="719" spans="1:9" hidden="1" x14ac:dyDescent="0.25">
      <c r="A719">
        <v>1717</v>
      </c>
      <c r="B719" t="s">
        <v>12</v>
      </c>
      <c r="C719" t="s">
        <v>13</v>
      </c>
      <c r="D719">
        <v>4</v>
      </c>
      <c r="E719">
        <v>52.37</v>
      </c>
      <c r="F719" s="1">
        <v>0</v>
      </c>
      <c r="G719" t="s">
        <v>33</v>
      </c>
      <c r="H719">
        <v>48</v>
      </c>
      <c r="I719" s="2">
        <v>41618</v>
      </c>
    </row>
    <row r="720" spans="1:9" hidden="1" x14ac:dyDescent="0.25">
      <c r="A720">
        <v>1718</v>
      </c>
      <c r="B720" t="s">
        <v>44</v>
      </c>
      <c r="C720" t="s">
        <v>40</v>
      </c>
      <c r="D720">
        <v>3</v>
      </c>
      <c r="E720">
        <v>429.12</v>
      </c>
      <c r="F720" s="1">
        <v>0.2</v>
      </c>
      <c r="G720" t="s">
        <v>28</v>
      </c>
      <c r="H720">
        <v>37</v>
      </c>
      <c r="I720" s="2">
        <v>41336</v>
      </c>
    </row>
    <row r="721" spans="1:9" hidden="1" x14ac:dyDescent="0.25">
      <c r="A721">
        <v>1719</v>
      </c>
      <c r="B721" t="s">
        <v>9</v>
      </c>
      <c r="C721" t="s">
        <v>10</v>
      </c>
      <c r="D721">
        <v>2</v>
      </c>
      <c r="E721">
        <v>195.82</v>
      </c>
      <c r="F721" s="1">
        <v>0.2</v>
      </c>
      <c r="G721" t="s">
        <v>11</v>
      </c>
      <c r="H721">
        <v>36</v>
      </c>
      <c r="I721" s="2">
        <v>41603</v>
      </c>
    </row>
    <row r="722" spans="1:9" hidden="1" x14ac:dyDescent="0.25">
      <c r="A722">
        <v>1720</v>
      </c>
      <c r="B722" t="s">
        <v>26</v>
      </c>
      <c r="C722" t="s">
        <v>27</v>
      </c>
      <c r="D722">
        <v>5</v>
      </c>
      <c r="E722">
        <v>65</v>
      </c>
      <c r="F722" s="1">
        <v>0.05</v>
      </c>
      <c r="G722" t="s">
        <v>25</v>
      </c>
      <c r="H722">
        <v>10</v>
      </c>
      <c r="I722" s="2">
        <v>41385</v>
      </c>
    </row>
    <row r="723" spans="1:9" hidden="1" x14ac:dyDescent="0.25">
      <c r="A723">
        <v>1721</v>
      </c>
      <c r="B723" t="s">
        <v>44</v>
      </c>
      <c r="C723" t="s">
        <v>40</v>
      </c>
      <c r="D723">
        <v>5</v>
      </c>
      <c r="E723">
        <v>96.54</v>
      </c>
      <c r="F723" s="1">
        <v>0.2</v>
      </c>
      <c r="G723" t="s">
        <v>28</v>
      </c>
      <c r="H723">
        <v>34</v>
      </c>
      <c r="I723" s="2">
        <v>41545</v>
      </c>
    </row>
    <row r="724" spans="1:9" hidden="1" x14ac:dyDescent="0.25">
      <c r="A724">
        <v>1722</v>
      </c>
      <c r="B724" t="s">
        <v>12</v>
      </c>
      <c r="C724" t="s">
        <v>13</v>
      </c>
      <c r="D724">
        <v>5</v>
      </c>
      <c r="E724">
        <v>114.73</v>
      </c>
      <c r="F724" s="1">
        <v>0.2</v>
      </c>
      <c r="G724" t="s">
        <v>20</v>
      </c>
      <c r="H724">
        <v>60</v>
      </c>
      <c r="I724" s="2">
        <v>41556</v>
      </c>
    </row>
    <row r="725" spans="1:9" hidden="1" x14ac:dyDescent="0.25">
      <c r="A725">
        <v>1723</v>
      </c>
      <c r="B725" t="s">
        <v>44</v>
      </c>
      <c r="C725" t="s">
        <v>40</v>
      </c>
      <c r="D725">
        <v>3</v>
      </c>
      <c r="E725">
        <v>223.1</v>
      </c>
      <c r="F725" s="1">
        <v>0.15</v>
      </c>
      <c r="G725" t="s">
        <v>33</v>
      </c>
      <c r="H725">
        <v>55</v>
      </c>
      <c r="I725" s="2">
        <v>41488</v>
      </c>
    </row>
    <row r="726" spans="1:9" hidden="1" x14ac:dyDescent="0.25">
      <c r="A726">
        <v>1724</v>
      </c>
      <c r="B726" t="s">
        <v>34</v>
      </c>
      <c r="C726" t="s">
        <v>22</v>
      </c>
      <c r="D726">
        <v>1</v>
      </c>
      <c r="E726">
        <v>315.33999999999997</v>
      </c>
      <c r="F726" s="1">
        <v>0</v>
      </c>
      <c r="G726" t="s">
        <v>25</v>
      </c>
      <c r="H726">
        <v>53</v>
      </c>
      <c r="I726" s="2">
        <v>41601</v>
      </c>
    </row>
    <row r="727" spans="1:9" hidden="1" x14ac:dyDescent="0.25">
      <c r="A727">
        <v>1725</v>
      </c>
      <c r="B727" t="s">
        <v>51</v>
      </c>
      <c r="C727" t="s">
        <v>19</v>
      </c>
      <c r="D727">
        <v>5</v>
      </c>
      <c r="E727">
        <v>410.54</v>
      </c>
      <c r="F727" s="1">
        <v>0.2</v>
      </c>
      <c r="G727" t="s">
        <v>30</v>
      </c>
      <c r="H727">
        <v>25</v>
      </c>
      <c r="I727" s="2">
        <v>41366</v>
      </c>
    </row>
    <row r="728" spans="1:9" hidden="1" x14ac:dyDescent="0.25">
      <c r="A728">
        <v>1726</v>
      </c>
      <c r="B728" t="s">
        <v>36</v>
      </c>
      <c r="C728" t="s">
        <v>22</v>
      </c>
      <c r="D728">
        <v>4</v>
      </c>
      <c r="E728">
        <v>411.44</v>
      </c>
      <c r="F728" s="1">
        <v>0</v>
      </c>
      <c r="G728" t="s">
        <v>11</v>
      </c>
      <c r="H728">
        <v>15</v>
      </c>
      <c r="I728" s="2">
        <v>41605</v>
      </c>
    </row>
    <row r="729" spans="1:9" hidden="1" x14ac:dyDescent="0.25">
      <c r="A729">
        <v>1727</v>
      </c>
      <c r="B729" t="s">
        <v>36</v>
      </c>
      <c r="C729" t="s">
        <v>22</v>
      </c>
      <c r="D729">
        <v>4</v>
      </c>
      <c r="E729">
        <v>162.74</v>
      </c>
      <c r="F729" s="1">
        <v>0</v>
      </c>
      <c r="G729" t="s">
        <v>33</v>
      </c>
      <c r="H729">
        <v>50</v>
      </c>
      <c r="I729" s="2">
        <v>41446</v>
      </c>
    </row>
    <row r="730" spans="1:9" hidden="1" x14ac:dyDescent="0.25">
      <c r="A730">
        <v>1728</v>
      </c>
      <c r="B730" t="s">
        <v>48</v>
      </c>
      <c r="C730" t="s">
        <v>27</v>
      </c>
      <c r="D730">
        <v>5</v>
      </c>
      <c r="E730">
        <v>439.46</v>
      </c>
      <c r="F730" s="1">
        <v>0</v>
      </c>
      <c r="G730" t="s">
        <v>32</v>
      </c>
      <c r="H730">
        <v>51</v>
      </c>
      <c r="I730" s="2">
        <v>41372</v>
      </c>
    </row>
    <row r="731" spans="1:9" hidden="1" x14ac:dyDescent="0.25">
      <c r="A731">
        <v>1729</v>
      </c>
      <c r="B731" t="s">
        <v>46</v>
      </c>
      <c r="C731" t="s">
        <v>10</v>
      </c>
      <c r="D731">
        <v>1</v>
      </c>
      <c r="E731">
        <v>211.9</v>
      </c>
      <c r="F731" s="1">
        <v>0.15</v>
      </c>
      <c r="G731" t="s">
        <v>20</v>
      </c>
      <c r="H731">
        <v>50</v>
      </c>
      <c r="I731" s="2">
        <v>41316</v>
      </c>
    </row>
    <row r="732" spans="1:9" hidden="1" x14ac:dyDescent="0.25">
      <c r="A732">
        <v>1730</v>
      </c>
      <c r="B732" t="s">
        <v>12</v>
      </c>
      <c r="C732" t="s">
        <v>13</v>
      </c>
      <c r="D732">
        <v>1</v>
      </c>
      <c r="E732">
        <v>131.91999999999999</v>
      </c>
      <c r="F732" s="1">
        <v>0.1</v>
      </c>
      <c r="G732" t="s">
        <v>28</v>
      </c>
      <c r="H732">
        <v>16</v>
      </c>
      <c r="I732" s="2">
        <v>41474</v>
      </c>
    </row>
    <row r="733" spans="1:9" hidden="1" x14ac:dyDescent="0.25">
      <c r="A733">
        <v>1731</v>
      </c>
      <c r="B733" t="s">
        <v>21</v>
      </c>
      <c r="C733" t="s">
        <v>22</v>
      </c>
      <c r="D733">
        <v>2</v>
      </c>
      <c r="E733">
        <v>389.21</v>
      </c>
      <c r="F733" s="1">
        <v>0.15</v>
      </c>
      <c r="G733" t="s">
        <v>32</v>
      </c>
      <c r="H733">
        <v>58</v>
      </c>
      <c r="I733" s="2">
        <v>41605</v>
      </c>
    </row>
    <row r="734" spans="1:9" hidden="1" x14ac:dyDescent="0.25">
      <c r="A734">
        <v>1732</v>
      </c>
      <c r="B734" t="s">
        <v>44</v>
      </c>
      <c r="C734" t="s">
        <v>40</v>
      </c>
      <c r="D734">
        <v>4</v>
      </c>
      <c r="E734">
        <v>249.06</v>
      </c>
      <c r="F734" s="1">
        <v>0.15</v>
      </c>
      <c r="G734" t="s">
        <v>25</v>
      </c>
      <c r="H734">
        <v>19</v>
      </c>
      <c r="I734" s="2">
        <v>41585</v>
      </c>
    </row>
    <row r="735" spans="1:9" hidden="1" x14ac:dyDescent="0.25">
      <c r="A735">
        <v>1733</v>
      </c>
      <c r="B735" t="s">
        <v>34</v>
      </c>
      <c r="C735" t="s">
        <v>22</v>
      </c>
      <c r="D735">
        <v>1</v>
      </c>
      <c r="E735">
        <v>426.43</v>
      </c>
      <c r="F735" s="1">
        <v>0.15</v>
      </c>
      <c r="G735" t="s">
        <v>32</v>
      </c>
      <c r="H735">
        <v>48</v>
      </c>
      <c r="I735" s="2">
        <v>41359</v>
      </c>
    </row>
    <row r="736" spans="1:9" hidden="1" x14ac:dyDescent="0.25">
      <c r="A736">
        <v>1734</v>
      </c>
      <c r="B736" t="s">
        <v>24</v>
      </c>
      <c r="C736" t="s">
        <v>17</v>
      </c>
      <c r="D736">
        <v>5</v>
      </c>
      <c r="E736">
        <v>164.59</v>
      </c>
      <c r="F736" s="1">
        <v>0.05</v>
      </c>
      <c r="G736" t="s">
        <v>20</v>
      </c>
      <c r="H736">
        <v>38</v>
      </c>
      <c r="I736" s="2">
        <v>41580</v>
      </c>
    </row>
    <row r="737" spans="1:9" hidden="1" x14ac:dyDescent="0.25">
      <c r="A737">
        <v>1735</v>
      </c>
      <c r="B737" t="s">
        <v>36</v>
      </c>
      <c r="C737" t="s">
        <v>22</v>
      </c>
      <c r="D737">
        <v>3</v>
      </c>
      <c r="E737">
        <v>370.04</v>
      </c>
      <c r="F737" s="1">
        <v>0</v>
      </c>
      <c r="G737" t="s">
        <v>30</v>
      </c>
      <c r="H737">
        <v>44</v>
      </c>
      <c r="I737" s="2">
        <v>41369</v>
      </c>
    </row>
    <row r="738" spans="1:9" hidden="1" x14ac:dyDescent="0.25">
      <c r="A738">
        <v>1736</v>
      </c>
      <c r="B738" t="s">
        <v>23</v>
      </c>
      <c r="C738" t="s">
        <v>19</v>
      </c>
      <c r="D738">
        <v>3</v>
      </c>
      <c r="E738">
        <v>168.9</v>
      </c>
      <c r="F738" s="1">
        <v>0.05</v>
      </c>
      <c r="G738" t="s">
        <v>30</v>
      </c>
      <c r="H738">
        <v>58</v>
      </c>
      <c r="I738" s="2">
        <v>41329</v>
      </c>
    </row>
    <row r="739" spans="1:9" hidden="1" x14ac:dyDescent="0.25">
      <c r="A739">
        <v>1737</v>
      </c>
      <c r="B739" t="s">
        <v>31</v>
      </c>
      <c r="C739" t="s">
        <v>13</v>
      </c>
      <c r="D739">
        <v>2</v>
      </c>
      <c r="E739">
        <v>316.98</v>
      </c>
      <c r="F739" s="1">
        <v>0.1</v>
      </c>
      <c r="G739" t="s">
        <v>20</v>
      </c>
      <c r="H739">
        <v>33</v>
      </c>
      <c r="I739" s="2">
        <v>41311</v>
      </c>
    </row>
    <row r="740" spans="1:9" hidden="1" x14ac:dyDescent="0.25">
      <c r="A740">
        <v>1738</v>
      </c>
      <c r="B740" t="s">
        <v>23</v>
      </c>
      <c r="C740" t="s">
        <v>19</v>
      </c>
      <c r="D740">
        <v>2</v>
      </c>
      <c r="E740">
        <v>37.22</v>
      </c>
      <c r="F740" s="1">
        <v>0</v>
      </c>
      <c r="G740" t="s">
        <v>25</v>
      </c>
      <c r="H740">
        <v>14</v>
      </c>
      <c r="I740" s="2">
        <v>41472</v>
      </c>
    </row>
    <row r="741" spans="1:9" hidden="1" x14ac:dyDescent="0.25">
      <c r="A741">
        <v>1739</v>
      </c>
      <c r="B741" t="s">
        <v>36</v>
      </c>
      <c r="C741" t="s">
        <v>22</v>
      </c>
      <c r="D741">
        <v>5</v>
      </c>
      <c r="E741">
        <v>127.04</v>
      </c>
      <c r="F741" s="1">
        <v>0.05</v>
      </c>
      <c r="G741" t="s">
        <v>14</v>
      </c>
      <c r="H741">
        <v>50</v>
      </c>
      <c r="I741" s="2">
        <v>41399</v>
      </c>
    </row>
    <row r="742" spans="1:9" hidden="1" x14ac:dyDescent="0.25">
      <c r="A742">
        <v>1740</v>
      </c>
      <c r="B742" t="s">
        <v>9</v>
      </c>
      <c r="C742" t="s">
        <v>10</v>
      </c>
      <c r="D742">
        <v>3</v>
      </c>
      <c r="E742">
        <v>194.74</v>
      </c>
      <c r="F742" s="1">
        <v>0</v>
      </c>
      <c r="G742" t="s">
        <v>32</v>
      </c>
      <c r="H742">
        <v>56</v>
      </c>
      <c r="I742" s="2">
        <v>41430</v>
      </c>
    </row>
    <row r="743" spans="1:9" hidden="1" x14ac:dyDescent="0.25">
      <c r="A743">
        <v>1741</v>
      </c>
      <c r="B743" t="s">
        <v>41</v>
      </c>
      <c r="C743" t="s">
        <v>27</v>
      </c>
      <c r="D743">
        <v>5</v>
      </c>
      <c r="E743">
        <v>342.57</v>
      </c>
      <c r="F743" s="1">
        <v>0.15</v>
      </c>
      <c r="G743" t="s">
        <v>20</v>
      </c>
      <c r="H743">
        <v>38</v>
      </c>
      <c r="I743" s="2">
        <v>41560</v>
      </c>
    </row>
    <row r="744" spans="1:9" hidden="1" x14ac:dyDescent="0.25">
      <c r="A744">
        <v>1742</v>
      </c>
      <c r="B744" t="s">
        <v>39</v>
      </c>
      <c r="C744" t="s">
        <v>40</v>
      </c>
      <c r="D744">
        <v>4</v>
      </c>
      <c r="E744">
        <v>179</v>
      </c>
      <c r="F744" s="1">
        <v>0.05</v>
      </c>
      <c r="G744" t="s">
        <v>32</v>
      </c>
      <c r="H744">
        <v>24</v>
      </c>
      <c r="I744" s="2">
        <v>41387</v>
      </c>
    </row>
    <row r="745" spans="1:9" hidden="1" x14ac:dyDescent="0.25">
      <c r="A745">
        <v>1743</v>
      </c>
      <c r="B745" t="s">
        <v>23</v>
      </c>
      <c r="C745" t="s">
        <v>19</v>
      </c>
      <c r="D745">
        <v>2</v>
      </c>
      <c r="E745">
        <v>185.3</v>
      </c>
      <c r="F745" s="1">
        <v>0.15</v>
      </c>
      <c r="G745" t="s">
        <v>32</v>
      </c>
      <c r="H745">
        <v>45</v>
      </c>
      <c r="I745" s="2">
        <v>41319</v>
      </c>
    </row>
    <row r="746" spans="1:9" hidden="1" x14ac:dyDescent="0.25">
      <c r="A746">
        <v>1744</v>
      </c>
      <c r="B746" t="s">
        <v>39</v>
      </c>
      <c r="C746" t="s">
        <v>40</v>
      </c>
      <c r="D746">
        <v>2</v>
      </c>
      <c r="E746">
        <v>63.36</v>
      </c>
      <c r="F746" s="1">
        <v>0.05</v>
      </c>
      <c r="G746" t="s">
        <v>25</v>
      </c>
      <c r="H746">
        <v>42</v>
      </c>
      <c r="I746" s="2">
        <v>41464</v>
      </c>
    </row>
    <row r="747" spans="1:9" hidden="1" x14ac:dyDescent="0.25">
      <c r="A747">
        <v>1745</v>
      </c>
      <c r="B747" t="s">
        <v>47</v>
      </c>
      <c r="C747" t="s">
        <v>17</v>
      </c>
      <c r="D747">
        <v>5</v>
      </c>
      <c r="E747">
        <v>363.27</v>
      </c>
      <c r="F747" s="1">
        <v>0.2</v>
      </c>
      <c r="G747" t="s">
        <v>30</v>
      </c>
      <c r="H747">
        <v>41</v>
      </c>
      <c r="I747" s="2">
        <v>41366</v>
      </c>
    </row>
    <row r="748" spans="1:9" hidden="1" x14ac:dyDescent="0.25">
      <c r="A748">
        <v>1746</v>
      </c>
      <c r="B748" t="s">
        <v>39</v>
      </c>
      <c r="C748" t="s">
        <v>40</v>
      </c>
      <c r="D748">
        <v>2</v>
      </c>
      <c r="E748">
        <v>338.87</v>
      </c>
      <c r="F748" s="1">
        <v>0.05</v>
      </c>
      <c r="G748" t="s">
        <v>20</v>
      </c>
      <c r="H748">
        <v>42</v>
      </c>
      <c r="I748" s="2">
        <v>41416</v>
      </c>
    </row>
    <row r="749" spans="1:9" hidden="1" x14ac:dyDescent="0.25">
      <c r="A749">
        <v>1747</v>
      </c>
      <c r="B749" t="s">
        <v>43</v>
      </c>
      <c r="C749" t="s">
        <v>10</v>
      </c>
      <c r="D749">
        <v>1</v>
      </c>
      <c r="E749">
        <v>35.22</v>
      </c>
      <c r="F749" s="1">
        <v>0.05</v>
      </c>
      <c r="G749" t="s">
        <v>33</v>
      </c>
      <c r="H749">
        <v>54</v>
      </c>
      <c r="I749" s="2">
        <v>41511</v>
      </c>
    </row>
    <row r="750" spans="1:9" hidden="1" x14ac:dyDescent="0.25">
      <c r="A750">
        <v>1748</v>
      </c>
      <c r="B750" t="s">
        <v>9</v>
      </c>
      <c r="C750" t="s">
        <v>10</v>
      </c>
      <c r="D750">
        <v>2</v>
      </c>
      <c r="E750">
        <v>442.91</v>
      </c>
      <c r="F750" s="1">
        <v>0.05</v>
      </c>
      <c r="G750" t="s">
        <v>20</v>
      </c>
      <c r="H750">
        <v>10</v>
      </c>
      <c r="I750" s="2">
        <v>41571</v>
      </c>
    </row>
    <row r="751" spans="1:9" hidden="1" x14ac:dyDescent="0.25">
      <c r="A751">
        <v>1749</v>
      </c>
      <c r="B751" t="s">
        <v>9</v>
      </c>
      <c r="C751" t="s">
        <v>10</v>
      </c>
      <c r="D751">
        <v>2</v>
      </c>
      <c r="E751">
        <v>385.41</v>
      </c>
      <c r="F751" s="1">
        <v>0.1</v>
      </c>
      <c r="G751" t="s">
        <v>33</v>
      </c>
      <c r="H751">
        <v>48</v>
      </c>
      <c r="I751" s="2">
        <v>41302</v>
      </c>
    </row>
    <row r="752" spans="1:9" hidden="1" x14ac:dyDescent="0.25">
      <c r="A752">
        <v>1750</v>
      </c>
      <c r="B752" t="s">
        <v>15</v>
      </c>
      <c r="C752" t="s">
        <v>13</v>
      </c>
      <c r="D752">
        <v>4</v>
      </c>
      <c r="E752">
        <v>42.72</v>
      </c>
      <c r="F752" s="1">
        <v>0</v>
      </c>
      <c r="G752" t="s">
        <v>25</v>
      </c>
      <c r="H752">
        <v>10</v>
      </c>
      <c r="I752" s="2">
        <v>41904</v>
      </c>
    </row>
    <row r="753" spans="1:9" hidden="1" x14ac:dyDescent="0.25">
      <c r="A753">
        <v>1751</v>
      </c>
      <c r="B753" t="s">
        <v>42</v>
      </c>
      <c r="C753" t="s">
        <v>10</v>
      </c>
      <c r="D753">
        <v>3</v>
      </c>
      <c r="E753">
        <v>269.39999999999998</v>
      </c>
      <c r="F753" s="1">
        <v>0.1</v>
      </c>
      <c r="G753" t="s">
        <v>32</v>
      </c>
      <c r="H753">
        <v>35</v>
      </c>
      <c r="I753" s="2">
        <v>41834</v>
      </c>
    </row>
    <row r="754" spans="1:9" hidden="1" x14ac:dyDescent="0.25">
      <c r="A754">
        <v>1752</v>
      </c>
      <c r="B754" t="s">
        <v>39</v>
      </c>
      <c r="C754" t="s">
        <v>40</v>
      </c>
      <c r="D754">
        <v>5</v>
      </c>
      <c r="E754">
        <v>128.1</v>
      </c>
      <c r="F754" s="1">
        <v>0.05</v>
      </c>
      <c r="G754" t="s">
        <v>32</v>
      </c>
      <c r="H754">
        <v>45</v>
      </c>
      <c r="I754" s="2">
        <v>41993</v>
      </c>
    </row>
    <row r="755" spans="1:9" hidden="1" x14ac:dyDescent="0.25">
      <c r="A755">
        <v>1753</v>
      </c>
      <c r="B755" t="s">
        <v>39</v>
      </c>
      <c r="C755" t="s">
        <v>40</v>
      </c>
      <c r="D755">
        <v>5</v>
      </c>
      <c r="E755">
        <v>213.66</v>
      </c>
      <c r="F755" s="1">
        <v>0</v>
      </c>
      <c r="G755" t="s">
        <v>30</v>
      </c>
      <c r="H755">
        <v>29</v>
      </c>
      <c r="I755" s="2">
        <v>41700</v>
      </c>
    </row>
    <row r="756" spans="1:9" hidden="1" x14ac:dyDescent="0.25">
      <c r="A756">
        <v>1754</v>
      </c>
      <c r="B756" t="s">
        <v>44</v>
      </c>
      <c r="C756" t="s">
        <v>40</v>
      </c>
      <c r="D756">
        <v>2</v>
      </c>
      <c r="E756">
        <v>42.21</v>
      </c>
      <c r="F756" s="1">
        <v>0.1</v>
      </c>
      <c r="G756" t="s">
        <v>33</v>
      </c>
      <c r="H756">
        <v>57</v>
      </c>
      <c r="I756" s="2">
        <v>41642</v>
      </c>
    </row>
    <row r="757" spans="1:9" hidden="1" x14ac:dyDescent="0.25">
      <c r="A757">
        <v>1755</v>
      </c>
      <c r="B757" t="s">
        <v>34</v>
      </c>
      <c r="C757" t="s">
        <v>22</v>
      </c>
      <c r="D757">
        <v>5</v>
      </c>
      <c r="E757">
        <v>346.53</v>
      </c>
      <c r="F757" s="1">
        <v>0.15</v>
      </c>
      <c r="G757" t="s">
        <v>20</v>
      </c>
      <c r="H757">
        <v>43</v>
      </c>
      <c r="I757" s="2">
        <v>41858</v>
      </c>
    </row>
    <row r="758" spans="1:9" hidden="1" x14ac:dyDescent="0.25">
      <c r="A758">
        <v>1756</v>
      </c>
      <c r="B758" t="s">
        <v>48</v>
      </c>
      <c r="C758" t="s">
        <v>27</v>
      </c>
      <c r="D758">
        <v>2</v>
      </c>
      <c r="E758">
        <v>251.08</v>
      </c>
      <c r="F758" s="1">
        <v>0</v>
      </c>
      <c r="G758" t="s">
        <v>33</v>
      </c>
      <c r="H758">
        <v>20</v>
      </c>
      <c r="I758" s="2">
        <v>41748</v>
      </c>
    </row>
    <row r="759" spans="1:9" hidden="1" x14ac:dyDescent="0.25">
      <c r="A759">
        <v>1757</v>
      </c>
      <c r="B759" t="s">
        <v>9</v>
      </c>
      <c r="C759" t="s">
        <v>10</v>
      </c>
      <c r="D759">
        <v>3</v>
      </c>
      <c r="E759">
        <v>404.26</v>
      </c>
      <c r="F759" s="1">
        <v>0.1</v>
      </c>
      <c r="G759" t="s">
        <v>32</v>
      </c>
      <c r="H759">
        <v>45</v>
      </c>
      <c r="I759" s="2">
        <v>41761</v>
      </c>
    </row>
    <row r="760" spans="1:9" hidden="1" x14ac:dyDescent="0.25">
      <c r="A760">
        <v>1758</v>
      </c>
      <c r="B760" t="s">
        <v>16</v>
      </c>
      <c r="C760" t="s">
        <v>17</v>
      </c>
      <c r="D760">
        <v>2</v>
      </c>
      <c r="E760">
        <v>470.79</v>
      </c>
      <c r="F760" s="1">
        <v>0.15</v>
      </c>
      <c r="G760" t="s">
        <v>14</v>
      </c>
      <c r="H760">
        <v>13</v>
      </c>
      <c r="I760" s="2">
        <v>41918</v>
      </c>
    </row>
    <row r="761" spans="1:9" hidden="1" x14ac:dyDescent="0.25">
      <c r="A761">
        <v>1759</v>
      </c>
      <c r="B761" t="s">
        <v>16</v>
      </c>
      <c r="C761" t="s">
        <v>17</v>
      </c>
      <c r="D761">
        <v>5</v>
      </c>
      <c r="E761">
        <v>284.25</v>
      </c>
      <c r="F761" s="1">
        <v>0.1</v>
      </c>
      <c r="G761" t="s">
        <v>32</v>
      </c>
      <c r="H761">
        <v>46</v>
      </c>
      <c r="I761" s="2">
        <v>41763</v>
      </c>
    </row>
    <row r="762" spans="1:9" hidden="1" x14ac:dyDescent="0.25">
      <c r="A762">
        <v>1760</v>
      </c>
      <c r="B762" t="s">
        <v>23</v>
      </c>
      <c r="C762" t="s">
        <v>19</v>
      </c>
      <c r="D762">
        <v>3</v>
      </c>
      <c r="E762">
        <v>92.77</v>
      </c>
      <c r="F762" s="1">
        <v>0.2</v>
      </c>
      <c r="G762" t="s">
        <v>14</v>
      </c>
      <c r="H762">
        <v>33</v>
      </c>
      <c r="I762" s="2">
        <v>41655</v>
      </c>
    </row>
    <row r="763" spans="1:9" hidden="1" x14ac:dyDescent="0.25">
      <c r="A763">
        <v>1761</v>
      </c>
      <c r="B763" t="s">
        <v>15</v>
      </c>
      <c r="C763" t="s">
        <v>13</v>
      </c>
      <c r="D763">
        <v>1</v>
      </c>
      <c r="E763">
        <v>499.39</v>
      </c>
      <c r="F763" s="1">
        <v>0</v>
      </c>
      <c r="G763" t="s">
        <v>20</v>
      </c>
      <c r="H763">
        <v>20</v>
      </c>
      <c r="I763" s="2">
        <v>41936</v>
      </c>
    </row>
    <row r="764" spans="1:9" hidden="1" x14ac:dyDescent="0.25">
      <c r="A764">
        <v>1762</v>
      </c>
      <c r="B764" t="s">
        <v>29</v>
      </c>
      <c r="C764" t="s">
        <v>19</v>
      </c>
      <c r="D764">
        <v>1</v>
      </c>
      <c r="E764">
        <v>240.84</v>
      </c>
      <c r="F764" s="1">
        <v>0.05</v>
      </c>
      <c r="G764" t="s">
        <v>20</v>
      </c>
      <c r="H764">
        <v>28</v>
      </c>
      <c r="I764" s="2">
        <v>41723</v>
      </c>
    </row>
    <row r="765" spans="1:9" hidden="1" x14ac:dyDescent="0.25">
      <c r="A765">
        <v>1763</v>
      </c>
      <c r="B765" t="s">
        <v>39</v>
      </c>
      <c r="C765" t="s">
        <v>40</v>
      </c>
      <c r="D765">
        <v>1</v>
      </c>
      <c r="E765">
        <v>317.11</v>
      </c>
      <c r="F765" s="1">
        <v>0.2</v>
      </c>
      <c r="G765" t="s">
        <v>32</v>
      </c>
      <c r="H765">
        <v>20</v>
      </c>
      <c r="I765" s="2">
        <v>41812</v>
      </c>
    </row>
    <row r="766" spans="1:9" hidden="1" x14ac:dyDescent="0.25">
      <c r="A766">
        <v>1764</v>
      </c>
      <c r="B766" t="s">
        <v>31</v>
      </c>
      <c r="C766" t="s">
        <v>13</v>
      </c>
      <c r="D766">
        <v>5</v>
      </c>
      <c r="E766">
        <v>30.9</v>
      </c>
      <c r="F766" s="1">
        <v>0</v>
      </c>
      <c r="G766" t="s">
        <v>30</v>
      </c>
      <c r="H766">
        <v>27</v>
      </c>
      <c r="I766" s="2">
        <v>42001</v>
      </c>
    </row>
    <row r="767" spans="1:9" hidden="1" x14ac:dyDescent="0.25">
      <c r="A767">
        <v>1765</v>
      </c>
      <c r="B767" t="s">
        <v>41</v>
      </c>
      <c r="C767" t="s">
        <v>27</v>
      </c>
      <c r="D767">
        <v>3</v>
      </c>
      <c r="E767">
        <v>357.06</v>
      </c>
      <c r="F767" s="1">
        <v>0</v>
      </c>
      <c r="G767" t="s">
        <v>11</v>
      </c>
      <c r="H767">
        <v>57</v>
      </c>
      <c r="I767" s="2">
        <v>41991</v>
      </c>
    </row>
    <row r="768" spans="1:9" hidden="1" x14ac:dyDescent="0.25">
      <c r="A768">
        <v>1766</v>
      </c>
      <c r="B768" t="s">
        <v>49</v>
      </c>
      <c r="C768" t="s">
        <v>38</v>
      </c>
      <c r="D768">
        <v>3</v>
      </c>
      <c r="E768">
        <v>473.89</v>
      </c>
      <c r="F768" s="1">
        <v>0.05</v>
      </c>
      <c r="G768" t="s">
        <v>33</v>
      </c>
      <c r="H768">
        <v>24</v>
      </c>
      <c r="I768" s="2">
        <v>41778</v>
      </c>
    </row>
    <row r="769" spans="1:9" hidden="1" x14ac:dyDescent="0.25">
      <c r="A769">
        <v>1767</v>
      </c>
      <c r="B769" t="s">
        <v>52</v>
      </c>
      <c r="C769" t="s">
        <v>19</v>
      </c>
      <c r="D769">
        <v>3</v>
      </c>
      <c r="E769">
        <v>314.67</v>
      </c>
      <c r="F769" s="1">
        <v>0.2</v>
      </c>
      <c r="G769" t="s">
        <v>30</v>
      </c>
      <c r="H769">
        <v>57</v>
      </c>
      <c r="I769" s="2">
        <v>41757</v>
      </c>
    </row>
    <row r="770" spans="1:9" hidden="1" x14ac:dyDescent="0.25">
      <c r="A770">
        <v>1768</v>
      </c>
      <c r="B770" t="s">
        <v>41</v>
      </c>
      <c r="C770" t="s">
        <v>27</v>
      </c>
      <c r="D770">
        <v>2</v>
      </c>
      <c r="E770">
        <v>346.89</v>
      </c>
      <c r="F770" s="1">
        <v>0.1</v>
      </c>
      <c r="G770" t="s">
        <v>30</v>
      </c>
      <c r="H770">
        <v>37</v>
      </c>
      <c r="I770" s="2">
        <v>41980</v>
      </c>
    </row>
    <row r="771" spans="1:9" hidden="1" x14ac:dyDescent="0.25">
      <c r="A771">
        <v>1769</v>
      </c>
      <c r="B771" t="s">
        <v>23</v>
      </c>
      <c r="C771" t="s">
        <v>19</v>
      </c>
      <c r="D771">
        <v>5</v>
      </c>
      <c r="E771">
        <v>301.23</v>
      </c>
      <c r="F771" s="1">
        <v>0.1</v>
      </c>
      <c r="G771" t="s">
        <v>25</v>
      </c>
      <c r="H771">
        <v>46</v>
      </c>
      <c r="I771" s="2">
        <v>41768</v>
      </c>
    </row>
    <row r="772" spans="1:9" hidden="1" x14ac:dyDescent="0.25">
      <c r="A772">
        <v>1770</v>
      </c>
      <c r="B772" t="s">
        <v>43</v>
      </c>
      <c r="C772" t="s">
        <v>10</v>
      </c>
      <c r="D772">
        <v>4</v>
      </c>
      <c r="E772">
        <v>499.32</v>
      </c>
      <c r="F772" s="1">
        <v>0.15</v>
      </c>
      <c r="G772" t="s">
        <v>20</v>
      </c>
      <c r="H772">
        <v>48</v>
      </c>
      <c r="I772" s="2">
        <v>41786</v>
      </c>
    </row>
    <row r="773" spans="1:9" hidden="1" x14ac:dyDescent="0.25">
      <c r="A773">
        <v>1771</v>
      </c>
      <c r="B773" t="s">
        <v>39</v>
      </c>
      <c r="C773" t="s">
        <v>40</v>
      </c>
      <c r="D773">
        <v>2</v>
      </c>
      <c r="E773">
        <v>489.89</v>
      </c>
      <c r="F773" s="1">
        <v>0</v>
      </c>
      <c r="G773" t="s">
        <v>25</v>
      </c>
      <c r="H773">
        <v>24</v>
      </c>
      <c r="I773" s="2">
        <v>41894</v>
      </c>
    </row>
    <row r="774" spans="1:9" hidden="1" x14ac:dyDescent="0.25">
      <c r="A774">
        <v>1772</v>
      </c>
      <c r="B774" t="s">
        <v>35</v>
      </c>
      <c r="C774" t="s">
        <v>27</v>
      </c>
      <c r="D774">
        <v>4</v>
      </c>
      <c r="E774">
        <v>118.29</v>
      </c>
      <c r="F774" s="1">
        <v>0.2</v>
      </c>
      <c r="G774" t="s">
        <v>11</v>
      </c>
      <c r="H774">
        <v>22</v>
      </c>
      <c r="I774" s="2">
        <v>41656</v>
      </c>
    </row>
    <row r="775" spans="1:9" hidden="1" x14ac:dyDescent="0.25">
      <c r="A775">
        <v>1773</v>
      </c>
      <c r="B775" t="s">
        <v>46</v>
      </c>
      <c r="C775" t="s">
        <v>10</v>
      </c>
      <c r="D775">
        <v>2</v>
      </c>
      <c r="E775">
        <v>341.61</v>
      </c>
      <c r="F775" s="1">
        <v>0.15</v>
      </c>
      <c r="G775" t="s">
        <v>20</v>
      </c>
      <c r="H775">
        <v>10</v>
      </c>
      <c r="I775" s="2">
        <v>41812</v>
      </c>
    </row>
    <row r="776" spans="1:9" hidden="1" x14ac:dyDescent="0.25">
      <c r="A776">
        <v>1774</v>
      </c>
      <c r="B776" t="s">
        <v>9</v>
      </c>
      <c r="C776" t="s">
        <v>10</v>
      </c>
      <c r="D776">
        <v>4</v>
      </c>
      <c r="E776">
        <v>401.76</v>
      </c>
      <c r="F776" s="1">
        <v>0.1</v>
      </c>
      <c r="G776" t="s">
        <v>28</v>
      </c>
      <c r="H776">
        <v>10</v>
      </c>
      <c r="I776" s="2">
        <v>41780</v>
      </c>
    </row>
    <row r="777" spans="1:9" hidden="1" x14ac:dyDescent="0.25">
      <c r="A777">
        <v>1775</v>
      </c>
      <c r="B777" t="s">
        <v>48</v>
      </c>
      <c r="C777" t="s">
        <v>27</v>
      </c>
      <c r="D777">
        <v>2</v>
      </c>
      <c r="E777">
        <v>156.49</v>
      </c>
      <c r="F777" s="1">
        <v>0</v>
      </c>
      <c r="G777" t="s">
        <v>33</v>
      </c>
      <c r="H777">
        <v>16</v>
      </c>
      <c r="I777" s="2">
        <v>41665</v>
      </c>
    </row>
    <row r="778" spans="1:9" hidden="1" x14ac:dyDescent="0.25">
      <c r="A778">
        <v>1776</v>
      </c>
      <c r="B778" t="s">
        <v>49</v>
      </c>
      <c r="C778" t="s">
        <v>38</v>
      </c>
      <c r="D778">
        <v>5</v>
      </c>
      <c r="E778">
        <v>283.45999999999998</v>
      </c>
      <c r="F778" s="1">
        <v>0.2</v>
      </c>
      <c r="G778" t="s">
        <v>28</v>
      </c>
      <c r="H778">
        <v>31</v>
      </c>
      <c r="I778" s="2">
        <v>41905</v>
      </c>
    </row>
    <row r="779" spans="1:9" hidden="1" x14ac:dyDescent="0.25">
      <c r="A779">
        <v>1777</v>
      </c>
      <c r="B779" t="s">
        <v>18</v>
      </c>
      <c r="C779" t="s">
        <v>19</v>
      </c>
      <c r="D779">
        <v>5</v>
      </c>
      <c r="E779">
        <v>159.84</v>
      </c>
      <c r="F779" s="1">
        <v>0</v>
      </c>
      <c r="G779" t="s">
        <v>33</v>
      </c>
      <c r="H779">
        <v>25</v>
      </c>
      <c r="I779" s="2">
        <v>41863</v>
      </c>
    </row>
    <row r="780" spans="1:9" hidden="1" x14ac:dyDescent="0.25">
      <c r="A780">
        <v>1778</v>
      </c>
      <c r="B780" t="s">
        <v>35</v>
      </c>
      <c r="C780" t="s">
        <v>27</v>
      </c>
      <c r="D780">
        <v>3</v>
      </c>
      <c r="E780">
        <v>272.07</v>
      </c>
      <c r="F780" s="1">
        <v>0.05</v>
      </c>
      <c r="G780" t="s">
        <v>14</v>
      </c>
      <c r="H780">
        <v>55</v>
      </c>
      <c r="I780" s="2">
        <v>41680</v>
      </c>
    </row>
    <row r="781" spans="1:9" hidden="1" x14ac:dyDescent="0.25">
      <c r="A781">
        <v>1779</v>
      </c>
      <c r="B781" t="s">
        <v>35</v>
      </c>
      <c r="C781" t="s">
        <v>27</v>
      </c>
      <c r="D781">
        <v>1</v>
      </c>
      <c r="E781">
        <v>474.72</v>
      </c>
      <c r="F781" s="1">
        <v>0.05</v>
      </c>
      <c r="G781" t="s">
        <v>32</v>
      </c>
      <c r="H781">
        <v>50</v>
      </c>
      <c r="I781" s="2">
        <v>41892</v>
      </c>
    </row>
    <row r="782" spans="1:9" hidden="1" x14ac:dyDescent="0.25">
      <c r="A782">
        <v>1780</v>
      </c>
      <c r="B782" t="s">
        <v>37</v>
      </c>
      <c r="C782" t="s">
        <v>38</v>
      </c>
      <c r="D782">
        <v>4</v>
      </c>
      <c r="E782">
        <v>229.45</v>
      </c>
      <c r="F782" s="1">
        <v>0.05</v>
      </c>
      <c r="G782" t="s">
        <v>30</v>
      </c>
      <c r="H782">
        <v>17</v>
      </c>
      <c r="I782" s="2">
        <v>41926</v>
      </c>
    </row>
    <row r="783" spans="1:9" hidden="1" x14ac:dyDescent="0.25">
      <c r="A783">
        <v>1781</v>
      </c>
      <c r="B783" t="s">
        <v>37</v>
      </c>
      <c r="C783" t="s">
        <v>38</v>
      </c>
      <c r="D783">
        <v>1</v>
      </c>
      <c r="E783">
        <v>195.93</v>
      </c>
      <c r="F783" s="1">
        <v>0.05</v>
      </c>
      <c r="G783" t="s">
        <v>25</v>
      </c>
      <c r="H783">
        <v>46</v>
      </c>
      <c r="I783" s="2">
        <v>41742</v>
      </c>
    </row>
    <row r="784" spans="1:9" hidden="1" x14ac:dyDescent="0.25">
      <c r="A784">
        <v>1782</v>
      </c>
      <c r="B784" t="s">
        <v>39</v>
      </c>
      <c r="C784" t="s">
        <v>40</v>
      </c>
      <c r="D784">
        <v>1</v>
      </c>
      <c r="E784">
        <v>416.76</v>
      </c>
      <c r="F784" s="1">
        <v>0.05</v>
      </c>
      <c r="G784" t="s">
        <v>25</v>
      </c>
      <c r="H784">
        <v>46</v>
      </c>
      <c r="I784" s="2">
        <v>41658</v>
      </c>
    </row>
    <row r="785" spans="1:9" hidden="1" x14ac:dyDescent="0.25">
      <c r="A785">
        <v>1783</v>
      </c>
      <c r="B785" t="s">
        <v>16</v>
      </c>
      <c r="C785" t="s">
        <v>17</v>
      </c>
      <c r="D785">
        <v>3</v>
      </c>
      <c r="E785">
        <v>461.84</v>
      </c>
      <c r="F785" s="1">
        <v>0</v>
      </c>
      <c r="G785" t="s">
        <v>25</v>
      </c>
      <c r="H785">
        <v>48</v>
      </c>
      <c r="I785" s="2">
        <v>41908</v>
      </c>
    </row>
    <row r="786" spans="1:9" hidden="1" x14ac:dyDescent="0.25">
      <c r="A786">
        <v>1784</v>
      </c>
      <c r="B786" t="s">
        <v>39</v>
      </c>
      <c r="C786" t="s">
        <v>40</v>
      </c>
      <c r="D786">
        <v>5</v>
      </c>
      <c r="E786">
        <v>309.74</v>
      </c>
      <c r="F786" s="1">
        <v>0.15</v>
      </c>
      <c r="G786" t="s">
        <v>14</v>
      </c>
      <c r="H786">
        <v>48</v>
      </c>
      <c r="I786" s="2">
        <v>41994</v>
      </c>
    </row>
    <row r="787" spans="1:9" hidden="1" x14ac:dyDescent="0.25">
      <c r="A787">
        <v>1785</v>
      </c>
      <c r="B787" t="s">
        <v>44</v>
      </c>
      <c r="C787" t="s">
        <v>40</v>
      </c>
      <c r="D787">
        <v>2</v>
      </c>
      <c r="E787">
        <v>38.18</v>
      </c>
      <c r="F787" s="1">
        <v>0.05</v>
      </c>
      <c r="G787" t="s">
        <v>11</v>
      </c>
      <c r="H787">
        <v>26</v>
      </c>
      <c r="I787" s="2">
        <v>41772</v>
      </c>
    </row>
    <row r="788" spans="1:9" hidden="1" x14ac:dyDescent="0.25">
      <c r="A788">
        <v>1786</v>
      </c>
      <c r="B788" t="s">
        <v>15</v>
      </c>
      <c r="C788" t="s">
        <v>13</v>
      </c>
      <c r="D788">
        <v>3</v>
      </c>
      <c r="E788">
        <v>116.03</v>
      </c>
      <c r="F788" s="1">
        <v>0.15</v>
      </c>
      <c r="G788" t="s">
        <v>33</v>
      </c>
      <c r="H788">
        <v>29</v>
      </c>
      <c r="I788" s="2">
        <v>41768</v>
      </c>
    </row>
    <row r="789" spans="1:9" hidden="1" x14ac:dyDescent="0.25">
      <c r="A789">
        <v>1787</v>
      </c>
      <c r="B789" t="s">
        <v>44</v>
      </c>
      <c r="C789" t="s">
        <v>40</v>
      </c>
      <c r="D789">
        <v>3</v>
      </c>
      <c r="E789">
        <v>323.97000000000003</v>
      </c>
      <c r="F789" s="1">
        <v>0.05</v>
      </c>
      <c r="G789" t="s">
        <v>30</v>
      </c>
      <c r="H789">
        <v>60</v>
      </c>
      <c r="I789" s="2">
        <v>41905</v>
      </c>
    </row>
    <row r="790" spans="1:9" hidden="1" x14ac:dyDescent="0.25">
      <c r="A790">
        <v>1788</v>
      </c>
      <c r="B790" t="s">
        <v>12</v>
      </c>
      <c r="C790" t="s">
        <v>13</v>
      </c>
      <c r="D790">
        <v>3</v>
      </c>
      <c r="E790">
        <v>402.59</v>
      </c>
      <c r="F790" s="1">
        <v>0</v>
      </c>
      <c r="G790" t="s">
        <v>20</v>
      </c>
      <c r="H790">
        <v>46</v>
      </c>
      <c r="I790" s="2">
        <v>41846</v>
      </c>
    </row>
    <row r="791" spans="1:9" hidden="1" x14ac:dyDescent="0.25">
      <c r="A791">
        <v>1789</v>
      </c>
      <c r="B791" t="s">
        <v>12</v>
      </c>
      <c r="C791" t="s">
        <v>13</v>
      </c>
      <c r="D791">
        <v>1</v>
      </c>
      <c r="E791">
        <v>396.42</v>
      </c>
      <c r="F791" s="1">
        <v>0.2</v>
      </c>
      <c r="G791" t="s">
        <v>20</v>
      </c>
      <c r="H791">
        <v>14</v>
      </c>
      <c r="I791" s="2">
        <v>41751</v>
      </c>
    </row>
    <row r="792" spans="1:9" hidden="1" x14ac:dyDescent="0.25">
      <c r="A792">
        <v>1790</v>
      </c>
      <c r="B792" t="s">
        <v>36</v>
      </c>
      <c r="C792" t="s">
        <v>22</v>
      </c>
      <c r="D792">
        <v>4</v>
      </c>
      <c r="E792">
        <v>396.31</v>
      </c>
      <c r="F792" s="1">
        <v>0.15</v>
      </c>
      <c r="G792" t="s">
        <v>32</v>
      </c>
      <c r="H792">
        <v>58</v>
      </c>
      <c r="I792" s="2">
        <v>41904</v>
      </c>
    </row>
    <row r="793" spans="1:9" hidden="1" x14ac:dyDescent="0.25">
      <c r="A793">
        <v>1791</v>
      </c>
      <c r="B793" t="s">
        <v>24</v>
      </c>
      <c r="C793" t="s">
        <v>17</v>
      </c>
      <c r="D793">
        <v>5</v>
      </c>
      <c r="E793">
        <v>378.97</v>
      </c>
      <c r="F793" s="1">
        <v>0.2</v>
      </c>
      <c r="G793" t="s">
        <v>32</v>
      </c>
      <c r="H793">
        <v>22</v>
      </c>
      <c r="I793" s="2">
        <v>41914</v>
      </c>
    </row>
    <row r="794" spans="1:9" hidden="1" x14ac:dyDescent="0.25">
      <c r="A794">
        <v>1792</v>
      </c>
      <c r="B794" t="s">
        <v>29</v>
      </c>
      <c r="C794" t="s">
        <v>19</v>
      </c>
      <c r="D794">
        <v>5</v>
      </c>
      <c r="E794">
        <v>308.44</v>
      </c>
      <c r="F794" s="1">
        <v>0.1</v>
      </c>
      <c r="G794" t="s">
        <v>11</v>
      </c>
      <c r="H794">
        <v>16</v>
      </c>
      <c r="I794" s="2">
        <v>41774</v>
      </c>
    </row>
    <row r="795" spans="1:9" hidden="1" x14ac:dyDescent="0.25">
      <c r="A795">
        <v>1793</v>
      </c>
      <c r="B795" t="s">
        <v>21</v>
      </c>
      <c r="C795" t="s">
        <v>22</v>
      </c>
      <c r="D795">
        <v>5</v>
      </c>
      <c r="E795">
        <v>141.97999999999999</v>
      </c>
      <c r="F795" s="1">
        <v>0.2</v>
      </c>
      <c r="G795" t="s">
        <v>20</v>
      </c>
      <c r="H795">
        <v>39</v>
      </c>
      <c r="I795" s="2">
        <v>41812</v>
      </c>
    </row>
    <row r="796" spans="1:9" hidden="1" x14ac:dyDescent="0.25">
      <c r="A796">
        <v>1794</v>
      </c>
      <c r="B796" t="s">
        <v>50</v>
      </c>
      <c r="C796" t="s">
        <v>38</v>
      </c>
      <c r="D796">
        <v>4</v>
      </c>
      <c r="E796">
        <v>262.64999999999998</v>
      </c>
      <c r="F796" s="1">
        <v>0.2</v>
      </c>
      <c r="G796" t="s">
        <v>25</v>
      </c>
      <c r="H796">
        <v>27</v>
      </c>
      <c r="I796" s="2">
        <v>41897</v>
      </c>
    </row>
    <row r="797" spans="1:9" hidden="1" x14ac:dyDescent="0.25">
      <c r="A797">
        <v>1795</v>
      </c>
      <c r="B797" t="s">
        <v>23</v>
      </c>
      <c r="C797" t="s">
        <v>19</v>
      </c>
      <c r="D797">
        <v>1</v>
      </c>
      <c r="E797">
        <v>468.04</v>
      </c>
      <c r="F797" s="1">
        <v>0</v>
      </c>
      <c r="G797" t="s">
        <v>25</v>
      </c>
      <c r="H797">
        <v>31</v>
      </c>
      <c r="I797" s="2">
        <v>41682</v>
      </c>
    </row>
    <row r="798" spans="1:9" hidden="1" x14ac:dyDescent="0.25">
      <c r="A798">
        <v>1796</v>
      </c>
      <c r="B798" t="s">
        <v>29</v>
      </c>
      <c r="C798" t="s">
        <v>19</v>
      </c>
      <c r="D798">
        <v>3</v>
      </c>
      <c r="E798">
        <v>356.35</v>
      </c>
      <c r="F798" s="1">
        <v>0.05</v>
      </c>
      <c r="G798" t="s">
        <v>25</v>
      </c>
      <c r="H798">
        <v>16</v>
      </c>
      <c r="I798" s="2">
        <v>41885</v>
      </c>
    </row>
    <row r="799" spans="1:9" hidden="1" x14ac:dyDescent="0.25">
      <c r="A799">
        <v>1797</v>
      </c>
      <c r="B799" t="s">
        <v>44</v>
      </c>
      <c r="C799" t="s">
        <v>40</v>
      </c>
      <c r="D799">
        <v>4</v>
      </c>
      <c r="E799">
        <v>260.19</v>
      </c>
      <c r="F799" s="1">
        <v>0.2</v>
      </c>
      <c r="G799" t="s">
        <v>25</v>
      </c>
      <c r="H799">
        <v>39</v>
      </c>
      <c r="I799" s="2">
        <v>41745</v>
      </c>
    </row>
    <row r="800" spans="1:9" hidden="1" x14ac:dyDescent="0.25">
      <c r="A800">
        <v>1798</v>
      </c>
      <c r="B800" t="s">
        <v>51</v>
      </c>
      <c r="C800" t="s">
        <v>19</v>
      </c>
      <c r="D800">
        <v>2</v>
      </c>
      <c r="E800">
        <v>152.82</v>
      </c>
      <c r="F800" s="1">
        <v>0.2</v>
      </c>
      <c r="G800" t="s">
        <v>33</v>
      </c>
      <c r="H800">
        <v>51</v>
      </c>
      <c r="I800" s="2">
        <v>41933</v>
      </c>
    </row>
    <row r="801" spans="1:9" hidden="1" x14ac:dyDescent="0.25">
      <c r="A801">
        <v>1799</v>
      </c>
      <c r="B801" t="s">
        <v>36</v>
      </c>
      <c r="C801" t="s">
        <v>22</v>
      </c>
      <c r="D801">
        <v>1</v>
      </c>
      <c r="E801">
        <v>486.89</v>
      </c>
      <c r="F801" s="1">
        <v>0</v>
      </c>
      <c r="G801" t="s">
        <v>33</v>
      </c>
      <c r="H801">
        <v>45</v>
      </c>
      <c r="I801" s="2">
        <v>41713</v>
      </c>
    </row>
    <row r="802" spans="1:9" hidden="1" x14ac:dyDescent="0.25">
      <c r="A802">
        <v>1800</v>
      </c>
      <c r="B802" t="s">
        <v>48</v>
      </c>
      <c r="C802" t="s">
        <v>27</v>
      </c>
      <c r="D802">
        <v>4</v>
      </c>
      <c r="E802">
        <v>151.99</v>
      </c>
      <c r="F802" s="1">
        <v>0.2</v>
      </c>
      <c r="G802" t="s">
        <v>11</v>
      </c>
      <c r="H802">
        <v>52</v>
      </c>
      <c r="I802" s="2">
        <v>41787</v>
      </c>
    </row>
    <row r="803" spans="1:9" hidden="1" x14ac:dyDescent="0.25">
      <c r="A803">
        <v>1801</v>
      </c>
      <c r="B803" t="s">
        <v>48</v>
      </c>
      <c r="C803" t="s">
        <v>27</v>
      </c>
      <c r="D803">
        <v>4</v>
      </c>
      <c r="E803">
        <v>305.08999999999997</v>
      </c>
      <c r="F803" s="1">
        <v>0.1</v>
      </c>
      <c r="G803" t="s">
        <v>25</v>
      </c>
      <c r="H803">
        <v>56</v>
      </c>
      <c r="I803" s="2">
        <v>41745</v>
      </c>
    </row>
    <row r="804" spans="1:9" hidden="1" x14ac:dyDescent="0.25">
      <c r="A804">
        <v>1802</v>
      </c>
      <c r="B804" t="s">
        <v>42</v>
      </c>
      <c r="C804" t="s">
        <v>10</v>
      </c>
      <c r="D804">
        <v>2</v>
      </c>
      <c r="E804">
        <v>387.69</v>
      </c>
      <c r="F804" s="1">
        <v>0.15</v>
      </c>
      <c r="G804" t="s">
        <v>20</v>
      </c>
      <c r="H804">
        <v>60</v>
      </c>
      <c r="I804" s="2">
        <v>41981</v>
      </c>
    </row>
    <row r="805" spans="1:9" hidden="1" x14ac:dyDescent="0.25">
      <c r="A805">
        <v>1803</v>
      </c>
      <c r="B805" t="s">
        <v>50</v>
      </c>
      <c r="C805" t="s">
        <v>38</v>
      </c>
      <c r="D805">
        <v>1</v>
      </c>
      <c r="E805">
        <v>435.89</v>
      </c>
      <c r="F805" s="1">
        <v>0.15</v>
      </c>
      <c r="G805" t="s">
        <v>20</v>
      </c>
      <c r="H805">
        <v>39</v>
      </c>
      <c r="I805" s="2">
        <v>41965</v>
      </c>
    </row>
    <row r="806" spans="1:9" hidden="1" x14ac:dyDescent="0.25">
      <c r="A806">
        <v>1804</v>
      </c>
      <c r="B806" t="s">
        <v>36</v>
      </c>
      <c r="C806" t="s">
        <v>22</v>
      </c>
      <c r="D806">
        <v>2</v>
      </c>
      <c r="E806">
        <v>143.78</v>
      </c>
      <c r="F806" s="1">
        <v>0.2</v>
      </c>
      <c r="G806" t="s">
        <v>20</v>
      </c>
      <c r="H806">
        <v>19</v>
      </c>
      <c r="I806" s="2">
        <v>41654</v>
      </c>
    </row>
    <row r="807" spans="1:9" hidden="1" x14ac:dyDescent="0.25">
      <c r="A807">
        <v>1805</v>
      </c>
      <c r="B807" t="s">
        <v>44</v>
      </c>
      <c r="C807" t="s">
        <v>40</v>
      </c>
      <c r="D807">
        <v>3</v>
      </c>
      <c r="E807">
        <v>302.05</v>
      </c>
      <c r="F807" s="1">
        <v>0.15</v>
      </c>
      <c r="G807" t="s">
        <v>25</v>
      </c>
      <c r="H807">
        <v>30</v>
      </c>
      <c r="I807" s="2">
        <v>41990</v>
      </c>
    </row>
    <row r="808" spans="1:9" hidden="1" x14ac:dyDescent="0.25">
      <c r="A808">
        <v>1806</v>
      </c>
      <c r="B808" t="s">
        <v>46</v>
      </c>
      <c r="C808" t="s">
        <v>10</v>
      </c>
      <c r="D808">
        <v>5</v>
      </c>
      <c r="E808">
        <v>497.24</v>
      </c>
      <c r="F808" s="1">
        <v>0.1</v>
      </c>
      <c r="G808" t="s">
        <v>25</v>
      </c>
      <c r="H808">
        <v>59</v>
      </c>
      <c r="I808" s="2">
        <v>41977</v>
      </c>
    </row>
    <row r="809" spans="1:9" hidden="1" x14ac:dyDescent="0.25">
      <c r="A809">
        <v>1807</v>
      </c>
      <c r="B809" t="s">
        <v>44</v>
      </c>
      <c r="C809" t="s">
        <v>40</v>
      </c>
      <c r="D809">
        <v>5</v>
      </c>
      <c r="E809">
        <v>230.61</v>
      </c>
      <c r="F809" s="1">
        <v>0.1</v>
      </c>
      <c r="G809" t="s">
        <v>28</v>
      </c>
      <c r="H809">
        <v>44</v>
      </c>
      <c r="I809" s="2">
        <v>41930</v>
      </c>
    </row>
    <row r="810" spans="1:9" hidden="1" x14ac:dyDescent="0.25">
      <c r="A810">
        <v>1808</v>
      </c>
      <c r="B810" t="s">
        <v>39</v>
      </c>
      <c r="C810" t="s">
        <v>40</v>
      </c>
      <c r="D810">
        <v>1</v>
      </c>
      <c r="E810">
        <v>122.71</v>
      </c>
      <c r="F810" s="1">
        <v>0.15</v>
      </c>
      <c r="G810" t="s">
        <v>14</v>
      </c>
      <c r="H810">
        <v>39</v>
      </c>
      <c r="I810" s="2">
        <v>41681</v>
      </c>
    </row>
    <row r="811" spans="1:9" hidden="1" x14ac:dyDescent="0.25">
      <c r="A811">
        <v>1809</v>
      </c>
      <c r="B811" t="s">
        <v>16</v>
      </c>
      <c r="C811" t="s">
        <v>17</v>
      </c>
      <c r="D811">
        <v>2</v>
      </c>
      <c r="E811">
        <v>495.36</v>
      </c>
      <c r="F811" s="1">
        <v>0.2</v>
      </c>
      <c r="G811" t="s">
        <v>11</v>
      </c>
      <c r="H811">
        <v>35</v>
      </c>
      <c r="I811" s="2">
        <v>41905</v>
      </c>
    </row>
    <row r="812" spans="1:9" hidden="1" x14ac:dyDescent="0.25">
      <c r="A812">
        <v>1810</v>
      </c>
      <c r="B812" t="s">
        <v>42</v>
      </c>
      <c r="C812" t="s">
        <v>10</v>
      </c>
      <c r="D812">
        <v>3</v>
      </c>
      <c r="E812">
        <v>115.36</v>
      </c>
      <c r="F812" s="1">
        <v>0.15</v>
      </c>
      <c r="G812" t="s">
        <v>20</v>
      </c>
      <c r="H812">
        <v>38</v>
      </c>
      <c r="I812" s="2">
        <v>41903</v>
      </c>
    </row>
    <row r="813" spans="1:9" hidden="1" x14ac:dyDescent="0.25">
      <c r="A813">
        <v>1811</v>
      </c>
      <c r="B813" t="s">
        <v>46</v>
      </c>
      <c r="C813" t="s">
        <v>10</v>
      </c>
      <c r="D813">
        <v>1</v>
      </c>
      <c r="E813">
        <v>449.66</v>
      </c>
      <c r="F813" s="1">
        <v>0.1</v>
      </c>
      <c r="G813" t="s">
        <v>28</v>
      </c>
      <c r="H813">
        <v>19</v>
      </c>
      <c r="I813" s="2">
        <v>41781</v>
      </c>
    </row>
    <row r="814" spans="1:9" hidden="1" x14ac:dyDescent="0.25">
      <c r="A814">
        <v>1812</v>
      </c>
      <c r="B814" t="s">
        <v>37</v>
      </c>
      <c r="C814" t="s">
        <v>38</v>
      </c>
      <c r="D814">
        <v>5</v>
      </c>
      <c r="E814">
        <v>317.45</v>
      </c>
      <c r="F814" s="1">
        <v>0.1</v>
      </c>
      <c r="G814" t="s">
        <v>20</v>
      </c>
      <c r="H814">
        <v>39</v>
      </c>
      <c r="I814" s="2">
        <v>41666</v>
      </c>
    </row>
    <row r="815" spans="1:9" hidden="1" x14ac:dyDescent="0.25">
      <c r="A815">
        <v>1813</v>
      </c>
      <c r="B815" t="s">
        <v>43</v>
      </c>
      <c r="C815" t="s">
        <v>10</v>
      </c>
      <c r="D815">
        <v>5</v>
      </c>
      <c r="E815">
        <v>359.07</v>
      </c>
      <c r="F815" s="1">
        <v>0</v>
      </c>
      <c r="G815" t="s">
        <v>14</v>
      </c>
      <c r="H815">
        <v>50</v>
      </c>
      <c r="I815" s="2">
        <v>41832</v>
      </c>
    </row>
    <row r="816" spans="1:9" hidden="1" x14ac:dyDescent="0.25">
      <c r="A816">
        <v>1814</v>
      </c>
      <c r="B816" t="s">
        <v>39</v>
      </c>
      <c r="C816" t="s">
        <v>40</v>
      </c>
      <c r="D816">
        <v>3</v>
      </c>
      <c r="E816">
        <v>445.26</v>
      </c>
      <c r="F816" s="1">
        <v>0.1</v>
      </c>
      <c r="G816" t="s">
        <v>28</v>
      </c>
      <c r="H816">
        <v>25</v>
      </c>
      <c r="I816" s="2">
        <v>41766</v>
      </c>
    </row>
    <row r="817" spans="1:9" hidden="1" x14ac:dyDescent="0.25">
      <c r="A817">
        <v>1815</v>
      </c>
      <c r="B817" t="s">
        <v>21</v>
      </c>
      <c r="C817" t="s">
        <v>22</v>
      </c>
      <c r="D817">
        <v>5</v>
      </c>
      <c r="E817">
        <v>201.7</v>
      </c>
      <c r="F817" s="1">
        <v>0.1</v>
      </c>
      <c r="G817" t="s">
        <v>33</v>
      </c>
      <c r="H817">
        <v>35</v>
      </c>
      <c r="I817" s="2">
        <v>41852</v>
      </c>
    </row>
    <row r="818" spans="1:9" hidden="1" x14ac:dyDescent="0.25">
      <c r="A818">
        <v>1816</v>
      </c>
      <c r="B818" t="s">
        <v>37</v>
      </c>
      <c r="C818" t="s">
        <v>38</v>
      </c>
      <c r="D818">
        <v>3</v>
      </c>
      <c r="E818">
        <v>267.45999999999998</v>
      </c>
      <c r="F818" s="1">
        <v>0.1</v>
      </c>
      <c r="G818" t="s">
        <v>25</v>
      </c>
      <c r="H818">
        <v>49</v>
      </c>
      <c r="I818" s="2">
        <v>41684</v>
      </c>
    </row>
    <row r="819" spans="1:9" hidden="1" x14ac:dyDescent="0.25">
      <c r="A819">
        <v>1817</v>
      </c>
      <c r="B819" t="s">
        <v>45</v>
      </c>
      <c r="C819" t="s">
        <v>13</v>
      </c>
      <c r="D819">
        <v>2</v>
      </c>
      <c r="E819">
        <v>156.51</v>
      </c>
      <c r="F819" s="1">
        <v>0.1</v>
      </c>
      <c r="G819" t="s">
        <v>11</v>
      </c>
      <c r="H819">
        <v>40</v>
      </c>
      <c r="I819" s="2">
        <v>41735</v>
      </c>
    </row>
    <row r="820" spans="1:9" hidden="1" x14ac:dyDescent="0.25">
      <c r="A820">
        <v>1818</v>
      </c>
      <c r="B820" t="s">
        <v>39</v>
      </c>
      <c r="C820" t="s">
        <v>40</v>
      </c>
      <c r="D820">
        <v>2</v>
      </c>
      <c r="E820">
        <v>301.69</v>
      </c>
      <c r="F820" s="1">
        <v>0.2</v>
      </c>
      <c r="G820" t="s">
        <v>32</v>
      </c>
      <c r="H820">
        <v>60</v>
      </c>
      <c r="I820" s="2">
        <v>41658</v>
      </c>
    </row>
    <row r="821" spans="1:9" hidden="1" x14ac:dyDescent="0.25">
      <c r="A821">
        <v>1819</v>
      </c>
      <c r="B821" t="s">
        <v>24</v>
      </c>
      <c r="C821" t="s">
        <v>17</v>
      </c>
      <c r="D821">
        <v>4</v>
      </c>
      <c r="E821">
        <v>240.84</v>
      </c>
      <c r="F821" s="1">
        <v>0</v>
      </c>
      <c r="G821" t="s">
        <v>32</v>
      </c>
      <c r="H821">
        <v>37</v>
      </c>
      <c r="I821" s="2">
        <v>41883</v>
      </c>
    </row>
    <row r="822" spans="1:9" hidden="1" x14ac:dyDescent="0.25">
      <c r="A822">
        <v>1820</v>
      </c>
      <c r="B822" t="s">
        <v>50</v>
      </c>
      <c r="C822" t="s">
        <v>38</v>
      </c>
      <c r="D822">
        <v>3</v>
      </c>
      <c r="E822">
        <v>354.56</v>
      </c>
      <c r="F822" s="1">
        <v>0.2</v>
      </c>
      <c r="G822" t="s">
        <v>28</v>
      </c>
      <c r="H822">
        <v>36</v>
      </c>
      <c r="I822" s="2">
        <v>41733</v>
      </c>
    </row>
    <row r="823" spans="1:9" hidden="1" x14ac:dyDescent="0.25">
      <c r="A823">
        <v>1821</v>
      </c>
      <c r="B823" t="s">
        <v>24</v>
      </c>
      <c r="C823" t="s">
        <v>17</v>
      </c>
      <c r="D823">
        <v>1</v>
      </c>
      <c r="E823">
        <v>456.62</v>
      </c>
      <c r="F823" s="1">
        <v>0.05</v>
      </c>
      <c r="G823" t="s">
        <v>30</v>
      </c>
      <c r="H823">
        <v>18</v>
      </c>
      <c r="I823" s="2">
        <v>41914</v>
      </c>
    </row>
    <row r="824" spans="1:9" hidden="1" x14ac:dyDescent="0.25">
      <c r="A824">
        <v>1822</v>
      </c>
      <c r="B824" t="s">
        <v>39</v>
      </c>
      <c r="C824" t="s">
        <v>40</v>
      </c>
      <c r="D824">
        <v>4</v>
      </c>
      <c r="E824">
        <v>285.2</v>
      </c>
      <c r="F824" s="1">
        <v>0.1</v>
      </c>
      <c r="G824" t="s">
        <v>14</v>
      </c>
      <c r="H824">
        <v>33</v>
      </c>
      <c r="I824" s="2">
        <v>41730</v>
      </c>
    </row>
    <row r="825" spans="1:9" hidden="1" x14ac:dyDescent="0.25">
      <c r="A825">
        <v>1823</v>
      </c>
      <c r="B825" t="s">
        <v>41</v>
      </c>
      <c r="C825" t="s">
        <v>27</v>
      </c>
      <c r="D825">
        <v>2</v>
      </c>
      <c r="E825">
        <v>261.7</v>
      </c>
      <c r="F825" s="1">
        <v>0.2</v>
      </c>
      <c r="G825" t="s">
        <v>20</v>
      </c>
      <c r="H825">
        <v>35</v>
      </c>
      <c r="I825" s="2">
        <v>41708</v>
      </c>
    </row>
    <row r="826" spans="1:9" hidden="1" x14ac:dyDescent="0.25">
      <c r="A826">
        <v>1824</v>
      </c>
      <c r="B826" t="s">
        <v>36</v>
      </c>
      <c r="C826" t="s">
        <v>22</v>
      </c>
      <c r="D826">
        <v>5</v>
      </c>
      <c r="E826">
        <v>318.89</v>
      </c>
      <c r="F826" s="1">
        <v>0.05</v>
      </c>
      <c r="G826" t="s">
        <v>28</v>
      </c>
      <c r="H826">
        <v>53</v>
      </c>
      <c r="I826" s="2">
        <v>41691</v>
      </c>
    </row>
    <row r="827" spans="1:9" hidden="1" x14ac:dyDescent="0.25">
      <c r="A827">
        <v>1825</v>
      </c>
      <c r="B827" t="s">
        <v>47</v>
      </c>
      <c r="C827" t="s">
        <v>17</v>
      </c>
      <c r="D827">
        <v>5</v>
      </c>
      <c r="E827">
        <v>108.22</v>
      </c>
      <c r="F827" s="1">
        <v>0.15</v>
      </c>
      <c r="G827" t="s">
        <v>11</v>
      </c>
      <c r="H827">
        <v>19</v>
      </c>
      <c r="I827" s="2">
        <v>41730</v>
      </c>
    </row>
    <row r="828" spans="1:9" hidden="1" x14ac:dyDescent="0.25">
      <c r="A828">
        <v>1826</v>
      </c>
      <c r="B828" t="s">
        <v>47</v>
      </c>
      <c r="C828" t="s">
        <v>17</v>
      </c>
      <c r="D828">
        <v>5</v>
      </c>
      <c r="E828">
        <v>329.93</v>
      </c>
      <c r="F828" s="1">
        <v>0</v>
      </c>
      <c r="G828" t="s">
        <v>32</v>
      </c>
      <c r="H828">
        <v>30</v>
      </c>
      <c r="I828" s="2">
        <v>41735</v>
      </c>
    </row>
    <row r="829" spans="1:9" hidden="1" x14ac:dyDescent="0.25">
      <c r="A829">
        <v>1827</v>
      </c>
      <c r="B829" t="s">
        <v>31</v>
      </c>
      <c r="C829" t="s">
        <v>13</v>
      </c>
      <c r="D829">
        <v>2</v>
      </c>
      <c r="E829">
        <v>393.5</v>
      </c>
      <c r="F829" s="1">
        <v>0.2</v>
      </c>
      <c r="G829" t="s">
        <v>20</v>
      </c>
      <c r="H829">
        <v>38</v>
      </c>
      <c r="I829" s="2">
        <v>41721</v>
      </c>
    </row>
    <row r="830" spans="1:9" hidden="1" x14ac:dyDescent="0.25">
      <c r="A830">
        <v>1828</v>
      </c>
      <c r="B830" t="s">
        <v>39</v>
      </c>
      <c r="C830" t="s">
        <v>40</v>
      </c>
      <c r="D830">
        <v>1</v>
      </c>
      <c r="E830">
        <v>156.4</v>
      </c>
      <c r="F830" s="1">
        <v>0.05</v>
      </c>
      <c r="G830" t="s">
        <v>32</v>
      </c>
      <c r="H830">
        <v>47</v>
      </c>
      <c r="I830" s="2">
        <v>41945</v>
      </c>
    </row>
    <row r="831" spans="1:9" hidden="1" x14ac:dyDescent="0.25">
      <c r="A831">
        <v>1829</v>
      </c>
      <c r="B831" t="s">
        <v>47</v>
      </c>
      <c r="C831" t="s">
        <v>17</v>
      </c>
      <c r="D831">
        <v>4</v>
      </c>
      <c r="E831">
        <v>79.819999999999993</v>
      </c>
      <c r="F831" s="1">
        <v>0.2</v>
      </c>
      <c r="G831" t="s">
        <v>33</v>
      </c>
      <c r="H831">
        <v>59</v>
      </c>
      <c r="I831" s="2">
        <v>41873</v>
      </c>
    </row>
    <row r="832" spans="1:9" hidden="1" x14ac:dyDescent="0.25">
      <c r="A832">
        <v>1830</v>
      </c>
      <c r="B832" t="s">
        <v>42</v>
      </c>
      <c r="C832" t="s">
        <v>10</v>
      </c>
      <c r="D832">
        <v>3</v>
      </c>
      <c r="E832">
        <v>497.35</v>
      </c>
      <c r="F832" s="1">
        <v>0.05</v>
      </c>
      <c r="G832" t="s">
        <v>33</v>
      </c>
      <c r="H832">
        <v>21</v>
      </c>
      <c r="I832" s="2">
        <v>41847</v>
      </c>
    </row>
    <row r="833" spans="1:9" hidden="1" x14ac:dyDescent="0.25">
      <c r="A833">
        <v>1831</v>
      </c>
      <c r="B833" t="s">
        <v>36</v>
      </c>
      <c r="C833" t="s">
        <v>22</v>
      </c>
      <c r="D833">
        <v>5</v>
      </c>
      <c r="E833">
        <v>39.67</v>
      </c>
      <c r="F833" s="1">
        <v>0.1</v>
      </c>
      <c r="G833" t="s">
        <v>14</v>
      </c>
      <c r="H833">
        <v>35</v>
      </c>
      <c r="I833" s="2">
        <v>41896</v>
      </c>
    </row>
    <row r="834" spans="1:9" hidden="1" x14ac:dyDescent="0.25">
      <c r="A834">
        <v>1832</v>
      </c>
      <c r="B834" t="s">
        <v>45</v>
      </c>
      <c r="C834" t="s">
        <v>13</v>
      </c>
      <c r="D834">
        <v>4</v>
      </c>
      <c r="E834">
        <v>396.68</v>
      </c>
      <c r="F834" s="1">
        <v>0</v>
      </c>
      <c r="G834" t="s">
        <v>25</v>
      </c>
      <c r="H834">
        <v>49</v>
      </c>
      <c r="I834" s="2">
        <v>41998</v>
      </c>
    </row>
    <row r="835" spans="1:9" hidden="1" x14ac:dyDescent="0.25">
      <c r="A835">
        <v>1833</v>
      </c>
      <c r="B835" t="s">
        <v>49</v>
      </c>
      <c r="C835" t="s">
        <v>38</v>
      </c>
      <c r="D835">
        <v>4</v>
      </c>
      <c r="E835">
        <v>407.48</v>
      </c>
      <c r="F835" s="1">
        <v>0.15</v>
      </c>
      <c r="G835" t="s">
        <v>25</v>
      </c>
      <c r="H835">
        <v>40</v>
      </c>
      <c r="I835" s="2">
        <v>41843</v>
      </c>
    </row>
    <row r="836" spans="1:9" hidden="1" x14ac:dyDescent="0.25">
      <c r="A836">
        <v>1834</v>
      </c>
      <c r="B836" t="s">
        <v>24</v>
      </c>
      <c r="C836" t="s">
        <v>17</v>
      </c>
      <c r="D836">
        <v>3</v>
      </c>
      <c r="E836">
        <v>109.67</v>
      </c>
      <c r="F836" s="1">
        <v>0.15</v>
      </c>
      <c r="G836" t="s">
        <v>11</v>
      </c>
      <c r="H836">
        <v>46</v>
      </c>
      <c r="I836" s="2">
        <v>41986</v>
      </c>
    </row>
    <row r="837" spans="1:9" hidden="1" x14ac:dyDescent="0.25">
      <c r="A837">
        <v>1835</v>
      </c>
      <c r="B837" t="s">
        <v>45</v>
      </c>
      <c r="C837" t="s">
        <v>13</v>
      </c>
      <c r="D837">
        <v>2</v>
      </c>
      <c r="E837">
        <v>326.52</v>
      </c>
      <c r="F837" s="1">
        <v>0.15</v>
      </c>
      <c r="G837" t="s">
        <v>20</v>
      </c>
      <c r="H837">
        <v>57</v>
      </c>
      <c r="I837" s="2">
        <v>41737</v>
      </c>
    </row>
    <row r="838" spans="1:9" hidden="1" x14ac:dyDescent="0.25">
      <c r="A838">
        <v>1836</v>
      </c>
      <c r="B838" t="s">
        <v>9</v>
      </c>
      <c r="C838" t="s">
        <v>10</v>
      </c>
      <c r="D838">
        <v>1</v>
      </c>
      <c r="E838">
        <v>107.87</v>
      </c>
      <c r="F838" s="1">
        <v>0.1</v>
      </c>
      <c r="G838" t="s">
        <v>14</v>
      </c>
      <c r="H838">
        <v>60</v>
      </c>
      <c r="I838" s="2">
        <v>41975</v>
      </c>
    </row>
    <row r="839" spans="1:9" hidden="1" x14ac:dyDescent="0.25">
      <c r="A839">
        <v>1837</v>
      </c>
      <c r="B839" t="s">
        <v>26</v>
      </c>
      <c r="C839" t="s">
        <v>27</v>
      </c>
      <c r="D839">
        <v>2</v>
      </c>
      <c r="E839">
        <v>52.99</v>
      </c>
      <c r="F839" s="1">
        <v>0</v>
      </c>
      <c r="G839" t="s">
        <v>33</v>
      </c>
      <c r="H839">
        <v>37</v>
      </c>
      <c r="I839" s="2">
        <v>41832</v>
      </c>
    </row>
    <row r="840" spans="1:9" hidden="1" x14ac:dyDescent="0.25">
      <c r="A840">
        <v>1838</v>
      </c>
      <c r="B840" t="s">
        <v>41</v>
      </c>
      <c r="C840" t="s">
        <v>27</v>
      </c>
      <c r="D840">
        <v>5</v>
      </c>
      <c r="E840">
        <v>172.73</v>
      </c>
      <c r="F840" s="1">
        <v>0</v>
      </c>
      <c r="G840" t="s">
        <v>14</v>
      </c>
      <c r="H840">
        <v>10</v>
      </c>
      <c r="I840" s="2">
        <v>41949</v>
      </c>
    </row>
    <row r="841" spans="1:9" hidden="1" x14ac:dyDescent="0.25">
      <c r="A841">
        <v>1839</v>
      </c>
      <c r="B841" t="s">
        <v>12</v>
      </c>
      <c r="C841" t="s">
        <v>13</v>
      </c>
      <c r="D841">
        <v>1</v>
      </c>
      <c r="E841">
        <v>176.28</v>
      </c>
      <c r="F841" s="1">
        <v>0.1</v>
      </c>
      <c r="G841" t="s">
        <v>32</v>
      </c>
      <c r="H841">
        <v>60</v>
      </c>
      <c r="I841" s="2">
        <v>41846</v>
      </c>
    </row>
    <row r="842" spans="1:9" hidden="1" x14ac:dyDescent="0.25">
      <c r="A842">
        <v>1840</v>
      </c>
      <c r="B842" t="s">
        <v>41</v>
      </c>
      <c r="C842" t="s">
        <v>27</v>
      </c>
      <c r="D842">
        <v>5</v>
      </c>
      <c r="E842">
        <v>347.74</v>
      </c>
      <c r="F842" s="1">
        <v>0.05</v>
      </c>
      <c r="G842" t="s">
        <v>25</v>
      </c>
      <c r="H842">
        <v>41</v>
      </c>
      <c r="I842" s="2">
        <v>41791</v>
      </c>
    </row>
    <row r="843" spans="1:9" hidden="1" x14ac:dyDescent="0.25">
      <c r="A843">
        <v>1841</v>
      </c>
      <c r="B843" t="s">
        <v>29</v>
      </c>
      <c r="C843" t="s">
        <v>19</v>
      </c>
      <c r="D843">
        <v>1</v>
      </c>
      <c r="E843">
        <v>98.35</v>
      </c>
      <c r="F843" s="1">
        <v>0.2</v>
      </c>
      <c r="G843" t="s">
        <v>33</v>
      </c>
      <c r="H843">
        <v>25</v>
      </c>
      <c r="I843" s="2">
        <v>41730</v>
      </c>
    </row>
    <row r="844" spans="1:9" hidden="1" x14ac:dyDescent="0.25">
      <c r="A844">
        <v>1842</v>
      </c>
      <c r="B844" t="s">
        <v>45</v>
      </c>
      <c r="C844" t="s">
        <v>13</v>
      </c>
      <c r="D844">
        <v>4</v>
      </c>
      <c r="E844">
        <v>350.17</v>
      </c>
      <c r="F844" s="1">
        <v>0.05</v>
      </c>
      <c r="G844" t="s">
        <v>11</v>
      </c>
      <c r="H844">
        <v>43</v>
      </c>
      <c r="I844" s="2">
        <v>41961</v>
      </c>
    </row>
    <row r="845" spans="1:9" hidden="1" x14ac:dyDescent="0.25">
      <c r="A845">
        <v>1843</v>
      </c>
      <c r="B845" t="s">
        <v>46</v>
      </c>
      <c r="C845" t="s">
        <v>10</v>
      </c>
      <c r="D845">
        <v>5</v>
      </c>
      <c r="E845">
        <v>495.04</v>
      </c>
      <c r="F845" s="1">
        <v>0.05</v>
      </c>
      <c r="G845" t="s">
        <v>33</v>
      </c>
      <c r="H845">
        <v>57</v>
      </c>
      <c r="I845" s="2">
        <v>41735</v>
      </c>
    </row>
    <row r="846" spans="1:9" hidden="1" x14ac:dyDescent="0.25">
      <c r="A846">
        <v>1844</v>
      </c>
      <c r="B846" t="s">
        <v>35</v>
      </c>
      <c r="C846" t="s">
        <v>27</v>
      </c>
      <c r="D846">
        <v>4</v>
      </c>
      <c r="E846">
        <v>277.77</v>
      </c>
      <c r="F846" s="1">
        <v>0.2</v>
      </c>
      <c r="G846" t="s">
        <v>33</v>
      </c>
      <c r="H846">
        <v>29</v>
      </c>
      <c r="I846" s="2">
        <v>41663</v>
      </c>
    </row>
    <row r="847" spans="1:9" hidden="1" x14ac:dyDescent="0.25">
      <c r="A847">
        <v>1845</v>
      </c>
      <c r="B847" t="s">
        <v>44</v>
      </c>
      <c r="C847" t="s">
        <v>40</v>
      </c>
      <c r="D847">
        <v>5</v>
      </c>
      <c r="E847">
        <v>400.5</v>
      </c>
      <c r="F847" s="1">
        <v>0</v>
      </c>
      <c r="G847" t="s">
        <v>30</v>
      </c>
      <c r="H847">
        <v>57</v>
      </c>
      <c r="I847" s="2">
        <v>41874</v>
      </c>
    </row>
    <row r="848" spans="1:9" hidden="1" x14ac:dyDescent="0.25">
      <c r="A848">
        <v>1846</v>
      </c>
      <c r="B848" t="s">
        <v>9</v>
      </c>
      <c r="C848" t="s">
        <v>10</v>
      </c>
      <c r="D848">
        <v>3</v>
      </c>
      <c r="E848">
        <v>240.85</v>
      </c>
      <c r="F848" s="1">
        <v>0</v>
      </c>
      <c r="G848" t="s">
        <v>25</v>
      </c>
      <c r="H848">
        <v>55</v>
      </c>
      <c r="I848" s="2">
        <v>41644</v>
      </c>
    </row>
    <row r="849" spans="1:9" hidden="1" x14ac:dyDescent="0.25">
      <c r="A849">
        <v>1847</v>
      </c>
      <c r="B849" t="s">
        <v>15</v>
      </c>
      <c r="C849" t="s">
        <v>13</v>
      </c>
      <c r="D849">
        <v>5</v>
      </c>
      <c r="E849">
        <v>175.31</v>
      </c>
      <c r="F849" s="1">
        <v>0.15</v>
      </c>
      <c r="G849" t="s">
        <v>32</v>
      </c>
      <c r="H849">
        <v>18</v>
      </c>
      <c r="I849" s="2">
        <v>41978</v>
      </c>
    </row>
    <row r="850" spans="1:9" hidden="1" x14ac:dyDescent="0.25">
      <c r="A850">
        <v>1848</v>
      </c>
      <c r="B850" t="s">
        <v>21</v>
      </c>
      <c r="C850" t="s">
        <v>22</v>
      </c>
      <c r="D850">
        <v>2</v>
      </c>
      <c r="E850">
        <v>77.66</v>
      </c>
      <c r="F850" s="1">
        <v>0.2</v>
      </c>
      <c r="G850" t="s">
        <v>32</v>
      </c>
      <c r="H850">
        <v>42</v>
      </c>
      <c r="I850" s="2">
        <v>41938</v>
      </c>
    </row>
    <row r="851" spans="1:9" hidden="1" x14ac:dyDescent="0.25">
      <c r="A851">
        <v>1849</v>
      </c>
      <c r="B851" t="s">
        <v>46</v>
      </c>
      <c r="C851" t="s">
        <v>10</v>
      </c>
      <c r="D851">
        <v>1</v>
      </c>
      <c r="E851">
        <v>146.80000000000001</v>
      </c>
      <c r="F851" s="1">
        <v>0</v>
      </c>
      <c r="G851" t="s">
        <v>32</v>
      </c>
      <c r="H851">
        <v>41</v>
      </c>
      <c r="I851" s="2">
        <v>41703</v>
      </c>
    </row>
    <row r="852" spans="1:9" hidden="1" x14ac:dyDescent="0.25">
      <c r="A852">
        <v>1850</v>
      </c>
      <c r="B852" t="s">
        <v>51</v>
      </c>
      <c r="C852" t="s">
        <v>19</v>
      </c>
      <c r="D852">
        <v>3</v>
      </c>
      <c r="E852">
        <v>348.44</v>
      </c>
      <c r="F852" s="1">
        <v>0.05</v>
      </c>
      <c r="G852" t="s">
        <v>32</v>
      </c>
      <c r="H852">
        <v>23</v>
      </c>
      <c r="I852" s="2">
        <v>41994</v>
      </c>
    </row>
    <row r="853" spans="1:9" hidden="1" x14ac:dyDescent="0.25">
      <c r="A853">
        <v>1851</v>
      </c>
      <c r="B853" t="s">
        <v>43</v>
      </c>
      <c r="C853" t="s">
        <v>10</v>
      </c>
      <c r="D853">
        <v>2</v>
      </c>
      <c r="E853">
        <v>99.84</v>
      </c>
      <c r="F853" s="1">
        <v>0</v>
      </c>
      <c r="G853" t="s">
        <v>20</v>
      </c>
      <c r="H853">
        <v>19</v>
      </c>
      <c r="I853" s="2">
        <v>41844</v>
      </c>
    </row>
    <row r="854" spans="1:9" hidden="1" x14ac:dyDescent="0.25">
      <c r="A854">
        <v>1852</v>
      </c>
      <c r="B854" t="s">
        <v>34</v>
      </c>
      <c r="C854" t="s">
        <v>22</v>
      </c>
      <c r="D854">
        <v>3</v>
      </c>
      <c r="E854">
        <v>38.590000000000003</v>
      </c>
      <c r="F854" s="1">
        <v>0.1</v>
      </c>
      <c r="G854" t="s">
        <v>28</v>
      </c>
      <c r="H854">
        <v>51</v>
      </c>
      <c r="I854" s="2">
        <v>41751</v>
      </c>
    </row>
    <row r="855" spans="1:9" hidden="1" x14ac:dyDescent="0.25">
      <c r="A855">
        <v>1853</v>
      </c>
      <c r="B855" t="s">
        <v>21</v>
      </c>
      <c r="C855" t="s">
        <v>22</v>
      </c>
      <c r="D855">
        <v>2</v>
      </c>
      <c r="E855">
        <v>44.05</v>
      </c>
      <c r="F855" s="1">
        <v>0.1</v>
      </c>
      <c r="G855" t="s">
        <v>32</v>
      </c>
      <c r="H855">
        <v>34</v>
      </c>
      <c r="I855" s="2">
        <v>41946</v>
      </c>
    </row>
    <row r="856" spans="1:9" hidden="1" x14ac:dyDescent="0.25">
      <c r="A856">
        <v>1854</v>
      </c>
      <c r="B856" t="s">
        <v>43</v>
      </c>
      <c r="C856" t="s">
        <v>10</v>
      </c>
      <c r="D856">
        <v>2</v>
      </c>
      <c r="E856">
        <v>187.53</v>
      </c>
      <c r="F856" s="1">
        <v>0</v>
      </c>
      <c r="G856" t="s">
        <v>11</v>
      </c>
      <c r="H856">
        <v>52</v>
      </c>
      <c r="I856" s="2">
        <v>41771</v>
      </c>
    </row>
    <row r="857" spans="1:9" hidden="1" x14ac:dyDescent="0.25">
      <c r="A857">
        <v>1855</v>
      </c>
      <c r="B857" t="s">
        <v>36</v>
      </c>
      <c r="C857" t="s">
        <v>22</v>
      </c>
      <c r="D857">
        <v>2</v>
      </c>
      <c r="E857">
        <v>41.52</v>
      </c>
      <c r="F857" s="1">
        <v>0.1</v>
      </c>
      <c r="G857" t="s">
        <v>33</v>
      </c>
      <c r="H857">
        <v>54</v>
      </c>
      <c r="I857" s="2">
        <v>41707</v>
      </c>
    </row>
    <row r="858" spans="1:9" hidden="1" x14ac:dyDescent="0.25">
      <c r="A858">
        <v>1856</v>
      </c>
      <c r="B858" t="s">
        <v>45</v>
      </c>
      <c r="C858" t="s">
        <v>13</v>
      </c>
      <c r="D858">
        <v>2</v>
      </c>
      <c r="E858">
        <v>34.56</v>
      </c>
      <c r="F858" s="1">
        <v>0.2</v>
      </c>
      <c r="G858" t="s">
        <v>30</v>
      </c>
      <c r="H858">
        <v>12</v>
      </c>
      <c r="I858" s="2">
        <v>41755</v>
      </c>
    </row>
    <row r="859" spans="1:9" hidden="1" x14ac:dyDescent="0.25">
      <c r="A859">
        <v>1857</v>
      </c>
      <c r="B859" t="s">
        <v>26</v>
      </c>
      <c r="C859" t="s">
        <v>27</v>
      </c>
      <c r="D859">
        <v>5</v>
      </c>
      <c r="E859">
        <v>74.22</v>
      </c>
      <c r="F859" s="1">
        <v>0.15</v>
      </c>
      <c r="G859" t="s">
        <v>25</v>
      </c>
      <c r="H859">
        <v>50</v>
      </c>
      <c r="I859" s="2">
        <v>41937</v>
      </c>
    </row>
    <row r="860" spans="1:9" hidden="1" x14ac:dyDescent="0.25">
      <c r="A860">
        <v>1858</v>
      </c>
      <c r="B860" t="s">
        <v>51</v>
      </c>
      <c r="C860" t="s">
        <v>19</v>
      </c>
      <c r="D860">
        <v>2</v>
      </c>
      <c r="E860">
        <v>262.35000000000002</v>
      </c>
      <c r="F860" s="1">
        <v>0.15</v>
      </c>
      <c r="G860" t="s">
        <v>32</v>
      </c>
      <c r="H860">
        <v>27</v>
      </c>
      <c r="I860" s="2">
        <v>41833</v>
      </c>
    </row>
    <row r="861" spans="1:9" hidden="1" x14ac:dyDescent="0.25">
      <c r="A861">
        <v>1859</v>
      </c>
      <c r="B861" t="s">
        <v>45</v>
      </c>
      <c r="C861" t="s">
        <v>13</v>
      </c>
      <c r="D861">
        <v>2</v>
      </c>
      <c r="E861">
        <v>402.11</v>
      </c>
      <c r="F861" s="1">
        <v>0.2</v>
      </c>
      <c r="G861" t="s">
        <v>11</v>
      </c>
      <c r="H861">
        <v>59</v>
      </c>
      <c r="I861" s="2">
        <v>41744</v>
      </c>
    </row>
    <row r="862" spans="1:9" hidden="1" x14ac:dyDescent="0.25">
      <c r="A862">
        <v>1860</v>
      </c>
      <c r="B862" t="s">
        <v>24</v>
      </c>
      <c r="C862" t="s">
        <v>17</v>
      </c>
      <c r="D862">
        <v>2</v>
      </c>
      <c r="E862">
        <v>195.26</v>
      </c>
      <c r="F862" s="1">
        <v>0</v>
      </c>
      <c r="G862" t="s">
        <v>32</v>
      </c>
      <c r="H862">
        <v>26</v>
      </c>
      <c r="I862" s="2">
        <v>41677</v>
      </c>
    </row>
    <row r="863" spans="1:9" hidden="1" x14ac:dyDescent="0.25">
      <c r="A863">
        <v>1861</v>
      </c>
      <c r="B863" t="s">
        <v>41</v>
      </c>
      <c r="C863" t="s">
        <v>27</v>
      </c>
      <c r="D863">
        <v>2</v>
      </c>
      <c r="E863">
        <v>147.18</v>
      </c>
      <c r="F863" s="1">
        <v>0.15</v>
      </c>
      <c r="G863" t="s">
        <v>25</v>
      </c>
      <c r="H863">
        <v>30</v>
      </c>
      <c r="I863" s="2">
        <v>41824</v>
      </c>
    </row>
    <row r="864" spans="1:9" hidden="1" x14ac:dyDescent="0.25">
      <c r="A864">
        <v>1862</v>
      </c>
      <c r="B864" t="s">
        <v>52</v>
      </c>
      <c r="C864" t="s">
        <v>19</v>
      </c>
      <c r="D864">
        <v>3</v>
      </c>
      <c r="E864">
        <v>309.57</v>
      </c>
      <c r="F864" s="1">
        <v>0</v>
      </c>
      <c r="G864" t="s">
        <v>33</v>
      </c>
      <c r="H864">
        <v>24</v>
      </c>
      <c r="I864" s="2">
        <v>41734</v>
      </c>
    </row>
    <row r="865" spans="1:9" hidden="1" x14ac:dyDescent="0.25">
      <c r="A865">
        <v>1863</v>
      </c>
      <c r="B865" t="s">
        <v>51</v>
      </c>
      <c r="C865" t="s">
        <v>19</v>
      </c>
      <c r="D865">
        <v>1</v>
      </c>
      <c r="E865">
        <v>314.89999999999998</v>
      </c>
      <c r="F865" s="1">
        <v>0.05</v>
      </c>
      <c r="G865" t="s">
        <v>30</v>
      </c>
      <c r="H865">
        <v>54</v>
      </c>
      <c r="I865" s="2">
        <v>41890</v>
      </c>
    </row>
    <row r="866" spans="1:9" hidden="1" x14ac:dyDescent="0.25">
      <c r="A866">
        <v>1864</v>
      </c>
      <c r="B866" t="s">
        <v>31</v>
      </c>
      <c r="C866" t="s">
        <v>13</v>
      </c>
      <c r="D866">
        <v>5</v>
      </c>
      <c r="E866">
        <v>227.89</v>
      </c>
      <c r="F866" s="1">
        <v>0</v>
      </c>
      <c r="G866" t="s">
        <v>25</v>
      </c>
      <c r="H866">
        <v>13</v>
      </c>
      <c r="I866" s="2">
        <v>41689</v>
      </c>
    </row>
    <row r="867" spans="1:9" hidden="1" x14ac:dyDescent="0.25">
      <c r="A867">
        <v>1865</v>
      </c>
      <c r="B867" t="s">
        <v>31</v>
      </c>
      <c r="C867" t="s">
        <v>13</v>
      </c>
      <c r="D867">
        <v>5</v>
      </c>
      <c r="E867">
        <v>238.43</v>
      </c>
      <c r="F867" s="1">
        <v>0.1</v>
      </c>
      <c r="G867" t="s">
        <v>11</v>
      </c>
      <c r="H867">
        <v>31</v>
      </c>
      <c r="I867" s="2">
        <v>41752</v>
      </c>
    </row>
    <row r="868" spans="1:9" hidden="1" x14ac:dyDescent="0.25">
      <c r="A868">
        <v>1866</v>
      </c>
      <c r="B868" t="s">
        <v>24</v>
      </c>
      <c r="C868" t="s">
        <v>17</v>
      </c>
      <c r="D868">
        <v>1</v>
      </c>
      <c r="E868">
        <v>471.01</v>
      </c>
      <c r="F868" s="1">
        <v>0.1</v>
      </c>
      <c r="G868" t="s">
        <v>28</v>
      </c>
      <c r="H868">
        <v>50</v>
      </c>
      <c r="I868" s="2">
        <v>41901</v>
      </c>
    </row>
    <row r="869" spans="1:9" hidden="1" x14ac:dyDescent="0.25">
      <c r="A869">
        <v>1867</v>
      </c>
      <c r="B869" t="s">
        <v>43</v>
      </c>
      <c r="C869" t="s">
        <v>10</v>
      </c>
      <c r="D869">
        <v>2</v>
      </c>
      <c r="E869">
        <v>472.59</v>
      </c>
      <c r="F869" s="1">
        <v>0.2</v>
      </c>
      <c r="G869" t="s">
        <v>33</v>
      </c>
      <c r="H869">
        <v>26</v>
      </c>
      <c r="I869" s="2">
        <v>41855</v>
      </c>
    </row>
    <row r="870" spans="1:9" hidden="1" x14ac:dyDescent="0.25">
      <c r="A870">
        <v>1868</v>
      </c>
      <c r="B870" t="s">
        <v>26</v>
      </c>
      <c r="C870" t="s">
        <v>27</v>
      </c>
      <c r="D870">
        <v>5</v>
      </c>
      <c r="E870">
        <v>368.34</v>
      </c>
      <c r="F870" s="1">
        <v>0.2</v>
      </c>
      <c r="G870" t="s">
        <v>33</v>
      </c>
      <c r="H870">
        <v>21</v>
      </c>
      <c r="I870" s="2">
        <v>41838</v>
      </c>
    </row>
    <row r="871" spans="1:9" hidden="1" x14ac:dyDescent="0.25">
      <c r="A871">
        <v>1869</v>
      </c>
      <c r="B871" t="s">
        <v>41</v>
      </c>
      <c r="C871" t="s">
        <v>27</v>
      </c>
      <c r="D871">
        <v>5</v>
      </c>
      <c r="E871">
        <v>116.52</v>
      </c>
      <c r="F871" s="1">
        <v>0.1</v>
      </c>
      <c r="G871" t="s">
        <v>11</v>
      </c>
      <c r="H871">
        <v>54</v>
      </c>
      <c r="I871" s="2">
        <v>41995</v>
      </c>
    </row>
    <row r="872" spans="1:9" hidden="1" x14ac:dyDescent="0.25">
      <c r="A872">
        <v>1870</v>
      </c>
      <c r="B872" t="s">
        <v>9</v>
      </c>
      <c r="C872" t="s">
        <v>10</v>
      </c>
      <c r="D872">
        <v>4</v>
      </c>
      <c r="E872">
        <v>56.58</v>
      </c>
      <c r="F872" s="1">
        <v>0.1</v>
      </c>
      <c r="G872" t="s">
        <v>28</v>
      </c>
      <c r="H872">
        <v>43</v>
      </c>
      <c r="I872" s="2">
        <v>41971</v>
      </c>
    </row>
    <row r="873" spans="1:9" hidden="1" x14ac:dyDescent="0.25">
      <c r="A873">
        <v>1871</v>
      </c>
      <c r="B873" t="s">
        <v>37</v>
      </c>
      <c r="C873" t="s">
        <v>38</v>
      </c>
      <c r="D873">
        <v>2</v>
      </c>
      <c r="E873">
        <v>226.43</v>
      </c>
      <c r="F873" s="1">
        <v>0.2</v>
      </c>
      <c r="G873" t="s">
        <v>30</v>
      </c>
      <c r="H873">
        <v>13</v>
      </c>
      <c r="I873" s="2">
        <v>41656</v>
      </c>
    </row>
    <row r="874" spans="1:9" hidden="1" x14ac:dyDescent="0.25">
      <c r="A874">
        <v>1872</v>
      </c>
      <c r="B874" t="s">
        <v>50</v>
      </c>
      <c r="C874" t="s">
        <v>38</v>
      </c>
      <c r="D874">
        <v>2</v>
      </c>
      <c r="E874">
        <v>282.57</v>
      </c>
      <c r="F874" s="1">
        <v>0.05</v>
      </c>
      <c r="G874" t="s">
        <v>14</v>
      </c>
      <c r="H874">
        <v>29</v>
      </c>
      <c r="I874" s="2">
        <v>41675</v>
      </c>
    </row>
    <row r="875" spans="1:9" hidden="1" x14ac:dyDescent="0.25">
      <c r="A875">
        <v>1873</v>
      </c>
      <c r="B875" t="s">
        <v>39</v>
      </c>
      <c r="C875" t="s">
        <v>40</v>
      </c>
      <c r="D875">
        <v>4</v>
      </c>
      <c r="E875">
        <v>337.24</v>
      </c>
      <c r="F875" s="1">
        <v>0.2</v>
      </c>
      <c r="G875" t="s">
        <v>28</v>
      </c>
      <c r="H875">
        <v>19</v>
      </c>
      <c r="I875" s="2">
        <v>41751</v>
      </c>
    </row>
    <row r="876" spans="1:9" hidden="1" x14ac:dyDescent="0.25">
      <c r="A876">
        <v>1874</v>
      </c>
      <c r="B876" t="s">
        <v>12</v>
      </c>
      <c r="C876" t="s">
        <v>13</v>
      </c>
      <c r="D876">
        <v>3</v>
      </c>
      <c r="E876">
        <v>201.77</v>
      </c>
      <c r="F876" s="1">
        <v>0.05</v>
      </c>
      <c r="G876" t="s">
        <v>30</v>
      </c>
      <c r="H876">
        <v>48</v>
      </c>
      <c r="I876" s="2">
        <v>41722</v>
      </c>
    </row>
    <row r="877" spans="1:9" hidden="1" x14ac:dyDescent="0.25">
      <c r="A877">
        <v>1875</v>
      </c>
      <c r="B877" t="s">
        <v>31</v>
      </c>
      <c r="C877" t="s">
        <v>13</v>
      </c>
      <c r="D877">
        <v>5</v>
      </c>
      <c r="E877">
        <v>40.909999999999997</v>
      </c>
      <c r="F877" s="1">
        <v>0.05</v>
      </c>
      <c r="G877" t="s">
        <v>20</v>
      </c>
      <c r="H877">
        <v>20</v>
      </c>
      <c r="I877" s="2">
        <v>41702</v>
      </c>
    </row>
    <row r="878" spans="1:9" hidden="1" x14ac:dyDescent="0.25">
      <c r="A878">
        <v>1876</v>
      </c>
      <c r="B878" t="s">
        <v>34</v>
      </c>
      <c r="C878" t="s">
        <v>22</v>
      </c>
      <c r="D878">
        <v>4</v>
      </c>
      <c r="E878">
        <v>364.82</v>
      </c>
      <c r="F878" s="1">
        <v>0</v>
      </c>
      <c r="G878" t="s">
        <v>25</v>
      </c>
      <c r="H878">
        <v>58</v>
      </c>
      <c r="I878" s="2">
        <v>41825</v>
      </c>
    </row>
    <row r="879" spans="1:9" hidden="1" x14ac:dyDescent="0.25">
      <c r="A879">
        <v>1877</v>
      </c>
      <c r="B879" t="s">
        <v>15</v>
      </c>
      <c r="C879" t="s">
        <v>13</v>
      </c>
      <c r="D879">
        <v>5</v>
      </c>
      <c r="E879">
        <v>55.85</v>
      </c>
      <c r="F879" s="1">
        <v>0.15</v>
      </c>
      <c r="G879" t="s">
        <v>33</v>
      </c>
      <c r="H879">
        <v>12</v>
      </c>
      <c r="I879" s="2">
        <v>41987</v>
      </c>
    </row>
    <row r="880" spans="1:9" hidden="1" x14ac:dyDescent="0.25">
      <c r="A880">
        <v>1878</v>
      </c>
      <c r="B880" t="s">
        <v>21</v>
      </c>
      <c r="C880" t="s">
        <v>22</v>
      </c>
      <c r="D880">
        <v>3</v>
      </c>
      <c r="E880">
        <v>142.58000000000001</v>
      </c>
      <c r="F880" s="1">
        <v>0.05</v>
      </c>
      <c r="G880" t="s">
        <v>20</v>
      </c>
      <c r="H880">
        <v>57</v>
      </c>
      <c r="I880" s="2">
        <v>41829</v>
      </c>
    </row>
    <row r="881" spans="1:9" hidden="1" x14ac:dyDescent="0.25">
      <c r="A881">
        <v>1879</v>
      </c>
      <c r="B881" t="s">
        <v>39</v>
      </c>
      <c r="C881" t="s">
        <v>40</v>
      </c>
      <c r="D881">
        <v>2</v>
      </c>
      <c r="E881">
        <v>121.15</v>
      </c>
      <c r="F881" s="1">
        <v>0.1</v>
      </c>
      <c r="G881" t="s">
        <v>30</v>
      </c>
      <c r="H881">
        <v>58</v>
      </c>
      <c r="I881" s="2">
        <v>41800</v>
      </c>
    </row>
    <row r="882" spans="1:9" hidden="1" x14ac:dyDescent="0.25">
      <c r="A882">
        <v>1880</v>
      </c>
      <c r="B882" t="s">
        <v>26</v>
      </c>
      <c r="C882" t="s">
        <v>27</v>
      </c>
      <c r="D882">
        <v>4</v>
      </c>
      <c r="E882">
        <v>61.84</v>
      </c>
      <c r="F882" s="1">
        <v>0.2</v>
      </c>
      <c r="G882" t="s">
        <v>20</v>
      </c>
      <c r="H882">
        <v>37</v>
      </c>
      <c r="I882" s="2">
        <v>41928</v>
      </c>
    </row>
    <row r="883" spans="1:9" hidden="1" x14ac:dyDescent="0.25">
      <c r="A883">
        <v>1881</v>
      </c>
      <c r="B883" t="s">
        <v>16</v>
      </c>
      <c r="C883" t="s">
        <v>17</v>
      </c>
      <c r="D883">
        <v>2</v>
      </c>
      <c r="E883">
        <v>426.46</v>
      </c>
      <c r="F883" s="1">
        <v>0.2</v>
      </c>
      <c r="G883" t="s">
        <v>14</v>
      </c>
      <c r="H883">
        <v>10</v>
      </c>
      <c r="I883" s="2">
        <v>41649</v>
      </c>
    </row>
    <row r="884" spans="1:9" hidden="1" x14ac:dyDescent="0.25">
      <c r="A884">
        <v>1882</v>
      </c>
      <c r="B884" t="s">
        <v>47</v>
      </c>
      <c r="C884" t="s">
        <v>17</v>
      </c>
      <c r="D884">
        <v>1</v>
      </c>
      <c r="E884">
        <v>330.08</v>
      </c>
      <c r="F884" s="1">
        <v>0</v>
      </c>
      <c r="G884" t="s">
        <v>20</v>
      </c>
      <c r="H884">
        <v>38</v>
      </c>
      <c r="I884" s="2">
        <v>41712</v>
      </c>
    </row>
    <row r="885" spans="1:9" hidden="1" x14ac:dyDescent="0.25">
      <c r="A885">
        <v>1883</v>
      </c>
      <c r="B885" t="s">
        <v>23</v>
      </c>
      <c r="C885" t="s">
        <v>19</v>
      </c>
      <c r="D885">
        <v>4</v>
      </c>
      <c r="E885">
        <v>205.89</v>
      </c>
      <c r="F885" s="1">
        <v>0</v>
      </c>
      <c r="G885" t="s">
        <v>25</v>
      </c>
      <c r="H885">
        <v>38</v>
      </c>
      <c r="I885" s="2">
        <v>41833</v>
      </c>
    </row>
    <row r="886" spans="1:9" hidden="1" x14ac:dyDescent="0.25">
      <c r="A886">
        <v>1884</v>
      </c>
      <c r="B886" t="s">
        <v>35</v>
      </c>
      <c r="C886" t="s">
        <v>27</v>
      </c>
      <c r="D886">
        <v>2</v>
      </c>
      <c r="E886">
        <v>377.5</v>
      </c>
      <c r="F886" s="1">
        <v>0</v>
      </c>
      <c r="G886" t="s">
        <v>14</v>
      </c>
      <c r="H886">
        <v>55</v>
      </c>
      <c r="I886" s="2">
        <v>41946</v>
      </c>
    </row>
    <row r="887" spans="1:9" hidden="1" x14ac:dyDescent="0.25">
      <c r="A887">
        <v>1885</v>
      </c>
      <c r="B887" t="s">
        <v>21</v>
      </c>
      <c r="C887" t="s">
        <v>22</v>
      </c>
      <c r="D887">
        <v>3</v>
      </c>
      <c r="E887">
        <v>396.14</v>
      </c>
      <c r="F887" s="1">
        <v>0.15</v>
      </c>
      <c r="G887" t="s">
        <v>32</v>
      </c>
      <c r="H887">
        <v>50</v>
      </c>
      <c r="I887" s="2">
        <v>41999</v>
      </c>
    </row>
    <row r="888" spans="1:9" hidden="1" x14ac:dyDescent="0.25">
      <c r="A888">
        <v>1886</v>
      </c>
      <c r="B888" t="s">
        <v>44</v>
      </c>
      <c r="C888" t="s">
        <v>40</v>
      </c>
      <c r="D888">
        <v>1</v>
      </c>
      <c r="E888">
        <v>106.87</v>
      </c>
      <c r="F888" s="1">
        <v>0.05</v>
      </c>
      <c r="G888" t="s">
        <v>20</v>
      </c>
      <c r="H888">
        <v>41</v>
      </c>
      <c r="I888" s="2">
        <v>41830</v>
      </c>
    </row>
    <row r="889" spans="1:9" hidden="1" x14ac:dyDescent="0.25">
      <c r="A889">
        <v>1887</v>
      </c>
      <c r="B889" t="s">
        <v>26</v>
      </c>
      <c r="C889" t="s">
        <v>27</v>
      </c>
      <c r="D889">
        <v>2</v>
      </c>
      <c r="E889">
        <v>419.14</v>
      </c>
      <c r="F889" s="1">
        <v>0.05</v>
      </c>
      <c r="G889" t="s">
        <v>32</v>
      </c>
      <c r="H889">
        <v>39</v>
      </c>
      <c r="I889" s="2">
        <v>41995</v>
      </c>
    </row>
    <row r="890" spans="1:9" hidden="1" x14ac:dyDescent="0.25">
      <c r="A890">
        <v>1888</v>
      </c>
      <c r="B890" t="s">
        <v>16</v>
      </c>
      <c r="C890" t="s">
        <v>17</v>
      </c>
      <c r="D890">
        <v>4</v>
      </c>
      <c r="E890">
        <v>281.63</v>
      </c>
      <c r="F890" s="1">
        <v>0.2</v>
      </c>
      <c r="G890" t="s">
        <v>32</v>
      </c>
      <c r="H890">
        <v>55</v>
      </c>
      <c r="I890" s="2">
        <v>41834</v>
      </c>
    </row>
    <row r="891" spans="1:9" hidden="1" x14ac:dyDescent="0.25">
      <c r="A891">
        <v>1889</v>
      </c>
      <c r="B891" t="s">
        <v>21</v>
      </c>
      <c r="C891" t="s">
        <v>22</v>
      </c>
      <c r="D891">
        <v>4</v>
      </c>
      <c r="E891">
        <v>202.09</v>
      </c>
      <c r="F891" s="1">
        <v>0</v>
      </c>
      <c r="G891" t="s">
        <v>14</v>
      </c>
      <c r="H891">
        <v>49</v>
      </c>
      <c r="I891" s="2">
        <v>41640</v>
      </c>
    </row>
    <row r="892" spans="1:9" hidden="1" x14ac:dyDescent="0.25">
      <c r="A892">
        <v>1890</v>
      </c>
      <c r="B892" t="s">
        <v>50</v>
      </c>
      <c r="C892" t="s">
        <v>38</v>
      </c>
      <c r="D892">
        <v>2</v>
      </c>
      <c r="E892">
        <v>182.18</v>
      </c>
      <c r="F892" s="1">
        <v>0.2</v>
      </c>
      <c r="G892" t="s">
        <v>30</v>
      </c>
      <c r="H892">
        <v>29</v>
      </c>
      <c r="I892" s="2">
        <v>41811</v>
      </c>
    </row>
    <row r="893" spans="1:9" hidden="1" x14ac:dyDescent="0.25">
      <c r="A893">
        <v>1891</v>
      </c>
      <c r="B893" t="s">
        <v>37</v>
      </c>
      <c r="C893" t="s">
        <v>38</v>
      </c>
      <c r="D893">
        <v>3</v>
      </c>
      <c r="E893">
        <v>445.46</v>
      </c>
      <c r="F893" s="1">
        <v>0.15</v>
      </c>
      <c r="G893" t="s">
        <v>14</v>
      </c>
      <c r="H893">
        <v>18</v>
      </c>
      <c r="I893" s="2">
        <v>41956</v>
      </c>
    </row>
    <row r="894" spans="1:9" hidden="1" x14ac:dyDescent="0.25">
      <c r="A894">
        <v>1892</v>
      </c>
      <c r="B894" t="s">
        <v>41</v>
      </c>
      <c r="C894" t="s">
        <v>27</v>
      </c>
      <c r="D894">
        <v>1</v>
      </c>
      <c r="E894">
        <v>37.950000000000003</v>
      </c>
      <c r="F894" s="1">
        <v>0</v>
      </c>
      <c r="G894" t="s">
        <v>33</v>
      </c>
      <c r="H894">
        <v>18</v>
      </c>
      <c r="I894" s="2">
        <v>41997</v>
      </c>
    </row>
    <row r="895" spans="1:9" hidden="1" x14ac:dyDescent="0.25">
      <c r="A895">
        <v>1893</v>
      </c>
      <c r="B895" t="s">
        <v>49</v>
      </c>
      <c r="C895" t="s">
        <v>38</v>
      </c>
      <c r="D895">
        <v>5</v>
      </c>
      <c r="E895">
        <v>80.239999999999995</v>
      </c>
      <c r="F895" s="1">
        <v>0.1</v>
      </c>
      <c r="G895" t="s">
        <v>11</v>
      </c>
      <c r="H895">
        <v>11</v>
      </c>
      <c r="I895" s="2">
        <v>41953</v>
      </c>
    </row>
    <row r="896" spans="1:9" hidden="1" x14ac:dyDescent="0.25">
      <c r="A896">
        <v>1894</v>
      </c>
      <c r="B896" t="s">
        <v>37</v>
      </c>
      <c r="C896" t="s">
        <v>38</v>
      </c>
      <c r="D896">
        <v>3</v>
      </c>
      <c r="E896">
        <v>87.93</v>
      </c>
      <c r="F896" s="1">
        <v>0</v>
      </c>
      <c r="G896" t="s">
        <v>20</v>
      </c>
      <c r="H896">
        <v>30</v>
      </c>
      <c r="I896" s="2">
        <v>41815</v>
      </c>
    </row>
    <row r="897" spans="1:9" hidden="1" x14ac:dyDescent="0.25">
      <c r="A897">
        <v>1895</v>
      </c>
      <c r="B897" t="s">
        <v>39</v>
      </c>
      <c r="C897" t="s">
        <v>40</v>
      </c>
      <c r="D897">
        <v>2</v>
      </c>
      <c r="E897">
        <v>459</v>
      </c>
      <c r="F897" s="1">
        <v>0</v>
      </c>
      <c r="G897" t="s">
        <v>28</v>
      </c>
      <c r="H897">
        <v>20</v>
      </c>
      <c r="I897" s="2">
        <v>41717</v>
      </c>
    </row>
    <row r="898" spans="1:9" hidden="1" x14ac:dyDescent="0.25">
      <c r="A898">
        <v>1896</v>
      </c>
      <c r="B898" t="s">
        <v>42</v>
      </c>
      <c r="C898" t="s">
        <v>10</v>
      </c>
      <c r="D898">
        <v>3</v>
      </c>
      <c r="E898">
        <v>158.38999999999999</v>
      </c>
      <c r="F898" s="1">
        <v>0</v>
      </c>
      <c r="G898" t="s">
        <v>28</v>
      </c>
      <c r="H898">
        <v>21</v>
      </c>
      <c r="I898" s="2">
        <v>41697</v>
      </c>
    </row>
    <row r="899" spans="1:9" hidden="1" x14ac:dyDescent="0.25">
      <c r="A899">
        <v>1897</v>
      </c>
      <c r="B899" t="s">
        <v>39</v>
      </c>
      <c r="C899" t="s">
        <v>40</v>
      </c>
      <c r="D899">
        <v>1</v>
      </c>
      <c r="E899">
        <v>73.349999999999994</v>
      </c>
      <c r="F899" s="1">
        <v>0.1</v>
      </c>
      <c r="G899" t="s">
        <v>14</v>
      </c>
      <c r="H899">
        <v>18</v>
      </c>
      <c r="I899" s="2">
        <v>41872</v>
      </c>
    </row>
    <row r="900" spans="1:9" hidden="1" x14ac:dyDescent="0.25">
      <c r="A900">
        <v>1898</v>
      </c>
      <c r="B900" t="s">
        <v>39</v>
      </c>
      <c r="C900" t="s">
        <v>40</v>
      </c>
      <c r="D900">
        <v>3</v>
      </c>
      <c r="E900">
        <v>81.25</v>
      </c>
      <c r="F900" s="1">
        <v>0.1</v>
      </c>
      <c r="G900" t="s">
        <v>20</v>
      </c>
      <c r="H900">
        <v>20</v>
      </c>
      <c r="I900" s="2">
        <v>41902</v>
      </c>
    </row>
    <row r="901" spans="1:9" hidden="1" x14ac:dyDescent="0.25">
      <c r="A901">
        <v>1899</v>
      </c>
      <c r="B901" t="s">
        <v>50</v>
      </c>
      <c r="C901" t="s">
        <v>38</v>
      </c>
      <c r="D901">
        <v>3</v>
      </c>
      <c r="E901">
        <v>196.08</v>
      </c>
      <c r="F901" s="1">
        <v>0.15</v>
      </c>
      <c r="G901" t="s">
        <v>28</v>
      </c>
      <c r="H901">
        <v>14</v>
      </c>
      <c r="I901" s="2">
        <v>41645</v>
      </c>
    </row>
    <row r="902" spans="1:9" hidden="1" x14ac:dyDescent="0.25">
      <c r="A902">
        <v>1900</v>
      </c>
      <c r="B902" t="s">
        <v>31</v>
      </c>
      <c r="C902" t="s">
        <v>13</v>
      </c>
      <c r="D902">
        <v>1</v>
      </c>
      <c r="E902">
        <v>460.88</v>
      </c>
      <c r="F902" s="1">
        <v>0.2</v>
      </c>
      <c r="G902" t="s">
        <v>28</v>
      </c>
      <c r="H902">
        <v>23</v>
      </c>
      <c r="I902" s="2">
        <v>41653</v>
      </c>
    </row>
    <row r="903" spans="1:9" hidden="1" x14ac:dyDescent="0.25">
      <c r="A903">
        <v>1901</v>
      </c>
      <c r="B903" t="s">
        <v>18</v>
      </c>
      <c r="C903" t="s">
        <v>19</v>
      </c>
      <c r="D903">
        <v>1</v>
      </c>
      <c r="E903">
        <v>284.49</v>
      </c>
      <c r="F903" s="1">
        <v>0.2</v>
      </c>
      <c r="G903" t="s">
        <v>25</v>
      </c>
      <c r="H903">
        <v>20</v>
      </c>
      <c r="I903" s="2">
        <v>41933</v>
      </c>
    </row>
    <row r="904" spans="1:9" hidden="1" x14ac:dyDescent="0.25">
      <c r="A904">
        <v>1902</v>
      </c>
      <c r="B904" t="s">
        <v>49</v>
      </c>
      <c r="C904" t="s">
        <v>38</v>
      </c>
      <c r="D904">
        <v>1</v>
      </c>
      <c r="E904">
        <v>41</v>
      </c>
      <c r="F904" s="1">
        <v>0.1</v>
      </c>
      <c r="G904" t="s">
        <v>14</v>
      </c>
      <c r="H904">
        <v>16</v>
      </c>
      <c r="I904" s="2">
        <v>41640</v>
      </c>
    </row>
    <row r="905" spans="1:9" hidden="1" x14ac:dyDescent="0.25">
      <c r="A905">
        <v>1903</v>
      </c>
      <c r="B905" t="s">
        <v>24</v>
      </c>
      <c r="C905" t="s">
        <v>17</v>
      </c>
      <c r="D905">
        <v>5</v>
      </c>
      <c r="E905">
        <v>268.49</v>
      </c>
      <c r="F905" s="1">
        <v>0.15</v>
      </c>
      <c r="G905" t="s">
        <v>14</v>
      </c>
      <c r="H905">
        <v>19</v>
      </c>
      <c r="I905" s="2">
        <v>41749</v>
      </c>
    </row>
    <row r="906" spans="1:9" hidden="1" x14ac:dyDescent="0.25">
      <c r="A906">
        <v>1904</v>
      </c>
      <c r="B906" t="s">
        <v>31</v>
      </c>
      <c r="C906" t="s">
        <v>13</v>
      </c>
      <c r="D906">
        <v>2</v>
      </c>
      <c r="E906">
        <v>273.52999999999997</v>
      </c>
      <c r="F906" s="1">
        <v>0.15</v>
      </c>
      <c r="G906" t="s">
        <v>14</v>
      </c>
      <c r="H906">
        <v>45</v>
      </c>
      <c r="I906" s="2">
        <v>41640</v>
      </c>
    </row>
    <row r="907" spans="1:9" hidden="1" x14ac:dyDescent="0.25">
      <c r="A907">
        <v>1905</v>
      </c>
      <c r="B907" t="s">
        <v>43</v>
      </c>
      <c r="C907" t="s">
        <v>10</v>
      </c>
      <c r="D907">
        <v>5</v>
      </c>
      <c r="E907">
        <v>404.36</v>
      </c>
      <c r="F907" s="1">
        <v>0.05</v>
      </c>
      <c r="G907" t="s">
        <v>33</v>
      </c>
      <c r="H907">
        <v>19</v>
      </c>
      <c r="I907" s="2">
        <v>41756</v>
      </c>
    </row>
    <row r="908" spans="1:9" hidden="1" x14ac:dyDescent="0.25">
      <c r="A908">
        <v>1906</v>
      </c>
      <c r="B908" t="s">
        <v>12</v>
      </c>
      <c r="C908" t="s">
        <v>13</v>
      </c>
      <c r="D908">
        <v>5</v>
      </c>
      <c r="E908">
        <v>323.04000000000002</v>
      </c>
      <c r="F908" s="1">
        <v>0.1</v>
      </c>
      <c r="G908" t="s">
        <v>14</v>
      </c>
      <c r="H908">
        <v>28</v>
      </c>
      <c r="I908" s="2">
        <v>41726</v>
      </c>
    </row>
    <row r="909" spans="1:9" hidden="1" x14ac:dyDescent="0.25">
      <c r="A909">
        <v>1907</v>
      </c>
      <c r="B909" t="s">
        <v>51</v>
      </c>
      <c r="C909" t="s">
        <v>19</v>
      </c>
      <c r="D909">
        <v>3</v>
      </c>
      <c r="E909">
        <v>414.2</v>
      </c>
      <c r="F909" s="1">
        <v>0.1</v>
      </c>
      <c r="G909" t="s">
        <v>14</v>
      </c>
      <c r="H909">
        <v>35</v>
      </c>
      <c r="I909" s="2">
        <v>41671</v>
      </c>
    </row>
    <row r="910" spans="1:9" hidden="1" x14ac:dyDescent="0.25">
      <c r="A910">
        <v>1908</v>
      </c>
      <c r="B910" t="s">
        <v>36</v>
      </c>
      <c r="C910" t="s">
        <v>22</v>
      </c>
      <c r="D910">
        <v>3</v>
      </c>
      <c r="E910">
        <v>295.97000000000003</v>
      </c>
      <c r="F910" s="1">
        <v>0.05</v>
      </c>
      <c r="G910" t="s">
        <v>20</v>
      </c>
      <c r="H910">
        <v>41</v>
      </c>
      <c r="I910" s="2">
        <v>41995</v>
      </c>
    </row>
    <row r="911" spans="1:9" hidden="1" x14ac:dyDescent="0.25">
      <c r="A911">
        <v>1909</v>
      </c>
      <c r="B911" t="s">
        <v>16</v>
      </c>
      <c r="C911" t="s">
        <v>17</v>
      </c>
      <c r="D911">
        <v>1</v>
      </c>
      <c r="E911">
        <v>320.82</v>
      </c>
      <c r="F911" s="1">
        <v>0.05</v>
      </c>
      <c r="G911" t="s">
        <v>14</v>
      </c>
      <c r="H911">
        <v>21</v>
      </c>
      <c r="I911" s="2">
        <v>41781</v>
      </c>
    </row>
    <row r="912" spans="1:9" hidden="1" x14ac:dyDescent="0.25">
      <c r="A912">
        <v>1910</v>
      </c>
      <c r="B912" t="s">
        <v>36</v>
      </c>
      <c r="C912" t="s">
        <v>22</v>
      </c>
      <c r="D912">
        <v>5</v>
      </c>
      <c r="E912">
        <v>200.8</v>
      </c>
      <c r="F912" s="1">
        <v>0.05</v>
      </c>
      <c r="G912" t="s">
        <v>11</v>
      </c>
      <c r="H912">
        <v>12</v>
      </c>
      <c r="I912" s="2">
        <v>41878</v>
      </c>
    </row>
    <row r="913" spans="1:9" hidden="1" x14ac:dyDescent="0.25">
      <c r="A913">
        <v>1911</v>
      </c>
      <c r="B913" t="s">
        <v>21</v>
      </c>
      <c r="C913" t="s">
        <v>22</v>
      </c>
      <c r="D913">
        <v>1</v>
      </c>
      <c r="E913">
        <v>31.86</v>
      </c>
      <c r="F913" s="1">
        <v>0</v>
      </c>
      <c r="G913" t="s">
        <v>25</v>
      </c>
      <c r="H913">
        <v>42</v>
      </c>
      <c r="I913" s="2">
        <v>41852</v>
      </c>
    </row>
    <row r="914" spans="1:9" hidden="1" x14ac:dyDescent="0.25">
      <c r="A914">
        <v>1912</v>
      </c>
      <c r="B914" t="s">
        <v>35</v>
      </c>
      <c r="C914" t="s">
        <v>27</v>
      </c>
      <c r="D914">
        <v>2</v>
      </c>
      <c r="E914">
        <v>323.68</v>
      </c>
      <c r="F914" s="1">
        <v>0</v>
      </c>
      <c r="G914" t="s">
        <v>28</v>
      </c>
      <c r="H914">
        <v>42</v>
      </c>
      <c r="I914" s="2">
        <v>41808</v>
      </c>
    </row>
    <row r="915" spans="1:9" hidden="1" x14ac:dyDescent="0.25">
      <c r="A915">
        <v>1913</v>
      </c>
      <c r="B915" t="s">
        <v>49</v>
      </c>
      <c r="C915" t="s">
        <v>38</v>
      </c>
      <c r="D915">
        <v>4</v>
      </c>
      <c r="E915">
        <v>141.25</v>
      </c>
      <c r="F915" s="1">
        <v>0</v>
      </c>
      <c r="G915" t="s">
        <v>20</v>
      </c>
      <c r="H915">
        <v>59</v>
      </c>
      <c r="I915" s="2">
        <v>41781</v>
      </c>
    </row>
    <row r="916" spans="1:9" hidden="1" x14ac:dyDescent="0.25">
      <c r="A916">
        <v>1914</v>
      </c>
      <c r="B916" t="s">
        <v>44</v>
      </c>
      <c r="C916" t="s">
        <v>40</v>
      </c>
      <c r="D916">
        <v>1</v>
      </c>
      <c r="E916">
        <v>230.61</v>
      </c>
      <c r="F916" s="1">
        <v>0.2</v>
      </c>
      <c r="G916" t="s">
        <v>25</v>
      </c>
      <c r="H916">
        <v>55</v>
      </c>
      <c r="I916" s="2">
        <v>41689</v>
      </c>
    </row>
    <row r="917" spans="1:9" hidden="1" x14ac:dyDescent="0.25">
      <c r="A917">
        <v>1915</v>
      </c>
      <c r="B917" t="s">
        <v>39</v>
      </c>
      <c r="C917" t="s">
        <v>40</v>
      </c>
      <c r="D917">
        <v>5</v>
      </c>
      <c r="E917">
        <v>114.07</v>
      </c>
      <c r="F917" s="1">
        <v>0.1</v>
      </c>
      <c r="G917" t="s">
        <v>14</v>
      </c>
      <c r="H917">
        <v>25</v>
      </c>
      <c r="I917" s="2">
        <v>41767</v>
      </c>
    </row>
    <row r="918" spans="1:9" hidden="1" x14ac:dyDescent="0.25">
      <c r="A918">
        <v>1916</v>
      </c>
      <c r="B918" t="s">
        <v>39</v>
      </c>
      <c r="C918" t="s">
        <v>40</v>
      </c>
      <c r="D918">
        <v>1</v>
      </c>
      <c r="E918">
        <v>111.93</v>
      </c>
      <c r="F918" s="1">
        <v>0.05</v>
      </c>
      <c r="G918" t="s">
        <v>33</v>
      </c>
      <c r="H918">
        <v>12</v>
      </c>
      <c r="I918" s="2">
        <v>41738</v>
      </c>
    </row>
    <row r="919" spans="1:9" hidden="1" x14ac:dyDescent="0.25">
      <c r="A919">
        <v>1917</v>
      </c>
      <c r="B919" t="s">
        <v>36</v>
      </c>
      <c r="C919" t="s">
        <v>22</v>
      </c>
      <c r="D919">
        <v>2</v>
      </c>
      <c r="E919">
        <v>204.72</v>
      </c>
      <c r="F919" s="1">
        <v>0.2</v>
      </c>
      <c r="G919" t="s">
        <v>25</v>
      </c>
      <c r="H919">
        <v>48</v>
      </c>
      <c r="I919" s="2">
        <v>41925</v>
      </c>
    </row>
    <row r="920" spans="1:9" hidden="1" x14ac:dyDescent="0.25">
      <c r="A920">
        <v>1918</v>
      </c>
      <c r="B920" t="s">
        <v>48</v>
      </c>
      <c r="C920" t="s">
        <v>27</v>
      </c>
      <c r="D920">
        <v>5</v>
      </c>
      <c r="E920">
        <v>231.15</v>
      </c>
      <c r="F920" s="1">
        <v>0.1</v>
      </c>
      <c r="G920" t="s">
        <v>14</v>
      </c>
      <c r="H920">
        <v>46</v>
      </c>
      <c r="I920" s="2">
        <v>41695</v>
      </c>
    </row>
    <row r="921" spans="1:9" hidden="1" x14ac:dyDescent="0.25">
      <c r="A921">
        <v>1919</v>
      </c>
      <c r="B921" t="s">
        <v>21</v>
      </c>
      <c r="C921" t="s">
        <v>22</v>
      </c>
      <c r="D921">
        <v>2</v>
      </c>
      <c r="E921">
        <v>453.83</v>
      </c>
      <c r="F921" s="1">
        <v>0.1</v>
      </c>
      <c r="G921" t="s">
        <v>32</v>
      </c>
      <c r="H921">
        <v>53</v>
      </c>
      <c r="I921" s="2">
        <v>41770</v>
      </c>
    </row>
    <row r="922" spans="1:9" hidden="1" x14ac:dyDescent="0.25">
      <c r="A922">
        <v>1920</v>
      </c>
      <c r="B922" t="s">
        <v>47</v>
      </c>
      <c r="C922" t="s">
        <v>17</v>
      </c>
      <c r="D922">
        <v>3</v>
      </c>
      <c r="E922">
        <v>382.53</v>
      </c>
      <c r="F922" s="1">
        <v>0.2</v>
      </c>
      <c r="G922" t="s">
        <v>20</v>
      </c>
      <c r="H922">
        <v>50</v>
      </c>
      <c r="I922" s="2">
        <v>41756</v>
      </c>
    </row>
    <row r="923" spans="1:9" hidden="1" x14ac:dyDescent="0.25">
      <c r="A923">
        <v>1921</v>
      </c>
      <c r="B923" t="s">
        <v>26</v>
      </c>
      <c r="C923" t="s">
        <v>27</v>
      </c>
      <c r="D923">
        <v>3</v>
      </c>
      <c r="E923">
        <v>465.91</v>
      </c>
      <c r="F923" s="1">
        <v>0.1</v>
      </c>
      <c r="G923" t="s">
        <v>20</v>
      </c>
      <c r="H923">
        <v>48</v>
      </c>
      <c r="I923" s="2">
        <v>41966</v>
      </c>
    </row>
    <row r="924" spans="1:9" hidden="1" x14ac:dyDescent="0.25">
      <c r="A924">
        <v>1922</v>
      </c>
      <c r="B924" t="s">
        <v>37</v>
      </c>
      <c r="C924" t="s">
        <v>38</v>
      </c>
      <c r="D924">
        <v>4</v>
      </c>
      <c r="E924">
        <v>442.32</v>
      </c>
      <c r="F924" s="1">
        <v>0.2</v>
      </c>
      <c r="G924" t="s">
        <v>33</v>
      </c>
      <c r="H924">
        <v>60</v>
      </c>
      <c r="I924" s="2">
        <v>41935</v>
      </c>
    </row>
    <row r="925" spans="1:9" hidden="1" x14ac:dyDescent="0.25">
      <c r="A925">
        <v>1923</v>
      </c>
      <c r="B925" t="s">
        <v>35</v>
      </c>
      <c r="C925" t="s">
        <v>27</v>
      </c>
      <c r="D925">
        <v>3</v>
      </c>
      <c r="E925">
        <v>237.24</v>
      </c>
      <c r="F925" s="1">
        <v>0</v>
      </c>
      <c r="G925" t="s">
        <v>25</v>
      </c>
      <c r="H925">
        <v>55</v>
      </c>
      <c r="I925" s="2">
        <v>41834</v>
      </c>
    </row>
    <row r="926" spans="1:9" hidden="1" x14ac:dyDescent="0.25">
      <c r="A926">
        <v>1924</v>
      </c>
      <c r="B926" t="s">
        <v>26</v>
      </c>
      <c r="C926" t="s">
        <v>27</v>
      </c>
      <c r="D926">
        <v>2</v>
      </c>
      <c r="E926">
        <v>375.76</v>
      </c>
      <c r="F926" s="1">
        <v>0.15</v>
      </c>
      <c r="G926" t="s">
        <v>11</v>
      </c>
      <c r="H926">
        <v>14</v>
      </c>
      <c r="I926" s="2">
        <v>41779</v>
      </c>
    </row>
    <row r="927" spans="1:9" hidden="1" x14ac:dyDescent="0.25">
      <c r="A927">
        <v>1925</v>
      </c>
      <c r="B927" t="s">
        <v>50</v>
      </c>
      <c r="C927" t="s">
        <v>38</v>
      </c>
      <c r="D927">
        <v>5</v>
      </c>
      <c r="E927">
        <v>376.99</v>
      </c>
      <c r="F927" s="1">
        <v>0.2</v>
      </c>
      <c r="G927" t="s">
        <v>33</v>
      </c>
      <c r="H927">
        <v>42</v>
      </c>
      <c r="I927" s="2">
        <v>41894</v>
      </c>
    </row>
    <row r="928" spans="1:9" hidden="1" x14ac:dyDescent="0.25">
      <c r="A928">
        <v>1926</v>
      </c>
      <c r="B928" t="s">
        <v>45</v>
      </c>
      <c r="C928" t="s">
        <v>13</v>
      </c>
      <c r="D928">
        <v>1</v>
      </c>
      <c r="E928">
        <v>459.57</v>
      </c>
      <c r="F928" s="1">
        <v>0</v>
      </c>
      <c r="G928" t="s">
        <v>25</v>
      </c>
      <c r="H928">
        <v>52</v>
      </c>
      <c r="I928" s="2">
        <v>41712</v>
      </c>
    </row>
    <row r="929" spans="1:9" hidden="1" x14ac:dyDescent="0.25">
      <c r="A929">
        <v>1927</v>
      </c>
      <c r="B929" t="s">
        <v>21</v>
      </c>
      <c r="C929" t="s">
        <v>22</v>
      </c>
      <c r="D929">
        <v>2</v>
      </c>
      <c r="E929">
        <v>442.5</v>
      </c>
      <c r="F929" s="1">
        <v>0.2</v>
      </c>
      <c r="G929" t="s">
        <v>28</v>
      </c>
      <c r="H929">
        <v>30</v>
      </c>
      <c r="I929" s="2">
        <v>41685</v>
      </c>
    </row>
    <row r="930" spans="1:9" hidden="1" x14ac:dyDescent="0.25">
      <c r="A930">
        <v>1928</v>
      </c>
      <c r="B930" t="s">
        <v>48</v>
      </c>
      <c r="C930" t="s">
        <v>27</v>
      </c>
      <c r="D930">
        <v>1</v>
      </c>
      <c r="E930">
        <v>237.23</v>
      </c>
      <c r="F930" s="1">
        <v>0.2</v>
      </c>
      <c r="G930" t="s">
        <v>33</v>
      </c>
      <c r="H930">
        <v>23</v>
      </c>
      <c r="I930" s="2">
        <v>41658</v>
      </c>
    </row>
    <row r="931" spans="1:9" hidden="1" x14ac:dyDescent="0.25">
      <c r="A931">
        <v>1929</v>
      </c>
      <c r="B931" t="s">
        <v>24</v>
      </c>
      <c r="C931" t="s">
        <v>17</v>
      </c>
      <c r="D931">
        <v>4</v>
      </c>
      <c r="E931">
        <v>96.52</v>
      </c>
      <c r="F931" s="1">
        <v>0.1</v>
      </c>
      <c r="G931" t="s">
        <v>25</v>
      </c>
      <c r="H931">
        <v>58</v>
      </c>
      <c r="I931" s="2">
        <v>41722</v>
      </c>
    </row>
    <row r="932" spans="1:9" hidden="1" x14ac:dyDescent="0.25">
      <c r="A932">
        <v>1930</v>
      </c>
      <c r="B932" t="s">
        <v>35</v>
      </c>
      <c r="C932" t="s">
        <v>27</v>
      </c>
      <c r="D932">
        <v>5</v>
      </c>
      <c r="E932">
        <v>421.74</v>
      </c>
      <c r="F932" s="1">
        <v>0.2</v>
      </c>
      <c r="G932" t="s">
        <v>33</v>
      </c>
      <c r="H932">
        <v>25</v>
      </c>
      <c r="I932" s="2">
        <v>41787</v>
      </c>
    </row>
    <row r="933" spans="1:9" hidden="1" x14ac:dyDescent="0.25">
      <c r="A933">
        <v>1931</v>
      </c>
      <c r="B933" t="s">
        <v>34</v>
      </c>
      <c r="C933" t="s">
        <v>22</v>
      </c>
      <c r="D933">
        <v>3</v>
      </c>
      <c r="E933">
        <v>453.21</v>
      </c>
      <c r="F933" s="1">
        <v>0.15</v>
      </c>
      <c r="G933" t="s">
        <v>30</v>
      </c>
      <c r="H933">
        <v>43</v>
      </c>
      <c r="I933" s="2">
        <v>41769</v>
      </c>
    </row>
    <row r="934" spans="1:9" hidden="1" x14ac:dyDescent="0.25">
      <c r="A934">
        <v>1932</v>
      </c>
      <c r="B934" t="s">
        <v>36</v>
      </c>
      <c r="C934" t="s">
        <v>22</v>
      </c>
      <c r="D934">
        <v>3</v>
      </c>
      <c r="E934">
        <v>241.48</v>
      </c>
      <c r="F934" s="1">
        <v>0.05</v>
      </c>
      <c r="G934" t="s">
        <v>25</v>
      </c>
      <c r="H934">
        <v>42</v>
      </c>
      <c r="I934" s="2">
        <v>41861</v>
      </c>
    </row>
    <row r="935" spans="1:9" hidden="1" x14ac:dyDescent="0.25">
      <c r="A935">
        <v>1933</v>
      </c>
      <c r="B935" t="s">
        <v>34</v>
      </c>
      <c r="C935" t="s">
        <v>22</v>
      </c>
      <c r="D935">
        <v>2</v>
      </c>
      <c r="E935">
        <v>144.13</v>
      </c>
      <c r="F935" s="1">
        <v>0</v>
      </c>
      <c r="G935" t="s">
        <v>14</v>
      </c>
      <c r="H935">
        <v>24</v>
      </c>
      <c r="I935" s="2">
        <v>41677</v>
      </c>
    </row>
    <row r="936" spans="1:9" hidden="1" x14ac:dyDescent="0.25">
      <c r="A936">
        <v>1934</v>
      </c>
      <c r="B936" t="s">
        <v>47</v>
      </c>
      <c r="C936" t="s">
        <v>17</v>
      </c>
      <c r="D936">
        <v>1</v>
      </c>
      <c r="E936">
        <v>95.59</v>
      </c>
      <c r="F936" s="1">
        <v>0.1</v>
      </c>
      <c r="G936" t="s">
        <v>20</v>
      </c>
      <c r="H936">
        <v>10</v>
      </c>
      <c r="I936" s="2">
        <v>41721</v>
      </c>
    </row>
    <row r="937" spans="1:9" hidden="1" x14ac:dyDescent="0.25">
      <c r="A937">
        <v>1935</v>
      </c>
      <c r="B937" t="s">
        <v>41</v>
      </c>
      <c r="C937" t="s">
        <v>27</v>
      </c>
      <c r="D937">
        <v>1</v>
      </c>
      <c r="E937">
        <v>457.94</v>
      </c>
      <c r="F937" s="1">
        <v>0.05</v>
      </c>
      <c r="G937" t="s">
        <v>20</v>
      </c>
      <c r="H937">
        <v>15</v>
      </c>
      <c r="I937" s="2">
        <v>41936</v>
      </c>
    </row>
    <row r="938" spans="1:9" hidden="1" x14ac:dyDescent="0.25">
      <c r="A938">
        <v>1936</v>
      </c>
      <c r="B938" t="s">
        <v>36</v>
      </c>
      <c r="C938" t="s">
        <v>22</v>
      </c>
      <c r="D938">
        <v>2</v>
      </c>
      <c r="E938">
        <v>388.02</v>
      </c>
      <c r="F938" s="1">
        <v>0.1</v>
      </c>
      <c r="G938" t="s">
        <v>11</v>
      </c>
      <c r="H938">
        <v>57</v>
      </c>
      <c r="I938" s="2">
        <v>41841</v>
      </c>
    </row>
    <row r="939" spans="1:9" hidden="1" x14ac:dyDescent="0.25">
      <c r="A939">
        <v>1937</v>
      </c>
      <c r="B939" t="s">
        <v>44</v>
      </c>
      <c r="C939" t="s">
        <v>40</v>
      </c>
      <c r="D939">
        <v>2</v>
      </c>
      <c r="E939">
        <v>359.05</v>
      </c>
      <c r="F939" s="1">
        <v>0.05</v>
      </c>
      <c r="G939" t="s">
        <v>33</v>
      </c>
      <c r="H939">
        <v>15</v>
      </c>
      <c r="I939" s="2">
        <v>41641</v>
      </c>
    </row>
    <row r="940" spans="1:9" hidden="1" x14ac:dyDescent="0.25">
      <c r="A940">
        <v>1938</v>
      </c>
      <c r="B940" t="s">
        <v>39</v>
      </c>
      <c r="C940" t="s">
        <v>40</v>
      </c>
      <c r="D940">
        <v>4</v>
      </c>
      <c r="E940">
        <v>267.7</v>
      </c>
      <c r="F940" s="1">
        <v>0.2</v>
      </c>
      <c r="G940" t="s">
        <v>14</v>
      </c>
      <c r="H940">
        <v>12</v>
      </c>
      <c r="I940" s="2">
        <v>41955</v>
      </c>
    </row>
    <row r="941" spans="1:9" hidden="1" x14ac:dyDescent="0.25">
      <c r="A941">
        <v>1939</v>
      </c>
      <c r="B941" t="s">
        <v>12</v>
      </c>
      <c r="C941" t="s">
        <v>13</v>
      </c>
      <c r="D941">
        <v>3</v>
      </c>
      <c r="E941">
        <v>165.28</v>
      </c>
      <c r="F941" s="1">
        <v>0.05</v>
      </c>
      <c r="G941" t="s">
        <v>28</v>
      </c>
      <c r="H941">
        <v>12</v>
      </c>
      <c r="I941" s="2">
        <v>41663</v>
      </c>
    </row>
    <row r="942" spans="1:9" hidden="1" x14ac:dyDescent="0.25">
      <c r="A942">
        <v>1940</v>
      </c>
      <c r="B942" t="s">
        <v>9</v>
      </c>
      <c r="C942" t="s">
        <v>10</v>
      </c>
      <c r="D942">
        <v>2</v>
      </c>
      <c r="E942">
        <v>320.48</v>
      </c>
      <c r="F942" s="1">
        <v>0.15</v>
      </c>
      <c r="G942" t="s">
        <v>28</v>
      </c>
      <c r="H942">
        <v>18</v>
      </c>
      <c r="I942" s="2">
        <v>41771</v>
      </c>
    </row>
    <row r="943" spans="1:9" hidden="1" x14ac:dyDescent="0.25">
      <c r="A943">
        <v>1941</v>
      </c>
      <c r="B943" t="s">
        <v>50</v>
      </c>
      <c r="C943" t="s">
        <v>38</v>
      </c>
      <c r="D943">
        <v>1</v>
      </c>
      <c r="E943">
        <v>252.68</v>
      </c>
      <c r="F943" s="1">
        <v>0.1</v>
      </c>
      <c r="G943" t="s">
        <v>30</v>
      </c>
      <c r="H943">
        <v>56</v>
      </c>
      <c r="I943" s="2">
        <v>41887</v>
      </c>
    </row>
    <row r="944" spans="1:9" hidden="1" x14ac:dyDescent="0.25">
      <c r="A944">
        <v>1942</v>
      </c>
      <c r="B944" t="s">
        <v>44</v>
      </c>
      <c r="C944" t="s">
        <v>40</v>
      </c>
      <c r="D944">
        <v>1</v>
      </c>
      <c r="E944">
        <v>137.29</v>
      </c>
      <c r="F944" s="1">
        <v>0.1</v>
      </c>
      <c r="G944" t="s">
        <v>33</v>
      </c>
      <c r="H944">
        <v>53</v>
      </c>
      <c r="I944" s="2">
        <v>41690</v>
      </c>
    </row>
    <row r="945" spans="1:9" hidden="1" x14ac:dyDescent="0.25">
      <c r="A945">
        <v>1943</v>
      </c>
      <c r="B945" t="s">
        <v>42</v>
      </c>
      <c r="C945" t="s">
        <v>10</v>
      </c>
      <c r="D945">
        <v>1</v>
      </c>
      <c r="E945">
        <v>425.32</v>
      </c>
      <c r="F945" s="1">
        <v>0.2</v>
      </c>
      <c r="G945" t="s">
        <v>25</v>
      </c>
      <c r="H945">
        <v>37</v>
      </c>
      <c r="I945" s="2">
        <v>41771</v>
      </c>
    </row>
    <row r="946" spans="1:9" hidden="1" x14ac:dyDescent="0.25">
      <c r="A946">
        <v>1944</v>
      </c>
      <c r="B946" t="s">
        <v>21</v>
      </c>
      <c r="C946" t="s">
        <v>22</v>
      </c>
      <c r="D946">
        <v>2</v>
      </c>
      <c r="E946">
        <v>439.44</v>
      </c>
      <c r="F946" s="1">
        <v>0.15</v>
      </c>
      <c r="G946" t="s">
        <v>20</v>
      </c>
      <c r="H946">
        <v>45</v>
      </c>
      <c r="I946" s="2">
        <v>41925</v>
      </c>
    </row>
    <row r="947" spans="1:9" hidden="1" x14ac:dyDescent="0.25">
      <c r="A947">
        <v>1945</v>
      </c>
      <c r="B947" t="s">
        <v>16</v>
      </c>
      <c r="C947" t="s">
        <v>17</v>
      </c>
      <c r="D947">
        <v>5</v>
      </c>
      <c r="E947">
        <v>418.91</v>
      </c>
      <c r="F947" s="1">
        <v>0.15</v>
      </c>
      <c r="G947" t="s">
        <v>14</v>
      </c>
      <c r="H947">
        <v>14</v>
      </c>
      <c r="I947" s="2">
        <v>41681</v>
      </c>
    </row>
    <row r="948" spans="1:9" hidden="1" x14ac:dyDescent="0.25">
      <c r="A948">
        <v>1946</v>
      </c>
      <c r="B948" t="s">
        <v>15</v>
      </c>
      <c r="C948" t="s">
        <v>13</v>
      </c>
      <c r="D948">
        <v>1</v>
      </c>
      <c r="E948">
        <v>141.88</v>
      </c>
      <c r="F948" s="1">
        <v>0.2</v>
      </c>
      <c r="G948" t="s">
        <v>25</v>
      </c>
      <c r="H948">
        <v>32</v>
      </c>
      <c r="I948" s="2">
        <v>41764</v>
      </c>
    </row>
    <row r="949" spans="1:9" hidden="1" x14ac:dyDescent="0.25">
      <c r="A949">
        <v>1947</v>
      </c>
      <c r="B949" t="s">
        <v>16</v>
      </c>
      <c r="C949" t="s">
        <v>17</v>
      </c>
      <c r="D949">
        <v>5</v>
      </c>
      <c r="E949">
        <v>495.04</v>
      </c>
      <c r="F949" s="1">
        <v>0.2</v>
      </c>
      <c r="G949" t="s">
        <v>30</v>
      </c>
      <c r="H949">
        <v>56</v>
      </c>
      <c r="I949" s="2">
        <v>41667</v>
      </c>
    </row>
    <row r="950" spans="1:9" hidden="1" x14ac:dyDescent="0.25">
      <c r="A950">
        <v>1948</v>
      </c>
      <c r="B950" t="s">
        <v>48</v>
      </c>
      <c r="C950" t="s">
        <v>27</v>
      </c>
      <c r="D950">
        <v>5</v>
      </c>
      <c r="E950">
        <v>78.849999999999994</v>
      </c>
      <c r="F950" s="1">
        <v>0.2</v>
      </c>
      <c r="G950" t="s">
        <v>32</v>
      </c>
      <c r="H950">
        <v>37</v>
      </c>
      <c r="I950" s="2">
        <v>41978</v>
      </c>
    </row>
    <row r="951" spans="1:9" hidden="1" x14ac:dyDescent="0.25">
      <c r="A951">
        <v>1949</v>
      </c>
      <c r="B951" t="s">
        <v>36</v>
      </c>
      <c r="C951" t="s">
        <v>22</v>
      </c>
      <c r="D951">
        <v>5</v>
      </c>
      <c r="E951">
        <v>123.89</v>
      </c>
      <c r="F951" s="1">
        <v>0.2</v>
      </c>
      <c r="G951" t="s">
        <v>28</v>
      </c>
      <c r="H951">
        <v>37</v>
      </c>
      <c r="I951" s="2">
        <v>41875</v>
      </c>
    </row>
    <row r="952" spans="1:9" hidden="1" x14ac:dyDescent="0.25">
      <c r="A952">
        <v>1950</v>
      </c>
      <c r="B952" t="s">
        <v>45</v>
      </c>
      <c r="C952" t="s">
        <v>13</v>
      </c>
      <c r="D952">
        <v>5</v>
      </c>
      <c r="E952">
        <v>183.21</v>
      </c>
      <c r="F952" s="1">
        <v>0.05</v>
      </c>
      <c r="G952" t="s">
        <v>30</v>
      </c>
      <c r="H952">
        <v>50</v>
      </c>
      <c r="I952" s="2">
        <v>41841</v>
      </c>
    </row>
    <row r="953" spans="1:9" hidden="1" x14ac:dyDescent="0.25">
      <c r="A953">
        <v>1951</v>
      </c>
      <c r="B953" t="s">
        <v>49</v>
      </c>
      <c r="C953" t="s">
        <v>38</v>
      </c>
      <c r="D953">
        <v>5</v>
      </c>
      <c r="E953">
        <v>167.45</v>
      </c>
      <c r="F953" s="1">
        <v>0.15</v>
      </c>
      <c r="G953" t="s">
        <v>25</v>
      </c>
      <c r="H953">
        <v>12</v>
      </c>
      <c r="I953" s="2">
        <v>41893</v>
      </c>
    </row>
    <row r="954" spans="1:9" hidden="1" x14ac:dyDescent="0.25">
      <c r="A954">
        <v>1952</v>
      </c>
      <c r="B954" t="s">
        <v>41</v>
      </c>
      <c r="C954" t="s">
        <v>27</v>
      </c>
      <c r="D954">
        <v>4</v>
      </c>
      <c r="E954">
        <v>325.5</v>
      </c>
      <c r="F954" s="1">
        <v>0</v>
      </c>
      <c r="G954" t="s">
        <v>25</v>
      </c>
      <c r="H954">
        <v>39</v>
      </c>
      <c r="I954" s="2">
        <v>41765</v>
      </c>
    </row>
    <row r="955" spans="1:9" hidden="1" x14ac:dyDescent="0.25">
      <c r="A955">
        <v>1953</v>
      </c>
      <c r="B955" t="s">
        <v>26</v>
      </c>
      <c r="C955" t="s">
        <v>27</v>
      </c>
      <c r="D955">
        <v>2</v>
      </c>
      <c r="E955">
        <v>491.51</v>
      </c>
      <c r="F955" s="1">
        <v>0.05</v>
      </c>
      <c r="G955" t="s">
        <v>14</v>
      </c>
      <c r="H955">
        <v>26</v>
      </c>
      <c r="I955" s="2">
        <v>42000</v>
      </c>
    </row>
    <row r="956" spans="1:9" hidden="1" x14ac:dyDescent="0.25">
      <c r="A956">
        <v>1954</v>
      </c>
      <c r="B956" t="s">
        <v>23</v>
      </c>
      <c r="C956" t="s">
        <v>19</v>
      </c>
      <c r="D956">
        <v>5</v>
      </c>
      <c r="E956">
        <v>117.47</v>
      </c>
      <c r="F956" s="1">
        <v>0.15</v>
      </c>
      <c r="G956" t="s">
        <v>14</v>
      </c>
      <c r="H956">
        <v>26</v>
      </c>
      <c r="I956" s="2">
        <v>41879</v>
      </c>
    </row>
    <row r="957" spans="1:9" hidden="1" x14ac:dyDescent="0.25">
      <c r="A957">
        <v>1955</v>
      </c>
      <c r="B957" t="s">
        <v>29</v>
      </c>
      <c r="C957" t="s">
        <v>19</v>
      </c>
      <c r="D957">
        <v>3</v>
      </c>
      <c r="E957">
        <v>88.74</v>
      </c>
      <c r="F957" s="1">
        <v>0.05</v>
      </c>
      <c r="G957" t="s">
        <v>32</v>
      </c>
      <c r="H957">
        <v>54</v>
      </c>
      <c r="I957" s="2">
        <v>41873</v>
      </c>
    </row>
    <row r="958" spans="1:9" hidden="1" x14ac:dyDescent="0.25">
      <c r="A958">
        <v>1956</v>
      </c>
      <c r="B958" t="s">
        <v>45</v>
      </c>
      <c r="C958" t="s">
        <v>13</v>
      </c>
      <c r="D958">
        <v>3</v>
      </c>
      <c r="E958">
        <v>229.51</v>
      </c>
      <c r="F958" s="1">
        <v>0.2</v>
      </c>
      <c r="G958" t="s">
        <v>25</v>
      </c>
      <c r="H958">
        <v>26</v>
      </c>
      <c r="I958" s="2">
        <v>41641</v>
      </c>
    </row>
    <row r="959" spans="1:9" hidden="1" x14ac:dyDescent="0.25">
      <c r="A959">
        <v>1957</v>
      </c>
      <c r="B959" t="s">
        <v>47</v>
      </c>
      <c r="C959" t="s">
        <v>17</v>
      </c>
      <c r="D959">
        <v>1</v>
      </c>
      <c r="E959">
        <v>61.62</v>
      </c>
      <c r="F959" s="1">
        <v>0.05</v>
      </c>
      <c r="G959" t="s">
        <v>28</v>
      </c>
      <c r="H959">
        <v>20</v>
      </c>
      <c r="I959" s="2">
        <v>41710</v>
      </c>
    </row>
    <row r="960" spans="1:9" hidden="1" x14ac:dyDescent="0.25">
      <c r="A960">
        <v>1958</v>
      </c>
      <c r="B960" t="s">
        <v>44</v>
      </c>
      <c r="C960" t="s">
        <v>40</v>
      </c>
      <c r="D960">
        <v>2</v>
      </c>
      <c r="E960">
        <v>449.23</v>
      </c>
      <c r="F960" s="1">
        <v>0.15</v>
      </c>
      <c r="G960" t="s">
        <v>14</v>
      </c>
      <c r="H960">
        <v>45</v>
      </c>
      <c r="I960" s="2">
        <v>41946</v>
      </c>
    </row>
    <row r="961" spans="1:9" hidden="1" x14ac:dyDescent="0.25">
      <c r="A961">
        <v>1959</v>
      </c>
      <c r="B961" t="s">
        <v>44</v>
      </c>
      <c r="C961" t="s">
        <v>40</v>
      </c>
      <c r="D961">
        <v>4</v>
      </c>
      <c r="E961">
        <v>498.33</v>
      </c>
      <c r="F961" s="1">
        <v>0.2</v>
      </c>
      <c r="G961" t="s">
        <v>28</v>
      </c>
      <c r="H961">
        <v>59</v>
      </c>
      <c r="I961" s="2">
        <v>41956</v>
      </c>
    </row>
    <row r="962" spans="1:9" hidden="1" x14ac:dyDescent="0.25">
      <c r="A962">
        <v>1960</v>
      </c>
      <c r="B962" t="s">
        <v>24</v>
      </c>
      <c r="C962" t="s">
        <v>17</v>
      </c>
      <c r="D962">
        <v>1</v>
      </c>
      <c r="E962">
        <v>493.15</v>
      </c>
      <c r="F962" s="1">
        <v>0.1</v>
      </c>
      <c r="G962" t="s">
        <v>14</v>
      </c>
      <c r="H962">
        <v>33</v>
      </c>
      <c r="I962" s="2">
        <v>41664</v>
      </c>
    </row>
    <row r="963" spans="1:9" hidden="1" x14ac:dyDescent="0.25">
      <c r="A963">
        <v>1961</v>
      </c>
      <c r="B963" t="s">
        <v>41</v>
      </c>
      <c r="C963" t="s">
        <v>27</v>
      </c>
      <c r="D963">
        <v>1</v>
      </c>
      <c r="E963">
        <v>46.17</v>
      </c>
      <c r="F963" s="1">
        <v>0.1</v>
      </c>
      <c r="G963" t="s">
        <v>25</v>
      </c>
      <c r="H963">
        <v>58</v>
      </c>
      <c r="I963" s="2">
        <v>41865</v>
      </c>
    </row>
    <row r="964" spans="1:9" hidden="1" x14ac:dyDescent="0.25">
      <c r="A964">
        <v>1962</v>
      </c>
      <c r="B964" t="s">
        <v>52</v>
      </c>
      <c r="C964" t="s">
        <v>19</v>
      </c>
      <c r="D964">
        <v>3</v>
      </c>
      <c r="E964">
        <v>242.56</v>
      </c>
      <c r="F964" s="1">
        <v>0</v>
      </c>
      <c r="G964" t="s">
        <v>11</v>
      </c>
      <c r="H964">
        <v>39</v>
      </c>
      <c r="I964" s="2">
        <v>41726</v>
      </c>
    </row>
    <row r="965" spans="1:9" hidden="1" x14ac:dyDescent="0.25">
      <c r="A965">
        <v>1963</v>
      </c>
      <c r="B965" t="s">
        <v>34</v>
      </c>
      <c r="C965" t="s">
        <v>22</v>
      </c>
      <c r="D965">
        <v>4</v>
      </c>
      <c r="E965">
        <v>324.83</v>
      </c>
      <c r="F965" s="1">
        <v>0.2</v>
      </c>
      <c r="G965" t="s">
        <v>14</v>
      </c>
      <c r="H965">
        <v>22</v>
      </c>
      <c r="I965" s="2">
        <v>41744</v>
      </c>
    </row>
    <row r="966" spans="1:9" hidden="1" x14ac:dyDescent="0.25">
      <c r="A966">
        <v>1964</v>
      </c>
      <c r="B966" t="s">
        <v>12</v>
      </c>
      <c r="C966" t="s">
        <v>13</v>
      </c>
      <c r="D966">
        <v>4</v>
      </c>
      <c r="E966">
        <v>444.31</v>
      </c>
      <c r="F966" s="1">
        <v>0.1</v>
      </c>
      <c r="G966" t="s">
        <v>33</v>
      </c>
      <c r="H966">
        <v>24</v>
      </c>
      <c r="I966" s="2">
        <v>41852</v>
      </c>
    </row>
    <row r="967" spans="1:9" hidden="1" x14ac:dyDescent="0.25">
      <c r="A967">
        <v>1965</v>
      </c>
      <c r="B967" t="s">
        <v>37</v>
      </c>
      <c r="C967" t="s">
        <v>38</v>
      </c>
      <c r="D967">
        <v>2</v>
      </c>
      <c r="E967">
        <v>272.39</v>
      </c>
      <c r="F967" s="1">
        <v>0.2</v>
      </c>
      <c r="G967" t="s">
        <v>11</v>
      </c>
      <c r="H967">
        <v>11</v>
      </c>
      <c r="I967" s="2">
        <v>41970</v>
      </c>
    </row>
    <row r="968" spans="1:9" hidden="1" x14ac:dyDescent="0.25">
      <c r="A968">
        <v>1966</v>
      </c>
      <c r="B968" t="s">
        <v>42</v>
      </c>
      <c r="C968" t="s">
        <v>10</v>
      </c>
      <c r="D968">
        <v>1</v>
      </c>
      <c r="E968">
        <v>110.64</v>
      </c>
      <c r="F968" s="1">
        <v>0.15</v>
      </c>
      <c r="G968" t="s">
        <v>28</v>
      </c>
      <c r="H968">
        <v>50</v>
      </c>
      <c r="I968" s="2">
        <v>41694</v>
      </c>
    </row>
    <row r="969" spans="1:9" hidden="1" x14ac:dyDescent="0.25">
      <c r="A969">
        <v>1967</v>
      </c>
      <c r="B969" t="s">
        <v>50</v>
      </c>
      <c r="C969" t="s">
        <v>38</v>
      </c>
      <c r="D969">
        <v>5</v>
      </c>
      <c r="E969">
        <v>62.64</v>
      </c>
      <c r="F969" s="1">
        <v>0.05</v>
      </c>
      <c r="G969" t="s">
        <v>14</v>
      </c>
      <c r="H969">
        <v>10</v>
      </c>
      <c r="I969" s="2">
        <v>41730</v>
      </c>
    </row>
    <row r="970" spans="1:9" hidden="1" x14ac:dyDescent="0.25">
      <c r="A970">
        <v>1968</v>
      </c>
      <c r="B970" t="s">
        <v>48</v>
      </c>
      <c r="C970" t="s">
        <v>27</v>
      </c>
      <c r="D970">
        <v>4</v>
      </c>
      <c r="E970">
        <v>138.43</v>
      </c>
      <c r="F970" s="1">
        <v>0</v>
      </c>
      <c r="G970" t="s">
        <v>11</v>
      </c>
      <c r="H970">
        <v>29</v>
      </c>
      <c r="I970" s="2">
        <v>41765</v>
      </c>
    </row>
    <row r="971" spans="1:9" hidden="1" x14ac:dyDescent="0.25">
      <c r="A971">
        <v>1969</v>
      </c>
      <c r="B971" t="s">
        <v>26</v>
      </c>
      <c r="C971" t="s">
        <v>27</v>
      </c>
      <c r="D971">
        <v>4</v>
      </c>
      <c r="E971">
        <v>451.1</v>
      </c>
      <c r="F971" s="1">
        <v>0.1</v>
      </c>
      <c r="G971" t="s">
        <v>11</v>
      </c>
      <c r="H971">
        <v>50</v>
      </c>
      <c r="I971" s="2">
        <v>41799</v>
      </c>
    </row>
    <row r="972" spans="1:9" hidden="1" x14ac:dyDescent="0.25">
      <c r="A972">
        <v>1970</v>
      </c>
      <c r="B972" t="s">
        <v>23</v>
      </c>
      <c r="C972" t="s">
        <v>19</v>
      </c>
      <c r="D972">
        <v>5</v>
      </c>
      <c r="E972">
        <v>38.69</v>
      </c>
      <c r="F972" s="1">
        <v>0.2</v>
      </c>
      <c r="G972" t="s">
        <v>30</v>
      </c>
      <c r="H972">
        <v>21</v>
      </c>
      <c r="I972" s="2">
        <v>41685</v>
      </c>
    </row>
    <row r="973" spans="1:9" hidden="1" x14ac:dyDescent="0.25">
      <c r="A973">
        <v>1971</v>
      </c>
      <c r="B973" t="s">
        <v>34</v>
      </c>
      <c r="C973" t="s">
        <v>22</v>
      </c>
      <c r="D973">
        <v>5</v>
      </c>
      <c r="E973">
        <v>422.91</v>
      </c>
      <c r="F973" s="1">
        <v>0.2</v>
      </c>
      <c r="G973" t="s">
        <v>14</v>
      </c>
      <c r="H973">
        <v>60</v>
      </c>
      <c r="I973" s="2">
        <v>41892</v>
      </c>
    </row>
    <row r="974" spans="1:9" hidden="1" x14ac:dyDescent="0.25">
      <c r="A974">
        <v>1972</v>
      </c>
      <c r="B974" t="s">
        <v>39</v>
      </c>
      <c r="C974" t="s">
        <v>40</v>
      </c>
      <c r="D974">
        <v>1</v>
      </c>
      <c r="E974">
        <v>183.75</v>
      </c>
      <c r="F974" s="1">
        <v>0.2</v>
      </c>
      <c r="G974" t="s">
        <v>11</v>
      </c>
      <c r="H974">
        <v>60</v>
      </c>
      <c r="I974" s="2">
        <v>41652</v>
      </c>
    </row>
    <row r="975" spans="1:9" hidden="1" x14ac:dyDescent="0.25">
      <c r="A975">
        <v>1973</v>
      </c>
      <c r="B975" t="s">
        <v>45</v>
      </c>
      <c r="C975" t="s">
        <v>13</v>
      </c>
      <c r="D975">
        <v>3</v>
      </c>
      <c r="E975">
        <v>278.87</v>
      </c>
      <c r="F975" s="1">
        <v>0</v>
      </c>
      <c r="G975" t="s">
        <v>14</v>
      </c>
      <c r="H975">
        <v>30</v>
      </c>
      <c r="I975" s="2">
        <v>41970</v>
      </c>
    </row>
    <row r="976" spans="1:9" hidden="1" x14ac:dyDescent="0.25">
      <c r="A976">
        <v>1974</v>
      </c>
      <c r="B976" t="s">
        <v>42</v>
      </c>
      <c r="C976" t="s">
        <v>10</v>
      </c>
      <c r="D976">
        <v>3</v>
      </c>
      <c r="E976">
        <v>47.78</v>
      </c>
      <c r="F976" s="1">
        <v>0.15</v>
      </c>
      <c r="G976" t="s">
        <v>28</v>
      </c>
      <c r="H976">
        <v>19</v>
      </c>
      <c r="I976" s="2">
        <v>41914</v>
      </c>
    </row>
    <row r="977" spans="1:9" hidden="1" x14ac:dyDescent="0.25">
      <c r="A977">
        <v>1975</v>
      </c>
      <c r="B977" t="s">
        <v>51</v>
      </c>
      <c r="C977" t="s">
        <v>19</v>
      </c>
      <c r="D977">
        <v>5</v>
      </c>
      <c r="E977">
        <v>220.12</v>
      </c>
      <c r="F977" s="1">
        <v>0.15</v>
      </c>
      <c r="G977" t="s">
        <v>11</v>
      </c>
      <c r="H977">
        <v>37</v>
      </c>
      <c r="I977" s="2">
        <v>41752</v>
      </c>
    </row>
    <row r="978" spans="1:9" hidden="1" x14ac:dyDescent="0.25">
      <c r="A978">
        <v>1976</v>
      </c>
      <c r="B978" t="s">
        <v>49</v>
      </c>
      <c r="C978" t="s">
        <v>38</v>
      </c>
      <c r="D978">
        <v>3</v>
      </c>
      <c r="E978">
        <v>107.81</v>
      </c>
      <c r="F978" s="1">
        <v>0.1</v>
      </c>
      <c r="G978" t="s">
        <v>28</v>
      </c>
      <c r="H978">
        <v>36</v>
      </c>
      <c r="I978" s="2">
        <v>41839</v>
      </c>
    </row>
    <row r="979" spans="1:9" hidden="1" x14ac:dyDescent="0.25">
      <c r="A979">
        <v>1977</v>
      </c>
      <c r="B979" t="s">
        <v>50</v>
      </c>
      <c r="C979" t="s">
        <v>38</v>
      </c>
      <c r="D979">
        <v>4</v>
      </c>
      <c r="E979">
        <v>421.46</v>
      </c>
      <c r="F979" s="1">
        <v>0.1</v>
      </c>
      <c r="G979" t="s">
        <v>25</v>
      </c>
      <c r="H979">
        <v>17</v>
      </c>
      <c r="I979" s="2">
        <v>41918</v>
      </c>
    </row>
    <row r="980" spans="1:9" hidden="1" x14ac:dyDescent="0.25">
      <c r="A980">
        <v>1978</v>
      </c>
      <c r="B980" t="s">
        <v>9</v>
      </c>
      <c r="C980" t="s">
        <v>10</v>
      </c>
      <c r="D980">
        <v>4</v>
      </c>
      <c r="E980">
        <v>176.65</v>
      </c>
      <c r="F980" s="1">
        <v>0.2</v>
      </c>
      <c r="G980" t="s">
        <v>25</v>
      </c>
      <c r="H980">
        <v>10</v>
      </c>
      <c r="I980" s="2">
        <v>41699</v>
      </c>
    </row>
    <row r="981" spans="1:9" hidden="1" x14ac:dyDescent="0.25">
      <c r="A981">
        <v>1979</v>
      </c>
      <c r="B981" t="s">
        <v>45</v>
      </c>
      <c r="C981" t="s">
        <v>13</v>
      </c>
      <c r="D981">
        <v>4</v>
      </c>
      <c r="E981">
        <v>356.42</v>
      </c>
      <c r="F981" s="1">
        <v>0.15</v>
      </c>
      <c r="G981" t="s">
        <v>11</v>
      </c>
      <c r="H981">
        <v>32</v>
      </c>
      <c r="I981" s="2">
        <v>41939</v>
      </c>
    </row>
    <row r="982" spans="1:9" hidden="1" x14ac:dyDescent="0.25">
      <c r="A982">
        <v>1980</v>
      </c>
      <c r="B982" t="s">
        <v>48</v>
      </c>
      <c r="C982" t="s">
        <v>27</v>
      </c>
      <c r="D982">
        <v>5</v>
      </c>
      <c r="E982">
        <v>398.47</v>
      </c>
      <c r="F982" s="1">
        <v>0.15</v>
      </c>
      <c r="G982" t="s">
        <v>33</v>
      </c>
      <c r="H982">
        <v>48</v>
      </c>
      <c r="I982" s="2">
        <v>41746</v>
      </c>
    </row>
    <row r="983" spans="1:9" hidden="1" x14ac:dyDescent="0.25">
      <c r="A983">
        <v>1981</v>
      </c>
      <c r="B983" t="s">
        <v>21</v>
      </c>
      <c r="C983" t="s">
        <v>22</v>
      </c>
      <c r="D983">
        <v>2</v>
      </c>
      <c r="E983">
        <v>353.52</v>
      </c>
      <c r="F983" s="1">
        <v>0</v>
      </c>
      <c r="G983" t="s">
        <v>11</v>
      </c>
      <c r="H983">
        <v>58</v>
      </c>
      <c r="I983" s="2">
        <v>41867</v>
      </c>
    </row>
    <row r="984" spans="1:9" hidden="1" x14ac:dyDescent="0.25">
      <c r="A984">
        <v>1982</v>
      </c>
      <c r="B984" t="s">
        <v>52</v>
      </c>
      <c r="C984" t="s">
        <v>19</v>
      </c>
      <c r="D984">
        <v>5</v>
      </c>
      <c r="E984">
        <v>466.57</v>
      </c>
      <c r="F984" s="1">
        <v>0.05</v>
      </c>
      <c r="G984" t="s">
        <v>25</v>
      </c>
      <c r="H984">
        <v>48</v>
      </c>
      <c r="I984" s="2">
        <v>41817</v>
      </c>
    </row>
    <row r="985" spans="1:9" hidden="1" x14ac:dyDescent="0.25">
      <c r="A985">
        <v>1983</v>
      </c>
      <c r="B985" t="s">
        <v>31</v>
      </c>
      <c r="C985" t="s">
        <v>13</v>
      </c>
      <c r="D985">
        <v>1</v>
      </c>
      <c r="E985">
        <v>395.36</v>
      </c>
      <c r="F985" s="1">
        <v>0</v>
      </c>
      <c r="G985" t="s">
        <v>25</v>
      </c>
      <c r="H985">
        <v>18</v>
      </c>
      <c r="I985" s="2">
        <v>41886</v>
      </c>
    </row>
    <row r="986" spans="1:9" hidden="1" x14ac:dyDescent="0.25">
      <c r="A986">
        <v>1984</v>
      </c>
      <c r="B986" t="s">
        <v>52</v>
      </c>
      <c r="C986" t="s">
        <v>19</v>
      </c>
      <c r="D986">
        <v>4</v>
      </c>
      <c r="E986">
        <v>187.56</v>
      </c>
      <c r="F986" s="1">
        <v>0.2</v>
      </c>
      <c r="G986" t="s">
        <v>25</v>
      </c>
      <c r="H986">
        <v>19</v>
      </c>
      <c r="I986" s="2">
        <v>41739</v>
      </c>
    </row>
    <row r="987" spans="1:9" hidden="1" x14ac:dyDescent="0.25">
      <c r="A987">
        <v>1985</v>
      </c>
      <c r="B987" t="s">
        <v>45</v>
      </c>
      <c r="C987" t="s">
        <v>13</v>
      </c>
      <c r="D987">
        <v>1</v>
      </c>
      <c r="E987">
        <v>387.93</v>
      </c>
      <c r="F987" s="1">
        <v>0.1</v>
      </c>
      <c r="G987" t="s">
        <v>25</v>
      </c>
      <c r="H987">
        <v>52</v>
      </c>
      <c r="I987" s="2">
        <v>41914</v>
      </c>
    </row>
    <row r="988" spans="1:9" hidden="1" x14ac:dyDescent="0.25">
      <c r="A988">
        <v>1986</v>
      </c>
      <c r="B988" t="s">
        <v>43</v>
      </c>
      <c r="C988" t="s">
        <v>10</v>
      </c>
      <c r="D988">
        <v>2</v>
      </c>
      <c r="E988">
        <v>30.8</v>
      </c>
      <c r="F988" s="1">
        <v>0.1</v>
      </c>
      <c r="G988" t="s">
        <v>20</v>
      </c>
      <c r="H988">
        <v>13</v>
      </c>
      <c r="I988" s="2">
        <v>41773</v>
      </c>
    </row>
    <row r="989" spans="1:9" hidden="1" x14ac:dyDescent="0.25">
      <c r="A989">
        <v>1987</v>
      </c>
      <c r="B989" t="s">
        <v>35</v>
      </c>
      <c r="C989" t="s">
        <v>27</v>
      </c>
      <c r="D989">
        <v>5</v>
      </c>
      <c r="E989">
        <v>301.66000000000003</v>
      </c>
      <c r="F989" s="1">
        <v>0.2</v>
      </c>
      <c r="G989" t="s">
        <v>11</v>
      </c>
      <c r="H989">
        <v>28</v>
      </c>
      <c r="I989" s="2">
        <v>41682</v>
      </c>
    </row>
    <row r="990" spans="1:9" hidden="1" x14ac:dyDescent="0.25">
      <c r="A990">
        <v>1988</v>
      </c>
      <c r="B990" t="s">
        <v>49</v>
      </c>
      <c r="C990" t="s">
        <v>38</v>
      </c>
      <c r="D990">
        <v>2</v>
      </c>
      <c r="E990">
        <v>135.43</v>
      </c>
      <c r="F990" s="1">
        <v>0.1</v>
      </c>
      <c r="G990" t="s">
        <v>11</v>
      </c>
      <c r="H990">
        <v>26</v>
      </c>
      <c r="I990" s="2">
        <v>41873</v>
      </c>
    </row>
    <row r="991" spans="1:9" hidden="1" x14ac:dyDescent="0.25">
      <c r="A991">
        <v>1989</v>
      </c>
      <c r="B991" t="s">
        <v>34</v>
      </c>
      <c r="C991" t="s">
        <v>22</v>
      </c>
      <c r="D991">
        <v>2</v>
      </c>
      <c r="E991">
        <v>168.49</v>
      </c>
      <c r="F991" s="1">
        <v>0.2</v>
      </c>
      <c r="G991" t="s">
        <v>33</v>
      </c>
      <c r="H991">
        <v>28</v>
      </c>
      <c r="I991" s="2">
        <v>41796</v>
      </c>
    </row>
    <row r="992" spans="1:9" hidden="1" x14ac:dyDescent="0.25">
      <c r="A992">
        <v>1990</v>
      </c>
      <c r="B992" t="s">
        <v>24</v>
      </c>
      <c r="C992" t="s">
        <v>17</v>
      </c>
      <c r="D992">
        <v>5</v>
      </c>
      <c r="E992">
        <v>61.69</v>
      </c>
      <c r="F992" s="1">
        <v>0.15</v>
      </c>
      <c r="G992" t="s">
        <v>11</v>
      </c>
      <c r="H992">
        <v>17</v>
      </c>
      <c r="I992" s="2">
        <v>41768</v>
      </c>
    </row>
    <row r="993" spans="1:9" hidden="1" x14ac:dyDescent="0.25">
      <c r="A993">
        <v>1991</v>
      </c>
      <c r="B993" t="s">
        <v>48</v>
      </c>
      <c r="C993" t="s">
        <v>27</v>
      </c>
      <c r="D993">
        <v>2</v>
      </c>
      <c r="E993">
        <v>306.95999999999998</v>
      </c>
      <c r="F993" s="1">
        <v>0.05</v>
      </c>
      <c r="G993" t="s">
        <v>14</v>
      </c>
      <c r="H993">
        <v>53</v>
      </c>
      <c r="I993" s="2">
        <v>41653</v>
      </c>
    </row>
    <row r="994" spans="1:9" hidden="1" x14ac:dyDescent="0.25">
      <c r="A994">
        <v>1992</v>
      </c>
      <c r="B994" t="s">
        <v>24</v>
      </c>
      <c r="C994" t="s">
        <v>17</v>
      </c>
      <c r="D994">
        <v>4</v>
      </c>
      <c r="E994">
        <v>270.93</v>
      </c>
      <c r="F994" s="1">
        <v>0.1</v>
      </c>
      <c r="G994" t="s">
        <v>14</v>
      </c>
      <c r="H994">
        <v>23</v>
      </c>
      <c r="I994" s="2">
        <v>41654</v>
      </c>
    </row>
    <row r="995" spans="1:9" hidden="1" x14ac:dyDescent="0.25">
      <c r="A995">
        <v>1993</v>
      </c>
      <c r="B995" t="s">
        <v>44</v>
      </c>
      <c r="C995" t="s">
        <v>40</v>
      </c>
      <c r="D995">
        <v>2</v>
      </c>
      <c r="E995">
        <v>128.03</v>
      </c>
      <c r="F995" s="1">
        <v>0.15</v>
      </c>
      <c r="G995" t="s">
        <v>14</v>
      </c>
      <c r="H995">
        <v>40</v>
      </c>
      <c r="I995" s="2">
        <v>41676</v>
      </c>
    </row>
    <row r="996" spans="1:9" hidden="1" x14ac:dyDescent="0.25">
      <c r="A996">
        <v>1994</v>
      </c>
      <c r="B996" t="s">
        <v>15</v>
      </c>
      <c r="C996" t="s">
        <v>13</v>
      </c>
      <c r="D996">
        <v>5</v>
      </c>
      <c r="E996">
        <v>261.70999999999998</v>
      </c>
      <c r="F996" s="1">
        <v>0.2</v>
      </c>
      <c r="G996" t="s">
        <v>20</v>
      </c>
      <c r="H996">
        <v>25</v>
      </c>
      <c r="I996" s="2">
        <v>41724</v>
      </c>
    </row>
    <row r="997" spans="1:9" hidden="1" x14ac:dyDescent="0.25">
      <c r="A997">
        <v>1995</v>
      </c>
      <c r="B997" t="s">
        <v>45</v>
      </c>
      <c r="C997" t="s">
        <v>13</v>
      </c>
      <c r="D997">
        <v>2</v>
      </c>
      <c r="E997">
        <v>390.79</v>
      </c>
      <c r="F997" s="1">
        <v>0</v>
      </c>
      <c r="G997" t="s">
        <v>25</v>
      </c>
      <c r="H997">
        <v>10</v>
      </c>
      <c r="I997" s="2">
        <v>41653</v>
      </c>
    </row>
    <row r="998" spans="1:9" hidden="1" x14ac:dyDescent="0.25">
      <c r="A998">
        <v>1996</v>
      </c>
      <c r="B998" t="s">
        <v>48</v>
      </c>
      <c r="C998" t="s">
        <v>27</v>
      </c>
      <c r="D998">
        <v>3</v>
      </c>
      <c r="E998">
        <v>208.81</v>
      </c>
      <c r="F998" s="1">
        <v>0</v>
      </c>
      <c r="G998" t="s">
        <v>25</v>
      </c>
      <c r="H998">
        <v>18</v>
      </c>
      <c r="I998" s="2">
        <v>41991</v>
      </c>
    </row>
    <row r="999" spans="1:9" hidden="1" x14ac:dyDescent="0.25">
      <c r="A999">
        <v>1997</v>
      </c>
      <c r="B999" t="s">
        <v>42</v>
      </c>
      <c r="C999" t="s">
        <v>10</v>
      </c>
      <c r="D999">
        <v>1</v>
      </c>
      <c r="E999">
        <v>480.21</v>
      </c>
      <c r="F999" s="1">
        <v>0.2</v>
      </c>
      <c r="G999" t="s">
        <v>11</v>
      </c>
      <c r="H999">
        <v>58</v>
      </c>
      <c r="I999" s="2">
        <v>41971</v>
      </c>
    </row>
    <row r="1000" spans="1:9" hidden="1" x14ac:dyDescent="0.25">
      <c r="A1000">
        <v>1998</v>
      </c>
      <c r="B1000" t="s">
        <v>45</v>
      </c>
      <c r="C1000" t="s">
        <v>13</v>
      </c>
      <c r="D1000">
        <v>4</v>
      </c>
      <c r="E1000">
        <v>350.75</v>
      </c>
      <c r="F1000" s="1">
        <v>0.2</v>
      </c>
      <c r="G1000" t="s">
        <v>14</v>
      </c>
      <c r="H1000">
        <v>59</v>
      </c>
      <c r="I1000" s="2">
        <v>41662</v>
      </c>
    </row>
    <row r="1001" spans="1:9" hidden="1" x14ac:dyDescent="0.25">
      <c r="A1001">
        <v>1999</v>
      </c>
      <c r="B1001" t="s">
        <v>23</v>
      </c>
      <c r="C1001" t="s">
        <v>19</v>
      </c>
      <c r="D1001">
        <v>5</v>
      </c>
      <c r="E1001">
        <v>397.27</v>
      </c>
      <c r="F1001" s="1">
        <v>0.15</v>
      </c>
      <c r="G1001" t="s">
        <v>25</v>
      </c>
      <c r="H1001">
        <v>36</v>
      </c>
      <c r="I1001" s="2">
        <v>41958</v>
      </c>
    </row>
    <row r="1002" spans="1:9" hidden="1" x14ac:dyDescent="0.25">
      <c r="A1002">
        <v>2000</v>
      </c>
      <c r="B1002" t="s">
        <v>44</v>
      </c>
      <c r="C1002" t="s">
        <v>40</v>
      </c>
      <c r="D1002">
        <v>4</v>
      </c>
      <c r="E1002">
        <v>262.95</v>
      </c>
      <c r="F1002" s="1">
        <v>0.05</v>
      </c>
      <c r="G1002" t="s">
        <v>32</v>
      </c>
      <c r="H1002">
        <v>38</v>
      </c>
      <c r="I1002" s="2">
        <v>42230</v>
      </c>
    </row>
    <row r="1003" spans="1:9" hidden="1" x14ac:dyDescent="0.25">
      <c r="A1003">
        <v>2001</v>
      </c>
      <c r="B1003" t="s">
        <v>51</v>
      </c>
      <c r="C1003" t="s">
        <v>19</v>
      </c>
      <c r="D1003">
        <v>2</v>
      </c>
      <c r="E1003">
        <v>147.62</v>
      </c>
      <c r="F1003" s="1">
        <v>0.1</v>
      </c>
      <c r="G1003" t="s">
        <v>28</v>
      </c>
      <c r="H1003">
        <v>10</v>
      </c>
      <c r="I1003" s="2">
        <v>42227</v>
      </c>
    </row>
    <row r="1004" spans="1:9" hidden="1" x14ac:dyDescent="0.25">
      <c r="A1004">
        <v>2002</v>
      </c>
      <c r="B1004" t="s">
        <v>44</v>
      </c>
      <c r="C1004" t="s">
        <v>40</v>
      </c>
      <c r="D1004">
        <v>2</v>
      </c>
      <c r="E1004">
        <v>493.65</v>
      </c>
      <c r="F1004" s="1">
        <v>0.2</v>
      </c>
      <c r="G1004" t="s">
        <v>28</v>
      </c>
      <c r="H1004">
        <v>47</v>
      </c>
      <c r="I1004" s="2">
        <v>42223</v>
      </c>
    </row>
    <row r="1005" spans="1:9" hidden="1" x14ac:dyDescent="0.25">
      <c r="A1005">
        <v>2003</v>
      </c>
      <c r="B1005" t="s">
        <v>16</v>
      </c>
      <c r="C1005" t="s">
        <v>17</v>
      </c>
      <c r="D1005">
        <v>2</v>
      </c>
      <c r="E1005">
        <v>178.59</v>
      </c>
      <c r="F1005" s="1">
        <v>0</v>
      </c>
      <c r="G1005" t="s">
        <v>30</v>
      </c>
      <c r="H1005">
        <v>29</v>
      </c>
      <c r="I1005" s="2">
        <v>42262</v>
      </c>
    </row>
    <row r="1006" spans="1:9" hidden="1" x14ac:dyDescent="0.25">
      <c r="A1006">
        <v>2004</v>
      </c>
      <c r="B1006" t="s">
        <v>21</v>
      </c>
      <c r="C1006" t="s">
        <v>22</v>
      </c>
      <c r="D1006">
        <v>5</v>
      </c>
      <c r="E1006">
        <v>66.17</v>
      </c>
      <c r="F1006" s="1">
        <v>0.2</v>
      </c>
      <c r="G1006" t="s">
        <v>14</v>
      </c>
      <c r="H1006">
        <v>28</v>
      </c>
      <c r="I1006" s="2">
        <v>42193</v>
      </c>
    </row>
    <row r="1007" spans="1:9" hidden="1" x14ac:dyDescent="0.25">
      <c r="A1007">
        <v>2005</v>
      </c>
      <c r="B1007" t="s">
        <v>26</v>
      </c>
      <c r="C1007" t="s">
        <v>27</v>
      </c>
      <c r="D1007">
        <v>2</v>
      </c>
      <c r="E1007">
        <v>416.25</v>
      </c>
      <c r="F1007" s="1">
        <v>0</v>
      </c>
      <c r="G1007" t="s">
        <v>11</v>
      </c>
      <c r="H1007">
        <v>13</v>
      </c>
      <c r="I1007" s="2">
        <v>42038</v>
      </c>
    </row>
    <row r="1008" spans="1:9" hidden="1" x14ac:dyDescent="0.25">
      <c r="A1008">
        <v>2006</v>
      </c>
      <c r="B1008" t="s">
        <v>37</v>
      </c>
      <c r="C1008" t="s">
        <v>38</v>
      </c>
      <c r="D1008">
        <v>2</v>
      </c>
      <c r="E1008">
        <v>429.05</v>
      </c>
      <c r="F1008" s="1">
        <v>0.15</v>
      </c>
      <c r="G1008" t="s">
        <v>32</v>
      </c>
      <c r="H1008">
        <v>47</v>
      </c>
      <c r="I1008" s="2">
        <v>42325</v>
      </c>
    </row>
    <row r="1009" spans="1:9" hidden="1" x14ac:dyDescent="0.25">
      <c r="A1009">
        <v>2007</v>
      </c>
      <c r="B1009" t="s">
        <v>12</v>
      </c>
      <c r="C1009" t="s">
        <v>13</v>
      </c>
      <c r="D1009">
        <v>5</v>
      </c>
      <c r="E1009">
        <v>151</v>
      </c>
      <c r="F1009" s="1">
        <v>0.2</v>
      </c>
      <c r="G1009" t="s">
        <v>20</v>
      </c>
      <c r="H1009">
        <v>47</v>
      </c>
      <c r="I1009" s="2">
        <v>42323</v>
      </c>
    </row>
    <row r="1010" spans="1:9" hidden="1" x14ac:dyDescent="0.25">
      <c r="A1010">
        <v>2008</v>
      </c>
      <c r="B1010" t="s">
        <v>9</v>
      </c>
      <c r="C1010" t="s">
        <v>10</v>
      </c>
      <c r="D1010">
        <v>1</v>
      </c>
      <c r="E1010">
        <v>149.24</v>
      </c>
      <c r="F1010" s="1">
        <v>0.1</v>
      </c>
      <c r="G1010" t="s">
        <v>14</v>
      </c>
      <c r="H1010">
        <v>48</v>
      </c>
      <c r="I1010" s="2">
        <v>42318</v>
      </c>
    </row>
    <row r="1011" spans="1:9" hidden="1" x14ac:dyDescent="0.25">
      <c r="A1011">
        <v>2009</v>
      </c>
      <c r="B1011" t="s">
        <v>39</v>
      </c>
      <c r="C1011" t="s">
        <v>40</v>
      </c>
      <c r="D1011">
        <v>3</v>
      </c>
      <c r="E1011">
        <v>138.72</v>
      </c>
      <c r="F1011" s="1">
        <v>0.05</v>
      </c>
      <c r="G1011" t="s">
        <v>33</v>
      </c>
      <c r="H1011">
        <v>27</v>
      </c>
      <c r="I1011" s="2">
        <v>42147</v>
      </c>
    </row>
    <row r="1012" spans="1:9" hidden="1" x14ac:dyDescent="0.25">
      <c r="A1012">
        <v>2010</v>
      </c>
      <c r="B1012" t="s">
        <v>52</v>
      </c>
      <c r="C1012" t="s">
        <v>19</v>
      </c>
      <c r="D1012">
        <v>5</v>
      </c>
      <c r="E1012">
        <v>387.52</v>
      </c>
      <c r="F1012" s="1">
        <v>0</v>
      </c>
      <c r="G1012" t="s">
        <v>32</v>
      </c>
      <c r="H1012">
        <v>59</v>
      </c>
      <c r="I1012" s="2">
        <v>42201</v>
      </c>
    </row>
    <row r="1013" spans="1:9" hidden="1" x14ac:dyDescent="0.25">
      <c r="A1013">
        <v>2011</v>
      </c>
      <c r="B1013" t="s">
        <v>31</v>
      </c>
      <c r="C1013" t="s">
        <v>13</v>
      </c>
      <c r="D1013">
        <v>5</v>
      </c>
      <c r="E1013">
        <v>468.09</v>
      </c>
      <c r="F1013" s="1">
        <v>0.1</v>
      </c>
      <c r="G1013" t="s">
        <v>33</v>
      </c>
      <c r="H1013">
        <v>33</v>
      </c>
      <c r="I1013" s="2">
        <v>42169</v>
      </c>
    </row>
    <row r="1014" spans="1:9" hidden="1" x14ac:dyDescent="0.25">
      <c r="A1014">
        <v>2012</v>
      </c>
      <c r="B1014" t="s">
        <v>46</v>
      </c>
      <c r="C1014" t="s">
        <v>10</v>
      </c>
      <c r="D1014">
        <v>2</v>
      </c>
      <c r="E1014">
        <v>458.1</v>
      </c>
      <c r="F1014" s="1">
        <v>0.1</v>
      </c>
      <c r="G1014" t="s">
        <v>25</v>
      </c>
      <c r="H1014">
        <v>22</v>
      </c>
      <c r="I1014" s="2">
        <v>42288</v>
      </c>
    </row>
    <row r="1015" spans="1:9" hidden="1" x14ac:dyDescent="0.25">
      <c r="A1015">
        <v>2013</v>
      </c>
      <c r="B1015" t="s">
        <v>26</v>
      </c>
      <c r="C1015" t="s">
        <v>27</v>
      </c>
      <c r="D1015">
        <v>4</v>
      </c>
      <c r="E1015">
        <v>185.59</v>
      </c>
      <c r="F1015" s="1">
        <v>0.1</v>
      </c>
      <c r="G1015" t="s">
        <v>33</v>
      </c>
      <c r="H1015">
        <v>16</v>
      </c>
      <c r="I1015" s="2">
        <v>42302</v>
      </c>
    </row>
    <row r="1016" spans="1:9" hidden="1" x14ac:dyDescent="0.25">
      <c r="A1016">
        <v>2014</v>
      </c>
      <c r="B1016" t="s">
        <v>46</v>
      </c>
      <c r="C1016" t="s">
        <v>10</v>
      </c>
      <c r="D1016">
        <v>4</v>
      </c>
      <c r="E1016">
        <v>57.98</v>
      </c>
      <c r="F1016" s="1">
        <v>0</v>
      </c>
      <c r="G1016" t="s">
        <v>20</v>
      </c>
      <c r="H1016">
        <v>40</v>
      </c>
      <c r="I1016" s="2">
        <v>42236</v>
      </c>
    </row>
    <row r="1017" spans="1:9" hidden="1" x14ac:dyDescent="0.25">
      <c r="A1017">
        <v>2015</v>
      </c>
      <c r="B1017" t="s">
        <v>16</v>
      </c>
      <c r="C1017" t="s">
        <v>17</v>
      </c>
      <c r="D1017">
        <v>4</v>
      </c>
      <c r="E1017">
        <v>323.17</v>
      </c>
      <c r="F1017" s="1">
        <v>0.05</v>
      </c>
      <c r="G1017" t="s">
        <v>32</v>
      </c>
      <c r="H1017">
        <v>25</v>
      </c>
      <c r="I1017" s="2">
        <v>42085</v>
      </c>
    </row>
    <row r="1018" spans="1:9" hidden="1" x14ac:dyDescent="0.25">
      <c r="A1018">
        <v>2016</v>
      </c>
      <c r="B1018" t="s">
        <v>36</v>
      </c>
      <c r="C1018" t="s">
        <v>22</v>
      </c>
      <c r="D1018">
        <v>3</v>
      </c>
      <c r="E1018">
        <v>396.35</v>
      </c>
      <c r="F1018" s="1">
        <v>0.15</v>
      </c>
      <c r="G1018" t="s">
        <v>11</v>
      </c>
      <c r="H1018">
        <v>36</v>
      </c>
      <c r="I1018" s="2">
        <v>42359</v>
      </c>
    </row>
    <row r="1019" spans="1:9" hidden="1" x14ac:dyDescent="0.25">
      <c r="A1019">
        <v>2017</v>
      </c>
      <c r="B1019" t="s">
        <v>16</v>
      </c>
      <c r="C1019" t="s">
        <v>17</v>
      </c>
      <c r="D1019">
        <v>2</v>
      </c>
      <c r="E1019">
        <v>125.99</v>
      </c>
      <c r="F1019" s="1">
        <v>0</v>
      </c>
      <c r="G1019" t="s">
        <v>30</v>
      </c>
      <c r="H1019">
        <v>32</v>
      </c>
      <c r="I1019" s="2">
        <v>42360</v>
      </c>
    </row>
    <row r="1020" spans="1:9" hidden="1" x14ac:dyDescent="0.25">
      <c r="A1020">
        <v>2018</v>
      </c>
      <c r="B1020" t="s">
        <v>29</v>
      </c>
      <c r="C1020" t="s">
        <v>19</v>
      </c>
      <c r="D1020">
        <v>2</v>
      </c>
      <c r="E1020">
        <v>320.95</v>
      </c>
      <c r="F1020" s="1">
        <v>0.05</v>
      </c>
      <c r="G1020" t="s">
        <v>28</v>
      </c>
      <c r="H1020">
        <v>29</v>
      </c>
      <c r="I1020" s="2">
        <v>42029</v>
      </c>
    </row>
    <row r="1021" spans="1:9" hidden="1" x14ac:dyDescent="0.25">
      <c r="A1021">
        <v>2019</v>
      </c>
      <c r="B1021" t="s">
        <v>48</v>
      </c>
      <c r="C1021" t="s">
        <v>27</v>
      </c>
      <c r="D1021">
        <v>1</v>
      </c>
      <c r="E1021">
        <v>452.33</v>
      </c>
      <c r="F1021" s="1">
        <v>0.05</v>
      </c>
      <c r="G1021" t="s">
        <v>25</v>
      </c>
      <c r="H1021">
        <v>40</v>
      </c>
      <c r="I1021" s="2">
        <v>42309</v>
      </c>
    </row>
    <row r="1022" spans="1:9" hidden="1" x14ac:dyDescent="0.25">
      <c r="A1022">
        <v>2020</v>
      </c>
      <c r="B1022" t="s">
        <v>34</v>
      </c>
      <c r="C1022" t="s">
        <v>22</v>
      </c>
      <c r="D1022">
        <v>4</v>
      </c>
      <c r="E1022">
        <v>295.82</v>
      </c>
      <c r="F1022" s="1">
        <v>0.2</v>
      </c>
      <c r="G1022" t="s">
        <v>32</v>
      </c>
      <c r="H1022">
        <v>36</v>
      </c>
      <c r="I1022" s="2">
        <v>42341</v>
      </c>
    </row>
    <row r="1023" spans="1:9" hidden="1" x14ac:dyDescent="0.25">
      <c r="A1023">
        <v>2021</v>
      </c>
      <c r="B1023" t="s">
        <v>34</v>
      </c>
      <c r="C1023" t="s">
        <v>22</v>
      </c>
      <c r="D1023">
        <v>5</v>
      </c>
      <c r="E1023">
        <v>147.05000000000001</v>
      </c>
      <c r="F1023" s="1">
        <v>0.15</v>
      </c>
      <c r="G1023" t="s">
        <v>33</v>
      </c>
      <c r="H1023">
        <v>19</v>
      </c>
      <c r="I1023" s="2">
        <v>42172</v>
      </c>
    </row>
    <row r="1024" spans="1:9" hidden="1" x14ac:dyDescent="0.25">
      <c r="A1024">
        <v>2022</v>
      </c>
      <c r="B1024" t="s">
        <v>50</v>
      </c>
      <c r="C1024" t="s">
        <v>38</v>
      </c>
      <c r="D1024">
        <v>5</v>
      </c>
      <c r="E1024">
        <v>433.49</v>
      </c>
      <c r="F1024" s="1">
        <v>0.1</v>
      </c>
      <c r="G1024" t="s">
        <v>28</v>
      </c>
      <c r="H1024">
        <v>47</v>
      </c>
      <c r="I1024" s="2">
        <v>42224</v>
      </c>
    </row>
    <row r="1025" spans="1:9" hidden="1" x14ac:dyDescent="0.25">
      <c r="A1025">
        <v>2023</v>
      </c>
      <c r="B1025" t="s">
        <v>47</v>
      </c>
      <c r="C1025" t="s">
        <v>17</v>
      </c>
      <c r="D1025">
        <v>1</v>
      </c>
      <c r="E1025">
        <v>226.85</v>
      </c>
      <c r="F1025" s="1">
        <v>0</v>
      </c>
      <c r="G1025" t="s">
        <v>14</v>
      </c>
      <c r="H1025">
        <v>49</v>
      </c>
      <c r="I1025" s="2">
        <v>42261</v>
      </c>
    </row>
    <row r="1026" spans="1:9" hidden="1" x14ac:dyDescent="0.25">
      <c r="A1026">
        <v>2024</v>
      </c>
      <c r="B1026" t="s">
        <v>18</v>
      </c>
      <c r="C1026" t="s">
        <v>19</v>
      </c>
      <c r="D1026">
        <v>3</v>
      </c>
      <c r="E1026">
        <v>140.41999999999999</v>
      </c>
      <c r="F1026" s="1">
        <v>0.05</v>
      </c>
      <c r="G1026" t="s">
        <v>25</v>
      </c>
      <c r="H1026">
        <v>47</v>
      </c>
      <c r="I1026" s="2">
        <v>42304</v>
      </c>
    </row>
    <row r="1027" spans="1:9" hidden="1" x14ac:dyDescent="0.25">
      <c r="A1027">
        <v>2025</v>
      </c>
      <c r="B1027" t="s">
        <v>26</v>
      </c>
      <c r="C1027" t="s">
        <v>27</v>
      </c>
      <c r="D1027">
        <v>3</v>
      </c>
      <c r="E1027">
        <v>338.54</v>
      </c>
      <c r="F1027" s="1">
        <v>0.15</v>
      </c>
      <c r="G1027" t="s">
        <v>14</v>
      </c>
      <c r="H1027">
        <v>54</v>
      </c>
      <c r="I1027" s="2">
        <v>42250</v>
      </c>
    </row>
    <row r="1028" spans="1:9" hidden="1" x14ac:dyDescent="0.25">
      <c r="A1028">
        <v>2026</v>
      </c>
      <c r="B1028" t="s">
        <v>31</v>
      </c>
      <c r="C1028" t="s">
        <v>13</v>
      </c>
      <c r="D1028">
        <v>3</v>
      </c>
      <c r="E1028">
        <v>220.15</v>
      </c>
      <c r="F1028" s="1">
        <v>0.05</v>
      </c>
      <c r="G1028" t="s">
        <v>30</v>
      </c>
      <c r="H1028">
        <v>53</v>
      </c>
      <c r="I1028" s="2">
        <v>42234</v>
      </c>
    </row>
    <row r="1029" spans="1:9" hidden="1" x14ac:dyDescent="0.25">
      <c r="A1029">
        <v>2027</v>
      </c>
      <c r="B1029" t="s">
        <v>26</v>
      </c>
      <c r="C1029" t="s">
        <v>27</v>
      </c>
      <c r="D1029">
        <v>4</v>
      </c>
      <c r="E1029">
        <v>191.61</v>
      </c>
      <c r="F1029" s="1">
        <v>0.2</v>
      </c>
      <c r="G1029" t="s">
        <v>20</v>
      </c>
      <c r="H1029">
        <v>20</v>
      </c>
      <c r="I1029" s="2">
        <v>42107</v>
      </c>
    </row>
    <row r="1030" spans="1:9" hidden="1" x14ac:dyDescent="0.25">
      <c r="A1030">
        <v>2028</v>
      </c>
      <c r="B1030" t="s">
        <v>31</v>
      </c>
      <c r="C1030" t="s">
        <v>13</v>
      </c>
      <c r="D1030">
        <v>3</v>
      </c>
      <c r="E1030">
        <v>378.2</v>
      </c>
      <c r="F1030" s="1">
        <v>0</v>
      </c>
      <c r="G1030" t="s">
        <v>11</v>
      </c>
      <c r="H1030">
        <v>60</v>
      </c>
      <c r="I1030" s="2">
        <v>42252</v>
      </c>
    </row>
    <row r="1031" spans="1:9" hidden="1" x14ac:dyDescent="0.25">
      <c r="A1031">
        <v>2029</v>
      </c>
      <c r="B1031" t="s">
        <v>39</v>
      </c>
      <c r="C1031" t="s">
        <v>40</v>
      </c>
      <c r="D1031">
        <v>2</v>
      </c>
      <c r="E1031">
        <v>453.41</v>
      </c>
      <c r="F1031" s="1">
        <v>0.05</v>
      </c>
      <c r="G1031" t="s">
        <v>25</v>
      </c>
      <c r="H1031">
        <v>28</v>
      </c>
      <c r="I1031" s="2">
        <v>42117</v>
      </c>
    </row>
    <row r="1032" spans="1:9" hidden="1" x14ac:dyDescent="0.25">
      <c r="A1032">
        <v>2030</v>
      </c>
      <c r="B1032" t="s">
        <v>52</v>
      </c>
      <c r="C1032" t="s">
        <v>19</v>
      </c>
      <c r="D1032">
        <v>5</v>
      </c>
      <c r="E1032">
        <v>95.71</v>
      </c>
      <c r="F1032" s="1">
        <v>0.15</v>
      </c>
      <c r="G1032" t="s">
        <v>20</v>
      </c>
      <c r="H1032">
        <v>32</v>
      </c>
      <c r="I1032" s="2">
        <v>42352</v>
      </c>
    </row>
    <row r="1033" spans="1:9" hidden="1" x14ac:dyDescent="0.25">
      <c r="A1033">
        <v>2031</v>
      </c>
      <c r="B1033" t="s">
        <v>12</v>
      </c>
      <c r="C1033" t="s">
        <v>13</v>
      </c>
      <c r="D1033">
        <v>5</v>
      </c>
      <c r="E1033">
        <v>370.25</v>
      </c>
      <c r="F1033" s="1">
        <v>0.15</v>
      </c>
      <c r="G1033" t="s">
        <v>14</v>
      </c>
      <c r="H1033">
        <v>39</v>
      </c>
      <c r="I1033" s="2">
        <v>42045</v>
      </c>
    </row>
    <row r="1034" spans="1:9" hidden="1" x14ac:dyDescent="0.25">
      <c r="A1034">
        <v>2032</v>
      </c>
      <c r="B1034" t="s">
        <v>16</v>
      </c>
      <c r="C1034" t="s">
        <v>17</v>
      </c>
      <c r="D1034">
        <v>4</v>
      </c>
      <c r="E1034">
        <v>196.31</v>
      </c>
      <c r="F1034" s="1">
        <v>0.1</v>
      </c>
      <c r="G1034" t="s">
        <v>20</v>
      </c>
      <c r="H1034">
        <v>60</v>
      </c>
      <c r="I1034" s="2">
        <v>42112</v>
      </c>
    </row>
    <row r="1035" spans="1:9" hidden="1" x14ac:dyDescent="0.25">
      <c r="A1035">
        <v>2033</v>
      </c>
      <c r="B1035" t="s">
        <v>12</v>
      </c>
      <c r="C1035" t="s">
        <v>13</v>
      </c>
      <c r="D1035">
        <v>2</v>
      </c>
      <c r="E1035">
        <v>441.53</v>
      </c>
      <c r="F1035" s="1">
        <v>0</v>
      </c>
      <c r="G1035" t="s">
        <v>14</v>
      </c>
      <c r="H1035">
        <v>54</v>
      </c>
      <c r="I1035" s="2">
        <v>42188</v>
      </c>
    </row>
    <row r="1036" spans="1:9" hidden="1" x14ac:dyDescent="0.25">
      <c r="A1036">
        <v>2034</v>
      </c>
      <c r="B1036" t="s">
        <v>9</v>
      </c>
      <c r="C1036" t="s">
        <v>10</v>
      </c>
      <c r="D1036">
        <v>5</v>
      </c>
      <c r="E1036">
        <v>325.13</v>
      </c>
      <c r="F1036" s="1">
        <v>0.15</v>
      </c>
      <c r="G1036" t="s">
        <v>32</v>
      </c>
      <c r="H1036">
        <v>18</v>
      </c>
      <c r="I1036" s="2">
        <v>42065</v>
      </c>
    </row>
    <row r="1037" spans="1:9" hidden="1" x14ac:dyDescent="0.25">
      <c r="A1037">
        <v>2035</v>
      </c>
      <c r="B1037" t="s">
        <v>37</v>
      </c>
      <c r="C1037" t="s">
        <v>38</v>
      </c>
      <c r="D1037">
        <v>2</v>
      </c>
      <c r="E1037">
        <v>192.48</v>
      </c>
      <c r="F1037" s="1">
        <v>0.05</v>
      </c>
      <c r="G1037" t="s">
        <v>32</v>
      </c>
      <c r="H1037">
        <v>33</v>
      </c>
      <c r="I1037" s="2">
        <v>42195</v>
      </c>
    </row>
    <row r="1038" spans="1:9" hidden="1" x14ac:dyDescent="0.25">
      <c r="A1038">
        <v>2036</v>
      </c>
      <c r="B1038" t="s">
        <v>52</v>
      </c>
      <c r="C1038" t="s">
        <v>19</v>
      </c>
      <c r="D1038">
        <v>2</v>
      </c>
      <c r="E1038">
        <v>178.9</v>
      </c>
      <c r="F1038" s="1">
        <v>0.2</v>
      </c>
      <c r="G1038" t="s">
        <v>33</v>
      </c>
      <c r="H1038">
        <v>21</v>
      </c>
      <c r="I1038" s="2">
        <v>42357</v>
      </c>
    </row>
    <row r="1039" spans="1:9" hidden="1" x14ac:dyDescent="0.25">
      <c r="A1039">
        <v>2037</v>
      </c>
      <c r="B1039" t="s">
        <v>46</v>
      </c>
      <c r="C1039" t="s">
        <v>10</v>
      </c>
      <c r="D1039">
        <v>3</v>
      </c>
      <c r="E1039">
        <v>202.66</v>
      </c>
      <c r="F1039" s="1">
        <v>0.05</v>
      </c>
      <c r="G1039" t="s">
        <v>14</v>
      </c>
      <c r="H1039">
        <v>54</v>
      </c>
      <c r="I1039" s="2">
        <v>42328</v>
      </c>
    </row>
    <row r="1040" spans="1:9" hidden="1" x14ac:dyDescent="0.25">
      <c r="A1040">
        <v>2038</v>
      </c>
      <c r="B1040" t="s">
        <v>12</v>
      </c>
      <c r="C1040" t="s">
        <v>13</v>
      </c>
      <c r="D1040">
        <v>4</v>
      </c>
      <c r="E1040">
        <v>307.20999999999998</v>
      </c>
      <c r="F1040" s="1">
        <v>0.15</v>
      </c>
      <c r="G1040" t="s">
        <v>32</v>
      </c>
      <c r="H1040">
        <v>45</v>
      </c>
      <c r="I1040" s="2">
        <v>42226</v>
      </c>
    </row>
    <row r="1041" spans="1:9" hidden="1" x14ac:dyDescent="0.25">
      <c r="A1041">
        <v>2039</v>
      </c>
      <c r="B1041" t="s">
        <v>12</v>
      </c>
      <c r="C1041" t="s">
        <v>13</v>
      </c>
      <c r="D1041">
        <v>4</v>
      </c>
      <c r="E1041">
        <v>288.89</v>
      </c>
      <c r="F1041" s="1">
        <v>0.05</v>
      </c>
      <c r="G1041" t="s">
        <v>33</v>
      </c>
      <c r="H1041">
        <v>36</v>
      </c>
      <c r="I1041" s="2">
        <v>42353</v>
      </c>
    </row>
    <row r="1042" spans="1:9" hidden="1" x14ac:dyDescent="0.25">
      <c r="A1042">
        <v>2040</v>
      </c>
      <c r="B1042" t="s">
        <v>37</v>
      </c>
      <c r="C1042" t="s">
        <v>38</v>
      </c>
      <c r="D1042">
        <v>1</v>
      </c>
      <c r="E1042">
        <v>327.7</v>
      </c>
      <c r="F1042" s="1">
        <v>0.05</v>
      </c>
      <c r="G1042" t="s">
        <v>14</v>
      </c>
      <c r="H1042">
        <v>26</v>
      </c>
      <c r="I1042" s="2">
        <v>42209</v>
      </c>
    </row>
    <row r="1043" spans="1:9" hidden="1" x14ac:dyDescent="0.25">
      <c r="A1043">
        <v>2041</v>
      </c>
      <c r="B1043" t="s">
        <v>15</v>
      </c>
      <c r="C1043" t="s">
        <v>13</v>
      </c>
      <c r="D1043">
        <v>4</v>
      </c>
      <c r="E1043">
        <v>491.23</v>
      </c>
      <c r="F1043" s="1">
        <v>0.2</v>
      </c>
      <c r="G1043" t="s">
        <v>30</v>
      </c>
      <c r="H1043">
        <v>58</v>
      </c>
      <c r="I1043" s="2">
        <v>42278</v>
      </c>
    </row>
    <row r="1044" spans="1:9" hidden="1" x14ac:dyDescent="0.25">
      <c r="A1044">
        <v>2042</v>
      </c>
      <c r="B1044" t="s">
        <v>21</v>
      </c>
      <c r="C1044" t="s">
        <v>22</v>
      </c>
      <c r="D1044">
        <v>3</v>
      </c>
      <c r="E1044">
        <v>435.18</v>
      </c>
      <c r="F1044" s="1">
        <v>0</v>
      </c>
      <c r="G1044" t="s">
        <v>14</v>
      </c>
      <c r="H1044">
        <v>31</v>
      </c>
      <c r="I1044" s="2">
        <v>42196</v>
      </c>
    </row>
    <row r="1045" spans="1:9" hidden="1" x14ac:dyDescent="0.25">
      <c r="A1045">
        <v>2043</v>
      </c>
      <c r="B1045" t="s">
        <v>44</v>
      </c>
      <c r="C1045" t="s">
        <v>40</v>
      </c>
      <c r="D1045">
        <v>4</v>
      </c>
      <c r="E1045">
        <v>37.99</v>
      </c>
      <c r="F1045" s="1">
        <v>0.2</v>
      </c>
      <c r="G1045" t="s">
        <v>20</v>
      </c>
      <c r="H1045">
        <v>59</v>
      </c>
      <c r="I1045" s="2">
        <v>42007</v>
      </c>
    </row>
    <row r="1046" spans="1:9" hidden="1" x14ac:dyDescent="0.25">
      <c r="A1046">
        <v>2044</v>
      </c>
      <c r="B1046" t="s">
        <v>9</v>
      </c>
      <c r="C1046" t="s">
        <v>10</v>
      </c>
      <c r="D1046">
        <v>3</v>
      </c>
      <c r="E1046">
        <v>134.69</v>
      </c>
      <c r="F1046" s="1">
        <v>0</v>
      </c>
      <c r="G1046" t="s">
        <v>28</v>
      </c>
      <c r="H1046">
        <v>18</v>
      </c>
      <c r="I1046" s="2">
        <v>42084</v>
      </c>
    </row>
    <row r="1047" spans="1:9" hidden="1" x14ac:dyDescent="0.25">
      <c r="A1047">
        <v>2045</v>
      </c>
      <c r="B1047" t="s">
        <v>23</v>
      </c>
      <c r="C1047" t="s">
        <v>19</v>
      </c>
      <c r="D1047">
        <v>4</v>
      </c>
      <c r="E1047">
        <v>233.73</v>
      </c>
      <c r="F1047" s="1">
        <v>0</v>
      </c>
      <c r="G1047" t="s">
        <v>32</v>
      </c>
      <c r="H1047">
        <v>16</v>
      </c>
      <c r="I1047" s="2">
        <v>42329</v>
      </c>
    </row>
    <row r="1048" spans="1:9" hidden="1" x14ac:dyDescent="0.25">
      <c r="A1048">
        <v>2046</v>
      </c>
      <c r="B1048" t="s">
        <v>42</v>
      </c>
      <c r="C1048" t="s">
        <v>10</v>
      </c>
      <c r="D1048">
        <v>5</v>
      </c>
      <c r="E1048">
        <v>488.88</v>
      </c>
      <c r="F1048" s="1">
        <v>0.2</v>
      </c>
      <c r="G1048" t="s">
        <v>20</v>
      </c>
      <c r="H1048">
        <v>56</v>
      </c>
      <c r="I1048" s="2">
        <v>42346</v>
      </c>
    </row>
    <row r="1049" spans="1:9" hidden="1" x14ac:dyDescent="0.25">
      <c r="A1049">
        <v>2047</v>
      </c>
      <c r="B1049" t="s">
        <v>16</v>
      </c>
      <c r="C1049" t="s">
        <v>17</v>
      </c>
      <c r="D1049">
        <v>1</v>
      </c>
      <c r="E1049">
        <v>389.86</v>
      </c>
      <c r="F1049" s="1">
        <v>0.15</v>
      </c>
      <c r="G1049" t="s">
        <v>28</v>
      </c>
      <c r="H1049">
        <v>27</v>
      </c>
      <c r="I1049" s="2">
        <v>42230</v>
      </c>
    </row>
    <row r="1050" spans="1:9" hidden="1" x14ac:dyDescent="0.25">
      <c r="A1050">
        <v>2048</v>
      </c>
      <c r="B1050" t="s">
        <v>50</v>
      </c>
      <c r="C1050" t="s">
        <v>38</v>
      </c>
      <c r="D1050">
        <v>2</v>
      </c>
      <c r="E1050">
        <v>377.03</v>
      </c>
      <c r="F1050" s="1">
        <v>0.05</v>
      </c>
      <c r="G1050" t="s">
        <v>32</v>
      </c>
      <c r="H1050">
        <v>15</v>
      </c>
      <c r="I1050" s="2">
        <v>42290</v>
      </c>
    </row>
    <row r="1051" spans="1:9" hidden="1" x14ac:dyDescent="0.25">
      <c r="A1051">
        <v>2049</v>
      </c>
      <c r="B1051" t="s">
        <v>43</v>
      </c>
      <c r="C1051" t="s">
        <v>10</v>
      </c>
      <c r="D1051">
        <v>4</v>
      </c>
      <c r="E1051">
        <v>53.16</v>
      </c>
      <c r="F1051" s="1">
        <v>0.1</v>
      </c>
      <c r="G1051" t="s">
        <v>30</v>
      </c>
      <c r="H1051">
        <v>21</v>
      </c>
      <c r="I1051" s="2">
        <v>42240</v>
      </c>
    </row>
    <row r="1052" spans="1:9" hidden="1" x14ac:dyDescent="0.25">
      <c r="A1052">
        <v>2050</v>
      </c>
      <c r="B1052" t="s">
        <v>12</v>
      </c>
      <c r="C1052" t="s">
        <v>13</v>
      </c>
      <c r="D1052">
        <v>3</v>
      </c>
      <c r="E1052">
        <v>388.71</v>
      </c>
      <c r="F1052" s="1">
        <v>0.1</v>
      </c>
      <c r="G1052" t="s">
        <v>14</v>
      </c>
      <c r="H1052">
        <v>36</v>
      </c>
      <c r="I1052" s="2">
        <v>42313</v>
      </c>
    </row>
    <row r="1053" spans="1:9" hidden="1" x14ac:dyDescent="0.25">
      <c r="A1053">
        <v>2051</v>
      </c>
      <c r="B1053" t="s">
        <v>44</v>
      </c>
      <c r="C1053" t="s">
        <v>40</v>
      </c>
      <c r="D1053">
        <v>4</v>
      </c>
      <c r="E1053">
        <v>212.16</v>
      </c>
      <c r="F1053" s="1">
        <v>0.05</v>
      </c>
      <c r="G1053" t="s">
        <v>30</v>
      </c>
      <c r="H1053">
        <v>48</v>
      </c>
      <c r="I1053" s="2">
        <v>42096</v>
      </c>
    </row>
    <row r="1054" spans="1:9" hidden="1" x14ac:dyDescent="0.25">
      <c r="A1054">
        <v>2052</v>
      </c>
      <c r="B1054" t="s">
        <v>12</v>
      </c>
      <c r="C1054" t="s">
        <v>13</v>
      </c>
      <c r="D1054">
        <v>3</v>
      </c>
      <c r="E1054">
        <v>333.56</v>
      </c>
      <c r="F1054" s="1">
        <v>0</v>
      </c>
      <c r="G1054" t="s">
        <v>30</v>
      </c>
      <c r="H1054">
        <v>40</v>
      </c>
      <c r="I1054" s="2">
        <v>42164</v>
      </c>
    </row>
    <row r="1055" spans="1:9" hidden="1" x14ac:dyDescent="0.25">
      <c r="A1055">
        <v>2053</v>
      </c>
      <c r="B1055" t="s">
        <v>36</v>
      </c>
      <c r="C1055" t="s">
        <v>22</v>
      </c>
      <c r="D1055">
        <v>2</v>
      </c>
      <c r="E1055">
        <v>363.1</v>
      </c>
      <c r="F1055" s="1">
        <v>0</v>
      </c>
      <c r="G1055" t="s">
        <v>33</v>
      </c>
      <c r="H1055">
        <v>40</v>
      </c>
      <c r="I1055" s="2">
        <v>42324</v>
      </c>
    </row>
    <row r="1056" spans="1:9" hidden="1" x14ac:dyDescent="0.25">
      <c r="A1056">
        <v>2054</v>
      </c>
      <c r="B1056" t="s">
        <v>21</v>
      </c>
      <c r="C1056" t="s">
        <v>22</v>
      </c>
      <c r="D1056">
        <v>5</v>
      </c>
      <c r="E1056">
        <v>464.9</v>
      </c>
      <c r="F1056" s="1">
        <v>0.1</v>
      </c>
      <c r="G1056" t="s">
        <v>28</v>
      </c>
      <c r="H1056">
        <v>26</v>
      </c>
      <c r="I1056" s="2">
        <v>42224</v>
      </c>
    </row>
    <row r="1057" spans="1:9" hidden="1" x14ac:dyDescent="0.25">
      <c r="A1057">
        <v>2055</v>
      </c>
      <c r="B1057" t="s">
        <v>12</v>
      </c>
      <c r="C1057" t="s">
        <v>13</v>
      </c>
      <c r="D1057">
        <v>2</v>
      </c>
      <c r="E1057">
        <v>54.94</v>
      </c>
      <c r="F1057" s="1">
        <v>0.1</v>
      </c>
      <c r="G1057" t="s">
        <v>28</v>
      </c>
      <c r="H1057">
        <v>57</v>
      </c>
      <c r="I1057" s="2">
        <v>42066</v>
      </c>
    </row>
    <row r="1058" spans="1:9" hidden="1" x14ac:dyDescent="0.25">
      <c r="A1058">
        <v>2056</v>
      </c>
      <c r="B1058" t="s">
        <v>50</v>
      </c>
      <c r="C1058" t="s">
        <v>38</v>
      </c>
      <c r="D1058">
        <v>1</v>
      </c>
      <c r="E1058">
        <v>126.57</v>
      </c>
      <c r="F1058" s="1">
        <v>0</v>
      </c>
      <c r="G1058" t="s">
        <v>25</v>
      </c>
      <c r="H1058">
        <v>24</v>
      </c>
      <c r="I1058" s="2">
        <v>42114</v>
      </c>
    </row>
    <row r="1059" spans="1:9" hidden="1" x14ac:dyDescent="0.25">
      <c r="A1059">
        <v>2057</v>
      </c>
      <c r="B1059" t="s">
        <v>42</v>
      </c>
      <c r="C1059" t="s">
        <v>10</v>
      </c>
      <c r="D1059">
        <v>1</v>
      </c>
      <c r="E1059">
        <v>79.72</v>
      </c>
      <c r="F1059" s="1">
        <v>0</v>
      </c>
      <c r="G1059" t="s">
        <v>32</v>
      </c>
      <c r="H1059">
        <v>22</v>
      </c>
      <c r="I1059" s="2">
        <v>42056</v>
      </c>
    </row>
    <row r="1060" spans="1:9" hidden="1" x14ac:dyDescent="0.25">
      <c r="A1060">
        <v>2058</v>
      </c>
      <c r="B1060" t="s">
        <v>24</v>
      </c>
      <c r="C1060" t="s">
        <v>17</v>
      </c>
      <c r="D1060">
        <v>1</v>
      </c>
      <c r="E1060">
        <v>248.9</v>
      </c>
      <c r="F1060" s="1">
        <v>0.1</v>
      </c>
      <c r="G1060" t="s">
        <v>30</v>
      </c>
      <c r="H1060">
        <v>22</v>
      </c>
      <c r="I1060" s="2">
        <v>42011</v>
      </c>
    </row>
    <row r="1061" spans="1:9" hidden="1" x14ac:dyDescent="0.25">
      <c r="A1061">
        <v>2059</v>
      </c>
      <c r="B1061" t="s">
        <v>49</v>
      </c>
      <c r="C1061" t="s">
        <v>38</v>
      </c>
      <c r="D1061">
        <v>2</v>
      </c>
      <c r="E1061">
        <v>143.75</v>
      </c>
      <c r="F1061" s="1">
        <v>0.1</v>
      </c>
      <c r="G1061" t="s">
        <v>33</v>
      </c>
      <c r="H1061">
        <v>22</v>
      </c>
      <c r="I1061" s="2">
        <v>42251</v>
      </c>
    </row>
    <row r="1062" spans="1:9" hidden="1" x14ac:dyDescent="0.25">
      <c r="A1062">
        <v>2060</v>
      </c>
      <c r="B1062" t="s">
        <v>42</v>
      </c>
      <c r="C1062" t="s">
        <v>10</v>
      </c>
      <c r="D1062">
        <v>4</v>
      </c>
      <c r="E1062">
        <v>214.93</v>
      </c>
      <c r="F1062" s="1">
        <v>0</v>
      </c>
      <c r="G1062" t="s">
        <v>20</v>
      </c>
      <c r="H1062">
        <v>39</v>
      </c>
      <c r="I1062" s="2">
        <v>42250</v>
      </c>
    </row>
    <row r="1063" spans="1:9" hidden="1" x14ac:dyDescent="0.25">
      <c r="A1063">
        <v>2061</v>
      </c>
      <c r="B1063" t="s">
        <v>44</v>
      </c>
      <c r="C1063" t="s">
        <v>40</v>
      </c>
      <c r="D1063">
        <v>1</v>
      </c>
      <c r="E1063">
        <v>336.09</v>
      </c>
      <c r="F1063" s="1">
        <v>0.15</v>
      </c>
      <c r="G1063" t="s">
        <v>14</v>
      </c>
      <c r="H1063">
        <v>45</v>
      </c>
      <c r="I1063" s="2">
        <v>42129</v>
      </c>
    </row>
    <row r="1064" spans="1:9" hidden="1" x14ac:dyDescent="0.25">
      <c r="A1064">
        <v>2062</v>
      </c>
      <c r="B1064" t="s">
        <v>12</v>
      </c>
      <c r="C1064" t="s">
        <v>13</v>
      </c>
      <c r="D1064">
        <v>4</v>
      </c>
      <c r="E1064">
        <v>210.86</v>
      </c>
      <c r="F1064" s="1">
        <v>0.2</v>
      </c>
      <c r="G1064" t="s">
        <v>25</v>
      </c>
      <c r="H1064">
        <v>40</v>
      </c>
      <c r="I1064" s="2">
        <v>42313</v>
      </c>
    </row>
    <row r="1065" spans="1:9" hidden="1" x14ac:dyDescent="0.25">
      <c r="A1065">
        <v>2063</v>
      </c>
      <c r="B1065" t="s">
        <v>37</v>
      </c>
      <c r="C1065" t="s">
        <v>38</v>
      </c>
      <c r="D1065">
        <v>3</v>
      </c>
      <c r="E1065">
        <v>230.34</v>
      </c>
      <c r="F1065" s="1">
        <v>0.2</v>
      </c>
      <c r="G1065" t="s">
        <v>14</v>
      </c>
      <c r="H1065">
        <v>35</v>
      </c>
      <c r="I1065" s="2">
        <v>42167</v>
      </c>
    </row>
    <row r="1066" spans="1:9" hidden="1" x14ac:dyDescent="0.25">
      <c r="A1066">
        <v>2064</v>
      </c>
      <c r="B1066" t="s">
        <v>9</v>
      </c>
      <c r="C1066" t="s">
        <v>10</v>
      </c>
      <c r="D1066">
        <v>1</v>
      </c>
      <c r="E1066">
        <v>136.13</v>
      </c>
      <c r="F1066" s="1">
        <v>0</v>
      </c>
      <c r="G1066" t="s">
        <v>25</v>
      </c>
      <c r="H1066">
        <v>21</v>
      </c>
      <c r="I1066" s="2">
        <v>42173</v>
      </c>
    </row>
    <row r="1067" spans="1:9" hidden="1" x14ac:dyDescent="0.25">
      <c r="A1067">
        <v>2065</v>
      </c>
      <c r="B1067" t="s">
        <v>48</v>
      </c>
      <c r="C1067" t="s">
        <v>27</v>
      </c>
      <c r="D1067">
        <v>2</v>
      </c>
      <c r="E1067">
        <v>190.24</v>
      </c>
      <c r="F1067" s="1">
        <v>0.2</v>
      </c>
      <c r="G1067" t="s">
        <v>32</v>
      </c>
      <c r="H1067">
        <v>15</v>
      </c>
      <c r="I1067" s="2">
        <v>42351</v>
      </c>
    </row>
    <row r="1068" spans="1:9" hidden="1" x14ac:dyDescent="0.25">
      <c r="A1068">
        <v>2066</v>
      </c>
      <c r="B1068" t="s">
        <v>15</v>
      </c>
      <c r="C1068" t="s">
        <v>13</v>
      </c>
      <c r="D1068">
        <v>4</v>
      </c>
      <c r="E1068">
        <v>267.01</v>
      </c>
      <c r="F1068" s="1">
        <v>0.1</v>
      </c>
      <c r="G1068" t="s">
        <v>32</v>
      </c>
      <c r="H1068">
        <v>53</v>
      </c>
      <c r="I1068" s="2">
        <v>42136</v>
      </c>
    </row>
    <row r="1069" spans="1:9" hidden="1" x14ac:dyDescent="0.25">
      <c r="A1069">
        <v>2067</v>
      </c>
      <c r="B1069" t="s">
        <v>16</v>
      </c>
      <c r="C1069" t="s">
        <v>17</v>
      </c>
      <c r="D1069">
        <v>4</v>
      </c>
      <c r="E1069">
        <v>213.61</v>
      </c>
      <c r="F1069" s="1">
        <v>0.1</v>
      </c>
      <c r="G1069" t="s">
        <v>30</v>
      </c>
      <c r="H1069">
        <v>38</v>
      </c>
      <c r="I1069" s="2">
        <v>42301</v>
      </c>
    </row>
    <row r="1070" spans="1:9" hidden="1" x14ac:dyDescent="0.25">
      <c r="A1070">
        <v>2068</v>
      </c>
      <c r="B1070" t="s">
        <v>15</v>
      </c>
      <c r="C1070" t="s">
        <v>13</v>
      </c>
      <c r="D1070">
        <v>5</v>
      </c>
      <c r="E1070">
        <v>245.94</v>
      </c>
      <c r="F1070" s="1">
        <v>0.2</v>
      </c>
      <c r="G1070" t="s">
        <v>30</v>
      </c>
      <c r="H1070">
        <v>57</v>
      </c>
      <c r="I1070" s="2">
        <v>42091</v>
      </c>
    </row>
    <row r="1071" spans="1:9" hidden="1" x14ac:dyDescent="0.25">
      <c r="A1071">
        <v>2069</v>
      </c>
      <c r="B1071" t="s">
        <v>51</v>
      </c>
      <c r="C1071" t="s">
        <v>19</v>
      </c>
      <c r="D1071">
        <v>1</v>
      </c>
      <c r="E1071">
        <v>81.430000000000007</v>
      </c>
      <c r="F1071" s="1">
        <v>0.05</v>
      </c>
      <c r="G1071" t="s">
        <v>14</v>
      </c>
      <c r="H1071">
        <v>22</v>
      </c>
      <c r="I1071" s="2">
        <v>42346</v>
      </c>
    </row>
    <row r="1072" spans="1:9" hidden="1" x14ac:dyDescent="0.25">
      <c r="A1072">
        <v>2070</v>
      </c>
      <c r="B1072" t="s">
        <v>34</v>
      </c>
      <c r="C1072" t="s">
        <v>22</v>
      </c>
      <c r="D1072">
        <v>2</v>
      </c>
      <c r="E1072">
        <v>186.99</v>
      </c>
      <c r="F1072" s="1">
        <v>0.2</v>
      </c>
      <c r="G1072" t="s">
        <v>32</v>
      </c>
      <c r="H1072">
        <v>45</v>
      </c>
      <c r="I1072" s="2">
        <v>42143</v>
      </c>
    </row>
    <row r="1073" spans="1:9" hidden="1" x14ac:dyDescent="0.25">
      <c r="A1073">
        <v>2071</v>
      </c>
      <c r="B1073" t="s">
        <v>15</v>
      </c>
      <c r="C1073" t="s">
        <v>13</v>
      </c>
      <c r="D1073">
        <v>4</v>
      </c>
      <c r="E1073">
        <v>172.96</v>
      </c>
      <c r="F1073" s="1">
        <v>0.15</v>
      </c>
      <c r="G1073" t="s">
        <v>28</v>
      </c>
      <c r="H1073">
        <v>53</v>
      </c>
      <c r="I1073" s="2">
        <v>42203</v>
      </c>
    </row>
    <row r="1074" spans="1:9" hidden="1" x14ac:dyDescent="0.25">
      <c r="A1074">
        <v>2072</v>
      </c>
      <c r="B1074" t="s">
        <v>39</v>
      </c>
      <c r="C1074" t="s">
        <v>40</v>
      </c>
      <c r="D1074">
        <v>5</v>
      </c>
      <c r="E1074">
        <v>88.64</v>
      </c>
      <c r="F1074" s="1">
        <v>0.05</v>
      </c>
      <c r="G1074" t="s">
        <v>11</v>
      </c>
      <c r="H1074">
        <v>18</v>
      </c>
      <c r="I1074" s="2">
        <v>42020</v>
      </c>
    </row>
    <row r="1075" spans="1:9" hidden="1" x14ac:dyDescent="0.25">
      <c r="A1075">
        <v>2073</v>
      </c>
      <c r="B1075" t="s">
        <v>36</v>
      </c>
      <c r="C1075" t="s">
        <v>22</v>
      </c>
      <c r="D1075">
        <v>1</v>
      </c>
      <c r="E1075">
        <v>264.23</v>
      </c>
      <c r="F1075" s="1">
        <v>0.2</v>
      </c>
      <c r="G1075" t="s">
        <v>33</v>
      </c>
      <c r="H1075">
        <v>60</v>
      </c>
      <c r="I1075" s="2">
        <v>42097</v>
      </c>
    </row>
    <row r="1076" spans="1:9" hidden="1" x14ac:dyDescent="0.25">
      <c r="A1076">
        <v>2074</v>
      </c>
      <c r="B1076" t="s">
        <v>26</v>
      </c>
      <c r="C1076" t="s">
        <v>27</v>
      </c>
      <c r="D1076">
        <v>3</v>
      </c>
      <c r="E1076">
        <v>195.01</v>
      </c>
      <c r="F1076" s="1">
        <v>0.1</v>
      </c>
      <c r="G1076" t="s">
        <v>14</v>
      </c>
      <c r="H1076">
        <v>26</v>
      </c>
      <c r="I1076" s="2">
        <v>42342</v>
      </c>
    </row>
    <row r="1077" spans="1:9" hidden="1" x14ac:dyDescent="0.25">
      <c r="A1077">
        <v>2075</v>
      </c>
      <c r="B1077" t="s">
        <v>42</v>
      </c>
      <c r="C1077" t="s">
        <v>10</v>
      </c>
      <c r="D1077">
        <v>3</v>
      </c>
      <c r="E1077">
        <v>49.41</v>
      </c>
      <c r="F1077" s="1">
        <v>0.15</v>
      </c>
      <c r="G1077" t="s">
        <v>25</v>
      </c>
      <c r="H1077">
        <v>16</v>
      </c>
      <c r="I1077" s="2">
        <v>42074</v>
      </c>
    </row>
    <row r="1078" spans="1:9" hidden="1" x14ac:dyDescent="0.25">
      <c r="A1078">
        <v>2076</v>
      </c>
      <c r="B1078" t="s">
        <v>34</v>
      </c>
      <c r="C1078" t="s">
        <v>22</v>
      </c>
      <c r="D1078">
        <v>1</v>
      </c>
      <c r="E1078">
        <v>307.35000000000002</v>
      </c>
      <c r="F1078" s="1">
        <v>0.05</v>
      </c>
      <c r="G1078" t="s">
        <v>14</v>
      </c>
      <c r="H1078">
        <v>33</v>
      </c>
      <c r="I1078" s="2">
        <v>42182</v>
      </c>
    </row>
    <row r="1079" spans="1:9" hidden="1" x14ac:dyDescent="0.25">
      <c r="A1079">
        <v>2077</v>
      </c>
      <c r="B1079" t="s">
        <v>52</v>
      </c>
      <c r="C1079" t="s">
        <v>19</v>
      </c>
      <c r="D1079">
        <v>3</v>
      </c>
      <c r="E1079">
        <v>37.39</v>
      </c>
      <c r="F1079" s="1">
        <v>0.2</v>
      </c>
      <c r="G1079" t="s">
        <v>30</v>
      </c>
      <c r="H1079">
        <v>58</v>
      </c>
      <c r="I1079" s="2">
        <v>42250</v>
      </c>
    </row>
    <row r="1080" spans="1:9" hidden="1" x14ac:dyDescent="0.25">
      <c r="A1080">
        <v>2078</v>
      </c>
      <c r="B1080" t="s">
        <v>43</v>
      </c>
      <c r="C1080" t="s">
        <v>10</v>
      </c>
      <c r="D1080">
        <v>5</v>
      </c>
      <c r="E1080">
        <v>170.24</v>
      </c>
      <c r="F1080" s="1">
        <v>0.2</v>
      </c>
      <c r="G1080" t="s">
        <v>30</v>
      </c>
      <c r="H1080">
        <v>14</v>
      </c>
      <c r="I1080" s="2">
        <v>42224</v>
      </c>
    </row>
    <row r="1081" spans="1:9" hidden="1" x14ac:dyDescent="0.25">
      <c r="A1081">
        <v>2079</v>
      </c>
      <c r="B1081" t="s">
        <v>21</v>
      </c>
      <c r="C1081" t="s">
        <v>22</v>
      </c>
      <c r="D1081">
        <v>5</v>
      </c>
      <c r="E1081">
        <v>479.44</v>
      </c>
      <c r="F1081" s="1">
        <v>0</v>
      </c>
      <c r="G1081" t="s">
        <v>28</v>
      </c>
      <c r="H1081">
        <v>46</v>
      </c>
      <c r="I1081" s="2">
        <v>42179</v>
      </c>
    </row>
    <row r="1082" spans="1:9" hidden="1" x14ac:dyDescent="0.25">
      <c r="A1082">
        <v>2080</v>
      </c>
      <c r="B1082" t="s">
        <v>52</v>
      </c>
      <c r="C1082" t="s">
        <v>19</v>
      </c>
      <c r="D1082">
        <v>5</v>
      </c>
      <c r="E1082">
        <v>399.25</v>
      </c>
      <c r="F1082" s="1">
        <v>0.1</v>
      </c>
      <c r="G1082" t="s">
        <v>28</v>
      </c>
      <c r="H1082">
        <v>22</v>
      </c>
      <c r="I1082" s="2">
        <v>42104</v>
      </c>
    </row>
    <row r="1083" spans="1:9" hidden="1" x14ac:dyDescent="0.25">
      <c r="A1083">
        <v>2081</v>
      </c>
      <c r="B1083" t="s">
        <v>29</v>
      </c>
      <c r="C1083" t="s">
        <v>19</v>
      </c>
      <c r="D1083">
        <v>4</v>
      </c>
      <c r="E1083">
        <v>160.94</v>
      </c>
      <c r="F1083" s="1">
        <v>0.1</v>
      </c>
      <c r="G1083" t="s">
        <v>33</v>
      </c>
      <c r="H1083">
        <v>36</v>
      </c>
      <c r="I1083" s="2">
        <v>42071</v>
      </c>
    </row>
    <row r="1084" spans="1:9" hidden="1" x14ac:dyDescent="0.25">
      <c r="A1084">
        <v>2082</v>
      </c>
      <c r="B1084" t="s">
        <v>44</v>
      </c>
      <c r="C1084" t="s">
        <v>40</v>
      </c>
      <c r="D1084">
        <v>5</v>
      </c>
      <c r="E1084">
        <v>134.56</v>
      </c>
      <c r="F1084" s="1">
        <v>0.15</v>
      </c>
      <c r="G1084" t="s">
        <v>30</v>
      </c>
      <c r="H1084">
        <v>40</v>
      </c>
      <c r="I1084" s="2">
        <v>42032</v>
      </c>
    </row>
    <row r="1085" spans="1:9" hidden="1" x14ac:dyDescent="0.25">
      <c r="A1085">
        <v>2083</v>
      </c>
      <c r="B1085" t="s">
        <v>16</v>
      </c>
      <c r="C1085" t="s">
        <v>17</v>
      </c>
      <c r="D1085">
        <v>5</v>
      </c>
      <c r="E1085">
        <v>254.85</v>
      </c>
      <c r="F1085" s="1">
        <v>0</v>
      </c>
      <c r="G1085" t="s">
        <v>25</v>
      </c>
      <c r="H1085">
        <v>55</v>
      </c>
      <c r="I1085" s="2">
        <v>42103</v>
      </c>
    </row>
    <row r="1086" spans="1:9" hidden="1" x14ac:dyDescent="0.25">
      <c r="A1086">
        <v>2084</v>
      </c>
      <c r="B1086" t="s">
        <v>43</v>
      </c>
      <c r="C1086" t="s">
        <v>10</v>
      </c>
      <c r="D1086">
        <v>4</v>
      </c>
      <c r="E1086">
        <v>161.86000000000001</v>
      </c>
      <c r="F1086" s="1">
        <v>0.05</v>
      </c>
      <c r="G1086" t="s">
        <v>11</v>
      </c>
      <c r="H1086">
        <v>28</v>
      </c>
      <c r="I1086" s="2">
        <v>42349</v>
      </c>
    </row>
    <row r="1087" spans="1:9" hidden="1" x14ac:dyDescent="0.25">
      <c r="A1087">
        <v>2085</v>
      </c>
      <c r="B1087" t="s">
        <v>39</v>
      </c>
      <c r="C1087" t="s">
        <v>40</v>
      </c>
      <c r="D1087">
        <v>4</v>
      </c>
      <c r="E1087">
        <v>33.22</v>
      </c>
      <c r="F1087" s="1">
        <v>0.2</v>
      </c>
      <c r="G1087" t="s">
        <v>14</v>
      </c>
      <c r="H1087">
        <v>14</v>
      </c>
      <c r="I1087" s="2">
        <v>42143</v>
      </c>
    </row>
    <row r="1088" spans="1:9" hidden="1" x14ac:dyDescent="0.25">
      <c r="A1088">
        <v>2086</v>
      </c>
      <c r="B1088" t="s">
        <v>41</v>
      </c>
      <c r="C1088" t="s">
        <v>27</v>
      </c>
      <c r="D1088">
        <v>2</v>
      </c>
      <c r="E1088">
        <v>341.46</v>
      </c>
      <c r="F1088" s="1">
        <v>0</v>
      </c>
      <c r="G1088" t="s">
        <v>25</v>
      </c>
      <c r="H1088">
        <v>20</v>
      </c>
      <c r="I1088" s="2">
        <v>42180</v>
      </c>
    </row>
    <row r="1089" spans="1:9" hidden="1" x14ac:dyDescent="0.25">
      <c r="A1089">
        <v>2087</v>
      </c>
      <c r="B1089" t="s">
        <v>47</v>
      </c>
      <c r="C1089" t="s">
        <v>17</v>
      </c>
      <c r="D1089">
        <v>2</v>
      </c>
      <c r="E1089">
        <v>456.86</v>
      </c>
      <c r="F1089" s="1">
        <v>0.2</v>
      </c>
      <c r="G1089" t="s">
        <v>20</v>
      </c>
      <c r="H1089">
        <v>31</v>
      </c>
      <c r="I1089" s="2">
        <v>42071</v>
      </c>
    </row>
    <row r="1090" spans="1:9" hidden="1" x14ac:dyDescent="0.25">
      <c r="A1090">
        <v>2088</v>
      </c>
      <c r="B1090" t="s">
        <v>12</v>
      </c>
      <c r="C1090" t="s">
        <v>13</v>
      </c>
      <c r="D1090">
        <v>4</v>
      </c>
      <c r="E1090">
        <v>363.29</v>
      </c>
      <c r="F1090" s="1">
        <v>0</v>
      </c>
      <c r="G1090" t="s">
        <v>33</v>
      </c>
      <c r="H1090">
        <v>20</v>
      </c>
      <c r="I1090" s="2">
        <v>42178</v>
      </c>
    </row>
    <row r="1091" spans="1:9" hidden="1" x14ac:dyDescent="0.25">
      <c r="A1091">
        <v>2089</v>
      </c>
      <c r="B1091" t="s">
        <v>45</v>
      </c>
      <c r="C1091" t="s">
        <v>13</v>
      </c>
      <c r="D1091">
        <v>4</v>
      </c>
      <c r="E1091">
        <v>222.98</v>
      </c>
      <c r="F1091" s="1">
        <v>0</v>
      </c>
      <c r="G1091" t="s">
        <v>14</v>
      </c>
      <c r="H1091">
        <v>53</v>
      </c>
      <c r="I1091" s="2">
        <v>42312</v>
      </c>
    </row>
    <row r="1092" spans="1:9" hidden="1" x14ac:dyDescent="0.25">
      <c r="A1092">
        <v>2090</v>
      </c>
      <c r="B1092" t="s">
        <v>39</v>
      </c>
      <c r="C1092" t="s">
        <v>40</v>
      </c>
      <c r="D1092">
        <v>2</v>
      </c>
      <c r="E1092">
        <v>263.02</v>
      </c>
      <c r="F1092" s="1">
        <v>0</v>
      </c>
      <c r="G1092" t="s">
        <v>25</v>
      </c>
      <c r="H1092">
        <v>34</v>
      </c>
      <c r="I1092" s="2">
        <v>42099</v>
      </c>
    </row>
    <row r="1093" spans="1:9" hidden="1" x14ac:dyDescent="0.25">
      <c r="A1093">
        <v>2091</v>
      </c>
      <c r="B1093" t="s">
        <v>49</v>
      </c>
      <c r="C1093" t="s">
        <v>38</v>
      </c>
      <c r="D1093">
        <v>5</v>
      </c>
      <c r="E1093">
        <v>319.35000000000002</v>
      </c>
      <c r="F1093" s="1">
        <v>0.15</v>
      </c>
      <c r="G1093" t="s">
        <v>33</v>
      </c>
      <c r="H1093">
        <v>49</v>
      </c>
      <c r="I1093" s="2">
        <v>42200</v>
      </c>
    </row>
    <row r="1094" spans="1:9" hidden="1" x14ac:dyDescent="0.25">
      <c r="A1094">
        <v>2092</v>
      </c>
      <c r="B1094" t="s">
        <v>24</v>
      </c>
      <c r="C1094" t="s">
        <v>17</v>
      </c>
      <c r="D1094">
        <v>3</v>
      </c>
      <c r="E1094">
        <v>70.459999999999994</v>
      </c>
      <c r="F1094" s="1">
        <v>0</v>
      </c>
      <c r="G1094" t="s">
        <v>28</v>
      </c>
      <c r="H1094">
        <v>42</v>
      </c>
      <c r="I1094" s="2">
        <v>42287</v>
      </c>
    </row>
    <row r="1095" spans="1:9" hidden="1" x14ac:dyDescent="0.25">
      <c r="A1095">
        <v>2093</v>
      </c>
      <c r="B1095" t="s">
        <v>49</v>
      </c>
      <c r="C1095" t="s">
        <v>38</v>
      </c>
      <c r="D1095">
        <v>1</v>
      </c>
      <c r="E1095">
        <v>464.1</v>
      </c>
      <c r="F1095" s="1">
        <v>0</v>
      </c>
      <c r="G1095" t="s">
        <v>14</v>
      </c>
      <c r="H1095">
        <v>34</v>
      </c>
      <c r="I1095" s="2">
        <v>42167</v>
      </c>
    </row>
    <row r="1096" spans="1:9" hidden="1" x14ac:dyDescent="0.25">
      <c r="A1096">
        <v>2094</v>
      </c>
      <c r="B1096" t="s">
        <v>49</v>
      </c>
      <c r="C1096" t="s">
        <v>38</v>
      </c>
      <c r="D1096">
        <v>3</v>
      </c>
      <c r="E1096">
        <v>485.67</v>
      </c>
      <c r="F1096" s="1">
        <v>0</v>
      </c>
      <c r="G1096" t="s">
        <v>14</v>
      </c>
      <c r="H1096">
        <v>58</v>
      </c>
      <c r="I1096" s="2">
        <v>42060</v>
      </c>
    </row>
    <row r="1097" spans="1:9" hidden="1" x14ac:dyDescent="0.25">
      <c r="A1097">
        <v>2095</v>
      </c>
      <c r="B1097" t="s">
        <v>21</v>
      </c>
      <c r="C1097" t="s">
        <v>22</v>
      </c>
      <c r="D1097">
        <v>3</v>
      </c>
      <c r="E1097">
        <v>238.92</v>
      </c>
      <c r="F1097" s="1">
        <v>0.15</v>
      </c>
      <c r="G1097" t="s">
        <v>28</v>
      </c>
      <c r="H1097">
        <v>20</v>
      </c>
      <c r="I1097" s="2">
        <v>42084</v>
      </c>
    </row>
    <row r="1098" spans="1:9" hidden="1" x14ac:dyDescent="0.25">
      <c r="A1098">
        <v>2096</v>
      </c>
      <c r="B1098" t="s">
        <v>44</v>
      </c>
      <c r="C1098" t="s">
        <v>40</v>
      </c>
      <c r="D1098">
        <v>5</v>
      </c>
      <c r="E1098">
        <v>383.62</v>
      </c>
      <c r="F1098" s="1">
        <v>0.05</v>
      </c>
      <c r="G1098" t="s">
        <v>33</v>
      </c>
      <c r="H1098">
        <v>25</v>
      </c>
      <c r="I1098" s="2">
        <v>42129</v>
      </c>
    </row>
    <row r="1099" spans="1:9" hidden="1" x14ac:dyDescent="0.25">
      <c r="A1099">
        <v>2097</v>
      </c>
      <c r="B1099" t="s">
        <v>44</v>
      </c>
      <c r="C1099" t="s">
        <v>40</v>
      </c>
      <c r="D1099">
        <v>4</v>
      </c>
      <c r="E1099">
        <v>261.33</v>
      </c>
      <c r="F1099" s="1">
        <v>0.1</v>
      </c>
      <c r="G1099" t="s">
        <v>20</v>
      </c>
      <c r="H1099">
        <v>50</v>
      </c>
      <c r="I1099" s="2">
        <v>42354</v>
      </c>
    </row>
    <row r="1100" spans="1:9" hidden="1" x14ac:dyDescent="0.25">
      <c r="A1100">
        <v>2098</v>
      </c>
      <c r="B1100" t="s">
        <v>36</v>
      </c>
      <c r="C1100" t="s">
        <v>22</v>
      </c>
      <c r="D1100">
        <v>5</v>
      </c>
      <c r="E1100">
        <v>329.91</v>
      </c>
      <c r="F1100" s="1">
        <v>0.05</v>
      </c>
      <c r="G1100" t="s">
        <v>30</v>
      </c>
      <c r="H1100">
        <v>58</v>
      </c>
      <c r="I1100" s="2">
        <v>42341</v>
      </c>
    </row>
    <row r="1101" spans="1:9" hidden="1" x14ac:dyDescent="0.25">
      <c r="A1101">
        <v>2099</v>
      </c>
      <c r="B1101" t="s">
        <v>49</v>
      </c>
      <c r="C1101" t="s">
        <v>38</v>
      </c>
      <c r="D1101">
        <v>2</v>
      </c>
      <c r="E1101">
        <v>69.59</v>
      </c>
      <c r="F1101" s="1">
        <v>0.2</v>
      </c>
      <c r="G1101" t="s">
        <v>14</v>
      </c>
      <c r="H1101">
        <v>22</v>
      </c>
      <c r="I1101" s="2">
        <v>42127</v>
      </c>
    </row>
    <row r="1102" spans="1:9" hidden="1" x14ac:dyDescent="0.25">
      <c r="A1102">
        <v>2100</v>
      </c>
      <c r="B1102" t="s">
        <v>42</v>
      </c>
      <c r="C1102" t="s">
        <v>10</v>
      </c>
      <c r="D1102">
        <v>2</v>
      </c>
      <c r="E1102">
        <v>149.57</v>
      </c>
      <c r="F1102" s="1">
        <v>0.15</v>
      </c>
      <c r="G1102" t="s">
        <v>32</v>
      </c>
      <c r="H1102">
        <v>40</v>
      </c>
      <c r="I1102" s="2">
        <v>42089</v>
      </c>
    </row>
    <row r="1103" spans="1:9" hidden="1" x14ac:dyDescent="0.25">
      <c r="A1103">
        <v>2101</v>
      </c>
      <c r="B1103" t="s">
        <v>12</v>
      </c>
      <c r="C1103" t="s">
        <v>13</v>
      </c>
      <c r="D1103">
        <v>3</v>
      </c>
      <c r="E1103">
        <v>232.07</v>
      </c>
      <c r="F1103" s="1">
        <v>0.2</v>
      </c>
      <c r="G1103" t="s">
        <v>25</v>
      </c>
      <c r="H1103">
        <v>22</v>
      </c>
      <c r="I1103" s="2">
        <v>42090</v>
      </c>
    </row>
    <row r="1104" spans="1:9" hidden="1" x14ac:dyDescent="0.25">
      <c r="A1104">
        <v>2102</v>
      </c>
      <c r="B1104" t="s">
        <v>41</v>
      </c>
      <c r="C1104" t="s">
        <v>27</v>
      </c>
      <c r="D1104">
        <v>5</v>
      </c>
      <c r="E1104">
        <v>172.85</v>
      </c>
      <c r="F1104" s="1">
        <v>0.1</v>
      </c>
      <c r="G1104" t="s">
        <v>28</v>
      </c>
      <c r="H1104">
        <v>35</v>
      </c>
      <c r="I1104" s="2">
        <v>42141</v>
      </c>
    </row>
    <row r="1105" spans="1:9" hidden="1" x14ac:dyDescent="0.25">
      <c r="A1105">
        <v>2103</v>
      </c>
      <c r="B1105" t="s">
        <v>31</v>
      </c>
      <c r="C1105" t="s">
        <v>13</v>
      </c>
      <c r="D1105">
        <v>2</v>
      </c>
      <c r="E1105">
        <v>350.38</v>
      </c>
      <c r="F1105" s="1">
        <v>0.15</v>
      </c>
      <c r="G1105" t="s">
        <v>30</v>
      </c>
      <c r="H1105">
        <v>17</v>
      </c>
      <c r="I1105" s="2">
        <v>42130</v>
      </c>
    </row>
    <row r="1106" spans="1:9" hidden="1" x14ac:dyDescent="0.25">
      <c r="A1106">
        <v>2104</v>
      </c>
      <c r="B1106" t="s">
        <v>41</v>
      </c>
      <c r="C1106" t="s">
        <v>27</v>
      </c>
      <c r="D1106">
        <v>4</v>
      </c>
      <c r="E1106">
        <v>405.78</v>
      </c>
      <c r="F1106" s="1">
        <v>0</v>
      </c>
      <c r="G1106" t="s">
        <v>11</v>
      </c>
      <c r="H1106">
        <v>59</v>
      </c>
      <c r="I1106" s="2">
        <v>42132</v>
      </c>
    </row>
    <row r="1107" spans="1:9" hidden="1" x14ac:dyDescent="0.25">
      <c r="A1107">
        <v>2105</v>
      </c>
      <c r="B1107" t="s">
        <v>34</v>
      </c>
      <c r="C1107" t="s">
        <v>22</v>
      </c>
      <c r="D1107">
        <v>5</v>
      </c>
      <c r="E1107">
        <v>270.8</v>
      </c>
      <c r="F1107" s="1">
        <v>0.1</v>
      </c>
      <c r="G1107" t="s">
        <v>30</v>
      </c>
      <c r="H1107">
        <v>26</v>
      </c>
      <c r="I1107" s="2">
        <v>42082</v>
      </c>
    </row>
    <row r="1108" spans="1:9" hidden="1" x14ac:dyDescent="0.25">
      <c r="A1108">
        <v>2106</v>
      </c>
      <c r="B1108" t="s">
        <v>36</v>
      </c>
      <c r="C1108" t="s">
        <v>22</v>
      </c>
      <c r="D1108">
        <v>3</v>
      </c>
      <c r="E1108">
        <v>222.02</v>
      </c>
      <c r="F1108" s="1">
        <v>0</v>
      </c>
      <c r="G1108" t="s">
        <v>33</v>
      </c>
      <c r="H1108">
        <v>10</v>
      </c>
      <c r="I1108" s="2">
        <v>42198</v>
      </c>
    </row>
    <row r="1109" spans="1:9" hidden="1" x14ac:dyDescent="0.25">
      <c r="A1109">
        <v>2107</v>
      </c>
      <c r="B1109" t="s">
        <v>37</v>
      </c>
      <c r="C1109" t="s">
        <v>38</v>
      </c>
      <c r="D1109">
        <v>1</v>
      </c>
      <c r="E1109">
        <v>397.47</v>
      </c>
      <c r="F1109" s="1">
        <v>0</v>
      </c>
      <c r="G1109" t="s">
        <v>11</v>
      </c>
      <c r="H1109">
        <v>55</v>
      </c>
      <c r="I1109" s="2">
        <v>42181</v>
      </c>
    </row>
    <row r="1110" spans="1:9" hidden="1" x14ac:dyDescent="0.25">
      <c r="A1110">
        <v>2108</v>
      </c>
      <c r="B1110" t="s">
        <v>29</v>
      </c>
      <c r="C1110" t="s">
        <v>19</v>
      </c>
      <c r="D1110">
        <v>2</v>
      </c>
      <c r="E1110">
        <v>120.72</v>
      </c>
      <c r="F1110" s="1">
        <v>0</v>
      </c>
      <c r="G1110" t="s">
        <v>28</v>
      </c>
      <c r="H1110">
        <v>18</v>
      </c>
      <c r="I1110" s="2">
        <v>42025</v>
      </c>
    </row>
    <row r="1111" spans="1:9" hidden="1" x14ac:dyDescent="0.25">
      <c r="A1111">
        <v>2109</v>
      </c>
      <c r="B1111" t="s">
        <v>26</v>
      </c>
      <c r="C1111" t="s">
        <v>27</v>
      </c>
      <c r="D1111">
        <v>2</v>
      </c>
      <c r="E1111">
        <v>162.38999999999999</v>
      </c>
      <c r="F1111" s="1">
        <v>0.15</v>
      </c>
      <c r="G1111" t="s">
        <v>30</v>
      </c>
      <c r="H1111">
        <v>47</v>
      </c>
      <c r="I1111" s="2">
        <v>42150</v>
      </c>
    </row>
    <row r="1112" spans="1:9" hidden="1" x14ac:dyDescent="0.25">
      <c r="A1112">
        <v>2110</v>
      </c>
      <c r="B1112" t="s">
        <v>51</v>
      </c>
      <c r="C1112" t="s">
        <v>19</v>
      </c>
      <c r="D1112">
        <v>4</v>
      </c>
      <c r="E1112">
        <v>435.86</v>
      </c>
      <c r="F1112" s="1">
        <v>0.1</v>
      </c>
      <c r="G1112" t="s">
        <v>32</v>
      </c>
      <c r="H1112">
        <v>60</v>
      </c>
      <c r="I1112" s="2">
        <v>42271</v>
      </c>
    </row>
    <row r="1113" spans="1:9" hidden="1" x14ac:dyDescent="0.25">
      <c r="A1113">
        <v>2111</v>
      </c>
      <c r="B1113" t="s">
        <v>37</v>
      </c>
      <c r="C1113" t="s">
        <v>38</v>
      </c>
      <c r="D1113">
        <v>4</v>
      </c>
      <c r="E1113">
        <v>337.1</v>
      </c>
      <c r="F1113" s="1">
        <v>0</v>
      </c>
      <c r="G1113" t="s">
        <v>11</v>
      </c>
      <c r="H1113">
        <v>42</v>
      </c>
      <c r="I1113" s="2">
        <v>42076</v>
      </c>
    </row>
    <row r="1114" spans="1:9" hidden="1" x14ac:dyDescent="0.25">
      <c r="A1114">
        <v>2112</v>
      </c>
      <c r="B1114" t="s">
        <v>49</v>
      </c>
      <c r="C1114" t="s">
        <v>38</v>
      </c>
      <c r="D1114">
        <v>3</v>
      </c>
      <c r="E1114">
        <v>177.31</v>
      </c>
      <c r="F1114" s="1">
        <v>0.05</v>
      </c>
      <c r="G1114" t="s">
        <v>32</v>
      </c>
      <c r="H1114">
        <v>14</v>
      </c>
      <c r="I1114" s="2">
        <v>42148</v>
      </c>
    </row>
    <row r="1115" spans="1:9" hidden="1" x14ac:dyDescent="0.25">
      <c r="A1115">
        <v>2113</v>
      </c>
      <c r="B1115" t="s">
        <v>34</v>
      </c>
      <c r="C1115" t="s">
        <v>22</v>
      </c>
      <c r="D1115">
        <v>3</v>
      </c>
      <c r="E1115">
        <v>208.89</v>
      </c>
      <c r="F1115" s="1">
        <v>0</v>
      </c>
      <c r="G1115" t="s">
        <v>20</v>
      </c>
      <c r="H1115">
        <v>14</v>
      </c>
      <c r="I1115" s="2">
        <v>42309</v>
      </c>
    </row>
    <row r="1116" spans="1:9" hidden="1" x14ac:dyDescent="0.25">
      <c r="A1116">
        <v>2114</v>
      </c>
      <c r="B1116" t="s">
        <v>37</v>
      </c>
      <c r="C1116" t="s">
        <v>38</v>
      </c>
      <c r="D1116">
        <v>3</v>
      </c>
      <c r="E1116">
        <v>452.24</v>
      </c>
      <c r="F1116" s="1">
        <v>0.15</v>
      </c>
      <c r="G1116" t="s">
        <v>20</v>
      </c>
      <c r="H1116">
        <v>29</v>
      </c>
      <c r="I1116" s="2">
        <v>42254</v>
      </c>
    </row>
    <row r="1117" spans="1:9" hidden="1" x14ac:dyDescent="0.25">
      <c r="A1117">
        <v>2115</v>
      </c>
      <c r="B1117" t="s">
        <v>9</v>
      </c>
      <c r="C1117" t="s">
        <v>10</v>
      </c>
      <c r="D1117">
        <v>3</v>
      </c>
      <c r="E1117">
        <v>340.48</v>
      </c>
      <c r="F1117" s="1">
        <v>0.05</v>
      </c>
      <c r="G1117" t="s">
        <v>33</v>
      </c>
      <c r="H1117">
        <v>22</v>
      </c>
      <c r="I1117" s="2">
        <v>42187</v>
      </c>
    </row>
    <row r="1118" spans="1:9" hidden="1" x14ac:dyDescent="0.25">
      <c r="A1118">
        <v>2116</v>
      </c>
      <c r="B1118" t="s">
        <v>42</v>
      </c>
      <c r="C1118" t="s">
        <v>10</v>
      </c>
      <c r="D1118">
        <v>1</v>
      </c>
      <c r="E1118">
        <v>77.28</v>
      </c>
      <c r="F1118" s="1">
        <v>0.2</v>
      </c>
      <c r="G1118" t="s">
        <v>32</v>
      </c>
      <c r="H1118">
        <v>54</v>
      </c>
      <c r="I1118" s="2">
        <v>42319</v>
      </c>
    </row>
    <row r="1119" spans="1:9" hidden="1" x14ac:dyDescent="0.25">
      <c r="A1119">
        <v>2117</v>
      </c>
      <c r="B1119" t="s">
        <v>37</v>
      </c>
      <c r="C1119" t="s">
        <v>38</v>
      </c>
      <c r="D1119">
        <v>4</v>
      </c>
      <c r="E1119">
        <v>296.43</v>
      </c>
      <c r="F1119" s="1">
        <v>0.2</v>
      </c>
      <c r="G1119" t="s">
        <v>30</v>
      </c>
      <c r="H1119">
        <v>51</v>
      </c>
      <c r="I1119" s="2">
        <v>42322</v>
      </c>
    </row>
    <row r="1120" spans="1:9" hidden="1" x14ac:dyDescent="0.25">
      <c r="A1120">
        <v>2118</v>
      </c>
      <c r="B1120" t="s">
        <v>29</v>
      </c>
      <c r="C1120" t="s">
        <v>19</v>
      </c>
      <c r="D1120">
        <v>5</v>
      </c>
      <c r="E1120">
        <v>374.33</v>
      </c>
      <c r="F1120" s="1">
        <v>0.15</v>
      </c>
      <c r="G1120" t="s">
        <v>30</v>
      </c>
      <c r="H1120">
        <v>23</v>
      </c>
      <c r="I1120" s="2">
        <v>42233</v>
      </c>
    </row>
    <row r="1121" spans="1:9" hidden="1" x14ac:dyDescent="0.25">
      <c r="A1121">
        <v>2119</v>
      </c>
      <c r="B1121" t="s">
        <v>44</v>
      </c>
      <c r="C1121" t="s">
        <v>40</v>
      </c>
      <c r="D1121">
        <v>2</v>
      </c>
      <c r="E1121">
        <v>279.2</v>
      </c>
      <c r="F1121" s="1">
        <v>0.15</v>
      </c>
      <c r="G1121" t="s">
        <v>30</v>
      </c>
      <c r="H1121">
        <v>56</v>
      </c>
      <c r="I1121" s="2">
        <v>42182</v>
      </c>
    </row>
    <row r="1122" spans="1:9" hidden="1" x14ac:dyDescent="0.25">
      <c r="A1122">
        <v>2120</v>
      </c>
      <c r="B1122" t="s">
        <v>46</v>
      </c>
      <c r="C1122" t="s">
        <v>10</v>
      </c>
      <c r="D1122">
        <v>4</v>
      </c>
      <c r="E1122">
        <v>334.64</v>
      </c>
      <c r="F1122" s="1">
        <v>0.05</v>
      </c>
      <c r="G1122" t="s">
        <v>20</v>
      </c>
      <c r="H1122">
        <v>23</v>
      </c>
      <c r="I1122" s="2">
        <v>42271</v>
      </c>
    </row>
    <row r="1123" spans="1:9" hidden="1" x14ac:dyDescent="0.25">
      <c r="A1123">
        <v>2121</v>
      </c>
      <c r="B1123" t="s">
        <v>37</v>
      </c>
      <c r="C1123" t="s">
        <v>38</v>
      </c>
      <c r="D1123">
        <v>4</v>
      </c>
      <c r="E1123">
        <v>310.61</v>
      </c>
      <c r="F1123" s="1">
        <v>0.2</v>
      </c>
      <c r="G1123" t="s">
        <v>30</v>
      </c>
      <c r="H1123">
        <v>52</v>
      </c>
      <c r="I1123" s="2">
        <v>42109</v>
      </c>
    </row>
    <row r="1124" spans="1:9" hidden="1" x14ac:dyDescent="0.25">
      <c r="A1124">
        <v>2122</v>
      </c>
      <c r="B1124" t="s">
        <v>44</v>
      </c>
      <c r="C1124" t="s">
        <v>40</v>
      </c>
      <c r="D1124">
        <v>5</v>
      </c>
      <c r="E1124">
        <v>260.93</v>
      </c>
      <c r="F1124" s="1">
        <v>0.1</v>
      </c>
      <c r="G1124" t="s">
        <v>28</v>
      </c>
      <c r="H1124">
        <v>38</v>
      </c>
      <c r="I1124" s="2">
        <v>42198</v>
      </c>
    </row>
    <row r="1125" spans="1:9" hidden="1" x14ac:dyDescent="0.25">
      <c r="A1125">
        <v>2123</v>
      </c>
      <c r="B1125" t="s">
        <v>29</v>
      </c>
      <c r="C1125" t="s">
        <v>19</v>
      </c>
      <c r="D1125">
        <v>2</v>
      </c>
      <c r="E1125">
        <v>177.25</v>
      </c>
      <c r="F1125" s="1">
        <v>0.1</v>
      </c>
      <c r="G1125" t="s">
        <v>11</v>
      </c>
      <c r="H1125">
        <v>31</v>
      </c>
      <c r="I1125" s="2">
        <v>42233</v>
      </c>
    </row>
    <row r="1126" spans="1:9" hidden="1" x14ac:dyDescent="0.25">
      <c r="A1126">
        <v>2124</v>
      </c>
      <c r="B1126" t="s">
        <v>50</v>
      </c>
      <c r="C1126" t="s">
        <v>38</v>
      </c>
      <c r="D1126">
        <v>1</v>
      </c>
      <c r="E1126">
        <v>289.85000000000002</v>
      </c>
      <c r="F1126" s="1">
        <v>0.1</v>
      </c>
      <c r="G1126" t="s">
        <v>33</v>
      </c>
      <c r="H1126">
        <v>34</v>
      </c>
      <c r="I1126" s="2">
        <v>42146</v>
      </c>
    </row>
    <row r="1127" spans="1:9" hidden="1" x14ac:dyDescent="0.25">
      <c r="A1127">
        <v>2125</v>
      </c>
      <c r="B1127" t="s">
        <v>26</v>
      </c>
      <c r="C1127" t="s">
        <v>27</v>
      </c>
      <c r="D1127">
        <v>4</v>
      </c>
      <c r="E1127">
        <v>439.42</v>
      </c>
      <c r="F1127" s="1">
        <v>0.15</v>
      </c>
      <c r="G1127" t="s">
        <v>30</v>
      </c>
      <c r="H1127">
        <v>26</v>
      </c>
      <c r="I1127" s="2">
        <v>42313</v>
      </c>
    </row>
    <row r="1128" spans="1:9" hidden="1" x14ac:dyDescent="0.25">
      <c r="A1128">
        <v>2126</v>
      </c>
      <c r="B1128" t="s">
        <v>15</v>
      </c>
      <c r="C1128" t="s">
        <v>13</v>
      </c>
      <c r="D1128">
        <v>5</v>
      </c>
      <c r="E1128">
        <v>62.66</v>
      </c>
      <c r="F1128" s="1">
        <v>0</v>
      </c>
      <c r="G1128" t="s">
        <v>32</v>
      </c>
      <c r="H1128">
        <v>31</v>
      </c>
      <c r="I1128" s="2">
        <v>42097</v>
      </c>
    </row>
    <row r="1129" spans="1:9" hidden="1" x14ac:dyDescent="0.25">
      <c r="A1129">
        <v>2127</v>
      </c>
      <c r="B1129" t="s">
        <v>39</v>
      </c>
      <c r="C1129" t="s">
        <v>40</v>
      </c>
      <c r="D1129">
        <v>1</v>
      </c>
      <c r="E1129">
        <v>370.68</v>
      </c>
      <c r="F1129" s="1">
        <v>0.15</v>
      </c>
      <c r="G1129" t="s">
        <v>32</v>
      </c>
      <c r="H1129">
        <v>26</v>
      </c>
      <c r="I1129" s="2">
        <v>42169</v>
      </c>
    </row>
    <row r="1130" spans="1:9" hidden="1" x14ac:dyDescent="0.25">
      <c r="A1130">
        <v>2128</v>
      </c>
      <c r="B1130" t="s">
        <v>50</v>
      </c>
      <c r="C1130" t="s">
        <v>38</v>
      </c>
      <c r="D1130">
        <v>5</v>
      </c>
      <c r="E1130">
        <v>346.34</v>
      </c>
      <c r="F1130" s="1">
        <v>0</v>
      </c>
      <c r="G1130" t="s">
        <v>20</v>
      </c>
      <c r="H1130">
        <v>30</v>
      </c>
      <c r="I1130" s="2">
        <v>42211</v>
      </c>
    </row>
    <row r="1131" spans="1:9" hidden="1" x14ac:dyDescent="0.25">
      <c r="A1131">
        <v>2129</v>
      </c>
      <c r="B1131" t="s">
        <v>49</v>
      </c>
      <c r="C1131" t="s">
        <v>38</v>
      </c>
      <c r="D1131">
        <v>1</v>
      </c>
      <c r="E1131">
        <v>118.51</v>
      </c>
      <c r="F1131" s="1">
        <v>0.1</v>
      </c>
      <c r="G1131" t="s">
        <v>28</v>
      </c>
      <c r="H1131">
        <v>33</v>
      </c>
      <c r="I1131" s="2">
        <v>42210</v>
      </c>
    </row>
    <row r="1132" spans="1:9" hidden="1" x14ac:dyDescent="0.25">
      <c r="A1132">
        <v>2130</v>
      </c>
      <c r="B1132" t="s">
        <v>45</v>
      </c>
      <c r="C1132" t="s">
        <v>13</v>
      </c>
      <c r="D1132">
        <v>2</v>
      </c>
      <c r="E1132">
        <v>414.86</v>
      </c>
      <c r="F1132" s="1">
        <v>0.2</v>
      </c>
      <c r="G1132" t="s">
        <v>11</v>
      </c>
      <c r="H1132">
        <v>57</v>
      </c>
      <c r="I1132" s="2">
        <v>42268</v>
      </c>
    </row>
    <row r="1133" spans="1:9" hidden="1" x14ac:dyDescent="0.25">
      <c r="A1133">
        <v>2131</v>
      </c>
      <c r="B1133" t="s">
        <v>39</v>
      </c>
      <c r="C1133" t="s">
        <v>40</v>
      </c>
      <c r="D1133">
        <v>1</v>
      </c>
      <c r="E1133">
        <v>311.76</v>
      </c>
      <c r="F1133" s="1">
        <v>0.1</v>
      </c>
      <c r="G1133" t="s">
        <v>14</v>
      </c>
      <c r="H1133">
        <v>22</v>
      </c>
      <c r="I1133" s="2">
        <v>42047</v>
      </c>
    </row>
    <row r="1134" spans="1:9" hidden="1" x14ac:dyDescent="0.25">
      <c r="A1134">
        <v>2132</v>
      </c>
      <c r="B1134" t="s">
        <v>48</v>
      </c>
      <c r="C1134" t="s">
        <v>27</v>
      </c>
      <c r="D1134">
        <v>5</v>
      </c>
      <c r="E1134">
        <v>33.81</v>
      </c>
      <c r="F1134" s="1">
        <v>0.05</v>
      </c>
      <c r="G1134" t="s">
        <v>28</v>
      </c>
      <c r="H1134">
        <v>50</v>
      </c>
      <c r="I1134" s="2">
        <v>42163</v>
      </c>
    </row>
    <row r="1135" spans="1:9" hidden="1" x14ac:dyDescent="0.25">
      <c r="A1135">
        <v>2133</v>
      </c>
      <c r="B1135" t="s">
        <v>21</v>
      </c>
      <c r="C1135" t="s">
        <v>22</v>
      </c>
      <c r="D1135">
        <v>1</v>
      </c>
      <c r="E1135">
        <v>281.55</v>
      </c>
      <c r="F1135" s="1">
        <v>0.2</v>
      </c>
      <c r="G1135" t="s">
        <v>32</v>
      </c>
      <c r="H1135">
        <v>43</v>
      </c>
      <c r="I1135" s="2">
        <v>42309</v>
      </c>
    </row>
    <row r="1136" spans="1:9" hidden="1" x14ac:dyDescent="0.25">
      <c r="A1136">
        <v>2134</v>
      </c>
      <c r="B1136" t="s">
        <v>51</v>
      </c>
      <c r="C1136" t="s">
        <v>19</v>
      </c>
      <c r="D1136">
        <v>4</v>
      </c>
      <c r="E1136">
        <v>216.25</v>
      </c>
      <c r="F1136" s="1">
        <v>0.05</v>
      </c>
      <c r="G1136" t="s">
        <v>25</v>
      </c>
      <c r="H1136">
        <v>55</v>
      </c>
      <c r="I1136" s="2">
        <v>42222</v>
      </c>
    </row>
    <row r="1137" spans="1:9" hidden="1" x14ac:dyDescent="0.25">
      <c r="A1137">
        <v>2135</v>
      </c>
      <c r="B1137" t="s">
        <v>48</v>
      </c>
      <c r="C1137" t="s">
        <v>27</v>
      </c>
      <c r="D1137">
        <v>3</v>
      </c>
      <c r="E1137">
        <v>191.27</v>
      </c>
      <c r="F1137" s="1">
        <v>0</v>
      </c>
      <c r="G1137" t="s">
        <v>20</v>
      </c>
      <c r="H1137">
        <v>40</v>
      </c>
      <c r="I1137" s="2">
        <v>42076</v>
      </c>
    </row>
    <row r="1138" spans="1:9" hidden="1" x14ac:dyDescent="0.25">
      <c r="A1138">
        <v>2136</v>
      </c>
      <c r="B1138" t="s">
        <v>44</v>
      </c>
      <c r="C1138" t="s">
        <v>40</v>
      </c>
      <c r="D1138">
        <v>3</v>
      </c>
      <c r="E1138">
        <v>84.32</v>
      </c>
      <c r="F1138" s="1">
        <v>0.05</v>
      </c>
      <c r="G1138" t="s">
        <v>32</v>
      </c>
      <c r="H1138">
        <v>60</v>
      </c>
      <c r="I1138" s="2">
        <v>42011</v>
      </c>
    </row>
    <row r="1139" spans="1:9" hidden="1" x14ac:dyDescent="0.25">
      <c r="A1139">
        <v>2137</v>
      </c>
      <c r="B1139" t="s">
        <v>29</v>
      </c>
      <c r="C1139" t="s">
        <v>19</v>
      </c>
      <c r="D1139">
        <v>2</v>
      </c>
      <c r="E1139">
        <v>244.43</v>
      </c>
      <c r="F1139" s="1">
        <v>0.2</v>
      </c>
      <c r="G1139" t="s">
        <v>14</v>
      </c>
      <c r="H1139">
        <v>35</v>
      </c>
      <c r="I1139" s="2">
        <v>42353</v>
      </c>
    </row>
    <row r="1140" spans="1:9" hidden="1" x14ac:dyDescent="0.25">
      <c r="A1140">
        <v>2138</v>
      </c>
      <c r="B1140" t="s">
        <v>42</v>
      </c>
      <c r="C1140" t="s">
        <v>10</v>
      </c>
      <c r="D1140">
        <v>3</v>
      </c>
      <c r="E1140">
        <v>425.31</v>
      </c>
      <c r="F1140" s="1">
        <v>0.1</v>
      </c>
      <c r="G1140" t="s">
        <v>32</v>
      </c>
      <c r="H1140">
        <v>54</v>
      </c>
      <c r="I1140" s="2">
        <v>42292</v>
      </c>
    </row>
    <row r="1141" spans="1:9" hidden="1" x14ac:dyDescent="0.25">
      <c r="A1141">
        <v>2139</v>
      </c>
      <c r="B1141" t="s">
        <v>39</v>
      </c>
      <c r="C1141" t="s">
        <v>40</v>
      </c>
      <c r="D1141">
        <v>2</v>
      </c>
      <c r="E1141">
        <v>268.87</v>
      </c>
      <c r="F1141" s="1">
        <v>0</v>
      </c>
      <c r="G1141" t="s">
        <v>28</v>
      </c>
      <c r="H1141">
        <v>46</v>
      </c>
      <c r="I1141" s="2">
        <v>42272</v>
      </c>
    </row>
    <row r="1142" spans="1:9" hidden="1" x14ac:dyDescent="0.25">
      <c r="A1142">
        <v>2140</v>
      </c>
      <c r="B1142" t="s">
        <v>16</v>
      </c>
      <c r="C1142" t="s">
        <v>17</v>
      </c>
      <c r="D1142">
        <v>5</v>
      </c>
      <c r="E1142">
        <v>365.99</v>
      </c>
      <c r="F1142" s="1">
        <v>0.1</v>
      </c>
      <c r="G1142" t="s">
        <v>20</v>
      </c>
      <c r="H1142">
        <v>32</v>
      </c>
      <c r="I1142" s="2">
        <v>42213</v>
      </c>
    </row>
    <row r="1143" spans="1:9" hidden="1" x14ac:dyDescent="0.25">
      <c r="A1143">
        <v>2141</v>
      </c>
      <c r="B1143" t="s">
        <v>37</v>
      </c>
      <c r="C1143" t="s">
        <v>38</v>
      </c>
      <c r="D1143">
        <v>5</v>
      </c>
      <c r="E1143">
        <v>109.91</v>
      </c>
      <c r="F1143" s="1">
        <v>0.15</v>
      </c>
      <c r="G1143" t="s">
        <v>11</v>
      </c>
      <c r="H1143">
        <v>46</v>
      </c>
      <c r="I1143" s="2">
        <v>42089</v>
      </c>
    </row>
    <row r="1144" spans="1:9" hidden="1" x14ac:dyDescent="0.25">
      <c r="A1144">
        <v>2142</v>
      </c>
      <c r="B1144" t="s">
        <v>44</v>
      </c>
      <c r="C1144" t="s">
        <v>40</v>
      </c>
      <c r="D1144">
        <v>3</v>
      </c>
      <c r="E1144">
        <v>311.58</v>
      </c>
      <c r="F1144" s="1">
        <v>0.1</v>
      </c>
      <c r="G1144" t="s">
        <v>20</v>
      </c>
      <c r="H1144">
        <v>51</v>
      </c>
      <c r="I1144" s="2">
        <v>42017</v>
      </c>
    </row>
    <row r="1145" spans="1:9" hidden="1" x14ac:dyDescent="0.25">
      <c r="A1145">
        <v>2143</v>
      </c>
      <c r="B1145" t="s">
        <v>18</v>
      </c>
      <c r="C1145" t="s">
        <v>19</v>
      </c>
      <c r="D1145">
        <v>2</v>
      </c>
      <c r="E1145">
        <v>69.77</v>
      </c>
      <c r="F1145" s="1">
        <v>0.15</v>
      </c>
      <c r="G1145" t="s">
        <v>25</v>
      </c>
      <c r="H1145">
        <v>12</v>
      </c>
      <c r="I1145" s="2">
        <v>42252</v>
      </c>
    </row>
    <row r="1146" spans="1:9" hidden="1" x14ac:dyDescent="0.25">
      <c r="A1146">
        <v>2144</v>
      </c>
      <c r="B1146" t="s">
        <v>41</v>
      </c>
      <c r="C1146" t="s">
        <v>27</v>
      </c>
      <c r="D1146">
        <v>4</v>
      </c>
      <c r="E1146">
        <v>95.13</v>
      </c>
      <c r="F1146" s="1">
        <v>0</v>
      </c>
      <c r="G1146" t="s">
        <v>28</v>
      </c>
      <c r="H1146">
        <v>32</v>
      </c>
      <c r="I1146" s="2">
        <v>42026</v>
      </c>
    </row>
    <row r="1147" spans="1:9" hidden="1" x14ac:dyDescent="0.25">
      <c r="A1147">
        <v>2145</v>
      </c>
      <c r="B1147" t="s">
        <v>35</v>
      </c>
      <c r="C1147" t="s">
        <v>27</v>
      </c>
      <c r="D1147">
        <v>3</v>
      </c>
      <c r="E1147">
        <v>191.01</v>
      </c>
      <c r="F1147" s="1">
        <v>0.05</v>
      </c>
      <c r="G1147" t="s">
        <v>33</v>
      </c>
      <c r="H1147">
        <v>34</v>
      </c>
      <c r="I1147" s="2">
        <v>42238</v>
      </c>
    </row>
    <row r="1148" spans="1:9" hidden="1" x14ac:dyDescent="0.25">
      <c r="A1148">
        <v>2146</v>
      </c>
      <c r="B1148" t="s">
        <v>42</v>
      </c>
      <c r="C1148" t="s">
        <v>10</v>
      </c>
      <c r="D1148">
        <v>5</v>
      </c>
      <c r="E1148">
        <v>72.73</v>
      </c>
      <c r="F1148" s="1">
        <v>0.1</v>
      </c>
      <c r="G1148" t="s">
        <v>20</v>
      </c>
      <c r="H1148">
        <v>13</v>
      </c>
      <c r="I1148" s="2">
        <v>42186</v>
      </c>
    </row>
    <row r="1149" spans="1:9" hidden="1" x14ac:dyDescent="0.25">
      <c r="A1149">
        <v>2147</v>
      </c>
      <c r="B1149" t="s">
        <v>39</v>
      </c>
      <c r="C1149" t="s">
        <v>40</v>
      </c>
      <c r="D1149">
        <v>4</v>
      </c>
      <c r="E1149">
        <v>259.70999999999998</v>
      </c>
      <c r="F1149" s="1">
        <v>0</v>
      </c>
      <c r="G1149" t="s">
        <v>33</v>
      </c>
      <c r="H1149">
        <v>39</v>
      </c>
      <c r="I1149" s="2">
        <v>42057</v>
      </c>
    </row>
    <row r="1150" spans="1:9" hidden="1" x14ac:dyDescent="0.25">
      <c r="A1150">
        <v>2148</v>
      </c>
      <c r="B1150" t="s">
        <v>51</v>
      </c>
      <c r="C1150" t="s">
        <v>19</v>
      </c>
      <c r="D1150">
        <v>2</v>
      </c>
      <c r="E1150">
        <v>264.06</v>
      </c>
      <c r="F1150" s="1">
        <v>0.1</v>
      </c>
      <c r="G1150" t="s">
        <v>33</v>
      </c>
      <c r="H1150">
        <v>11</v>
      </c>
      <c r="I1150" s="2">
        <v>42313</v>
      </c>
    </row>
    <row r="1151" spans="1:9" hidden="1" x14ac:dyDescent="0.25">
      <c r="A1151">
        <v>2149</v>
      </c>
      <c r="B1151" t="s">
        <v>31</v>
      </c>
      <c r="C1151" t="s">
        <v>13</v>
      </c>
      <c r="D1151">
        <v>5</v>
      </c>
      <c r="E1151">
        <v>410.06</v>
      </c>
      <c r="F1151" s="1">
        <v>0.1</v>
      </c>
      <c r="G1151" t="s">
        <v>14</v>
      </c>
      <c r="H1151">
        <v>21</v>
      </c>
      <c r="I1151" s="2">
        <v>42328</v>
      </c>
    </row>
    <row r="1152" spans="1:9" hidden="1" x14ac:dyDescent="0.25">
      <c r="A1152">
        <v>2150</v>
      </c>
      <c r="B1152" t="s">
        <v>26</v>
      </c>
      <c r="C1152" t="s">
        <v>27</v>
      </c>
      <c r="D1152">
        <v>2</v>
      </c>
      <c r="E1152">
        <v>110.08</v>
      </c>
      <c r="F1152" s="1">
        <v>0.15</v>
      </c>
      <c r="G1152" t="s">
        <v>11</v>
      </c>
      <c r="H1152">
        <v>16</v>
      </c>
      <c r="I1152" s="2">
        <v>42099</v>
      </c>
    </row>
    <row r="1153" spans="1:9" hidden="1" x14ac:dyDescent="0.25">
      <c r="A1153">
        <v>2151</v>
      </c>
      <c r="B1153" t="s">
        <v>39</v>
      </c>
      <c r="C1153" t="s">
        <v>40</v>
      </c>
      <c r="D1153">
        <v>1</v>
      </c>
      <c r="E1153">
        <v>31.72</v>
      </c>
      <c r="F1153" s="1">
        <v>0.2</v>
      </c>
      <c r="G1153" t="s">
        <v>11</v>
      </c>
      <c r="H1153">
        <v>47</v>
      </c>
      <c r="I1153" s="2">
        <v>42298</v>
      </c>
    </row>
    <row r="1154" spans="1:9" hidden="1" x14ac:dyDescent="0.25">
      <c r="A1154">
        <v>2152</v>
      </c>
      <c r="B1154" t="s">
        <v>24</v>
      </c>
      <c r="C1154" t="s">
        <v>17</v>
      </c>
      <c r="D1154">
        <v>5</v>
      </c>
      <c r="E1154">
        <v>310.42</v>
      </c>
      <c r="F1154" s="1">
        <v>0.05</v>
      </c>
      <c r="G1154" t="s">
        <v>32</v>
      </c>
      <c r="H1154">
        <v>19</v>
      </c>
      <c r="I1154" s="2">
        <v>42282</v>
      </c>
    </row>
    <row r="1155" spans="1:9" hidden="1" x14ac:dyDescent="0.25">
      <c r="A1155">
        <v>2153</v>
      </c>
      <c r="B1155" t="s">
        <v>52</v>
      </c>
      <c r="C1155" t="s">
        <v>19</v>
      </c>
      <c r="D1155">
        <v>3</v>
      </c>
      <c r="E1155">
        <v>179.63</v>
      </c>
      <c r="F1155" s="1">
        <v>0</v>
      </c>
      <c r="G1155" t="s">
        <v>33</v>
      </c>
      <c r="H1155">
        <v>11</v>
      </c>
      <c r="I1155" s="2">
        <v>42045</v>
      </c>
    </row>
    <row r="1156" spans="1:9" hidden="1" x14ac:dyDescent="0.25">
      <c r="A1156">
        <v>2154</v>
      </c>
      <c r="B1156" t="s">
        <v>24</v>
      </c>
      <c r="C1156" t="s">
        <v>17</v>
      </c>
      <c r="D1156">
        <v>1</v>
      </c>
      <c r="E1156">
        <v>321.47000000000003</v>
      </c>
      <c r="F1156" s="1">
        <v>0.1</v>
      </c>
      <c r="G1156" t="s">
        <v>25</v>
      </c>
      <c r="H1156">
        <v>24</v>
      </c>
      <c r="I1156" s="2">
        <v>42032</v>
      </c>
    </row>
    <row r="1157" spans="1:9" hidden="1" x14ac:dyDescent="0.25">
      <c r="A1157">
        <v>2155</v>
      </c>
      <c r="B1157" t="s">
        <v>44</v>
      </c>
      <c r="C1157" t="s">
        <v>40</v>
      </c>
      <c r="D1157">
        <v>3</v>
      </c>
      <c r="E1157">
        <v>395.26</v>
      </c>
      <c r="F1157" s="1">
        <v>0.1</v>
      </c>
      <c r="G1157" t="s">
        <v>11</v>
      </c>
      <c r="H1157">
        <v>27</v>
      </c>
      <c r="I1157" s="2">
        <v>42173</v>
      </c>
    </row>
    <row r="1158" spans="1:9" hidden="1" x14ac:dyDescent="0.25">
      <c r="A1158">
        <v>2156</v>
      </c>
      <c r="B1158" t="s">
        <v>15</v>
      </c>
      <c r="C1158" t="s">
        <v>13</v>
      </c>
      <c r="D1158">
        <v>5</v>
      </c>
      <c r="E1158">
        <v>186.75</v>
      </c>
      <c r="F1158" s="1">
        <v>0.05</v>
      </c>
      <c r="G1158" t="s">
        <v>14</v>
      </c>
      <c r="H1158">
        <v>41</v>
      </c>
      <c r="I1158" s="2">
        <v>42267</v>
      </c>
    </row>
    <row r="1159" spans="1:9" hidden="1" x14ac:dyDescent="0.25">
      <c r="A1159">
        <v>2157</v>
      </c>
      <c r="B1159" t="s">
        <v>39</v>
      </c>
      <c r="C1159" t="s">
        <v>40</v>
      </c>
      <c r="D1159">
        <v>1</v>
      </c>
      <c r="E1159">
        <v>198.16</v>
      </c>
      <c r="F1159" s="1">
        <v>0.15</v>
      </c>
      <c r="G1159" t="s">
        <v>14</v>
      </c>
      <c r="H1159">
        <v>53</v>
      </c>
      <c r="I1159" s="2">
        <v>42322</v>
      </c>
    </row>
    <row r="1160" spans="1:9" hidden="1" x14ac:dyDescent="0.25">
      <c r="A1160">
        <v>2158</v>
      </c>
      <c r="B1160" t="s">
        <v>37</v>
      </c>
      <c r="C1160" t="s">
        <v>38</v>
      </c>
      <c r="D1160">
        <v>3</v>
      </c>
      <c r="E1160">
        <v>284.37</v>
      </c>
      <c r="F1160" s="1">
        <v>0</v>
      </c>
      <c r="G1160" t="s">
        <v>32</v>
      </c>
      <c r="H1160">
        <v>13</v>
      </c>
      <c r="I1160" s="2">
        <v>42160</v>
      </c>
    </row>
    <row r="1161" spans="1:9" hidden="1" x14ac:dyDescent="0.25">
      <c r="A1161">
        <v>2159</v>
      </c>
      <c r="B1161" t="s">
        <v>37</v>
      </c>
      <c r="C1161" t="s">
        <v>38</v>
      </c>
      <c r="D1161">
        <v>5</v>
      </c>
      <c r="E1161">
        <v>118.83</v>
      </c>
      <c r="F1161" s="1">
        <v>0.2</v>
      </c>
      <c r="G1161" t="s">
        <v>32</v>
      </c>
      <c r="H1161">
        <v>58</v>
      </c>
      <c r="I1161" s="2">
        <v>42088</v>
      </c>
    </row>
    <row r="1162" spans="1:9" hidden="1" x14ac:dyDescent="0.25">
      <c r="A1162">
        <v>2160</v>
      </c>
      <c r="B1162" t="s">
        <v>35</v>
      </c>
      <c r="C1162" t="s">
        <v>27</v>
      </c>
      <c r="D1162">
        <v>4</v>
      </c>
      <c r="E1162">
        <v>185.13</v>
      </c>
      <c r="F1162" s="1">
        <v>0.2</v>
      </c>
      <c r="G1162" t="s">
        <v>25</v>
      </c>
      <c r="H1162">
        <v>22</v>
      </c>
      <c r="I1162" s="2">
        <v>42355</v>
      </c>
    </row>
    <row r="1163" spans="1:9" hidden="1" x14ac:dyDescent="0.25">
      <c r="A1163">
        <v>2161</v>
      </c>
      <c r="B1163" t="s">
        <v>48</v>
      </c>
      <c r="C1163" t="s">
        <v>27</v>
      </c>
      <c r="D1163">
        <v>5</v>
      </c>
      <c r="E1163">
        <v>257.55</v>
      </c>
      <c r="F1163" s="1">
        <v>0.15</v>
      </c>
      <c r="G1163" t="s">
        <v>32</v>
      </c>
      <c r="H1163">
        <v>21</v>
      </c>
      <c r="I1163" s="2">
        <v>42089</v>
      </c>
    </row>
    <row r="1164" spans="1:9" hidden="1" x14ac:dyDescent="0.25">
      <c r="A1164">
        <v>2162</v>
      </c>
      <c r="B1164" t="s">
        <v>37</v>
      </c>
      <c r="C1164" t="s">
        <v>38</v>
      </c>
      <c r="D1164">
        <v>3</v>
      </c>
      <c r="E1164">
        <v>370.44</v>
      </c>
      <c r="F1164" s="1">
        <v>0.1</v>
      </c>
      <c r="G1164" t="s">
        <v>28</v>
      </c>
      <c r="H1164">
        <v>28</v>
      </c>
      <c r="I1164" s="2">
        <v>42310</v>
      </c>
    </row>
    <row r="1165" spans="1:9" hidden="1" x14ac:dyDescent="0.25">
      <c r="A1165">
        <v>2163</v>
      </c>
      <c r="B1165" t="s">
        <v>29</v>
      </c>
      <c r="C1165" t="s">
        <v>19</v>
      </c>
      <c r="D1165">
        <v>4</v>
      </c>
      <c r="E1165">
        <v>265.23</v>
      </c>
      <c r="F1165" s="1">
        <v>0.2</v>
      </c>
      <c r="G1165" t="s">
        <v>32</v>
      </c>
      <c r="H1165">
        <v>13</v>
      </c>
      <c r="I1165" s="2">
        <v>42182</v>
      </c>
    </row>
    <row r="1166" spans="1:9" hidden="1" x14ac:dyDescent="0.25">
      <c r="A1166">
        <v>2164</v>
      </c>
      <c r="B1166" t="s">
        <v>51</v>
      </c>
      <c r="C1166" t="s">
        <v>19</v>
      </c>
      <c r="D1166">
        <v>3</v>
      </c>
      <c r="E1166">
        <v>374.19</v>
      </c>
      <c r="F1166" s="1">
        <v>0.1</v>
      </c>
      <c r="G1166" t="s">
        <v>14</v>
      </c>
      <c r="H1166">
        <v>11</v>
      </c>
      <c r="I1166" s="2">
        <v>42366</v>
      </c>
    </row>
    <row r="1167" spans="1:9" hidden="1" x14ac:dyDescent="0.25">
      <c r="A1167">
        <v>2165</v>
      </c>
      <c r="B1167" t="s">
        <v>9</v>
      </c>
      <c r="C1167" t="s">
        <v>10</v>
      </c>
      <c r="D1167">
        <v>2</v>
      </c>
      <c r="E1167">
        <v>276.92</v>
      </c>
      <c r="F1167" s="1">
        <v>0.15</v>
      </c>
      <c r="G1167" t="s">
        <v>28</v>
      </c>
      <c r="H1167">
        <v>55</v>
      </c>
      <c r="I1167" s="2">
        <v>42118</v>
      </c>
    </row>
    <row r="1168" spans="1:9" hidden="1" x14ac:dyDescent="0.25">
      <c r="A1168">
        <v>2166</v>
      </c>
      <c r="B1168" t="s">
        <v>48</v>
      </c>
      <c r="C1168" t="s">
        <v>27</v>
      </c>
      <c r="D1168">
        <v>5</v>
      </c>
      <c r="E1168">
        <v>339.07</v>
      </c>
      <c r="F1168" s="1">
        <v>0.15</v>
      </c>
      <c r="G1168" t="s">
        <v>20</v>
      </c>
      <c r="H1168">
        <v>53</v>
      </c>
      <c r="I1168" s="2">
        <v>42158</v>
      </c>
    </row>
    <row r="1169" spans="1:9" hidden="1" x14ac:dyDescent="0.25">
      <c r="A1169">
        <v>2167</v>
      </c>
      <c r="B1169" t="s">
        <v>37</v>
      </c>
      <c r="C1169" t="s">
        <v>38</v>
      </c>
      <c r="D1169">
        <v>5</v>
      </c>
      <c r="E1169">
        <v>120.85</v>
      </c>
      <c r="F1169" s="1">
        <v>0.2</v>
      </c>
      <c r="G1169" t="s">
        <v>20</v>
      </c>
      <c r="H1169">
        <v>40</v>
      </c>
      <c r="I1169" s="2">
        <v>42229</v>
      </c>
    </row>
    <row r="1170" spans="1:9" hidden="1" x14ac:dyDescent="0.25">
      <c r="A1170">
        <v>2168</v>
      </c>
      <c r="B1170" t="s">
        <v>48</v>
      </c>
      <c r="C1170" t="s">
        <v>27</v>
      </c>
      <c r="D1170">
        <v>3</v>
      </c>
      <c r="E1170">
        <v>359.93</v>
      </c>
      <c r="F1170" s="1">
        <v>0.1</v>
      </c>
      <c r="G1170" t="s">
        <v>30</v>
      </c>
      <c r="H1170">
        <v>59</v>
      </c>
      <c r="I1170" s="2">
        <v>42157</v>
      </c>
    </row>
    <row r="1171" spans="1:9" hidden="1" x14ac:dyDescent="0.25">
      <c r="A1171">
        <v>2169</v>
      </c>
      <c r="B1171" t="s">
        <v>36</v>
      </c>
      <c r="C1171" t="s">
        <v>22</v>
      </c>
      <c r="D1171">
        <v>5</v>
      </c>
      <c r="E1171">
        <v>334.31</v>
      </c>
      <c r="F1171" s="1">
        <v>0</v>
      </c>
      <c r="G1171" t="s">
        <v>30</v>
      </c>
      <c r="H1171">
        <v>22</v>
      </c>
      <c r="I1171" s="2">
        <v>42117</v>
      </c>
    </row>
    <row r="1172" spans="1:9" hidden="1" x14ac:dyDescent="0.25">
      <c r="A1172">
        <v>2170</v>
      </c>
      <c r="B1172" t="s">
        <v>37</v>
      </c>
      <c r="C1172" t="s">
        <v>38</v>
      </c>
      <c r="D1172">
        <v>2</v>
      </c>
      <c r="E1172">
        <v>303.19</v>
      </c>
      <c r="F1172" s="1">
        <v>0.1</v>
      </c>
      <c r="G1172" t="s">
        <v>20</v>
      </c>
      <c r="H1172">
        <v>59</v>
      </c>
      <c r="I1172" s="2">
        <v>42228</v>
      </c>
    </row>
    <row r="1173" spans="1:9" hidden="1" x14ac:dyDescent="0.25">
      <c r="A1173">
        <v>2171</v>
      </c>
      <c r="B1173" t="s">
        <v>49</v>
      </c>
      <c r="C1173" t="s">
        <v>38</v>
      </c>
      <c r="D1173">
        <v>3</v>
      </c>
      <c r="E1173">
        <v>344.8</v>
      </c>
      <c r="F1173" s="1">
        <v>0.05</v>
      </c>
      <c r="G1173" t="s">
        <v>30</v>
      </c>
      <c r="H1173">
        <v>17</v>
      </c>
      <c r="I1173" s="2">
        <v>42248</v>
      </c>
    </row>
    <row r="1174" spans="1:9" hidden="1" x14ac:dyDescent="0.25">
      <c r="A1174">
        <v>2172</v>
      </c>
      <c r="B1174" t="s">
        <v>34</v>
      </c>
      <c r="C1174" t="s">
        <v>22</v>
      </c>
      <c r="D1174">
        <v>5</v>
      </c>
      <c r="E1174">
        <v>247.49</v>
      </c>
      <c r="F1174" s="1">
        <v>0.2</v>
      </c>
      <c r="G1174" t="s">
        <v>14</v>
      </c>
      <c r="H1174">
        <v>45</v>
      </c>
      <c r="I1174" s="2">
        <v>42052</v>
      </c>
    </row>
    <row r="1175" spans="1:9" hidden="1" x14ac:dyDescent="0.25">
      <c r="A1175">
        <v>2173</v>
      </c>
      <c r="B1175" t="s">
        <v>46</v>
      </c>
      <c r="C1175" t="s">
        <v>10</v>
      </c>
      <c r="D1175">
        <v>1</v>
      </c>
      <c r="E1175">
        <v>194.2</v>
      </c>
      <c r="F1175" s="1">
        <v>0.15</v>
      </c>
      <c r="G1175" t="s">
        <v>25</v>
      </c>
      <c r="H1175">
        <v>50</v>
      </c>
      <c r="I1175" s="2">
        <v>42142</v>
      </c>
    </row>
    <row r="1176" spans="1:9" hidden="1" x14ac:dyDescent="0.25">
      <c r="A1176">
        <v>2174</v>
      </c>
      <c r="B1176" t="s">
        <v>36</v>
      </c>
      <c r="C1176" t="s">
        <v>22</v>
      </c>
      <c r="D1176">
        <v>4</v>
      </c>
      <c r="E1176">
        <v>37.71</v>
      </c>
      <c r="F1176" s="1">
        <v>0.05</v>
      </c>
      <c r="G1176" t="s">
        <v>32</v>
      </c>
      <c r="H1176">
        <v>53</v>
      </c>
      <c r="I1176" s="2">
        <v>42144</v>
      </c>
    </row>
    <row r="1177" spans="1:9" hidden="1" x14ac:dyDescent="0.25">
      <c r="A1177">
        <v>2175</v>
      </c>
      <c r="B1177" t="s">
        <v>21</v>
      </c>
      <c r="C1177" t="s">
        <v>22</v>
      </c>
      <c r="D1177">
        <v>1</v>
      </c>
      <c r="E1177">
        <v>474.64</v>
      </c>
      <c r="F1177" s="1">
        <v>0.05</v>
      </c>
      <c r="G1177" t="s">
        <v>33</v>
      </c>
      <c r="H1177">
        <v>32</v>
      </c>
      <c r="I1177" s="2">
        <v>42341</v>
      </c>
    </row>
    <row r="1178" spans="1:9" hidden="1" x14ac:dyDescent="0.25">
      <c r="A1178">
        <v>2176</v>
      </c>
      <c r="B1178" t="s">
        <v>12</v>
      </c>
      <c r="C1178" t="s">
        <v>13</v>
      </c>
      <c r="D1178">
        <v>4</v>
      </c>
      <c r="E1178">
        <v>390.77</v>
      </c>
      <c r="F1178" s="1">
        <v>0.05</v>
      </c>
      <c r="G1178" t="s">
        <v>30</v>
      </c>
      <c r="H1178">
        <v>34</v>
      </c>
      <c r="I1178" s="2">
        <v>42357</v>
      </c>
    </row>
    <row r="1179" spans="1:9" hidden="1" x14ac:dyDescent="0.25">
      <c r="A1179">
        <v>2177</v>
      </c>
      <c r="B1179" t="s">
        <v>45</v>
      </c>
      <c r="C1179" t="s">
        <v>13</v>
      </c>
      <c r="D1179">
        <v>1</v>
      </c>
      <c r="E1179">
        <v>143.79</v>
      </c>
      <c r="F1179" s="1">
        <v>0.1</v>
      </c>
      <c r="G1179" t="s">
        <v>20</v>
      </c>
      <c r="H1179">
        <v>20</v>
      </c>
      <c r="I1179" s="2">
        <v>42121</v>
      </c>
    </row>
    <row r="1180" spans="1:9" hidden="1" x14ac:dyDescent="0.25">
      <c r="A1180">
        <v>2178</v>
      </c>
      <c r="B1180" t="s">
        <v>36</v>
      </c>
      <c r="C1180" t="s">
        <v>22</v>
      </c>
      <c r="D1180">
        <v>5</v>
      </c>
      <c r="E1180">
        <v>199.2</v>
      </c>
      <c r="F1180" s="1">
        <v>0.2</v>
      </c>
      <c r="G1180" t="s">
        <v>28</v>
      </c>
      <c r="H1180">
        <v>50</v>
      </c>
      <c r="I1180" s="2">
        <v>42181</v>
      </c>
    </row>
    <row r="1181" spans="1:9" hidden="1" x14ac:dyDescent="0.25">
      <c r="A1181">
        <v>2179</v>
      </c>
      <c r="B1181" t="s">
        <v>34</v>
      </c>
      <c r="C1181" t="s">
        <v>22</v>
      </c>
      <c r="D1181">
        <v>2</v>
      </c>
      <c r="E1181">
        <v>213.32</v>
      </c>
      <c r="F1181" s="1">
        <v>0.05</v>
      </c>
      <c r="G1181" t="s">
        <v>20</v>
      </c>
      <c r="H1181">
        <v>54</v>
      </c>
      <c r="I1181" s="2">
        <v>42301</v>
      </c>
    </row>
    <row r="1182" spans="1:9" hidden="1" x14ac:dyDescent="0.25">
      <c r="A1182">
        <v>2180</v>
      </c>
      <c r="B1182" t="s">
        <v>43</v>
      </c>
      <c r="C1182" t="s">
        <v>10</v>
      </c>
      <c r="D1182">
        <v>5</v>
      </c>
      <c r="E1182">
        <v>133.27000000000001</v>
      </c>
      <c r="F1182" s="1">
        <v>0</v>
      </c>
      <c r="G1182" t="s">
        <v>14</v>
      </c>
      <c r="H1182">
        <v>54</v>
      </c>
      <c r="I1182" s="2">
        <v>42365</v>
      </c>
    </row>
    <row r="1183" spans="1:9" hidden="1" x14ac:dyDescent="0.25">
      <c r="A1183">
        <v>2181</v>
      </c>
      <c r="B1183" t="s">
        <v>36</v>
      </c>
      <c r="C1183" t="s">
        <v>22</v>
      </c>
      <c r="D1183">
        <v>3</v>
      </c>
      <c r="E1183">
        <v>313.8</v>
      </c>
      <c r="F1183" s="1">
        <v>0.1</v>
      </c>
      <c r="G1183" t="s">
        <v>25</v>
      </c>
      <c r="H1183">
        <v>19</v>
      </c>
      <c r="I1183" s="2">
        <v>42083</v>
      </c>
    </row>
    <row r="1184" spans="1:9" hidden="1" x14ac:dyDescent="0.25">
      <c r="A1184">
        <v>2182</v>
      </c>
      <c r="B1184" t="s">
        <v>47</v>
      </c>
      <c r="C1184" t="s">
        <v>17</v>
      </c>
      <c r="D1184">
        <v>2</v>
      </c>
      <c r="E1184">
        <v>442.02</v>
      </c>
      <c r="F1184" s="1">
        <v>0.05</v>
      </c>
      <c r="G1184" t="s">
        <v>11</v>
      </c>
      <c r="H1184">
        <v>48</v>
      </c>
      <c r="I1184" s="2">
        <v>42295</v>
      </c>
    </row>
    <row r="1185" spans="1:9" hidden="1" x14ac:dyDescent="0.25">
      <c r="A1185">
        <v>2183</v>
      </c>
      <c r="B1185" t="s">
        <v>35</v>
      </c>
      <c r="C1185" t="s">
        <v>27</v>
      </c>
      <c r="D1185">
        <v>2</v>
      </c>
      <c r="E1185">
        <v>307.22000000000003</v>
      </c>
      <c r="F1185" s="1">
        <v>0.15</v>
      </c>
      <c r="G1185" t="s">
        <v>28</v>
      </c>
      <c r="H1185">
        <v>54</v>
      </c>
      <c r="I1185" s="2">
        <v>42239</v>
      </c>
    </row>
    <row r="1186" spans="1:9" hidden="1" x14ac:dyDescent="0.25">
      <c r="A1186">
        <v>2184</v>
      </c>
      <c r="B1186" t="s">
        <v>15</v>
      </c>
      <c r="C1186" t="s">
        <v>13</v>
      </c>
      <c r="D1186">
        <v>3</v>
      </c>
      <c r="E1186">
        <v>350.84</v>
      </c>
      <c r="F1186" s="1">
        <v>0.05</v>
      </c>
      <c r="G1186" t="s">
        <v>14</v>
      </c>
      <c r="H1186">
        <v>37</v>
      </c>
      <c r="I1186" s="2">
        <v>42325</v>
      </c>
    </row>
    <row r="1187" spans="1:9" hidden="1" x14ac:dyDescent="0.25">
      <c r="A1187">
        <v>2185</v>
      </c>
      <c r="B1187" t="s">
        <v>49</v>
      </c>
      <c r="C1187" t="s">
        <v>38</v>
      </c>
      <c r="D1187">
        <v>2</v>
      </c>
      <c r="E1187">
        <v>485.68</v>
      </c>
      <c r="F1187" s="1">
        <v>0</v>
      </c>
      <c r="G1187" t="s">
        <v>11</v>
      </c>
      <c r="H1187">
        <v>32</v>
      </c>
      <c r="I1187" s="2">
        <v>42364</v>
      </c>
    </row>
    <row r="1188" spans="1:9" hidden="1" x14ac:dyDescent="0.25">
      <c r="A1188">
        <v>2186</v>
      </c>
      <c r="B1188" t="s">
        <v>48</v>
      </c>
      <c r="C1188" t="s">
        <v>27</v>
      </c>
      <c r="D1188">
        <v>1</v>
      </c>
      <c r="E1188">
        <v>80.25</v>
      </c>
      <c r="F1188" s="1">
        <v>0.2</v>
      </c>
      <c r="G1188" t="s">
        <v>33</v>
      </c>
      <c r="H1188">
        <v>10</v>
      </c>
      <c r="I1188" s="2">
        <v>42231</v>
      </c>
    </row>
    <row r="1189" spans="1:9" hidden="1" x14ac:dyDescent="0.25">
      <c r="A1189">
        <v>2187</v>
      </c>
      <c r="B1189" t="s">
        <v>36</v>
      </c>
      <c r="C1189" t="s">
        <v>22</v>
      </c>
      <c r="D1189">
        <v>2</v>
      </c>
      <c r="E1189">
        <v>257.85000000000002</v>
      </c>
      <c r="F1189" s="1">
        <v>0.1</v>
      </c>
      <c r="G1189" t="s">
        <v>20</v>
      </c>
      <c r="H1189">
        <v>36</v>
      </c>
      <c r="I1189" s="2">
        <v>42030</v>
      </c>
    </row>
    <row r="1190" spans="1:9" hidden="1" x14ac:dyDescent="0.25">
      <c r="A1190">
        <v>2188</v>
      </c>
      <c r="B1190" t="s">
        <v>12</v>
      </c>
      <c r="C1190" t="s">
        <v>13</v>
      </c>
      <c r="D1190">
        <v>5</v>
      </c>
      <c r="E1190">
        <v>468.9</v>
      </c>
      <c r="F1190" s="1">
        <v>0.1</v>
      </c>
      <c r="G1190" t="s">
        <v>14</v>
      </c>
      <c r="H1190">
        <v>51</v>
      </c>
      <c r="I1190" s="2">
        <v>42324</v>
      </c>
    </row>
    <row r="1191" spans="1:9" hidden="1" x14ac:dyDescent="0.25">
      <c r="A1191">
        <v>2189</v>
      </c>
      <c r="B1191" t="s">
        <v>46</v>
      </c>
      <c r="C1191" t="s">
        <v>10</v>
      </c>
      <c r="D1191">
        <v>1</v>
      </c>
      <c r="E1191">
        <v>194.26</v>
      </c>
      <c r="F1191" s="1">
        <v>0</v>
      </c>
      <c r="G1191" t="s">
        <v>11</v>
      </c>
      <c r="H1191">
        <v>40</v>
      </c>
      <c r="I1191" s="2">
        <v>42284</v>
      </c>
    </row>
    <row r="1192" spans="1:9" hidden="1" x14ac:dyDescent="0.25">
      <c r="A1192">
        <v>2190</v>
      </c>
      <c r="B1192" t="s">
        <v>49</v>
      </c>
      <c r="C1192" t="s">
        <v>38</v>
      </c>
      <c r="D1192">
        <v>5</v>
      </c>
      <c r="E1192">
        <v>445.39</v>
      </c>
      <c r="F1192" s="1">
        <v>0.1</v>
      </c>
      <c r="G1192" t="s">
        <v>20</v>
      </c>
      <c r="H1192">
        <v>21</v>
      </c>
      <c r="I1192" s="2">
        <v>42339</v>
      </c>
    </row>
    <row r="1193" spans="1:9" hidden="1" x14ac:dyDescent="0.25">
      <c r="A1193">
        <v>2191</v>
      </c>
      <c r="B1193" t="s">
        <v>39</v>
      </c>
      <c r="C1193" t="s">
        <v>40</v>
      </c>
      <c r="D1193">
        <v>2</v>
      </c>
      <c r="E1193">
        <v>237.64</v>
      </c>
      <c r="F1193" s="1">
        <v>0.2</v>
      </c>
      <c r="G1193" t="s">
        <v>32</v>
      </c>
      <c r="H1193">
        <v>41</v>
      </c>
      <c r="I1193" s="2">
        <v>42315</v>
      </c>
    </row>
    <row r="1194" spans="1:9" hidden="1" x14ac:dyDescent="0.25">
      <c r="A1194">
        <v>2192</v>
      </c>
      <c r="B1194" t="s">
        <v>50</v>
      </c>
      <c r="C1194" t="s">
        <v>38</v>
      </c>
      <c r="D1194">
        <v>3</v>
      </c>
      <c r="E1194">
        <v>38.11</v>
      </c>
      <c r="F1194" s="1">
        <v>0.1</v>
      </c>
      <c r="G1194" t="s">
        <v>14</v>
      </c>
      <c r="H1194">
        <v>28</v>
      </c>
      <c r="I1194" s="2">
        <v>42328</v>
      </c>
    </row>
    <row r="1195" spans="1:9" hidden="1" x14ac:dyDescent="0.25">
      <c r="A1195">
        <v>2193</v>
      </c>
      <c r="B1195" t="s">
        <v>26</v>
      </c>
      <c r="C1195" t="s">
        <v>27</v>
      </c>
      <c r="D1195">
        <v>4</v>
      </c>
      <c r="E1195">
        <v>291.55</v>
      </c>
      <c r="F1195" s="1">
        <v>0.15</v>
      </c>
      <c r="G1195" t="s">
        <v>20</v>
      </c>
      <c r="H1195">
        <v>20</v>
      </c>
      <c r="I1195" s="2">
        <v>42099</v>
      </c>
    </row>
    <row r="1196" spans="1:9" hidden="1" x14ac:dyDescent="0.25">
      <c r="A1196">
        <v>2194</v>
      </c>
      <c r="B1196" t="s">
        <v>36</v>
      </c>
      <c r="C1196" t="s">
        <v>22</v>
      </c>
      <c r="D1196">
        <v>1</v>
      </c>
      <c r="E1196">
        <v>298.83</v>
      </c>
      <c r="F1196" s="1">
        <v>0</v>
      </c>
      <c r="G1196" t="s">
        <v>32</v>
      </c>
      <c r="H1196">
        <v>25</v>
      </c>
      <c r="I1196" s="2">
        <v>42140</v>
      </c>
    </row>
    <row r="1197" spans="1:9" hidden="1" x14ac:dyDescent="0.25">
      <c r="A1197">
        <v>2195</v>
      </c>
      <c r="B1197" t="s">
        <v>9</v>
      </c>
      <c r="C1197" t="s">
        <v>10</v>
      </c>
      <c r="D1197">
        <v>1</v>
      </c>
      <c r="E1197">
        <v>262.23</v>
      </c>
      <c r="F1197" s="1">
        <v>0.1</v>
      </c>
      <c r="G1197" t="s">
        <v>20</v>
      </c>
      <c r="H1197">
        <v>35</v>
      </c>
      <c r="I1197" s="2">
        <v>42211</v>
      </c>
    </row>
    <row r="1198" spans="1:9" hidden="1" x14ac:dyDescent="0.25">
      <c r="A1198">
        <v>2196</v>
      </c>
      <c r="B1198" t="s">
        <v>12</v>
      </c>
      <c r="C1198" t="s">
        <v>13</v>
      </c>
      <c r="D1198">
        <v>4</v>
      </c>
      <c r="E1198">
        <v>118.87</v>
      </c>
      <c r="F1198" s="1">
        <v>0.1</v>
      </c>
      <c r="G1198" t="s">
        <v>20</v>
      </c>
      <c r="H1198">
        <v>60</v>
      </c>
      <c r="I1198" s="2">
        <v>42280</v>
      </c>
    </row>
    <row r="1199" spans="1:9" hidden="1" x14ac:dyDescent="0.25">
      <c r="A1199">
        <v>2197</v>
      </c>
      <c r="B1199" t="s">
        <v>46</v>
      </c>
      <c r="C1199" t="s">
        <v>10</v>
      </c>
      <c r="D1199">
        <v>1</v>
      </c>
      <c r="E1199">
        <v>352.7</v>
      </c>
      <c r="F1199" s="1">
        <v>0.2</v>
      </c>
      <c r="G1199" t="s">
        <v>30</v>
      </c>
      <c r="H1199">
        <v>51</v>
      </c>
      <c r="I1199" s="2">
        <v>42297</v>
      </c>
    </row>
    <row r="1200" spans="1:9" hidden="1" x14ac:dyDescent="0.25">
      <c r="A1200">
        <v>2198</v>
      </c>
      <c r="B1200" t="s">
        <v>34</v>
      </c>
      <c r="C1200" t="s">
        <v>22</v>
      </c>
      <c r="D1200">
        <v>3</v>
      </c>
      <c r="E1200">
        <v>197.93</v>
      </c>
      <c r="F1200" s="1">
        <v>0.2</v>
      </c>
      <c r="G1200" t="s">
        <v>28</v>
      </c>
      <c r="H1200">
        <v>24</v>
      </c>
      <c r="I1200" s="2">
        <v>42290</v>
      </c>
    </row>
    <row r="1201" spans="1:9" hidden="1" x14ac:dyDescent="0.25">
      <c r="A1201">
        <v>2199</v>
      </c>
      <c r="B1201" t="s">
        <v>44</v>
      </c>
      <c r="C1201" t="s">
        <v>40</v>
      </c>
      <c r="D1201">
        <v>3</v>
      </c>
      <c r="E1201">
        <v>156.6</v>
      </c>
      <c r="F1201" s="1">
        <v>0.15</v>
      </c>
      <c r="G1201" t="s">
        <v>11</v>
      </c>
      <c r="H1201">
        <v>17</v>
      </c>
      <c r="I1201" s="2">
        <v>42113</v>
      </c>
    </row>
    <row r="1202" spans="1:9" hidden="1" x14ac:dyDescent="0.25">
      <c r="A1202">
        <v>2200</v>
      </c>
      <c r="B1202" t="s">
        <v>49</v>
      </c>
      <c r="C1202" t="s">
        <v>38</v>
      </c>
      <c r="D1202">
        <v>1</v>
      </c>
      <c r="E1202">
        <v>369.03</v>
      </c>
      <c r="F1202" s="1">
        <v>0.1</v>
      </c>
      <c r="G1202" t="s">
        <v>25</v>
      </c>
      <c r="H1202">
        <v>42</v>
      </c>
      <c r="I1202" s="2">
        <v>42139</v>
      </c>
    </row>
    <row r="1203" spans="1:9" hidden="1" x14ac:dyDescent="0.25">
      <c r="A1203">
        <v>2201</v>
      </c>
      <c r="B1203" t="s">
        <v>48</v>
      </c>
      <c r="C1203" t="s">
        <v>27</v>
      </c>
      <c r="D1203">
        <v>2</v>
      </c>
      <c r="E1203">
        <v>431.69</v>
      </c>
      <c r="F1203" s="1">
        <v>0.05</v>
      </c>
      <c r="G1203" t="s">
        <v>11</v>
      </c>
      <c r="H1203">
        <v>12</v>
      </c>
      <c r="I1203" s="2">
        <v>42225</v>
      </c>
    </row>
    <row r="1204" spans="1:9" hidden="1" x14ac:dyDescent="0.25">
      <c r="A1204">
        <v>2202</v>
      </c>
      <c r="B1204" t="s">
        <v>51</v>
      </c>
      <c r="C1204" t="s">
        <v>19</v>
      </c>
      <c r="D1204">
        <v>4</v>
      </c>
      <c r="E1204">
        <v>464.3</v>
      </c>
      <c r="F1204" s="1">
        <v>0</v>
      </c>
      <c r="G1204" t="s">
        <v>30</v>
      </c>
      <c r="H1204">
        <v>17</v>
      </c>
      <c r="I1204" s="2">
        <v>42118</v>
      </c>
    </row>
    <row r="1205" spans="1:9" hidden="1" x14ac:dyDescent="0.25">
      <c r="A1205">
        <v>2203</v>
      </c>
      <c r="B1205" t="s">
        <v>39</v>
      </c>
      <c r="C1205" t="s">
        <v>40</v>
      </c>
      <c r="D1205">
        <v>2</v>
      </c>
      <c r="E1205">
        <v>331.07</v>
      </c>
      <c r="F1205" s="1">
        <v>0.05</v>
      </c>
      <c r="G1205" t="s">
        <v>33</v>
      </c>
      <c r="H1205">
        <v>29</v>
      </c>
      <c r="I1205" s="2">
        <v>42188</v>
      </c>
    </row>
    <row r="1206" spans="1:9" hidden="1" x14ac:dyDescent="0.25">
      <c r="A1206">
        <v>2204</v>
      </c>
      <c r="B1206" t="s">
        <v>51</v>
      </c>
      <c r="C1206" t="s">
        <v>19</v>
      </c>
      <c r="D1206">
        <v>3</v>
      </c>
      <c r="E1206">
        <v>140.99</v>
      </c>
      <c r="F1206" s="1">
        <v>0</v>
      </c>
      <c r="G1206" t="s">
        <v>28</v>
      </c>
      <c r="H1206">
        <v>12</v>
      </c>
      <c r="I1206" s="2">
        <v>42168</v>
      </c>
    </row>
    <row r="1207" spans="1:9" hidden="1" x14ac:dyDescent="0.25">
      <c r="A1207">
        <v>2205</v>
      </c>
      <c r="B1207" t="s">
        <v>35</v>
      </c>
      <c r="C1207" t="s">
        <v>27</v>
      </c>
      <c r="D1207">
        <v>1</v>
      </c>
      <c r="E1207">
        <v>363.77</v>
      </c>
      <c r="F1207" s="1">
        <v>0.05</v>
      </c>
      <c r="G1207" t="s">
        <v>11</v>
      </c>
      <c r="H1207">
        <v>53</v>
      </c>
      <c r="I1207" s="2">
        <v>42122</v>
      </c>
    </row>
    <row r="1208" spans="1:9" hidden="1" x14ac:dyDescent="0.25">
      <c r="A1208">
        <v>2206</v>
      </c>
      <c r="B1208" t="s">
        <v>23</v>
      </c>
      <c r="C1208" t="s">
        <v>19</v>
      </c>
      <c r="D1208">
        <v>5</v>
      </c>
      <c r="E1208">
        <v>315.27</v>
      </c>
      <c r="F1208" s="1">
        <v>0.15</v>
      </c>
      <c r="G1208" t="s">
        <v>20</v>
      </c>
      <c r="H1208">
        <v>49</v>
      </c>
      <c r="I1208" s="2">
        <v>42233</v>
      </c>
    </row>
    <row r="1209" spans="1:9" hidden="1" x14ac:dyDescent="0.25">
      <c r="A1209">
        <v>2207</v>
      </c>
      <c r="B1209" t="s">
        <v>43</v>
      </c>
      <c r="C1209" t="s">
        <v>10</v>
      </c>
      <c r="D1209">
        <v>3</v>
      </c>
      <c r="E1209">
        <v>445.07</v>
      </c>
      <c r="F1209" s="1">
        <v>0.05</v>
      </c>
      <c r="G1209" t="s">
        <v>33</v>
      </c>
      <c r="H1209">
        <v>14</v>
      </c>
      <c r="I1209" s="2">
        <v>42102</v>
      </c>
    </row>
    <row r="1210" spans="1:9" hidden="1" x14ac:dyDescent="0.25">
      <c r="A1210">
        <v>2208</v>
      </c>
      <c r="B1210" t="s">
        <v>37</v>
      </c>
      <c r="C1210" t="s">
        <v>38</v>
      </c>
      <c r="D1210">
        <v>5</v>
      </c>
      <c r="E1210">
        <v>415.17</v>
      </c>
      <c r="F1210" s="1">
        <v>0.2</v>
      </c>
      <c r="G1210" t="s">
        <v>32</v>
      </c>
      <c r="H1210">
        <v>21</v>
      </c>
      <c r="I1210" s="2">
        <v>42288</v>
      </c>
    </row>
    <row r="1211" spans="1:9" hidden="1" x14ac:dyDescent="0.25">
      <c r="A1211">
        <v>2209</v>
      </c>
      <c r="B1211" t="s">
        <v>29</v>
      </c>
      <c r="C1211" t="s">
        <v>19</v>
      </c>
      <c r="D1211">
        <v>5</v>
      </c>
      <c r="E1211">
        <v>162.80000000000001</v>
      </c>
      <c r="F1211" s="1">
        <v>0</v>
      </c>
      <c r="G1211" t="s">
        <v>14</v>
      </c>
      <c r="H1211">
        <v>47</v>
      </c>
      <c r="I1211" s="2">
        <v>42353</v>
      </c>
    </row>
    <row r="1212" spans="1:9" hidden="1" x14ac:dyDescent="0.25">
      <c r="A1212">
        <v>2210</v>
      </c>
      <c r="B1212" t="s">
        <v>31</v>
      </c>
      <c r="C1212" t="s">
        <v>13</v>
      </c>
      <c r="D1212">
        <v>4</v>
      </c>
      <c r="E1212">
        <v>435.62</v>
      </c>
      <c r="F1212" s="1">
        <v>0</v>
      </c>
      <c r="G1212" t="s">
        <v>28</v>
      </c>
      <c r="H1212">
        <v>17</v>
      </c>
      <c r="I1212" s="2">
        <v>42037</v>
      </c>
    </row>
    <row r="1213" spans="1:9" hidden="1" x14ac:dyDescent="0.25">
      <c r="A1213">
        <v>2211</v>
      </c>
      <c r="B1213" t="s">
        <v>52</v>
      </c>
      <c r="C1213" t="s">
        <v>19</v>
      </c>
      <c r="D1213">
        <v>2</v>
      </c>
      <c r="E1213">
        <v>106.98</v>
      </c>
      <c r="F1213" s="1">
        <v>0</v>
      </c>
      <c r="G1213" t="s">
        <v>14</v>
      </c>
      <c r="H1213">
        <v>13</v>
      </c>
      <c r="I1213" s="2">
        <v>42080</v>
      </c>
    </row>
    <row r="1214" spans="1:9" hidden="1" x14ac:dyDescent="0.25">
      <c r="A1214">
        <v>2212</v>
      </c>
      <c r="B1214" t="s">
        <v>49</v>
      </c>
      <c r="C1214" t="s">
        <v>38</v>
      </c>
      <c r="D1214">
        <v>5</v>
      </c>
      <c r="E1214">
        <v>83.06</v>
      </c>
      <c r="F1214" s="1">
        <v>0.2</v>
      </c>
      <c r="G1214" t="s">
        <v>14</v>
      </c>
      <c r="H1214">
        <v>38</v>
      </c>
      <c r="I1214" s="2">
        <v>42125</v>
      </c>
    </row>
    <row r="1215" spans="1:9" hidden="1" x14ac:dyDescent="0.25">
      <c r="A1215">
        <v>2213</v>
      </c>
      <c r="B1215" t="s">
        <v>41</v>
      </c>
      <c r="C1215" t="s">
        <v>27</v>
      </c>
      <c r="D1215">
        <v>4</v>
      </c>
      <c r="E1215">
        <v>217.15</v>
      </c>
      <c r="F1215" s="1">
        <v>0</v>
      </c>
      <c r="G1215" t="s">
        <v>33</v>
      </c>
      <c r="H1215">
        <v>43</v>
      </c>
      <c r="I1215" s="2">
        <v>42103</v>
      </c>
    </row>
    <row r="1216" spans="1:9" hidden="1" x14ac:dyDescent="0.25">
      <c r="A1216">
        <v>2214</v>
      </c>
      <c r="B1216" t="s">
        <v>44</v>
      </c>
      <c r="C1216" t="s">
        <v>40</v>
      </c>
      <c r="D1216">
        <v>4</v>
      </c>
      <c r="E1216">
        <v>233.22</v>
      </c>
      <c r="F1216" s="1">
        <v>0.05</v>
      </c>
      <c r="G1216" t="s">
        <v>11</v>
      </c>
      <c r="H1216">
        <v>25</v>
      </c>
      <c r="I1216" s="2">
        <v>42128</v>
      </c>
    </row>
    <row r="1217" spans="1:9" hidden="1" x14ac:dyDescent="0.25">
      <c r="A1217">
        <v>2215</v>
      </c>
      <c r="B1217" t="s">
        <v>18</v>
      </c>
      <c r="C1217" t="s">
        <v>19</v>
      </c>
      <c r="D1217">
        <v>4</v>
      </c>
      <c r="E1217">
        <v>63.02</v>
      </c>
      <c r="F1217" s="1">
        <v>0.15</v>
      </c>
      <c r="G1217" t="s">
        <v>32</v>
      </c>
      <c r="H1217">
        <v>40</v>
      </c>
      <c r="I1217" s="2">
        <v>42267</v>
      </c>
    </row>
    <row r="1218" spans="1:9" hidden="1" x14ac:dyDescent="0.25">
      <c r="A1218">
        <v>2216</v>
      </c>
      <c r="B1218" t="s">
        <v>42</v>
      </c>
      <c r="C1218" t="s">
        <v>10</v>
      </c>
      <c r="D1218">
        <v>3</v>
      </c>
      <c r="E1218">
        <v>280.14</v>
      </c>
      <c r="F1218" s="1">
        <v>0.2</v>
      </c>
      <c r="G1218" t="s">
        <v>30</v>
      </c>
      <c r="H1218">
        <v>45</v>
      </c>
      <c r="I1218" s="2">
        <v>42022</v>
      </c>
    </row>
    <row r="1219" spans="1:9" hidden="1" x14ac:dyDescent="0.25">
      <c r="A1219">
        <v>2217</v>
      </c>
      <c r="B1219" t="s">
        <v>44</v>
      </c>
      <c r="C1219" t="s">
        <v>40</v>
      </c>
      <c r="D1219">
        <v>1</v>
      </c>
      <c r="E1219">
        <v>485.52</v>
      </c>
      <c r="F1219" s="1">
        <v>0</v>
      </c>
      <c r="G1219" t="s">
        <v>30</v>
      </c>
      <c r="H1219">
        <v>56</v>
      </c>
      <c r="I1219" s="2">
        <v>42221</v>
      </c>
    </row>
    <row r="1220" spans="1:9" hidden="1" x14ac:dyDescent="0.25">
      <c r="A1220">
        <v>2218</v>
      </c>
      <c r="B1220" t="s">
        <v>26</v>
      </c>
      <c r="C1220" t="s">
        <v>27</v>
      </c>
      <c r="D1220">
        <v>3</v>
      </c>
      <c r="E1220">
        <v>177.43</v>
      </c>
      <c r="F1220" s="1">
        <v>0.2</v>
      </c>
      <c r="G1220" t="s">
        <v>11</v>
      </c>
      <c r="H1220">
        <v>53</v>
      </c>
      <c r="I1220" s="2">
        <v>42193</v>
      </c>
    </row>
    <row r="1221" spans="1:9" hidden="1" x14ac:dyDescent="0.25">
      <c r="A1221">
        <v>2219</v>
      </c>
      <c r="B1221" t="s">
        <v>36</v>
      </c>
      <c r="C1221" t="s">
        <v>22</v>
      </c>
      <c r="D1221">
        <v>4</v>
      </c>
      <c r="E1221">
        <v>367.45</v>
      </c>
      <c r="F1221" s="1">
        <v>0.2</v>
      </c>
      <c r="G1221" t="s">
        <v>32</v>
      </c>
      <c r="H1221">
        <v>55</v>
      </c>
      <c r="I1221" s="2">
        <v>42210</v>
      </c>
    </row>
    <row r="1222" spans="1:9" hidden="1" x14ac:dyDescent="0.25">
      <c r="A1222">
        <v>2220</v>
      </c>
      <c r="B1222" t="s">
        <v>31</v>
      </c>
      <c r="C1222" t="s">
        <v>13</v>
      </c>
      <c r="D1222">
        <v>5</v>
      </c>
      <c r="E1222">
        <v>403.56</v>
      </c>
      <c r="F1222" s="1">
        <v>0.05</v>
      </c>
      <c r="G1222" t="s">
        <v>20</v>
      </c>
      <c r="H1222">
        <v>17</v>
      </c>
      <c r="I1222" s="2">
        <v>42078</v>
      </c>
    </row>
    <row r="1223" spans="1:9" hidden="1" x14ac:dyDescent="0.25">
      <c r="A1223">
        <v>2221</v>
      </c>
      <c r="B1223" t="s">
        <v>44</v>
      </c>
      <c r="C1223" t="s">
        <v>40</v>
      </c>
      <c r="D1223">
        <v>5</v>
      </c>
      <c r="E1223">
        <v>243.6</v>
      </c>
      <c r="F1223" s="1">
        <v>0.1</v>
      </c>
      <c r="G1223" t="s">
        <v>25</v>
      </c>
      <c r="H1223">
        <v>38</v>
      </c>
      <c r="I1223" s="2">
        <v>42365</v>
      </c>
    </row>
    <row r="1224" spans="1:9" hidden="1" x14ac:dyDescent="0.25">
      <c r="A1224">
        <v>2222</v>
      </c>
      <c r="B1224" t="s">
        <v>31</v>
      </c>
      <c r="C1224" t="s">
        <v>13</v>
      </c>
      <c r="D1224">
        <v>3</v>
      </c>
      <c r="E1224">
        <v>241.15</v>
      </c>
      <c r="F1224" s="1">
        <v>0.05</v>
      </c>
      <c r="G1224" t="s">
        <v>14</v>
      </c>
      <c r="H1224">
        <v>15</v>
      </c>
      <c r="I1224" s="2">
        <v>42207</v>
      </c>
    </row>
    <row r="1225" spans="1:9" hidden="1" x14ac:dyDescent="0.25">
      <c r="A1225">
        <v>2223</v>
      </c>
      <c r="B1225" t="s">
        <v>9</v>
      </c>
      <c r="C1225" t="s">
        <v>10</v>
      </c>
      <c r="D1225">
        <v>5</v>
      </c>
      <c r="E1225">
        <v>184.06</v>
      </c>
      <c r="F1225" s="1">
        <v>0</v>
      </c>
      <c r="G1225" t="s">
        <v>11</v>
      </c>
      <c r="H1225">
        <v>32</v>
      </c>
      <c r="I1225" s="2">
        <v>42248</v>
      </c>
    </row>
    <row r="1226" spans="1:9" hidden="1" x14ac:dyDescent="0.25">
      <c r="A1226">
        <v>2224</v>
      </c>
      <c r="B1226" t="s">
        <v>23</v>
      </c>
      <c r="C1226" t="s">
        <v>19</v>
      </c>
      <c r="D1226">
        <v>5</v>
      </c>
      <c r="E1226">
        <v>83.89</v>
      </c>
      <c r="F1226" s="1">
        <v>0.2</v>
      </c>
      <c r="G1226" t="s">
        <v>25</v>
      </c>
      <c r="H1226">
        <v>14</v>
      </c>
      <c r="I1226" s="2">
        <v>42173</v>
      </c>
    </row>
    <row r="1227" spans="1:9" hidden="1" x14ac:dyDescent="0.25">
      <c r="A1227">
        <v>2225</v>
      </c>
      <c r="B1227" t="s">
        <v>45</v>
      </c>
      <c r="C1227" t="s">
        <v>13</v>
      </c>
      <c r="D1227">
        <v>5</v>
      </c>
      <c r="E1227">
        <v>423.76</v>
      </c>
      <c r="F1227" s="1">
        <v>0.2</v>
      </c>
      <c r="G1227" t="s">
        <v>20</v>
      </c>
      <c r="H1227">
        <v>22</v>
      </c>
      <c r="I1227" s="2">
        <v>42162</v>
      </c>
    </row>
    <row r="1228" spans="1:9" hidden="1" x14ac:dyDescent="0.25">
      <c r="A1228">
        <v>2226</v>
      </c>
      <c r="B1228" t="s">
        <v>24</v>
      </c>
      <c r="C1228" t="s">
        <v>17</v>
      </c>
      <c r="D1228">
        <v>5</v>
      </c>
      <c r="E1228">
        <v>498.32</v>
      </c>
      <c r="F1228" s="1">
        <v>0.05</v>
      </c>
      <c r="G1228" t="s">
        <v>14</v>
      </c>
      <c r="H1228">
        <v>44</v>
      </c>
      <c r="I1228" s="2">
        <v>42204</v>
      </c>
    </row>
    <row r="1229" spans="1:9" hidden="1" x14ac:dyDescent="0.25">
      <c r="A1229">
        <v>2227</v>
      </c>
      <c r="B1229" t="s">
        <v>18</v>
      </c>
      <c r="C1229" t="s">
        <v>19</v>
      </c>
      <c r="D1229">
        <v>4</v>
      </c>
      <c r="E1229">
        <v>328.8</v>
      </c>
      <c r="F1229" s="1">
        <v>0.05</v>
      </c>
      <c r="G1229" t="s">
        <v>32</v>
      </c>
      <c r="H1229">
        <v>50</v>
      </c>
      <c r="I1229" s="2">
        <v>42120</v>
      </c>
    </row>
    <row r="1230" spans="1:9" hidden="1" x14ac:dyDescent="0.25">
      <c r="A1230">
        <v>2228</v>
      </c>
      <c r="B1230" t="s">
        <v>24</v>
      </c>
      <c r="C1230" t="s">
        <v>17</v>
      </c>
      <c r="D1230">
        <v>3</v>
      </c>
      <c r="E1230">
        <v>373.51</v>
      </c>
      <c r="F1230" s="1">
        <v>0.15</v>
      </c>
      <c r="G1230" t="s">
        <v>20</v>
      </c>
      <c r="H1230">
        <v>17</v>
      </c>
      <c r="I1230" s="2">
        <v>42118</v>
      </c>
    </row>
    <row r="1231" spans="1:9" hidden="1" x14ac:dyDescent="0.25">
      <c r="A1231">
        <v>2229</v>
      </c>
      <c r="B1231" t="s">
        <v>18</v>
      </c>
      <c r="C1231" t="s">
        <v>19</v>
      </c>
      <c r="D1231">
        <v>5</v>
      </c>
      <c r="E1231">
        <v>364.78</v>
      </c>
      <c r="F1231" s="1">
        <v>0.15</v>
      </c>
      <c r="G1231" t="s">
        <v>20</v>
      </c>
      <c r="H1231">
        <v>52</v>
      </c>
      <c r="I1231" s="2">
        <v>42058</v>
      </c>
    </row>
    <row r="1232" spans="1:9" hidden="1" x14ac:dyDescent="0.25">
      <c r="A1232">
        <v>2230</v>
      </c>
      <c r="B1232" t="s">
        <v>12</v>
      </c>
      <c r="C1232" t="s">
        <v>13</v>
      </c>
      <c r="D1232">
        <v>4</v>
      </c>
      <c r="E1232">
        <v>281.58</v>
      </c>
      <c r="F1232" s="1">
        <v>0.05</v>
      </c>
      <c r="G1232" t="s">
        <v>33</v>
      </c>
      <c r="H1232">
        <v>58</v>
      </c>
      <c r="I1232" s="2">
        <v>42053</v>
      </c>
    </row>
    <row r="1233" spans="1:9" hidden="1" x14ac:dyDescent="0.25">
      <c r="A1233">
        <v>2231</v>
      </c>
      <c r="B1233" t="s">
        <v>43</v>
      </c>
      <c r="C1233" t="s">
        <v>10</v>
      </c>
      <c r="D1233">
        <v>4</v>
      </c>
      <c r="E1233">
        <v>302.83999999999997</v>
      </c>
      <c r="F1233" s="1">
        <v>0</v>
      </c>
      <c r="G1233" t="s">
        <v>30</v>
      </c>
      <c r="H1233">
        <v>20</v>
      </c>
      <c r="I1233" s="2">
        <v>42297</v>
      </c>
    </row>
    <row r="1234" spans="1:9" hidden="1" x14ac:dyDescent="0.25">
      <c r="A1234">
        <v>2232</v>
      </c>
      <c r="B1234" t="s">
        <v>45</v>
      </c>
      <c r="C1234" t="s">
        <v>13</v>
      </c>
      <c r="D1234">
        <v>1</v>
      </c>
      <c r="E1234">
        <v>235.59</v>
      </c>
      <c r="F1234" s="1">
        <v>0</v>
      </c>
      <c r="G1234" t="s">
        <v>25</v>
      </c>
      <c r="H1234">
        <v>15</v>
      </c>
      <c r="I1234" s="2">
        <v>42141</v>
      </c>
    </row>
    <row r="1235" spans="1:9" hidden="1" x14ac:dyDescent="0.25">
      <c r="A1235">
        <v>2233</v>
      </c>
      <c r="B1235" t="s">
        <v>16</v>
      </c>
      <c r="C1235" t="s">
        <v>17</v>
      </c>
      <c r="D1235">
        <v>5</v>
      </c>
      <c r="E1235">
        <v>259.83</v>
      </c>
      <c r="F1235" s="1">
        <v>0.2</v>
      </c>
      <c r="G1235" t="s">
        <v>20</v>
      </c>
      <c r="H1235">
        <v>51</v>
      </c>
      <c r="I1235" s="2">
        <v>42286</v>
      </c>
    </row>
    <row r="1236" spans="1:9" hidden="1" x14ac:dyDescent="0.25">
      <c r="A1236">
        <v>2234</v>
      </c>
      <c r="B1236" t="s">
        <v>24</v>
      </c>
      <c r="C1236" t="s">
        <v>17</v>
      </c>
      <c r="D1236">
        <v>2</v>
      </c>
      <c r="E1236">
        <v>302.79000000000002</v>
      </c>
      <c r="F1236" s="1">
        <v>0</v>
      </c>
      <c r="G1236" t="s">
        <v>20</v>
      </c>
      <c r="H1236">
        <v>53</v>
      </c>
      <c r="I1236" s="2">
        <v>42013</v>
      </c>
    </row>
    <row r="1237" spans="1:9" hidden="1" x14ac:dyDescent="0.25">
      <c r="A1237">
        <v>2235</v>
      </c>
      <c r="B1237" t="s">
        <v>49</v>
      </c>
      <c r="C1237" t="s">
        <v>38</v>
      </c>
      <c r="D1237">
        <v>2</v>
      </c>
      <c r="E1237">
        <v>190.8</v>
      </c>
      <c r="F1237" s="1">
        <v>0.05</v>
      </c>
      <c r="G1237" t="s">
        <v>14</v>
      </c>
      <c r="H1237">
        <v>56</v>
      </c>
      <c r="I1237" s="2">
        <v>42363</v>
      </c>
    </row>
    <row r="1238" spans="1:9" hidden="1" x14ac:dyDescent="0.25">
      <c r="A1238">
        <v>2236</v>
      </c>
      <c r="B1238" t="s">
        <v>44</v>
      </c>
      <c r="C1238" t="s">
        <v>40</v>
      </c>
      <c r="D1238">
        <v>3</v>
      </c>
      <c r="E1238">
        <v>204.18</v>
      </c>
      <c r="F1238" s="1">
        <v>0.15</v>
      </c>
      <c r="G1238" t="s">
        <v>28</v>
      </c>
      <c r="H1238">
        <v>54</v>
      </c>
      <c r="I1238" s="2">
        <v>42343</v>
      </c>
    </row>
    <row r="1239" spans="1:9" hidden="1" x14ac:dyDescent="0.25">
      <c r="A1239">
        <v>2237</v>
      </c>
      <c r="B1239" t="s">
        <v>31</v>
      </c>
      <c r="C1239" t="s">
        <v>13</v>
      </c>
      <c r="D1239">
        <v>1</v>
      </c>
      <c r="E1239">
        <v>91.51</v>
      </c>
      <c r="F1239" s="1">
        <v>0.2</v>
      </c>
      <c r="G1239" t="s">
        <v>33</v>
      </c>
      <c r="H1239">
        <v>57</v>
      </c>
      <c r="I1239" s="2">
        <v>42056</v>
      </c>
    </row>
    <row r="1240" spans="1:9" hidden="1" x14ac:dyDescent="0.25">
      <c r="A1240">
        <v>2238</v>
      </c>
      <c r="B1240" t="s">
        <v>44</v>
      </c>
      <c r="C1240" t="s">
        <v>40</v>
      </c>
      <c r="D1240">
        <v>4</v>
      </c>
      <c r="E1240">
        <v>377.51</v>
      </c>
      <c r="F1240" s="1">
        <v>0</v>
      </c>
      <c r="G1240" t="s">
        <v>28</v>
      </c>
      <c r="H1240">
        <v>43</v>
      </c>
      <c r="I1240" s="2">
        <v>42304</v>
      </c>
    </row>
    <row r="1241" spans="1:9" hidden="1" x14ac:dyDescent="0.25">
      <c r="A1241">
        <v>2239</v>
      </c>
      <c r="B1241" t="s">
        <v>51</v>
      </c>
      <c r="C1241" t="s">
        <v>19</v>
      </c>
      <c r="D1241">
        <v>3</v>
      </c>
      <c r="E1241">
        <v>131.74</v>
      </c>
      <c r="F1241" s="1">
        <v>0.15</v>
      </c>
      <c r="G1241" t="s">
        <v>20</v>
      </c>
      <c r="H1241">
        <v>54</v>
      </c>
      <c r="I1241" s="2">
        <v>42328</v>
      </c>
    </row>
    <row r="1242" spans="1:9" hidden="1" x14ac:dyDescent="0.25">
      <c r="A1242">
        <v>2240</v>
      </c>
      <c r="B1242" t="s">
        <v>48</v>
      </c>
      <c r="C1242" t="s">
        <v>27</v>
      </c>
      <c r="D1242">
        <v>5</v>
      </c>
      <c r="E1242">
        <v>425.49</v>
      </c>
      <c r="F1242" s="1">
        <v>0.2</v>
      </c>
      <c r="G1242" t="s">
        <v>30</v>
      </c>
      <c r="H1242">
        <v>56</v>
      </c>
      <c r="I1242" s="2">
        <v>42317</v>
      </c>
    </row>
    <row r="1243" spans="1:9" hidden="1" x14ac:dyDescent="0.25">
      <c r="A1243">
        <v>2241</v>
      </c>
      <c r="B1243" t="s">
        <v>12</v>
      </c>
      <c r="C1243" t="s">
        <v>13</v>
      </c>
      <c r="D1243">
        <v>4</v>
      </c>
      <c r="E1243">
        <v>154.28</v>
      </c>
      <c r="F1243" s="1">
        <v>0.05</v>
      </c>
      <c r="G1243" t="s">
        <v>14</v>
      </c>
      <c r="H1243">
        <v>24</v>
      </c>
      <c r="I1243" s="2">
        <v>42104</v>
      </c>
    </row>
    <row r="1244" spans="1:9" hidden="1" x14ac:dyDescent="0.25">
      <c r="A1244">
        <v>2242</v>
      </c>
      <c r="B1244" t="s">
        <v>51</v>
      </c>
      <c r="C1244" t="s">
        <v>19</v>
      </c>
      <c r="D1244">
        <v>2</v>
      </c>
      <c r="E1244">
        <v>180.48</v>
      </c>
      <c r="F1244" s="1">
        <v>0.05</v>
      </c>
      <c r="G1244" t="s">
        <v>28</v>
      </c>
      <c r="H1244">
        <v>11</v>
      </c>
      <c r="I1244" s="2">
        <v>42074</v>
      </c>
    </row>
    <row r="1245" spans="1:9" hidden="1" x14ac:dyDescent="0.25">
      <c r="A1245">
        <v>2243</v>
      </c>
      <c r="B1245" t="s">
        <v>47</v>
      </c>
      <c r="C1245" t="s">
        <v>17</v>
      </c>
      <c r="D1245">
        <v>2</v>
      </c>
      <c r="E1245">
        <v>70.39</v>
      </c>
      <c r="F1245" s="1">
        <v>0.15</v>
      </c>
      <c r="G1245" t="s">
        <v>11</v>
      </c>
      <c r="H1245">
        <v>20</v>
      </c>
      <c r="I1245" s="2">
        <v>42068</v>
      </c>
    </row>
    <row r="1246" spans="1:9" hidden="1" x14ac:dyDescent="0.25">
      <c r="A1246">
        <v>2244</v>
      </c>
      <c r="B1246" t="s">
        <v>34</v>
      </c>
      <c r="C1246" t="s">
        <v>22</v>
      </c>
      <c r="D1246">
        <v>2</v>
      </c>
      <c r="E1246">
        <v>129.29</v>
      </c>
      <c r="F1246" s="1">
        <v>0</v>
      </c>
      <c r="G1246" t="s">
        <v>30</v>
      </c>
      <c r="H1246">
        <v>50</v>
      </c>
      <c r="I1246" s="2">
        <v>42339</v>
      </c>
    </row>
    <row r="1247" spans="1:9" hidden="1" x14ac:dyDescent="0.25">
      <c r="A1247">
        <v>2245</v>
      </c>
      <c r="B1247" t="s">
        <v>36</v>
      </c>
      <c r="C1247" t="s">
        <v>22</v>
      </c>
      <c r="D1247">
        <v>4</v>
      </c>
      <c r="E1247">
        <v>319.94</v>
      </c>
      <c r="F1247" s="1">
        <v>0.2</v>
      </c>
      <c r="G1247" t="s">
        <v>25</v>
      </c>
      <c r="H1247">
        <v>37</v>
      </c>
      <c r="I1247" s="2">
        <v>42296</v>
      </c>
    </row>
    <row r="1248" spans="1:9" hidden="1" x14ac:dyDescent="0.25">
      <c r="A1248">
        <v>2246</v>
      </c>
      <c r="B1248" t="s">
        <v>16</v>
      </c>
      <c r="C1248" t="s">
        <v>17</v>
      </c>
      <c r="D1248">
        <v>2</v>
      </c>
      <c r="E1248">
        <v>457.28</v>
      </c>
      <c r="F1248" s="1">
        <v>0</v>
      </c>
      <c r="G1248" t="s">
        <v>30</v>
      </c>
      <c r="H1248">
        <v>25</v>
      </c>
      <c r="I1248" s="2">
        <v>42089</v>
      </c>
    </row>
    <row r="1249" spans="1:9" hidden="1" x14ac:dyDescent="0.25">
      <c r="A1249">
        <v>2247</v>
      </c>
      <c r="B1249" t="s">
        <v>51</v>
      </c>
      <c r="C1249" t="s">
        <v>19</v>
      </c>
      <c r="D1249">
        <v>3</v>
      </c>
      <c r="E1249">
        <v>188.29</v>
      </c>
      <c r="F1249" s="1">
        <v>0.05</v>
      </c>
      <c r="G1249" t="s">
        <v>30</v>
      </c>
      <c r="H1249">
        <v>57</v>
      </c>
      <c r="I1249" s="2">
        <v>42199</v>
      </c>
    </row>
    <row r="1250" spans="1:9" hidden="1" x14ac:dyDescent="0.25">
      <c r="A1250">
        <v>2248</v>
      </c>
      <c r="B1250" t="s">
        <v>46</v>
      </c>
      <c r="C1250" t="s">
        <v>10</v>
      </c>
      <c r="D1250">
        <v>5</v>
      </c>
      <c r="E1250">
        <v>99.76</v>
      </c>
      <c r="F1250" s="1">
        <v>0.15</v>
      </c>
      <c r="G1250" t="s">
        <v>25</v>
      </c>
      <c r="H1250">
        <v>13</v>
      </c>
      <c r="I1250" s="2">
        <v>42186</v>
      </c>
    </row>
    <row r="1251" spans="1:9" hidden="1" x14ac:dyDescent="0.25">
      <c r="A1251">
        <v>2249</v>
      </c>
      <c r="B1251" t="s">
        <v>29</v>
      </c>
      <c r="C1251" t="s">
        <v>19</v>
      </c>
      <c r="D1251">
        <v>5</v>
      </c>
      <c r="E1251">
        <v>61.46</v>
      </c>
      <c r="F1251" s="1">
        <v>0.05</v>
      </c>
      <c r="G1251" t="s">
        <v>14</v>
      </c>
      <c r="H1251">
        <v>18</v>
      </c>
      <c r="I1251" s="2">
        <v>42264</v>
      </c>
    </row>
    <row r="1252" spans="1:9" hidden="1" x14ac:dyDescent="0.25">
      <c r="A1252">
        <v>2250</v>
      </c>
      <c r="B1252" t="s">
        <v>35</v>
      </c>
      <c r="C1252" t="s">
        <v>27</v>
      </c>
      <c r="D1252">
        <v>3</v>
      </c>
      <c r="E1252">
        <v>278.23</v>
      </c>
      <c r="F1252" s="1">
        <v>0.15</v>
      </c>
      <c r="G1252" t="s">
        <v>25</v>
      </c>
      <c r="H1252">
        <v>27</v>
      </c>
      <c r="I1252" s="2">
        <v>42565</v>
      </c>
    </row>
    <row r="1253" spans="1:9" hidden="1" x14ac:dyDescent="0.25">
      <c r="A1253">
        <v>2251</v>
      </c>
      <c r="B1253" t="s">
        <v>44</v>
      </c>
      <c r="C1253" t="s">
        <v>40</v>
      </c>
      <c r="D1253">
        <v>4</v>
      </c>
      <c r="E1253">
        <v>369.03</v>
      </c>
      <c r="F1253" s="1">
        <v>0.15</v>
      </c>
      <c r="G1253" t="s">
        <v>11</v>
      </c>
      <c r="H1253">
        <v>17</v>
      </c>
      <c r="I1253" s="2">
        <v>42549</v>
      </c>
    </row>
    <row r="1254" spans="1:9" hidden="1" x14ac:dyDescent="0.25">
      <c r="A1254">
        <v>2252</v>
      </c>
      <c r="B1254" t="s">
        <v>31</v>
      </c>
      <c r="C1254" t="s">
        <v>13</v>
      </c>
      <c r="D1254">
        <v>5</v>
      </c>
      <c r="E1254">
        <v>209.24</v>
      </c>
      <c r="F1254" s="1">
        <v>0</v>
      </c>
      <c r="G1254" t="s">
        <v>33</v>
      </c>
      <c r="H1254">
        <v>29</v>
      </c>
      <c r="I1254" s="2">
        <v>42603</v>
      </c>
    </row>
    <row r="1255" spans="1:9" hidden="1" x14ac:dyDescent="0.25">
      <c r="A1255">
        <v>2253</v>
      </c>
      <c r="B1255" t="s">
        <v>18</v>
      </c>
      <c r="C1255" t="s">
        <v>19</v>
      </c>
      <c r="D1255">
        <v>2</v>
      </c>
      <c r="E1255">
        <v>461.13</v>
      </c>
      <c r="F1255" s="1">
        <v>0.15</v>
      </c>
      <c r="G1255" t="s">
        <v>11</v>
      </c>
      <c r="H1255">
        <v>60</v>
      </c>
      <c r="I1255" s="2">
        <v>42632</v>
      </c>
    </row>
    <row r="1256" spans="1:9" hidden="1" x14ac:dyDescent="0.25">
      <c r="A1256">
        <v>2254</v>
      </c>
      <c r="B1256" t="s">
        <v>34</v>
      </c>
      <c r="C1256" t="s">
        <v>22</v>
      </c>
      <c r="D1256">
        <v>5</v>
      </c>
      <c r="E1256">
        <v>126.9</v>
      </c>
      <c r="F1256" s="1">
        <v>0.15</v>
      </c>
      <c r="G1256" t="s">
        <v>20</v>
      </c>
      <c r="H1256">
        <v>26</v>
      </c>
      <c r="I1256" s="2">
        <v>42567</v>
      </c>
    </row>
    <row r="1257" spans="1:9" hidden="1" x14ac:dyDescent="0.25">
      <c r="A1257">
        <v>2255</v>
      </c>
      <c r="B1257" t="s">
        <v>48</v>
      </c>
      <c r="C1257" t="s">
        <v>27</v>
      </c>
      <c r="D1257">
        <v>1</v>
      </c>
      <c r="E1257">
        <v>57.98</v>
      </c>
      <c r="F1257" s="1">
        <v>0.15</v>
      </c>
      <c r="G1257" t="s">
        <v>20</v>
      </c>
      <c r="H1257">
        <v>11</v>
      </c>
      <c r="I1257" s="2">
        <v>42644</v>
      </c>
    </row>
    <row r="1258" spans="1:9" hidden="1" x14ac:dyDescent="0.25">
      <c r="A1258">
        <v>2256</v>
      </c>
      <c r="B1258" t="s">
        <v>23</v>
      </c>
      <c r="C1258" t="s">
        <v>19</v>
      </c>
      <c r="D1258">
        <v>1</v>
      </c>
      <c r="E1258">
        <v>381.71</v>
      </c>
      <c r="F1258" s="1">
        <v>0.15</v>
      </c>
      <c r="G1258" t="s">
        <v>20</v>
      </c>
      <c r="H1258">
        <v>21</v>
      </c>
      <c r="I1258" s="2">
        <v>42488</v>
      </c>
    </row>
    <row r="1259" spans="1:9" hidden="1" x14ac:dyDescent="0.25">
      <c r="A1259">
        <v>2257</v>
      </c>
      <c r="B1259" t="s">
        <v>24</v>
      </c>
      <c r="C1259" t="s">
        <v>17</v>
      </c>
      <c r="D1259">
        <v>1</v>
      </c>
      <c r="E1259">
        <v>111.95</v>
      </c>
      <c r="F1259" s="1">
        <v>0.05</v>
      </c>
      <c r="G1259" t="s">
        <v>25</v>
      </c>
      <c r="H1259">
        <v>22</v>
      </c>
      <c r="I1259" s="2">
        <v>42491</v>
      </c>
    </row>
    <row r="1260" spans="1:9" hidden="1" x14ac:dyDescent="0.25">
      <c r="A1260">
        <v>2258</v>
      </c>
      <c r="B1260" t="s">
        <v>42</v>
      </c>
      <c r="C1260" t="s">
        <v>10</v>
      </c>
      <c r="D1260">
        <v>2</v>
      </c>
      <c r="E1260">
        <v>366.74</v>
      </c>
      <c r="F1260" s="1">
        <v>0.05</v>
      </c>
      <c r="G1260" t="s">
        <v>20</v>
      </c>
      <c r="H1260">
        <v>19</v>
      </c>
      <c r="I1260" s="2">
        <v>42439</v>
      </c>
    </row>
    <row r="1261" spans="1:9" hidden="1" x14ac:dyDescent="0.25">
      <c r="A1261">
        <v>2259</v>
      </c>
      <c r="B1261" t="s">
        <v>24</v>
      </c>
      <c r="C1261" t="s">
        <v>17</v>
      </c>
      <c r="D1261">
        <v>3</v>
      </c>
      <c r="E1261">
        <v>403.69</v>
      </c>
      <c r="F1261" s="1">
        <v>0.1</v>
      </c>
      <c r="G1261" t="s">
        <v>33</v>
      </c>
      <c r="H1261">
        <v>36</v>
      </c>
      <c r="I1261" s="2">
        <v>42480</v>
      </c>
    </row>
    <row r="1262" spans="1:9" hidden="1" x14ac:dyDescent="0.25">
      <c r="A1262">
        <v>2260</v>
      </c>
      <c r="B1262" t="s">
        <v>43</v>
      </c>
      <c r="C1262" t="s">
        <v>10</v>
      </c>
      <c r="D1262">
        <v>3</v>
      </c>
      <c r="E1262">
        <v>118.32</v>
      </c>
      <c r="F1262" s="1">
        <v>0.15</v>
      </c>
      <c r="G1262" t="s">
        <v>25</v>
      </c>
      <c r="H1262">
        <v>15</v>
      </c>
      <c r="I1262" s="2">
        <v>42406</v>
      </c>
    </row>
    <row r="1263" spans="1:9" hidden="1" x14ac:dyDescent="0.25">
      <c r="A1263">
        <v>2261</v>
      </c>
      <c r="B1263" t="s">
        <v>50</v>
      </c>
      <c r="C1263" t="s">
        <v>38</v>
      </c>
      <c r="D1263">
        <v>3</v>
      </c>
      <c r="E1263">
        <v>443.01</v>
      </c>
      <c r="F1263" s="1">
        <v>0.05</v>
      </c>
      <c r="G1263" t="s">
        <v>30</v>
      </c>
      <c r="H1263">
        <v>18</v>
      </c>
      <c r="I1263" s="2">
        <v>42467</v>
      </c>
    </row>
    <row r="1264" spans="1:9" hidden="1" x14ac:dyDescent="0.25">
      <c r="A1264">
        <v>2262</v>
      </c>
      <c r="B1264" t="s">
        <v>42</v>
      </c>
      <c r="C1264" t="s">
        <v>10</v>
      </c>
      <c r="D1264">
        <v>3</v>
      </c>
      <c r="E1264">
        <v>262.83999999999997</v>
      </c>
      <c r="F1264" s="1">
        <v>0</v>
      </c>
      <c r="G1264" t="s">
        <v>30</v>
      </c>
      <c r="H1264">
        <v>13</v>
      </c>
      <c r="I1264" s="2">
        <v>42588</v>
      </c>
    </row>
    <row r="1265" spans="1:9" hidden="1" x14ac:dyDescent="0.25">
      <c r="A1265">
        <v>2263</v>
      </c>
      <c r="B1265" t="s">
        <v>12</v>
      </c>
      <c r="C1265" t="s">
        <v>13</v>
      </c>
      <c r="D1265">
        <v>5</v>
      </c>
      <c r="E1265">
        <v>453.03</v>
      </c>
      <c r="F1265" s="1">
        <v>0.1</v>
      </c>
      <c r="G1265" t="s">
        <v>33</v>
      </c>
      <c r="H1265">
        <v>35</v>
      </c>
      <c r="I1265" s="2">
        <v>42474</v>
      </c>
    </row>
    <row r="1266" spans="1:9" hidden="1" x14ac:dyDescent="0.25">
      <c r="A1266">
        <v>2264</v>
      </c>
      <c r="B1266" t="s">
        <v>34</v>
      </c>
      <c r="C1266" t="s">
        <v>22</v>
      </c>
      <c r="D1266">
        <v>3</v>
      </c>
      <c r="E1266">
        <v>343.17</v>
      </c>
      <c r="F1266" s="1">
        <v>0</v>
      </c>
      <c r="G1266" t="s">
        <v>11</v>
      </c>
      <c r="H1266">
        <v>12</v>
      </c>
      <c r="I1266" s="2">
        <v>42559</v>
      </c>
    </row>
    <row r="1267" spans="1:9" hidden="1" x14ac:dyDescent="0.25">
      <c r="A1267">
        <v>2265</v>
      </c>
      <c r="B1267" t="s">
        <v>47</v>
      </c>
      <c r="C1267" t="s">
        <v>17</v>
      </c>
      <c r="D1267">
        <v>2</v>
      </c>
      <c r="E1267">
        <v>254.79</v>
      </c>
      <c r="F1267" s="1">
        <v>0.1</v>
      </c>
      <c r="G1267" t="s">
        <v>32</v>
      </c>
      <c r="H1267">
        <v>22</v>
      </c>
      <c r="I1267" s="2">
        <v>42444</v>
      </c>
    </row>
    <row r="1268" spans="1:9" hidden="1" x14ac:dyDescent="0.25">
      <c r="A1268">
        <v>2266</v>
      </c>
      <c r="B1268" t="s">
        <v>12</v>
      </c>
      <c r="C1268" t="s">
        <v>13</v>
      </c>
      <c r="D1268">
        <v>2</v>
      </c>
      <c r="E1268">
        <v>488.06</v>
      </c>
      <c r="F1268" s="1">
        <v>0.1</v>
      </c>
      <c r="G1268" t="s">
        <v>25</v>
      </c>
      <c r="H1268">
        <v>45</v>
      </c>
      <c r="I1268" s="2">
        <v>42604</v>
      </c>
    </row>
    <row r="1269" spans="1:9" hidden="1" x14ac:dyDescent="0.25">
      <c r="A1269">
        <v>2267</v>
      </c>
      <c r="B1269" t="s">
        <v>36</v>
      </c>
      <c r="C1269" t="s">
        <v>22</v>
      </c>
      <c r="D1269">
        <v>5</v>
      </c>
      <c r="E1269">
        <v>433.7</v>
      </c>
      <c r="F1269" s="1">
        <v>0.15</v>
      </c>
      <c r="G1269" t="s">
        <v>30</v>
      </c>
      <c r="H1269">
        <v>27</v>
      </c>
      <c r="I1269" s="2">
        <v>42444</v>
      </c>
    </row>
    <row r="1270" spans="1:9" hidden="1" x14ac:dyDescent="0.25">
      <c r="A1270">
        <v>2268</v>
      </c>
      <c r="B1270" t="s">
        <v>52</v>
      </c>
      <c r="C1270" t="s">
        <v>19</v>
      </c>
      <c r="D1270">
        <v>5</v>
      </c>
      <c r="E1270">
        <v>162.97</v>
      </c>
      <c r="F1270" s="1">
        <v>0.05</v>
      </c>
      <c r="G1270" t="s">
        <v>33</v>
      </c>
      <c r="H1270">
        <v>49</v>
      </c>
      <c r="I1270" s="2">
        <v>42558</v>
      </c>
    </row>
    <row r="1271" spans="1:9" hidden="1" x14ac:dyDescent="0.25">
      <c r="A1271">
        <v>2269</v>
      </c>
      <c r="B1271" t="s">
        <v>52</v>
      </c>
      <c r="C1271" t="s">
        <v>19</v>
      </c>
      <c r="D1271">
        <v>3</v>
      </c>
      <c r="E1271">
        <v>371.64</v>
      </c>
      <c r="F1271" s="1">
        <v>0.2</v>
      </c>
      <c r="G1271" t="s">
        <v>30</v>
      </c>
      <c r="H1271">
        <v>18</v>
      </c>
      <c r="I1271" s="2">
        <v>42570</v>
      </c>
    </row>
    <row r="1272" spans="1:9" hidden="1" x14ac:dyDescent="0.25">
      <c r="A1272">
        <v>2270</v>
      </c>
      <c r="B1272" t="s">
        <v>12</v>
      </c>
      <c r="C1272" t="s">
        <v>13</v>
      </c>
      <c r="D1272">
        <v>1</v>
      </c>
      <c r="E1272">
        <v>263</v>
      </c>
      <c r="F1272" s="1">
        <v>0.05</v>
      </c>
      <c r="G1272" t="s">
        <v>33</v>
      </c>
      <c r="H1272">
        <v>22</v>
      </c>
      <c r="I1272" s="2">
        <v>42649</v>
      </c>
    </row>
    <row r="1273" spans="1:9" hidden="1" x14ac:dyDescent="0.25">
      <c r="A1273">
        <v>2271</v>
      </c>
      <c r="B1273" t="s">
        <v>9</v>
      </c>
      <c r="C1273" t="s">
        <v>10</v>
      </c>
      <c r="D1273">
        <v>3</v>
      </c>
      <c r="E1273">
        <v>72.77</v>
      </c>
      <c r="F1273" s="1">
        <v>0.2</v>
      </c>
      <c r="G1273" t="s">
        <v>32</v>
      </c>
      <c r="H1273">
        <v>25</v>
      </c>
      <c r="I1273" s="2">
        <v>42508</v>
      </c>
    </row>
    <row r="1274" spans="1:9" hidden="1" x14ac:dyDescent="0.25">
      <c r="A1274">
        <v>2272</v>
      </c>
      <c r="B1274" t="s">
        <v>47</v>
      </c>
      <c r="C1274" t="s">
        <v>17</v>
      </c>
      <c r="D1274">
        <v>4</v>
      </c>
      <c r="E1274">
        <v>441.06</v>
      </c>
      <c r="F1274" s="1">
        <v>0.05</v>
      </c>
      <c r="G1274" t="s">
        <v>11</v>
      </c>
      <c r="H1274">
        <v>15</v>
      </c>
      <c r="I1274" s="2">
        <v>42720</v>
      </c>
    </row>
    <row r="1275" spans="1:9" hidden="1" x14ac:dyDescent="0.25">
      <c r="A1275">
        <v>2273</v>
      </c>
      <c r="B1275" t="s">
        <v>36</v>
      </c>
      <c r="C1275" t="s">
        <v>22</v>
      </c>
      <c r="D1275">
        <v>2</v>
      </c>
      <c r="E1275">
        <v>80.010000000000005</v>
      </c>
      <c r="F1275" s="1">
        <v>0.1</v>
      </c>
      <c r="G1275" t="s">
        <v>11</v>
      </c>
      <c r="H1275">
        <v>46</v>
      </c>
      <c r="I1275" s="2">
        <v>42484</v>
      </c>
    </row>
    <row r="1276" spans="1:9" hidden="1" x14ac:dyDescent="0.25">
      <c r="A1276">
        <v>2274</v>
      </c>
      <c r="B1276" t="s">
        <v>37</v>
      </c>
      <c r="C1276" t="s">
        <v>38</v>
      </c>
      <c r="D1276">
        <v>2</v>
      </c>
      <c r="E1276">
        <v>440.04</v>
      </c>
      <c r="F1276" s="1">
        <v>0.05</v>
      </c>
      <c r="G1276" t="s">
        <v>20</v>
      </c>
      <c r="H1276">
        <v>13</v>
      </c>
      <c r="I1276" s="2">
        <v>42537</v>
      </c>
    </row>
    <row r="1277" spans="1:9" hidden="1" x14ac:dyDescent="0.25">
      <c r="A1277">
        <v>2275</v>
      </c>
      <c r="B1277" t="s">
        <v>36</v>
      </c>
      <c r="C1277" t="s">
        <v>22</v>
      </c>
      <c r="D1277">
        <v>4</v>
      </c>
      <c r="E1277">
        <v>289.55</v>
      </c>
      <c r="F1277" s="1">
        <v>0</v>
      </c>
      <c r="G1277" t="s">
        <v>28</v>
      </c>
      <c r="H1277">
        <v>53</v>
      </c>
      <c r="I1277" s="2">
        <v>42726</v>
      </c>
    </row>
    <row r="1278" spans="1:9" hidden="1" x14ac:dyDescent="0.25">
      <c r="A1278">
        <v>2276</v>
      </c>
      <c r="B1278" t="s">
        <v>15</v>
      </c>
      <c r="C1278" t="s">
        <v>13</v>
      </c>
      <c r="D1278">
        <v>4</v>
      </c>
      <c r="E1278">
        <v>311.64</v>
      </c>
      <c r="F1278" s="1">
        <v>0.15</v>
      </c>
      <c r="G1278" t="s">
        <v>32</v>
      </c>
      <c r="H1278">
        <v>26</v>
      </c>
      <c r="I1278" s="2">
        <v>42602</v>
      </c>
    </row>
    <row r="1279" spans="1:9" hidden="1" x14ac:dyDescent="0.25">
      <c r="A1279">
        <v>2277</v>
      </c>
      <c r="B1279" t="s">
        <v>29</v>
      </c>
      <c r="C1279" t="s">
        <v>19</v>
      </c>
      <c r="D1279">
        <v>4</v>
      </c>
      <c r="E1279">
        <v>51.13</v>
      </c>
      <c r="F1279" s="1">
        <v>0</v>
      </c>
      <c r="G1279" t="s">
        <v>25</v>
      </c>
      <c r="H1279">
        <v>56</v>
      </c>
      <c r="I1279" s="2">
        <v>42391</v>
      </c>
    </row>
    <row r="1280" spans="1:9" hidden="1" x14ac:dyDescent="0.25">
      <c r="A1280">
        <v>2278</v>
      </c>
      <c r="B1280" t="s">
        <v>44</v>
      </c>
      <c r="C1280" t="s">
        <v>40</v>
      </c>
      <c r="D1280">
        <v>2</v>
      </c>
      <c r="E1280">
        <v>391.57</v>
      </c>
      <c r="F1280" s="1">
        <v>0</v>
      </c>
      <c r="G1280" t="s">
        <v>30</v>
      </c>
      <c r="H1280">
        <v>48</v>
      </c>
      <c r="I1280" s="2">
        <v>42661</v>
      </c>
    </row>
    <row r="1281" spans="1:9" hidden="1" x14ac:dyDescent="0.25">
      <c r="A1281">
        <v>2279</v>
      </c>
      <c r="B1281" t="s">
        <v>42</v>
      </c>
      <c r="C1281" t="s">
        <v>10</v>
      </c>
      <c r="D1281">
        <v>1</v>
      </c>
      <c r="E1281">
        <v>494.53</v>
      </c>
      <c r="F1281" s="1">
        <v>0.2</v>
      </c>
      <c r="G1281" t="s">
        <v>20</v>
      </c>
      <c r="H1281">
        <v>12</v>
      </c>
      <c r="I1281" s="2">
        <v>42497</v>
      </c>
    </row>
    <row r="1282" spans="1:9" hidden="1" x14ac:dyDescent="0.25">
      <c r="A1282">
        <v>2280</v>
      </c>
      <c r="B1282" t="s">
        <v>29</v>
      </c>
      <c r="C1282" t="s">
        <v>19</v>
      </c>
      <c r="D1282">
        <v>5</v>
      </c>
      <c r="E1282">
        <v>449.32</v>
      </c>
      <c r="F1282" s="1">
        <v>0.1</v>
      </c>
      <c r="G1282" t="s">
        <v>25</v>
      </c>
      <c r="H1282">
        <v>51</v>
      </c>
      <c r="I1282" s="2">
        <v>42711</v>
      </c>
    </row>
    <row r="1283" spans="1:9" hidden="1" x14ac:dyDescent="0.25">
      <c r="A1283">
        <v>2281</v>
      </c>
      <c r="B1283" t="s">
        <v>37</v>
      </c>
      <c r="C1283" t="s">
        <v>38</v>
      </c>
      <c r="D1283">
        <v>2</v>
      </c>
      <c r="E1283">
        <v>228.68</v>
      </c>
      <c r="F1283" s="1">
        <v>0.15</v>
      </c>
      <c r="G1283" t="s">
        <v>25</v>
      </c>
      <c r="H1283">
        <v>12</v>
      </c>
      <c r="I1283" s="2">
        <v>42711</v>
      </c>
    </row>
    <row r="1284" spans="1:9" hidden="1" x14ac:dyDescent="0.25">
      <c r="A1284">
        <v>2282</v>
      </c>
      <c r="B1284" t="s">
        <v>39</v>
      </c>
      <c r="C1284" t="s">
        <v>40</v>
      </c>
      <c r="D1284">
        <v>3</v>
      </c>
      <c r="E1284">
        <v>121.03</v>
      </c>
      <c r="F1284" s="1">
        <v>0.2</v>
      </c>
      <c r="G1284" t="s">
        <v>11</v>
      </c>
      <c r="H1284">
        <v>57</v>
      </c>
      <c r="I1284" s="2">
        <v>42638</v>
      </c>
    </row>
    <row r="1285" spans="1:9" hidden="1" x14ac:dyDescent="0.25">
      <c r="A1285">
        <v>2283</v>
      </c>
      <c r="B1285" t="s">
        <v>15</v>
      </c>
      <c r="C1285" t="s">
        <v>13</v>
      </c>
      <c r="D1285">
        <v>1</v>
      </c>
      <c r="E1285">
        <v>195.7</v>
      </c>
      <c r="F1285" s="1">
        <v>0.2</v>
      </c>
      <c r="G1285" t="s">
        <v>11</v>
      </c>
      <c r="H1285">
        <v>41</v>
      </c>
      <c r="I1285" s="2">
        <v>42491</v>
      </c>
    </row>
    <row r="1286" spans="1:9" hidden="1" x14ac:dyDescent="0.25">
      <c r="A1286">
        <v>2284</v>
      </c>
      <c r="B1286" t="s">
        <v>48</v>
      </c>
      <c r="C1286" t="s">
        <v>27</v>
      </c>
      <c r="D1286">
        <v>5</v>
      </c>
      <c r="E1286">
        <v>480.21</v>
      </c>
      <c r="F1286" s="1">
        <v>0</v>
      </c>
      <c r="G1286" t="s">
        <v>11</v>
      </c>
      <c r="H1286">
        <v>10</v>
      </c>
      <c r="I1286" s="2">
        <v>42397</v>
      </c>
    </row>
    <row r="1287" spans="1:9" hidden="1" x14ac:dyDescent="0.25">
      <c r="A1287">
        <v>2285</v>
      </c>
      <c r="B1287" t="s">
        <v>34</v>
      </c>
      <c r="C1287" t="s">
        <v>22</v>
      </c>
      <c r="D1287">
        <v>2</v>
      </c>
      <c r="E1287">
        <v>109.81</v>
      </c>
      <c r="F1287" s="1">
        <v>0.15</v>
      </c>
      <c r="G1287" t="s">
        <v>28</v>
      </c>
      <c r="H1287">
        <v>25</v>
      </c>
      <c r="I1287" s="2">
        <v>42721</v>
      </c>
    </row>
    <row r="1288" spans="1:9" hidden="1" x14ac:dyDescent="0.25">
      <c r="A1288">
        <v>2286</v>
      </c>
      <c r="B1288" t="s">
        <v>49</v>
      </c>
      <c r="C1288" t="s">
        <v>38</v>
      </c>
      <c r="D1288">
        <v>2</v>
      </c>
      <c r="E1288">
        <v>472.26</v>
      </c>
      <c r="F1288" s="1">
        <v>0.15</v>
      </c>
      <c r="G1288" t="s">
        <v>28</v>
      </c>
      <c r="H1288">
        <v>43</v>
      </c>
      <c r="I1288" s="2">
        <v>42697</v>
      </c>
    </row>
    <row r="1289" spans="1:9" hidden="1" x14ac:dyDescent="0.25">
      <c r="A1289">
        <v>2287</v>
      </c>
      <c r="B1289" t="s">
        <v>47</v>
      </c>
      <c r="C1289" t="s">
        <v>17</v>
      </c>
      <c r="D1289">
        <v>2</v>
      </c>
      <c r="E1289">
        <v>403.5</v>
      </c>
      <c r="F1289" s="1">
        <v>0.1</v>
      </c>
      <c r="G1289" t="s">
        <v>32</v>
      </c>
      <c r="H1289">
        <v>55</v>
      </c>
      <c r="I1289" s="2">
        <v>42575</v>
      </c>
    </row>
    <row r="1290" spans="1:9" hidden="1" x14ac:dyDescent="0.25">
      <c r="A1290">
        <v>2288</v>
      </c>
      <c r="B1290" t="s">
        <v>49</v>
      </c>
      <c r="C1290" t="s">
        <v>38</v>
      </c>
      <c r="D1290">
        <v>1</v>
      </c>
      <c r="E1290">
        <v>464.47</v>
      </c>
      <c r="F1290" s="1">
        <v>0.1</v>
      </c>
      <c r="G1290" t="s">
        <v>32</v>
      </c>
      <c r="H1290">
        <v>37</v>
      </c>
      <c r="I1290" s="2">
        <v>42446</v>
      </c>
    </row>
    <row r="1291" spans="1:9" hidden="1" x14ac:dyDescent="0.25">
      <c r="A1291">
        <v>2289</v>
      </c>
      <c r="B1291" t="s">
        <v>24</v>
      </c>
      <c r="C1291" t="s">
        <v>17</v>
      </c>
      <c r="D1291">
        <v>3</v>
      </c>
      <c r="E1291">
        <v>374.36</v>
      </c>
      <c r="F1291" s="1">
        <v>0.1</v>
      </c>
      <c r="G1291" t="s">
        <v>14</v>
      </c>
      <c r="H1291">
        <v>51</v>
      </c>
      <c r="I1291" s="2">
        <v>42554</v>
      </c>
    </row>
    <row r="1292" spans="1:9" hidden="1" x14ac:dyDescent="0.25">
      <c r="A1292">
        <v>2290</v>
      </c>
      <c r="B1292" t="s">
        <v>9</v>
      </c>
      <c r="C1292" t="s">
        <v>10</v>
      </c>
      <c r="D1292">
        <v>3</v>
      </c>
      <c r="E1292">
        <v>293.98</v>
      </c>
      <c r="F1292" s="1">
        <v>0.15</v>
      </c>
      <c r="G1292" t="s">
        <v>20</v>
      </c>
      <c r="H1292">
        <v>20</v>
      </c>
      <c r="I1292" s="2">
        <v>42469</v>
      </c>
    </row>
    <row r="1293" spans="1:9" hidden="1" x14ac:dyDescent="0.25">
      <c r="A1293">
        <v>2291</v>
      </c>
      <c r="B1293" t="s">
        <v>36</v>
      </c>
      <c r="C1293" t="s">
        <v>22</v>
      </c>
      <c r="D1293">
        <v>1</v>
      </c>
      <c r="E1293">
        <v>312.58</v>
      </c>
      <c r="F1293" s="1">
        <v>0.15</v>
      </c>
      <c r="G1293" t="s">
        <v>14</v>
      </c>
      <c r="H1293">
        <v>35</v>
      </c>
      <c r="I1293" s="2">
        <v>42514</v>
      </c>
    </row>
    <row r="1294" spans="1:9" hidden="1" x14ac:dyDescent="0.25">
      <c r="A1294">
        <v>2292</v>
      </c>
      <c r="B1294" t="s">
        <v>12</v>
      </c>
      <c r="C1294" t="s">
        <v>13</v>
      </c>
      <c r="D1294">
        <v>4</v>
      </c>
      <c r="E1294">
        <v>369.05</v>
      </c>
      <c r="F1294" s="1">
        <v>0.1</v>
      </c>
      <c r="G1294" t="s">
        <v>11</v>
      </c>
      <c r="H1294">
        <v>59</v>
      </c>
      <c r="I1294" s="2">
        <v>42528</v>
      </c>
    </row>
    <row r="1295" spans="1:9" hidden="1" x14ac:dyDescent="0.25">
      <c r="A1295">
        <v>2293</v>
      </c>
      <c r="B1295" t="s">
        <v>43</v>
      </c>
      <c r="C1295" t="s">
        <v>10</v>
      </c>
      <c r="D1295">
        <v>3</v>
      </c>
      <c r="E1295">
        <v>331.7</v>
      </c>
      <c r="F1295" s="1">
        <v>0.1</v>
      </c>
      <c r="G1295" t="s">
        <v>30</v>
      </c>
      <c r="H1295">
        <v>22</v>
      </c>
      <c r="I1295" s="2">
        <v>42562</v>
      </c>
    </row>
    <row r="1296" spans="1:9" hidden="1" x14ac:dyDescent="0.25">
      <c r="A1296">
        <v>2294</v>
      </c>
      <c r="B1296" t="s">
        <v>31</v>
      </c>
      <c r="C1296" t="s">
        <v>13</v>
      </c>
      <c r="D1296">
        <v>5</v>
      </c>
      <c r="E1296">
        <v>343.49</v>
      </c>
      <c r="F1296" s="1">
        <v>0</v>
      </c>
      <c r="G1296" t="s">
        <v>25</v>
      </c>
      <c r="H1296">
        <v>16</v>
      </c>
      <c r="I1296" s="2">
        <v>42687</v>
      </c>
    </row>
    <row r="1297" spans="1:9" hidden="1" x14ac:dyDescent="0.25">
      <c r="A1297">
        <v>2295</v>
      </c>
      <c r="B1297" t="s">
        <v>47</v>
      </c>
      <c r="C1297" t="s">
        <v>17</v>
      </c>
      <c r="D1297">
        <v>3</v>
      </c>
      <c r="E1297">
        <v>276.17</v>
      </c>
      <c r="F1297" s="1">
        <v>0.05</v>
      </c>
      <c r="G1297" t="s">
        <v>28</v>
      </c>
      <c r="H1297">
        <v>14</v>
      </c>
      <c r="I1297" s="2">
        <v>42707</v>
      </c>
    </row>
    <row r="1298" spans="1:9" hidden="1" x14ac:dyDescent="0.25">
      <c r="A1298">
        <v>2296</v>
      </c>
      <c r="B1298" t="s">
        <v>36</v>
      </c>
      <c r="C1298" t="s">
        <v>22</v>
      </c>
      <c r="D1298">
        <v>3</v>
      </c>
      <c r="E1298">
        <v>299.23</v>
      </c>
      <c r="F1298" s="1">
        <v>0.2</v>
      </c>
      <c r="G1298" t="s">
        <v>14</v>
      </c>
      <c r="H1298">
        <v>16</v>
      </c>
      <c r="I1298" s="2">
        <v>42682</v>
      </c>
    </row>
    <row r="1299" spans="1:9" hidden="1" x14ac:dyDescent="0.25">
      <c r="A1299">
        <v>2297</v>
      </c>
      <c r="B1299" t="s">
        <v>35</v>
      </c>
      <c r="C1299" t="s">
        <v>27</v>
      </c>
      <c r="D1299">
        <v>5</v>
      </c>
      <c r="E1299">
        <v>200.82</v>
      </c>
      <c r="F1299" s="1">
        <v>0.1</v>
      </c>
      <c r="G1299" t="s">
        <v>33</v>
      </c>
      <c r="H1299">
        <v>48</v>
      </c>
      <c r="I1299" s="2">
        <v>42628</v>
      </c>
    </row>
    <row r="1300" spans="1:9" hidden="1" x14ac:dyDescent="0.25">
      <c r="A1300">
        <v>2298</v>
      </c>
      <c r="B1300" t="s">
        <v>46</v>
      </c>
      <c r="C1300" t="s">
        <v>10</v>
      </c>
      <c r="D1300">
        <v>2</v>
      </c>
      <c r="E1300">
        <v>417.85</v>
      </c>
      <c r="F1300" s="1">
        <v>0.15</v>
      </c>
      <c r="G1300" t="s">
        <v>14</v>
      </c>
      <c r="H1300">
        <v>20</v>
      </c>
      <c r="I1300" s="2">
        <v>42526</v>
      </c>
    </row>
    <row r="1301" spans="1:9" hidden="1" x14ac:dyDescent="0.25">
      <c r="A1301">
        <v>2299</v>
      </c>
      <c r="B1301" t="s">
        <v>44</v>
      </c>
      <c r="C1301" t="s">
        <v>40</v>
      </c>
      <c r="D1301">
        <v>5</v>
      </c>
      <c r="E1301">
        <v>378.78</v>
      </c>
      <c r="F1301" s="1">
        <v>0</v>
      </c>
      <c r="G1301" t="s">
        <v>30</v>
      </c>
      <c r="H1301">
        <v>53</v>
      </c>
      <c r="I1301" s="2">
        <v>42716</v>
      </c>
    </row>
    <row r="1302" spans="1:9" hidden="1" x14ac:dyDescent="0.25">
      <c r="A1302">
        <v>2300</v>
      </c>
      <c r="B1302" t="s">
        <v>47</v>
      </c>
      <c r="C1302" t="s">
        <v>17</v>
      </c>
      <c r="D1302">
        <v>1</v>
      </c>
      <c r="E1302">
        <v>71.010000000000005</v>
      </c>
      <c r="F1302" s="1">
        <v>0.2</v>
      </c>
      <c r="G1302" t="s">
        <v>28</v>
      </c>
      <c r="H1302">
        <v>12</v>
      </c>
      <c r="I1302" s="2">
        <v>42614</v>
      </c>
    </row>
    <row r="1303" spans="1:9" hidden="1" x14ac:dyDescent="0.25">
      <c r="A1303">
        <v>2301</v>
      </c>
      <c r="B1303" t="s">
        <v>50</v>
      </c>
      <c r="C1303" t="s">
        <v>38</v>
      </c>
      <c r="D1303">
        <v>1</v>
      </c>
      <c r="E1303">
        <v>87.42</v>
      </c>
      <c r="F1303" s="1">
        <v>0</v>
      </c>
      <c r="G1303" t="s">
        <v>32</v>
      </c>
      <c r="H1303">
        <v>11</v>
      </c>
      <c r="I1303" s="2">
        <v>42488</v>
      </c>
    </row>
    <row r="1304" spans="1:9" hidden="1" x14ac:dyDescent="0.25">
      <c r="A1304">
        <v>2302</v>
      </c>
      <c r="B1304" t="s">
        <v>36</v>
      </c>
      <c r="C1304" t="s">
        <v>22</v>
      </c>
      <c r="D1304">
        <v>3</v>
      </c>
      <c r="E1304">
        <v>249.78</v>
      </c>
      <c r="F1304" s="1">
        <v>0.15</v>
      </c>
      <c r="G1304" t="s">
        <v>11</v>
      </c>
      <c r="H1304">
        <v>40</v>
      </c>
      <c r="I1304" s="2">
        <v>42383</v>
      </c>
    </row>
    <row r="1305" spans="1:9" hidden="1" x14ac:dyDescent="0.25">
      <c r="A1305">
        <v>2303</v>
      </c>
      <c r="B1305" t="s">
        <v>48</v>
      </c>
      <c r="C1305" t="s">
        <v>27</v>
      </c>
      <c r="D1305">
        <v>1</v>
      </c>
      <c r="E1305">
        <v>246.04</v>
      </c>
      <c r="F1305" s="1">
        <v>0.1</v>
      </c>
      <c r="G1305" t="s">
        <v>32</v>
      </c>
      <c r="H1305">
        <v>33</v>
      </c>
      <c r="I1305" s="2">
        <v>42522</v>
      </c>
    </row>
    <row r="1306" spans="1:9" hidden="1" x14ac:dyDescent="0.25">
      <c r="A1306">
        <v>2304</v>
      </c>
      <c r="B1306" t="s">
        <v>34</v>
      </c>
      <c r="C1306" t="s">
        <v>22</v>
      </c>
      <c r="D1306">
        <v>4</v>
      </c>
      <c r="E1306">
        <v>182.14</v>
      </c>
      <c r="F1306" s="1">
        <v>0</v>
      </c>
      <c r="G1306" t="s">
        <v>20</v>
      </c>
      <c r="H1306">
        <v>12</v>
      </c>
      <c r="I1306" s="2">
        <v>42434</v>
      </c>
    </row>
    <row r="1307" spans="1:9" hidden="1" x14ac:dyDescent="0.25">
      <c r="A1307">
        <v>2305</v>
      </c>
      <c r="B1307" t="s">
        <v>24</v>
      </c>
      <c r="C1307" t="s">
        <v>17</v>
      </c>
      <c r="D1307">
        <v>2</v>
      </c>
      <c r="E1307">
        <v>254.65</v>
      </c>
      <c r="F1307" s="1">
        <v>0.15</v>
      </c>
      <c r="G1307" t="s">
        <v>14</v>
      </c>
      <c r="H1307">
        <v>23</v>
      </c>
      <c r="I1307" s="2">
        <v>42692</v>
      </c>
    </row>
    <row r="1308" spans="1:9" hidden="1" x14ac:dyDescent="0.25">
      <c r="A1308">
        <v>2306</v>
      </c>
      <c r="B1308" t="s">
        <v>23</v>
      </c>
      <c r="C1308" t="s">
        <v>19</v>
      </c>
      <c r="D1308">
        <v>2</v>
      </c>
      <c r="E1308">
        <v>31.07</v>
      </c>
      <c r="F1308" s="1">
        <v>0.15</v>
      </c>
      <c r="G1308" t="s">
        <v>33</v>
      </c>
      <c r="H1308">
        <v>33</v>
      </c>
      <c r="I1308" s="2">
        <v>42670</v>
      </c>
    </row>
    <row r="1309" spans="1:9" hidden="1" x14ac:dyDescent="0.25">
      <c r="A1309">
        <v>2307</v>
      </c>
      <c r="B1309" t="s">
        <v>41</v>
      </c>
      <c r="C1309" t="s">
        <v>27</v>
      </c>
      <c r="D1309">
        <v>2</v>
      </c>
      <c r="E1309">
        <v>182.58</v>
      </c>
      <c r="F1309" s="1">
        <v>0.05</v>
      </c>
      <c r="G1309" t="s">
        <v>25</v>
      </c>
      <c r="H1309">
        <v>57</v>
      </c>
      <c r="I1309" s="2">
        <v>42616</v>
      </c>
    </row>
    <row r="1310" spans="1:9" hidden="1" x14ac:dyDescent="0.25">
      <c r="A1310">
        <v>2308</v>
      </c>
      <c r="B1310" t="s">
        <v>29</v>
      </c>
      <c r="C1310" t="s">
        <v>19</v>
      </c>
      <c r="D1310">
        <v>3</v>
      </c>
      <c r="E1310">
        <v>279.36</v>
      </c>
      <c r="F1310" s="1">
        <v>0.1</v>
      </c>
      <c r="G1310" t="s">
        <v>32</v>
      </c>
      <c r="H1310">
        <v>56</v>
      </c>
      <c r="I1310" s="2">
        <v>42382</v>
      </c>
    </row>
    <row r="1311" spans="1:9" hidden="1" x14ac:dyDescent="0.25">
      <c r="A1311">
        <v>2309</v>
      </c>
      <c r="B1311" t="s">
        <v>24</v>
      </c>
      <c r="C1311" t="s">
        <v>17</v>
      </c>
      <c r="D1311">
        <v>4</v>
      </c>
      <c r="E1311">
        <v>431.13</v>
      </c>
      <c r="F1311" s="1">
        <v>0.05</v>
      </c>
      <c r="G1311" t="s">
        <v>30</v>
      </c>
      <c r="H1311">
        <v>59</v>
      </c>
      <c r="I1311" s="2">
        <v>42461</v>
      </c>
    </row>
    <row r="1312" spans="1:9" hidden="1" x14ac:dyDescent="0.25">
      <c r="A1312">
        <v>2310</v>
      </c>
      <c r="B1312" t="s">
        <v>47</v>
      </c>
      <c r="C1312" t="s">
        <v>17</v>
      </c>
      <c r="D1312">
        <v>3</v>
      </c>
      <c r="E1312">
        <v>489.05</v>
      </c>
      <c r="F1312" s="1">
        <v>0.1</v>
      </c>
      <c r="G1312" t="s">
        <v>30</v>
      </c>
      <c r="H1312">
        <v>55</v>
      </c>
      <c r="I1312" s="2">
        <v>42620</v>
      </c>
    </row>
    <row r="1313" spans="1:9" hidden="1" x14ac:dyDescent="0.25">
      <c r="A1313">
        <v>2311</v>
      </c>
      <c r="B1313" t="s">
        <v>23</v>
      </c>
      <c r="C1313" t="s">
        <v>19</v>
      </c>
      <c r="D1313">
        <v>4</v>
      </c>
      <c r="E1313">
        <v>46.45</v>
      </c>
      <c r="F1313" s="1">
        <v>0.1</v>
      </c>
      <c r="G1313" t="s">
        <v>11</v>
      </c>
      <c r="H1313">
        <v>20</v>
      </c>
      <c r="I1313" s="2">
        <v>42594</v>
      </c>
    </row>
    <row r="1314" spans="1:9" hidden="1" x14ac:dyDescent="0.25">
      <c r="A1314">
        <v>2312</v>
      </c>
      <c r="B1314" t="s">
        <v>16</v>
      </c>
      <c r="C1314" t="s">
        <v>17</v>
      </c>
      <c r="D1314">
        <v>1</v>
      </c>
      <c r="E1314">
        <v>225.68</v>
      </c>
      <c r="F1314" s="1">
        <v>0.2</v>
      </c>
      <c r="G1314" t="s">
        <v>30</v>
      </c>
      <c r="H1314">
        <v>13</v>
      </c>
      <c r="I1314" s="2">
        <v>42440</v>
      </c>
    </row>
    <row r="1315" spans="1:9" hidden="1" x14ac:dyDescent="0.25">
      <c r="A1315">
        <v>2313</v>
      </c>
      <c r="B1315" t="s">
        <v>49</v>
      </c>
      <c r="C1315" t="s">
        <v>38</v>
      </c>
      <c r="D1315">
        <v>5</v>
      </c>
      <c r="E1315">
        <v>41.8</v>
      </c>
      <c r="F1315" s="1">
        <v>0.1</v>
      </c>
      <c r="G1315" t="s">
        <v>11</v>
      </c>
      <c r="H1315">
        <v>43</v>
      </c>
      <c r="I1315" s="2">
        <v>42414</v>
      </c>
    </row>
    <row r="1316" spans="1:9" hidden="1" x14ac:dyDescent="0.25">
      <c r="A1316">
        <v>2314</v>
      </c>
      <c r="B1316" t="s">
        <v>43</v>
      </c>
      <c r="C1316" t="s">
        <v>10</v>
      </c>
      <c r="D1316">
        <v>3</v>
      </c>
      <c r="E1316">
        <v>363.27</v>
      </c>
      <c r="F1316" s="1">
        <v>0.1</v>
      </c>
      <c r="G1316" t="s">
        <v>14</v>
      </c>
      <c r="H1316">
        <v>14</v>
      </c>
      <c r="I1316" s="2">
        <v>42406</v>
      </c>
    </row>
    <row r="1317" spans="1:9" hidden="1" x14ac:dyDescent="0.25">
      <c r="A1317">
        <v>2315</v>
      </c>
      <c r="B1317" t="s">
        <v>16</v>
      </c>
      <c r="C1317" t="s">
        <v>17</v>
      </c>
      <c r="D1317">
        <v>4</v>
      </c>
      <c r="E1317">
        <v>252.8</v>
      </c>
      <c r="F1317" s="1">
        <v>0</v>
      </c>
      <c r="G1317" t="s">
        <v>20</v>
      </c>
      <c r="H1317">
        <v>19</v>
      </c>
      <c r="I1317" s="2">
        <v>42402</v>
      </c>
    </row>
    <row r="1318" spans="1:9" hidden="1" x14ac:dyDescent="0.25">
      <c r="A1318">
        <v>2316</v>
      </c>
      <c r="B1318" t="s">
        <v>26</v>
      </c>
      <c r="C1318" t="s">
        <v>27</v>
      </c>
      <c r="D1318">
        <v>1</v>
      </c>
      <c r="E1318">
        <v>241.16</v>
      </c>
      <c r="F1318" s="1">
        <v>0.2</v>
      </c>
      <c r="G1318" t="s">
        <v>30</v>
      </c>
      <c r="H1318">
        <v>30</v>
      </c>
      <c r="I1318" s="2">
        <v>42437</v>
      </c>
    </row>
    <row r="1319" spans="1:9" hidden="1" x14ac:dyDescent="0.25">
      <c r="A1319">
        <v>2317</v>
      </c>
      <c r="B1319" t="s">
        <v>41</v>
      </c>
      <c r="C1319" t="s">
        <v>27</v>
      </c>
      <c r="D1319">
        <v>5</v>
      </c>
      <c r="E1319">
        <v>154.27000000000001</v>
      </c>
      <c r="F1319" s="1">
        <v>0</v>
      </c>
      <c r="G1319" t="s">
        <v>25</v>
      </c>
      <c r="H1319">
        <v>47</v>
      </c>
      <c r="I1319" s="2">
        <v>42662</v>
      </c>
    </row>
    <row r="1320" spans="1:9" hidden="1" x14ac:dyDescent="0.25">
      <c r="A1320">
        <v>2318</v>
      </c>
      <c r="B1320" t="s">
        <v>49</v>
      </c>
      <c r="C1320" t="s">
        <v>38</v>
      </c>
      <c r="D1320">
        <v>4</v>
      </c>
      <c r="E1320">
        <v>328.54</v>
      </c>
      <c r="F1320" s="1">
        <v>0.2</v>
      </c>
      <c r="G1320" t="s">
        <v>20</v>
      </c>
      <c r="H1320">
        <v>37</v>
      </c>
      <c r="I1320" s="2">
        <v>42418</v>
      </c>
    </row>
    <row r="1321" spans="1:9" hidden="1" x14ac:dyDescent="0.25">
      <c r="A1321">
        <v>2319</v>
      </c>
      <c r="B1321" t="s">
        <v>15</v>
      </c>
      <c r="C1321" t="s">
        <v>13</v>
      </c>
      <c r="D1321">
        <v>4</v>
      </c>
      <c r="E1321">
        <v>115.58</v>
      </c>
      <c r="F1321" s="1">
        <v>0</v>
      </c>
      <c r="G1321" t="s">
        <v>30</v>
      </c>
      <c r="H1321">
        <v>49</v>
      </c>
      <c r="I1321" s="2">
        <v>42690</v>
      </c>
    </row>
    <row r="1322" spans="1:9" hidden="1" x14ac:dyDescent="0.25">
      <c r="A1322">
        <v>2320</v>
      </c>
      <c r="B1322" t="s">
        <v>36</v>
      </c>
      <c r="C1322" t="s">
        <v>22</v>
      </c>
      <c r="D1322">
        <v>2</v>
      </c>
      <c r="E1322">
        <v>263.85000000000002</v>
      </c>
      <c r="F1322" s="1">
        <v>0.2</v>
      </c>
      <c r="G1322" t="s">
        <v>20</v>
      </c>
      <c r="H1322">
        <v>11</v>
      </c>
      <c r="I1322" s="2">
        <v>42480</v>
      </c>
    </row>
    <row r="1323" spans="1:9" hidden="1" x14ac:dyDescent="0.25">
      <c r="A1323">
        <v>2321</v>
      </c>
      <c r="B1323" t="s">
        <v>48</v>
      </c>
      <c r="C1323" t="s">
        <v>27</v>
      </c>
      <c r="D1323">
        <v>1</v>
      </c>
      <c r="E1323">
        <v>321.83999999999997</v>
      </c>
      <c r="F1323" s="1">
        <v>0.1</v>
      </c>
      <c r="G1323" t="s">
        <v>11</v>
      </c>
      <c r="H1323">
        <v>20</v>
      </c>
      <c r="I1323" s="2">
        <v>42629</v>
      </c>
    </row>
    <row r="1324" spans="1:9" hidden="1" x14ac:dyDescent="0.25">
      <c r="A1324">
        <v>2322</v>
      </c>
      <c r="B1324" t="s">
        <v>45</v>
      </c>
      <c r="C1324" t="s">
        <v>13</v>
      </c>
      <c r="D1324">
        <v>2</v>
      </c>
      <c r="E1324">
        <v>97.58</v>
      </c>
      <c r="F1324" s="1">
        <v>0.15</v>
      </c>
      <c r="G1324" t="s">
        <v>11</v>
      </c>
      <c r="H1324">
        <v>56</v>
      </c>
      <c r="I1324" s="2">
        <v>42682</v>
      </c>
    </row>
    <row r="1325" spans="1:9" hidden="1" x14ac:dyDescent="0.25">
      <c r="A1325">
        <v>2323</v>
      </c>
      <c r="B1325" t="s">
        <v>41</v>
      </c>
      <c r="C1325" t="s">
        <v>27</v>
      </c>
      <c r="D1325">
        <v>1</v>
      </c>
      <c r="E1325">
        <v>486.46</v>
      </c>
      <c r="F1325" s="1">
        <v>0</v>
      </c>
      <c r="G1325" t="s">
        <v>28</v>
      </c>
      <c r="H1325">
        <v>60</v>
      </c>
      <c r="I1325" s="2">
        <v>42679</v>
      </c>
    </row>
    <row r="1326" spans="1:9" hidden="1" x14ac:dyDescent="0.25">
      <c r="A1326">
        <v>2324</v>
      </c>
      <c r="B1326" t="s">
        <v>36</v>
      </c>
      <c r="C1326" t="s">
        <v>22</v>
      </c>
      <c r="D1326">
        <v>3</v>
      </c>
      <c r="E1326">
        <v>185.06</v>
      </c>
      <c r="F1326" s="1">
        <v>0.15</v>
      </c>
      <c r="G1326" t="s">
        <v>33</v>
      </c>
      <c r="H1326">
        <v>24</v>
      </c>
      <c r="I1326" s="2">
        <v>42450</v>
      </c>
    </row>
    <row r="1327" spans="1:9" hidden="1" x14ac:dyDescent="0.25">
      <c r="A1327">
        <v>2325</v>
      </c>
      <c r="B1327" t="s">
        <v>52</v>
      </c>
      <c r="C1327" t="s">
        <v>19</v>
      </c>
      <c r="D1327">
        <v>4</v>
      </c>
      <c r="E1327">
        <v>350.29</v>
      </c>
      <c r="F1327" s="1">
        <v>0.05</v>
      </c>
      <c r="G1327" t="s">
        <v>28</v>
      </c>
      <c r="H1327">
        <v>14</v>
      </c>
      <c r="I1327" s="2">
        <v>42386</v>
      </c>
    </row>
    <row r="1328" spans="1:9" hidden="1" x14ac:dyDescent="0.25">
      <c r="A1328">
        <v>2326</v>
      </c>
      <c r="B1328" t="s">
        <v>26</v>
      </c>
      <c r="C1328" t="s">
        <v>27</v>
      </c>
      <c r="D1328">
        <v>5</v>
      </c>
      <c r="E1328">
        <v>195.85</v>
      </c>
      <c r="F1328" s="1">
        <v>0.1</v>
      </c>
      <c r="G1328" t="s">
        <v>32</v>
      </c>
      <c r="H1328">
        <v>10</v>
      </c>
      <c r="I1328" s="2">
        <v>42486</v>
      </c>
    </row>
    <row r="1329" spans="1:9" hidden="1" x14ac:dyDescent="0.25">
      <c r="A1329">
        <v>2327</v>
      </c>
      <c r="B1329" t="s">
        <v>41</v>
      </c>
      <c r="C1329" t="s">
        <v>27</v>
      </c>
      <c r="D1329">
        <v>2</v>
      </c>
      <c r="E1329">
        <v>359.04</v>
      </c>
      <c r="F1329" s="1">
        <v>0.15</v>
      </c>
      <c r="G1329" t="s">
        <v>30</v>
      </c>
      <c r="H1329">
        <v>50</v>
      </c>
      <c r="I1329" s="2">
        <v>42501</v>
      </c>
    </row>
    <row r="1330" spans="1:9" hidden="1" x14ac:dyDescent="0.25">
      <c r="A1330">
        <v>2328</v>
      </c>
      <c r="B1330" t="s">
        <v>41</v>
      </c>
      <c r="C1330" t="s">
        <v>27</v>
      </c>
      <c r="D1330">
        <v>3</v>
      </c>
      <c r="E1330">
        <v>81.38</v>
      </c>
      <c r="F1330" s="1">
        <v>0</v>
      </c>
      <c r="G1330" t="s">
        <v>25</v>
      </c>
      <c r="H1330">
        <v>50</v>
      </c>
      <c r="I1330" s="2">
        <v>42480</v>
      </c>
    </row>
    <row r="1331" spans="1:9" hidden="1" x14ac:dyDescent="0.25">
      <c r="A1331">
        <v>2329</v>
      </c>
      <c r="B1331" t="s">
        <v>49</v>
      </c>
      <c r="C1331" t="s">
        <v>38</v>
      </c>
      <c r="D1331">
        <v>2</v>
      </c>
      <c r="E1331">
        <v>122.15</v>
      </c>
      <c r="F1331" s="1">
        <v>0.2</v>
      </c>
      <c r="G1331" t="s">
        <v>30</v>
      </c>
      <c r="H1331">
        <v>37</v>
      </c>
      <c r="I1331" s="2">
        <v>42525</v>
      </c>
    </row>
    <row r="1332" spans="1:9" hidden="1" x14ac:dyDescent="0.25">
      <c r="A1332">
        <v>2330</v>
      </c>
      <c r="B1332" t="s">
        <v>52</v>
      </c>
      <c r="C1332" t="s">
        <v>19</v>
      </c>
      <c r="D1332">
        <v>3</v>
      </c>
      <c r="E1332">
        <v>286.66000000000003</v>
      </c>
      <c r="F1332" s="1">
        <v>0</v>
      </c>
      <c r="G1332" t="s">
        <v>30</v>
      </c>
      <c r="H1332">
        <v>46</v>
      </c>
      <c r="I1332" s="2">
        <v>42651</v>
      </c>
    </row>
    <row r="1333" spans="1:9" hidden="1" x14ac:dyDescent="0.25">
      <c r="A1333">
        <v>2331</v>
      </c>
      <c r="B1333" t="s">
        <v>35</v>
      </c>
      <c r="C1333" t="s">
        <v>27</v>
      </c>
      <c r="D1333">
        <v>1</v>
      </c>
      <c r="E1333">
        <v>136.93</v>
      </c>
      <c r="F1333" s="1">
        <v>0</v>
      </c>
      <c r="G1333" t="s">
        <v>14</v>
      </c>
      <c r="H1333">
        <v>47</v>
      </c>
      <c r="I1333" s="2">
        <v>42644</v>
      </c>
    </row>
    <row r="1334" spans="1:9" hidden="1" x14ac:dyDescent="0.25">
      <c r="A1334">
        <v>2332</v>
      </c>
      <c r="B1334" t="s">
        <v>37</v>
      </c>
      <c r="C1334" t="s">
        <v>38</v>
      </c>
      <c r="D1334">
        <v>1</v>
      </c>
      <c r="E1334">
        <v>481.54</v>
      </c>
      <c r="F1334" s="1">
        <v>0.05</v>
      </c>
      <c r="G1334" t="s">
        <v>14</v>
      </c>
      <c r="H1334">
        <v>58</v>
      </c>
      <c r="I1334" s="2">
        <v>42695</v>
      </c>
    </row>
    <row r="1335" spans="1:9" hidden="1" x14ac:dyDescent="0.25">
      <c r="A1335">
        <v>2333</v>
      </c>
      <c r="B1335" t="s">
        <v>39</v>
      </c>
      <c r="C1335" t="s">
        <v>40</v>
      </c>
      <c r="D1335">
        <v>4</v>
      </c>
      <c r="E1335">
        <v>89.34</v>
      </c>
      <c r="F1335" s="1">
        <v>0.1</v>
      </c>
      <c r="G1335" t="s">
        <v>20</v>
      </c>
      <c r="H1335">
        <v>18</v>
      </c>
      <c r="I1335" s="2">
        <v>42372</v>
      </c>
    </row>
    <row r="1336" spans="1:9" hidden="1" x14ac:dyDescent="0.25">
      <c r="A1336">
        <v>2334</v>
      </c>
      <c r="B1336" t="s">
        <v>18</v>
      </c>
      <c r="C1336" t="s">
        <v>19</v>
      </c>
      <c r="D1336">
        <v>4</v>
      </c>
      <c r="E1336">
        <v>278.7</v>
      </c>
      <c r="F1336" s="1">
        <v>0.05</v>
      </c>
      <c r="G1336" t="s">
        <v>14</v>
      </c>
      <c r="H1336">
        <v>36</v>
      </c>
      <c r="I1336" s="2">
        <v>42492</v>
      </c>
    </row>
    <row r="1337" spans="1:9" hidden="1" x14ac:dyDescent="0.25">
      <c r="A1337">
        <v>2335</v>
      </c>
      <c r="B1337" t="s">
        <v>39</v>
      </c>
      <c r="C1337" t="s">
        <v>40</v>
      </c>
      <c r="D1337">
        <v>1</v>
      </c>
      <c r="E1337">
        <v>417.68</v>
      </c>
      <c r="F1337" s="1">
        <v>0.1</v>
      </c>
      <c r="G1337" t="s">
        <v>25</v>
      </c>
      <c r="H1337">
        <v>17</v>
      </c>
      <c r="I1337" s="2">
        <v>42660</v>
      </c>
    </row>
    <row r="1338" spans="1:9" hidden="1" x14ac:dyDescent="0.25">
      <c r="A1338">
        <v>2336</v>
      </c>
      <c r="B1338" t="s">
        <v>21</v>
      </c>
      <c r="C1338" t="s">
        <v>22</v>
      </c>
      <c r="D1338">
        <v>3</v>
      </c>
      <c r="E1338">
        <v>428.53</v>
      </c>
      <c r="F1338" s="1">
        <v>0</v>
      </c>
      <c r="G1338" t="s">
        <v>33</v>
      </c>
      <c r="H1338">
        <v>58</v>
      </c>
      <c r="I1338" s="2">
        <v>42731</v>
      </c>
    </row>
    <row r="1339" spans="1:9" hidden="1" x14ac:dyDescent="0.25">
      <c r="A1339">
        <v>2337</v>
      </c>
      <c r="B1339" t="s">
        <v>15</v>
      </c>
      <c r="C1339" t="s">
        <v>13</v>
      </c>
      <c r="D1339">
        <v>2</v>
      </c>
      <c r="E1339">
        <v>85.7</v>
      </c>
      <c r="F1339" s="1">
        <v>0.2</v>
      </c>
      <c r="G1339" t="s">
        <v>28</v>
      </c>
      <c r="H1339">
        <v>24</v>
      </c>
      <c r="I1339" s="2">
        <v>42720</v>
      </c>
    </row>
    <row r="1340" spans="1:9" hidden="1" x14ac:dyDescent="0.25">
      <c r="A1340">
        <v>2338</v>
      </c>
      <c r="B1340" t="s">
        <v>43</v>
      </c>
      <c r="C1340" t="s">
        <v>10</v>
      </c>
      <c r="D1340">
        <v>1</v>
      </c>
      <c r="E1340">
        <v>227.76</v>
      </c>
      <c r="F1340" s="1">
        <v>0</v>
      </c>
      <c r="G1340" t="s">
        <v>11</v>
      </c>
      <c r="H1340">
        <v>36</v>
      </c>
      <c r="I1340" s="2">
        <v>42601</v>
      </c>
    </row>
    <row r="1341" spans="1:9" hidden="1" x14ac:dyDescent="0.25">
      <c r="A1341">
        <v>2339</v>
      </c>
      <c r="B1341" t="s">
        <v>12</v>
      </c>
      <c r="C1341" t="s">
        <v>13</v>
      </c>
      <c r="D1341">
        <v>5</v>
      </c>
      <c r="E1341">
        <v>207.8</v>
      </c>
      <c r="F1341" s="1">
        <v>0.1</v>
      </c>
      <c r="G1341" t="s">
        <v>14</v>
      </c>
      <c r="H1341">
        <v>18</v>
      </c>
      <c r="I1341" s="2">
        <v>42605</v>
      </c>
    </row>
    <row r="1342" spans="1:9" hidden="1" x14ac:dyDescent="0.25">
      <c r="A1342">
        <v>2340</v>
      </c>
      <c r="B1342" t="s">
        <v>21</v>
      </c>
      <c r="C1342" t="s">
        <v>22</v>
      </c>
      <c r="D1342">
        <v>1</v>
      </c>
      <c r="E1342">
        <v>480.15</v>
      </c>
      <c r="F1342" s="1">
        <v>0.05</v>
      </c>
      <c r="G1342" t="s">
        <v>32</v>
      </c>
      <c r="H1342">
        <v>12</v>
      </c>
      <c r="I1342" s="2">
        <v>42732</v>
      </c>
    </row>
    <row r="1343" spans="1:9" hidden="1" x14ac:dyDescent="0.25">
      <c r="A1343">
        <v>2341</v>
      </c>
      <c r="B1343" t="s">
        <v>23</v>
      </c>
      <c r="C1343" t="s">
        <v>19</v>
      </c>
      <c r="D1343">
        <v>5</v>
      </c>
      <c r="E1343">
        <v>484.96</v>
      </c>
      <c r="F1343" s="1">
        <v>0</v>
      </c>
      <c r="G1343" t="s">
        <v>30</v>
      </c>
      <c r="H1343">
        <v>35</v>
      </c>
      <c r="I1343" s="2">
        <v>42504</v>
      </c>
    </row>
    <row r="1344" spans="1:9" hidden="1" x14ac:dyDescent="0.25">
      <c r="A1344">
        <v>2342</v>
      </c>
      <c r="B1344" t="s">
        <v>16</v>
      </c>
      <c r="C1344" t="s">
        <v>17</v>
      </c>
      <c r="D1344">
        <v>1</v>
      </c>
      <c r="E1344">
        <v>417.41</v>
      </c>
      <c r="F1344" s="1">
        <v>0.2</v>
      </c>
      <c r="G1344" t="s">
        <v>25</v>
      </c>
      <c r="H1344">
        <v>50</v>
      </c>
      <c r="I1344" s="2">
        <v>42693</v>
      </c>
    </row>
    <row r="1345" spans="1:9" hidden="1" x14ac:dyDescent="0.25">
      <c r="A1345">
        <v>2343</v>
      </c>
      <c r="B1345" t="s">
        <v>47</v>
      </c>
      <c r="C1345" t="s">
        <v>17</v>
      </c>
      <c r="D1345">
        <v>1</v>
      </c>
      <c r="E1345">
        <v>232.15</v>
      </c>
      <c r="F1345" s="1">
        <v>0.15</v>
      </c>
      <c r="G1345" t="s">
        <v>25</v>
      </c>
      <c r="H1345">
        <v>35</v>
      </c>
      <c r="I1345" s="2">
        <v>42534</v>
      </c>
    </row>
    <row r="1346" spans="1:9" hidden="1" x14ac:dyDescent="0.25">
      <c r="A1346">
        <v>2344</v>
      </c>
      <c r="B1346" t="s">
        <v>37</v>
      </c>
      <c r="C1346" t="s">
        <v>38</v>
      </c>
      <c r="D1346">
        <v>2</v>
      </c>
      <c r="E1346">
        <v>86.32</v>
      </c>
      <c r="F1346" s="1">
        <v>0.2</v>
      </c>
      <c r="G1346" t="s">
        <v>30</v>
      </c>
      <c r="H1346">
        <v>24</v>
      </c>
      <c r="I1346" s="2">
        <v>42448</v>
      </c>
    </row>
    <row r="1347" spans="1:9" hidden="1" x14ac:dyDescent="0.25">
      <c r="A1347">
        <v>2345</v>
      </c>
      <c r="B1347" t="s">
        <v>51</v>
      </c>
      <c r="C1347" t="s">
        <v>19</v>
      </c>
      <c r="D1347">
        <v>1</v>
      </c>
      <c r="E1347">
        <v>350.58</v>
      </c>
      <c r="F1347" s="1">
        <v>0.05</v>
      </c>
      <c r="G1347" t="s">
        <v>11</v>
      </c>
      <c r="H1347">
        <v>47</v>
      </c>
      <c r="I1347" s="2">
        <v>42503</v>
      </c>
    </row>
    <row r="1348" spans="1:9" hidden="1" x14ac:dyDescent="0.25">
      <c r="A1348">
        <v>2346</v>
      </c>
      <c r="B1348" t="s">
        <v>42</v>
      </c>
      <c r="C1348" t="s">
        <v>10</v>
      </c>
      <c r="D1348">
        <v>5</v>
      </c>
      <c r="E1348">
        <v>204.89</v>
      </c>
      <c r="F1348" s="1">
        <v>0</v>
      </c>
      <c r="G1348" t="s">
        <v>33</v>
      </c>
      <c r="H1348">
        <v>19</v>
      </c>
      <c r="I1348" s="2">
        <v>42485</v>
      </c>
    </row>
    <row r="1349" spans="1:9" hidden="1" x14ac:dyDescent="0.25">
      <c r="A1349">
        <v>2347</v>
      </c>
      <c r="B1349" t="s">
        <v>49</v>
      </c>
      <c r="C1349" t="s">
        <v>38</v>
      </c>
      <c r="D1349">
        <v>2</v>
      </c>
      <c r="E1349">
        <v>126.9</v>
      </c>
      <c r="F1349" s="1">
        <v>0.1</v>
      </c>
      <c r="G1349" t="s">
        <v>30</v>
      </c>
      <c r="H1349">
        <v>10</v>
      </c>
      <c r="I1349" s="2">
        <v>42694</v>
      </c>
    </row>
    <row r="1350" spans="1:9" hidden="1" x14ac:dyDescent="0.25">
      <c r="A1350">
        <v>2348</v>
      </c>
      <c r="B1350" t="s">
        <v>45</v>
      </c>
      <c r="C1350" t="s">
        <v>13</v>
      </c>
      <c r="D1350">
        <v>1</v>
      </c>
      <c r="E1350">
        <v>105.54</v>
      </c>
      <c r="F1350" s="1">
        <v>0.2</v>
      </c>
      <c r="G1350" t="s">
        <v>20</v>
      </c>
      <c r="H1350">
        <v>49</v>
      </c>
      <c r="I1350" s="2">
        <v>42497</v>
      </c>
    </row>
    <row r="1351" spans="1:9" hidden="1" x14ac:dyDescent="0.25">
      <c r="A1351">
        <v>2349</v>
      </c>
      <c r="B1351" t="s">
        <v>50</v>
      </c>
      <c r="C1351" t="s">
        <v>38</v>
      </c>
      <c r="D1351">
        <v>5</v>
      </c>
      <c r="E1351">
        <v>191.81</v>
      </c>
      <c r="F1351" s="1">
        <v>0.05</v>
      </c>
      <c r="G1351" t="s">
        <v>33</v>
      </c>
      <c r="H1351">
        <v>19</v>
      </c>
      <c r="I1351" s="2">
        <v>42496</v>
      </c>
    </row>
    <row r="1352" spans="1:9" hidden="1" x14ac:dyDescent="0.25">
      <c r="A1352">
        <v>2350</v>
      </c>
      <c r="B1352" t="s">
        <v>47</v>
      </c>
      <c r="C1352" t="s">
        <v>17</v>
      </c>
      <c r="D1352">
        <v>4</v>
      </c>
      <c r="E1352">
        <v>382.62</v>
      </c>
      <c r="F1352" s="1">
        <v>0.2</v>
      </c>
      <c r="G1352" t="s">
        <v>30</v>
      </c>
      <c r="H1352">
        <v>29</v>
      </c>
      <c r="I1352" s="2">
        <v>42538</v>
      </c>
    </row>
    <row r="1353" spans="1:9" hidden="1" x14ac:dyDescent="0.25">
      <c r="A1353">
        <v>2351</v>
      </c>
      <c r="B1353" t="s">
        <v>34</v>
      </c>
      <c r="C1353" t="s">
        <v>22</v>
      </c>
      <c r="D1353">
        <v>2</v>
      </c>
      <c r="E1353">
        <v>404.59</v>
      </c>
      <c r="F1353" s="1">
        <v>0</v>
      </c>
      <c r="G1353" t="s">
        <v>20</v>
      </c>
      <c r="H1353">
        <v>49</v>
      </c>
      <c r="I1353" s="2">
        <v>42663</v>
      </c>
    </row>
    <row r="1354" spans="1:9" hidden="1" x14ac:dyDescent="0.25">
      <c r="A1354">
        <v>2352</v>
      </c>
      <c r="B1354" t="s">
        <v>34</v>
      </c>
      <c r="C1354" t="s">
        <v>22</v>
      </c>
      <c r="D1354">
        <v>1</v>
      </c>
      <c r="E1354">
        <v>220.96</v>
      </c>
      <c r="F1354" s="1">
        <v>0.2</v>
      </c>
      <c r="G1354" t="s">
        <v>33</v>
      </c>
      <c r="H1354">
        <v>29</v>
      </c>
      <c r="I1354" s="2">
        <v>42477</v>
      </c>
    </row>
    <row r="1355" spans="1:9" hidden="1" x14ac:dyDescent="0.25">
      <c r="A1355">
        <v>2353</v>
      </c>
      <c r="B1355" t="s">
        <v>48</v>
      </c>
      <c r="C1355" t="s">
        <v>27</v>
      </c>
      <c r="D1355">
        <v>4</v>
      </c>
      <c r="E1355">
        <v>53.83</v>
      </c>
      <c r="F1355" s="1">
        <v>0.2</v>
      </c>
      <c r="G1355" t="s">
        <v>25</v>
      </c>
      <c r="H1355">
        <v>41</v>
      </c>
      <c r="I1355" s="2">
        <v>42727</v>
      </c>
    </row>
    <row r="1356" spans="1:9" hidden="1" x14ac:dyDescent="0.25">
      <c r="A1356">
        <v>2354</v>
      </c>
      <c r="B1356" t="s">
        <v>21</v>
      </c>
      <c r="C1356" t="s">
        <v>22</v>
      </c>
      <c r="D1356">
        <v>5</v>
      </c>
      <c r="E1356">
        <v>124.91</v>
      </c>
      <c r="F1356" s="1">
        <v>0</v>
      </c>
      <c r="G1356" t="s">
        <v>14</v>
      </c>
      <c r="H1356">
        <v>50</v>
      </c>
      <c r="I1356" s="2">
        <v>42403</v>
      </c>
    </row>
    <row r="1357" spans="1:9" hidden="1" x14ac:dyDescent="0.25">
      <c r="A1357">
        <v>2355</v>
      </c>
      <c r="B1357" t="s">
        <v>18</v>
      </c>
      <c r="C1357" t="s">
        <v>19</v>
      </c>
      <c r="D1357">
        <v>5</v>
      </c>
      <c r="E1357">
        <v>396.01</v>
      </c>
      <c r="F1357" s="1">
        <v>0.05</v>
      </c>
      <c r="G1357" t="s">
        <v>33</v>
      </c>
      <c r="H1357">
        <v>39</v>
      </c>
      <c r="I1357" s="2">
        <v>42498</v>
      </c>
    </row>
    <row r="1358" spans="1:9" hidden="1" x14ac:dyDescent="0.25">
      <c r="A1358">
        <v>2356</v>
      </c>
      <c r="B1358" t="s">
        <v>39</v>
      </c>
      <c r="C1358" t="s">
        <v>40</v>
      </c>
      <c r="D1358">
        <v>4</v>
      </c>
      <c r="E1358">
        <v>39.57</v>
      </c>
      <c r="F1358" s="1">
        <v>0.1</v>
      </c>
      <c r="G1358" t="s">
        <v>30</v>
      </c>
      <c r="H1358">
        <v>20</v>
      </c>
      <c r="I1358" s="2">
        <v>42491</v>
      </c>
    </row>
    <row r="1359" spans="1:9" hidden="1" x14ac:dyDescent="0.25">
      <c r="A1359">
        <v>2357</v>
      </c>
      <c r="B1359" t="s">
        <v>47</v>
      </c>
      <c r="C1359" t="s">
        <v>17</v>
      </c>
      <c r="D1359">
        <v>4</v>
      </c>
      <c r="E1359">
        <v>155.13999999999999</v>
      </c>
      <c r="F1359" s="1">
        <v>0</v>
      </c>
      <c r="G1359" t="s">
        <v>33</v>
      </c>
      <c r="H1359">
        <v>31</v>
      </c>
      <c r="I1359" s="2">
        <v>42666</v>
      </c>
    </row>
    <row r="1360" spans="1:9" hidden="1" x14ac:dyDescent="0.25">
      <c r="A1360">
        <v>2358</v>
      </c>
      <c r="B1360" t="s">
        <v>49</v>
      </c>
      <c r="C1360" t="s">
        <v>38</v>
      </c>
      <c r="D1360">
        <v>3</v>
      </c>
      <c r="E1360">
        <v>46.21</v>
      </c>
      <c r="F1360" s="1">
        <v>0.1</v>
      </c>
      <c r="G1360" t="s">
        <v>28</v>
      </c>
      <c r="H1360">
        <v>37</v>
      </c>
      <c r="I1360" s="2">
        <v>42726</v>
      </c>
    </row>
    <row r="1361" spans="1:9" hidden="1" x14ac:dyDescent="0.25">
      <c r="A1361">
        <v>2359</v>
      </c>
      <c r="B1361" t="s">
        <v>50</v>
      </c>
      <c r="C1361" t="s">
        <v>38</v>
      </c>
      <c r="D1361">
        <v>2</v>
      </c>
      <c r="E1361">
        <v>347.98</v>
      </c>
      <c r="F1361" s="1">
        <v>0.05</v>
      </c>
      <c r="G1361" t="s">
        <v>25</v>
      </c>
      <c r="H1361">
        <v>38</v>
      </c>
      <c r="I1361" s="2">
        <v>42391</v>
      </c>
    </row>
    <row r="1362" spans="1:9" hidden="1" x14ac:dyDescent="0.25">
      <c r="A1362">
        <v>2360</v>
      </c>
      <c r="B1362" t="s">
        <v>42</v>
      </c>
      <c r="C1362" t="s">
        <v>10</v>
      </c>
      <c r="D1362">
        <v>3</v>
      </c>
      <c r="E1362">
        <v>213.9</v>
      </c>
      <c r="F1362" s="1">
        <v>0.2</v>
      </c>
      <c r="G1362" t="s">
        <v>32</v>
      </c>
      <c r="H1362">
        <v>34</v>
      </c>
      <c r="I1362" s="2">
        <v>42505</v>
      </c>
    </row>
    <row r="1363" spans="1:9" hidden="1" x14ac:dyDescent="0.25">
      <c r="A1363">
        <v>2361</v>
      </c>
      <c r="B1363" t="s">
        <v>34</v>
      </c>
      <c r="C1363" t="s">
        <v>22</v>
      </c>
      <c r="D1363">
        <v>1</v>
      </c>
      <c r="E1363">
        <v>100.51</v>
      </c>
      <c r="F1363" s="1">
        <v>0.15</v>
      </c>
      <c r="G1363" t="s">
        <v>32</v>
      </c>
      <c r="H1363">
        <v>35</v>
      </c>
      <c r="I1363" s="2">
        <v>42436</v>
      </c>
    </row>
    <row r="1364" spans="1:9" hidden="1" x14ac:dyDescent="0.25">
      <c r="A1364">
        <v>2362</v>
      </c>
      <c r="B1364" t="s">
        <v>37</v>
      </c>
      <c r="C1364" t="s">
        <v>38</v>
      </c>
      <c r="D1364">
        <v>1</v>
      </c>
      <c r="E1364">
        <v>221.81</v>
      </c>
      <c r="F1364" s="1">
        <v>0.15</v>
      </c>
      <c r="G1364" t="s">
        <v>11</v>
      </c>
      <c r="H1364">
        <v>12</v>
      </c>
      <c r="I1364" s="2">
        <v>42640</v>
      </c>
    </row>
    <row r="1365" spans="1:9" hidden="1" x14ac:dyDescent="0.25">
      <c r="A1365">
        <v>2363</v>
      </c>
      <c r="B1365" t="s">
        <v>16</v>
      </c>
      <c r="C1365" t="s">
        <v>17</v>
      </c>
      <c r="D1365">
        <v>5</v>
      </c>
      <c r="E1365">
        <v>79.11</v>
      </c>
      <c r="F1365" s="1">
        <v>0</v>
      </c>
      <c r="G1365" t="s">
        <v>33</v>
      </c>
      <c r="H1365">
        <v>44</v>
      </c>
      <c r="I1365" s="2">
        <v>42452</v>
      </c>
    </row>
    <row r="1366" spans="1:9" hidden="1" x14ac:dyDescent="0.25">
      <c r="A1366">
        <v>2364</v>
      </c>
      <c r="B1366" t="s">
        <v>39</v>
      </c>
      <c r="C1366" t="s">
        <v>40</v>
      </c>
      <c r="D1366">
        <v>4</v>
      </c>
      <c r="E1366">
        <v>161.97</v>
      </c>
      <c r="F1366" s="1">
        <v>0.1</v>
      </c>
      <c r="G1366" t="s">
        <v>25</v>
      </c>
      <c r="H1366">
        <v>57</v>
      </c>
      <c r="I1366" s="2">
        <v>42411</v>
      </c>
    </row>
    <row r="1367" spans="1:9" hidden="1" x14ac:dyDescent="0.25">
      <c r="A1367">
        <v>2365</v>
      </c>
      <c r="B1367" t="s">
        <v>36</v>
      </c>
      <c r="C1367" t="s">
        <v>22</v>
      </c>
      <c r="D1367">
        <v>3</v>
      </c>
      <c r="E1367">
        <v>217.58</v>
      </c>
      <c r="F1367" s="1">
        <v>0.1</v>
      </c>
      <c r="G1367" t="s">
        <v>32</v>
      </c>
      <c r="H1367">
        <v>36</v>
      </c>
      <c r="I1367" s="2">
        <v>42727</v>
      </c>
    </row>
    <row r="1368" spans="1:9" hidden="1" x14ac:dyDescent="0.25">
      <c r="A1368">
        <v>2366</v>
      </c>
      <c r="B1368" t="s">
        <v>34</v>
      </c>
      <c r="C1368" t="s">
        <v>22</v>
      </c>
      <c r="D1368">
        <v>5</v>
      </c>
      <c r="E1368">
        <v>218.83</v>
      </c>
      <c r="F1368" s="1">
        <v>0</v>
      </c>
      <c r="G1368" t="s">
        <v>28</v>
      </c>
      <c r="H1368">
        <v>47</v>
      </c>
      <c r="I1368" s="2">
        <v>42701</v>
      </c>
    </row>
    <row r="1369" spans="1:9" hidden="1" x14ac:dyDescent="0.25">
      <c r="A1369">
        <v>2367</v>
      </c>
      <c r="B1369" t="s">
        <v>46</v>
      </c>
      <c r="C1369" t="s">
        <v>10</v>
      </c>
      <c r="D1369">
        <v>1</v>
      </c>
      <c r="E1369">
        <v>258.67</v>
      </c>
      <c r="F1369" s="1">
        <v>0.05</v>
      </c>
      <c r="G1369" t="s">
        <v>30</v>
      </c>
      <c r="H1369">
        <v>56</v>
      </c>
      <c r="I1369" s="2">
        <v>42589</v>
      </c>
    </row>
    <row r="1370" spans="1:9" hidden="1" x14ac:dyDescent="0.25">
      <c r="A1370">
        <v>2368</v>
      </c>
      <c r="B1370" t="s">
        <v>15</v>
      </c>
      <c r="C1370" t="s">
        <v>13</v>
      </c>
      <c r="D1370">
        <v>3</v>
      </c>
      <c r="E1370">
        <v>96.97</v>
      </c>
      <c r="F1370" s="1">
        <v>0.2</v>
      </c>
      <c r="G1370" t="s">
        <v>28</v>
      </c>
      <c r="H1370">
        <v>24</v>
      </c>
      <c r="I1370" s="2">
        <v>42483</v>
      </c>
    </row>
    <row r="1371" spans="1:9" hidden="1" x14ac:dyDescent="0.25">
      <c r="A1371">
        <v>2369</v>
      </c>
      <c r="B1371" t="s">
        <v>39</v>
      </c>
      <c r="C1371" t="s">
        <v>40</v>
      </c>
      <c r="D1371">
        <v>4</v>
      </c>
      <c r="E1371">
        <v>125.03</v>
      </c>
      <c r="F1371" s="1">
        <v>0</v>
      </c>
      <c r="G1371" t="s">
        <v>28</v>
      </c>
      <c r="H1371">
        <v>34</v>
      </c>
      <c r="I1371" s="2">
        <v>42645</v>
      </c>
    </row>
    <row r="1372" spans="1:9" hidden="1" x14ac:dyDescent="0.25">
      <c r="A1372">
        <v>2370</v>
      </c>
      <c r="B1372" t="s">
        <v>46</v>
      </c>
      <c r="C1372" t="s">
        <v>10</v>
      </c>
      <c r="D1372">
        <v>2</v>
      </c>
      <c r="E1372">
        <v>469.27</v>
      </c>
      <c r="F1372" s="1">
        <v>0.2</v>
      </c>
      <c r="G1372" t="s">
        <v>33</v>
      </c>
      <c r="H1372">
        <v>42</v>
      </c>
      <c r="I1372" s="2">
        <v>42600</v>
      </c>
    </row>
    <row r="1373" spans="1:9" hidden="1" x14ac:dyDescent="0.25">
      <c r="A1373">
        <v>2371</v>
      </c>
      <c r="B1373" t="s">
        <v>44</v>
      </c>
      <c r="C1373" t="s">
        <v>40</v>
      </c>
      <c r="D1373">
        <v>1</v>
      </c>
      <c r="E1373">
        <v>132.04</v>
      </c>
      <c r="F1373" s="1">
        <v>0</v>
      </c>
      <c r="G1373" t="s">
        <v>30</v>
      </c>
      <c r="H1373">
        <v>33</v>
      </c>
      <c r="I1373" s="2">
        <v>42488</v>
      </c>
    </row>
    <row r="1374" spans="1:9" hidden="1" x14ac:dyDescent="0.25">
      <c r="A1374">
        <v>2372</v>
      </c>
      <c r="B1374" t="s">
        <v>26</v>
      </c>
      <c r="C1374" t="s">
        <v>27</v>
      </c>
      <c r="D1374">
        <v>1</v>
      </c>
      <c r="E1374">
        <v>103.7</v>
      </c>
      <c r="F1374" s="1">
        <v>0.05</v>
      </c>
      <c r="G1374" t="s">
        <v>14</v>
      </c>
      <c r="H1374">
        <v>19</v>
      </c>
      <c r="I1374" s="2">
        <v>42595</v>
      </c>
    </row>
    <row r="1375" spans="1:9" hidden="1" x14ac:dyDescent="0.25">
      <c r="A1375">
        <v>2373</v>
      </c>
      <c r="B1375" t="s">
        <v>50</v>
      </c>
      <c r="C1375" t="s">
        <v>38</v>
      </c>
      <c r="D1375">
        <v>1</v>
      </c>
      <c r="E1375">
        <v>233.39</v>
      </c>
      <c r="F1375" s="1">
        <v>0.05</v>
      </c>
      <c r="G1375" t="s">
        <v>33</v>
      </c>
      <c r="H1375">
        <v>44</v>
      </c>
      <c r="I1375" s="2">
        <v>42641</v>
      </c>
    </row>
    <row r="1376" spans="1:9" hidden="1" x14ac:dyDescent="0.25">
      <c r="A1376">
        <v>2374</v>
      </c>
      <c r="B1376" t="s">
        <v>48</v>
      </c>
      <c r="C1376" t="s">
        <v>27</v>
      </c>
      <c r="D1376">
        <v>4</v>
      </c>
      <c r="E1376">
        <v>72.83</v>
      </c>
      <c r="F1376" s="1">
        <v>0</v>
      </c>
      <c r="G1376" t="s">
        <v>30</v>
      </c>
      <c r="H1376">
        <v>50</v>
      </c>
      <c r="I1376" s="2">
        <v>42685</v>
      </c>
    </row>
    <row r="1377" spans="1:9" hidden="1" x14ac:dyDescent="0.25">
      <c r="A1377">
        <v>2375</v>
      </c>
      <c r="B1377" t="s">
        <v>15</v>
      </c>
      <c r="C1377" t="s">
        <v>13</v>
      </c>
      <c r="D1377">
        <v>5</v>
      </c>
      <c r="E1377">
        <v>223.13</v>
      </c>
      <c r="F1377" s="1">
        <v>0.05</v>
      </c>
      <c r="G1377" t="s">
        <v>25</v>
      </c>
      <c r="H1377">
        <v>38</v>
      </c>
      <c r="I1377" s="2">
        <v>42456</v>
      </c>
    </row>
    <row r="1378" spans="1:9" hidden="1" x14ac:dyDescent="0.25">
      <c r="A1378">
        <v>2376</v>
      </c>
      <c r="B1378" t="s">
        <v>24</v>
      </c>
      <c r="C1378" t="s">
        <v>17</v>
      </c>
      <c r="D1378">
        <v>3</v>
      </c>
      <c r="E1378">
        <v>49.2</v>
      </c>
      <c r="F1378" s="1">
        <v>0.1</v>
      </c>
      <c r="G1378" t="s">
        <v>33</v>
      </c>
      <c r="H1378">
        <v>44</v>
      </c>
      <c r="I1378" s="2">
        <v>42583</v>
      </c>
    </row>
    <row r="1379" spans="1:9" hidden="1" x14ac:dyDescent="0.25">
      <c r="A1379">
        <v>2377</v>
      </c>
      <c r="B1379" t="s">
        <v>23</v>
      </c>
      <c r="C1379" t="s">
        <v>19</v>
      </c>
      <c r="D1379">
        <v>4</v>
      </c>
      <c r="E1379">
        <v>326.32</v>
      </c>
      <c r="F1379" s="1">
        <v>0.05</v>
      </c>
      <c r="G1379" t="s">
        <v>30</v>
      </c>
      <c r="H1379">
        <v>14</v>
      </c>
      <c r="I1379" s="2">
        <v>42424</v>
      </c>
    </row>
    <row r="1380" spans="1:9" hidden="1" x14ac:dyDescent="0.25">
      <c r="A1380">
        <v>2378</v>
      </c>
      <c r="B1380" t="s">
        <v>50</v>
      </c>
      <c r="C1380" t="s">
        <v>38</v>
      </c>
      <c r="D1380">
        <v>3</v>
      </c>
      <c r="E1380">
        <v>192.41</v>
      </c>
      <c r="F1380" s="1">
        <v>0</v>
      </c>
      <c r="G1380" t="s">
        <v>14</v>
      </c>
      <c r="H1380">
        <v>26</v>
      </c>
      <c r="I1380" s="2">
        <v>42526</v>
      </c>
    </row>
    <row r="1381" spans="1:9" hidden="1" x14ac:dyDescent="0.25">
      <c r="A1381">
        <v>2379</v>
      </c>
      <c r="B1381" t="s">
        <v>9</v>
      </c>
      <c r="C1381" t="s">
        <v>10</v>
      </c>
      <c r="D1381">
        <v>3</v>
      </c>
      <c r="E1381">
        <v>132.30000000000001</v>
      </c>
      <c r="F1381" s="1">
        <v>0.1</v>
      </c>
      <c r="G1381" t="s">
        <v>25</v>
      </c>
      <c r="H1381">
        <v>14</v>
      </c>
      <c r="I1381" s="2">
        <v>42450</v>
      </c>
    </row>
    <row r="1382" spans="1:9" hidden="1" x14ac:dyDescent="0.25">
      <c r="A1382">
        <v>2380</v>
      </c>
      <c r="B1382" t="s">
        <v>50</v>
      </c>
      <c r="C1382" t="s">
        <v>38</v>
      </c>
      <c r="D1382">
        <v>1</v>
      </c>
      <c r="E1382">
        <v>381.63</v>
      </c>
      <c r="F1382" s="1">
        <v>0.2</v>
      </c>
      <c r="G1382" t="s">
        <v>11</v>
      </c>
      <c r="H1382">
        <v>20</v>
      </c>
      <c r="I1382" s="2">
        <v>42410</v>
      </c>
    </row>
    <row r="1383" spans="1:9" hidden="1" x14ac:dyDescent="0.25">
      <c r="A1383">
        <v>2381</v>
      </c>
      <c r="B1383" t="s">
        <v>42</v>
      </c>
      <c r="C1383" t="s">
        <v>10</v>
      </c>
      <c r="D1383">
        <v>3</v>
      </c>
      <c r="E1383">
        <v>377.6</v>
      </c>
      <c r="F1383" s="1">
        <v>0</v>
      </c>
      <c r="G1383" t="s">
        <v>28</v>
      </c>
      <c r="H1383">
        <v>11</v>
      </c>
      <c r="I1383" s="2">
        <v>42500</v>
      </c>
    </row>
    <row r="1384" spans="1:9" hidden="1" x14ac:dyDescent="0.25">
      <c r="A1384">
        <v>2382</v>
      </c>
      <c r="B1384" t="s">
        <v>36</v>
      </c>
      <c r="C1384" t="s">
        <v>22</v>
      </c>
      <c r="D1384">
        <v>1</v>
      </c>
      <c r="E1384">
        <v>323.49</v>
      </c>
      <c r="F1384" s="1">
        <v>0.2</v>
      </c>
      <c r="G1384" t="s">
        <v>11</v>
      </c>
      <c r="H1384">
        <v>57</v>
      </c>
      <c r="I1384" s="2">
        <v>42730</v>
      </c>
    </row>
    <row r="1385" spans="1:9" hidden="1" x14ac:dyDescent="0.25">
      <c r="A1385">
        <v>2383</v>
      </c>
      <c r="B1385" t="s">
        <v>29</v>
      </c>
      <c r="C1385" t="s">
        <v>19</v>
      </c>
      <c r="D1385">
        <v>4</v>
      </c>
      <c r="E1385">
        <v>102.12</v>
      </c>
      <c r="F1385" s="1">
        <v>0.05</v>
      </c>
      <c r="G1385" t="s">
        <v>28</v>
      </c>
      <c r="H1385">
        <v>34</v>
      </c>
      <c r="I1385" s="2">
        <v>42699</v>
      </c>
    </row>
    <row r="1386" spans="1:9" hidden="1" x14ac:dyDescent="0.25">
      <c r="A1386">
        <v>2384</v>
      </c>
      <c r="B1386" t="s">
        <v>41</v>
      </c>
      <c r="C1386" t="s">
        <v>27</v>
      </c>
      <c r="D1386">
        <v>5</v>
      </c>
      <c r="E1386">
        <v>368.84</v>
      </c>
      <c r="F1386" s="1">
        <v>0.2</v>
      </c>
      <c r="G1386" t="s">
        <v>32</v>
      </c>
      <c r="H1386">
        <v>58</v>
      </c>
      <c r="I1386" s="2">
        <v>42439</v>
      </c>
    </row>
    <row r="1387" spans="1:9" hidden="1" x14ac:dyDescent="0.25">
      <c r="A1387">
        <v>2385</v>
      </c>
      <c r="B1387" t="s">
        <v>26</v>
      </c>
      <c r="C1387" t="s">
        <v>27</v>
      </c>
      <c r="D1387">
        <v>5</v>
      </c>
      <c r="E1387">
        <v>368.53</v>
      </c>
      <c r="F1387" s="1">
        <v>0.1</v>
      </c>
      <c r="G1387" t="s">
        <v>14</v>
      </c>
      <c r="H1387">
        <v>21</v>
      </c>
      <c r="I1387" s="2">
        <v>42639</v>
      </c>
    </row>
    <row r="1388" spans="1:9" hidden="1" x14ac:dyDescent="0.25">
      <c r="A1388">
        <v>2386</v>
      </c>
      <c r="B1388" t="s">
        <v>39</v>
      </c>
      <c r="C1388" t="s">
        <v>40</v>
      </c>
      <c r="D1388">
        <v>3</v>
      </c>
      <c r="E1388">
        <v>481.6</v>
      </c>
      <c r="F1388" s="1">
        <v>0.15</v>
      </c>
      <c r="G1388" t="s">
        <v>28</v>
      </c>
      <c r="H1388">
        <v>24</v>
      </c>
      <c r="I1388" s="2">
        <v>42467</v>
      </c>
    </row>
    <row r="1389" spans="1:9" hidden="1" x14ac:dyDescent="0.25">
      <c r="A1389">
        <v>2387</v>
      </c>
      <c r="B1389" t="s">
        <v>35</v>
      </c>
      <c r="C1389" t="s">
        <v>27</v>
      </c>
      <c r="D1389">
        <v>3</v>
      </c>
      <c r="E1389">
        <v>38.08</v>
      </c>
      <c r="F1389" s="1">
        <v>0</v>
      </c>
      <c r="G1389" t="s">
        <v>11</v>
      </c>
      <c r="H1389">
        <v>42</v>
      </c>
      <c r="I1389" s="2">
        <v>42553</v>
      </c>
    </row>
    <row r="1390" spans="1:9" hidden="1" x14ac:dyDescent="0.25">
      <c r="A1390">
        <v>2388</v>
      </c>
      <c r="B1390" t="s">
        <v>43</v>
      </c>
      <c r="C1390" t="s">
        <v>10</v>
      </c>
      <c r="D1390">
        <v>4</v>
      </c>
      <c r="E1390">
        <v>169.86</v>
      </c>
      <c r="F1390" s="1">
        <v>0.1</v>
      </c>
      <c r="G1390" t="s">
        <v>33</v>
      </c>
      <c r="H1390">
        <v>14</v>
      </c>
      <c r="I1390" s="2">
        <v>42555</v>
      </c>
    </row>
    <row r="1391" spans="1:9" hidden="1" x14ac:dyDescent="0.25">
      <c r="A1391">
        <v>2389</v>
      </c>
      <c r="B1391" t="s">
        <v>31</v>
      </c>
      <c r="C1391" t="s">
        <v>13</v>
      </c>
      <c r="D1391">
        <v>2</v>
      </c>
      <c r="E1391">
        <v>310.33</v>
      </c>
      <c r="F1391" s="1">
        <v>0.15</v>
      </c>
      <c r="G1391" t="s">
        <v>20</v>
      </c>
      <c r="H1391">
        <v>45</v>
      </c>
      <c r="I1391" s="2">
        <v>42641</v>
      </c>
    </row>
    <row r="1392" spans="1:9" hidden="1" x14ac:dyDescent="0.25">
      <c r="A1392">
        <v>2390</v>
      </c>
      <c r="B1392" t="s">
        <v>39</v>
      </c>
      <c r="C1392" t="s">
        <v>40</v>
      </c>
      <c r="D1392">
        <v>1</v>
      </c>
      <c r="E1392">
        <v>324.98</v>
      </c>
      <c r="F1392" s="1">
        <v>0.1</v>
      </c>
      <c r="G1392" t="s">
        <v>30</v>
      </c>
      <c r="H1392">
        <v>20</v>
      </c>
      <c r="I1392" s="2">
        <v>42461</v>
      </c>
    </row>
    <row r="1393" spans="1:9" hidden="1" x14ac:dyDescent="0.25">
      <c r="A1393">
        <v>2391</v>
      </c>
      <c r="B1393" t="s">
        <v>37</v>
      </c>
      <c r="C1393" t="s">
        <v>38</v>
      </c>
      <c r="D1393">
        <v>4</v>
      </c>
      <c r="E1393">
        <v>93.81</v>
      </c>
      <c r="F1393" s="1">
        <v>0</v>
      </c>
      <c r="G1393" t="s">
        <v>25</v>
      </c>
      <c r="H1393">
        <v>56</v>
      </c>
      <c r="I1393" s="2">
        <v>42583</v>
      </c>
    </row>
    <row r="1394" spans="1:9" hidden="1" x14ac:dyDescent="0.25">
      <c r="A1394">
        <v>2392</v>
      </c>
      <c r="B1394" t="s">
        <v>47</v>
      </c>
      <c r="C1394" t="s">
        <v>17</v>
      </c>
      <c r="D1394">
        <v>4</v>
      </c>
      <c r="E1394">
        <v>231.86</v>
      </c>
      <c r="F1394" s="1">
        <v>0.05</v>
      </c>
      <c r="G1394" t="s">
        <v>20</v>
      </c>
      <c r="H1394">
        <v>18</v>
      </c>
      <c r="I1394" s="2">
        <v>42493</v>
      </c>
    </row>
    <row r="1395" spans="1:9" hidden="1" x14ac:dyDescent="0.25">
      <c r="A1395">
        <v>2393</v>
      </c>
      <c r="B1395" t="s">
        <v>44</v>
      </c>
      <c r="C1395" t="s">
        <v>40</v>
      </c>
      <c r="D1395">
        <v>3</v>
      </c>
      <c r="E1395">
        <v>166.84</v>
      </c>
      <c r="F1395" s="1">
        <v>0.1</v>
      </c>
      <c r="G1395" t="s">
        <v>11</v>
      </c>
      <c r="H1395">
        <v>30</v>
      </c>
      <c r="I1395" s="2">
        <v>42694</v>
      </c>
    </row>
    <row r="1396" spans="1:9" hidden="1" x14ac:dyDescent="0.25">
      <c r="A1396">
        <v>2394</v>
      </c>
      <c r="B1396" t="s">
        <v>12</v>
      </c>
      <c r="C1396" t="s">
        <v>13</v>
      </c>
      <c r="D1396">
        <v>4</v>
      </c>
      <c r="E1396">
        <v>142.44999999999999</v>
      </c>
      <c r="F1396" s="1">
        <v>0.15</v>
      </c>
      <c r="G1396" t="s">
        <v>30</v>
      </c>
      <c r="H1396">
        <v>52</v>
      </c>
      <c r="I1396" s="2">
        <v>42601</v>
      </c>
    </row>
    <row r="1397" spans="1:9" hidden="1" x14ac:dyDescent="0.25">
      <c r="A1397">
        <v>2395</v>
      </c>
      <c r="B1397" t="s">
        <v>49</v>
      </c>
      <c r="C1397" t="s">
        <v>38</v>
      </c>
      <c r="D1397">
        <v>3</v>
      </c>
      <c r="E1397">
        <v>450.7</v>
      </c>
      <c r="F1397" s="1">
        <v>0.15</v>
      </c>
      <c r="G1397" t="s">
        <v>32</v>
      </c>
      <c r="H1397">
        <v>24</v>
      </c>
      <c r="I1397" s="2">
        <v>42402</v>
      </c>
    </row>
    <row r="1398" spans="1:9" hidden="1" x14ac:dyDescent="0.25">
      <c r="A1398">
        <v>2396</v>
      </c>
      <c r="B1398" t="s">
        <v>18</v>
      </c>
      <c r="C1398" t="s">
        <v>19</v>
      </c>
      <c r="D1398">
        <v>2</v>
      </c>
      <c r="E1398">
        <v>278.26</v>
      </c>
      <c r="F1398" s="1">
        <v>0</v>
      </c>
      <c r="G1398" t="s">
        <v>28</v>
      </c>
      <c r="H1398">
        <v>15</v>
      </c>
      <c r="I1398" s="2">
        <v>42592</v>
      </c>
    </row>
    <row r="1399" spans="1:9" hidden="1" x14ac:dyDescent="0.25">
      <c r="A1399">
        <v>2397</v>
      </c>
      <c r="B1399" t="s">
        <v>42</v>
      </c>
      <c r="C1399" t="s">
        <v>10</v>
      </c>
      <c r="D1399">
        <v>5</v>
      </c>
      <c r="E1399">
        <v>487.03</v>
      </c>
      <c r="F1399" s="1">
        <v>0.1</v>
      </c>
      <c r="G1399" t="s">
        <v>28</v>
      </c>
      <c r="H1399">
        <v>25</v>
      </c>
      <c r="I1399" s="2">
        <v>42462</v>
      </c>
    </row>
    <row r="1400" spans="1:9" hidden="1" x14ac:dyDescent="0.25">
      <c r="A1400">
        <v>2398</v>
      </c>
      <c r="B1400" t="s">
        <v>43</v>
      </c>
      <c r="C1400" t="s">
        <v>10</v>
      </c>
      <c r="D1400">
        <v>3</v>
      </c>
      <c r="E1400">
        <v>95.94</v>
      </c>
      <c r="F1400" s="1">
        <v>0.05</v>
      </c>
      <c r="G1400" t="s">
        <v>20</v>
      </c>
      <c r="H1400">
        <v>42</v>
      </c>
      <c r="I1400" s="2">
        <v>42666</v>
      </c>
    </row>
    <row r="1401" spans="1:9" hidden="1" x14ac:dyDescent="0.25">
      <c r="A1401">
        <v>2399</v>
      </c>
      <c r="B1401" t="s">
        <v>35</v>
      </c>
      <c r="C1401" t="s">
        <v>27</v>
      </c>
      <c r="D1401">
        <v>3</v>
      </c>
      <c r="E1401">
        <v>173.37</v>
      </c>
      <c r="F1401" s="1">
        <v>0.05</v>
      </c>
      <c r="G1401" t="s">
        <v>25</v>
      </c>
      <c r="H1401">
        <v>26</v>
      </c>
      <c r="I1401" s="2">
        <v>42599</v>
      </c>
    </row>
    <row r="1402" spans="1:9" hidden="1" x14ac:dyDescent="0.25">
      <c r="A1402">
        <v>2400</v>
      </c>
      <c r="B1402" t="s">
        <v>37</v>
      </c>
      <c r="C1402" t="s">
        <v>38</v>
      </c>
      <c r="D1402">
        <v>4</v>
      </c>
      <c r="E1402">
        <v>443.08</v>
      </c>
      <c r="F1402" s="1">
        <v>0</v>
      </c>
      <c r="G1402" t="s">
        <v>14</v>
      </c>
      <c r="H1402">
        <v>18</v>
      </c>
      <c r="I1402" s="2">
        <v>42553</v>
      </c>
    </row>
    <row r="1403" spans="1:9" hidden="1" x14ac:dyDescent="0.25">
      <c r="A1403">
        <v>2401</v>
      </c>
      <c r="B1403" t="s">
        <v>50</v>
      </c>
      <c r="C1403" t="s">
        <v>38</v>
      </c>
      <c r="D1403">
        <v>3</v>
      </c>
      <c r="E1403">
        <v>417.94</v>
      </c>
      <c r="F1403" s="1">
        <v>0.15</v>
      </c>
      <c r="G1403" t="s">
        <v>25</v>
      </c>
      <c r="H1403">
        <v>44</v>
      </c>
      <c r="I1403" s="2">
        <v>42445</v>
      </c>
    </row>
    <row r="1404" spans="1:9" hidden="1" x14ac:dyDescent="0.25">
      <c r="A1404">
        <v>2402</v>
      </c>
      <c r="B1404" t="s">
        <v>44</v>
      </c>
      <c r="C1404" t="s">
        <v>40</v>
      </c>
      <c r="D1404">
        <v>3</v>
      </c>
      <c r="E1404">
        <v>170.01</v>
      </c>
      <c r="F1404" s="1">
        <v>0.1</v>
      </c>
      <c r="G1404" t="s">
        <v>20</v>
      </c>
      <c r="H1404">
        <v>33</v>
      </c>
      <c r="I1404" s="2">
        <v>42561</v>
      </c>
    </row>
    <row r="1405" spans="1:9" hidden="1" x14ac:dyDescent="0.25">
      <c r="A1405">
        <v>2403</v>
      </c>
      <c r="B1405" t="s">
        <v>24</v>
      </c>
      <c r="C1405" t="s">
        <v>17</v>
      </c>
      <c r="D1405">
        <v>5</v>
      </c>
      <c r="E1405">
        <v>295.72000000000003</v>
      </c>
      <c r="F1405" s="1">
        <v>0.15</v>
      </c>
      <c r="G1405" t="s">
        <v>33</v>
      </c>
      <c r="H1405">
        <v>21</v>
      </c>
      <c r="I1405" s="2">
        <v>42618</v>
      </c>
    </row>
    <row r="1406" spans="1:9" hidden="1" x14ac:dyDescent="0.25">
      <c r="A1406">
        <v>2404</v>
      </c>
      <c r="B1406" t="s">
        <v>34</v>
      </c>
      <c r="C1406" t="s">
        <v>22</v>
      </c>
      <c r="D1406">
        <v>3</v>
      </c>
      <c r="E1406">
        <v>477.14</v>
      </c>
      <c r="F1406" s="1">
        <v>0</v>
      </c>
      <c r="G1406" t="s">
        <v>11</v>
      </c>
      <c r="H1406">
        <v>22</v>
      </c>
      <c r="I1406" s="2">
        <v>42620</v>
      </c>
    </row>
    <row r="1407" spans="1:9" hidden="1" x14ac:dyDescent="0.25">
      <c r="A1407">
        <v>2405</v>
      </c>
      <c r="B1407" t="s">
        <v>49</v>
      </c>
      <c r="C1407" t="s">
        <v>38</v>
      </c>
      <c r="D1407">
        <v>5</v>
      </c>
      <c r="E1407">
        <v>415.41</v>
      </c>
      <c r="F1407" s="1">
        <v>0.05</v>
      </c>
      <c r="G1407" t="s">
        <v>11</v>
      </c>
      <c r="H1407">
        <v>53</v>
      </c>
      <c r="I1407" s="2">
        <v>42484</v>
      </c>
    </row>
    <row r="1408" spans="1:9" hidden="1" x14ac:dyDescent="0.25">
      <c r="A1408">
        <v>2406</v>
      </c>
      <c r="B1408" t="s">
        <v>9</v>
      </c>
      <c r="C1408" t="s">
        <v>10</v>
      </c>
      <c r="D1408">
        <v>5</v>
      </c>
      <c r="E1408">
        <v>158.52000000000001</v>
      </c>
      <c r="F1408" s="1">
        <v>0.05</v>
      </c>
      <c r="G1408" t="s">
        <v>28</v>
      </c>
      <c r="H1408">
        <v>36</v>
      </c>
      <c r="I1408" s="2">
        <v>42702</v>
      </c>
    </row>
    <row r="1409" spans="1:9" hidden="1" x14ac:dyDescent="0.25">
      <c r="A1409">
        <v>2407</v>
      </c>
      <c r="B1409" t="s">
        <v>44</v>
      </c>
      <c r="C1409" t="s">
        <v>40</v>
      </c>
      <c r="D1409">
        <v>1</v>
      </c>
      <c r="E1409">
        <v>366.84</v>
      </c>
      <c r="F1409" s="1">
        <v>0.2</v>
      </c>
      <c r="G1409" t="s">
        <v>11</v>
      </c>
      <c r="H1409">
        <v>39</v>
      </c>
      <c r="I1409" s="2">
        <v>42466</v>
      </c>
    </row>
    <row r="1410" spans="1:9" hidden="1" x14ac:dyDescent="0.25">
      <c r="A1410">
        <v>2408</v>
      </c>
      <c r="B1410" t="s">
        <v>49</v>
      </c>
      <c r="C1410" t="s">
        <v>38</v>
      </c>
      <c r="D1410">
        <v>1</v>
      </c>
      <c r="E1410">
        <v>73.2</v>
      </c>
      <c r="F1410" s="1">
        <v>0.1</v>
      </c>
      <c r="G1410" t="s">
        <v>25</v>
      </c>
      <c r="H1410">
        <v>11</v>
      </c>
      <c r="I1410" s="2">
        <v>42419</v>
      </c>
    </row>
    <row r="1411" spans="1:9" hidden="1" x14ac:dyDescent="0.25">
      <c r="A1411">
        <v>2409</v>
      </c>
      <c r="B1411" t="s">
        <v>52</v>
      </c>
      <c r="C1411" t="s">
        <v>19</v>
      </c>
      <c r="D1411">
        <v>3</v>
      </c>
      <c r="E1411">
        <v>295.42</v>
      </c>
      <c r="F1411" s="1">
        <v>0.2</v>
      </c>
      <c r="G1411" t="s">
        <v>11</v>
      </c>
      <c r="H1411">
        <v>26</v>
      </c>
      <c r="I1411" s="2">
        <v>42377</v>
      </c>
    </row>
    <row r="1412" spans="1:9" hidden="1" x14ac:dyDescent="0.25">
      <c r="A1412">
        <v>2410</v>
      </c>
      <c r="B1412" t="s">
        <v>48</v>
      </c>
      <c r="C1412" t="s">
        <v>27</v>
      </c>
      <c r="D1412">
        <v>4</v>
      </c>
      <c r="E1412">
        <v>247.34</v>
      </c>
      <c r="F1412" s="1">
        <v>0.2</v>
      </c>
      <c r="G1412" t="s">
        <v>11</v>
      </c>
      <c r="H1412">
        <v>37</v>
      </c>
      <c r="I1412" s="2">
        <v>42534</v>
      </c>
    </row>
    <row r="1413" spans="1:9" hidden="1" x14ac:dyDescent="0.25">
      <c r="A1413">
        <v>2411</v>
      </c>
      <c r="B1413" t="s">
        <v>44</v>
      </c>
      <c r="C1413" t="s">
        <v>40</v>
      </c>
      <c r="D1413">
        <v>3</v>
      </c>
      <c r="E1413">
        <v>292.85000000000002</v>
      </c>
      <c r="F1413" s="1">
        <v>0.15</v>
      </c>
      <c r="G1413" t="s">
        <v>33</v>
      </c>
      <c r="H1413">
        <v>30</v>
      </c>
      <c r="I1413" s="2">
        <v>42506</v>
      </c>
    </row>
    <row r="1414" spans="1:9" hidden="1" x14ac:dyDescent="0.25">
      <c r="A1414">
        <v>2412</v>
      </c>
      <c r="B1414" t="s">
        <v>46</v>
      </c>
      <c r="C1414" t="s">
        <v>10</v>
      </c>
      <c r="D1414">
        <v>4</v>
      </c>
      <c r="E1414">
        <v>265.91000000000003</v>
      </c>
      <c r="F1414" s="1">
        <v>0</v>
      </c>
      <c r="G1414" t="s">
        <v>28</v>
      </c>
      <c r="H1414">
        <v>51</v>
      </c>
      <c r="I1414" s="2">
        <v>42541</v>
      </c>
    </row>
    <row r="1415" spans="1:9" hidden="1" x14ac:dyDescent="0.25">
      <c r="A1415">
        <v>2413</v>
      </c>
      <c r="B1415" t="s">
        <v>43</v>
      </c>
      <c r="C1415" t="s">
        <v>10</v>
      </c>
      <c r="D1415">
        <v>4</v>
      </c>
      <c r="E1415">
        <v>384.96</v>
      </c>
      <c r="F1415" s="1">
        <v>0.15</v>
      </c>
      <c r="G1415" t="s">
        <v>30</v>
      </c>
      <c r="H1415">
        <v>25</v>
      </c>
      <c r="I1415" s="2">
        <v>42450</v>
      </c>
    </row>
    <row r="1416" spans="1:9" hidden="1" x14ac:dyDescent="0.25">
      <c r="A1416">
        <v>2414</v>
      </c>
      <c r="B1416" t="s">
        <v>49</v>
      </c>
      <c r="C1416" t="s">
        <v>38</v>
      </c>
      <c r="D1416">
        <v>3</v>
      </c>
      <c r="E1416">
        <v>77.11</v>
      </c>
      <c r="F1416" s="1">
        <v>0.05</v>
      </c>
      <c r="G1416" t="s">
        <v>14</v>
      </c>
      <c r="H1416">
        <v>26</v>
      </c>
      <c r="I1416" s="2">
        <v>42394</v>
      </c>
    </row>
    <row r="1417" spans="1:9" hidden="1" x14ac:dyDescent="0.25">
      <c r="A1417">
        <v>2415</v>
      </c>
      <c r="B1417" t="s">
        <v>12</v>
      </c>
      <c r="C1417" t="s">
        <v>13</v>
      </c>
      <c r="D1417">
        <v>3</v>
      </c>
      <c r="E1417">
        <v>71.36</v>
      </c>
      <c r="F1417" s="1">
        <v>0.1</v>
      </c>
      <c r="G1417" t="s">
        <v>11</v>
      </c>
      <c r="H1417">
        <v>53</v>
      </c>
      <c r="I1417" s="2">
        <v>42537</v>
      </c>
    </row>
    <row r="1418" spans="1:9" hidden="1" x14ac:dyDescent="0.25">
      <c r="A1418">
        <v>2416</v>
      </c>
      <c r="B1418" t="s">
        <v>34</v>
      </c>
      <c r="C1418" t="s">
        <v>22</v>
      </c>
      <c r="D1418">
        <v>4</v>
      </c>
      <c r="E1418">
        <v>454.38</v>
      </c>
      <c r="F1418" s="1">
        <v>0.1</v>
      </c>
      <c r="G1418" t="s">
        <v>33</v>
      </c>
      <c r="H1418">
        <v>16</v>
      </c>
      <c r="I1418" s="2">
        <v>42485</v>
      </c>
    </row>
    <row r="1419" spans="1:9" hidden="1" x14ac:dyDescent="0.25">
      <c r="A1419">
        <v>2417</v>
      </c>
      <c r="B1419" t="s">
        <v>43</v>
      </c>
      <c r="C1419" t="s">
        <v>10</v>
      </c>
      <c r="D1419">
        <v>3</v>
      </c>
      <c r="E1419">
        <v>329.19</v>
      </c>
      <c r="F1419" s="1">
        <v>0.15</v>
      </c>
      <c r="G1419" t="s">
        <v>25</v>
      </c>
      <c r="H1419">
        <v>18</v>
      </c>
      <c r="I1419" s="2">
        <v>42556</v>
      </c>
    </row>
    <row r="1420" spans="1:9" hidden="1" x14ac:dyDescent="0.25">
      <c r="A1420">
        <v>2418</v>
      </c>
      <c r="B1420" t="s">
        <v>16</v>
      </c>
      <c r="C1420" t="s">
        <v>17</v>
      </c>
      <c r="D1420">
        <v>2</v>
      </c>
      <c r="E1420">
        <v>492.37</v>
      </c>
      <c r="F1420" s="1">
        <v>0.05</v>
      </c>
      <c r="G1420" t="s">
        <v>20</v>
      </c>
      <c r="H1420">
        <v>28</v>
      </c>
      <c r="I1420" s="2">
        <v>42539</v>
      </c>
    </row>
    <row r="1421" spans="1:9" hidden="1" x14ac:dyDescent="0.25">
      <c r="A1421">
        <v>2419</v>
      </c>
      <c r="B1421" t="s">
        <v>23</v>
      </c>
      <c r="C1421" t="s">
        <v>19</v>
      </c>
      <c r="D1421">
        <v>4</v>
      </c>
      <c r="E1421">
        <v>161.18</v>
      </c>
      <c r="F1421" s="1">
        <v>0.1</v>
      </c>
      <c r="G1421" t="s">
        <v>33</v>
      </c>
      <c r="H1421">
        <v>49</v>
      </c>
      <c r="I1421" s="2">
        <v>42421</v>
      </c>
    </row>
    <row r="1422" spans="1:9" hidden="1" x14ac:dyDescent="0.25">
      <c r="A1422">
        <v>2420</v>
      </c>
      <c r="B1422" t="s">
        <v>21</v>
      </c>
      <c r="C1422" t="s">
        <v>22</v>
      </c>
      <c r="D1422">
        <v>1</v>
      </c>
      <c r="E1422">
        <v>264.12</v>
      </c>
      <c r="F1422" s="1">
        <v>0.1</v>
      </c>
      <c r="G1422" t="s">
        <v>11</v>
      </c>
      <c r="H1422">
        <v>37</v>
      </c>
      <c r="I1422" s="2">
        <v>42681</v>
      </c>
    </row>
    <row r="1423" spans="1:9" hidden="1" x14ac:dyDescent="0.25">
      <c r="A1423">
        <v>2421</v>
      </c>
      <c r="B1423" t="s">
        <v>36</v>
      </c>
      <c r="C1423" t="s">
        <v>22</v>
      </c>
      <c r="D1423">
        <v>4</v>
      </c>
      <c r="E1423">
        <v>57.77</v>
      </c>
      <c r="F1423" s="1">
        <v>0.15</v>
      </c>
      <c r="G1423" t="s">
        <v>20</v>
      </c>
      <c r="H1423">
        <v>28</v>
      </c>
      <c r="I1423" s="2">
        <v>42396</v>
      </c>
    </row>
    <row r="1424" spans="1:9" hidden="1" x14ac:dyDescent="0.25">
      <c r="A1424">
        <v>2422</v>
      </c>
      <c r="B1424" t="s">
        <v>52</v>
      </c>
      <c r="C1424" t="s">
        <v>19</v>
      </c>
      <c r="D1424">
        <v>3</v>
      </c>
      <c r="E1424">
        <v>81.28</v>
      </c>
      <c r="F1424" s="1">
        <v>0.1</v>
      </c>
      <c r="G1424" t="s">
        <v>20</v>
      </c>
      <c r="H1424">
        <v>53</v>
      </c>
      <c r="I1424" s="2">
        <v>42556</v>
      </c>
    </row>
    <row r="1425" spans="1:9" hidden="1" x14ac:dyDescent="0.25">
      <c r="A1425">
        <v>2423</v>
      </c>
      <c r="B1425" t="s">
        <v>37</v>
      </c>
      <c r="C1425" t="s">
        <v>38</v>
      </c>
      <c r="D1425">
        <v>4</v>
      </c>
      <c r="E1425">
        <v>196.25</v>
      </c>
      <c r="F1425" s="1">
        <v>0.2</v>
      </c>
      <c r="G1425" t="s">
        <v>25</v>
      </c>
      <c r="H1425">
        <v>36</v>
      </c>
      <c r="I1425" s="2">
        <v>42575</v>
      </c>
    </row>
    <row r="1426" spans="1:9" hidden="1" x14ac:dyDescent="0.25">
      <c r="A1426">
        <v>2424</v>
      </c>
      <c r="B1426" t="s">
        <v>39</v>
      </c>
      <c r="C1426" t="s">
        <v>40</v>
      </c>
      <c r="D1426">
        <v>3</v>
      </c>
      <c r="E1426">
        <v>96.92</v>
      </c>
      <c r="F1426" s="1">
        <v>0.15</v>
      </c>
      <c r="G1426" t="s">
        <v>33</v>
      </c>
      <c r="H1426">
        <v>58</v>
      </c>
      <c r="I1426" s="2">
        <v>42504</v>
      </c>
    </row>
    <row r="1427" spans="1:9" hidden="1" x14ac:dyDescent="0.25">
      <c r="A1427">
        <v>2425</v>
      </c>
      <c r="B1427" t="s">
        <v>12</v>
      </c>
      <c r="C1427" t="s">
        <v>13</v>
      </c>
      <c r="D1427">
        <v>3</v>
      </c>
      <c r="E1427">
        <v>235.47</v>
      </c>
      <c r="F1427" s="1">
        <v>0.2</v>
      </c>
      <c r="G1427" t="s">
        <v>32</v>
      </c>
      <c r="H1427">
        <v>19</v>
      </c>
      <c r="I1427" s="2">
        <v>42694</v>
      </c>
    </row>
    <row r="1428" spans="1:9" hidden="1" x14ac:dyDescent="0.25">
      <c r="A1428">
        <v>2426</v>
      </c>
      <c r="B1428" t="s">
        <v>43</v>
      </c>
      <c r="C1428" t="s">
        <v>10</v>
      </c>
      <c r="D1428">
        <v>2</v>
      </c>
      <c r="E1428">
        <v>232.59</v>
      </c>
      <c r="F1428" s="1">
        <v>0.2</v>
      </c>
      <c r="G1428" t="s">
        <v>25</v>
      </c>
      <c r="H1428">
        <v>22</v>
      </c>
      <c r="I1428" s="2">
        <v>42553</v>
      </c>
    </row>
    <row r="1429" spans="1:9" hidden="1" x14ac:dyDescent="0.25">
      <c r="A1429">
        <v>2427</v>
      </c>
      <c r="B1429" t="s">
        <v>35</v>
      </c>
      <c r="C1429" t="s">
        <v>27</v>
      </c>
      <c r="D1429">
        <v>3</v>
      </c>
      <c r="E1429">
        <v>184.05</v>
      </c>
      <c r="F1429" s="1">
        <v>0.1</v>
      </c>
      <c r="G1429" t="s">
        <v>25</v>
      </c>
      <c r="H1429">
        <v>36</v>
      </c>
      <c r="I1429" s="2">
        <v>42505</v>
      </c>
    </row>
    <row r="1430" spans="1:9" hidden="1" x14ac:dyDescent="0.25">
      <c r="A1430">
        <v>2428</v>
      </c>
      <c r="B1430" t="s">
        <v>12</v>
      </c>
      <c r="C1430" t="s">
        <v>13</v>
      </c>
      <c r="D1430">
        <v>2</v>
      </c>
      <c r="E1430">
        <v>44.11</v>
      </c>
      <c r="F1430" s="1">
        <v>0</v>
      </c>
      <c r="G1430" t="s">
        <v>20</v>
      </c>
      <c r="H1430">
        <v>29</v>
      </c>
      <c r="I1430" s="2">
        <v>42461</v>
      </c>
    </row>
    <row r="1431" spans="1:9" hidden="1" x14ac:dyDescent="0.25">
      <c r="A1431">
        <v>2429</v>
      </c>
      <c r="B1431" t="s">
        <v>44</v>
      </c>
      <c r="C1431" t="s">
        <v>40</v>
      </c>
      <c r="D1431">
        <v>2</v>
      </c>
      <c r="E1431">
        <v>439.92</v>
      </c>
      <c r="F1431" s="1">
        <v>0.05</v>
      </c>
      <c r="G1431" t="s">
        <v>14</v>
      </c>
      <c r="H1431">
        <v>37</v>
      </c>
      <c r="I1431" s="2">
        <v>42713</v>
      </c>
    </row>
    <row r="1432" spans="1:9" hidden="1" x14ac:dyDescent="0.25">
      <c r="A1432">
        <v>2430</v>
      </c>
      <c r="B1432" t="s">
        <v>21</v>
      </c>
      <c r="C1432" t="s">
        <v>22</v>
      </c>
      <c r="D1432">
        <v>5</v>
      </c>
      <c r="E1432">
        <v>444.39</v>
      </c>
      <c r="F1432" s="1">
        <v>0</v>
      </c>
      <c r="G1432" t="s">
        <v>30</v>
      </c>
      <c r="H1432">
        <v>19</v>
      </c>
      <c r="I1432" s="2">
        <v>42481</v>
      </c>
    </row>
    <row r="1433" spans="1:9" hidden="1" x14ac:dyDescent="0.25">
      <c r="A1433">
        <v>2431</v>
      </c>
      <c r="B1433" t="s">
        <v>23</v>
      </c>
      <c r="C1433" t="s">
        <v>19</v>
      </c>
      <c r="D1433">
        <v>2</v>
      </c>
      <c r="E1433">
        <v>432.37</v>
      </c>
      <c r="F1433" s="1">
        <v>0.1</v>
      </c>
      <c r="G1433" t="s">
        <v>25</v>
      </c>
      <c r="H1433">
        <v>56</v>
      </c>
      <c r="I1433" s="2">
        <v>42428</v>
      </c>
    </row>
    <row r="1434" spans="1:9" hidden="1" x14ac:dyDescent="0.25">
      <c r="A1434">
        <v>2432</v>
      </c>
      <c r="B1434" t="s">
        <v>34</v>
      </c>
      <c r="C1434" t="s">
        <v>22</v>
      </c>
      <c r="D1434">
        <v>3</v>
      </c>
      <c r="E1434">
        <v>475.95</v>
      </c>
      <c r="F1434" s="1">
        <v>0.2</v>
      </c>
      <c r="G1434" t="s">
        <v>14</v>
      </c>
      <c r="H1434">
        <v>53</v>
      </c>
      <c r="I1434" s="2">
        <v>42453</v>
      </c>
    </row>
    <row r="1435" spans="1:9" hidden="1" x14ac:dyDescent="0.25">
      <c r="A1435">
        <v>2433</v>
      </c>
      <c r="B1435" t="s">
        <v>47</v>
      </c>
      <c r="C1435" t="s">
        <v>17</v>
      </c>
      <c r="D1435">
        <v>4</v>
      </c>
      <c r="E1435">
        <v>160.97</v>
      </c>
      <c r="F1435" s="1">
        <v>0</v>
      </c>
      <c r="G1435" t="s">
        <v>20</v>
      </c>
      <c r="H1435">
        <v>11</v>
      </c>
      <c r="I1435" s="2">
        <v>42645</v>
      </c>
    </row>
    <row r="1436" spans="1:9" hidden="1" x14ac:dyDescent="0.25">
      <c r="A1436">
        <v>2434</v>
      </c>
      <c r="B1436" t="s">
        <v>47</v>
      </c>
      <c r="C1436" t="s">
        <v>17</v>
      </c>
      <c r="D1436">
        <v>2</v>
      </c>
      <c r="E1436">
        <v>220.46</v>
      </c>
      <c r="F1436" s="1">
        <v>0</v>
      </c>
      <c r="G1436" t="s">
        <v>14</v>
      </c>
      <c r="H1436">
        <v>58</v>
      </c>
      <c r="I1436" s="2">
        <v>42665</v>
      </c>
    </row>
    <row r="1437" spans="1:9" hidden="1" x14ac:dyDescent="0.25">
      <c r="A1437">
        <v>2435</v>
      </c>
      <c r="B1437" t="s">
        <v>49</v>
      </c>
      <c r="C1437" t="s">
        <v>38</v>
      </c>
      <c r="D1437">
        <v>2</v>
      </c>
      <c r="E1437">
        <v>429.5</v>
      </c>
      <c r="F1437" s="1">
        <v>0</v>
      </c>
      <c r="G1437" t="s">
        <v>25</v>
      </c>
      <c r="H1437">
        <v>46</v>
      </c>
      <c r="I1437" s="2">
        <v>42457</v>
      </c>
    </row>
    <row r="1438" spans="1:9" hidden="1" x14ac:dyDescent="0.25">
      <c r="A1438">
        <v>2436</v>
      </c>
      <c r="B1438" t="s">
        <v>37</v>
      </c>
      <c r="C1438" t="s">
        <v>38</v>
      </c>
      <c r="D1438">
        <v>3</v>
      </c>
      <c r="E1438">
        <v>489.31</v>
      </c>
      <c r="F1438" s="1">
        <v>0.1</v>
      </c>
      <c r="G1438" t="s">
        <v>25</v>
      </c>
      <c r="H1438">
        <v>49</v>
      </c>
      <c r="I1438" s="2">
        <v>42508</v>
      </c>
    </row>
    <row r="1439" spans="1:9" hidden="1" x14ac:dyDescent="0.25">
      <c r="A1439">
        <v>2437</v>
      </c>
      <c r="B1439" t="s">
        <v>37</v>
      </c>
      <c r="C1439" t="s">
        <v>38</v>
      </c>
      <c r="D1439">
        <v>5</v>
      </c>
      <c r="E1439">
        <v>170.56</v>
      </c>
      <c r="F1439" s="1">
        <v>0.2</v>
      </c>
      <c r="G1439" t="s">
        <v>20</v>
      </c>
      <c r="H1439">
        <v>28</v>
      </c>
      <c r="I1439" s="2">
        <v>42632</v>
      </c>
    </row>
    <row r="1440" spans="1:9" hidden="1" x14ac:dyDescent="0.25">
      <c r="A1440">
        <v>2438</v>
      </c>
      <c r="B1440" t="s">
        <v>50</v>
      </c>
      <c r="C1440" t="s">
        <v>38</v>
      </c>
      <c r="D1440">
        <v>3</v>
      </c>
      <c r="E1440">
        <v>414.72</v>
      </c>
      <c r="F1440" s="1">
        <v>0</v>
      </c>
      <c r="G1440" t="s">
        <v>14</v>
      </c>
      <c r="H1440">
        <v>48</v>
      </c>
      <c r="I1440" s="2">
        <v>42705</v>
      </c>
    </row>
    <row r="1441" spans="1:9" hidden="1" x14ac:dyDescent="0.25">
      <c r="A1441">
        <v>2439</v>
      </c>
      <c r="B1441" t="s">
        <v>21</v>
      </c>
      <c r="C1441" t="s">
        <v>22</v>
      </c>
      <c r="D1441">
        <v>4</v>
      </c>
      <c r="E1441">
        <v>164.81</v>
      </c>
      <c r="F1441" s="1">
        <v>0</v>
      </c>
      <c r="G1441" t="s">
        <v>28</v>
      </c>
      <c r="H1441">
        <v>25</v>
      </c>
      <c r="I1441" s="2">
        <v>42615</v>
      </c>
    </row>
    <row r="1442" spans="1:9" hidden="1" x14ac:dyDescent="0.25">
      <c r="A1442">
        <v>2440</v>
      </c>
      <c r="B1442" t="s">
        <v>51</v>
      </c>
      <c r="C1442" t="s">
        <v>19</v>
      </c>
      <c r="D1442">
        <v>5</v>
      </c>
      <c r="E1442">
        <v>96.18</v>
      </c>
      <c r="F1442" s="1">
        <v>0</v>
      </c>
      <c r="G1442" t="s">
        <v>32</v>
      </c>
      <c r="H1442">
        <v>41</v>
      </c>
      <c r="I1442" s="2">
        <v>42676</v>
      </c>
    </row>
    <row r="1443" spans="1:9" hidden="1" x14ac:dyDescent="0.25">
      <c r="A1443">
        <v>2441</v>
      </c>
      <c r="B1443" t="s">
        <v>35</v>
      </c>
      <c r="C1443" t="s">
        <v>27</v>
      </c>
      <c r="D1443">
        <v>5</v>
      </c>
      <c r="E1443">
        <v>365.91</v>
      </c>
      <c r="F1443" s="1">
        <v>0.05</v>
      </c>
      <c r="G1443" t="s">
        <v>33</v>
      </c>
      <c r="H1443">
        <v>52</v>
      </c>
      <c r="I1443" s="2">
        <v>42593</v>
      </c>
    </row>
    <row r="1444" spans="1:9" hidden="1" x14ac:dyDescent="0.25">
      <c r="A1444">
        <v>2442</v>
      </c>
      <c r="B1444" t="s">
        <v>49</v>
      </c>
      <c r="C1444" t="s">
        <v>38</v>
      </c>
      <c r="D1444">
        <v>3</v>
      </c>
      <c r="E1444">
        <v>360.3</v>
      </c>
      <c r="F1444" s="1">
        <v>0.15</v>
      </c>
      <c r="G1444" t="s">
        <v>14</v>
      </c>
      <c r="H1444">
        <v>14</v>
      </c>
      <c r="I1444" s="2">
        <v>42694</v>
      </c>
    </row>
    <row r="1445" spans="1:9" hidden="1" x14ac:dyDescent="0.25">
      <c r="A1445">
        <v>2443</v>
      </c>
      <c r="B1445" t="s">
        <v>39</v>
      </c>
      <c r="C1445" t="s">
        <v>40</v>
      </c>
      <c r="D1445">
        <v>2</v>
      </c>
      <c r="E1445">
        <v>155.31</v>
      </c>
      <c r="F1445" s="1">
        <v>0.15</v>
      </c>
      <c r="G1445" t="s">
        <v>30</v>
      </c>
      <c r="H1445">
        <v>52</v>
      </c>
      <c r="I1445" s="2">
        <v>42720</v>
      </c>
    </row>
    <row r="1446" spans="1:9" hidden="1" x14ac:dyDescent="0.25">
      <c r="A1446">
        <v>2444</v>
      </c>
      <c r="B1446" t="s">
        <v>31</v>
      </c>
      <c r="C1446" t="s">
        <v>13</v>
      </c>
      <c r="D1446">
        <v>1</v>
      </c>
      <c r="E1446">
        <v>116.57</v>
      </c>
      <c r="F1446" s="1">
        <v>0.1</v>
      </c>
      <c r="G1446" t="s">
        <v>14</v>
      </c>
      <c r="H1446">
        <v>37</v>
      </c>
      <c r="I1446" s="2">
        <v>42504</v>
      </c>
    </row>
    <row r="1447" spans="1:9" hidden="1" x14ac:dyDescent="0.25">
      <c r="A1447">
        <v>2445</v>
      </c>
      <c r="B1447" t="s">
        <v>44</v>
      </c>
      <c r="C1447" t="s">
        <v>40</v>
      </c>
      <c r="D1447">
        <v>5</v>
      </c>
      <c r="E1447">
        <v>164.97</v>
      </c>
      <c r="F1447" s="1">
        <v>0.1</v>
      </c>
      <c r="G1447" t="s">
        <v>14</v>
      </c>
      <c r="H1447">
        <v>53</v>
      </c>
      <c r="I1447" s="2">
        <v>42497</v>
      </c>
    </row>
    <row r="1448" spans="1:9" hidden="1" x14ac:dyDescent="0.25">
      <c r="A1448">
        <v>2446</v>
      </c>
      <c r="B1448" t="s">
        <v>42</v>
      </c>
      <c r="C1448" t="s">
        <v>10</v>
      </c>
      <c r="D1448">
        <v>3</v>
      </c>
      <c r="E1448">
        <v>215.36</v>
      </c>
      <c r="F1448" s="1">
        <v>0.2</v>
      </c>
      <c r="G1448" t="s">
        <v>33</v>
      </c>
      <c r="H1448">
        <v>26</v>
      </c>
      <c r="I1448" s="2">
        <v>42407</v>
      </c>
    </row>
    <row r="1449" spans="1:9" hidden="1" x14ac:dyDescent="0.25">
      <c r="A1449">
        <v>2447</v>
      </c>
      <c r="B1449" t="s">
        <v>35</v>
      </c>
      <c r="C1449" t="s">
        <v>27</v>
      </c>
      <c r="D1449">
        <v>4</v>
      </c>
      <c r="E1449">
        <v>192.19</v>
      </c>
      <c r="F1449" s="1">
        <v>0.1</v>
      </c>
      <c r="G1449" t="s">
        <v>33</v>
      </c>
      <c r="H1449">
        <v>36</v>
      </c>
      <c r="I1449" s="2">
        <v>42379</v>
      </c>
    </row>
    <row r="1450" spans="1:9" hidden="1" x14ac:dyDescent="0.25">
      <c r="A1450">
        <v>2448</v>
      </c>
      <c r="B1450" t="s">
        <v>50</v>
      </c>
      <c r="C1450" t="s">
        <v>38</v>
      </c>
      <c r="D1450">
        <v>3</v>
      </c>
      <c r="E1450">
        <v>340.54</v>
      </c>
      <c r="F1450" s="1">
        <v>0.1</v>
      </c>
      <c r="G1450" t="s">
        <v>20</v>
      </c>
      <c r="H1450">
        <v>39</v>
      </c>
      <c r="I1450" s="2">
        <v>42694</v>
      </c>
    </row>
    <row r="1451" spans="1:9" hidden="1" x14ac:dyDescent="0.25">
      <c r="A1451">
        <v>2449</v>
      </c>
      <c r="B1451" t="s">
        <v>49</v>
      </c>
      <c r="C1451" t="s">
        <v>38</v>
      </c>
      <c r="D1451">
        <v>3</v>
      </c>
      <c r="E1451">
        <v>229.44</v>
      </c>
      <c r="F1451" s="1">
        <v>0.1</v>
      </c>
      <c r="G1451" t="s">
        <v>28</v>
      </c>
      <c r="H1451">
        <v>28</v>
      </c>
      <c r="I1451" s="2">
        <v>42445</v>
      </c>
    </row>
    <row r="1452" spans="1:9" hidden="1" x14ac:dyDescent="0.25">
      <c r="A1452">
        <v>2450</v>
      </c>
      <c r="B1452" t="s">
        <v>37</v>
      </c>
      <c r="C1452" t="s">
        <v>38</v>
      </c>
      <c r="D1452">
        <v>5</v>
      </c>
      <c r="E1452">
        <v>480.67</v>
      </c>
      <c r="F1452" s="1">
        <v>0.2</v>
      </c>
      <c r="G1452" t="s">
        <v>14</v>
      </c>
      <c r="H1452">
        <v>54</v>
      </c>
      <c r="I1452" s="2">
        <v>42647</v>
      </c>
    </row>
    <row r="1453" spans="1:9" hidden="1" x14ac:dyDescent="0.25">
      <c r="A1453">
        <v>2451</v>
      </c>
      <c r="B1453" t="s">
        <v>24</v>
      </c>
      <c r="C1453" t="s">
        <v>17</v>
      </c>
      <c r="D1453">
        <v>2</v>
      </c>
      <c r="E1453">
        <v>390.91</v>
      </c>
      <c r="F1453" s="1">
        <v>0.15</v>
      </c>
      <c r="G1453" t="s">
        <v>30</v>
      </c>
      <c r="H1453">
        <v>14</v>
      </c>
      <c r="I1453" s="2">
        <v>42716</v>
      </c>
    </row>
    <row r="1454" spans="1:9" hidden="1" x14ac:dyDescent="0.25">
      <c r="A1454">
        <v>2452</v>
      </c>
      <c r="B1454" t="s">
        <v>44</v>
      </c>
      <c r="C1454" t="s">
        <v>40</v>
      </c>
      <c r="D1454">
        <v>1</v>
      </c>
      <c r="E1454">
        <v>43.19</v>
      </c>
      <c r="F1454" s="1">
        <v>0</v>
      </c>
      <c r="G1454" t="s">
        <v>33</v>
      </c>
      <c r="H1454">
        <v>59</v>
      </c>
      <c r="I1454" s="2">
        <v>42593</v>
      </c>
    </row>
    <row r="1455" spans="1:9" hidden="1" x14ac:dyDescent="0.25">
      <c r="A1455">
        <v>2453</v>
      </c>
      <c r="B1455" t="s">
        <v>29</v>
      </c>
      <c r="C1455" t="s">
        <v>19</v>
      </c>
      <c r="D1455">
        <v>5</v>
      </c>
      <c r="E1455">
        <v>131.19999999999999</v>
      </c>
      <c r="F1455" s="1">
        <v>0.05</v>
      </c>
      <c r="G1455" t="s">
        <v>20</v>
      </c>
      <c r="H1455">
        <v>49</v>
      </c>
      <c r="I1455" s="2">
        <v>42498</v>
      </c>
    </row>
    <row r="1456" spans="1:9" hidden="1" x14ac:dyDescent="0.25">
      <c r="A1456">
        <v>2454</v>
      </c>
      <c r="B1456" t="s">
        <v>48</v>
      </c>
      <c r="C1456" t="s">
        <v>27</v>
      </c>
      <c r="D1456">
        <v>1</v>
      </c>
      <c r="E1456">
        <v>314.43</v>
      </c>
      <c r="F1456" s="1">
        <v>0</v>
      </c>
      <c r="G1456" t="s">
        <v>20</v>
      </c>
      <c r="H1456">
        <v>22</v>
      </c>
      <c r="I1456" s="2">
        <v>42731</v>
      </c>
    </row>
    <row r="1457" spans="1:9" hidden="1" x14ac:dyDescent="0.25">
      <c r="A1457">
        <v>2455</v>
      </c>
      <c r="B1457" t="s">
        <v>41</v>
      </c>
      <c r="C1457" t="s">
        <v>27</v>
      </c>
      <c r="D1457">
        <v>4</v>
      </c>
      <c r="E1457">
        <v>409.47</v>
      </c>
      <c r="F1457" s="1">
        <v>0.1</v>
      </c>
      <c r="G1457" t="s">
        <v>25</v>
      </c>
      <c r="H1457">
        <v>27</v>
      </c>
      <c r="I1457" s="2">
        <v>42639</v>
      </c>
    </row>
    <row r="1458" spans="1:9" hidden="1" x14ac:dyDescent="0.25">
      <c r="A1458">
        <v>2456</v>
      </c>
      <c r="B1458" t="s">
        <v>35</v>
      </c>
      <c r="C1458" t="s">
        <v>27</v>
      </c>
      <c r="D1458">
        <v>3</v>
      </c>
      <c r="E1458">
        <v>164.58</v>
      </c>
      <c r="F1458" s="1">
        <v>0.05</v>
      </c>
      <c r="G1458" t="s">
        <v>11</v>
      </c>
      <c r="H1458">
        <v>39</v>
      </c>
      <c r="I1458" s="2">
        <v>42721</v>
      </c>
    </row>
    <row r="1459" spans="1:9" hidden="1" x14ac:dyDescent="0.25">
      <c r="A1459">
        <v>2457</v>
      </c>
      <c r="B1459" t="s">
        <v>9</v>
      </c>
      <c r="C1459" t="s">
        <v>10</v>
      </c>
      <c r="D1459">
        <v>5</v>
      </c>
      <c r="E1459">
        <v>420.64</v>
      </c>
      <c r="F1459" s="1">
        <v>0.2</v>
      </c>
      <c r="G1459" t="s">
        <v>14</v>
      </c>
      <c r="H1459">
        <v>22</v>
      </c>
      <c r="I1459" s="2">
        <v>42501</v>
      </c>
    </row>
    <row r="1460" spans="1:9" hidden="1" x14ac:dyDescent="0.25">
      <c r="A1460">
        <v>2458</v>
      </c>
      <c r="B1460" t="s">
        <v>46</v>
      </c>
      <c r="C1460" t="s">
        <v>10</v>
      </c>
      <c r="D1460">
        <v>3</v>
      </c>
      <c r="E1460">
        <v>196.26</v>
      </c>
      <c r="F1460" s="1">
        <v>0.15</v>
      </c>
      <c r="G1460" t="s">
        <v>28</v>
      </c>
      <c r="H1460">
        <v>15</v>
      </c>
      <c r="I1460" s="2">
        <v>42423</v>
      </c>
    </row>
    <row r="1461" spans="1:9" hidden="1" x14ac:dyDescent="0.25">
      <c r="A1461">
        <v>2459</v>
      </c>
      <c r="B1461" t="s">
        <v>29</v>
      </c>
      <c r="C1461" t="s">
        <v>19</v>
      </c>
      <c r="D1461">
        <v>1</v>
      </c>
      <c r="E1461">
        <v>227.73</v>
      </c>
      <c r="F1461" s="1">
        <v>0.1</v>
      </c>
      <c r="G1461" t="s">
        <v>30</v>
      </c>
      <c r="H1461">
        <v>32</v>
      </c>
      <c r="I1461" s="2">
        <v>42425</v>
      </c>
    </row>
    <row r="1462" spans="1:9" hidden="1" x14ac:dyDescent="0.25">
      <c r="A1462">
        <v>2460</v>
      </c>
      <c r="B1462" t="s">
        <v>49</v>
      </c>
      <c r="C1462" t="s">
        <v>38</v>
      </c>
      <c r="D1462">
        <v>4</v>
      </c>
      <c r="E1462">
        <v>472.68</v>
      </c>
      <c r="F1462" s="1">
        <v>0.1</v>
      </c>
      <c r="G1462" t="s">
        <v>30</v>
      </c>
      <c r="H1462">
        <v>58</v>
      </c>
      <c r="I1462" s="2">
        <v>42635</v>
      </c>
    </row>
    <row r="1463" spans="1:9" hidden="1" x14ac:dyDescent="0.25">
      <c r="A1463">
        <v>2461</v>
      </c>
      <c r="B1463" t="s">
        <v>46</v>
      </c>
      <c r="C1463" t="s">
        <v>10</v>
      </c>
      <c r="D1463">
        <v>1</v>
      </c>
      <c r="E1463">
        <v>313.97000000000003</v>
      </c>
      <c r="F1463" s="1">
        <v>0.1</v>
      </c>
      <c r="G1463" t="s">
        <v>28</v>
      </c>
      <c r="H1463">
        <v>39</v>
      </c>
      <c r="I1463" s="2">
        <v>42410</v>
      </c>
    </row>
    <row r="1464" spans="1:9" hidden="1" x14ac:dyDescent="0.25">
      <c r="A1464">
        <v>2462</v>
      </c>
      <c r="B1464" t="s">
        <v>44</v>
      </c>
      <c r="C1464" t="s">
        <v>40</v>
      </c>
      <c r="D1464">
        <v>1</v>
      </c>
      <c r="E1464">
        <v>84.58</v>
      </c>
      <c r="F1464" s="1">
        <v>0</v>
      </c>
      <c r="G1464" t="s">
        <v>33</v>
      </c>
      <c r="H1464">
        <v>54</v>
      </c>
      <c r="I1464" s="2">
        <v>42397</v>
      </c>
    </row>
    <row r="1465" spans="1:9" hidden="1" x14ac:dyDescent="0.25">
      <c r="A1465">
        <v>2463</v>
      </c>
      <c r="B1465" t="s">
        <v>39</v>
      </c>
      <c r="C1465" t="s">
        <v>40</v>
      </c>
      <c r="D1465">
        <v>4</v>
      </c>
      <c r="E1465">
        <v>478.06</v>
      </c>
      <c r="F1465" s="1">
        <v>0.1</v>
      </c>
      <c r="G1465" t="s">
        <v>20</v>
      </c>
      <c r="H1465">
        <v>49</v>
      </c>
      <c r="I1465" s="2">
        <v>42464</v>
      </c>
    </row>
    <row r="1466" spans="1:9" hidden="1" x14ac:dyDescent="0.25">
      <c r="A1466">
        <v>2464</v>
      </c>
      <c r="B1466" t="s">
        <v>45</v>
      </c>
      <c r="C1466" t="s">
        <v>13</v>
      </c>
      <c r="D1466">
        <v>2</v>
      </c>
      <c r="E1466">
        <v>122</v>
      </c>
      <c r="F1466" s="1">
        <v>0.1</v>
      </c>
      <c r="G1466" t="s">
        <v>14</v>
      </c>
      <c r="H1466">
        <v>42</v>
      </c>
      <c r="I1466" s="2">
        <v>42472</v>
      </c>
    </row>
    <row r="1467" spans="1:9" hidden="1" x14ac:dyDescent="0.25">
      <c r="A1467">
        <v>2465</v>
      </c>
      <c r="B1467" t="s">
        <v>45</v>
      </c>
      <c r="C1467" t="s">
        <v>13</v>
      </c>
      <c r="D1467">
        <v>4</v>
      </c>
      <c r="E1467">
        <v>454.22</v>
      </c>
      <c r="F1467" s="1">
        <v>0.15</v>
      </c>
      <c r="G1467" t="s">
        <v>32</v>
      </c>
      <c r="H1467">
        <v>49</v>
      </c>
      <c r="I1467" s="2">
        <v>42540</v>
      </c>
    </row>
    <row r="1468" spans="1:9" hidden="1" x14ac:dyDescent="0.25">
      <c r="A1468">
        <v>2466</v>
      </c>
      <c r="B1468" t="s">
        <v>26</v>
      </c>
      <c r="C1468" t="s">
        <v>27</v>
      </c>
      <c r="D1468">
        <v>3</v>
      </c>
      <c r="E1468">
        <v>385.3</v>
      </c>
      <c r="F1468" s="1">
        <v>0</v>
      </c>
      <c r="G1468" t="s">
        <v>32</v>
      </c>
      <c r="H1468">
        <v>58</v>
      </c>
      <c r="I1468" s="2">
        <v>42492</v>
      </c>
    </row>
    <row r="1469" spans="1:9" hidden="1" x14ac:dyDescent="0.25">
      <c r="A1469">
        <v>2467</v>
      </c>
      <c r="B1469" t="s">
        <v>49</v>
      </c>
      <c r="C1469" t="s">
        <v>38</v>
      </c>
      <c r="D1469">
        <v>5</v>
      </c>
      <c r="E1469">
        <v>143.4</v>
      </c>
      <c r="F1469" s="1">
        <v>0.1</v>
      </c>
      <c r="G1469" t="s">
        <v>25</v>
      </c>
      <c r="H1469">
        <v>13</v>
      </c>
      <c r="I1469" s="2">
        <v>42589</v>
      </c>
    </row>
    <row r="1470" spans="1:9" hidden="1" x14ac:dyDescent="0.25">
      <c r="A1470">
        <v>2468</v>
      </c>
      <c r="B1470" t="s">
        <v>12</v>
      </c>
      <c r="C1470" t="s">
        <v>13</v>
      </c>
      <c r="D1470">
        <v>2</v>
      </c>
      <c r="E1470">
        <v>472.76</v>
      </c>
      <c r="F1470" s="1">
        <v>0.2</v>
      </c>
      <c r="G1470" t="s">
        <v>11</v>
      </c>
      <c r="H1470">
        <v>47</v>
      </c>
      <c r="I1470" s="2">
        <v>42659</v>
      </c>
    </row>
    <row r="1471" spans="1:9" hidden="1" x14ac:dyDescent="0.25">
      <c r="A1471">
        <v>2469</v>
      </c>
      <c r="B1471" t="s">
        <v>47</v>
      </c>
      <c r="C1471" t="s">
        <v>17</v>
      </c>
      <c r="D1471">
        <v>1</v>
      </c>
      <c r="E1471">
        <v>89.84</v>
      </c>
      <c r="F1471" s="1">
        <v>0.15</v>
      </c>
      <c r="G1471" t="s">
        <v>20</v>
      </c>
      <c r="H1471">
        <v>25</v>
      </c>
      <c r="I1471" s="2">
        <v>42433</v>
      </c>
    </row>
    <row r="1472" spans="1:9" hidden="1" x14ac:dyDescent="0.25">
      <c r="A1472">
        <v>2470</v>
      </c>
      <c r="B1472" t="s">
        <v>34</v>
      </c>
      <c r="C1472" t="s">
        <v>22</v>
      </c>
      <c r="D1472">
        <v>5</v>
      </c>
      <c r="E1472">
        <v>153.24</v>
      </c>
      <c r="F1472" s="1">
        <v>0.1</v>
      </c>
      <c r="G1472" t="s">
        <v>25</v>
      </c>
      <c r="H1472">
        <v>12</v>
      </c>
      <c r="I1472" s="2">
        <v>42371</v>
      </c>
    </row>
    <row r="1473" spans="1:9" hidden="1" x14ac:dyDescent="0.25">
      <c r="A1473">
        <v>2471</v>
      </c>
      <c r="B1473" t="s">
        <v>15</v>
      </c>
      <c r="C1473" t="s">
        <v>13</v>
      </c>
      <c r="D1473">
        <v>2</v>
      </c>
      <c r="E1473">
        <v>464.22</v>
      </c>
      <c r="F1473" s="1">
        <v>0.15</v>
      </c>
      <c r="G1473" t="s">
        <v>20</v>
      </c>
      <c r="H1473">
        <v>52</v>
      </c>
      <c r="I1473" s="2">
        <v>42476</v>
      </c>
    </row>
    <row r="1474" spans="1:9" hidden="1" x14ac:dyDescent="0.25">
      <c r="A1474">
        <v>2472</v>
      </c>
      <c r="B1474" t="s">
        <v>12</v>
      </c>
      <c r="C1474" t="s">
        <v>13</v>
      </c>
      <c r="D1474">
        <v>1</v>
      </c>
      <c r="E1474">
        <v>359</v>
      </c>
      <c r="F1474" s="1">
        <v>0.15</v>
      </c>
      <c r="G1474" t="s">
        <v>14</v>
      </c>
      <c r="H1474">
        <v>17</v>
      </c>
      <c r="I1474" s="2">
        <v>42495</v>
      </c>
    </row>
    <row r="1475" spans="1:9" hidden="1" x14ac:dyDescent="0.25">
      <c r="A1475">
        <v>2473</v>
      </c>
      <c r="B1475" t="s">
        <v>49</v>
      </c>
      <c r="C1475" t="s">
        <v>38</v>
      </c>
      <c r="D1475">
        <v>5</v>
      </c>
      <c r="E1475">
        <v>281.85000000000002</v>
      </c>
      <c r="F1475" s="1">
        <v>0.15</v>
      </c>
      <c r="G1475" t="s">
        <v>33</v>
      </c>
      <c r="H1475">
        <v>56</v>
      </c>
      <c r="I1475" s="2">
        <v>42371</v>
      </c>
    </row>
    <row r="1476" spans="1:9" hidden="1" x14ac:dyDescent="0.25">
      <c r="A1476">
        <v>2474</v>
      </c>
      <c r="B1476" t="s">
        <v>34</v>
      </c>
      <c r="C1476" t="s">
        <v>22</v>
      </c>
      <c r="D1476">
        <v>1</v>
      </c>
      <c r="E1476">
        <v>191.25</v>
      </c>
      <c r="F1476" s="1">
        <v>0.05</v>
      </c>
      <c r="G1476" t="s">
        <v>14</v>
      </c>
      <c r="H1476">
        <v>39</v>
      </c>
      <c r="I1476" s="2">
        <v>42696</v>
      </c>
    </row>
    <row r="1477" spans="1:9" hidden="1" x14ac:dyDescent="0.25">
      <c r="A1477">
        <v>2475</v>
      </c>
      <c r="B1477" t="s">
        <v>34</v>
      </c>
      <c r="C1477" t="s">
        <v>22</v>
      </c>
      <c r="D1477">
        <v>2</v>
      </c>
      <c r="E1477">
        <v>149.16</v>
      </c>
      <c r="F1477" s="1">
        <v>0.05</v>
      </c>
      <c r="G1477" t="s">
        <v>32</v>
      </c>
      <c r="H1477">
        <v>33</v>
      </c>
      <c r="I1477" s="2">
        <v>42401</v>
      </c>
    </row>
    <row r="1478" spans="1:9" hidden="1" x14ac:dyDescent="0.25">
      <c r="A1478">
        <v>2476</v>
      </c>
      <c r="B1478" t="s">
        <v>26</v>
      </c>
      <c r="C1478" t="s">
        <v>27</v>
      </c>
      <c r="D1478">
        <v>5</v>
      </c>
      <c r="E1478">
        <v>234.75</v>
      </c>
      <c r="F1478" s="1">
        <v>0.2</v>
      </c>
      <c r="G1478" t="s">
        <v>30</v>
      </c>
      <c r="H1478">
        <v>53</v>
      </c>
      <c r="I1478" s="2">
        <v>42454</v>
      </c>
    </row>
    <row r="1479" spans="1:9" hidden="1" x14ac:dyDescent="0.25">
      <c r="A1479">
        <v>2477</v>
      </c>
      <c r="B1479" t="s">
        <v>31</v>
      </c>
      <c r="C1479" t="s">
        <v>13</v>
      </c>
      <c r="D1479">
        <v>2</v>
      </c>
      <c r="E1479">
        <v>406.57</v>
      </c>
      <c r="F1479" s="1">
        <v>0</v>
      </c>
      <c r="G1479" t="s">
        <v>33</v>
      </c>
      <c r="H1479">
        <v>27</v>
      </c>
      <c r="I1479" s="2">
        <v>42726</v>
      </c>
    </row>
    <row r="1480" spans="1:9" hidden="1" x14ac:dyDescent="0.25">
      <c r="A1480">
        <v>2478</v>
      </c>
      <c r="B1480" t="s">
        <v>15</v>
      </c>
      <c r="C1480" t="s">
        <v>13</v>
      </c>
      <c r="D1480">
        <v>5</v>
      </c>
      <c r="E1480">
        <v>358.17</v>
      </c>
      <c r="F1480" s="1">
        <v>0.2</v>
      </c>
      <c r="G1480" t="s">
        <v>25</v>
      </c>
      <c r="H1480">
        <v>58</v>
      </c>
      <c r="I1480" s="2">
        <v>42379</v>
      </c>
    </row>
    <row r="1481" spans="1:9" hidden="1" x14ac:dyDescent="0.25">
      <c r="A1481">
        <v>2479</v>
      </c>
      <c r="B1481" t="s">
        <v>50</v>
      </c>
      <c r="C1481" t="s">
        <v>38</v>
      </c>
      <c r="D1481">
        <v>5</v>
      </c>
      <c r="E1481">
        <v>475.62</v>
      </c>
      <c r="F1481" s="1">
        <v>0</v>
      </c>
      <c r="G1481" t="s">
        <v>20</v>
      </c>
      <c r="H1481">
        <v>37</v>
      </c>
      <c r="I1481" s="2">
        <v>42641</v>
      </c>
    </row>
    <row r="1482" spans="1:9" hidden="1" x14ac:dyDescent="0.25">
      <c r="A1482">
        <v>2480</v>
      </c>
      <c r="B1482" t="s">
        <v>15</v>
      </c>
      <c r="C1482" t="s">
        <v>13</v>
      </c>
      <c r="D1482">
        <v>4</v>
      </c>
      <c r="E1482">
        <v>100.95</v>
      </c>
      <c r="F1482" s="1">
        <v>0.2</v>
      </c>
      <c r="G1482" t="s">
        <v>20</v>
      </c>
      <c r="H1482">
        <v>52</v>
      </c>
      <c r="I1482" s="2">
        <v>42390</v>
      </c>
    </row>
    <row r="1483" spans="1:9" hidden="1" x14ac:dyDescent="0.25">
      <c r="A1483">
        <v>2481</v>
      </c>
      <c r="B1483" t="s">
        <v>49</v>
      </c>
      <c r="C1483" t="s">
        <v>38</v>
      </c>
      <c r="D1483">
        <v>4</v>
      </c>
      <c r="E1483">
        <v>216.68</v>
      </c>
      <c r="F1483" s="1">
        <v>0</v>
      </c>
      <c r="G1483" t="s">
        <v>33</v>
      </c>
      <c r="H1483">
        <v>49</v>
      </c>
      <c r="I1483" s="2">
        <v>42445</v>
      </c>
    </row>
    <row r="1484" spans="1:9" hidden="1" x14ac:dyDescent="0.25">
      <c r="A1484">
        <v>2482</v>
      </c>
      <c r="B1484" t="s">
        <v>50</v>
      </c>
      <c r="C1484" t="s">
        <v>38</v>
      </c>
      <c r="D1484">
        <v>3</v>
      </c>
      <c r="E1484">
        <v>237.9</v>
      </c>
      <c r="F1484" s="1">
        <v>0</v>
      </c>
      <c r="G1484" t="s">
        <v>32</v>
      </c>
      <c r="H1484">
        <v>51</v>
      </c>
      <c r="I1484" s="2">
        <v>42730</v>
      </c>
    </row>
    <row r="1485" spans="1:9" hidden="1" x14ac:dyDescent="0.25">
      <c r="A1485">
        <v>2483</v>
      </c>
      <c r="B1485" t="s">
        <v>49</v>
      </c>
      <c r="C1485" t="s">
        <v>38</v>
      </c>
      <c r="D1485">
        <v>1</v>
      </c>
      <c r="E1485">
        <v>396.07</v>
      </c>
      <c r="F1485" s="1">
        <v>0.05</v>
      </c>
      <c r="G1485" t="s">
        <v>28</v>
      </c>
      <c r="H1485">
        <v>22</v>
      </c>
      <c r="I1485" s="2">
        <v>42454</v>
      </c>
    </row>
    <row r="1486" spans="1:9" hidden="1" x14ac:dyDescent="0.25">
      <c r="A1486">
        <v>2484</v>
      </c>
      <c r="B1486" t="s">
        <v>39</v>
      </c>
      <c r="C1486" t="s">
        <v>40</v>
      </c>
      <c r="D1486">
        <v>4</v>
      </c>
      <c r="E1486">
        <v>334.55</v>
      </c>
      <c r="F1486" s="1">
        <v>0.05</v>
      </c>
      <c r="G1486" t="s">
        <v>28</v>
      </c>
      <c r="H1486">
        <v>36</v>
      </c>
      <c r="I1486" s="2">
        <v>42593</v>
      </c>
    </row>
    <row r="1487" spans="1:9" hidden="1" x14ac:dyDescent="0.25">
      <c r="A1487">
        <v>2485</v>
      </c>
      <c r="B1487" t="s">
        <v>18</v>
      </c>
      <c r="C1487" t="s">
        <v>19</v>
      </c>
      <c r="D1487">
        <v>4</v>
      </c>
      <c r="E1487">
        <v>348.95</v>
      </c>
      <c r="F1487" s="1">
        <v>0.1</v>
      </c>
      <c r="G1487" t="s">
        <v>28</v>
      </c>
      <c r="H1487">
        <v>41</v>
      </c>
      <c r="I1487" s="2">
        <v>42527</v>
      </c>
    </row>
    <row r="1488" spans="1:9" hidden="1" x14ac:dyDescent="0.25">
      <c r="A1488">
        <v>2486</v>
      </c>
      <c r="B1488" t="s">
        <v>50</v>
      </c>
      <c r="C1488" t="s">
        <v>38</v>
      </c>
      <c r="D1488">
        <v>4</v>
      </c>
      <c r="E1488">
        <v>415.8</v>
      </c>
      <c r="F1488" s="1">
        <v>0</v>
      </c>
      <c r="G1488" t="s">
        <v>14</v>
      </c>
      <c r="H1488">
        <v>15</v>
      </c>
      <c r="I1488" s="2">
        <v>42661</v>
      </c>
    </row>
    <row r="1489" spans="1:9" hidden="1" x14ac:dyDescent="0.25">
      <c r="A1489">
        <v>2487</v>
      </c>
      <c r="B1489" t="s">
        <v>48</v>
      </c>
      <c r="C1489" t="s">
        <v>27</v>
      </c>
      <c r="D1489">
        <v>1</v>
      </c>
      <c r="E1489">
        <v>256.04000000000002</v>
      </c>
      <c r="F1489" s="1">
        <v>0.05</v>
      </c>
      <c r="G1489" t="s">
        <v>11</v>
      </c>
      <c r="H1489">
        <v>38</v>
      </c>
      <c r="I1489" s="2">
        <v>42480</v>
      </c>
    </row>
    <row r="1490" spans="1:9" hidden="1" x14ac:dyDescent="0.25">
      <c r="A1490">
        <v>2488</v>
      </c>
      <c r="B1490" t="s">
        <v>41</v>
      </c>
      <c r="C1490" t="s">
        <v>27</v>
      </c>
      <c r="D1490">
        <v>4</v>
      </c>
      <c r="E1490">
        <v>229.51</v>
      </c>
      <c r="F1490" s="1">
        <v>0.15</v>
      </c>
      <c r="G1490" t="s">
        <v>25</v>
      </c>
      <c r="H1490">
        <v>37</v>
      </c>
      <c r="I1490" s="2">
        <v>42374</v>
      </c>
    </row>
    <row r="1491" spans="1:9" hidden="1" x14ac:dyDescent="0.25">
      <c r="A1491">
        <v>2489</v>
      </c>
      <c r="B1491" t="s">
        <v>39</v>
      </c>
      <c r="C1491" t="s">
        <v>40</v>
      </c>
      <c r="D1491">
        <v>1</v>
      </c>
      <c r="E1491">
        <v>333.99</v>
      </c>
      <c r="F1491" s="1">
        <v>0.05</v>
      </c>
      <c r="G1491" t="s">
        <v>30</v>
      </c>
      <c r="H1491">
        <v>33</v>
      </c>
      <c r="I1491" s="2">
        <v>42405</v>
      </c>
    </row>
    <row r="1492" spans="1:9" hidden="1" x14ac:dyDescent="0.25">
      <c r="A1492">
        <v>2490</v>
      </c>
      <c r="B1492" t="s">
        <v>21</v>
      </c>
      <c r="C1492" t="s">
        <v>22</v>
      </c>
      <c r="D1492">
        <v>5</v>
      </c>
      <c r="E1492">
        <v>236.71</v>
      </c>
      <c r="F1492" s="1">
        <v>0.2</v>
      </c>
      <c r="G1492" t="s">
        <v>30</v>
      </c>
      <c r="H1492">
        <v>45</v>
      </c>
      <c r="I1492" s="2">
        <v>42646</v>
      </c>
    </row>
    <row r="1493" spans="1:9" hidden="1" x14ac:dyDescent="0.25">
      <c r="A1493">
        <v>2491</v>
      </c>
      <c r="B1493" t="s">
        <v>31</v>
      </c>
      <c r="C1493" t="s">
        <v>13</v>
      </c>
      <c r="D1493">
        <v>1</v>
      </c>
      <c r="E1493">
        <v>448.42</v>
      </c>
      <c r="F1493" s="1">
        <v>0.1</v>
      </c>
      <c r="G1493" t="s">
        <v>14</v>
      </c>
      <c r="H1493">
        <v>48</v>
      </c>
      <c r="I1493" s="2">
        <v>42472</v>
      </c>
    </row>
    <row r="1494" spans="1:9" hidden="1" x14ac:dyDescent="0.25">
      <c r="A1494">
        <v>2492</v>
      </c>
      <c r="B1494" t="s">
        <v>35</v>
      </c>
      <c r="C1494" t="s">
        <v>27</v>
      </c>
      <c r="D1494">
        <v>3</v>
      </c>
      <c r="E1494">
        <v>127.15</v>
      </c>
      <c r="F1494" s="1">
        <v>0.2</v>
      </c>
      <c r="G1494" t="s">
        <v>20</v>
      </c>
      <c r="H1494">
        <v>51</v>
      </c>
      <c r="I1494" s="2">
        <v>42635</v>
      </c>
    </row>
    <row r="1495" spans="1:9" hidden="1" x14ac:dyDescent="0.25">
      <c r="A1495">
        <v>2493</v>
      </c>
      <c r="B1495" t="s">
        <v>15</v>
      </c>
      <c r="C1495" t="s">
        <v>13</v>
      </c>
      <c r="D1495">
        <v>3</v>
      </c>
      <c r="E1495">
        <v>474.39</v>
      </c>
      <c r="F1495" s="1">
        <v>0.15</v>
      </c>
      <c r="G1495" t="s">
        <v>25</v>
      </c>
      <c r="H1495">
        <v>14</v>
      </c>
      <c r="I1495" s="2">
        <v>42439</v>
      </c>
    </row>
    <row r="1496" spans="1:9" hidden="1" x14ac:dyDescent="0.25">
      <c r="A1496">
        <v>2494</v>
      </c>
      <c r="B1496" t="s">
        <v>9</v>
      </c>
      <c r="C1496" t="s">
        <v>10</v>
      </c>
      <c r="D1496">
        <v>3</v>
      </c>
      <c r="E1496">
        <v>339.43</v>
      </c>
      <c r="F1496" s="1">
        <v>0.2</v>
      </c>
      <c r="G1496" t="s">
        <v>32</v>
      </c>
      <c r="H1496">
        <v>32</v>
      </c>
      <c r="I1496" s="2">
        <v>42462</v>
      </c>
    </row>
    <row r="1497" spans="1:9" hidden="1" x14ac:dyDescent="0.25">
      <c r="A1497">
        <v>2495</v>
      </c>
      <c r="B1497" t="s">
        <v>24</v>
      </c>
      <c r="C1497" t="s">
        <v>17</v>
      </c>
      <c r="D1497">
        <v>1</v>
      </c>
      <c r="E1497">
        <v>466.62</v>
      </c>
      <c r="F1497" s="1">
        <v>0.05</v>
      </c>
      <c r="G1497" t="s">
        <v>32</v>
      </c>
      <c r="H1497">
        <v>27</v>
      </c>
      <c r="I1497" s="2">
        <v>42700</v>
      </c>
    </row>
    <row r="1498" spans="1:9" hidden="1" x14ac:dyDescent="0.25">
      <c r="A1498">
        <v>2496</v>
      </c>
      <c r="B1498" t="s">
        <v>9</v>
      </c>
      <c r="C1498" t="s">
        <v>10</v>
      </c>
      <c r="D1498">
        <v>2</v>
      </c>
      <c r="E1498">
        <v>333.94</v>
      </c>
      <c r="F1498" s="1">
        <v>0</v>
      </c>
      <c r="G1498" t="s">
        <v>30</v>
      </c>
      <c r="H1498">
        <v>36</v>
      </c>
      <c r="I1498" s="2">
        <v>42670</v>
      </c>
    </row>
    <row r="1499" spans="1:9" hidden="1" x14ac:dyDescent="0.25">
      <c r="A1499">
        <v>2497</v>
      </c>
      <c r="B1499" t="s">
        <v>31</v>
      </c>
      <c r="C1499" t="s">
        <v>13</v>
      </c>
      <c r="D1499">
        <v>5</v>
      </c>
      <c r="E1499">
        <v>493.27</v>
      </c>
      <c r="F1499" s="1">
        <v>0.05</v>
      </c>
      <c r="G1499" t="s">
        <v>25</v>
      </c>
      <c r="H1499">
        <v>24</v>
      </c>
      <c r="I1499" s="2">
        <v>42655</v>
      </c>
    </row>
    <row r="1500" spans="1:9" hidden="1" x14ac:dyDescent="0.25">
      <c r="A1500">
        <v>2498</v>
      </c>
      <c r="B1500" t="s">
        <v>48</v>
      </c>
      <c r="C1500" t="s">
        <v>27</v>
      </c>
      <c r="D1500">
        <v>5</v>
      </c>
      <c r="E1500">
        <v>88.08</v>
      </c>
      <c r="F1500" s="1">
        <v>0.2</v>
      </c>
      <c r="G1500" t="s">
        <v>33</v>
      </c>
      <c r="H1500">
        <v>25</v>
      </c>
      <c r="I1500" s="2">
        <v>42690</v>
      </c>
    </row>
    <row r="1501" spans="1:9" hidden="1" x14ac:dyDescent="0.25">
      <c r="A1501">
        <v>2499</v>
      </c>
      <c r="B1501" t="s">
        <v>18</v>
      </c>
      <c r="C1501" t="s">
        <v>19</v>
      </c>
      <c r="D1501">
        <v>2</v>
      </c>
      <c r="E1501">
        <v>128.32</v>
      </c>
      <c r="F1501" s="1">
        <v>0.2</v>
      </c>
      <c r="G1501" t="s">
        <v>25</v>
      </c>
      <c r="H1501">
        <v>52</v>
      </c>
      <c r="I1501" s="2">
        <v>42579</v>
      </c>
    </row>
    <row r="1502" spans="1:9" hidden="1" x14ac:dyDescent="0.25">
      <c r="A1502">
        <v>2500</v>
      </c>
      <c r="B1502" t="s">
        <v>18</v>
      </c>
      <c r="C1502" t="s">
        <v>19</v>
      </c>
      <c r="D1502">
        <v>3</v>
      </c>
      <c r="E1502">
        <v>142.13999999999999</v>
      </c>
      <c r="F1502" s="1">
        <v>0.15</v>
      </c>
      <c r="G1502" t="s">
        <v>20</v>
      </c>
      <c r="H1502">
        <v>60</v>
      </c>
      <c r="I1502" s="2">
        <v>42809</v>
      </c>
    </row>
    <row r="1503" spans="1:9" hidden="1" x14ac:dyDescent="0.25">
      <c r="A1503">
        <v>2501</v>
      </c>
      <c r="B1503" t="s">
        <v>16</v>
      </c>
      <c r="C1503" t="s">
        <v>17</v>
      </c>
      <c r="D1503">
        <v>1</v>
      </c>
      <c r="E1503">
        <v>385.68</v>
      </c>
      <c r="F1503" s="1">
        <v>0.05</v>
      </c>
      <c r="G1503" t="s">
        <v>28</v>
      </c>
      <c r="H1503">
        <v>60</v>
      </c>
      <c r="I1503" s="2">
        <v>42882</v>
      </c>
    </row>
    <row r="1504" spans="1:9" hidden="1" x14ac:dyDescent="0.25">
      <c r="A1504">
        <v>2502</v>
      </c>
      <c r="B1504" t="s">
        <v>24</v>
      </c>
      <c r="C1504" t="s">
        <v>17</v>
      </c>
      <c r="D1504">
        <v>3</v>
      </c>
      <c r="E1504">
        <v>150.38</v>
      </c>
      <c r="F1504" s="1">
        <v>0.15</v>
      </c>
      <c r="G1504" t="s">
        <v>28</v>
      </c>
      <c r="H1504">
        <v>37</v>
      </c>
      <c r="I1504" s="2">
        <v>43075</v>
      </c>
    </row>
    <row r="1505" spans="1:9" hidden="1" x14ac:dyDescent="0.25">
      <c r="A1505">
        <v>2503</v>
      </c>
      <c r="B1505" t="s">
        <v>9</v>
      </c>
      <c r="C1505" t="s">
        <v>10</v>
      </c>
      <c r="D1505">
        <v>5</v>
      </c>
      <c r="E1505">
        <v>81.22</v>
      </c>
      <c r="F1505" s="1">
        <v>0.05</v>
      </c>
      <c r="G1505" t="s">
        <v>20</v>
      </c>
      <c r="H1505">
        <v>60</v>
      </c>
      <c r="I1505" s="2">
        <v>42905</v>
      </c>
    </row>
    <row r="1506" spans="1:9" hidden="1" x14ac:dyDescent="0.25">
      <c r="A1506">
        <v>2504</v>
      </c>
      <c r="B1506" t="s">
        <v>47</v>
      </c>
      <c r="C1506" t="s">
        <v>17</v>
      </c>
      <c r="D1506">
        <v>4</v>
      </c>
      <c r="E1506">
        <v>252.51</v>
      </c>
      <c r="F1506" s="1">
        <v>0.05</v>
      </c>
      <c r="G1506" t="s">
        <v>28</v>
      </c>
      <c r="H1506">
        <v>55</v>
      </c>
      <c r="I1506" s="2">
        <v>42743</v>
      </c>
    </row>
    <row r="1507" spans="1:9" hidden="1" x14ac:dyDescent="0.25">
      <c r="A1507">
        <v>2505</v>
      </c>
      <c r="B1507" t="s">
        <v>36</v>
      </c>
      <c r="C1507" t="s">
        <v>22</v>
      </c>
      <c r="D1507">
        <v>1</v>
      </c>
      <c r="E1507">
        <v>265.12</v>
      </c>
      <c r="F1507" s="1">
        <v>0.15</v>
      </c>
      <c r="G1507" t="s">
        <v>28</v>
      </c>
      <c r="H1507">
        <v>20</v>
      </c>
      <c r="I1507" s="2">
        <v>43000</v>
      </c>
    </row>
    <row r="1508" spans="1:9" hidden="1" x14ac:dyDescent="0.25">
      <c r="A1508">
        <v>2506</v>
      </c>
      <c r="B1508" t="s">
        <v>35</v>
      </c>
      <c r="C1508" t="s">
        <v>27</v>
      </c>
      <c r="D1508">
        <v>1</v>
      </c>
      <c r="E1508">
        <v>130.21</v>
      </c>
      <c r="F1508" s="1">
        <v>0.15</v>
      </c>
      <c r="G1508" t="s">
        <v>28</v>
      </c>
      <c r="H1508">
        <v>34</v>
      </c>
      <c r="I1508" s="2">
        <v>42760</v>
      </c>
    </row>
    <row r="1509" spans="1:9" hidden="1" x14ac:dyDescent="0.25">
      <c r="A1509">
        <v>2507</v>
      </c>
      <c r="B1509" t="s">
        <v>52</v>
      </c>
      <c r="C1509" t="s">
        <v>19</v>
      </c>
      <c r="D1509">
        <v>5</v>
      </c>
      <c r="E1509">
        <v>246.37</v>
      </c>
      <c r="F1509" s="1">
        <v>0.05</v>
      </c>
      <c r="G1509" t="s">
        <v>20</v>
      </c>
      <c r="H1509">
        <v>35</v>
      </c>
      <c r="I1509" s="2">
        <v>42990</v>
      </c>
    </row>
    <row r="1510" spans="1:9" hidden="1" x14ac:dyDescent="0.25">
      <c r="A1510">
        <v>2508</v>
      </c>
      <c r="B1510" t="s">
        <v>15</v>
      </c>
      <c r="C1510" t="s">
        <v>13</v>
      </c>
      <c r="D1510">
        <v>3</v>
      </c>
      <c r="E1510">
        <v>285.86</v>
      </c>
      <c r="F1510" s="1">
        <v>0.15</v>
      </c>
      <c r="G1510" t="s">
        <v>20</v>
      </c>
      <c r="H1510">
        <v>30</v>
      </c>
      <c r="I1510" s="2">
        <v>42829</v>
      </c>
    </row>
    <row r="1511" spans="1:9" hidden="1" x14ac:dyDescent="0.25">
      <c r="A1511">
        <v>2509</v>
      </c>
      <c r="B1511" t="s">
        <v>35</v>
      </c>
      <c r="C1511" t="s">
        <v>27</v>
      </c>
      <c r="D1511">
        <v>4</v>
      </c>
      <c r="E1511">
        <v>240.06</v>
      </c>
      <c r="F1511" s="1">
        <v>0.2</v>
      </c>
      <c r="G1511" t="s">
        <v>32</v>
      </c>
      <c r="H1511">
        <v>43</v>
      </c>
      <c r="I1511" s="2">
        <v>43018</v>
      </c>
    </row>
    <row r="1512" spans="1:9" hidden="1" x14ac:dyDescent="0.25">
      <c r="A1512">
        <v>2510</v>
      </c>
      <c r="B1512" t="s">
        <v>31</v>
      </c>
      <c r="C1512" t="s">
        <v>13</v>
      </c>
      <c r="D1512">
        <v>1</v>
      </c>
      <c r="E1512">
        <v>126.71</v>
      </c>
      <c r="F1512" s="1">
        <v>0</v>
      </c>
      <c r="G1512" t="s">
        <v>20</v>
      </c>
      <c r="H1512">
        <v>45</v>
      </c>
      <c r="I1512" s="2">
        <v>42796</v>
      </c>
    </row>
    <row r="1513" spans="1:9" hidden="1" x14ac:dyDescent="0.25">
      <c r="A1513">
        <v>2511</v>
      </c>
      <c r="B1513" t="s">
        <v>43</v>
      </c>
      <c r="C1513" t="s">
        <v>10</v>
      </c>
      <c r="D1513">
        <v>3</v>
      </c>
      <c r="E1513">
        <v>248.98</v>
      </c>
      <c r="F1513" s="1">
        <v>0.1</v>
      </c>
      <c r="G1513" t="s">
        <v>33</v>
      </c>
      <c r="H1513">
        <v>14</v>
      </c>
      <c r="I1513" s="2">
        <v>43085</v>
      </c>
    </row>
    <row r="1514" spans="1:9" hidden="1" x14ac:dyDescent="0.25">
      <c r="A1514">
        <v>2512</v>
      </c>
      <c r="B1514" t="s">
        <v>37</v>
      </c>
      <c r="C1514" t="s">
        <v>38</v>
      </c>
      <c r="D1514">
        <v>2</v>
      </c>
      <c r="E1514">
        <v>450.04</v>
      </c>
      <c r="F1514" s="1">
        <v>0.2</v>
      </c>
      <c r="G1514" t="s">
        <v>11</v>
      </c>
      <c r="H1514">
        <v>57</v>
      </c>
      <c r="I1514" s="2">
        <v>43013</v>
      </c>
    </row>
    <row r="1515" spans="1:9" hidden="1" x14ac:dyDescent="0.25">
      <c r="A1515">
        <v>2513</v>
      </c>
      <c r="B1515" t="s">
        <v>15</v>
      </c>
      <c r="C1515" t="s">
        <v>13</v>
      </c>
      <c r="D1515">
        <v>5</v>
      </c>
      <c r="E1515">
        <v>491.17</v>
      </c>
      <c r="F1515" s="1">
        <v>0.15</v>
      </c>
      <c r="G1515" t="s">
        <v>14</v>
      </c>
      <c r="H1515">
        <v>38</v>
      </c>
      <c r="I1515" s="2">
        <v>43006</v>
      </c>
    </row>
    <row r="1516" spans="1:9" hidden="1" x14ac:dyDescent="0.25">
      <c r="A1516">
        <v>2514</v>
      </c>
      <c r="B1516" t="s">
        <v>48</v>
      </c>
      <c r="C1516" t="s">
        <v>27</v>
      </c>
      <c r="D1516">
        <v>1</v>
      </c>
      <c r="E1516">
        <v>351.98</v>
      </c>
      <c r="F1516" s="1">
        <v>0.05</v>
      </c>
      <c r="G1516" t="s">
        <v>11</v>
      </c>
      <c r="H1516">
        <v>29</v>
      </c>
      <c r="I1516" s="2">
        <v>43018</v>
      </c>
    </row>
    <row r="1517" spans="1:9" hidden="1" x14ac:dyDescent="0.25">
      <c r="A1517">
        <v>2515</v>
      </c>
      <c r="B1517" t="s">
        <v>23</v>
      </c>
      <c r="C1517" t="s">
        <v>19</v>
      </c>
      <c r="D1517">
        <v>2</v>
      </c>
      <c r="E1517">
        <v>359.37</v>
      </c>
      <c r="F1517" s="1">
        <v>0.15</v>
      </c>
      <c r="G1517" t="s">
        <v>30</v>
      </c>
      <c r="H1517">
        <v>20</v>
      </c>
      <c r="I1517" s="2">
        <v>42797</v>
      </c>
    </row>
    <row r="1518" spans="1:9" hidden="1" x14ac:dyDescent="0.25">
      <c r="A1518">
        <v>2516</v>
      </c>
      <c r="B1518" t="s">
        <v>44</v>
      </c>
      <c r="C1518" t="s">
        <v>40</v>
      </c>
      <c r="D1518">
        <v>4</v>
      </c>
      <c r="E1518">
        <v>231.87</v>
      </c>
      <c r="F1518" s="1">
        <v>0.2</v>
      </c>
      <c r="G1518" t="s">
        <v>33</v>
      </c>
      <c r="H1518">
        <v>28</v>
      </c>
      <c r="I1518" s="2">
        <v>43095</v>
      </c>
    </row>
    <row r="1519" spans="1:9" hidden="1" x14ac:dyDescent="0.25">
      <c r="A1519">
        <v>2517</v>
      </c>
      <c r="B1519" t="s">
        <v>16</v>
      </c>
      <c r="C1519" t="s">
        <v>17</v>
      </c>
      <c r="D1519">
        <v>1</v>
      </c>
      <c r="E1519">
        <v>57.81</v>
      </c>
      <c r="F1519" s="1">
        <v>0.1</v>
      </c>
      <c r="G1519" t="s">
        <v>33</v>
      </c>
      <c r="H1519">
        <v>58</v>
      </c>
      <c r="I1519" s="2">
        <v>42960</v>
      </c>
    </row>
    <row r="1520" spans="1:9" hidden="1" x14ac:dyDescent="0.25">
      <c r="A1520">
        <v>2518</v>
      </c>
      <c r="B1520" t="s">
        <v>31</v>
      </c>
      <c r="C1520" t="s">
        <v>13</v>
      </c>
      <c r="D1520">
        <v>1</v>
      </c>
      <c r="E1520">
        <v>123.26</v>
      </c>
      <c r="F1520" s="1">
        <v>0.1</v>
      </c>
      <c r="G1520" t="s">
        <v>25</v>
      </c>
      <c r="H1520">
        <v>32</v>
      </c>
      <c r="I1520" s="2">
        <v>42832</v>
      </c>
    </row>
    <row r="1521" spans="1:9" hidden="1" x14ac:dyDescent="0.25">
      <c r="A1521">
        <v>2519</v>
      </c>
      <c r="B1521" t="s">
        <v>47</v>
      </c>
      <c r="C1521" t="s">
        <v>17</v>
      </c>
      <c r="D1521">
        <v>1</v>
      </c>
      <c r="E1521">
        <v>101.9</v>
      </c>
      <c r="F1521" s="1">
        <v>0</v>
      </c>
      <c r="G1521" t="s">
        <v>33</v>
      </c>
      <c r="H1521">
        <v>29</v>
      </c>
      <c r="I1521" s="2">
        <v>42882</v>
      </c>
    </row>
    <row r="1522" spans="1:9" hidden="1" x14ac:dyDescent="0.25">
      <c r="A1522">
        <v>2520</v>
      </c>
      <c r="B1522" t="s">
        <v>48</v>
      </c>
      <c r="C1522" t="s">
        <v>27</v>
      </c>
      <c r="D1522">
        <v>3</v>
      </c>
      <c r="E1522">
        <v>210.43</v>
      </c>
      <c r="F1522" s="1">
        <v>0.2</v>
      </c>
      <c r="G1522" t="s">
        <v>14</v>
      </c>
      <c r="H1522">
        <v>29</v>
      </c>
      <c r="I1522" s="2">
        <v>43049</v>
      </c>
    </row>
    <row r="1523" spans="1:9" hidden="1" x14ac:dyDescent="0.25">
      <c r="A1523">
        <v>2521</v>
      </c>
      <c r="B1523" t="s">
        <v>51</v>
      </c>
      <c r="C1523" t="s">
        <v>19</v>
      </c>
      <c r="D1523">
        <v>2</v>
      </c>
      <c r="E1523">
        <v>140.55000000000001</v>
      </c>
      <c r="F1523" s="1">
        <v>0</v>
      </c>
      <c r="G1523" t="s">
        <v>28</v>
      </c>
      <c r="H1523">
        <v>34</v>
      </c>
      <c r="I1523" s="2">
        <v>42815</v>
      </c>
    </row>
    <row r="1524" spans="1:9" hidden="1" x14ac:dyDescent="0.25">
      <c r="A1524">
        <v>2522</v>
      </c>
      <c r="B1524" t="s">
        <v>49</v>
      </c>
      <c r="C1524" t="s">
        <v>38</v>
      </c>
      <c r="D1524">
        <v>5</v>
      </c>
      <c r="E1524">
        <v>310.04000000000002</v>
      </c>
      <c r="F1524" s="1">
        <v>0.15</v>
      </c>
      <c r="G1524" t="s">
        <v>28</v>
      </c>
      <c r="H1524">
        <v>53</v>
      </c>
      <c r="I1524" s="2">
        <v>43070</v>
      </c>
    </row>
    <row r="1525" spans="1:9" hidden="1" x14ac:dyDescent="0.25">
      <c r="A1525">
        <v>2523</v>
      </c>
      <c r="B1525" t="s">
        <v>50</v>
      </c>
      <c r="C1525" t="s">
        <v>38</v>
      </c>
      <c r="D1525">
        <v>3</v>
      </c>
      <c r="E1525">
        <v>197.43</v>
      </c>
      <c r="F1525" s="1">
        <v>0.1</v>
      </c>
      <c r="G1525" t="s">
        <v>28</v>
      </c>
      <c r="H1525">
        <v>38</v>
      </c>
      <c r="I1525" s="2">
        <v>42828</v>
      </c>
    </row>
    <row r="1526" spans="1:9" hidden="1" x14ac:dyDescent="0.25">
      <c r="A1526">
        <v>2524</v>
      </c>
      <c r="B1526" t="s">
        <v>39</v>
      </c>
      <c r="C1526" t="s">
        <v>40</v>
      </c>
      <c r="D1526">
        <v>2</v>
      </c>
      <c r="E1526">
        <v>281.17</v>
      </c>
      <c r="F1526" s="1">
        <v>0.1</v>
      </c>
      <c r="G1526" t="s">
        <v>14</v>
      </c>
      <c r="H1526">
        <v>45</v>
      </c>
      <c r="I1526" s="2">
        <v>43085</v>
      </c>
    </row>
    <row r="1527" spans="1:9" hidden="1" x14ac:dyDescent="0.25">
      <c r="A1527">
        <v>2525</v>
      </c>
      <c r="B1527" t="s">
        <v>34</v>
      </c>
      <c r="C1527" t="s">
        <v>22</v>
      </c>
      <c r="D1527">
        <v>5</v>
      </c>
      <c r="E1527">
        <v>147.13</v>
      </c>
      <c r="F1527" s="1">
        <v>0.1</v>
      </c>
      <c r="G1527" t="s">
        <v>14</v>
      </c>
      <c r="H1527">
        <v>57</v>
      </c>
      <c r="I1527" s="2">
        <v>42935</v>
      </c>
    </row>
    <row r="1528" spans="1:9" hidden="1" x14ac:dyDescent="0.25">
      <c r="A1528">
        <v>2526</v>
      </c>
      <c r="B1528" t="s">
        <v>46</v>
      </c>
      <c r="C1528" t="s">
        <v>10</v>
      </c>
      <c r="D1528">
        <v>2</v>
      </c>
      <c r="E1528">
        <v>63.98</v>
      </c>
      <c r="F1528" s="1">
        <v>0.15</v>
      </c>
      <c r="G1528" t="s">
        <v>14</v>
      </c>
      <c r="H1528">
        <v>32</v>
      </c>
      <c r="I1528" s="2">
        <v>42870</v>
      </c>
    </row>
    <row r="1529" spans="1:9" hidden="1" x14ac:dyDescent="0.25">
      <c r="A1529">
        <v>2527</v>
      </c>
      <c r="B1529" t="s">
        <v>18</v>
      </c>
      <c r="C1529" t="s">
        <v>19</v>
      </c>
      <c r="D1529">
        <v>2</v>
      </c>
      <c r="E1529">
        <v>482.68</v>
      </c>
      <c r="F1529" s="1">
        <v>0.1</v>
      </c>
      <c r="G1529" t="s">
        <v>25</v>
      </c>
      <c r="H1529">
        <v>51</v>
      </c>
      <c r="I1529" s="2">
        <v>43059</v>
      </c>
    </row>
    <row r="1530" spans="1:9" hidden="1" x14ac:dyDescent="0.25">
      <c r="A1530">
        <v>2528</v>
      </c>
      <c r="B1530" t="s">
        <v>15</v>
      </c>
      <c r="C1530" t="s">
        <v>13</v>
      </c>
      <c r="D1530">
        <v>4</v>
      </c>
      <c r="E1530">
        <v>109.74</v>
      </c>
      <c r="F1530" s="1">
        <v>0</v>
      </c>
      <c r="G1530" t="s">
        <v>25</v>
      </c>
      <c r="H1530">
        <v>31</v>
      </c>
      <c r="I1530" s="2">
        <v>42761</v>
      </c>
    </row>
    <row r="1531" spans="1:9" hidden="1" x14ac:dyDescent="0.25">
      <c r="A1531">
        <v>2529</v>
      </c>
      <c r="B1531" t="s">
        <v>45</v>
      </c>
      <c r="C1531" t="s">
        <v>13</v>
      </c>
      <c r="D1531">
        <v>3</v>
      </c>
      <c r="E1531">
        <v>454.66</v>
      </c>
      <c r="F1531" s="1">
        <v>0.1</v>
      </c>
      <c r="G1531" t="s">
        <v>20</v>
      </c>
      <c r="H1531">
        <v>48</v>
      </c>
      <c r="I1531" s="2">
        <v>42889</v>
      </c>
    </row>
    <row r="1532" spans="1:9" hidden="1" x14ac:dyDescent="0.25">
      <c r="A1532">
        <v>2530</v>
      </c>
      <c r="B1532" t="s">
        <v>45</v>
      </c>
      <c r="C1532" t="s">
        <v>13</v>
      </c>
      <c r="D1532">
        <v>2</v>
      </c>
      <c r="E1532">
        <v>350.21</v>
      </c>
      <c r="F1532" s="1">
        <v>0</v>
      </c>
      <c r="G1532" t="s">
        <v>33</v>
      </c>
      <c r="H1532">
        <v>60</v>
      </c>
      <c r="I1532" s="2">
        <v>43080</v>
      </c>
    </row>
    <row r="1533" spans="1:9" hidden="1" x14ac:dyDescent="0.25">
      <c r="A1533">
        <v>2531</v>
      </c>
      <c r="B1533" t="s">
        <v>39</v>
      </c>
      <c r="C1533" t="s">
        <v>40</v>
      </c>
      <c r="D1533">
        <v>3</v>
      </c>
      <c r="E1533">
        <v>400.5</v>
      </c>
      <c r="F1533" s="1">
        <v>0</v>
      </c>
      <c r="G1533" t="s">
        <v>14</v>
      </c>
      <c r="H1533">
        <v>50</v>
      </c>
      <c r="I1533" s="2">
        <v>43053</v>
      </c>
    </row>
    <row r="1534" spans="1:9" hidden="1" x14ac:dyDescent="0.25">
      <c r="A1534">
        <v>2532</v>
      </c>
      <c r="B1534" t="s">
        <v>47</v>
      </c>
      <c r="C1534" t="s">
        <v>17</v>
      </c>
      <c r="D1534">
        <v>2</v>
      </c>
      <c r="E1534">
        <v>345.07</v>
      </c>
      <c r="F1534" s="1">
        <v>0.1</v>
      </c>
      <c r="G1534" t="s">
        <v>11</v>
      </c>
      <c r="H1534">
        <v>15</v>
      </c>
      <c r="I1534" s="2">
        <v>42956</v>
      </c>
    </row>
    <row r="1535" spans="1:9" hidden="1" x14ac:dyDescent="0.25">
      <c r="A1535">
        <v>2533</v>
      </c>
      <c r="B1535" t="s">
        <v>45</v>
      </c>
      <c r="C1535" t="s">
        <v>13</v>
      </c>
      <c r="D1535">
        <v>2</v>
      </c>
      <c r="E1535">
        <v>437.95</v>
      </c>
      <c r="F1535" s="1">
        <v>0.05</v>
      </c>
      <c r="G1535" t="s">
        <v>20</v>
      </c>
      <c r="H1535">
        <v>53</v>
      </c>
      <c r="I1535" s="2">
        <v>42997</v>
      </c>
    </row>
    <row r="1536" spans="1:9" hidden="1" x14ac:dyDescent="0.25">
      <c r="A1536">
        <v>2534</v>
      </c>
      <c r="B1536" t="s">
        <v>50</v>
      </c>
      <c r="C1536" t="s">
        <v>38</v>
      </c>
      <c r="D1536">
        <v>3</v>
      </c>
      <c r="E1536">
        <v>325.67</v>
      </c>
      <c r="F1536" s="1">
        <v>0.05</v>
      </c>
      <c r="G1536" t="s">
        <v>14</v>
      </c>
      <c r="H1536">
        <v>19</v>
      </c>
      <c r="I1536" s="2">
        <v>42751</v>
      </c>
    </row>
    <row r="1537" spans="1:9" hidden="1" x14ac:dyDescent="0.25">
      <c r="A1537">
        <v>2535</v>
      </c>
      <c r="B1537" t="s">
        <v>42</v>
      </c>
      <c r="C1537" t="s">
        <v>10</v>
      </c>
      <c r="D1537">
        <v>2</v>
      </c>
      <c r="E1537">
        <v>177.68</v>
      </c>
      <c r="F1537" s="1">
        <v>0</v>
      </c>
      <c r="G1537" t="s">
        <v>30</v>
      </c>
      <c r="H1537">
        <v>40</v>
      </c>
      <c r="I1537" s="2">
        <v>42921</v>
      </c>
    </row>
    <row r="1538" spans="1:9" hidden="1" x14ac:dyDescent="0.25">
      <c r="A1538">
        <v>2536</v>
      </c>
      <c r="B1538" t="s">
        <v>12</v>
      </c>
      <c r="C1538" t="s">
        <v>13</v>
      </c>
      <c r="D1538">
        <v>5</v>
      </c>
      <c r="E1538">
        <v>322.25</v>
      </c>
      <c r="F1538" s="1">
        <v>0.2</v>
      </c>
      <c r="G1538" t="s">
        <v>32</v>
      </c>
      <c r="H1538">
        <v>52</v>
      </c>
      <c r="I1538" s="2">
        <v>43062</v>
      </c>
    </row>
    <row r="1539" spans="1:9" hidden="1" x14ac:dyDescent="0.25">
      <c r="A1539">
        <v>2537</v>
      </c>
      <c r="B1539" t="s">
        <v>16</v>
      </c>
      <c r="C1539" t="s">
        <v>17</v>
      </c>
      <c r="D1539">
        <v>2</v>
      </c>
      <c r="E1539">
        <v>334.32</v>
      </c>
      <c r="F1539" s="1">
        <v>0</v>
      </c>
      <c r="G1539" t="s">
        <v>32</v>
      </c>
      <c r="H1539">
        <v>55</v>
      </c>
      <c r="I1539" s="2">
        <v>42990</v>
      </c>
    </row>
    <row r="1540" spans="1:9" hidden="1" x14ac:dyDescent="0.25">
      <c r="A1540">
        <v>2538</v>
      </c>
      <c r="B1540" t="s">
        <v>34</v>
      </c>
      <c r="C1540" t="s">
        <v>22</v>
      </c>
      <c r="D1540">
        <v>2</v>
      </c>
      <c r="E1540">
        <v>83.86</v>
      </c>
      <c r="F1540" s="1">
        <v>0.15</v>
      </c>
      <c r="G1540" t="s">
        <v>32</v>
      </c>
      <c r="H1540">
        <v>50</v>
      </c>
      <c r="I1540" s="2">
        <v>42767</v>
      </c>
    </row>
    <row r="1541" spans="1:9" hidden="1" x14ac:dyDescent="0.25">
      <c r="A1541">
        <v>2539</v>
      </c>
      <c r="B1541" t="s">
        <v>35</v>
      </c>
      <c r="C1541" t="s">
        <v>27</v>
      </c>
      <c r="D1541">
        <v>4</v>
      </c>
      <c r="E1541">
        <v>312.62</v>
      </c>
      <c r="F1541" s="1">
        <v>0</v>
      </c>
      <c r="G1541" t="s">
        <v>25</v>
      </c>
      <c r="H1541">
        <v>27</v>
      </c>
      <c r="I1541" s="2">
        <v>43096</v>
      </c>
    </row>
    <row r="1542" spans="1:9" hidden="1" x14ac:dyDescent="0.25">
      <c r="A1542">
        <v>2540</v>
      </c>
      <c r="B1542" t="s">
        <v>49</v>
      </c>
      <c r="C1542" t="s">
        <v>38</v>
      </c>
      <c r="D1542">
        <v>3</v>
      </c>
      <c r="E1542">
        <v>74.94</v>
      </c>
      <c r="F1542" s="1">
        <v>0.2</v>
      </c>
      <c r="G1542" t="s">
        <v>11</v>
      </c>
      <c r="H1542">
        <v>18</v>
      </c>
      <c r="I1542" s="2">
        <v>43048</v>
      </c>
    </row>
    <row r="1543" spans="1:9" hidden="1" x14ac:dyDescent="0.25">
      <c r="A1543">
        <v>2541</v>
      </c>
      <c r="B1543" t="s">
        <v>35</v>
      </c>
      <c r="C1543" t="s">
        <v>27</v>
      </c>
      <c r="D1543">
        <v>4</v>
      </c>
      <c r="E1543">
        <v>243.22</v>
      </c>
      <c r="F1543" s="1">
        <v>0.15</v>
      </c>
      <c r="G1543" t="s">
        <v>32</v>
      </c>
      <c r="H1543">
        <v>53</v>
      </c>
      <c r="I1543" s="2">
        <v>42743</v>
      </c>
    </row>
    <row r="1544" spans="1:9" hidden="1" x14ac:dyDescent="0.25">
      <c r="A1544">
        <v>2542</v>
      </c>
      <c r="B1544" t="s">
        <v>15</v>
      </c>
      <c r="C1544" t="s">
        <v>13</v>
      </c>
      <c r="D1544">
        <v>5</v>
      </c>
      <c r="E1544">
        <v>386.94</v>
      </c>
      <c r="F1544" s="1">
        <v>0.1</v>
      </c>
      <c r="G1544" t="s">
        <v>28</v>
      </c>
      <c r="H1544">
        <v>55</v>
      </c>
      <c r="I1544" s="2">
        <v>42994</v>
      </c>
    </row>
    <row r="1545" spans="1:9" hidden="1" x14ac:dyDescent="0.25">
      <c r="A1545">
        <v>2543</v>
      </c>
      <c r="B1545" t="s">
        <v>42</v>
      </c>
      <c r="C1545" t="s">
        <v>10</v>
      </c>
      <c r="D1545">
        <v>5</v>
      </c>
      <c r="E1545">
        <v>147.11000000000001</v>
      </c>
      <c r="F1545" s="1">
        <v>0.05</v>
      </c>
      <c r="G1545" t="s">
        <v>28</v>
      </c>
      <c r="H1545">
        <v>23</v>
      </c>
      <c r="I1545" s="2">
        <v>43026</v>
      </c>
    </row>
    <row r="1546" spans="1:9" hidden="1" x14ac:dyDescent="0.25">
      <c r="A1546">
        <v>2544</v>
      </c>
      <c r="B1546" t="s">
        <v>24</v>
      </c>
      <c r="C1546" t="s">
        <v>17</v>
      </c>
      <c r="D1546">
        <v>4</v>
      </c>
      <c r="E1546">
        <v>201.44</v>
      </c>
      <c r="F1546" s="1">
        <v>0.2</v>
      </c>
      <c r="G1546" t="s">
        <v>20</v>
      </c>
      <c r="H1546">
        <v>39</v>
      </c>
      <c r="I1546" s="2">
        <v>42983</v>
      </c>
    </row>
    <row r="1547" spans="1:9" hidden="1" x14ac:dyDescent="0.25">
      <c r="A1547">
        <v>2545</v>
      </c>
      <c r="B1547" t="s">
        <v>12</v>
      </c>
      <c r="C1547" t="s">
        <v>13</v>
      </c>
      <c r="D1547">
        <v>3</v>
      </c>
      <c r="E1547">
        <v>62.59</v>
      </c>
      <c r="F1547" s="1">
        <v>0.1</v>
      </c>
      <c r="G1547" t="s">
        <v>11</v>
      </c>
      <c r="H1547">
        <v>59</v>
      </c>
      <c r="I1547" s="2">
        <v>42820</v>
      </c>
    </row>
    <row r="1548" spans="1:9" hidden="1" x14ac:dyDescent="0.25">
      <c r="A1548">
        <v>2546</v>
      </c>
      <c r="B1548" t="s">
        <v>15</v>
      </c>
      <c r="C1548" t="s">
        <v>13</v>
      </c>
      <c r="D1548">
        <v>1</v>
      </c>
      <c r="E1548">
        <v>322.22000000000003</v>
      </c>
      <c r="F1548" s="1">
        <v>0.05</v>
      </c>
      <c r="G1548" t="s">
        <v>32</v>
      </c>
      <c r="H1548">
        <v>48</v>
      </c>
      <c r="I1548" s="2">
        <v>43011</v>
      </c>
    </row>
    <row r="1549" spans="1:9" hidden="1" x14ac:dyDescent="0.25">
      <c r="A1549">
        <v>2547</v>
      </c>
      <c r="B1549" t="s">
        <v>18</v>
      </c>
      <c r="C1549" t="s">
        <v>19</v>
      </c>
      <c r="D1549">
        <v>4</v>
      </c>
      <c r="E1549">
        <v>236.55</v>
      </c>
      <c r="F1549" s="1">
        <v>0</v>
      </c>
      <c r="G1549" t="s">
        <v>30</v>
      </c>
      <c r="H1549">
        <v>47</v>
      </c>
      <c r="I1549" s="2">
        <v>42818</v>
      </c>
    </row>
    <row r="1550" spans="1:9" hidden="1" x14ac:dyDescent="0.25">
      <c r="A1550">
        <v>2548</v>
      </c>
      <c r="B1550" t="s">
        <v>42</v>
      </c>
      <c r="C1550" t="s">
        <v>10</v>
      </c>
      <c r="D1550">
        <v>1</v>
      </c>
      <c r="E1550">
        <v>397.75</v>
      </c>
      <c r="F1550" s="1">
        <v>0.15</v>
      </c>
      <c r="G1550" t="s">
        <v>32</v>
      </c>
      <c r="H1550">
        <v>38</v>
      </c>
      <c r="I1550" s="2">
        <v>43060</v>
      </c>
    </row>
    <row r="1551" spans="1:9" hidden="1" x14ac:dyDescent="0.25">
      <c r="A1551">
        <v>2549</v>
      </c>
      <c r="B1551" t="s">
        <v>24</v>
      </c>
      <c r="C1551" t="s">
        <v>17</v>
      </c>
      <c r="D1551">
        <v>5</v>
      </c>
      <c r="E1551">
        <v>240.65</v>
      </c>
      <c r="F1551" s="1">
        <v>0.2</v>
      </c>
      <c r="G1551" t="s">
        <v>20</v>
      </c>
      <c r="H1551">
        <v>25</v>
      </c>
      <c r="I1551" s="2">
        <v>42928</v>
      </c>
    </row>
    <row r="1552" spans="1:9" hidden="1" x14ac:dyDescent="0.25">
      <c r="A1552">
        <v>2550</v>
      </c>
      <c r="B1552" t="s">
        <v>44</v>
      </c>
      <c r="C1552" t="s">
        <v>40</v>
      </c>
      <c r="D1552">
        <v>2</v>
      </c>
      <c r="E1552">
        <v>404.62</v>
      </c>
      <c r="F1552" s="1">
        <v>0.1</v>
      </c>
      <c r="G1552" t="s">
        <v>25</v>
      </c>
      <c r="H1552">
        <v>54</v>
      </c>
      <c r="I1552" s="2">
        <v>42882</v>
      </c>
    </row>
    <row r="1553" spans="1:9" hidden="1" x14ac:dyDescent="0.25">
      <c r="A1553">
        <v>2551</v>
      </c>
      <c r="B1553" t="s">
        <v>35</v>
      </c>
      <c r="C1553" t="s">
        <v>27</v>
      </c>
      <c r="D1553">
        <v>2</v>
      </c>
      <c r="E1553">
        <v>107.15</v>
      </c>
      <c r="F1553" s="1">
        <v>0.2</v>
      </c>
      <c r="G1553" t="s">
        <v>25</v>
      </c>
      <c r="H1553">
        <v>21</v>
      </c>
      <c r="I1553" s="2">
        <v>42940</v>
      </c>
    </row>
    <row r="1554" spans="1:9" hidden="1" x14ac:dyDescent="0.25">
      <c r="A1554">
        <v>2552</v>
      </c>
      <c r="B1554" t="s">
        <v>50</v>
      </c>
      <c r="C1554" t="s">
        <v>38</v>
      </c>
      <c r="D1554">
        <v>1</v>
      </c>
      <c r="E1554">
        <v>106.62</v>
      </c>
      <c r="F1554" s="1">
        <v>0.1</v>
      </c>
      <c r="G1554" t="s">
        <v>32</v>
      </c>
      <c r="H1554">
        <v>53</v>
      </c>
      <c r="I1554" s="2">
        <v>42903</v>
      </c>
    </row>
    <row r="1555" spans="1:9" hidden="1" x14ac:dyDescent="0.25">
      <c r="A1555">
        <v>2553</v>
      </c>
      <c r="B1555" t="s">
        <v>44</v>
      </c>
      <c r="C1555" t="s">
        <v>40</v>
      </c>
      <c r="D1555">
        <v>1</v>
      </c>
      <c r="E1555">
        <v>322.73</v>
      </c>
      <c r="F1555" s="1">
        <v>0</v>
      </c>
      <c r="G1555" t="s">
        <v>30</v>
      </c>
      <c r="H1555">
        <v>53</v>
      </c>
      <c r="I1555" s="2">
        <v>42873</v>
      </c>
    </row>
    <row r="1556" spans="1:9" hidden="1" x14ac:dyDescent="0.25">
      <c r="A1556">
        <v>2554</v>
      </c>
      <c r="B1556" t="s">
        <v>16</v>
      </c>
      <c r="C1556" t="s">
        <v>17</v>
      </c>
      <c r="D1556">
        <v>5</v>
      </c>
      <c r="E1556">
        <v>84.62</v>
      </c>
      <c r="F1556" s="1">
        <v>0.15</v>
      </c>
      <c r="G1556" t="s">
        <v>11</v>
      </c>
      <c r="H1556">
        <v>23</v>
      </c>
      <c r="I1556" s="2">
        <v>42809</v>
      </c>
    </row>
    <row r="1557" spans="1:9" hidden="1" x14ac:dyDescent="0.25">
      <c r="A1557">
        <v>2555</v>
      </c>
      <c r="B1557" t="s">
        <v>24</v>
      </c>
      <c r="C1557" t="s">
        <v>17</v>
      </c>
      <c r="D1557">
        <v>1</v>
      </c>
      <c r="E1557">
        <v>171.74</v>
      </c>
      <c r="F1557" s="1">
        <v>0.05</v>
      </c>
      <c r="G1557" t="s">
        <v>33</v>
      </c>
      <c r="H1557">
        <v>14</v>
      </c>
      <c r="I1557" s="2">
        <v>43055</v>
      </c>
    </row>
    <row r="1558" spans="1:9" hidden="1" x14ac:dyDescent="0.25">
      <c r="A1558">
        <v>2556</v>
      </c>
      <c r="B1558" t="s">
        <v>41</v>
      </c>
      <c r="C1558" t="s">
        <v>27</v>
      </c>
      <c r="D1558">
        <v>3</v>
      </c>
      <c r="E1558">
        <v>276.69</v>
      </c>
      <c r="F1558" s="1">
        <v>0.15</v>
      </c>
      <c r="G1558" t="s">
        <v>14</v>
      </c>
      <c r="H1558">
        <v>32</v>
      </c>
      <c r="I1558" s="2">
        <v>42813</v>
      </c>
    </row>
    <row r="1559" spans="1:9" hidden="1" x14ac:dyDescent="0.25">
      <c r="A1559">
        <v>2557</v>
      </c>
      <c r="B1559" t="s">
        <v>21</v>
      </c>
      <c r="C1559" t="s">
        <v>22</v>
      </c>
      <c r="D1559">
        <v>5</v>
      </c>
      <c r="E1559">
        <v>183.73</v>
      </c>
      <c r="F1559" s="1">
        <v>0</v>
      </c>
      <c r="G1559" t="s">
        <v>28</v>
      </c>
      <c r="H1559">
        <v>47</v>
      </c>
      <c r="I1559" s="2">
        <v>42837</v>
      </c>
    </row>
    <row r="1560" spans="1:9" hidden="1" x14ac:dyDescent="0.25">
      <c r="A1560">
        <v>2558</v>
      </c>
      <c r="B1560" t="s">
        <v>47</v>
      </c>
      <c r="C1560" t="s">
        <v>17</v>
      </c>
      <c r="D1560">
        <v>4</v>
      </c>
      <c r="E1560">
        <v>303.42</v>
      </c>
      <c r="F1560" s="1">
        <v>0</v>
      </c>
      <c r="G1560" t="s">
        <v>32</v>
      </c>
      <c r="H1560">
        <v>18</v>
      </c>
      <c r="I1560" s="2">
        <v>42955</v>
      </c>
    </row>
    <row r="1561" spans="1:9" hidden="1" x14ac:dyDescent="0.25">
      <c r="A1561">
        <v>2559</v>
      </c>
      <c r="B1561" t="s">
        <v>48</v>
      </c>
      <c r="C1561" t="s">
        <v>27</v>
      </c>
      <c r="D1561">
        <v>5</v>
      </c>
      <c r="E1561">
        <v>57.23</v>
      </c>
      <c r="F1561" s="1">
        <v>0</v>
      </c>
      <c r="G1561" t="s">
        <v>30</v>
      </c>
      <c r="H1561">
        <v>33</v>
      </c>
      <c r="I1561" s="2">
        <v>42927</v>
      </c>
    </row>
    <row r="1562" spans="1:9" hidden="1" x14ac:dyDescent="0.25">
      <c r="A1562">
        <v>2560</v>
      </c>
      <c r="B1562" t="s">
        <v>12</v>
      </c>
      <c r="C1562" t="s">
        <v>13</v>
      </c>
      <c r="D1562">
        <v>2</v>
      </c>
      <c r="E1562">
        <v>415.12</v>
      </c>
      <c r="F1562" s="1">
        <v>0</v>
      </c>
      <c r="G1562" t="s">
        <v>25</v>
      </c>
      <c r="H1562">
        <v>54</v>
      </c>
      <c r="I1562" s="2">
        <v>42814</v>
      </c>
    </row>
    <row r="1563" spans="1:9" hidden="1" x14ac:dyDescent="0.25">
      <c r="A1563">
        <v>2561</v>
      </c>
      <c r="B1563" t="s">
        <v>31</v>
      </c>
      <c r="C1563" t="s">
        <v>13</v>
      </c>
      <c r="D1563">
        <v>4</v>
      </c>
      <c r="E1563">
        <v>59.91</v>
      </c>
      <c r="F1563" s="1">
        <v>0</v>
      </c>
      <c r="G1563" t="s">
        <v>30</v>
      </c>
      <c r="H1563">
        <v>43</v>
      </c>
      <c r="I1563" s="2">
        <v>43067</v>
      </c>
    </row>
    <row r="1564" spans="1:9" hidden="1" x14ac:dyDescent="0.25">
      <c r="A1564">
        <v>2562</v>
      </c>
      <c r="B1564" t="s">
        <v>37</v>
      </c>
      <c r="C1564" t="s">
        <v>38</v>
      </c>
      <c r="D1564">
        <v>3</v>
      </c>
      <c r="E1564">
        <v>166.65</v>
      </c>
      <c r="F1564" s="1">
        <v>0.1</v>
      </c>
      <c r="G1564" t="s">
        <v>30</v>
      </c>
      <c r="H1564">
        <v>34</v>
      </c>
      <c r="I1564" s="2">
        <v>42964</v>
      </c>
    </row>
    <row r="1565" spans="1:9" hidden="1" x14ac:dyDescent="0.25">
      <c r="A1565">
        <v>2563</v>
      </c>
      <c r="B1565" t="s">
        <v>16</v>
      </c>
      <c r="C1565" t="s">
        <v>17</v>
      </c>
      <c r="D1565">
        <v>4</v>
      </c>
      <c r="E1565">
        <v>315.75</v>
      </c>
      <c r="F1565" s="1">
        <v>0.05</v>
      </c>
      <c r="G1565" t="s">
        <v>14</v>
      </c>
      <c r="H1565">
        <v>23</v>
      </c>
      <c r="I1565" s="2">
        <v>42803</v>
      </c>
    </row>
    <row r="1566" spans="1:9" hidden="1" x14ac:dyDescent="0.25">
      <c r="A1566">
        <v>2564</v>
      </c>
      <c r="B1566" t="s">
        <v>48</v>
      </c>
      <c r="C1566" t="s">
        <v>27</v>
      </c>
      <c r="D1566">
        <v>3</v>
      </c>
      <c r="E1566">
        <v>277.93</v>
      </c>
      <c r="F1566" s="1">
        <v>0.15</v>
      </c>
      <c r="G1566" t="s">
        <v>25</v>
      </c>
      <c r="H1566">
        <v>40</v>
      </c>
      <c r="I1566" s="2">
        <v>42940</v>
      </c>
    </row>
    <row r="1567" spans="1:9" hidden="1" x14ac:dyDescent="0.25">
      <c r="A1567">
        <v>2565</v>
      </c>
      <c r="B1567" t="s">
        <v>50</v>
      </c>
      <c r="C1567" t="s">
        <v>38</v>
      </c>
      <c r="D1567">
        <v>2</v>
      </c>
      <c r="E1567">
        <v>308.39999999999998</v>
      </c>
      <c r="F1567" s="1">
        <v>0.05</v>
      </c>
      <c r="G1567" t="s">
        <v>11</v>
      </c>
      <c r="H1567">
        <v>15</v>
      </c>
      <c r="I1567" s="2">
        <v>42897</v>
      </c>
    </row>
    <row r="1568" spans="1:9" hidden="1" x14ac:dyDescent="0.25">
      <c r="A1568">
        <v>2566</v>
      </c>
      <c r="B1568" t="s">
        <v>51</v>
      </c>
      <c r="C1568" t="s">
        <v>19</v>
      </c>
      <c r="D1568">
        <v>1</v>
      </c>
      <c r="E1568">
        <v>81.56</v>
      </c>
      <c r="F1568" s="1">
        <v>0.1</v>
      </c>
      <c r="G1568" t="s">
        <v>11</v>
      </c>
      <c r="H1568">
        <v>44</v>
      </c>
      <c r="I1568" s="2">
        <v>42901</v>
      </c>
    </row>
    <row r="1569" spans="1:9" hidden="1" x14ac:dyDescent="0.25">
      <c r="A1569">
        <v>2567</v>
      </c>
      <c r="B1569" t="s">
        <v>42</v>
      </c>
      <c r="C1569" t="s">
        <v>10</v>
      </c>
      <c r="D1569">
        <v>4</v>
      </c>
      <c r="E1569">
        <v>425.85</v>
      </c>
      <c r="F1569" s="1">
        <v>0.05</v>
      </c>
      <c r="G1569" t="s">
        <v>33</v>
      </c>
      <c r="H1569">
        <v>53</v>
      </c>
      <c r="I1569" s="2">
        <v>42791</v>
      </c>
    </row>
    <row r="1570" spans="1:9" hidden="1" x14ac:dyDescent="0.25">
      <c r="A1570">
        <v>2568</v>
      </c>
      <c r="B1570" t="s">
        <v>12</v>
      </c>
      <c r="C1570" t="s">
        <v>13</v>
      </c>
      <c r="D1570">
        <v>2</v>
      </c>
      <c r="E1570">
        <v>100.64</v>
      </c>
      <c r="F1570" s="1">
        <v>0.05</v>
      </c>
      <c r="G1570" t="s">
        <v>14</v>
      </c>
      <c r="H1570">
        <v>22</v>
      </c>
      <c r="I1570" s="2">
        <v>42799</v>
      </c>
    </row>
    <row r="1571" spans="1:9" hidden="1" x14ac:dyDescent="0.25">
      <c r="A1571">
        <v>2569</v>
      </c>
      <c r="B1571" t="s">
        <v>12</v>
      </c>
      <c r="C1571" t="s">
        <v>13</v>
      </c>
      <c r="D1571">
        <v>5</v>
      </c>
      <c r="E1571">
        <v>238</v>
      </c>
      <c r="F1571" s="1">
        <v>0.05</v>
      </c>
      <c r="G1571" t="s">
        <v>14</v>
      </c>
      <c r="H1571">
        <v>16</v>
      </c>
      <c r="I1571" s="2">
        <v>42965</v>
      </c>
    </row>
    <row r="1572" spans="1:9" hidden="1" x14ac:dyDescent="0.25">
      <c r="A1572">
        <v>2570</v>
      </c>
      <c r="B1572" t="s">
        <v>21</v>
      </c>
      <c r="C1572" t="s">
        <v>22</v>
      </c>
      <c r="D1572">
        <v>4</v>
      </c>
      <c r="E1572">
        <v>176.28</v>
      </c>
      <c r="F1572" s="1">
        <v>0.05</v>
      </c>
      <c r="G1572" t="s">
        <v>20</v>
      </c>
      <c r="H1572">
        <v>48</v>
      </c>
      <c r="I1572" s="2">
        <v>43035</v>
      </c>
    </row>
    <row r="1573" spans="1:9" hidden="1" x14ac:dyDescent="0.25">
      <c r="A1573">
        <v>2571</v>
      </c>
      <c r="B1573" t="s">
        <v>39</v>
      </c>
      <c r="C1573" t="s">
        <v>40</v>
      </c>
      <c r="D1573">
        <v>4</v>
      </c>
      <c r="E1573">
        <v>238.46</v>
      </c>
      <c r="F1573" s="1">
        <v>0.15</v>
      </c>
      <c r="G1573" t="s">
        <v>14</v>
      </c>
      <c r="H1573">
        <v>60</v>
      </c>
      <c r="I1573" s="2">
        <v>43012</v>
      </c>
    </row>
    <row r="1574" spans="1:9" hidden="1" x14ac:dyDescent="0.25">
      <c r="A1574">
        <v>2572</v>
      </c>
      <c r="B1574" t="s">
        <v>12</v>
      </c>
      <c r="C1574" t="s">
        <v>13</v>
      </c>
      <c r="D1574">
        <v>1</v>
      </c>
      <c r="E1574">
        <v>177.52</v>
      </c>
      <c r="F1574" s="1">
        <v>0.05</v>
      </c>
      <c r="G1574" t="s">
        <v>30</v>
      </c>
      <c r="H1574">
        <v>21</v>
      </c>
      <c r="I1574" s="2">
        <v>43075</v>
      </c>
    </row>
    <row r="1575" spans="1:9" hidden="1" x14ac:dyDescent="0.25">
      <c r="A1575">
        <v>2573</v>
      </c>
      <c r="B1575" t="s">
        <v>39</v>
      </c>
      <c r="C1575" t="s">
        <v>40</v>
      </c>
      <c r="D1575">
        <v>2</v>
      </c>
      <c r="E1575">
        <v>180.77</v>
      </c>
      <c r="F1575" s="1">
        <v>0</v>
      </c>
      <c r="G1575" t="s">
        <v>32</v>
      </c>
      <c r="H1575">
        <v>45</v>
      </c>
      <c r="I1575" s="2">
        <v>43060</v>
      </c>
    </row>
    <row r="1576" spans="1:9" hidden="1" x14ac:dyDescent="0.25">
      <c r="A1576">
        <v>2574</v>
      </c>
      <c r="B1576" t="s">
        <v>43</v>
      </c>
      <c r="C1576" t="s">
        <v>10</v>
      </c>
      <c r="D1576">
        <v>3</v>
      </c>
      <c r="E1576">
        <v>481.37</v>
      </c>
      <c r="F1576" s="1">
        <v>0.2</v>
      </c>
      <c r="G1576" t="s">
        <v>20</v>
      </c>
      <c r="H1576">
        <v>16</v>
      </c>
      <c r="I1576" s="2">
        <v>42809</v>
      </c>
    </row>
    <row r="1577" spans="1:9" hidden="1" x14ac:dyDescent="0.25">
      <c r="A1577">
        <v>2575</v>
      </c>
      <c r="B1577" t="s">
        <v>12</v>
      </c>
      <c r="C1577" t="s">
        <v>13</v>
      </c>
      <c r="D1577">
        <v>2</v>
      </c>
      <c r="E1577">
        <v>191.08</v>
      </c>
      <c r="F1577" s="1">
        <v>0</v>
      </c>
      <c r="G1577" t="s">
        <v>20</v>
      </c>
      <c r="H1577">
        <v>22</v>
      </c>
      <c r="I1577" s="2">
        <v>43066</v>
      </c>
    </row>
    <row r="1578" spans="1:9" hidden="1" x14ac:dyDescent="0.25">
      <c r="A1578">
        <v>2576</v>
      </c>
      <c r="B1578" t="s">
        <v>51</v>
      </c>
      <c r="C1578" t="s">
        <v>19</v>
      </c>
      <c r="D1578">
        <v>2</v>
      </c>
      <c r="E1578">
        <v>97.8</v>
      </c>
      <c r="F1578" s="1">
        <v>0.1</v>
      </c>
      <c r="G1578" t="s">
        <v>30</v>
      </c>
      <c r="H1578">
        <v>49</v>
      </c>
      <c r="I1578" s="2">
        <v>42795</v>
      </c>
    </row>
    <row r="1579" spans="1:9" hidden="1" x14ac:dyDescent="0.25">
      <c r="A1579">
        <v>2577</v>
      </c>
      <c r="B1579" t="s">
        <v>39</v>
      </c>
      <c r="C1579" t="s">
        <v>40</v>
      </c>
      <c r="D1579">
        <v>4</v>
      </c>
      <c r="E1579">
        <v>429.45</v>
      </c>
      <c r="F1579" s="1">
        <v>0.15</v>
      </c>
      <c r="G1579" t="s">
        <v>32</v>
      </c>
      <c r="H1579">
        <v>43</v>
      </c>
      <c r="I1579" s="2">
        <v>43097</v>
      </c>
    </row>
    <row r="1580" spans="1:9" hidden="1" x14ac:dyDescent="0.25">
      <c r="A1580">
        <v>2578</v>
      </c>
      <c r="B1580" t="s">
        <v>48</v>
      </c>
      <c r="C1580" t="s">
        <v>27</v>
      </c>
      <c r="D1580">
        <v>5</v>
      </c>
      <c r="E1580">
        <v>182.23</v>
      </c>
      <c r="F1580" s="1">
        <v>0.05</v>
      </c>
      <c r="G1580" t="s">
        <v>30</v>
      </c>
      <c r="H1580">
        <v>45</v>
      </c>
      <c r="I1580" s="2">
        <v>42942</v>
      </c>
    </row>
    <row r="1581" spans="1:9" hidden="1" x14ac:dyDescent="0.25">
      <c r="A1581">
        <v>2579</v>
      </c>
      <c r="B1581" t="s">
        <v>47</v>
      </c>
      <c r="C1581" t="s">
        <v>17</v>
      </c>
      <c r="D1581">
        <v>5</v>
      </c>
      <c r="E1581">
        <v>202.04</v>
      </c>
      <c r="F1581" s="1">
        <v>0.05</v>
      </c>
      <c r="G1581" t="s">
        <v>32</v>
      </c>
      <c r="H1581">
        <v>18</v>
      </c>
      <c r="I1581" s="2">
        <v>43054</v>
      </c>
    </row>
    <row r="1582" spans="1:9" hidden="1" x14ac:dyDescent="0.25">
      <c r="A1582">
        <v>2580</v>
      </c>
      <c r="B1582" t="s">
        <v>16</v>
      </c>
      <c r="C1582" t="s">
        <v>17</v>
      </c>
      <c r="D1582">
        <v>4</v>
      </c>
      <c r="E1582">
        <v>92.73</v>
      </c>
      <c r="F1582" s="1">
        <v>0.2</v>
      </c>
      <c r="G1582" t="s">
        <v>30</v>
      </c>
      <c r="H1582">
        <v>60</v>
      </c>
      <c r="I1582" s="2">
        <v>43067</v>
      </c>
    </row>
    <row r="1583" spans="1:9" hidden="1" x14ac:dyDescent="0.25">
      <c r="A1583">
        <v>2581</v>
      </c>
      <c r="B1583" t="s">
        <v>43</v>
      </c>
      <c r="C1583" t="s">
        <v>10</v>
      </c>
      <c r="D1583">
        <v>4</v>
      </c>
      <c r="E1583">
        <v>311.27999999999997</v>
      </c>
      <c r="F1583" s="1">
        <v>0.05</v>
      </c>
      <c r="G1583" t="s">
        <v>32</v>
      </c>
      <c r="H1583">
        <v>45</v>
      </c>
      <c r="I1583" s="2">
        <v>43020</v>
      </c>
    </row>
    <row r="1584" spans="1:9" hidden="1" x14ac:dyDescent="0.25">
      <c r="A1584">
        <v>2582</v>
      </c>
      <c r="B1584" t="s">
        <v>16</v>
      </c>
      <c r="C1584" t="s">
        <v>17</v>
      </c>
      <c r="D1584">
        <v>2</v>
      </c>
      <c r="E1584">
        <v>48.03</v>
      </c>
      <c r="F1584" s="1">
        <v>0.05</v>
      </c>
      <c r="G1584" t="s">
        <v>14</v>
      </c>
      <c r="H1584">
        <v>23</v>
      </c>
      <c r="I1584" s="2">
        <v>42794</v>
      </c>
    </row>
    <row r="1585" spans="1:9" hidden="1" x14ac:dyDescent="0.25">
      <c r="A1585">
        <v>2583</v>
      </c>
      <c r="B1585" t="s">
        <v>23</v>
      </c>
      <c r="C1585" t="s">
        <v>19</v>
      </c>
      <c r="D1585">
        <v>4</v>
      </c>
      <c r="E1585">
        <v>123.44</v>
      </c>
      <c r="F1585" s="1">
        <v>0</v>
      </c>
      <c r="G1585" t="s">
        <v>30</v>
      </c>
      <c r="H1585">
        <v>14</v>
      </c>
      <c r="I1585" s="2">
        <v>42857</v>
      </c>
    </row>
    <row r="1586" spans="1:9" hidden="1" x14ac:dyDescent="0.25">
      <c r="A1586">
        <v>2584</v>
      </c>
      <c r="B1586" t="s">
        <v>12</v>
      </c>
      <c r="C1586" t="s">
        <v>13</v>
      </c>
      <c r="D1586">
        <v>2</v>
      </c>
      <c r="E1586">
        <v>286.76</v>
      </c>
      <c r="F1586" s="1">
        <v>0</v>
      </c>
      <c r="G1586" t="s">
        <v>33</v>
      </c>
      <c r="H1586">
        <v>11</v>
      </c>
      <c r="I1586" s="2">
        <v>43085</v>
      </c>
    </row>
    <row r="1587" spans="1:9" hidden="1" x14ac:dyDescent="0.25">
      <c r="A1587">
        <v>2585</v>
      </c>
      <c r="B1587" t="s">
        <v>42</v>
      </c>
      <c r="C1587" t="s">
        <v>10</v>
      </c>
      <c r="D1587">
        <v>4</v>
      </c>
      <c r="E1587">
        <v>69.150000000000006</v>
      </c>
      <c r="F1587" s="1">
        <v>0.2</v>
      </c>
      <c r="G1587" t="s">
        <v>14</v>
      </c>
      <c r="H1587">
        <v>60</v>
      </c>
      <c r="I1587" s="2">
        <v>42839</v>
      </c>
    </row>
    <row r="1588" spans="1:9" hidden="1" x14ac:dyDescent="0.25">
      <c r="A1588">
        <v>2586</v>
      </c>
      <c r="B1588" t="s">
        <v>47</v>
      </c>
      <c r="C1588" t="s">
        <v>17</v>
      </c>
      <c r="D1588">
        <v>2</v>
      </c>
      <c r="E1588">
        <v>82.42</v>
      </c>
      <c r="F1588" s="1">
        <v>0.1</v>
      </c>
      <c r="G1588" t="s">
        <v>11</v>
      </c>
      <c r="H1588">
        <v>14</v>
      </c>
      <c r="I1588" s="2">
        <v>43090</v>
      </c>
    </row>
    <row r="1589" spans="1:9" hidden="1" x14ac:dyDescent="0.25">
      <c r="A1589">
        <v>2587</v>
      </c>
      <c r="B1589" t="s">
        <v>50</v>
      </c>
      <c r="C1589" t="s">
        <v>38</v>
      </c>
      <c r="D1589">
        <v>3</v>
      </c>
      <c r="E1589">
        <v>368.43</v>
      </c>
      <c r="F1589" s="1">
        <v>0.2</v>
      </c>
      <c r="G1589" t="s">
        <v>11</v>
      </c>
      <c r="H1589">
        <v>33</v>
      </c>
      <c r="I1589" s="2">
        <v>42811</v>
      </c>
    </row>
    <row r="1590" spans="1:9" hidden="1" x14ac:dyDescent="0.25">
      <c r="A1590">
        <v>2588</v>
      </c>
      <c r="B1590" t="s">
        <v>26</v>
      </c>
      <c r="C1590" t="s">
        <v>27</v>
      </c>
      <c r="D1590">
        <v>2</v>
      </c>
      <c r="E1590">
        <v>54.78</v>
      </c>
      <c r="F1590" s="1">
        <v>0.15</v>
      </c>
      <c r="G1590" t="s">
        <v>30</v>
      </c>
      <c r="H1590">
        <v>46</v>
      </c>
      <c r="I1590" s="2">
        <v>42974</v>
      </c>
    </row>
    <row r="1591" spans="1:9" hidden="1" x14ac:dyDescent="0.25">
      <c r="A1591">
        <v>2589</v>
      </c>
      <c r="B1591" t="s">
        <v>36</v>
      </c>
      <c r="C1591" t="s">
        <v>22</v>
      </c>
      <c r="D1591">
        <v>5</v>
      </c>
      <c r="E1591">
        <v>482.52</v>
      </c>
      <c r="F1591" s="1">
        <v>0</v>
      </c>
      <c r="G1591" t="s">
        <v>30</v>
      </c>
      <c r="H1591">
        <v>27</v>
      </c>
      <c r="I1591" s="2">
        <v>43023</v>
      </c>
    </row>
    <row r="1592" spans="1:9" hidden="1" x14ac:dyDescent="0.25">
      <c r="A1592">
        <v>2590</v>
      </c>
      <c r="B1592" t="s">
        <v>44</v>
      </c>
      <c r="C1592" t="s">
        <v>40</v>
      </c>
      <c r="D1592">
        <v>5</v>
      </c>
      <c r="E1592">
        <v>468.72</v>
      </c>
      <c r="F1592" s="1">
        <v>0.05</v>
      </c>
      <c r="G1592" t="s">
        <v>28</v>
      </c>
      <c r="H1592">
        <v>14</v>
      </c>
      <c r="I1592" s="2">
        <v>42815</v>
      </c>
    </row>
    <row r="1593" spans="1:9" hidden="1" x14ac:dyDescent="0.25">
      <c r="A1593">
        <v>2591</v>
      </c>
      <c r="B1593" t="s">
        <v>21</v>
      </c>
      <c r="C1593" t="s">
        <v>22</v>
      </c>
      <c r="D1593">
        <v>2</v>
      </c>
      <c r="E1593">
        <v>185.1</v>
      </c>
      <c r="F1593" s="1">
        <v>0.05</v>
      </c>
      <c r="G1593" t="s">
        <v>25</v>
      </c>
      <c r="H1593">
        <v>58</v>
      </c>
      <c r="I1593" s="2">
        <v>42908</v>
      </c>
    </row>
    <row r="1594" spans="1:9" hidden="1" x14ac:dyDescent="0.25">
      <c r="A1594">
        <v>2592</v>
      </c>
      <c r="B1594" t="s">
        <v>37</v>
      </c>
      <c r="C1594" t="s">
        <v>38</v>
      </c>
      <c r="D1594">
        <v>1</v>
      </c>
      <c r="E1594">
        <v>424.9</v>
      </c>
      <c r="F1594" s="1">
        <v>0</v>
      </c>
      <c r="G1594" t="s">
        <v>32</v>
      </c>
      <c r="H1594">
        <v>28</v>
      </c>
      <c r="I1594" s="2">
        <v>43004</v>
      </c>
    </row>
    <row r="1595" spans="1:9" hidden="1" x14ac:dyDescent="0.25">
      <c r="A1595">
        <v>2593</v>
      </c>
      <c r="B1595" t="s">
        <v>51</v>
      </c>
      <c r="C1595" t="s">
        <v>19</v>
      </c>
      <c r="D1595">
        <v>5</v>
      </c>
      <c r="E1595">
        <v>33.299999999999997</v>
      </c>
      <c r="F1595" s="1">
        <v>0</v>
      </c>
      <c r="G1595" t="s">
        <v>11</v>
      </c>
      <c r="H1595">
        <v>51</v>
      </c>
      <c r="I1595" s="2">
        <v>42757</v>
      </c>
    </row>
    <row r="1596" spans="1:9" hidden="1" x14ac:dyDescent="0.25">
      <c r="A1596">
        <v>2594</v>
      </c>
      <c r="B1596" t="s">
        <v>50</v>
      </c>
      <c r="C1596" t="s">
        <v>38</v>
      </c>
      <c r="D1596">
        <v>5</v>
      </c>
      <c r="E1596">
        <v>233.59</v>
      </c>
      <c r="F1596" s="1">
        <v>0</v>
      </c>
      <c r="G1596" t="s">
        <v>33</v>
      </c>
      <c r="H1596">
        <v>16</v>
      </c>
      <c r="I1596" s="2">
        <v>43002</v>
      </c>
    </row>
    <row r="1597" spans="1:9" hidden="1" x14ac:dyDescent="0.25">
      <c r="A1597">
        <v>2595</v>
      </c>
      <c r="B1597" t="s">
        <v>44</v>
      </c>
      <c r="C1597" t="s">
        <v>40</v>
      </c>
      <c r="D1597">
        <v>3</v>
      </c>
      <c r="E1597">
        <v>367.22</v>
      </c>
      <c r="F1597" s="1">
        <v>0.15</v>
      </c>
      <c r="G1597" t="s">
        <v>32</v>
      </c>
      <c r="H1597">
        <v>56</v>
      </c>
      <c r="I1597" s="2">
        <v>42909</v>
      </c>
    </row>
    <row r="1598" spans="1:9" hidden="1" x14ac:dyDescent="0.25">
      <c r="A1598">
        <v>2596</v>
      </c>
      <c r="B1598" t="s">
        <v>21</v>
      </c>
      <c r="C1598" t="s">
        <v>22</v>
      </c>
      <c r="D1598">
        <v>5</v>
      </c>
      <c r="E1598">
        <v>494.4</v>
      </c>
      <c r="F1598" s="1">
        <v>0.15</v>
      </c>
      <c r="G1598" t="s">
        <v>14</v>
      </c>
      <c r="H1598">
        <v>37</v>
      </c>
      <c r="I1598" s="2">
        <v>42788</v>
      </c>
    </row>
    <row r="1599" spans="1:9" hidden="1" x14ac:dyDescent="0.25">
      <c r="A1599">
        <v>2597</v>
      </c>
      <c r="B1599" t="s">
        <v>48</v>
      </c>
      <c r="C1599" t="s">
        <v>27</v>
      </c>
      <c r="D1599">
        <v>5</v>
      </c>
      <c r="E1599">
        <v>479.8</v>
      </c>
      <c r="F1599" s="1">
        <v>0</v>
      </c>
      <c r="G1599" t="s">
        <v>32</v>
      </c>
      <c r="H1599">
        <v>36</v>
      </c>
      <c r="I1599" s="2">
        <v>42736</v>
      </c>
    </row>
    <row r="1600" spans="1:9" hidden="1" x14ac:dyDescent="0.25">
      <c r="A1600">
        <v>2598</v>
      </c>
      <c r="B1600" t="s">
        <v>45</v>
      </c>
      <c r="C1600" t="s">
        <v>13</v>
      </c>
      <c r="D1600">
        <v>5</v>
      </c>
      <c r="E1600">
        <v>403.34</v>
      </c>
      <c r="F1600" s="1">
        <v>0</v>
      </c>
      <c r="G1600" t="s">
        <v>11</v>
      </c>
      <c r="H1600">
        <v>30</v>
      </c>
      <c r="I1600" s="2">
        <v>42745</v>
      </c>
    </row>
    <row r="1601" spans="1:9" hidden="1" x14ac:dyDescent="0.25">
      <c r="A1601">
        <v>2599</v>
      </c>
      <c r="B1601" t="s">
        <v>44</v>
      </c>
      <c r="C1601" t="s">
        <v>40</v>
      </c>
      <c r="D1601">
        <v>3</v>
      </c>
      <c r="E1601">
        <v>423.38</v>
      </c>
      <c r="F1601" s="1">
        <v>0.15</v>
      </c>
      <c r="G1601" t="s">
        <v>20</v>
      </c>
      <c r="H1601">
        <v>15</v>
      </c>
      <c r="I1601" s="2">
        <v>42892</v>
      </c>
    </row>
    <row r="1602" spans="1:9" hidden="1" x14ac:dyDescent="0.25">
      <c r="A1602">
        <v>2600</v>
      </c>
      <c r="B1602" t="s">
        <v>21</v>
      </c>
      <c r="C1602" t="s">
        <v>22</v>
      </c>
      <c r="D1602">
        <v>5</v>
      </c>
      <c r="E1602">
        <v>136.5</v>
      </c>
      <c r="F1602" s="1">
        <v>0.15</v>
      </c>
      <c r="G1602" t="s">
        <v>14</v>
      </c>
      <c r="H1602">
        <v>35</v>
      </c>
      <c r="I1602" s="2">
        <v>42896</v>
      </c>
    </row>
    <row r="1603" spans="1:9" hidden="1" x14ac:dyDescent="0.25">
      <c r="A1603">
        <v>2601</v>
      </c>
      <c r="B1603" t="s">
        <v>16</v>
      </c>
      <c r="C1603" t="s">
        <v>17</v>
      </c>
      <c r="D1603">
        <v>1</v>
      </c>
      <c r="E1603">
        <v>458.34</v>
      </c>
      <c r="F1603" s="1">
        <v>0.15</v>
      </c>
      <c r="G1603" t="s">
        <v>11</v>
      </c>
      <c r="H1603">
        <v>10</v>
      </c>
      <c r="I1603" s="2">
        <v>43044</v>
      </c>
    </row>
    <row r="1604" spans="1:9" hidden="1" x14ac:dyDescent="0.25">
      <c r="A1604">
        <v>2602</v>
      </c>
      <c r="B1604" t="s">
        <v>39</v>
      </c>
      <c r="C1604" t="s">
        <v>40</v>
      </c>
      <c r="D1604">
        <v>2</v>
      </c>
      <c r="E1604">
        <v>48.4</v>
      </c>
      <c r="F1604" s="1">
        <v>0.1</v>
      </c>
      <c r="G1604" t="s">
        <v>25</v>
      </c>
      <c r="H1604">
        <v>52</v>
      </c>
      <c r="I1604" s="2">
        <v>42834</v>
      </c>
    </row>
    <row r="1605" spans="1:9" hidden="1" x14ac:dyDescent="0.25">
      <c r="A1605">
        <v>2603</v>
      </c>
      <c r="B1605" t="s">
        <v>18</v>
      </c>
      <c r="C1605" t="s">
        <v>19</v>
      </c>
      <c r="D1605">
        <v>4</v>
      </c>
      <c r="E1605">
        <v>302.17</v>
      </c>
      <c r="F1605" s="1">
        <v>0</v>
      </c>
      <c r="G1605" t="s">
        <v>30</v>
      </c>
      <c r="H1605">
        <v>21</v>
      </c>
      <c r="I1605" s="2">
        <v>43045</v>
      </c>
    </row>
    <row r="1606" spans="1:9" hidden="1" x14ac:dyDescent="0.25">
      <c r="A1606">
        <v>2604</v>
      </c>
      <c r="B1606" t="s">
        <v>35</v>
      </c>
      <c r="C1606" t="s">
        <v>27</v>
      </c>
      <c r="D1606">
        <v>5</v>
      </c>
      <c r="E1606">
        <v>77.63</v>
      </c>
      <c r="F1606" s="1">
        <v>0.15</v>
      </c>
      <c r="G1606" t="s">
        <v>20</v>
      </c>
      <c r="H1606">
        <v>60</v>
      </c>
      <c r="I1606" s="2">
        <v>43080</v>
      </c>
    </row>
    <row r="1607" spans="1:9" hidden="1" x14ac:dyDescent="0.25">
      <c r="A1607">
        <v>2605</v>
      </c>
      <c r="B1607" t="s">
        <v>18</v>
      </c>
      <c r="C1607" t="s">
        <v>19</v>
      </c>
      <c r="D1607">
        <v>3</v>
      </c>
      <c r="E1607">
        <v>240.17</v>
      </c>
      <c r="F1607" s="1">
        <v>0.05</v>
      </c>
      <c r="G1607" t="s">
        <v>33</v>
      </c>
      <c r="H1607">
        <v>37</v>
      </c>
      <c r="I1607" s="2">
        <v>42806</v>
      </c>
    </row>
    <row r="1608" spans="1:9" hidden="1" x14ac:dyDescent="0.25">
      <c r="A1608">
        <v>2606</v>
      </c>
      <c r="B1608" t="s">
        <v>44</v>
      </c>
      <c r="C1608" t="s">
        <v>40</v>
      </c>
      <c r="D1608">
        <v>3</v>
      </c>
      <c r="E1608">
        <v>142.01</v>
      </c>
      <c r="F1608" s="1">
        <v>0.1</v>
      </c>
      <c r="G1608" t="s">
        <v>33</v>
      </c>
      <c r="H1608">
        <v>12</v>
      </c>
      <c r="I1608" s="2">
        <v>43020</v>
      </c>
    </row>
    <row r="1609" spans="1:9" hidden="1" x14ac:dyDescent="0.25">
      <c r="A1609">
        <v>2607</v>
      </c>
      <c r="B1609" t="s">
        <v>43</v>
      </c>
      <c r="C1609" t="s">
        <v>10</v>
      </c>
      <c r="D1609">
        <v>5</v>
      </c>
      <c r="E1609">
        <v>249</v>
      </c>
      <c r="F1609" s="1">
        <v>0</v>
      </c>
      <c r="G1609" t="s">
        <v>20</v>
      </c>
      <c r="H1609">
        <v>54</v>
      </c>
      <c r="I1609" s="2">
        <v>42993</v>
      </c>
    </row>
    <row r="1610" spans="1:9" hidden="1" x14ac:dyDescent="0.25">
      <c r="A1610">
        <v>2608</v>
      </c>
      <c r="B1610" t="s">
        <v>23</v>
      </c>
      <c r="C1610" t="s">
        <v>19</v>
      </c>
      <c r="D1610">
        <v>3</v>
      </c>
      <c r="E1610">
        <v>388.59</v>
      </c>
      <c r="F1610" s="1">
        <v>0</v>
      </c>
      <c r="G1610" t="s">
        <v>20</v>
      </c>
      <c r="H1610">
        <v>24</v>
      </c>
      <c r="I1610" s="2">
        <v>42900</v>
      </c>
    </row>
    <row r="1611" spans="1:9" hidden="1" x14ac:dyDescent="0.25">
      <c r="A1611">
        <v>2609</v>
      </c>
      <c r="B1611" t="s">
        <v>26</v>
      </c>
      <c r="C1611" t="s">
        <v>27</v>
      </c>
      <c r="D1611">
        <v>4</v>
      </c>
      <c r="E1611">
        <v>83.95</v>
      </c>
      <c r="F1611" s="1">
        <v>0.2</v>
      </c>
      <c r="G1611" t="s">
        <v>11</v>
      </c>
      <c r="H1611">
        <v>29</v>
      </c>
      <c r="I1611" s="2">
        <v>42848</v>
      </c>
    </row>
    <row r="1612" spans="1:9" hidden="1" x14ac:dyDescent="0.25">
      <c r="A1612">
        <v>2610</v>
      </c>
      <c r="B1612" t="s">
        <v>15</v>
      </c>
      <c r="C1612" t="s">
        <v>13</v>
      </c>
      <c r="D1612">
        <v>5</v>
      </c>
      <c r="E1612">
        <v>52.1</v>
      </c>
      <c r="F1612" s="1">
        <v>0.05</v>
      </c>
      <c r="G1612" t="s">
        <v>28</v>
      </c>
      <c r="H1612">
        <v>60</v>
      </c>
      <c r="I1612" s="2">
        <v>43015</v>
      </c>
    </row>
    <row r="1613" spans="1:9" hidden="1" x14ac:dyDescent="0.25">
      <c r="A1613">
        <v>2611</v>
      </c>
      <c r="B1613" t="s">
        <v>37</v>
      </c>
      <c r="C1613" t="s">
        <v>38</v>
      </c>
      <c r="D1613">
        <v>2</v>
      </c>
      <c r="E1613">
        <v>486.29</v>
      </c>
      <c r="F1613" s="1">
        <v>0.1</v>
      </c>
      <c r="G1613" t="s">
        <v>33</v>
      </c>
      <c r="H1613">
        <v>48</v>
      </c>
      <c r="I1613" s="2">
        <v>42890</v>
      </c>
    </row>
    <row r="1614" spans="1:9" hidden="1" x14ac:dyDescent="0.25">
      <c r="A1614">
        <v>2612</v>
      </c>
      <c r="B1614" t="s">
        <v>50</v>
      </c>
      <c r="C1614" t="s">
        <v>38</v>
      </c>
      <c r="D1614">
        <v>2</v>
      </c>
      <c r="E1614">
        <v>110.8</v>
      </c>
      <c r="F1614" s="1">
        <v>0.15</v>
      </c>
      <c r="G1614" t="s">
        <v>30</v>
      </c>
      <c r="H1614">
        <v>42</v>
      </c>
      <c r="I1614" s="2">
        <v>43022</v>
      </c>
    </row>
    <row r="1615" spans="1:9" hidden="1" x14ac:dyDescent="0.25">
      <c r="A1615">
        <v>2613</v>
      </c>
      <c r="B1615" t="s">
        <v>45</v>
      </c>
      <c r="C1615" t="s">
        <v>13</v>
      </c>
      <c r="D1615">
        <v>2</v>
      </c>
      <c r="E1615">
        <v>368.55</v>
      </c>
      <c r="F1615" s="1">
        <v>0.1</v>
      </c>
      <c r="G1615" t="s">
        <v>25</v>
      </c>
      <c r="H1615">
        <v>39</v>
      </c>
      <c r="I1615" s="2">
        <v>43057</v>
      </c>
    </row>
    <row r="1616" spans="1:9" hidden="1" x14ac:dyDescent="0.25">
      <c r="A1616">
        <v>2614</v>
      </c>
      <c r="B1616" t="s">
        <v>21</v>
      </c>
      <c r="C1616" t="s">
        <v>22</v>
      </c>
      <c r="D1616">
        <v>4</v>
      </c>
      <c r="E1616">
        <v>494.27</v>
      </c>
      <c r="F1616" s="1">
        <v>0.1</v>
      </c>
      <c r="G1616" t="s">
        <v>32</v>
      </c>
      <c r="H1616">
        <v>11</v>
      </c>
      <c r="I1616" s="2">
        <v>42812</v>
      </c>
    </row>
    <row r="1617" spans="1:9" hidden="1" x14ac:dyDescent="0.25">
      <c r="A1617">
        <v>2615</v>
      </c>
      <c r="B1617" t="s">
        <v>18</v>
      </c>
      <c r="C1617" t="s">
        <v>19</v>
      </c>
      <c r="D1617">
        <v>3</v>
      </c>
      <c r="E1617">
        <v>466.26</v>
      </c>
      <c r="F1617" s="1">
        <v>0.1</v>
      </c>
      <c r="G1617" t="s">
        <v>11</v>
      </c>
      <c r="H1617">
        <v>43</v>
      </c>
      <c r="I1617" s="2">
        <v>42826</v>
      </c>
    </row>
    <row r="1618" spans="1:9" hidden="1" x14ac:dyDescent="0.25">
      <c r="A1618">
        <v>2616</v>
      </c>
      <c r="B1618" t="s">
        <v>35</v>
      </c>
      <c r="C1618" t="s">
        <v>27</v>
      </c>
      <c r="D1618">
        <v>5</v>
      </c>
      <c r="E1618">
        <v>239.45</v>
      </c>
      <c r="F1618" s="1">
        <v>0</v>
      </c>
      <c r="G1618" t="s">
        <v>14</v>
      </c>
      <c r="H1618">
        <v>28</v>
      </c>
      <c r="I1618" s="2">
        <v>42875</v>
      </c>
    </row>
    <row r="1619" spans="1:9" hidden="1" x14ac:dyDescent="0.25">
      <c r="A1619">
        <v>2617</v>
      </c>
      <c r="B1619" t="s">
        <v>29</v>
      </c>
      <c r="C1619" t="s">
        <v>19</v>
      </c>
      <c r="D1619">
        <v>5</v>
      </c>
      <c r="E1619">
        <v>46.39</v>
      </c>
      <c r="F1619" s="1">
        <v>0</v>
      </c>
      <c r="G1619" t="s">
        <v>25</v>
      </c>
      <c r="H1619">
        <v>40</v>
      </c>
      <c r="I1619" s="2">
        <v>42893</v>
      </c>
    </row>
    <row r="1620" spans="1:9" hidden="1" x14ac:dyDescent="0.25">
      <c r="A1620">
        <v>2618</v>
      </c>
      <c r="B1620" t="s">
        <v>12</v>
      </c>
      <c r="C1620" t="s">
        <v>13</v>
      </c>
      <c r="D1620">
        <v>1</v>
      </c>
      <c r="E1620">
        <v>337.57</v>
      </c>
      <c r="F1620" s="1">
        <v>0</v>
      </c>
      <c r="G1620" t="s">
        <v>30</v>
      </c>
      <c r="H1620">
        <v>44</v>
      </c>
      <c r="I1620" s="2">
        <v>43041</v>
      </c>
    </row>
    <row r="1621" spans="1:9" hidden="1" x14ac:dyDescent="0.25">
      <c r="A1621">
        <v>2619</v>
      </c>
      <c r="B1621" t="s">
        <v>36</v>
      </c>
      <c r="C1621" t="s">
        <v>22</v>
      </c>
      <c r="D1621">
        <v>5</v>
      </c>
      <c r="E1621">
        <v>290.52999999999997</v>
      </c>
      <c r="F1621" s="1">
        <v>0.2</v>
      </c>
      <c r="G1621" t="s">
        <v>11</v>
      </c>
      <c r="H1621">
        <v>21</v>
      </c>
      <c r="I1621" s="2">
        <v>42912</v>
      </c>
    </row>
    <row r="1622" spans="1:9" hidden="1" x14ac:dyDescent="0.25">
      <c r="A1622">
        <v>2620</v>
      </c>
      <c r="B1622" t="s">
        <v>23</v>
      </c>
      <c r="C1622" t="s">
        <v>19</v>
      </c>
      <c r="D1622">
        <v>1</v>
      </c>
      <c r="E1622">
        <v>362.81</v>
      </c>
      <c r="F1622" s="1">
        <v>0.15</v>
      </c>
      <c r="G1622" t="s">
        <v>28</v>
      </c>
      <c r="H1622">
        <v>51</v>
      </c>
      <c r="I1622" s="2">
        <v>42980</v>
      </c>
    </row>
    <row r="1623" spans="1:9" hidden="1" x14ac:dyDescent="0.25">
      <c r="A1623">
        <v>2621</v>
      </c>
      <c r="B1623" t="s">
        <v>24</v>
      </c>
      <c r="C1623" t="s">
        <v>17</v>
      </c>
      <c r="D1623">
        <v>3</v>
      </c>
      <c r="E1623">
        <v>385.99</v>
      </c>
      <c r="F1623" s="1">
        <v>0</v>
      </c>
      <c r="G1623" t="s">
        <v>33</v>
      </c>
      <c r="H1623">
        <v>49</v>
      </c>
      <c r="I1623" s="2">
        <v>42755</v>
      </c>
    </row>
    <row r="1624" spans="1:9" hidden="1" x14ac:dyDescent="0.25">
      <c r="A1624">
        <v>2622</v>
      </c>
      <c r="B1624" t="s">
        <v>34</v>
      </c>
      <c r="C1624" t="s">
        <v>22</v>
      </c>
      <c r="D1624">
        <v>1</v>
      </c>
      <c r="E1624">
        <v>476.08</v>
      </c>
      <c r="F1624" s="1">
        <v>0.15</v>
      </c>
      <c r="G1624" t="s">
        <v>33</v>
      </c>
      <c r="H1624">
        <v>44</v>
      </c>
      <c r="I1624" s="2">
        <v>42912</v>
      </c>
    </row>
    <row r="1625" spans="1:9" hidden="1" x14ac:dyDescent="0.25">
      <c r="A1625">
        <v>2623</v>
      </c>
      <c r="B1625" t="s">
        <v>31</v>
      </c>
      <c r="C1625" t="s">
        <v>13</v>
      </c>
      <c r="D1625">
        <v>2</v>
      </c>
      <c r="E1625">
        <v>285.02999999999997</v>
      </c>
      <c r="F1625" s="1">
        <v>0</v>
      </c>
      <c r="G1625" t="s">
        <v>25</v>
      </c>
      <c r="H1625">
        <v>53</v>
      </c>
      <c r="I1625" s="2">
        <v>42820</v>
      </c>
    </row>
    <row r="1626" spans="1:9" hidden="1" x14ac:dyDescent="0.25">
      <c r="A1626">
        <v>2624</v>
      </c>
      <c r="B1626" t="s">
        <v>16</v>
      </c>
      <c r="C1626" t="s">
        <v>17</v>
      </c>
      <c r="D1626">
        <v>2</v>
      </c>
      <c r="E1626">
        <v>286.20999999999998</v>
      </c>
      <c r="F1626" s="1">
        <v>0.05</v>
      </c>
      <c r="G1626" t="s">
        <v>30</v>
      </c>
      <c r="H1626">
        <v>24</v>
      </c>
      <c r="I1626" s="2">
        <v>43060</v>
      </c>
    </row>
    <row r="1627" spans="1:9" hidden="1" x14ac:dyDescent="0.25">
      <c r="A1627">
        <v>2625</v>
      </c>
      <c r="B1627" t="s">
        <v>18</v>
      </c>
      <c r="C1627" t="s">
        <v>19</v>
      </c>
      <c r="D1627">
        <v>1</v>
      </c>
      <c r="E1627">
        <v>156.5</v>
      </c>
      <c r="F1627" s="1">
        <v>0</v>
      </c>
      <c r="G1627" t="s">
        <v>11</v>
      </c>
      <c r="H1627">
        <v>48</v>
      </c>
      <c r="I1627" s="2">
        <v>42955</v>
      </c>
    </row>
    <row r="1628" spans="1:9" hidden="1" x14ac:dyDescent="0.25">
      <c r="A1628">
        <v>2626</v>
      </c>
      <c r="B1628" t="s">
        <v>31</v>
      </c>
      <c r="C1628" t="s">
        <v>13</v>
      </c>
      <c r="D1628">
        <v>2</v>
      </c>
      <c r="E1628">
        <v>228.6</v>
      </c>
      <c r="F1628" s="1">
        <v>0.1</v>
      </c>
      <c r="G1628" t="s">
        <v>30</v>
      </c>
      <c r="H1628">
        <v>25</v>
      </c>
      <c r="I1628" s="2">
        <v>42907</v>
      </c>
    </row>
    <row r="1629" spans="1:9" hidden="1" x14ac:dyDescent="0.25">
      <c r="A1629">
        <v>2627</v>
      </c>
      <c r="B1629" t="s">
        <v>9</v>
      </c>
      <c r="C1629" t="s">
        <v>10</v>
      </c>
      <c r="D1629">
        <v>1</v>
      </c>
      <c r="E1629">
        <v>167.43</v>
      </c>
      <c r="F1629" s="1">
        <v>0.1</v>
      </c>
      <c r="G1629" t="s">
        <v>30</v>
      </c>
      <c r="H1629">
        <v>26</v>
      </c>
      <c r="I1629" s="2">
        <v>43051</v>
      </c>
    </row>
    <row r="1630" spans="1:9" hidden="1" x14ac:dyDescent="0.25">
      <c r="A1630">
        <v>2628</v>
      </c>
      <c r="B1630" t="s">
        <v>37</v>
      </c>
      <c r="C1630" t="s">
        <v>38</v>
      </c>
      <c r="D1630">
        <v>4</v>
      </c>
      <c r="E1630">
        <v>395.47</v>
      </c>
      <c r="F1630" s="1">
        <v>0.2</v>
      </c>
      <c r="G1630" t="s">
        <v>14</v>
      </c>
      <c r="H1630">
        <v>44</v>
      </c>
      <c r="I1630" s="2">
        <v>42808</v>
      </c>
    </row>
    <row r="1631" spans="1:9" hidden="1" x14ac:dyDescent="0.25">
      <c r="A1631">
        <v>2629</v>
      </c>
      <c r="B1631" t="s">
        <v>9</v>
      </c>
      <c r="C1631" t="s">
        <v>10</v>
      </c>
      <c r="D1631">
        <v>5</v>
      </c>
      <c r="E1631">
        <v>484.36</v>
      </c>
      <c r="F1631" s="1">
        <v>0</v>
      </c>
      <c r="G1631" t="s">
        <v>11</v>
      </c>
      <c r="H1631">
        <v>16</v>
      </c>
      <c r="I1631" s="2">
        <v>43047</v>
      </c>
    </row>
    <row r="1632" spans="1:9" hidden="1" x14ac:dyDescent="0.25">
      <c r="A1632">
        <v>2630</v>
      </c>
      <c r="B1632" t="s">
        <v>15</v>
      </c>
      <c r="C1632" t="s">
        <v>13</v>
      </c>
      <c r="D1632">
        <v>1</v>
      </c>
      <c r="E1632">
        <v>314.64999999999998</v>
      </c>
      <c r="F1632" s="1">
        <v>0.05</v>
      </c>
      <c r="G1632" t="s">
        <v>32</v>
      </c>
      <c r="H1632">
        <v>48</v>
      </c>
      <c r="I1632" s="2">
        <v>42996</v>
      </c>
    </row>
    <row r="1633" spans="1:9" hidden="1" x14ac:dyDescent="0.25">
      <c r="A1633">
        <v>2631</v>
      </c>
      <c r="B1633" t="s">
        <v>9</v>
      </c>
      <c r="C1633" t="s">
        <v>10</v>
      </c>
      <c r="D1633">
        <v>2</v>
      </c>
      <c r="E1633">
        <v>50.68</v>
      </c>
      <c r="F1633" s="1">
        <v>0.05</v>
      </c>
      <c r="G1633" t="s">
        <v>25</v>
      </c>
      <c r="H1633">
        <v>13</v>
      </c>
      <c r="I1633" s="2">
        <v>43004</v>
      </c>
    </row>
    <row r="1634" spans="1:9" hidden="1" x14ac:dyDescent="0.25">
      <c r="A1634">
        <v>2632</v>
      </c>
      <c r="B1634" t="s">
        <v>29</v>
      </c>
      <c r="C1634" t="s">
        <v>19</v>
      </c>
      <c r="D1634">
        <v>2</v>
      </c>
      <c r="E1634">
        <v>42.27</v>
      </c>
      <c r="F1634" s="1">
        <v>0.2</v>
      </c>
      <c r="G1634" t="s">
        <v>28</v>
      </c>
      <c r="H1634">
        <v>48</v>
      </c>
      <c r="I1634" s="2">
        <v>42769</v>
      </c>
    </row>
    <row r="1635" spans="1:9" hidden="1" x14ac:dyDescent="0.25">
      <c r="A1635">
        <v>2633</v>
      </c>
      <c r="B1635" t="s">
        <v>42</v>
      </c>
      <c r="C1635" t="s">
        <v>10</v>
      </c>
      <c r="D1635">
        <v>3</v>
      </c>
      <c r="E1635">
        <v>316.55</v>
      </c>
      <c r="F1635" s="1">
        <v>0</v>
      </c>
      <c r="G1635" t="s">
        <v>20</v>
      </c>
      <c r="H1635">
        <v>22</v>
      </c>
      <c r="I1635" s="2">
        <v>42754</v>
      </c>
    </row>
    <row r="1636" spans="1:9" hidden="1" x14ac:dyDescent="0.25">
      <c r="A1636">
        <v>2634</v>
      </c>
      <c r="B1636" t="s">
        <v>43</v>
      </c>
      <c r="C1636" t="s">
        <v>10</v>
      </c>
      <c r="D1636">
        <v>1</v>
      </c>
      <c r="E1636">
        <v>58.7</v>
      </c>
      <c r="F1636" s="1">
        <v>0.15</v>
      </c>
      <c r="G1636" t="s">
        <v>14</v>
      </c>
      <c r="H1636">
        <v>55</v>
      </c>
      <c r="I1636" s="2">
        <v>42891</v>
      </c>
    </row>
    <row r="1637" spans="1:9" hidden="1" x14ac:dyDescent="0.25">
      <c r="A1637">
        <v>2635</v>
      </c>
      <c r="B1637" t="s">
        <v>45</v>
      </c>
      <c r="C1637" t="s">
        <v>13</v>
      </c>
      <c r="D1637">
        <v>4</v>
      </c>
      <c r="E1637">
        <v>165.78</v>
      </c>
      <c r="F1637" s="1">
        <v>0.15</v>
      </c>
      <c r="G1637" t="s">
        <v>25</v>
      </c>
      <c r="H1637">
        <v>12</v>
      </c>
      <c r="I1637" s="2">
        <v>42917</v>
      </c>
    </row>
    <row r="1638" spans="1:9" hidden="1" x14ac:dyDescent="0.25">
      <c r="A1638">
        <v>2636</v>
      </c>
      <c r="B1638" t="s">
        <v>49</v>
      </c>
      <c r="C1638" t="s">
        <v>38</v>
      </c>
      <c r="D1638">
        <v>1</v>
      </c>
      <c r="E1638">
        <v>105.06</v>
      </c>
      <c r="F1638" s="1">
        <v>0.15</v>
      </c>
      <c r="G1638" t="s">
        <v>11</v>
      </c>
      <c r="H1638">
        <v>14</v>
      </c>
      <c r="I1638" s="2">
        <v>42938</v>
      </c>
    </row>
    <row r="1639" spans="1:9" hidden="1" x14ac:dyDescent="0.25">
      <c r="A1639">
        <v>2637</v>
      </c>
      <c r="B1639" t="s">
        <v>23</v>
      </c>
      <c r="C1639" t="s">
        <v>19</v>
      </c>
      <c r="D1639">
        <v>2</v>
      </c>
      <c r="E1639">
        <v>205.55</v>
      </c>
      <c r="F1639" s="1">
        <v>0</v>
      </c>
      <c r="G1639" t="s">
        <v>25</v>
      </c>
      <c r="H1639">
        <v>16</v>
      </c>
      <c r="I1639" s="2">
        <v>42968</v>
      </c>
    </row>
    <row r="1640" spans="1:9" hidden="1" x14ac:dyDescent="0.25">
      <c r="A1640">
        <v>2638</v>
      </c>
      <c r="B1640" t="s">
        <v>26</v>
      </c>
      <c r="C1640" t="s">
        <v>27</v>
      </c>
      <c r="D1640">
        <v>5</v>
      </c>
      <c r="E1640">
        <v>276.45999999999998</v>
      </c>
      <c r="F1640" s="1">
        <v>0</v>
      </c>
      <c r="G1640" t="s">
        <v>11</v>
      </c>
      <c r="H1640">
        <v>54</v>
      </c>
      <c r="I1640" s="2">
        <v>42931</v>
      </c>
    </row>
    <row r="1641" spans="1:9" hidden="1" x14ac:dyDescent="0.25">
      <c r="A1641">
        <v>2639</v>
      </c>
      <c r="B1641" t="s">
        <v>49</v>
      </c>
      <c r="C1641" t="s">
        <v>38</v>
      </c>
      <c r="D1641">
        <v>3</v>
      </c>
      <c r="E1641">
        <v>156.5</v>
      </c>
      <c r="F1641" s="1">
        <v>0.1</v>
      </c>
      <c r="G1641" t="s">
        <v>30</v>
      </c>
      <c r="H1641">
        <v>42</v>
      </c>
      <c r="I1641" s="2">
        <v>42850</v>
      </c>
    </row>
    <row r="1642" spans="1:9" hidden="1" x14ac:dyDescent="0.25">
      <c r="A1642">
        <v>2640</v>
      </c>
      <c r="B1642" t="s">
        <v>29</v>
      </c>
      <c r="C1642" t="s">
        <v>19</v>
      </c>
      <c r="D1642">
        <v>1</v>
      </c>
      <c r="E1642">
        <v>338.9</v>
      </c>
      <c r="F1642" s="1">
        <v>0.2</v>
      </c>
      <c r="G1642" t="s">
        <v>32</v>
      </c>
      <c r="H1642">
        <v>16</v>
      </c>
      <c r="I1642" s="2">
        <v>42932</v>
      </c>
    </row>
    <row r="1643" spans="1:9" hidden="1" x14ac:dyDescent="0.25">
      <c r="A1643">
        <v>2641</v>
      </c>
      <c r="B1643" t="s">
        <v>24</v>
      </c>
      <c r="C1643" t="s">
        <v>17</v>
      </c>
      <c r="D1643">
        <v>5</v>
      </c>
      <c r="E1643">
        <v>369.65</v>
      </c>
      <c r="F1643" s="1">
        <v>0.05</v>
      </c>
      <c r="G1643" t="s">
        <v>20</v>
      </c>
      <c r="H1643">
        <v>32</v>
      </c>
      <c r="I1643" s="2">
        <v>42819</v>
      </c>
    </row>
    <row r="1644" spans="1:9" hidden="1" x14ac:dyDescent="0.25">
      <c r="A1644">
        <v>2642</v>
      </c>
      <c r="B1644" t="s">
        <v>48</v>
      </c>
      <c r="C1644" t="s">
        <v>27</v>
      </c>
      <c r="D1644">
        <v>3</v>
      </c>
      <c r="E1644">
        <v>231.23</v>
      </c>
      <c r="F1644" s="1">
        <v>0.1</v>
      </c>
      <c r="G1644" t="s">
        <v>11</v>
      </c>
      <c r="H1644">
        <v>24</v>
      </c>
      <c r="I1644" s="2">
        <v>42820</v>
      </c>
    </row>
    <row r="1645" spans="1:9" hidden="1" x14ac:dyDescent="0.25">
      <c r="A1645">
        <v>2643</v>
      </c>
      <c r="B1645" t="s">
        <v>39</v>
      </c>
      <c r="C1645" t="s">
        <v>40</v>
      </c>
      <c r="D1645">
        <v>2</v>
      </c>
      <c r="E1645">
        <v>157.66</v>
      </c>
      <c r="F1645" s="1">
        <v>0</v>
      </c>
      <c r="G1645" t="s">
        <v>30</v>
      </c>
      <c r="H1645">
        <v>28</v>
      </c>
      <c r="I1645" s="2">
        <v>42848</v>
      </c>
    </row>
    <row r="1646" spans="1:9" hidden="1" x14ac:dyDescent="0.25">
      <c r="A1646">
        <v>2644</v>
      </c>
      <c r="B1646" t="s">
        <v>9</v>
      </c>
      <c r="C1646" t="s">
        <v>10</v>
      </c>
      <c r="D1646">
        <v>3</v>
      </c>
      <c r="E1646">
        <v>307.08</v>
      </c>
      <c r="F1646" s="1">
        <v>0.05</v>
      </c>
      <c r="G1646" t="s">
        <v>28</v>
      </c>
      <c r="H1646">
        <v>26</v>
      </c>
      <c r="I1646" s="2">
        <v>42889</v>
      </c>
    </row>
    <row r="1647" spans="1:9" hidden="1" x14ac:dyDescent="0.25">
      <c r="A1647">
        <v>2645</v>
      </c>
      <c r="B1647" t="s">
        <v>21</v>
      </c>
      <c r="C1647" t="s">
        <v>22</v>
      </c>
      <c r="D1647">
        <v>2</v>
      </c>
      <c r="E1647">
        <v>219.26</v>
      </c>
      <c r="F1647" s="1">
        <v>0.05</v>
      </c>
      <c r="G1647" t="s">
        <v>28</v>
      </c>
      <c r="H1647">
        <v>19</v>
      </c>
      <c r="I1647" s="2">
        <v>42826</v>
      </c>
    </row>
    <row r="1648" spans="1:9" hidden="1" x14ac:dyDescent="0.25">
      <c r="A1648">
        <v>2646</v>
      </c>
      <c r="B1648" t="s">
        <v>46</v>
      </c>
      <c r="C1648" t="s">
        <v>10</v>
      </c>
      <c r="D1648">
        <v>3</v>
      </c>
      <c r="E1648">
        <v>227.87</v>
      </c>
      <c r="F1648" s="1">
        <v>0</v>
      </c>
      <c r="G1648" t="s">
        <v>11</v>
      </c>
      <c r="H1648">
        <v>23</v>
      </c>
      <c r="I1648" s="2">
        <v>42762</v>
      </c>
    </row>
    <row r="1649" spans="1:9" hidden="1" x14ac:dyDescent="0.25">
      <c r="A1649">
        <v>2647</v>
      </c>
      <c r="B1649" t="s">
        <v>34</v>
      </c>
      <c r="C1649" t="s">
        <v>22</v>
      </c>
      <c r="D1649">
        <v>1</v>
      </c>
      <c r="E1649">
        <v>193.32</v>
      </c>
      <c r="F1649" s="1">
        <v>0</v>
      </c>
      <c r="G1649" t="s">
        <v>28</v>
      </c>
      <c r="H1649">
        <v>29</v>
      </c>
      <c r="I1649" s="2">
        <v>43070</v>
      </c>
    </row>
    <row r="1650" spans="1:9" hidden="1" x14ac:dyDescent="0.25">
      <c r="A1650">
        <v>2648</v>
      </c>
      <c r="B1650" t="s">
        <v>34</v>
      </c>
      <c r="C1650" t="s">
        <v>22</v>
      </c>
      <c r="D1650">
        <v>3</v>
      </c>
      <c r="E1650">
        <v>487.98</v>
      </c>
      <c r="F1650" s="1">
        <v>0.15</v>
      </c>
      <c r="G1650" t="s">
        <v>11</v>
      </c>
      <c r="H1650">
        <v>11</v>
      </c>
      <c r="I1650" s="2">
        <v>42821</v>
      </c>
    </row>
    <row r="1651" spans="1:9" hidden="1" x14ac:dyDescent="0.25">
      <c r="A1651">
        <v>2649</v>
      </c>
      <c r="B1651" t="s">
        <v>50</v>
      </c>
      <c r="C1651" t="s">
        <v>38</v>
      </c>
      <c r="D1651">
        <v>4</v>
      </c>
      <c r="E1651">
        <v>315.52</v>
      </c>
      <c r="F1651" s="1">
        <v>0.15</v>
      </c>
      <c r="G1651" t="s">
        <v>28</v>
      </c>
      <c r="H1651">
        <v>51</v>
      </c>
      <c r="I1651" s="2">
        <v>43051</v>
      </c>
    </row>
    <row r="1652" spans="1:9" hidden="1" x14ac:dyDescent="0.25">
      <c r="A1652">
        <v>2650</v>
      </c>
      <c r="B1652" t="s">
        <v>21</v>
      </c>
      <c r="C1652" t="s">
        <v>22</v>
      </c>
      <c r="D1652">
        <v>3</v>
      </c>
      <c r="E1652">
        <v>315.2</v>
      </c>
      <c r="F1652" s="1">
        <v>0.15</v>
      </c>
      <c r="G1652" t="s">
        <v>32</v>
      </c>
      <c r="H1652">
        <v>57</v>
      </c>
      <c r="I1652" s="2">
        <v>42776</v>
      </c>
    </row>
    <row r="1653" spans="1:9" hidden="1" x14ac:dyDescent="0.25">
      <c r="A1653">
        <v>2651</v>
      </c>
      <c r="B1653" t="s">
        <v>50</v>
      </c>
      <c r="C1653" t="s">
        <v>38</v>
      </c>
      <c r="D1653">
        <v>1</v>
      </c>
      <c r="E1653">
        <v>269.66000000000003</v>
      </c>
      <c r="F1653" s="1">
        <v>0.2</v>
      </c>
      <c r="G1653" t="s">
        <v>20</v>
      </c>
      <c r="H1653">
        <v>32</v>
      </c>
      <c r="I1653" s="2">
        <v>42833</v>
      </c>
    </row>
    <row r="1654" spans="1:9" hidden="1" x14ac:dyDescent="0.25">
      <c r="A1654">
        <v>2652</v>
      </c>
      <c r="B1654" t="s">
        <v>51</v>
      </c>
      <c r="C1654" t="s">
        <v>19</v>
      </c>
      <c r="D1654">
        <v>3</v>
      </c>
      <c r="E1654">
        <v>414.94</v>
      </c>
      <c r="F1654" s="1">
        <v>0.05</v>
      </c>
      <c r="G1654" t="s">
        <v>32</v>
      </c>
      <c r="H1654">
        <v>57</v>
      </c>
      <c r="I1654" s="2">
        <v>42939</v>
      </c>
    </row>
    <row r="1655" spans="1:9" hidden="1" x14ac:dyDescent="0.25">
      <c r="A1655">
        <v>2653</v>
      </c>
      <c r="B1655" t="s">
        <v>15</v>
      </c>
      <c r="C1655" t="s">
        <v>13</v>
      </c>
      <c r="D1655">
        <v>3</v>
      </c>
      <c r="E1655">
        <v>51.15</v>
      </c>
      <c r="F1655" s="1">
        <v>0.2</v>
      </c>
      <c r="G1655" t="s">
        <v>32</v>
      </c>
      <c r="H1655">
        <v>21</v>
      </c>
      <c r="I1655" s="2">
        <v>43013</v>
      </c>
    </row>
    <row r="1656" spans="1:9" hidden="1" x14ac:dyDescent="0.25">
      <c r="A1656">
        <v>2654</v>
      </c>
      <c r="B1656" t="s">
        <v>45</v>
      </c>
      <c r="C1656" t="s">
        <v>13</v>
      </c>
      <c r="D1656">
        <v>3</v>
      </c>
      <c r="E1656">
        <v>226.36</v>
      </c>
      <c r="F1656" s="1">
        <v>0.2</v>
      </c>
      <c r="G1656" t="s">
        <v>25</v>
      </c>
      <c r="H1656">
        <v>60</v>
      </c>
      <c r="I1656" s="2">
        <v>42834</v>
      </c>
    </row>
    <row r="1657" spans="1:9" hidden="1" x14ac:dyDescent="0.25">
      <c r="A1657">
        <v>2655</v>
      </c>
      <c r="B1657" t="s">
        <v>43</v>
      </c>
      <c r="C1657" t="s">
        <v>10</v>
      </c>
      <c r="D1657">
        <v>4</v>
      </c>
      <c r="E1657">
        <v>317.45999999999998</v>
      </c>
      <c r="F1657" s="1">
        <v>0.05</v>
      </c>
      <c r="G1657" t="s">
        <v>14</v>
      </c>
      <c r="H1657">
        <v>46</v>
      </c>
      <c r="I1657" s="2">
        <v>42912</v>
      </c>
    </row>
    <row r="1658" spans="1:9" hidden="1" x14ac:dyDescent="0.25">
      <c r="A1658">
        <v>2656</v>
      </c>
      <c r="B1658" t="s">
        <v>29</v>
      </c>
      <c r="C1658" t="s">
        <v>19</v>
      </c>
      <c r="D1658">
        <v>2</v>
      </c>
      <c r="E1658">
        <v>172.4</v>
      </c>
      <c r="F1658" s="1">
        <v>0.15</v>
      </c>
      <c r="G1658" t="s">
        <v>20</v>
      </c>
      <c r="H1658">
        <v>56</v>
      </c>
      <c r="I1658" s="2">
        <v>42833</v>
      </c>
    </row>
    <row r="1659" spans="1:9" hidden="1" x14ac:dyDescent="0.25">
      <c r="A1659">
        <v>2657</v>
      </c>
      <c r="B1659" t="s">
        <v>34</v>
      </c>
      <c r="C1659" t="s">
        <v>22</v>
      </c>
      <c r="D1659">
        <v>1</v>
      </c>
      <c r="E1659">
        <v>154.78</v>
      </c>
      <c r="F1659" s="1">
        <v>0.1</v>
      </c>
      <c r="G1659" t="s">
        <v>20</v>
      </c>
      <c r="H1659">
        <v>15</v>
      </c>
      <c r="I1659" s="2">
        <v>43032</v>
      </c>
    </row>
    <row r="1660" spans="1:9" hidden="1" x14ac:dyDescent="0.25">
      <c r="A1660">
        <v>2658</v>
      </c>
      <c r="B1660" t="s">
        <v>52</v>
      </c>
      <c r="C1660" t="s">
        <v>19</v>
      </c>
      <c r="D1660">
        <v>2</v>
      </c>
      <c r="E1660">
        <v>444.4</v>
      </c>
      <c r="F1660" s="1">
        <v>0</v>
      </c>
      <c r="G1660" t="s">
        <v>30</v>
      </c>
      <c r="H1660">
        <v>22</v>
      </c>
      <c r="I1660" s="2">
        <v>43012</v>
      </c>
    </row>
    <row r="1661" spans="1:9" hidden="1" x14ac:dyDescent="0.25">
      <c r="A1661">
        <v>2659</v>
      </c>
      <c r="B1661" t="s">
        <v>24</v>
      </c>
      <c r="C1661" t="s">
        <v>17</v>
      </c>
      <c r="D1661">
        <v>3</v>
      </c>
      <c r="E1661">
        <v>380.75</v>
      </c>
      <c r="F1661" s="1">
        <v>0</v>
      </c>
      <c r="G1661" t="s">
        <v>32</v>
      </c>
      <c r="H1661">
        <v>60</v>
      </c>
      <c r="I1661" s="2">
        <v>42926</v>
      </c>
    </row>
    <row r="1662" spans="1:9" hidden="1" x14ac:dyDescent="0.25">
      <c r="A1662">
        <v>2660</v>
      </c>
      <c r="B1662" t="s">
        <v>9</v>
      </c>
      <c r="C1662" t="s">
        <v>10</v>
      </c>
      <c r="D1662">
        <v>4</v>
      </c>
      <c r="E1662">
        <v>314.70999999999998</v>
      </c>
      <c r="F1662" s="1">
        <v>0.2</v>
      </c>
      <c r="G1662" t="s">
        <v>30</v>
      </c>
      <c r="H1662">
        <v>24</v>
      </c>
      <c r="I1662" s="2">
        <v>42930</v>
      </c>
    </row>
    <row r="1663" spans="1:9" hidden="1" x14ac:dyDescent="0.25">
      <c r="A1663">
        <v>2661</v>
      </c>
      <c r="B1663" t="s">
        <v>50</v>
      </c>
      <c r="C1663" t="s">
        <v>38</v>
      </c>
      <c r="D1663">
        <v>1</v>
      </c>
      <c r="E1663">
        <v>488.86</v>
      </c>
      <c r="F1663" s="1">
        <v>0.1</v>
      </c>
      <c r="G1663" t="s">
        <v>30</v>
      </c>
      <c r="H1663">
        <v>17</v>
      </c>
      <c r="I1663" s="2">
        <v>42953</v>
      </c>
    </row>
    <row r="1664" spans="1:9" hidden="1" x14ac:dyDescent="0.25">
      <c r="A1664">
        <v>2662</v>
      </c>
      <c r="B1664" t="s">
        <v>44</v>
      </c>
      <c r="C1664" t="s">
        <v>40</v>
      </c>
      <c r="D1664">
        <v>5</v>
      </c>
      <c r="E1664">
        <v>378.92</v>
      </c>
      <c r="F1664" s="1">
        <v>0.05</v>
      </c>
      <c r="G1664" t="s">
        <v>33</v>
      </c>
      <c r="H1664">
        <v>51</v>
      </c>
      <c r="I1664" s="2">
        <v>43022</v>
      </c>
    </row>
    <row r="1665" spans="1:9" hidden="1" x14ac:dyDescent="0.25">
      <c r="A1665">
        <v>2663</v>
      </c>
      <c r="B1665" t="s">
        <v>43</v>
      </c>
      <c r="C1665" t="s">
        <v>10</v>
      </c>
      <c r="D1665">
        <v>2</v>
      </c>
      <c r="E1665">
        <v>96.41</v>
      </c>
      <c r="F1665" s="1">
        <v>0.05</v>
      </c>
      <c r="G1665" t="s">
        <v>25</v>
      </c>
      <c r="H1665">
        <v>10</v>
      </c>
      <c r="I1665" s="2">
        <v>42957</v>
      </c>
    </row>
    <row r="1666" spans="1:9" hidden="1" x14ac:dyDescent="0.25">
      <c r="A1666">
        <v>2664</v>
      </c>
      <c r="B1666" t="s">
        <v>45</v>
      </c>
      <c r="C1666" t="s">
        <v>13</v>
      </c>
      <c r="D1666">
        <v>5</v>
      </c>
      <c r="E1666">
        <v>238.17</v>
      </c>
      <c r="F1666" s="1">
        <v>0.05</v>
      </c>
      <c r="G1666" t="s">
        <v>11</v>
      </c>
      <c r="H1666">
        <v>29</v>
      </c>
      <c r="I1666" s="2">
        <v>42822</v>
      </c>
    </row>
    <row r="1667" spans="1:9" hidden="1" x14ac:dyDescent="0.25">
      <c r="A1667">
        <v>2665</v>
      </c>
      <c r="B1667" t="s">
        <v>41</v>
      </c>
      <c r="C1667" t="s">
        <v>27</v>
      </c>
      <c r="D1667">
        <v>2</v>
      </c>
      <c r="E1667">
        <v>243.27</v>
      </c>
      <c r="F1667" s="1">
        <v>0</v>
      </c>
      <c r="G1667" t="s">
        <v>32</v>
      </c>
      <c r="H1667">
        <v>35</v>
      </c>
      <c r="I1667" s="2">
        <v>42867</v>
      </c>
    </row>
    <row r="1668" spans="1:9" hidden="1" x14ac:dyDescent="0.25">
      <c r="A1668">
        <v>2666</v>
      </c>
      <c r="B1668" t="s">
        <v>31</v>
      </c>
      <c r="C1668" t="s">
        <v>13</v>
      </c>
      <c r="D1668">
        <v>4</v>
      </c>
      <c r="E1668">
        <v>396.55</v>
      </c>
      <c r="F1668" s="1">
        <v>0.15</v>
      </c>
      <c r="G1668" t="s">
        <v>30</v>
      </c>
      <c r="H1668">
        <v>35</v>
      </c>
      <c r="I1668" s="2">
        <v>42830</v>
      </c>
    </row>
    <row r="1669" spans="1:9" hidden="1" x14ac:dyDescent="0.25">
      <c r="A1669">
        <v>2667</v>
      </c>
      <c r="B1669" t="s">
        <v>45</v>
      </c>
      <c r="C1669" t="s">
        <v>13</v>
      </c>
      <c r="D1669">
        <v>3</v>
      </c>
      <c r="E1669">
        <v>36.01</v>
      </c>
      <c r="F1669" s="1">
        <v>0.2</v>
      </c>
      <c r="G1669" t="s">
        <v>28</v>
      </c>
      <c r="H1669">
        <v>24</v>
      </c>
      <c r="I1669" s="2">
        <v>42900</v>
      </c>
    </row>
    <row r="1670" spans="1:9" hidden="1" x14ac:dyDescent="0.25">
      <c r="A1670">
        <v>2668</v>
      </c>
      <c r="B1670" t="s">
        <v>23</v>
      </c>
      <c r="C1670" t="s">
        <v>19</v>
      </c>
      <c r="D1670">
        <v>4</v>
      </c>
      <c r="E1670">
        <v>319.95999999999998</v>
      </c>
      <c r="F1670" s="1">
        <v>0.2</v>
      </c>
      <c r="G1670" t="s">
        <v>14</v>
      </c>
      <c r="H1670">
        <v>39</v>
      </c>
      <c r="I1670" s="2">
        <v>42889</v>
      </c>
    </row>
    <row r="1671" spans="1:9" hidden="1" x14ac:dyDescent="0.25">
      <c r="A1671">
        <v>2669</v>
      </c>
      <c r="B1671" t="s">
        <v>23</v>
      </c>
      <c r="C1671" t="s">
        <v>19</v>
      </c>
      <c r="D1671">
        <v>2</v>
      </c>
      <c r="E1671">
        <v>314.06</v>
      </c>
      <c r="F1671" s="1">
        <v>0</v>
      </c>
      <c r="G1671" t="s">
        <v>28</v>
      </c>
      <c r="H1671">
        <v>52</v>
      </c>
      <c r="I1671" s="2">
        <v>42954</v>
      </c>
    </row>
    <row r="1672" spans="1:9" hidden="1" x14ac:dyDescent="0.25">
      <c r="A1672">
        <v>2670</v>
      </c>
      <c r="B1672" t="s">
        <v>44</v>
      </c>
      <c r="C1672" t="s">
        <v>40</v>
      </c>
      <c r="D1672">
        <v>1</v>
      </c>
      <c r="E1672">
        <v>181.48</v>
      </c>
      <c r="F1672" s="1">
        <v>0.15</v>
      </c>
      <c r="G1672" t="s">
        <v>33</v>
      </c>
      <c r="H1672">
        <v>55</v>
      </c>
      <c r="I1672" s="2">
        <v>43067</v>
      </c>
    </row>
    <row r="1673" spans="1:9" hidden="1" x14ac:dyDescent="0.25">
      <c r="A1673">
        <v>2671</v>
      </c>
      <c r="B1673" t="s">
        <v>50</v>
      </c>
      <c r="C1673" t="s">
        <v>38</v>
      </c>
      <c r="D1673">
        <v>1</v>
      </c>
      <c r="E1673">
        <v>166.15</v>
      </c>
      <c r="F1673" s="1">
        <v>0.05</v>
      </c>
      <c r="G1673" t="s">
        <v>14</v>
      </c>
      <c r="H1673">
        <v>16</v>
      </c>
      <c r="I1673" s="2">
        <v>42896</v>
      </c>
    </row>
    <row r="1674" spans="1:9" hidden="1" x14ac:dyDescent="0.25">
      <c r="A1674">
        <v>2672</v>
      </c>
      <c r="B1674" t="s">
        <v>31</v>
      </c>
      <c r="C1674" t="s">
        <v>13</v>
      </c>
      <c r="D1674">
        <v>5</v>
      </c>
      <c r="E1674">
        <v>458.04</v>
      </c>
      <c r="F1674" s="1">
        <v>0.05</v>
      </c>
      <c r="G1674" t="s">
        <v>14</v>
      </c>
      <c r="H1674">
        <v>35</v>
      </c>
      <c r="I1674" s="2">
        <v>42792</v>
      </c>
    </row>
    <row r="1675" spans="1:9" hidden="1" x14ac:dyDescent="0.25">
      <c r="A1675">
        <v>2673</v>
      </c>
      <c r="B1675" t="s">
        <v>31</v>
      </c>
      <c r="C1675" t="s">
        <v>13</v>
      </c>
      <c r="D1675">
        <v>2</v>
      </c>
      <c r="E1675">
        <v>451.45</v>
      </c>
      <c r="F1675" s="1">
        <v>0</v>
      </c>
      <c r="G1675" t="s">
        <v>32</v>
      </c>
      <c r="H1675">
        <v>36</v>
      </c>
      <c r="I1675" s="2">
        <v>43054</v>
      </c>
    </row>
    <row r="1676" spans="1:9" hidden="1" x14ac:dyDescent="0.25">
      <c r="A1676">
        <v>2674</v>
      </c>
      <c r="B1676" t="s">
        <v>24</v>
      </c>
      <c r="C1676" t="s">
        <v>17</v>
      </c>
      <c r="D1676">
        <v>2</v>
      </c>
      <c r="E1676">
        <v>446.31</v>
      </c>
      <c r="F1676" s="1">
        <v>0.05</v>
      </c>
      <c r="G1676" t="s">
        <v>28</v>
      </c>
      <c r="H1676">
        <v>16</v>
      </c>
      <c r="I1676" s="2">
        <v>43025</v>
      </c>
    </row>
    <row r="1677" spans="1:9" hidden="1" x14ac:dyDescent="0.25">
      <c r="A1677">
        <v>2675</v>
      </c>
      <c r="B1677" t="s">
        <v>36</v>
      </c>
      <c r="C1677" t="s">
        <v>22</v>
      </c>
      <c r="D1677">
        <v>5</v>
      </c>
      <c r="E1677">
        <v>343.77</v>
      </c>
      <c r="F1677" s="1">
        <v>0.15</v>
      </c>
      <c r="G1677" t="s">
        <v>28</v>
      </c>
      <c r="H1677">
        <v>24</v>
      </c>
      <c r="I1677" s="2">
        <v>42795</v>
      </c>
    </row>
    <row r="1678" spans="1:9" hidden="1" x14ac:dyDescent="0.25">
      <c r="A1678">
        <v>2676</v>
      </c>
      <c r="B1678" t="s">
        <v>39</v>
      </c>
      <c r="C1678" t="s">
        <v>40</v>
      </c>
      <c r="D1678">
        <v>1</v>
      </c>
      <c r="E1678">
        <v>356.29</v>
      </c>
      <c r="F1678" s="1">
        <v>0.2</v>
      </c>
      <c r="G1678" t="s">
        <v>32</v>
      </c>
      <c r="H1678">
        <v>45</v>
      </c>
      <c r="I1678" s="2">
        <v>43012</v>
      </c>
    </row>
    <row r="1679" spans="1:9" hidden="1" x14ac:dyDescent="0.25">
      <c r="A1679">
        <v>2677</v>
      </c>
      <c r="B1679" t="s">
        <v>29</v>
      </c>
      <c r="C1679" t="s">
        <v>19</v>
      </c>
      <c r="D1679">
        <v>2</v>
      </c>
      <c r="E1679">
        <v>294.56</v>
      </c>
      <c r="F1679" s="1">
        <v>0.05</v>
      </c>
      <c r="G1679" t="s">
        <v>14</v>
      </c>
      <c r="H1679">
        <v>20</v>
      </c>
      <c r="I1679" s="2">
        <v>43006</v>
      </c>
    </row>
    <row r="1680" spans="1:9" hidden="1" x14ac:dyDescent="0.25">
      <c r="A1680">
        <v>2678</v>
      </c>
      <c r="B1680" t="s">
        <v>9</v>
      </c>
      <c r="C1680" t="s">
        <v>10</v>
      </c>
      <c r="D1680">
        <v>4</v>
      </c>
      <c r="E1680">
        <v>198.53</v>
      </c>
      <c r="F1680" s="1">
        <v>0</v>
      </c>
      <c r="G1680" t="s">
        <v>20</v>
      </c>
      <c r="H1680">
        <v>24</v>
      </c>
      <c r="I1680" s="2">
        <v>42914</v>
      </c>
    </row>
    <row r="1681" spans="1:9" hidden="1" x14ac:dyDescent="0.25">
      <c r="A1681">
        <v>2679</v>
      </c>
      <c r="B1681" t="s">
        <v>52</v>
      </c>
      <c r="C1681" t="s">
        <v>19</v>
      </c>
      <c r="D1681">
        <v>2</v>
      </c>
      <c r="E1681">
        <v>124.82</v>
      </c>
      <c r="F1681" s="1">
        <v>0.1</v>
      </c>
      <c r="G1681" t="s">
        <v>30</v>
      </c>
      <c r="H1681">
        <v>53</v>
      </c>
      <c r="I1681" s="2">
        <v>43075</v>
      </c>
    </row>
    <row r="1682" spans="1:9" hidden="1" x14ac:dyDescent="0.25">
      <c r="A1682">
        <v>2680</v>
      </c>
      <c r="B1682" t="s">
        <v>26</v>
      </c>
      <c r="C1682" t="s">
        <v>27</v>
      </c>
      <c r="D1682">
        <v>2</v>
      </c>
      <c r="E1682">
        <v>464.8</v>
      </c>
      <c r="F1682" s="1">
        <v>0</v>
      </c>
      <c r="G1682" t="s">
        <v>33</v>
      </c>
      <c r="H1682">
        <v>10</v>
      </c>
      <c r="I1682" s="2">
        <v>43026</v>
      </c>
    </row>
    <row r="1683" spans="1:9" hidden="1" x14ac:dyDescent="0.25">
      <c r="A1683">
        <v>2681</v>
      </c>
      <c r="B1683" t="s">
        <v>44</v>
      </c>
      <c r="C1683" t="s">
        <v>40</v>
      </c>
      <c r="D1683">
        <v>2</v>
      </c>
      <c r="E1683">
        <v>441.15</v>
      </c>
      <c r="F1683" s="1">
        <v>0.05</v>
      </c>
      <c r="G1683" t="s">
        <v>25</v>
      </c>
      <c r="H1683">
        <v>49</v>
      </c>
      <c r="I1683" s="2">
        <v>43088</v>
      </c>
    </row>
    <row r="1684" spans="1:9" hidden="1" x14ac:dyDescent="0.25">
      <c r="A1684">
        <v>2682</v>
      </c>
      <c r="B1684" t="s">
        <v>44</v>
      </c>
      <c r="C1684" t="s">
        <v>40</v>
      </c>
      <c r="D1684">
        <v>5</v>
      </c>
      <c r="E1684">
        <v>482.87</v>
      </c>
      <c r="F1684" s="1">
        <v>0.1</v>
      </c>
      <c r="G1684" t="s">
        <v>32</v>
      </c>
      <c r="H1684">
        <v>45</v>
      </c>
      <c r="I1684" s="2">
        <v>43011</v>
      </c>
    </row>
    <row r="1685" spans="1:9" hidden="1" x14ac:dyDescent="0.25">
      <c r="A1685">
        <v>2683</v>
      </c>
      <c r="B1685" t="s">
        <v>24</v>
      </c>
      <c r="C1685" t="s">
        <v>17</v>
      </c>
      <c r="D1685">
        <v>4</v>
      </c>
      <c r="E1685">
        <v>424.29</v>
      </c>
      <c r="F1685" s="1">
        <v>0.1</v>
      </c>
      <c r="G1685" t="s">
        <v>28</v>
      </c>
      <c r="H1685">
        <v>38</v>
      </c>
      <c r="I1685" s="2">
        <v>42804</v>
      </c>
    </row>
    <row r="1686" spans="1:9" hidden="1" x14ac:dyDescent="0.25">
      <c r="A1686">
        <v>2684</v>
      </c>
      <c r="B1686" t="s">
        <v>42</v>
      </c>
      <c r="C1686" t="s">
        <v>10</v>
      </c>
      <c r="D1686">
        <v>1</v>
      </c>
      <c r="E1686">
        <v>66.430000000000007</v>
      </c>
      <c r="F1686" s="1">
        <v>0</v>
      </c>
      <c r="G1686" t="s">
        <v>33</v>
      </c>
      <c r="H1686">
        <v>31</v>
      </c>
      <c r="I1686" s="2">
        <v>43086</v>
      </c>
    </row>
    <row r="1687" spans="1:9" hidden="1" x14ac:dyDescent="0.25">
      <c r="A1687">
        <v>2685</v>
      </c>
      <c r="B1687" t="s">
        <v>39</v>
      </c>
      <c r="C1687" t="s">
        <v>40</v>
      </c>
      <c r="D1687">
        <v>5</v>
      </c>
      <c r="E1687">
        <v>82.36</v>
      </c>
      <c r="F1687" s="1">
        <v>0</v>
      </c>
      <c r="G1687" t="s">
        <v>11</v>
      </c>
      <c r="H1687">
        <v>37</v>
      </c>
      <c r="I1687" s="2">
        <v>43053</v>
      </c>
    </row>
    <row r="1688" spans="1:9" hidden="1" x14ac:dyDescent="0.25">
      <c r="A1688">
        <v>2686</v>
      </c>
      <c r="B1688" t="s">
        <v>29</v>
      </c>
      <c r="C1688" t="s">
        <v>19</v>
      </c>
      <c r="D1688">
        <v>3</v>
      </c>
      <c r="E1688">
        <v>43.77</v>
      </c>
      <c r="F1688" s="1">
        <v>0.1</v>
      </c>
      <c r="G1688" t="s">
        <v>30</v>
      </c>
      <c r="H1688">
        <v>26</v>
      </c>
      <c r="I1688" s="2">
        <v>42789</v>
      </c>
    </row>
    <row r="1689" spans="1:9" hidden="1" x14ac:dyDescent="0.25">
      <c r="A1689">
        <v>2687</v>
      </c>
      <c r="B1689" t="s">
        <v>47</v>
      </c>
      <c r="C1689" t="s">
        <v>17</v>
      </c>
      <c r="D1689">
        <v>4</v>
      </c>
      <c r="E1689">
        <v>187.01</v>
      </c>
      <c r="F1689" s="1">
        <v>0</v>
      </c>
      <c r="G1689" t="s">
        <v>25</v>
      </c>
      <c r="H1689">
        <v>25</v>
      </c>
      <c r="I1689" s="2">
        <v>42779</v>
      </c>
    </row>
    <row r="1690" spans="1:9" hidden="1" x14ac:dyDescent="0.25">
      <c r="A1690">
        <v>2688</v>
      </c>
      <c r="B1690" t="s">
        <v>15</v>
      </c>
      <c r="C1690" t="s">
        <v>13</v>
      </c>
      <c r="D1690">
        <v>1</v>
      </c>
      <c r="E1690">
        <v>92.1</v>
      </c>
      <c r="F1690" s="1">
        <v>0</v>
      </c>
      <c r="G1690" t="s">
        <v>25</v>
      </c>
      <c r="H1690">
        <v>48</v>
      </c>
      <c r="I1690" s="2">
        <v>42931</v>
      </c>
    </row>
    <row r="1691" spans="1:9" hidden="1" x14ac:dyDescent="0.25">
      <c r="A1691">
        <v>2689</v>
      </c>
      <c r="B1691" t="s">
        <v>9</v>
      </c>
      <c r="C1691" t="s">
        <v>10</v>
      </c>
      <c r="D1691">
        <v>5</v>
      </c>
      <c r="E1691">
        <v>280.92</v>
      </c>
      <c r="F1691" s="1">
        <v>0.15</v>
      </c>
      <c r="G1691" t="s">
        <v>30</v>
      </c>
      <c r="H1691">
        <v>41</v>
      </c>
      <c r="I1691" s="2">
        <v>42970</v>
      </c>
    </row>
    <row r="1692" spans="1:9" hidden="1" x14ac:dyDescent="0.25">
      <c r="A1692">
        <v>2690</v>
      </c>
      <c r="B1692" t="s">
        <v>50</v>
      </c>
      <c r="C1692" t="s">
        <v>38</v>
      </c>
      <c r="D1692">
        <v>2</v>
      </c>
      <c r="E1692">
        <v>483.66</v>
      </c>
      <c r="F1692" s="1">
        <v>0.05</v>
      </c>
      <c r="G1692" t="s">
        <v>11</v>
      </c>
      <c r="H1692">
        <v>34</v>
      </c>
      <c r="I1692" s="2">
        <v>42778</v>
      </c>
    </row>
    <row r="1693" spans="1:9" hidden="1" x14ac:dyDescent="0.25">
      <c r="A1693">
        <v>2691</v>
      </c>
      <c r="B1693" t="s">
        <v>35</v>
      </c>
      <c r="C1693" t="s">
        <v>27</v>
      </c>
      <c r="D1693">
        <v>2</v>
      </c>
      <c r="E1693">
        <v>100.05</v>
      </c>
      <c r="F1693" s="1">
        <v>0.1</v>
      </c>
      <c r="G1693" t="s">
        <v>28</v>
      </c>
      <c r="H1693">
        <v>46</v>
      </c>
      <c r="I1693" s="2">
        <v>42935</v>
      </c>
    </row>
    <row r="1694" spans="1:9" hidden="1" x14ac:dyDescent="0.25">
      <c r="A1694">
        <v>2692</v>
      </c>
      <c r="B1694" t="s">
        <v>50</v>
      </c>
      <c r="C1694" t="s">
        <v>38</v>
      </c>
      <c r="D1694">
        <v>5</v>
      </c>
      <c r="E1694">
        <v>216.27</v>
      </c>
      <c r="F1694" s="1">
        <v>0.15</v>
      </c>
      <c r="G1694" t="s">
        <v>25</v>
      </c>
      <c r="H1694">
        <v>36</v>
      </c>
      <c r="I1694" s="2">
        <v>42867</v>
      </c>
    </row>
    <row r="1695" spans="1:9" hidden="1" x14ac:dyDescent="0.25">
      <c r="A1695">
        <v>2693</v>
      </c>
      <c r="B1695" t="s">
        <v>50</v>
      </c>
      <c r="C1695" t="s">
        <v>38</v>
      </c>
      <c r="D1695">
        <v>2</v>
      </c>
      <c r="E1695">
        <v>297.20999999999998</v>
      </c>
      <c r="F1695" s="1">
        <v>0.1</v>
      </c>
      <c r="G1695" t="s">
        <v>30</v>
      </c>
      <c r="H1695">
        <v>22</v>
      </c>
      <c r="I1695" s="2">
        <v>43024</v>
      </c>
    </row>
    <row r="1696" spans="1:9" hidden="1" x14ac:dyDescent="0.25">
      <c r="A1696">
        <v>2694</v>
      </c>
      <c r="B1696" t="s">
        <v>42</v>
      </c>
      <c r="C1696" t="s">
        <v>10</v>
      </c>
      <c r="D1696">
        <v>4</v>
      </c>
      <c r="E1696">
        <v>457.87</v>
      </c>
      <c r="F1696" s="1">
        <v>0</v>
      </c>
      <c r="G1696" t="s">
        <v>14</v>
      </c>
      <c r="H1696">
        <v>58</v>
      </c>
      <c r="I1696" s="2">
        <v>42953</v>
      </c>
    </row>
    <row r="1697" spans="1:9" hidden="1" x14ac:dyDescent="0.25">
      <c r="A1697">
        <v>2695</v>
      </c>
      <c r="B1697" t="s">
        <v>24</v>
      </c>
      <c r="C1697" t="s">
        <v>17</v>
      </c>
      <c r="D1697">
        <v>1</v>
      </c>
      <c r="E1697">
        <v>129.21</v>
      </c>
      <c r="F1697" s="1">
        <v>0.2</v>
      </c>
      <c r="G1697" t="s">
        <v>20</v>
      </c>
      <c r="H1697">
        <v>20</v>
      </c>
      <c r="I1697" s="2">
        <v>42833</v>
      </c>
    </row>
    <row r="1698" spans="1:9" hidden="1" x14ac:dyDescent="0.25">
      <c r="A1698">
        <v>2696</v>
      </c>
      <c r="B1698" t="s">
        <v>21</v>
      </c>
      <c r="C1698" t="s">
        <v>22</v>
      </c>
      <c r="D1698">
        <v>1</v>
      </c>
      <c r="E1698">
        <v>31.97</v>
      </c>
      <c r="F1698" s="1">
        <v>0.2</v>
      </c>
      <c r="G1698" t="s">
        <v>33</v>
      </c>
      <c r="H1698">
        <v>16</v>
      </c>
      <c r="I1698" s="2">
        <v>42926</v>
      </c>
    </row>
    <row r="1699" spans="1:9" hidden="1" x14ac:dyDescent="0.25">
      <c r="A1699">
        <v>2697</v>
      </c>
      <c r="B1699" t="s">
        <v>24</v>
      </c>
      <c r="C1699" t="s">
        <v>17</v>
      </c>
      <c r="D1699">
        <v>1</v>
      </c>
      <c r="E1699">
        <v>72.5</v>
      </c>
      <c r="F1699" s="1">
        <v>0</v>
      </c>
      <c r="G1699" t="s">
        <v>20</v>
      </c>
      <c r="H1699">
        <v>58</v>
      </c>
      <c r="I1699" s="2">
        <v>42876</v>
      </c>
    </row>
    <row r="1700" spans="1:9" hidden="1" x14ac:dyDescent="0.25">
      <c r="A1700">
        <v>2698</v>
      </c>
      <c r="B1700" t="s">
        <v>49</v>
      </c>
      <c r="C1700" t="s">
        <v>38</v>
      </c>
      <c r="D1700">
        <v>5</v>
      </c>
      <c r="E1700">
        <v>73.39</v>
      </c>
      <c r="F1700" s="1">
        <v>0.15</v>
      </c>
      <c r="G1700" t="s">
        <v>28</v>
      </c>
      <c r="H1700">
        <v>39</v>
      </c>
      <c r="I1700" s="2">
        <v>43018</v>
      </c>
    </row>
    <row r="1701" spans="1:9" hidden="1" x14ac:dyDescent="0.25">
      <c r="A1701">
        <v>2699</v>
      </c>
      <c r="B1701" t="s">
        <v>29</v>
      </c>
      <c r="C1701" t="s">
        <v>19</v>
      </c>
      <c r="D1701">
        <v>2</v>
      </c>
      <c r="E1701">
        <v>202.37</v>
      </c>
      <c r="F1701" s="1">
        <v>0</v>
      </c>
      <c r="G1701" t="s">
        <v>32</v>
      </c>
      <c r="H1701">
        <v>48</v>
      </c>
      <c r="I1701" s="2">
        <v>42759</v>
      </c>
    </row>
    <row r="1702" spans="1:9" hidden="1" x14ac:dyDescent="0.25">
      <c r="A1702">
        <v>2700</v>
      </c>
      <c r="B1702" t="s">
        <v>34</v>
      </c>
      <c r="C1702" t="s">
        <v>22</v>
      </c>
      <c r="D1702">
        <v>3</v>
      </c>
      <c r="E1702">
        <v>481.47</v>
      </c>
      <c r="F1702" s="1">
        <v>0.2</v>
      </c>
      <c r="G1702" t="s">
        <v>25</v>
      </c>
      <c r="H1702">
        <v>23</v>
      </c>
      <c r="I1702" s="2">
        <v>42774</v>
      </c>
    </row>
    <row r="1703" spans="1:9" hidden="1" x14ac:dyDescent="0.25">
      <c r="A1703">
        <v>2701</v>
      </c>
      <c r="B1703" t="s">
        <v>41</v>
      </c>
      <c r="C1703" t="s">
        <v>27</v>
      </c>
      <c r="D1703">
        <v>4</v>
      </c>
      <c r="E1703">
        <v>189.63</v>
      </c>
      <c r="F1703" s="1">
        <v>0.2</v>
      </c>
      <c r="G1703" t="s">
        <v>14</v>
      </c>
      <c r="H1703">
        <v>16</v>
      </c>
      <c r="I1703" s="2">
        <v>43089</v>
      </c>
    </row>
    <row r="1704" spans="1:9" hidden="1" x14ac:dyDescent="0.25">
      <c r="A1704">
        <v>2702</v>
      </c>
      <c r="B1704" t="s">
        <v>47</v>
      </c>
      <c r="C1704" t="s">
        <v>17</v>
      </c>
      <c r="D1704">
        <v>5</v>
      </c>
      <c r="E1704">
        <v>390.74</v>
      </c>
      <c r="F1704" s="1">
        <v>0.05</v>
      </c>
      <c r="G1704" t="s">
        <v>33</v>
      </c>
      <c r="H1704">
        <v>39</v>
      </c>
      <c r="I1704" s="2">
        <v>42982</v>
      </c>
    </row>
    <row r="1705" spans="1:9" hidden="1" x14ac:dyDescent="0.25">
      <c r="A1705">
        <v>2703</v>
      </c>
      <c r="B1705" t="s">
        <v>12</v>
      </c>
      <c r="C1705" t="s">
        <v>13</v>
      </c>
      <c r="D1705">
        <v>3</v>
      </c>
      <c r="E1705">
        <v>390.28</v>
      </c>
      <c r="F1705" s="1">
        <v>0.1</v>
      </c>
      <c r="G1705" t="s">
        <v>14</v>
      </c>
      <c r="H1705">
        <v>30</v>
      </c>
      <c r="I1705" s="2">
        <v>42900</v>
      </c>
    </row>
    <row r="1706" spans="1:9" hidden="1" x14ac:dyDescent="0.25">
      <c r="A1706">
        <v>2704</v>
      </c>
      <c r="B1706" t="s">
        <v>37</v>
      </c>
      <c r="C1706" t="s">
        <v>38</v>
      </c>
      <c r="D1706">
        <v>5</v>
      </c>
      <c r="E1706">
        <v>222.87</v>
      </c>
      <c r="F1706" s="1">
        <v>0.05</v>
      </c>
      <c r="G1706" t="s">
        <v>32</v>
      </c>
      <c r="H1706">
        <v>34</v>
      </c>
      <c r="I1706" s="2">
        <v>43028</v>
      </c>
    </row>
    <row r="1707" spans="1:9" hidden="1" x14ac:dyDescent="0.25">
      <c r="A1707">
        <v>2705</v>
      </c>
      <c r="B1707" t="s">
        <v>12</v>
      </c>
      <c r="C1707" t="s">
        <v>13</v>
      </c>
      <c r="D1707">
        <v>4</v>
      </c>
      <c r="E1707">
        <v>116.83</v>
      </c>
      <c r="F1707" s="1">
        <v>0.2</v>
      </c>
      <c r="G1707" t="s">
        <v>25</v>
      </c>
      <c r="H1707">
        <v>51</v>
      </c>
      <c r="I1707" s="2">
        <v>42879</v>
      </c>
    </row>
    <row r="1708" spans="1:9" hidden="1" x14ac:dyDescent="0.25">
      <c r="A1708">
        <v>2706</v>
      </c>
      <c r="B1708" t="s">
        <v>35</v>
      </c>
      <c r="C1708" t="s">
        <v>27</v>
      </c>
      <c r="D1708">
        <v>5</v>
      </c>
      <c r="E1708">
        <v>54.92</v>
      </c>
      <c r="F1708" s="1">
        <v>0.05</v>
      </c>
      <c r="G1708" t="s">
        <v>11</v>
      </c>
      <c r="H1708">
        <v>55</v>
      </c>
      <c r="I1708" s="2">
        <v>43026</v>
      </c>
    </row>
    <row r="1709" spans="1:9" hidden="1" x14ac:dyDescent="0.25">
      <c r="A1709">
        <v>2707</v>
      </c>
      <c r="B1709" t="s">
        <v>26</v>
      </c>
      <c r="C1709" t="s">
        <v>27</v>
      </c>
      <c r="D1709">
        <v>3</v>
      </c>
      <c r="E1709">
        <v>344.73</v>
      </c>
      <c r="F1709" s="1">
        <v>0.2</v>
      </c>
      <c r="G1709" t="s">
        <v>25</v>
      </c>
      <c r="H1709">
        <v>40</v>
      </c>
      <c r="I1709" s="2">
        <v>42895</v>
      </c>
    </row>
    <row r="1710" spans="1:9" hidden="1" x14ac:dyDescent="0.25">
      <c r="A1710">
        <v>2708</v>
      </c>
      <c r="B1710" t="s">
        <v>23</v>
      </c>
      <c r="C1710" t="s">
        <v>19</v>
      </c>
      <c r="D1710">
        <v>4</v>
      </c>
      <c r="E1710">
        <v>474.46</v>
      </c>
      <c r="F1710" s="1">
        <v>0.15</v>
      </c>
      <c r="G1710" t="s">
        <v>20</v>
      </c>
      <c r="H1710">
        <v>38</v>
      </c>
      <c r="I1710" s="2">
        <v>42960</v>
      </c>
    </row>
    <row r="1711" spans="1:9" hidden="1" x14ac:dyDescent="0.25">
      <c r="A1711">
        <v>2709</v>
      </c>
      <c r="B1711" t="s">
        <v>37</v>
      </c>
      <c r="C1711" t="s">
        <v>38</v>
      </c>
      <c r="D1711">
        <v>5</v>
      </c>
      <c r="E1711">
        <v>65.540000000000006</v>
      </c>
      <c r="F1711" s="1">
        <v>0.15</v>
      </c>
      <c r="G1711" t="s">
        <v>33</v>
      </c>
      <c r="H1711">
        <v>12</v>
      </c>
      <c r="I1711" s="2">
        <v>42888</v>
      </c>
    </row>
    <row r="1712" spans="1:9" hidden="1" x14ac:dyDescent="0.25">
      <c r="A1712">
        <v>2710</v>
      </c>
      <c r="B1712" t="s">
        <v>12</v>
      </c>
      <c r="C1712" t="s">
        <v>13</v>
      </c>
      <c r="D1712">
        <v>5</v>
      </c>
      <c r="E1712">
        <v>384.14</v>
      </c>
      <c r="F1712" s="1">
        <v>0</v>
      </c>
      <c r="G1712" t="s">
        <v>32</v>
      </c>
      <c r="H1712">
        <v>45</v>
      </c>
      <c r="I1712" s="2">
        <v>43012</v>
      </c>
    </row>
    <row r="1713" spans="1:9" hidden="1" x14ac:dyDescent="0.25">
      <c r="A1713">
        <v>2711</v>
      </c>
      <c r="B1713" t="s">
        <v>35</v>
      </c>
      <c r="C1713" t="s">
        <v>27</v>
      </c>
      <c r="D1713">
        <v>3</v>
      </c>
      <c r="E1713">
        <v>34.409999999999997</v>
      </c>
      <c r="F1713" s="1">
        <v>0</v>
      </c>
      <c r="G1713" t="s">
        <v>14</v>
      </c>
      <c r="H1713">
        <v>39</v>
      </c>
      <c r="I1713" s="2">
        <v>43022</v>
      </c>
    </row>
    <row r="1714" spans="1:9" hidden="1" x14ac:dyDescent="0.25">
      <c r="A1714">
        <v>2712</v>
      </c>
      <c r="B1714" t="s">
        <v>43</v>
      </c>
      <c r="C1714" t="s">
        <v>10</v>
      </c>
      <c r="D1714">
        <v>4</v>
      </c>
      <c r="E1714">
        <v>435.86</v>
      </c>
      <c r="F1714" s="1">
        <v>0.2</v>
      </c>
      <c r="G1714" t="s">
        <v>28</v>
      </c>
      <c r="H1714">
        <v>40</v>
      </c>
      <c r="I1714" s="2">
        <v>42798</v>
      </c>
    </row>
    <row r="1715" spans="1:9" hidden="1" x14ac:dyDescent="0.25">
      <c r="A1715">
        <v>2713</v>
      </c>
      <c r="B1715" t="s">
        <v>9</v>
      </c>
      <c r="C1715" t="s">
        <v>10</v>
      </c>
      <c r="D1715">
        <v>1</v>
      </c>
      <c r="E1715">
        <v>190.27</v>
      </c>
      <c r="F1715" s="1">
        <v>0.1</v>
      </c>
      <c r="G1715" t="s">
        <v>25</v>
      </c>
      <c r="H1715">
        <v>27</v>
      </c>
      <c r="I1715" s="2">
        <v>43014</v>
      </c>
    </row>
    <row r="1716" spans="1:9" hidden="1" x14ac:dyDescent="0.25">
      <c r="A1716">
        <v>2714</v>
      </c>
      <c r="B1716" t="s">
        <v>12</v>
      </c>
      <c r="C1716" t="s">
        <v>13</v>
      </c>
      <c r="D1716">
        <v>5</v>
      </c>
      <c r="E1716">
        <v>347.7</v>
      </c>
      <c r="F1716" s="1">
        <v>0.15</v>
      </c>
      <c r="G1716" t="s">
        <v>33</v>
      </c>
      <c r="H1716">
        <v>50</v>
      </c>
      <c r="I1716" s="2">
        <v>42803</v>
      </c>
    </row>
    <row r="1717" spans="1:9" hidden="1" x14ac:dyDescent="0.25">
      <c r="A1717">
        <v>2715</v>
      </c>
      <c r="B1717" t="s">
        <v>49</v>
      </c>
      <c r="C1717" t="s">
        <v>38</v>
      </c>
      <c r="D1717">
        <v>1</v>
      </c>
      <c r="E1717">
        <v>409.84</v>
      </c>
      <c r="F1717" s="1">
        <v>0.15</v>
      </c>
      <c r="G1717" t="s">
        <v>14</v>
      </c>
      <c r="H1717">
        <v>51</v>
      </c>
      <c r="I1717" s="2">
        <v>42878</v>
      </c>
    </row>
    <row r="1718" spans="1:9" hidden="1" x14ac:dyDescent="0.25">
      <c r="A1718">
        <v>2716</v>
      </c>
      <c r="B1718" t="s">
        <v>41</v>
      </c>
      <c r="C1718" t="s">
        <v>27</v>
      </c>
      <c r="D1718">
        <v>4</v>
      </c>
      <c r="E1718">
        <v>66.849999999999994</v>
      </c>
      <c r="F1718" s="1">
        <v>0</v>
      </c>
      <c r="G1718" t="s">
        <v>30</v>
      </c>
      <c r="H1718">
        <v>57</v>
      </c>
      <c r="I1718" s="2">
        <v>42914</v>
      </c>
    </row>
    <row r="1719" spans="1:9" hidden="1" x14ac:dyDescent="0.25">
      <c r="A1719">
        <v>2717</v>
      </c>
      <c r="B1719" t="s">
        <v>44</v>
      </c>
      <c r="C1719" t="s">
        <v>40</v>
      </c>
      <c r="D1719">
        <v>4</v>
      </c>
      <c r="E1719">
        <v>404.3</v>
      </c>
      <c r="F1719" s="1">
        <v>0.05</v>
      </c>
      <c r="G1719" t="s">
        <v>30</v>
      </c>
      <c r="H1719">
        <v>49</v>
      </c>
      <c r="I1719" s="2">
        <v>42898</v>
      </c>
    </row>
    <row r="1720" spans="1:9" hidden="1" x14ac:dyDescent="0.25">
      <c r="A1720">
        <v>2718</v>
      </c>
      <c r="B1720" t="s">
        <v>44</v>
      </c>
      <c r="C1720" t="s">
        <v>40</v>
      </c>
      <c r="D1720">
        <v>3</v>
      </c>
      <c r="E1720">
        <v>74.400000000000006</v>
      </c>
      <c r="F1720" s="1">
        <v>0</v>
      </c>
      <c r="G1720" t="s">
        <v>30</v>
      </c>
      <c r="H1720">
        <v>35</v>
      </c>
      <c r="I1720" s="2">
        <v>42992</v>
      </c>
    </row>
    <row r="1721" spans="1:9" hidden="1" x14ac:dyDescent="0.25">
      <c r="A1721">
        <v>2719</v>
      </c>
      <c r="B1721" t="s">
        <v>42</v>
      </c>
      <c r="C1721" t="s">
        <v>10</v>
      </c>
      <c r="D1721">
        <v>5</v>
      </c>
      <c r="E1721">
        <v>166.45</v>
      </c>
      <c r="F1721" s="1">
        <v>0.2</v>
      </c>
      <c r="G1721" t="s">
        <v>32</v>
      </c>
      <c r="H1721">
        <v>14</v>
      </c>
      <c r="I1721" s="2">
        <v>43075</v>
      </c>
    </row>
    <row r="1722" spans="1:9" hidden="1" x14ac:dyDescent="0.25">
      <c r="A1722">
        <v>2720</v>
      </c>
      <c r="B1722" t="s">
        <v>35</v>
      </c>
      <c r="C1722" t="s">
        <v>27</v>
      </c>
      <c r="D1722">
        <v>1</v>
      </c>
      <c r="E1722">
        <v>424.4</v>
      </c>
      <c r="F1722" s="1">
        <v>0</v>
      </c>
      <c r="G1722" t="s">
        <v>25</v>
      </c>
      <c r="H1722">
        <v>59</v>
      </c>
      <c r="I1722" s="2">
        <v>42756</v>
      </c>
    </row>
    <row r="1723" spans="1:9" hidden="1" x14ac:dyDescent="0.25">
      <c r="A1723">
        <v>2721</v>
      </c>
      <c r="B1723" t="s">
        <v>50</v>
      </c>
      <c r="C1723" t="s">
        <v>38</v>
      </c>
      <c r="D1723">
        <v>1</v>
      </c>
      <c r="E1723">
        <v>423.07</v>
      </c>
      <c r="F1723" s="1">
        <v>0</v>
      </c>
      <c r="G1723" t="s">
        <v>32</v>
      </c>
      <c r="H1723">
        <v>18</v>
      </c>
      <c r="I1723" s="2">
        <v>42964</v>
      </c>
    </row>
    <row r="1724" spans="1:9" hidden="1" x14ac:dyDescent="0.25">
      <c r="A1724">
        <v>2722</v>
      </c>
      <c r="B1724" t="s">
        <v>50</v>
      </c>
      <c r="C1724" t="s">
        <v>38</v>
      </c>
      <c r="D1724">
        <v>4</v>
      </c>
      <c r="E1724">
        <v>159.51</v>
      </c>
      <c r="F1724" s="1">
        <v>0.1</v>
      </c>
      <c r="G1724" t="s">
        <v>11</v>
      </c>
      <c r="H1724">
        <v>48</v>
      </c>
      <c r="I1724" s="2">
        <v>42988</v>
      </c>
    </row>
    <row r="1725" spans="1:9" hidden="1" x14ac:dyDescent="0.25">
      <c r="A1725">
        <v>2723</v>
      </c>
      <c r="B1725" t="s">
        <v>43</v>
      </c>
      <c r="C1725" t="s">
        <v>10</v>
      </c>
      <c r="D1725">
        <v>4</v>
      </c>
      <c r="E1725">
        <v>277.32</v>
      </c>
      <c r="F1725" s="1">
        <v>0.1</v>
      </c>
      <c r="G1725" t="s">
        <v>20</v>
      </c>
      <c r="H1725">
        <v>58</v>
      </c>
      <c r="I1725" s="2">
        <v>42986</v>
      </c>
    </row>
    <row r="1726" spans="1:9" hidden="1" x14ac:dyDescent="0.25">
      <c r="A1726">
        <v>2724</v>
      </c>
      <c r="B1726" t="s">
        <v>35</v>
      </c>
      <c r="C1726" t="s">
        <v>27</v>
      </c>
      <c r="D1726">
        <v>1</v>
      </c>
      <c r="E1726">
        <v>347.24</v>
      </c>
      <c r="F1726" s="1">
        <v>0.1</v>
      </c>
      <c r="G1726" t="s">
        <v>33</v>
      </c>
      <c r="H1726">
        <v>52</v>
      </c>
      <c r="I1726" s="2">
        <v>43074</v>
      </c>
    </row>
    <row r="1727" spans="1:9" hidden="1" x14ac:dyDescent="0.25">
      <c r="A1727">
        <v>2725</v>
      </c>
      <c r="B1727" t="s">
        <v>23</v>
      </c>
      <c r="C1727" t="s">
        <v>19</v>
      </c>
      <c r="D1727">
        <v>5</v>
      </c>
      <c r="E1727">
        <v>261.52999999999997</v>
      </c>
      <c r="F1727" s="1">
        <v>0.05</v>
      </c>
      <c r="G1727" t="s">
        <v>11</v>
      </c>
      <c r="H1727">
        <v>59</v>
      </c>
      <c r="I1727" s="2">
        <v>42898</v>
      </c>
    </row>
    <row r="1728" spans="1:9" hidden="1" x14ac:dyDescent="0.25">
      <c r="A1728">
        <v>2726</v>
      </c>
      <c r="B1728" t="s">
        <v>21</v>
      </c>
      <c r="C1728" t="s">
        <v>22</v>
      </c>
      <c r="D1728">
        <v>5</v>
      </c>
      <c r="E1728">
        <v>143.6</v>
      </c>
      <c r="F1728" s="1">
        <v>0</v>
      </c>
      <c r="G1728" t="s">
        <v>32</v>
      </c>
      <c r="H1728">
        <v>54</v>
      </c>
      <c r="I1728" s="2">
        <v>42912</v>
      </c>
    </row>
    <row r="1729" spans="1:9" hidden="1" x14ac:dyDescent="0.25">
      <c r="A1729">
        <v>2727</v>
      </c>
      <c r="B1729" t="s">
        <v>26</v>
      </c>
      <c r="C1729" t="s">
        <v>27</v>
      </c>
      <c r="D1729">
        <v>2</v>
      </c>
      <c r="E1729">
        <v>276.58</v>
      </c>
      <c r="F1729" s="1">
        <v>0.2</v>
      </c>
      <c r="G1729" t="s">
        <v>25</v>
      </c>
      <c r="H1729">
        <v>40</v>
      </c>
      <c r="I1729" s="2">
        <v>42744</v>
      </c>
    </row>
    <row r="1730" spans="1:9" hidden="1" x14ac:dyDescent="0.25">
      <c r="A1730">
        <v>2728</v>
      </c>
      <c r="B1730" t="s">
        <v>37</v>
      </c>
      <c r="C1730" t="s">
        <v>38</v>
      </c>
      <c r="D1730">
        <v>2</v>
      </c>
      <c r="E1730">
        <v>77.91</v>
      </c>
      <c r="F1730" s="1">
        <v>0.2</v>
      </c>
      <c r="G1730" t="s">
        <v>28</v>
      </c>
      <c r="H1730">
        <v>37</v>
      </c>
      <c r="I1730" s="2">
        <v>42899</v>
      </c>
    </row>
    <row r="1731" spans="1:9" hidden="1" x14ac:dyDescent="0.25">
      <c r="A1731">
        <v>2729</v>
      </c>
      <c r="B1731" t="s">
        <v>23</v>
      </c>
      <c r="C1731" t="s">
        <v>19</v>
      </c>
      <c r="D1731">
        <v>1</v>
      </c>
      <c r="E1731">
        <v>35.409999999999997</v>
      </c>
      <c r="F1731" s="1">
        <v>0.2</v>
      </c>
      <c r="G1731" t="s">
        <v>28</v>
      </c>
      <c r="H1731">
        <v>13</v>
      </c>
      <c r="I1731" s="2">
        <v>42988</v>
      </c>
    </row>
    <row r="1732" spans="1:9" hidden="1" x14ac:dyDescent="0.25">
      <c r="A1732">
        <v>2730</v>
      </c>
      <c r="B1732" t="s">
        <v>26</v>
      </c>
      <c r="C1732" t="s">
        <v>27</v>
      </c>
      <c r="D1732">
        <v>2</v>
      </c>
      <c r="E1732">
        <v>240.87</v>
      </c>
      <c r="F1732" s="1">
        <v>0.1</v>
      </c>
      <c r="G1732" t="s">
        <v>30</v>
      </c>
      <c r="H1732">
        <v>18</v>
      </c>
      <c r="I1732" s="2">
        <v>42781</v>
      </c>
    </row>
    <row r="1733" spans="1:9" hidden="1" x14ac:dyDescent="0.25">
      <c r="A1733">
        <v>2731</v>
      </c>
      <c r="B1733" t="s">
        <v>15</v>
      </c>
      <c r="C1733" t="s">
        <v>13</v>
      </c>
      <c r="D1733">
        <v>2</v>
      </c>
      <c r="E1733">
        <v>289.29000000000002</v>
      </c>
      <c r="F1733" s="1">
        <v>0.1</v>
      </c>
      <c r="G1733" t="s">
        <v>25</v>
      </c>
      <c r="H1733">
        <v>53</v>
      </c>
      <c r="I1733" s="2">
        <v>42904</v>
      </c>
    </row>
    <row r="1734" spans="1:9" hidden="1" x14ac:dyDescent="0.25">
      <c r="A1734">
        <v>2732</v>
      </c>
      <c r="B1734" t="s">
        <v>16</v>
      </c>
      <c r="C1734" t="s">
        <v>17</v>
      </c>
      <c r="D1734">
        <v>5</v>
      </c>
      <c r="E1734">
        <v>323.02</v>
      </c>
      <c r="F1734" s="1">
        <v>0.1</v>
      </c>
      <c r="G1734" t="s">
        <v>20</v>
      </c>
      <c r="H1734">
        <v>56</v>
      </c>
      <c r="I1734" s="2">
        <v>42817</v>
      </c>
    </row>
    <row r="1735" spans="1:9" hidden="1" x14ac:dyDescent="0.25">
      <c r="A1735">
        <v>2733</v>
      </c>
      <c r="B1735" t="s">
        <v>26</v>
      </c>
      <c r="C1735" t="s">
        <v>27</v>
      </c>
      <c r="D1735">
        <v>1</v>
      </c>
      <c r="E1735">
        <v>284.83</v>
      </c>
      <c r="F1735" s="1">
        <v>0.2</v>
      </c>
      <c r="G1735" t="s">
        <v>25</v>
      </c>
      <c r="H1735">
        <v>22</v>
      </c>
      <c r="I1735" s="2">
        <v>42907</v>
      </c>
    </row>
    <row r="1736" spans="1:9" hidden="1" x14ac:dyDescent="0.25">
      <c r="A1736">
        <v>2734</v>
      </c>
      <c r="B1736" t="s">
        <v>41</v>
      </c>
      <c r="C1736" t="s">
        <v>27</v>
      </c>
      <c r="D1736">
        <v>5</v>
      </c>
      <c r="E1736">
        <v>393.71</v>
      </c>
      <c r="F1736" s="1">
        <v>0.1</v>
      </c>
      <c r="G1736" t="s">
        <v>14</v>
      </c>
      <c r="H1736">
        <v>18</v>
      </c>
      <c r="I1736" s="2">
        <v>43025</v>
      </c>
    </row>
    <row r="1737" spans="1:9" hidden="1" x14ac:dyDescent="0.25">
      <c r="A1737">
        <v>2735</v>
      </c>
      <c r="B1737" t="s">
        <v>52</v>
      </c>
      <c r="C1737" t="s">
        <v>19</v>
      </c>
      <c r="D1737">
        <v>5</v>
      </c>
      <c r="E1737">
        <v>79.23</v>
      </c>
      <c r="F1737" s="1">
        <v>0.1</v>
      </c>
      <c r="G1737" t="s">
        <v>11</v>
      </c>
      <c r="H1737">
        <v>43</v>
      </c>
      <c r="I1737" s="2">
        <v>42904</v>
      </c>
    </row>
    <row r="1738" spans="1:9" hidden="1" x14ac:dyDescent="0.25">
      <c r="A1738">
        <v>2736</v>
      </c>
      <c r="B1738" t="s">
        <v>41</v>
      </c>
      <c r="C1738" t="s">
        <v>27</v>
      </c>
      <c r="D1738">
        <v>1</v>
      </c>
      <c r="E1738">
        <v>415.5</v>
      </c>
      <c r="F1738" s="1">
        <v>0.15</v>
      </c>
      <c r="G1738" t="s">
        <v>20</v>
      </c>
      <c r="H1738">
        <v>31</v>
      </c>
      <c r="I1738" s="2">
        <v>42845</v>
      </c>
    </row>
    <row r="1739" spans="1:9" hidden="1" x14ac:dyDescent="0.25">
      <c r="A1739">
        <v>2737</v>
      </c>
      <c r="B1739" t="s">
        <v>9</v>
      </c>
      <c r="C1739" t="s">
        <v>10</v>
      </c>
      <c r="D1739">
        <v>5</v>
      </c>
      <c r="E1739">
        <v>234.76</v>
      </c>
      <c r="F1739" s="1">
        <v>0.15</v>
      </c>
      <c r="G1739" t="s">
        <v>14</v>
      </c>
      <c r="H1739">
        <v>60</v>
      </c>
      <c r="I1739" s="2">
        <v>42807</v>
      </c>
    </row>
    <row r="1740" spans="1:9" hidden="1" x14ac:dyDescent="0.25">
      <c r="A1740">
        <v>2738</v>
      </c>
      <c r="B1740" t="s">
        <v>15</v>
      </c>
      <c r="C1740" t="s">
        <v>13</v>
      </c>
      <c r="D1740">
        <v>3</v>
      </c>
      <c r="E1740">
        <v>136.12</v>
      </c>
      <c r="F1740" s="1">
        <v>0.15</v>
      </c>
      <c r="G1740" t="s">
        <v>33</v>
      </c>
      <c r="H1740">
        <v>13</v>
      </c>
      <c r="I1740" s="2">
        <v>43004</v>
      </c>
    </row>
    <row r="1741" spans="1:9" hidden="1" x14ac:dyDescent="0.25">
      <c r="A1741">
        <v>2739</v>
      </c>
      <c r="B1741" t="s">
        <v>41</v>
      </c>
      <c r="C1741" t="s">
        <v>27</v>
      </c>
      <c r="D1741">
        <v>4</v>
      </c>
      <c r="E1741">
        <v>297.35000000000002</v>
      </c>
      <c r="F1741" s="1">
        <v>0.15</v>
      </c>
      <c r="G1741" t="s">
        <v>25</v>
      </c>
      <c r="H1741">
        <v>60</v>
      </c>
      <c r="I1741" s="2">
        <v>42973</v>
      </c>
    </row>
    <row r="1742" spans="1:9" hidden="1" x14ac:dyDescent="0.25">
      <c r="A1742">
        <v>2740</v>
      </c>
      <c r="B1742" t="s">
        <v>47</v>
      </c>
      <c r="C1742" t="s">
        <v>17</v>
      </c>
      <c r="D1742">
        <v>5</v>
      </c>
      <c r="E1742">
        <v>129.58000000000001</v>
      </c>
      <c r="F1742" s="1">
        <v>0.15</v>
      </c>
      <c r="G1742" t="s">
        <v>33</v>
      </c>
      <c r="H1742">
        <v>12</v>
      </c>
      <c r="I1742" s="2">
        <v>43076</v>
      </c>
    </row>
    <row r="1743" spans="1:9" hidden="1" x14ac:dyDescent="0.25">
      <c r="A1743">
        <v>2741</v>
      </c>
      <c r="B1743" t="s">
        <v>24</v>
      </c>
      <c r="C1743" t="s">
        <v>17</v>
      </c>
      <c r="D1743">
        <v>3</v>
      </c>
      <c r="E1743">
        <v>259.14999999999998</v>
      </c>
      <c r="F1743" s="1">
        <v>0</v>
      </c>
      <c r="G1743" t="s">
        <v>30</v>
      </c>
      <c r="H1743">
        <v>55</v>
      </c>
      <c r="I1743" s="2">
        <v>42874</v>
      </c>
    </row>
    <row r="1744" spans="1:9" hidden="1" x14ac:dyDescent="0.25">
      <c r="A1744">
        <v>2742</v>
      </c>
      <c r="B1744" t="s">
        <v>45</v>
      </c>
      <c r="C1744" t="s">
        <v>13</v>
      </c>
      <c r="D1744">
        <v>3</v>
      </c>
      <c r="E1744">
        <v>170.39</v>
      </c>
      <c r="F1744" s="1">
        <v>0.05</v>
      </c>
      <c r="G1744" t="s">
        <v>32</v>
      </c>
      <c r="H1744">
        <v>28</v>
      </c>
      <c r="I1744" s="2">
        <v>43040</v>
      </c>
    </row>
    <row r="1745" spans="1:9" hidden="1" x14ac:dyDescent="0.25">
      <c r="A1745">
        <v>2743</v>
      </c>
      <c r="B1745" t="s">
        <v>45</v>
      </c>
      <c r="C1745" t="s">
        <v>13</v>
      </c>
      <c r="D1745">
        <v>5</v>
      </c>
      <c r="E1745">
        <v>179.41</v>
      </c>
      <c r="F1745" s="1">
        <v>0.05</v>
      </c>
      <c r="G1745" t="s">
        <v>28</v>
      </c>
      <c r="H1745">
        <v>52</v>
      </c>
      <c r="I1745" s="2">
        <v>42974</v>
      </c>
    </row>
    <row r="1746" spans="1:9" hidden="1" x14ac:dyDescent="0.25">
      <c r="A1746">
        <v>2744</v>
      </c>
      <c r="B1746" t="s">
        <v>41</v>
      </c>
      <c r="C1746" t="s">
        <v>27</v>
      </c>
      <c r="D1746">
        <v>1</v>
      </c>
      <c r="E1746">
        <v>387.38</v>
      </c>
      <c r="F1746" s="1">
        <v>0.15</v>
      </c>
      <c r="G1746" t="s">
        <v>33</v>
      </c>
      <c r="H1746">
        <v>51</v>
      </c>
      <c r="I1746" s="2">
        <v>42875</v>
      </c>
    </row>
    <row r="1747" spans="1:9" hidden="1" x14ac:dyDescent="0.25">
      <c r="A1747">
        <v>2745</v>
      </c>
      <c r="B1747" t="s">
        <v>49</v>
      </c>
      <c r="C1747" t="s">
        <v>38</v>
      </c>
      <c r="D1747">
        <v>4</v>
      </c>
      <c r="E1747">
        <v>324.93</v>
      </c>
      <c r="F1747" s="1">
        <v>0.1</v>
      </c>
      <c r="G1747" t="s">
        <v>30</v>
      </c>
      <c r="H1747">
        <v>52</v>
      </c>
      <c r="I1747" s="2">
        <v>42985</v>
      </c>
    </row>
    <row r="1748" spans="1:9" hidden="1" x14ac:dyDescent="0.25">
      <c r="A1748">
        <v>2746</v>
      </c>
      <c r="B1748" t="s">
        <v>35</v>
      </c>
      <c r="C1748" t="s">
        <v>27</v>
      </c>
      <c r="D1748">
        <v>4</v>
      </c>
      <c r="E1748">
        <v>108.64</v>
      </c>
      <c r="F1748" s="1">
        <v>0.15</v>
      </c>
      <c r="G1748" t="s">
        <v>30</v>
      </c>
      <c r="H1748">
        <v>32</v>
      </c>
      <c r="I1748" s="2">
        <v>42857</v>
      </c>
    </row>
    <row r="1749" spans="1:9" hidden="1" x14ac:dyDescent="0.25">
      <c r="A1749">
        <v>2747</v>
      </c>
      <c r="B1749" t="s">
        <v>24</v>
      </c>
      <c r="C1749" t="s">
        <v>17</v>
      </c>
      <c r="D1749">
        <v>3</v>
      </c>
      <c r="E1749">
        <v>417.57</v>
      </c>
      <c r="F1749" s="1">
        <v>0.1</v>
      </c>
      <c r="G1749" t="s">
        <v>14</v>
      </c>
      <c r="H1749">
        <v>12</v>
      </c>
      <c r="I1749" s="2">
        <v>43072</v>
      </c>
    </row>
    <row r="1750" spans="1:9" hidden="1" x14ac:dyDescent="0.25">
      <c r="A1750">
        <v>2748</v>
      </c>
      <c r="B1750" t="s">
        <v>45</v>
      </c>
      <c r="C1750" t="s">
        <v>13</v>
      </c>
      <c r="D1750">
        <v>5</v>
      </c>
      <c r="E1750">
        <v>423.53</v>
      </c>
      <c r="F1750" s="1">
        <v>0.05</v>
      </c>
      <c r="G1750" t="s">
        <v>30</v>
      </c>
      <c r="H1750">
        <v>33</v>
      </c>
      <c r="I1750" s="2">
        <v>43091</v>
      </c>
    </row>
    <row r="1751" spans="1:9" hidden="1" x14ac:dyDescent="0.25">
      <c r="A1751">
        <v>2749</v>
      </c>
      <c r="B1751" t="s">
        <v>50</v>
      </c>
      <c r="C1751" t="s">
        <v>38</v>
      </c>
      <c r="D1751">
        <v>1</v>
      </c>
      <c r="E1751">
        <v>310.08</v>
      </c>
      <c r="F1751" s="1">
        <v>0.2</v>
      </c>
      <c r="G1751" t="s">
        <v>32</v>
      </c>
      <c r="H1751">
        <v>38</v>
      </c>
      <c r="I1751" s="2">
        <v>42806</v>
      </c>
    </row>
    <row r="1752" spans="1:9" hidden="1" x14ac:dyDescent="0.25">
      <c r="A1752">
        <v>2750</v>
      </c>
      <c r="B1752" t="s">
        <v>39</v>
      </c>
      <c r="C1752" t="s">
        <v>40</v>
      </c>
      <c r="D1752">
        <v>4</v>
      </c>
      <c r="E1752">
        <v>268.98</v>
      </c>
      <c r="F1752" s="1">
        <v>0.15</v>
      </c>
      <c r="G1752" t="s">
        <v>30</v>
      </c>
      <c r="H1752">
        <v>17</v>
      </c>
      <c r="I1752" s="2">
        <v>43451</v>
      </c>
    </row>
    <row r="1753" spans="1:9" hidden="1" x14ac:dyDescent="0.25">
      <c r="A1753">
        <v>2751</v>
      </c>
      <c r="B1753" t="s">
        <v>18</v>
      </c>
      <c r="C1753" t="s">
        <v>19</v>
      </c>
      <c r="D1753">
        <v>5</v>
      </c>
      <c r="E1753">
        <v>182.63</v>
      </c>
      <c r="F1753" s="1">
        <v>0.05</v>
      </c>
      <c r="G1753" t="s">
        <v>14</v>
      </c>
      <c r="H1753">
        <v>28</v>
      </c>
      <c r="I1753" s="2">
        <v>43164</v>
      </c>
    </row>
    <row r="1754" spans="1:9" hidden="1" x14ac:dyDescent="0.25">
      <c r="A1754">
        <v>2752</v>
      </c>
      <c r="B1754" t="s">
        <v>47</v>
      </c>
      <c r="C1754" t="s">
        <v>17</v>
      </c>
      <c r="D1754">
        <v>1</v>
      </c>
      <c r="E1754">
        <v>249.97</v>
      </c>
      <c r="F1754" s="1">
        <v>0.05</v>
      </c>
      <c r="G1754" t="s">
        <v>28</v>
      </c>
      <c r="H1754">
        <v>15</v>
      </c>
      <c r="I1754" s="2">
        <v>43386</v>
      </c>
    </row>
    <row r="1755" spans="1:9" hidden="1" x14ac:dyDescent="0.25">
      <c r="A1755">
        <v>2753</v>
      </c>
      <c r="B1755" t="s">
        <v>16</v>
      </c>
      <c r="C1755" t="s">
        <v>17</v>
      </c>
      <c r="D1755">
        <v>1</v>
      </c>
      <c r="E1755">
        <v>206.72</v>
      </c>
      <c r="F1755" s="1">
        <v>0.1</v>
      </c>
      <c r="G1755" t="s">
        <v>25</v>
      </c>
      <c r="H1755">
        <v>39</v>
      </c>
      <c r="I1755" s="2">
        <v>43256</v>
      </c>
    </row>
    <row r="1756" spans="1:9" hidden="1" x14ac:dyDescent="0.25">
      <c r="A1756">
        <v>2754</v>
      </c>
      <c r="B1756" t="s">
        <v>35</v>
      </c>
      <c r="C1756" t="s">
        <v>27</v>
      </c>
      <c r="D1756">
        <v>4</v>
      </c>
      <c r="E1756">
        <v>260.73</v>
      </c>
      <c r="F1756" s="1">
        <v>0.05</v>
      </c>
      <c r="G1756" t="s">
        <v>28</v>
      </c>
      <c r="H1756">
        <v>44</v>
      </c>
      <c r="I1756" s="2">
        <v>43229</v>
      </c>
    </row>
    <row r="1757" spans="1:9" hidden="1" x14ac:dyDescent="0.25">
      <c r="A1757">
        <v>2755</v>
      </c>
      <c r="B1757" t="s">
        <v>44</v>
      </c>
      <c r="C1757" t="s">
        <v>40</v>
      </c>
      <c r="D1757">
        <v>3</v>
      </c>
      <c r="E1757">
        <v>36.85</v>
      </c>
      <c r="F1757" s="1">
        <v>0</v>
      </c>
      <c r="G1757" t="s">
        <v>14</v>
      </c>
      <c r="H1757">
        <v>31</v>
      </c>
      <c r="I1757" s="2">
        <v>43256</v>
      </c>
    </row>
    <row r="1758" spans="1:9" hidden="1" x14ac:dyDescent="0.25">
      <c r="A1758">
        <v>2756</v>
      </c>
      <c r="B1758" t="s">
        <v>49</v>
      </c>
      <c r="C1758" t="s">
        <v>38</v>
      </c>
      <c r="D1758">
        <v>1</v>
      </c>
      <c r="E1758">
        <v>41.03</v>
      </c>
      <c r="F1758" s="1">
        <v>0.1</v>
      </c>
      <c r="G1758" t="s">
        <v>25</v>
      </c>
      <c r="H1758">
        <v>39</v>
      </c>
      <c r="I1758" s="2">
        <v>43430</v>
      </c>
    </row>
    <row r="1759" spans="1:9" hidden="1" x14ac:dyDescent="0.25">
      <c r="A1759">
        <v>2757</v>
      </c>
      <c r="B1759" t="s">
        <v>48</v>
      </c>
      <c r="C1759" t="s">
        <v>27</v>
      </c>
      <c r="D1759">
        <v>1</v>
      </c>
      <c r="E1759">
        <v>121.03</v>
      </c>
      <c r="F1759" s="1">
        <v>0.1</v>
      </c>
      <c r="G1759" t="s">
        <v>25</v>
      </c>
      <c r="H1759">
        <v>10</v>
      </c>
      <c r="I1759" s="2">
        <v>43156</v>
      </c>
    </row>
    <row r="1760" spans="1:9" hidden="1" x14ac:dyDescent="0.25">
      <c r="A1760">
        <v>2758</v>
      </c>
      <c r="B1760" t="s">
        <v>49</v>
      </c>
      <c r="C1760" t="s">
        <v>38</v>
      </c>
      <c r="D1760">
        <v>4</v>
      </c>
      <c r="E1760">
        <v>418.9</v>
      </c>
      <c r="F1760" s="1">
        <v>0.15</v>
      </c>
      <c r="G1760" t="s">
        <v>32</v>
      </c>
      <c r="H1760">
        <v>56</v>
      </c>
      <c r="I1760" s="2">
        <v>43128</v>
      </c>
    </row>
    <row r="1761" spans="1:9" hidden="1" x14ac:dyDescent="0.25">
      <c r="A1761">
        <v>2759</v>
      </c>
      <c r="B1761" t="s">
        <v>18</v>
      </c>
      <c r="C1761" t="s">
        <v>19</v>
      </c>
      <c r="D1761">
        <v>3</v>
      </c>
      <c r="E1761">
        <v>433.63</v>
      </c>
      <c r="F1761" s="1">
        <v>0.05</v>
      </c>
      <c r="G1761" t="s">
        <v>11</v>
      </c>
      <c r="H1761">
        <v>26</v>
      </c>
      <c r="I1761" s="2">
        <v>43205</v>
      </c>
    </row>
    <row r="1762" spans="1:9" hidden="1" x14ac:dyDescent="0.25">
      <c r="A1762">
        <v>2760</v>
      </c>
      <c r="B1762" t="s">
        <v>21</v>
      </c>
      <c r="C1762" t="s">
        <v>22</v>
      </c>
      <c r="D1762">
        <v>2</v>
      </c>
      <c r="E1762">
        <v>476.18</v>
      </c>
      <c r="F1762" s="1">
        <v>0.15</v>
      </c>
      <c r="G1762" t="s">
        <v>30</v>
      </c>
      <c r="H1762">
        <v>21</v>
      </c>
      <c r="I1762" s="2">
        <v>43117</v>
      </c>
    </row>
    <row r="1763" spans="1:9" hidden="1" x14ac:dyDescent="0.25">
      <c r="A1763">
        <v>2761</v>
      </c>
      <c r="B1763" t="s">
        <v>12</v>
      </c>
      <c r="C1763" t="s">
        <v>13</v>
      </c>
      <c r="D1763">
        <v>3</v>
      </c>
      <c r="E1763">
        <v>461.94</v>
      </c>
      <c r="F1763" s="1">
        <v>0</v>
      </c>
      <c r="G1763" t="s">
        <v>20</v>
      </c>
      <c r="H1763">
        <v>19</v>
      </c>
      <c r="I1763" s="2">
        <v>43448</v>
      </c>
    </row>
    <row r="1764" spans="1:9" hidden="1" x14ac:dyDescent="0.25">
      <c r="A1764">
        <v>2762</v>
      </c>
      <c r="B1764" t="s">
        <v>9</v>
      </c>
      <c r="C1764" t="s">
        <v>10</v>
      </c>
      <c r="D1764">
        <v>3</v>
      </c>
      <c r="E1764">
        <v>298.04000000000002</v>
      </c>
      <c r="F1764" s="1">
        <v>0.15</v>
      </c>
      <c r="G1764" t="s">
        <v>25</v>
      </c>
      <c r="H1764">
        <v>23</v>
      </c>
      <c r="I1764" s="2">
        <v>43443</v>
      </c>
    </row>
    <row r="1765" spans="1:9" hidden="1" x14ac:dyDescent="0.25">
      <c r="A1765">
        <v>2763</v>
      </c>
      <c r="B1765" t="s">
        <v>43</v>
      </c>
      <c r="C1765" t="s">
        <v>10</v>
      </c>
      <c r="D1765">
        <v>3</v>
      </c>
      <c r="E1765">
        <v>126.04</v>
      </c>
      <c r="F1765" s="1">
        <v>0.1</v>
      </c>
      <c r="G1765" t="s">
        <v>30</v>
      </c>
      <c r="H1765">
        <v>37</v>
      </c>
      <c r="I1765" s="2">
        <v>43233</v>
      </c>
    </row>
    <row r="1766" spans="1:9" hidden="1" x14ac:dyDescent="0.25">
      <c r="A1766">
        <v>2764</v>
      </c>
      <c r="B1766" t="s">
        <v>44</v>
      </c>
      <c r="C1766" t="s">
        <v>40</v>
      </c>
      <c r="D1766">
        <v>5</v>
      </c>
      <c r="E1766">
        <v>323</v>
      </c>
      <c r="F1766" s="1">
        <v>0.2</v>
      </c>
      <c r="G1766" t="s">
        <v>33</v>
      </c>
      <c r="H1766">
        <v>16</v>
      </c>
      <c r="I1766" s="2">
        <v>43389</v>
      </c>
    </row>
    <row r="1767" spans="1:9" hidden="1" x14ac:dyDescent="0.25">
      <c r="A1767">
        <v>2765</v>
      </c>
      <c r="B1767" t="s">
        <v>48</v>
      </c>
      <c r="C1767" t="s">
        <v>27</v>
      </c>
      <c r="D1767">
        <v>2</v>
      </c>
      <c r="E1767">
        <v>225.91</v>
      </c>
      <c r="F1767" s="1">
        <v>0.15</v>
      </c>
      <c r="G1767" t="s">
        <v>32</v>
      </c>
      <c r="H1767">
        <v>43</v>
      </c>
      <c r="I1767" s="2">
        <v>43214</v>
      </c>
    </row>
    <row r="1768" spans="1:9" hidden="1" x14ac:dyDescent="0.25">
      <c r="A1768">
        <v>2766</v>
      </c>
      <c r="B1768" t="s">
        <v>31</v>
      </c>
      <c r="C1768" t="s">
        <v>13</v>
      </c>
      <c r="D1768">
        <v>2</v>
      </c>
      <c r="E1768">
        <v>242.39</v>
      </c>
      <c r="F1768" s="1">
        <v>0.1</v>
      </c>
      <c r="G1768" t="s">
        <v>33</v>
      </c>
      <c r="H1768">
        <v>40</v>
      </c>
      <c r="I1768" s="2">
        <v>43298</v>
      </c>
    </row>
    <row r="1769" spans="1:9" hidden="1" x14ac:dyDescent="0.25">
      <c r="A1769">
        <v>2767</v>
      </c>
      <c r="B1769" t="s">
        <v>18</v>
      </c>
      <c r="C1769" t="s">
        <v>19</v>
      </c>
      <c r="D1769">
        <v>1</v>
      </c>
      <c r="E1769">
        <v>469.59</v>
      </c>
      <c r="F1769" s="1">
        <v>0</v>
      </c>
      <c r="G1769" t="s">
        <v>20</v>
      </c>
      <c r="H1769">
        <v>42</v>
      </c>
      <c r="I1769" s="2">
        <v>43138</v>
      </c>
    </row>
    <row r="1770" spans="1:9" hidden="1" x14ac:dyDescent="0.25">
      <c r="A1770">
        <v>2768</v>
      </c>
      <c r="B1770" t="s">
        <v>12</v>
      </c>
      <c r="C1770" t="s">
        <v>13</v>
      </c>
      <c r="D1770">
        <v>3</v>
      </c>
      <c r="E1770">
        <v>304.97000000000003</v>
      </c>
      <c r="F1770" s="1">
        <v>0.1</v>
      </c>
      <c r="G1770" t="s">
        <v>30</v>
      </c>
      <c r="H1770">
        <v>57</v>
      </c>
      <c r="I1770" s="2">
        <v>43184</v>
      </c>
    </row>
    <row r="1771" spans="1:9" hidden="1" x14ac:dyDescent="0.25">
      <c r="A1771">
        <v>2769</v>
      </c>
      <c r="B1771" t="s">
        <v>24</v>
      </c>
      <c r="C1771" t="s">
        <v>17</v>
      </c>
      <c r="D1771">
        <v>1</v>
      </c>
      <c r="E1771">
        <v>107.87</v>
      </c>
      <c r="F1771" s="1">
        <v>0</v>
      </c>
      <c r="G1771" t="s">
        <v>32</v>
      </c>
      <c r="H1771">
        <v>35</v>
      </c>
      <c r="I1771" s="2">
        <v>43276</v>
      </c>
    </row>
    <row r="1772" spans="1:9" hidden="1" x14ac:dyDescent="0.25">
      <c r="A1772">
        <v>2770</v>
      </c>
      <c r="B1772" t="s">
        <v>16</v>
      </c>
      <c r="C1772" t="s">
        <v>17</v>
      </c>
      <c r="D1772">
        <v>3</v>
      </c>
      <c r="E1772">
        <v>459.94</v>
      </c>
      <c r="F1772" s="1">
        <v>0.15</v>
      </c>
      <c r="G1772" t="s">
        <v>11</v>
      </c>
      <c r="H1772">
        <v>42</v>
      </c>
      <c r="I1772" s="2">
        <v>43191</v>
      </c>
    </row>
    <row r="1773" spans="1:9" hidden="1" x14ac:dyDescent="0.25">
      <c r="A1773">
        <v>2771</v>
      </c>
      <c r="B1773" t="s">
        <v>39</v>
      </c>
      <c r="C1773" t="s">
        <v>40</v>
      </c>
      <c r="D1773">
        <v>5</v>
      </c>
      <c r="E1773">
        <v>113.23</v>
      </c>
      <c r="F1773" s="1">
        <v>0.1</v>
      </c>
      <c r="G1773" t="s">
        <v>32</v>
      </c>
      <c r="H1773">
        <v>10</v>
      </c>
      <c r="I1773" s="2">
        <v>43265</v>
      </c>
    </row>
    <row r="1774" spans="1:9" hidden="1" x14ac:dyDescent="0.25">
      <c r="A1774">
        <v>2772</v>
      </c>
      <c r="B1774" t="s">
        <v>39</v>
      </c>
      <c r="C1774" t="s">
        <v>40</v>
      </c>
      <c r="D1774">
        <v>5</v>
      </c>
      <c r="E1774">
        <v>462.04</v>
      </c>
      <c r="F1774" s="1">
        <v>0.15</v>
      </c>
      <c r="G1774" t="s">
        <v>30</v>
      </c>
      <c r="H1774">
        <v>25</v>
      </c>
      <c r="I1774" s="2">
        <v>43209</v>
      </c>
    </row>
    <row r="1775" spans="1:9" hidden="1" x14ac:dyDescent="0.25">
      <c r="A1775">
        <v>2773</v>
      </c>
      <c r="B1775" t="s">
        <v>21</v>
      </c>
      <c r="C1775" t="s">
        <v>22</v>
      </c>
      <c r="D1775">
        <v>2</v>
      </c>
      <c r="E1775">
        <v>434.41</v>
      </c>
      <c r="F1775" s="1">
        <v>0.15</v>
      </c>
      <c r="G1775" t="s">
        <v>32</v>
      </c>
      <c r="H1775">
        <v>19</v>
      </c>
      <c r="I1775" s="2">
        <v>43323</v>
      </c>
    </row>
    <row r="1776" spans="1:9" hidden="1" x14ac:dyDescent="0.25">
      <c r="A1776">
        <v>2774</v>
      </c>
      <c r="B1776" t="s">
        <v>23</v>
      </c>
      <c r="C1776" t="s">
        <v>19</v>
      </c>
      <c r="D1776">
        <v>2</v>
      </c>
      <c r="E1776">
        <v>135.5</v>
      </c>
      <c r="F1776" s="1">
        <v>0.05</v>
      </c>
      <c r="G1776" t="s">
        <v>32</v>
      </c>
      <c r="H1776">
        <v>15</v>
      </c>
      <c r="I1776" s="2">
        <v>43212</v>
      </c>
    </row>
    <row r="1777" spans="1:9" hidden="1" x14ac:dyDescent="0.25">
      <c r="A1777">
        <v>2775</v>
      </c>
      <c r="B1777" t="s">
        <v>12</v>
      </c>
      <c r="C1777" t="s">
        <v>13</v>
      </c>
      <c r="D1777">
        <v>5</v>
      </c>
      <c r="E1777">
        <v>457.53</v>
      </c>
      <c r="F1777" s="1">
        <v>0.1</v>
      </c>
      <c r="G1777" t="s">
        <v>30</v>
      </c>
      <c r="H1777">
        <v>40</v>
      </c>
      <c r="I1777" s="2">
        <v>43125</v>
      </c>
    </row>
    <row r="1778" spans="1:9" hidden="1" x14ac:dyDescent="0.25">
      <c r="A1778">
        <v>2776</v>
      </c>
      <c r="B1778" t="s">
        <v>18</v>
      </c>
      <c r="C1778" t="s">
        <v>19</v>
      </c>
      <c r="D1778">
        <v>2</v>
      </c>
      <c r="E1778">
        <v>209.88</v>
      </c>
      <c r="F1778" s="1">
        <v>0</v>
      </c>
      <c r="G1778" t="s">
        <v>28</v>
      </c>
      <c r="H1778">
        <v>36</v>
      </c>
      <c r="I1778" s="2">
        <v>43324</v>
      </c>
    </row>
    <row r="1779" spans="1:9" hidden="1" x14ac:dyDescent="0.25">
      <c r="A1779">
        <v>2777</v>
      </c>
      <c r="B1779" t="s">
        <v>51</v>
      </c>
      <c r="C1779" t="s">
        <v>19</v>
      </c>
      <c r="D1779">
        <v>1</v>
      </c>
      <c r="E1779">
        <v>463.53</v>
      </c>
      <c r="F1779" s="1">
        <v>0.15</v>
      </c>
      <c r="G1779" t="s">
        <v>20</v>
      </c>
      <c r="H1779">
        <v>12</v>
      </c>
      <c r="I1779" s="2">
        <v>43419</v>
      </c>
    </row>
    <row r="1780" spans="1:9" hidden="1" x14ac:dyDescent="0.25">
      <c r="A1780">
        <v>2778</v>
      </c>
      <c r="B1780" t="s">
        <v>42</v>
      </c>
      <c r="C1780" t="s">
        <v>10</v>
      </c>
      <c r="D1780">
        <v>1</v>
      </c>
      <c r="E1780">
        <v>151.21</v>
      </c>
      <c r="F1780" s="1">
        <v>0</v>
      </c>
      <c r="G1780" t="s">
        <v>25</v>
      </c>
      <c r="H1780">
        <v>44</v>
      </c>
      <c r="I1780" s="2">
        <v>43347</v>
      </c>
    </row>
    <row r="1781" spans="1:9" hidden="1" x14ac:dyDescent="0.25">
      <c r="A1781">
        <v>2779</v>
      </c>
      <c r="B1781" t="s">
        <v>44</v>
      </c>
      <c r="C1781" t="s">
        <v>40</v>
      </c>
      <c r="D1781">
        <v>4</v>
      </c>
      <c r="E1781">
        <v>462.67</v>
      </c>
      <c r="F1781" s="1">
        <v>0.05</v>
      </c>
      <c r="G1781" t="s">
        <v>25</v>
      </c>
      <c r="H1781">
        <v>33</v>
      </c>
      <c r="I1781" s="2">
        <v>43121</v>
      </c>
    </row>
    <row r="1782" spans="1:9" hidden="1" x14ac:dyDescent="0.25">
      <c r="A1782">
        <v>2780</v>
      </c>
      <c r="B1782" t="s">
        <v>45</v>
      </c>
      <c r="C1782" t="s">
        <v>13</v>
      </c>
      <c r="D1782">
        <v>1</v>
      </c>
      <c r="E1782">
        <v>424.53</v>
      </c>
      <c r="F1782" s="1">
        <v>0.1</v>
      </c>
      <c r="G1782" t="s">
        <v>32</v>
      </c>
      <c r="H1782">
        <v>13</v>
      </c>
      <c r="I1782" s="2">
        <v>43339</v>
      </c>
    </row>
    <row r="1783" spans="1:9" hidden="1" x14ac:dyDescent="0.25">
      <c r="A1783">
        <v>2781</v>
      </c>
      <c r="B1783" t="s">
        <v>34</v>
      </c>
      <c r="C1783" t="s">
        <v>22</v>
      </c>
      <c r="D1783">
        <v>2</v>
      </c>
      <c r="E1783">
        <v>427.62</v>
      </c>
      <c r="F1783" s="1">
        <v>0.2</v>
      </c>
      <c r="G1783" t="s">
        <v>28</v>
      </c>
      <c r="H1783">
        <v>18</v>
      </c>
      <c r="I1783" s="2">
        <v>43340</v>
      </c>
    </row>
    <row r="1784" spans="1:9" hidden="1" x14ac:dyDescent="0.25">
      <c r="A1784">
        <v>2782</v>
      </c>
      <c r="B1784" t="s">
        <v>50</v>
      </c>
      <c r="C1784" t="s">
        <v>38</v>
      </c>
      <c r="D1784">
        <v>3</v>
      </c>
      <c r="E1784">
        <v>302.77999999999997</v>
      </c>
      <c r="F1784" s="1">
        <v>0.1</v>
      </c>
      <c r="G1784" t="s">
        <v>20</v>
      </c>
      <c r="H1784">
        <v>12</v>
      </c>
      <c r="I1784" s="2">
        <v>43371</v>
      </c>
    </row>
    <row r="1785" spans="1:9" hidden="1" x14ac:dyDescent="0.25">
      <c r="A1785">
        <v>2783</v>
      </c>
      <c r="B1785" t="s">
        <v>34</v>
      </c>
      <c r="C1785" t="s">
        <v>22</v>
      </c>
      <c r="D1785">
        <v>4</v>
      </c>
      <c r="E1785">
        <v>90.89</v>
      </c>
      <c r="F1785" s="1">
        <v>0.05</v>
      </c>
      <c r="G1785" t="s">
        <v>33</v>
      </c>
      <c r="H1785">
        <v>17</v>
      </c>
      <c r="I1785" s="2">
        <v>43335</v>
      </c>
    </row>
    <row r="1786" spans="1:9" hidden="1" x14ac:dyDescent="0.25">
      <c r="A1786">
        <v>2784</v>
      </c>
      <c r="B1786" t="s">
        <v>34</v>
      </c>
      <c r="C1786" t="s">
        <v>22</v>
      </c>
      <c r="D1786">
        <v>2</v>
      </c>
      <c r="E1786">
        <v>66.72</v>
      </c>
      <c r="F1786" s="1">
        <v>0.1</v>
      </c>
      <c r="G1786" t="s">
        <v>30</v>
      </c>
      <c r="H1786">
        <v>29</v>
      </c>
      <c r="I1786" s="2">
        <v>43432</v>
      </c>
    </row>
    <row r="1787" spans="1:9" hidden="1" x14ac:dyDescent="0.25">
      <c r="A1787">
        <v>2785</v>
      </c>
      <c r="B1787" t="s">
        <v>44</v>
      </c>
      <c r="C1787" t="s">
        <v>40</v>
      </c>
      <c r="D1787">
        <v>1</v>
      </c>
      <c r="E1787">
        <v>387.94</v>
      </c>
      <c r="F1787" s="1">
        <v>0.05</v>
      </c>
      <c r="G1787" t="s">
        <v>11</v>
      </c>
      <c r="H1787">
        <v>49</v>
      </c>
      <c r="I1787" s="2">
        <v>43174</v>
      </c>
    </row>
    <row r="1788" spans="1:9" hidden="1" x14ac:dyDescent="0.25">
      <c r="A1788">
        <v>2786</v>
      </c>
      <c r="B1788" t="s">
        <v>43</v>
      </c>
      <c r="C1788" t="s">
        <v>10</v>
      </c>
      <c r="D1788">
        <v>1</v>
      </c>
      <c r="E1788">
        <v>487.06</v>
      </c>
      <c r="F1788" s="1">
        <v>0.15</v>
      </c>
      <c r="G1788" t="s">
        <v>14</v>
      </c>
      <c r="H1788">
        <v>26</v>
      </c>
      <c r="I1788" s="2">
        <v>43339</v>
      </c>
    </row>
    <row r="1789" spans="1:9" hidden="1" x14ac:dyDescent="0.25">
      <c r="A1789">
        <v>2787</v>
      </c>
      <c r="B1789" t="s">
        <v>52</v>
      </c>
      <c r="C1789" t="s">
        <v>19</v>
      </c>
      <c r="D1789">
        <v>5</v>
      </c>
      <c r="E1789">
        <v>71.72</v>
      </c>
      <c r="F1789" s="1">
        <v>0.05</v>
      </c>
      <c r="G1789" t="s">
        <v>28</v>
      </c>
      <c r="H1789">
        <v>27</v>
      </c>
      <c r="I1789" s="2">
        <v>43371</v>
      </c>
    </row>
    <row r="1790" spans="1:9" hidden="1" x14ac:dyDescent="0.25">
      <c r="A1790">
        <v>2788</v>
      </c>
      <c r="B1790" t="s">
        <v>16</v>
      </c>
      <c r="C1790" t="s">
        <v>17</v>
      </c>
      <c r="D1790">
        <v>3</v>
      </c>
      <c r="E1790">
        <v>141.47999999999999</v>
      </c>
      <c r="F1790" s="1">
        <v>0.15</v>
      </c>
      <c r="G1790" t="s">
        <v>11</v>
      </c>
      <c r="H1790">
        <v>23</v>
      </c>
      <c r="I1790" s="2">
        <v>43287</v>
      </c>
    </row>
    <row r="1791" spans="1:9" hidden="1" x14ac:dyDescent="0.25">
      <c r="A1791">
        <v>2789</v>
      </c>
      <c r="B1791" t="s">
        <v>41</v>
      </c>
      <c r="C1791" t="s">
        <v>27</v>
      </c>
      <c r="D1791">
        <v>3</v>
      </c>
      <c r="E1791">
        <v>314.95</v>
      </c>
      <c r="F1791" s="1">
        <v>0.1</v>
      </c>
      <c r="G1791" t="s">
        <v>32</v>
      </c>
      <c r="H1791">
        <v>54</v>
      </c>
      <c r="I1791" s="2">
        <v>43308</v>
      </c>
    </row>
    <row r="1792" spans="1:9" hidden="1" x14ac:dyDescent="0.25">
      <c r="A1792">
        <v>2790</v>
      </c>
      <c r="B1792" t="s">
        <v>31</v>
      </c>
      <c r="C1792" t="s">
        <v>13</v>
      </c>
      <c r="D1792">
        <v>5</v>
      </c>
      <c r="E1792">
        <v>148.71</v>
      </c>
      <c r="F1792" s="1">
        <v>0.15</v>
      </c>
      <c r="G1792" t="s">
        <v>25</v>
      </c>
      <c r="H1792">
        <v>60</v>
      </c>
      <c r="I1792" s="2">
        <v>43202</v>
      </c>
    </row>
    <row r="1793" spans="1:9" hidden="1" x14ac:dyDescent="0.25">
      <c r="A1793">
        <v>2791</v>
      </c>
      <c r="B1793" t="s">
        <v>16</v>
      </c>
      <c r="C1793" t="s">
        <v>17</v>
      </c>
      <c r="D1793">
        <v>4</v>
      </c>
      <c r="E1793">
        <v>317.57</v>
      </c>
      <c r="F1793" s="1">
        <v>0</v>
      </c>
      <c r="G1793" t="s">
        <v>28</v>
      </c>
      <c r="H1793">
        <v>51</v>
      </c>
      <c r="I1793" s="2">
        <v>43254</v>
      </c>
    </row>
    <row r="1794" spans="1:9" hidden="1" x14ac:dyDescent="0.25">
      <c r="A1794">
        <v>2792</v>
      </c>
      <c r="B1794" t="s">
        <v>24</v>
      </c>
      <c r="C1794" t="s">
        <v>17</v>
      </c>
      <c r="D1794">
        <v>1</v>
      </c>
      <c r="E1794">
        <v>95.36</v>
      </c>
      <c r="F1794" s="1">
        <v>0.1</v>
      </c>
      <c r="G1794" t="s">
        <v>33</v>
      </c>
      <c r="H1794">
        <v>46</v>
      </c>
      <c r="I1794" s="2">
        <v>43330</v>
      </c>
    </row>
    <row r="1795" spans="1:9" hidden="1" x14ac:dyDescent="0.25">
      <c r="A1795">
        <v>2793</v>
      </c>
      <c r="B1795" t="s">
        <v>44</v>
      </c>
      <c r="C1795" t="s">
        <v>40</v>
      </c>
      <c r="D1795">
        <v>3</v>
      </c>
      <c r="E1795">
        <v>350.97</v>
      </c>
      <c r="F1795" s="1">
        <v>0</v>
      </c>
      <c r="G1795" t="s">
        <v>25</v>
      </c>
      <c r="H1795">
        <v>34</v>
      </c>
      <c r="I1795" s="2">
        <v>43146</v>
      </c>
    </row>
    <row r="1796" spans="1:9" hidden="1" x14ac:dyDescent="0.25">
      <c r="A1796">
        <v>2794</v>
      </c>
      <c r="B1796" t="s">
        <v>46</v>
      </c>
      <c r="C1796" t="s">
        <v>10</v>
      </c>
      <c r="D1796">
        <v>2</v>
      </c>
      <c r="E1796">
        <v>499</v>
      </c>
      <c r="F1796" s="1">
        <v>0.1</v>
      </c>
      <c r="G1796" t="s">
        <v>20</v>
      </c>
      <c r="H1796">
        <v>54</v>
      </c>
      <c r="I1796" s="2">
        <v>43315</v>
      </c>
    </row>
    <row r="1797" spans="1:9" hidden="1" x14ac:dyDescent="0.25">
      <c r="A1797">
        <v>2795</v>
      </c>
      <c r="B1797" t="s">
        <v>24</v>
      </c>
      <c r="C1797" t="s">
        <v>17</v>
      </c>
      <c r="D1797">
        <v>1</v>
      </c>
      <c r="E1797">
        <v>431.92</v>
      </c>
      <c r="F1797" s="1">
        <v>0.05</v>
      </c>
      <c r="G1797" t="s">
        <v>25</v>
      </c>
      <c r="H1797">
        <v>51</v>
      </c>
      <c r="I1797" s="2">
        <v>43443</v>
      </c>
    </row>
    <row r="1798" spans="1:9" hidden="1" x14ac:dyDescent="0.25">
      <c r="A1798">
        <v>2796</v>
      </c>
      <c r="B1798" t="s">
        <v>45</v>
      </c>
      <c r="C1798" t="s">
        <v>13</v>
      </c>
      <c r="D1798">
        <v>1</v>
      </c>
      <c r="E1798">
        <v>229.66</v>
      </c>
      <c r="F1798" s="1">
        <v>0.2</v>
      </c>
      <c r="G1798" t="s">
        <v>32</v>
      </c>
      <c r="H1798">
        <v>55</v>
      </c>
      <c r="I1798" s="2">
        <v>43124</v>
      </c>
    </row>
    <row r="1799" spans="1:9" hidden="1" x14ac:dyDescent="0.25">
      <c r="A1799">
        <v>2797</v>
      </c>
      <c r="B1799" t="s">
        <v>34</v>
      </c>
      <c r="C1799" t="s">
        <v>22</v>
      </c>
      <c r="D1799">
        <v>1</v>
      </c>
      <c r="E1799">
        <v>168.99</v>
      </c>
      <c r="F1799" s="1">
        <v>0.05</v>
      </c>
      <c r="G1799" t="s">
        <v>20</v>
      </c>
      <c r="H1799">
        <v>52</v>
      </c>
      <c r="I1799" s="2">
        <v>43165</v>
      </c>
    </row>
    <row r="1800" spans="1:9" hidden="1" x14ac:dyDescent="0.25">
      <c r="A1800">
        <v>2798</v>
      </c>
      <c r="B1800" t="s">
        <v>41</v>
      </c>
      <c r="C1800" t="s">
        <v>27</v>
      </c>
      <c r="D1800">
        <v>5</v>
      </c>
      <c r="E1800">
        <v>310.45</v>
      </c>
      <c r="F1800" s="1">
        <v>0</v>
      </c>
      <c r="G1800" t="s">
        <v>11</v>
      </c>
      <c r="H1800">
        <v>29</v>
      </c>
      <c r="I1800" s="2">
        <v>43110</v>
      </c>
    </row>
    <row r="1801" spans="1:9" hidden="1" x14ac:dyDescent="0.25">
      <c r="A1801">
        <v>2799</v>
      </c>
      <c r="B1801" t="s">
        <v>24</v>
      </c>
      <c r="C1801" t="s">
        <v>17</v>
      </c>
      <c r="D1801">
        <v>4</v>
      </c>
      <c r="E1801">
        <v>284.11</v>
      </c>
      <c r="F1801" s="1">
        <v>0</v>
      </c>
      <c r="G1801" t="s">
        <v>33</v>
      </c>
      <c r="H1801">
        <v>60</v>
      </c>
      <c r="I1801" s="2">
        <v>43147</v>
      </c>
    </row>
    <row r="1802" spans="1:9" hidden="1" x14ac:dyDescent="0.25">
      <c r="A1802">
        <v>2800</v>
      </c>
      <c r="B1802" t="s">
        <v>9</v>
      </c>
      <c r="C1802" t="s">
        <v>10</v>
      </c>
      <c r="D1802">
        <v>4</v>
      </c>
      <c r="E1802">
        <v>384.38</v>
      </c>
      <c r="F1802" s="1">
        <v>0.1</v>
      </c>
      <c r="G1802" t="s">
        <v>30</v>
      </c>
      <c r="H1802">
        <v>20</v>
      </c>
      <c r="I1802" s="2">
        <v>43171</v>
      </c>
    </row>
    <row r="1803" spans="1:9" hidden="1" x14ac:dyDescent="0.25">
      <c r="A1803">
        <v>2801</v>
      </c>
      <c r="B1803" t="s">
        <v>26</v>
      </c>
      <c r="C1803" t="s">
        <v>27</v>
      </c>
      <c r="D1803">
        <v>1</v>
      </c>
      <c r="E1803">
        <v>306.32</v>
      </c>
      <c r="F1803" s="1">
        <v>0.05</v>
      </c>
      <c r="G1803" t="s">
        <v>20</v>
      </c>
      <c r="H1803">
        <v>41</v>
      </c>
      <c r="I1803" s="2">
        <v>43339</v>
      </c>
    </row>
    <row r="1804" spans="1:9" hidden="1" x14ac:dyDescent="0.25">
      <c r="A1804">
        <v>2802</v>
      </c>
      <c r="B1804" t="s">
        <v>41</v>
      </c>
      <c r="C1804" t="s">
        <v>27</v>
      </c>
      <c r="D1804">
        <v>4</v>
      </c>
      <c r="E1804">
        <v>466.08</v>
      </c>
      <c r="F1804" s="1">
        <v>0.15</v>
      </c>
      <c r="G1804" t="s">
        <v>28</v>
      </c>
      <c r="H1804">
        <v>58</v>
      </c>
      <c r="I1804" s="2">
        <v>43191</v>
      </c>
    </row>
    <row r="1805" spans="1:9" hidden="1" x14ac:dyDescent="0.25">
      <c r="A1805">
        <v>2803</v>
      </c>
      <c r="B1805" t="s">
        <v>37</v>
      </c>
      <c r="C1805" t="s">
        <v>38</v>
      </c>
      <c r="D1805">
        <v>5</v>
      </c>
      <c r="E1805">
        <v>262.54000000000002</v>
      </c>
      <c r="F1805" s="1">
        <v>0.1</v>
      </c>
      <c r="G1805" t="s">
        <v>33</v>
      </c>
      <c r="H1805">
        <v>45</v>
      </c>
      <c r="I1805" s="2">
        <v>43391</v>
      </c>
    </row>
    <row r="1806" spans="1:9" hidden="1" x14ac:dyDescent="0.25">
      <c r="A1806">
        <v>2804</v>
      </c>
      <c r="B1806" t="s">
        <v>24</v>
      </c>
      <c r="C1806" t="s">
        <v>17</v>
      </c>
      <c r="D1806">
        <v>4</v>
      </c>
      <c r="E1806">
        <v>176.2</v>
      </c>
      <c r="F1806" s="1">
        <v>0.2</v>
      </c>
      <c r="G1806" t="s">
        <v>30</v>
      </c>
      <c r="H1806">
        <v>47</v>
      </c>
      <c r="I1806" s="2">
        <v>43173</v>
      </c>
    </row>
    <row r="1807" spans="1:9" hidden="1" x14ac:dyDescent="0.25">
      <c r="A1807">
        <v>2805</v>
      </c>
      <c r="B1807" t="s">
        <v>49</v>
      </c>
      <c r="C1807" t="s">
        <v>38</v>
      </c>
      <c r="D1807">
        <v>5</v>
      </c>
      <c r="E1807">
        <v>480.59</v>
      </c>
      <c r="F1807" s="1">
        <v>0.05</v>
      </c>
      <c r="G1807" t="s">
        <v>20</v>
      </c>
      <c r="H1807">
        <v>11</v>
      </c>
      <c r="I1807" s="2">
        <v>43117</v>
      </c>
    </row>
    <row r="1808" spans="1:9" hidden="1" x14ac:dyDescent="0.25">
      <c r="A1808">
        <v>2806</v>
      </c>
      <c r="B1808" t="s">
        <v>39</v>
      </c>
      <c r="C1808" t="s">
        <v>40</v>
      </c>
      <c r="D1808">
        <v>1</v>
      </c>
      <c r="E1808">
        <v>312.08999999999997</v>
      </c>
      <c r="F1808" s="1">
        <v>0.1</v>
      </c>
      <c r="G1808" t="s">
        <v>28</v>
      </c>
      <c r="H1808">
        <v>22</v>
      </c>
      <c r="I1808" s="2">
        <v>43458</v>
      </c>
    </row>
    <row r="1809" spans="1:9" hidden="1" x14ac:dyDescent="0.25">
      <c r="A1809">
        <v>2807</v>
      </c>
      <c r="B1809" t="s">
        <v>48</v>
      </c>
      <c r="C1809" t="s">
        <v>27</v>
      </c>
      <c r="D1809">
        <v>3</v>
      </c>
      <c r="E1809">
        <v>190.1</v>
      </c>
      <c r="F1809" s="1">
        <v>0.2</v>
      </c>
      <c r="G1809" t="s">
        <v>20</v>
      </c>
      <c r="H1809">
        <v>35</v>
      </c>
      <c r="I1809" s="2">
        <v>43269</v>
      </c>
    </row>
    <row r="1810" spans="1:9" hidden="1" x14ac:dyDescent="0.25">
      <c r="A1810">
        <v>2808</v>
      </c>
      <c r="B1810" t="s">
        <v>50</v>
      </c>
      <c r="C1810" t="s">
        <v>38</v>
      </c>
      <c r="D1810">
        <v>4</v>
      </c>
      <c r="E1810">
        <v>261.54000000000002</v>
      </c>
      <c r="F1810" s="1">
        <v>0.05</v>
      </c>
      <c r="G1810" t="s">
        <v>33</v>
      </c>
      <c r="H1810">
        <v>24</v>
      </c>
      <c r="I1810" s="2">
        <v>43233</v>
      </c>
    </row>
    <row r="1811" spans="1:9" hidden="1" x14ac:dyDescent="0.25">
      <c r="A1811">
        <v>2809</v>
      </c>
      <c r="B1811" t="s">
        <v>45</v>
      </c>
      <c r="C1811" t="s">
        <v>13</v>
      </c>
      <c r="D1811">
        <v>1</v>
      </c>
      <c r="E1811">
        <v>227.47</v>
      </c>
      <c r="F1811" s="1">
        <v>0.05</v>
      </c>
      <c r="G1811" t="s">
        <v>28</v>
      </c>
      <c r="H1811">
        <v>24</v>
      </c>
      <c r="I1811" s="2">
        <v>43401</v>
      </c>
    </row>
    <row r="1812" spans="1:9" hidden="1" x14ac:dyDescent="0.25">
      <c r="A1812">
        <v>2810</v>
      </c>
      <c r="B1812" t="s">
        <v>42</v>
      </c>
      <c r="C1812" t="s">
        <v>10</v>
      </c>
      <c r="D1812">
        <v>3</v>
      </c>
      <c r="E1812">
        <v>460.86</v>
      </c>
      <c r="F1812" s="1">
        <v>0.15</v>
      </c>
      <c r="G1812" t="s">
        <v>28</v>
      </c>
      <c r="H1812">
        <v>20</v>
      </c>
      <c r="I1812" s="2">
        <v>43222</v>
      </c>
    </row>
    <row r="1813" spans="1:9" hidden="1" x14ac:dyDescent="0.25">
      <c r="A1813">
        <v>2811</v>
      </c>
      <c r="B1813" t="s">
        <v>9</v>
      </c>
      <c r="C1813" t="s">
        <v>10</v>
      </c>
      <c r="D1813">
        <v>2</v>
      </c>
      <c r="E1813">
        <v>385.61</v>
      </c>
      <c r="F1813" s="1">
        <v>0.2</v>
      </c>
      <c r="G1813" t="s">
        <v>28</v>
      </c>
      <c r="H1813">
        <v>33</v>
      </c>
      <c r="I1813" s="2">
        <v>43102</v>
      </c>
    </row>
    <row r="1814" spans="1:9" hidden="1" x14ac:dyDescent="0.25">
      <c r="A1814">
        <v>2812</v>
      </c>
      <c r="B1814" t="s">
        <v>39</v>
      </c>
      <c r="C1814" t="s">
        <v>40</v>
      </c>
      <c r="D1814">
        <v>2</v>
      </c>
      <c r="E1814">
        <v>322.67</v>
      </c>
      <c r="F1814" s="1">
        <v>0.2</v>
      </c>
      <c r="G1814" t="s">
        <v>30</v>
      </c>
      <c r="H1814">
        <v>21</v>
      </c>
      <c r="I1814" s="2">
        <v>43401</v>
      </c>
    </row>
    <row r="1815" spans="1:9" hidden="1" x14ac:dyDescent="0.25">
      <c r="A1815">
        <v>2813</v>
      </c>
      <c r="B1815" t="s">
        <v>48</v>
      </c>
      <c r="C1815" t="s">
        <v>27</v>
      </c>
      <c r="D1815">
        <v>4</v>
      </c>
      <c r="E1815">
        <v>66.36</v>
      </c>
      <c r="F1815" s="1">
        <v>0.15</v>
      </c>
      <c r="G1815" t="s">
        <v>33</v>
      </c>
      <c r="H1815">
        <v>44</v>
      </c>
      <c r="I1815" s="2">
        <v>43193</v>
      </c>
    </row>
    <row r="1816" spans="1:9" hidden="1" x14ac:dyDescent="0.25">
      <c r="A1816">
        <v>2814</v>
      </c>
      <c r="B1816" t="s">
        <v>37</v>
      </c>
      <c r="C1816" t="s">
        <v>38</v>
      </c>
      <c r="D1816">
        <v>2</v>
      </c>
      <c r="E1816">
        <v>143.97</v>
      </c>
      <c r="F1816" s="1">
        <v>0.2</v>
      </c>
      <c r="G1816" t="s">
        <v>20</v>
      </c>
      <c r="H1816">
        <v>29</v>
      </c>
      <c r="I1816" s="2">
        <v>43179</v>
      </c>
    </row>
    <row r="1817" spans="1:9" hidden="1" x14ac:dyDescent="0.25">
      <c r="A1817">
        <v>2815</v>
      </c>
      <c r="B1817" t="s">
        <v>24</v>
      </c>
      <c r="C1817" t="s">
        <v>17</v>
      </c>
      <c r="D1817">
        <v>2</v>
      </c>
      <c r="E1817">
        <v>294.73</v>
      </c>
      <c r="F1817" s="1">
        <v>0.2</v>
      </c>
      <c r="G1817" t="s">
        <v>30</v>
      </c>
      <c r="H1817">
        <v>14</v>
      </c>
      <c r="I1817" s="2">
        <v>43113</v>
      </c>
    </row>
    <row r="1818" spans="1:9" hidden="1" x14ac:dyDescent="0.25">
      <c r="A1818">
        <v>2816</v>
      </c>
      <c r="B1818" t="s">
        <v>41</v>
      </c>
      <c r="C1818" t="s">
        <v>27</v>
      </c>
      <c r="D1818">
        <v>5</v>
      </c>
      <c r="E1818">
        <v>293.01</v>
      </c>
      <c r="F1818" s="1">
        <v>0.15</v>
      </c>
      <c r="G1818" t="s">
        <v>32</v>
      </c>
      <c r="H1818">
        <v>12</v>
      </c>
      <c r="I1818" s="2">
        <v>43295</v>
      </c>
    </row>
    <row r="1819" spans="1:9" hidden="1" x14ac:dyDescent="0.25">
      <c r="A1819">
        <v>2817</v>
      </c>
      <c r="B1819" t="s">
        <v>31</v>
      </c>
      <c r="C1819" t="s">
        <v>13</v>
      </c>
      <c r="D1819">
        <v>2</v>
      </c>
      <c r="E1819">
        <v>417.09</v>
      </c>
      <c r="F1819" s="1">
        <v>0.2</v>
      </c>
      <c r="G1819" t="s">
        <v>30</v>
      </c>
      <c r="H1819">
        <v>25</v>
      </c>
      <c r="I1819" s="2">
        <v>43401</v>
      </c>
    </row>
    <row r="1820" spans="1:9" hidden="1" x14ac:dyDescent="0.25">
      <c r="A1820">
        <v>2818</v>
      </c>
      <c r="B1820" t="s">
        <v>50</v>
      </c>
      <c r="C1820" t="s">
        <v>38</v>
      </c>
      <c r="D1820">
        <v>2</v>
      </c>
      <c r="E1820">
        <v>270.61</v>
      </c>
      <c r="F1820" s="1">
        <v>0.05</v>
      </c>
      <c r="G1820" t="s">
        <v>14</v>
      </c>
      <c r="H1820">
        <v>60</v>
      </c>
      <c r="I1820" s="2">
        <v>43217</v>
      </c>
    </row>
    <row r="1821" spans="1:9" hidden="1" x14ac:dyDescent="0.25">
      <c r="A1821">
        <v>2819</v>
      </c>
      <c r="B1821" t="s">
        <v>12</v>
      </c>
      <c r="C1821" t="s">
        <v>13</v>
      </c>
      <c r="D1821">
        <v>3</v>
      </c>
      <c r="E1821">
        <v>282.07</v>
      </c>
      <c r="F1821" s="1">
        <v>0.1</v>
      </c>
      <c r="G1821" t="s">
        <v>20</v>
      </c>
      <c r="H1821">
        <v>14</v>
      </c>
      <c r="I1821" s="2">
        <v>43151</v>
      </c>
    </row>
    <row r="1822" spans="1:9" hidden="1" x14ac:dyDescent="0.25">
      <c r="A1822">
        <v>2820</v>
      </c>
      <c r="B1822" t="s">
        <v>37</v>
      </c>
      <c r="C1822" t="s">
        <v>38</v>
      </c>
      <c r="D1822">
        <v>2</v>
      </c>
      <c r="E1822">
        <v>123.53</v>
      </c>
      <c r="F1822" s="1">
        <v>0.1</v>
      </c>
      <c r="G1822" t="s">
        <v>20</v>
      </c>
      <c r="H1822">
        <v>53</v>
      </c>
      <c r="I1822" s="2">
        <v>43368</v>
      </c>
    </row>
    <row r="1823" spans="1:9" hidden="1" x14ac:dyDescent="0.25">
      <c r="A1823">
        <v>2821</v>
      </c>
      <c r="B1823" t="s">
        <v>50</v>
      </c>
      <c r="C1823" t="s">
        <v>38</v>
      </c>
      <c r="D1823">
        <v>2</v>
      </c>
      <c r="E1823">
        <v>87.53</v>
      </c>
      <c r="F1823" s="1">
        <v>0.2</v>
      </c>
      <c r="G1823" t="s">
        <v>11</v>
      </c>
      <c r="H1823">
        <v>22</v>
      </c>
      <c r="I1823" s="2">
        <v>43255</v>
      </c>
    </row>
    <row r="1824" spans="1:9" hidden="1" x14ac:dyDescent="0.25">
      <c r="A1824">
        <v>2822</v>
      </c>
      <c r="B1824" t="s">
        <v>24</v>
      </c>
      <c r="C1824" t="s">
        <v>17</v>
      </c>
      <c r="D1824">
        <v>2</v>
      </c>
      <c r="E1824">
        <v>482.76</v>
      </c>
      <c r="F1824" s="1">
        <v>0.15</v>
      </c>
      <c r="G1824" t="s">
        <v>32</v>
      </c>
      <c r="H1824">
        <v>43</v>
      </c>
      <c r="I1824" s="2">
        <v>43119</v>
      </c>
    </row>
    <row r="1825" spans="1:9" hidden="1" x14ac:dyDescent="0.25">
      <c r="A1825">
        <v>2823</v>
      </c>
      <c r="B1825" t="s">
        <v>31</v>
      </c>
      <c r="C1825" t="s">
        <v>13</v>
      </c>
      <c r="D1825">
        <v>4</v>
      </c>
      <c r="E1825">
        <v>165.72</v>
      </c>
      <c r="F1825" s="1">
        <v>0.05</v>
      </c>
      <c r="G1825" t="s">
        <v>20</v>
      </c>
      <c r="H1825">
        <v>41</v>
      </c>
      <c r="I1825" s="2">
        <v>43366</v>
      </c>
    </row>
    <row r="1826" spans="1:9" hidden="1" x14ac:dyDescent="0.25">
      <c r="A1826">
        <v>2824</v>
      </c>
      <c r="B1826" t="s">
        <v>36</v>
      </c>
      <c r="C1826" t="s">
        <v>22</v>
      </c>
      <c r="D1826">
        <v>5</v>
      </c>
      <c r="E1826">
        <v>79.23</v>
      </c>
      <c r="F1826" s="1">
        <v>0.05</v>
      </c>
      <c r="G1826" t="s">
        <v>25</v>
      </c>
      <c r="H1826">
        <v>56</v>
      </c>
      <c r="I1826" s="2">
        <v>43319</v>
      </c>
    </row>
    <row r="1827" spans="1:9" hidden="1" x14ac:dyDescent="0.25">
      <c r="A1827">
        <v>2825</v>
      </c>
      <c r="B1827" t="s">
        <v>49</v>
      </c>
      <c r="C1827" t="s">
        <v>38</v>
      </c>
      <c r="D1827">
        <v>5</v>
      </c>
      <c r="E1827">
        <v>368.52</v>
      </c>
      <c r="F1827" s="1">
        <v>0</v>
      </c>
      <c r="G1827" t="s">
        <v>14</v>
      </c>
      <c r="H1827">
        <v>26</v>
      </c>
      <c r="I1827" s="2">
        <v>43324</v>
      </c>
    </row>
    <row r="1828" spans="1:9" hidden="1" x14ac:dyDescent="0.25">
      <c r="A1828">
        <v>2826</v>
      </c>
      <c r="B1828" t="s">
        <v>46</v>
      </c>
      <c r="C1828" t="s">
        <v>10</v>
      </c>
      <c r="D1828">
        <v>2</v>
      </c>
      <c r="E1828">
        <v>407.29</v>
      </c>
      <c r="F1828" s="1">
        <v>0.15</v>
      </c>
      <c r="G1828" t="s">
        <v>20</v>
      </c>
      <c r="H1828">
        <v>19</v>
      </c>
      <c r="I1828" s="2">
        <v>43446</v>
      </c>
    </row>
    <row r="1829" spans="1:9" hidden="1" x14ac:dyDescent="0.25">
      <c r="A1829">
        <v>2827</v>
      </c>
      <c r="B1829" t="s">
        <v>51</v>
      </c>
      <c r="C1829" t="s">
        <v>19</v>
      </c>
      <c r="D1829">
        <v>1</v>
      </c>
      <c r="E1829">
        <v>299.39</v>
      </c>
      <c r="F1829" s="1">
        <v>0.05</v>
      </c>
      <c r="G1829" t="s">
        <v>14</v>
      </c>
      <c r="H1829">
        <v>20</v>
      </c>
      <c r="I1829" s="2">
        <v>43240</v>
      </c>
    </row>
    <row r="1830" spans="1:9" hidden="1" x14ac:dyDescent="0.25">
      <c r="A1830">
        <v>2828</v>
      </c>
      <c r="B1830" t="s">
        <v>46</v>
      </c>
      <c r="C1830" t="s">
        <v>10</v>
      </c>
      <c r="D1830">
        <v>2</v>
      </c>
      <c r="E1830">
        <v>400.1</v>
      </c>
      <c r="F1830" s="1">
        <v>0.05</v>
      </c>
      <c r="G1830" t="s">
        <v>25</v>
      </c>
      <c r="H1830">
        <v>24</v>
      </c>
      <c r="I1830" s="2">
        <v>43264</v>
      </c>
    </row>
    <row r="1831" spans="1:9" hidden="1" x14ac:dyDescent="0.25">
      <c r="A1831">
        <v>2829</v>
      </c>
      <c r="B1831" t="s">
        <v>47</v>
      </c>
      <c r="C1831" t="s">
        <v>17</v>
      </c>
      <c r="D1831">
        <v>5</v>
      </c>
      <c r="E1831">
        <v>251.35</v>
      </c>
      <c r="F1831" s="1">
        <v>0</v>
      </c>
      <c r="G1831" t="s">
        <v>28</v>
      </c>
      <c r="H1831">
        <v>38</v>
      </c>
      <c r="I1831" s="2">
        <v>43395</v>
      </c>
    </row>
    <row r="1832" spans="1:9" hidden="1" x14ac:dyDescent="0.25">
      <c r="A1832">
        <v>2830</v>
      </c>
      <c r="B1832" t="s">
        <v>48</v>
      </c>
      <c r="C1832" t="s">
        <v>27</v>
      </c>
      <c r="D1832">
        <v>5</v>
      </c>
      <c r="E1832">
        <v>454.28</v>
      </c>
      <c r="F1832" s="1">
        <v>0.05</v>
      </c>
      <c r="G1832" t="s">
        <v>30</v>
      </c>
      <c r="H1832">
        <v>15</v>
      </c>
      <c r="I1832" s="2">
        <v>43401</v>
      </c>
    </row>
    <row r="1833" spans="1:9" hidden="1" x14ac:dyDescent="0.25">
      <c r="A1833">
        <v>2831</v>
      </c>
      <c r="B1833" t="s">
        <v>39</v>
      </c>
      <c r="C1833" t="s">
        <v>40</v>
      </c>
      <c r="D1833">
        <v>3</v>
      </c>
      <c r="E1833">
        <v>331.71</v>
      </c>
      <c r="F1833" s="1">
        <v>0.15</v>
      </c>
      <c r="G1833" t="s">
        <v>14</v>
      </c>
      <c r="H1833">
        <v>13</v>
      </c>
      <c r="I1833" s="2">
        <v>43389</v>
      </c>
    </row>
    <row r="1834" spans="1:9" hidden="1" x14ac:dyDescent="0.25">
      <c r="A1834">
        <v>2832</v>
      </c>
      <c r="B1834" t="s">
        <v>51</v>
      </c>
      <c r="C1834" t="s">
        <v>19</v>
      </c>
      <c r="D1834">
        <v>3</v>
      </c>
      <c r="E1834">
        <v>443.52</v>
      </c>
      <c r="F1834" s="1">
        <v>0.1</v>
      </c>
      <c r="G1834" t="s">
        <v>28</v>
      </c>
      <c r="H1834">
        <v>34</v>
      </c>
      <c r="I1834" s="2">
        <v>43260</v>
      </c>
    </row>
    <row r="1835" spans="1:9" hidden="1" x14ac:dyDescent="0.25">
      <c r="A1835">
        <v>2833</v>
      </c>
      <c r="B1835" t="s">
        <v>16</v>
      </c>
      <c r="C1835" t="s">
        <v>17</v>
      </c>
      <c r="D1835">
        <v>3</v>
      </c>
      <c r="E1835">
        <v>191.83</v>
      </c>
      <c r="F1835" s="1">
        <v>0.15</v>
      </c>
      <c r="G1835" t="s">
        <v>32</v>
      </c>
      <c r="H1835">
        <v>60</v>
      </c>
      <c r="I1835" s="2">
        <v>43233</v>
      </c>
    </row>
    <row r="1836" spans="1:9" hidden="1" x14ac:dyDescent="0.25">
      <c r="A1836">
        <v>2834</v>
      </c>
      <c r="B1836" t="s">
        <v>44</v>
      </c>
      <c r="C1836" t="s">
        <v>40</v>
      </c>
      <c r="D1836">
        <v>1</v>
      </c>
      <c r="E1836">
        <v>64.959999999999994</v>
      </c>
      <c r="F1836" s="1">
        <v>0.1</v>
      </c>
      <c r="G1836" t="s">
        <v>14</v>
      </c>
      <c r="H1836">
        <v>47</v>
      </c>
      <c r="I1836" s="2">
        <v>43346</v>
      </c>
    </row>
    <row r="1837" spans="1:9" hidden="1" x14ac:dyDescent="0.25">
      <c r="A1837">
        <v>2835</v>
      </c>
      <c r="B1837" t="s">
        <v>41</v>
      </c>
      <c r="C1837" t="s">
        <v>27</v>
      </c>
      <c r="D1837">
        <v>1</v>
      </c>
      <c r="E1837">
        <v>333.23</v>
      </c>
      <c r="F1837" s="1">
        <v>0.1</v>
      </c>
      <c r="G1837" t="s">
        <v>20</v>
      </c>
      <c r="H1837">
        <v>49</v>
      </c>
      <c r="I1837" s="2">
        <v>43431</v>
      </c>
    </row>
    <row r="1838" spans="1:9" hidden="1" x14ac:dyDescent="0.25">
      <c r="A1838">
        <v>2836</v>
      </c>
      <c r="B1838" t="s">
        <v>51</v>
      </c>
      <c r="C1838" t="s">
        <v>19</v>
      </c>
      <c r="D1838">
        <v>5</v>
      </c>
      <c r="E1838">
        <v>377.62</v>
      </c>
      <c r="F1838" s="1">
        <v>0.1</v>
      </c>
      <c r="G1838" t="s">
        <v>32</v>
      </c>
      <c r="H1838">
        <v>16</v>
      </c>
      <c r="I1838" s="2">
        <v>43240</v>
      </c>
    </row>
    <row r="1839" spans="1:9" hidden="1" x14ac:dyDescent="0.25">
      <c r="A1839">
        <v>2837</v>
      </c>
      <c r="B1839" t="s">
        <v>44</v>
      </c>
      <c r="C1839" t="s">
        <v>40</v>
      </c>
      <c r="D1839">
        <v>2</v>
      </c>
      <c r="E1839">
        <v>256.08999999999997</v>
      </c>
      <c r="F1839" s="1">
        <v>0.05</v>
      </c>
      <c r="G1839" t="s">
        <v>33</v>
      </c>
      <c r="H1839">
        <v>17</v>
      </c>
      <c r="I1839" s="2">
        <v>43254</v>
      </c>
    </row>
    <row r="1840" spans="1:9" hidden="1" x14ac:dyDescent="0.25">
      <c r="A1840">
        <v>2838</v>
      </c>
      <c r="B1840" t="s">
        <v>39</v>
      </c>
      <c r="C1840" t="s">
        <v>40</v>
      </c>
      <c r="D1840">
        <v>3</v>
      </c>
      <c r="E1840">
        <v>441.55</v>
      </c>
      <c r="F1840" s="1">
        <v>0.05</v>
      </c>
      <c r="G1840" t="s">
        <v>30</v>
      </c>
      <c r="H1840">
        <v>27</v>
      </c>
      <c r="I1840" s="2">
        <v>43136</v>
      </c>
    </row>
    <row r="1841" spans="1:9" hidden="1" x14ac:dyDescent="0.25">
      <c r="A1841">
        <v>2839</v>
      </c>
      <c r="B1841" t="s">
        <v>51</v>
      </c>
      <c r="C1841" t="s">
        <v>19</v>
      </c>
      <c r="D1841">
        <v>4</v>
      </c>
      <c r="E1841">
        <v>208.59</v>
      </c>
      <c r="F1841" s="1">
        <v>0.2</v>
      </c>
      <c r="G1841" t="s">
        <v>20</v>
      </c>
      <c r="H1841">
        <v>23</v>
      </c>
      <c r="I1841" s="2">
        <v>43354</v>
      </c>
    </row>
    <row r="1842" spans="1:9" hidden="1" x14ac:dyDescent="0.25">
      <c r="A1842">
        <v>2840</v>
      </c>
      <c r="B1842" t="s">
        <v>49</v>
      </c>
      <c r="C1842" t="s">
        <v>38</v>
      </c>
      <c r="D1842">
        <v>2</v>
      </c>
      <c r="E1842">
        <v>41.4</v>
      </c>
      <c r="F1842" s="1">
        <v>0.2</v>
      </c>
      <c r="G1842" t="s">
        <v>28</v>
      </c>
      <c r="H1842">
        <v>36</v>
      </c>
      <c r="I1842" s="2">
        <v>43347</v>
      </c>
    </row>
    <row r="1843" spans="1:9" hidden="1" x14ac:dyDescent="0.25">
      <c r="A1843">
        <v>2841</v>
      </c>
      <c r="B1843" t="s">
        <v>50</v>
      </c>
      <c r="C1843" t="s">
        <v>38</v>
      </c>
      <c r="D1843">
        <v>4</v>
      </c>
      <c r="E1843">
        <v>181.41</v>
      </c>
      <c r="F1843" s="1">
        <v>0.05</v>
      </c>
      <c r="G1843" t="s">
        <v>30</v>
      </c>
      <c r="H1843">
        <v>44</v>
      </c>
      <c r="I1843" s="2">
        <v>43381</v>
      </c>
    </row>
    <row r="1844" spans="1:9" hidden="1" x14ac:dyDescent="0.25">
      <c r="A1844">
        <v>2842</v>
      </c>
      <c r="B1844" t="s">
        <v>34</v>
      </c>
      <c r="C1844" t="s">
        <v>22</v>
      </c>
      <c r="D1844">
        <v>4</v>
      </c>
      <c r="E1844">
        <v>494.7</v>
      </c>
      <c r="F1844" s="1">
        <v>0.1</v>
      </c>
      <c r="G1844" t="s">
        <v>32</v>
      </c>
      <c r="H1844">
        <v>40</v>
      </c>
      <c r="I1844" s="2">
        <v>43137</v>
      </c>
    </row>
    <row r="1845" spans="1:9" hidden="1" x14ac:dyDescent="0.25">
      <c r="A1845">
        <v>2843</v>
      </c>
      <c r="B1845" t="s">
        <v>50</v>
      </c>
      <c r="C1845" t="s">
        <v>38</v>
      </c>
      <c r="D1845">
        <v>5</v>
      </c>
      <c r="E1845">
        <v>123.29</v>
      </c>
      <c r="F1845" s="1">
        <v>0.15</v>
      </c>
      <c r="G1845" t="s">
        <v>32</v>
      </c>
      <c r="H1845">
        <v>37</v>
      </c>
      <c r="I1845" s="2">
        <v>43216</v>
      </c>
    </row>
    <row r="1846" spans="1:9" hidden="1" x14ac:dyDescent="0.25">
      <c r="A1846">
        <v>2844</v>
      </c>
      <c r="B1846" t="s">
        <v>29</v>
      </c>
      <c r="C1846" t="s">
        <v>19</v>
      </c>
      <c r="D1846">
        <v>5</v>
      </c>
      <c r="E1846">
        <v>223.54</v>
      </c>
      <c r="F1846" s="1">
        <v>0</v>
      </c>
      <c r="G1846" t="s">
        <v>11</v>
      </c>
      <c r="H1846">
        <v>59</v>
      </c>
      <c r="I1846" s="2">
        <v>43263</v>
      </c>
    </row>
    <row r="1847" spans="1:9" hidden="1" x14ac:dyDescent="0.25">
      <c r="A1847">
        <v>2845</v>
      </c>
      <c r="B1847" t="s">
        <v>24</v>
      </c>
      <c r="C1847" t="s">
        <v>17</v>
      </c>
      <c r="D1847">
        <v>4</v>
      </c>
      <c r="E1847">
        <v>405.68</v>
      </c>
      <c r="F1847" s="1">
        <v>0</v>
      </c>
      <c r="G1847" t="s">
        <v>20</v>
      </c>
      <c r="H1847">
        <v>48</v>
      </c>
      <c r="I1847" s="2">
        <v>43429</v>
      </c>
    </row>
    <row r="1848" spans="1:9" hidden="1" x14ac:dyDescent="0.25">
      <c r="A1848">
        <v>2846</v>
      </c>
      <c r="B1848" t="s">
        <v>48</v>
      </c>
      <c r="C1848" t="s">
        <v>27</v>
      </c>
      <c r="D1848">
        <v>4</v>
      </c>
      <c r="E1848">
        <v>328.51</v>
      </c>
      <c r="F1848" s="1">
        <v>0.05</v>
      </c>
      <c r="G1848" t="s">
        <v>30</v>
      </c>
      <c r="H1848">
        <v>50</v>
      </c>
      <c r="I1848" s="2">
        <v>43407</v>
      </c>
    </row>
    <row r="1849" spans="1:9" hidden="1" x14ac:dyDescent="0.25">
      <c r="A1849">
        <v>2847</v>
      </c>
      <c r="B1849" t="s">
        <v>43</v>
      </c>
      <c r="C1849" t="s">
        <v>10</v>
      </c>
      <c r="D1849">
        <v>4</v>
      </c>
      <c r="E1849">
        <v>344.88</v>
      </c>
      <c r="F1849" s="1">
        <v>0.15</v>
      </c>
      <c r="G1849" t="s">
        <v>33</v>
      </c>
      <c r="H1849">
        <v>53</v>
      </c>
      <c r="I1849" s="2">
        <v>43428</v>
      </c>
    </row>
    <row r="1850" spans="1:9" hidden="1" x14ac:dyDescent="0.25">
      <c r="A1850">
        <v>2848</v>
      </c>
      <c r="B1850" t="s">
        <v>35</v>
      </c>
      <c r="C1850" t="s">
        <v>27</v>
      </c>
      <c r="D1850">
        <v>1</v>
      </c>
      <c r="E1850">
        <v>95.41</v>
      </c>
      <c r="F1850" s="1">
        <v>0.2</v>
      </c>
      <c r="G1850" t="s">
        <v>28</v>
      </c>
      <c r="H1850">
        <v>31</v>
      </c>
      <c r="I1850" s="2">
        <v>43143</v>
      </c>
    </row>
    <row r="1851" spans="1:9" hidden="1" x14ac:dyDescent="0.25">
      <c r="A1851">
        <v>2849</v>
      </c>
      <c r="B1851" t="s">
        <v>36</v>
      </c>
      <c r="C1851" t="s">
        <v>22</v>
      </c>
      <c r="D1851">
        <v>4</v>
      </c>
      <c r="E1851">
        <v>437.64</v>
      </c>
      <c r="F1851" s="1">
        <v>0.15</v>
      </c>
      <c r="G1851" t="s">
        <v>28</v>
      </c>
      <c r="H1851">
        <v>51</v>
      </c>
      <c r="I1851" s="2">
        <v>43410</v>
      </c>
    </row>
    <row r="1852" spans="1:9" hidden="1" x14ac:dyDescent="0.25">
      <c r="A1852">
        <v>2850</v>
      </c>
      <c r="B1852" t="s">
        <v>9</v>
      </c>
      <c r="C1852" t="s">
        <v>10</v>
      </c>
      <c r="D1852">
        <v>4</v>
      </c>
      <c r="E1852">
        <v>472.75</v>
      </c>
      <c r="F1852" s="1">
        <v>0</v>
      </c>
      <c r="G1852" t="s">
        <v>28</v>
      </c>
      <c r="H1852">
        <v>31</v>
      </c>
      <c r="I1852" s="2">
        <v>43132</v>
      </c>
    </row>
    <row r="1853" spans="1:9" hidden="1" x14ac:dyDescent="0.25">
      <c r="A1853">
        <v>2851</v>
      </c>
      <c r="B1853" t="s">
        <v>24</v>
      </c>
      <c r="C1853" t="s">
        <v>17</v>
      </c>
      <c r="D1853">
        <v>3</v>
      </c>
      <c r="E1853">
        <v>122.33</v>
      </c>
      <c r="F1853" s="1">
        <v>0.1</v>
      </c>
      <c r="G1853" t="s">
        <v>30</v>
      </c>
      <c r="H1853">
        <v>28</v>
      </c>
      <c r="I1853" s="2">
        <v>43165</v>
      </c>
    </row>
    <row r="1854" spans="1:9" hidden="1" x14ac:dyDescent="0.25">
      <c r="A1854">
        <v>2852</v>
      </c>
      <c r="B1854" t="s">
        <v>36</v>
      </c>
      <c r="C1854" t="s">
        <v>22</v>
      </c>
      <c r="D1854">
        <v>4</v>
      </c>
      <c r="E1854">
        <v>167.72</v>
      </c>
      <c r="F1854" s="1">
        <v>0.2</v>
      </c>
      <c r="G1854" t="s">
        <v>20</v>
      </c>
      <c r="H1854">
        <v>36</v>
      </c>
      <c r="I1854" s="2">
        <v>43159</v>
      </c>
    </row>
    <row r="1855" spans="1:9" hidden="1" x14ac:dyDescent="0.25">
      <c r="A1855">
        <v>2853</v>
      </c>
      <c r="B1855" t="s">
        <v>21</v>
      </c>
      <c r="C1855" t="s">
        <v>22</v>
      </c>
      <c r="D1855">
        <v>1</v>
      </c>
      <c r="E1855">
        <v>58.92</v>
      </c>
      <c r="F1855" s="1">
        <v>0.1</v>
      </c>
      <c r="G1855" t="s">
        <v>14</v>
      </c>
      <c r="H1855">
        <v>24</v>
      </c>
      <c r="I1855" s="2">
        <v>43439</v>
      </c>
    </row>
    <row r="1856" spans="1:9" hidden="1" x14ac:dyDescent="0.25">
      <c r="A1856">
        <v>2854</v>
      </c>
      <c r="B1856" t="s">
        <v>39</v>
      </c>
      <c r="C1856" t="s">
        <v>40</v>
      </c>
      <c r="D1856">
        <v>3</v>
      </c>
      <c r="E1856">
        <v>490.41</v>
      </c>
      <c r="F1856" s="1">
        <v>0.05</v>
      </c>
      <c r="G1856" t="s">
        <v>11</v>
      </c>
      <c r="H1856">
        <v>27</v>
      </c>
      <c r="I1856" s="2">
        <v>43274</v>
      </c>
    </row>
    <row r="1857" spans="1:9" hidden="1" x14ac:dyDescent="0.25">
      <c r="A1857">
        <v>2855</v>
      </c>
      <c r="B1857" t="s">
        <v>44</v>
      </c>
      <c r="C1857" t="s">
        <v>40</v>
      </c>
      <c r="D1857">
        <v>2</v>
      </c>
      <c r="E1857">
        <v>95.14</v>
      </c>
      <c r="F1857" s="1">
        <v>0.2</v>
      </c>
      <c r="G1857" t="s">
        <v>30</v>
      </c>
      <c r="H1857">
        <v>36</v>
      </c>
      <c r="I1857" s="2">
        <v>43232</v>
      </c>
    </row>
    <row r="1858" spans="1:9" hidden="1" x14ac:dyDescent="0.25">
      <c r="A1858">
        <v>2856</v>
      </c>
      <c r="B1858" t="s">
        <v>36</v>
      </c>
      <c r="C1858" t="s">
        <v>22</v>
      </c>
      <c r="D1858">
        <v>1</v>
      </c>
      <c r="E1858">
        <v>375.46</v>
      </c>
      <c r="F1858" s="1">
        <v>0.05</v>
      </c>
      <c r="G1858" t="s">
        <v>11</v>
      </c>
      <c r="H1858">
        <v>54</v>
      </c>
      <c r="I1858" s="2">
        <v>43153</v>
      </c>
    </row>
    <row r="1859" spans="1:9" hidden="1" x14ac:dyDescent="0.25">
      <c r="A1859">
        <v>2857</v>
      </c>
      <c r="B1859" t="s">
        <v>9</v>
      </c>
      <c r="C1859" t="s">
        <v>10</v>
      </c>
      <c r="D1859">
        <v>1</v>
      </c>
      <c r="E1859">
        <v>284.12</v>
      </c>
      <c r="F1859" s="1">
        <v>0.15</v>
      </c>
      <c r="G1859" t="s">
        <v>14</v>
      </c>
      <c r="H1859">
        <v>35</v>
      </c>
      <c r="I1859" s="2">
        <v>43427</v>
      </c>
    </row>
    <row r="1860" spans="1:9" hidden="1" x14ac:dyDescent="0.25">
      <c r="A1860">
        <v>2858</v>
      </c>
      <c r="B1860" t="s">
        <v>39</v>
      </c>
      <c r="C1860" t="s">
        <v>40</v>
      </c>
      <c r="D1860">
        <v>5</v>
      </c>
      <c r="E1860">
        <v>199.31</v>
      </c>
      <c r="F1860" s="1">
        <v>0.05</v>
      </c>
      <c r="G1860" t="s">
        <v>20</v>
      </c>
      <c r="H1860">
        <v>36</v>
      </c>
      <c r="I1860" s="2">
        <v>43159</v>
      </c>
    </row>
    <row r="1861" spans="1:9" hidden="1" x14ac:dyDescent="0.25">
      <c r="A1861">
        <v>2859</v>
      </c>
      <c r="B1861" t="s">
        <v>45</v>
      </c>
      <c r="C1861" t="s">
        <v>13</v>
      </c>
      <c r="D1861">
        <v>2</v>
      </c>
      <c r="E1861">
        <v>100.26</v>
      </c>
      <c r="F1861" s="1">
        <v>0.05</v>
      </c>
      <c r="G1861" t="s">
        <v>33</v>
      </c>
      <c r="H1861">
        <v>31</v>
      </c>
      <c r="I1861" s="2">
        <v>43360</v>
      </c>
    </row>
    <row r="1862" spans="1:9" hidden="1" x14ac:dyDescent="0.25">
      <c r="A1862">
        <v>2860</v>
      </c>
      <c r="B1862" t="s">
        <v>44</v>
      </c>
      <c r="C1862" t="s">
        <v>40</v>
      </c>
      <c r="D1862">
        <v>4</v>
      </c>
      <c r="E1862">
        <v>347.28</v>
      </c>
      <c r="F1862" s="1">
        <v>0.15</v>
      </c>
      <c r="G1862" t="s">
        <v>28</v>
      </c>
      <c r="H1862">
        <v>15</v>
      </c>
      <c r="I1862" s="2">
        <v>43198</v>
      </c>
    </row>
    <row r="1863" spans="1:9" hidden="1" x14ac:dyDescent="0.25">
      <c r="A1863">
        <v>2861</v>
      </c>
      <c r="B1863" t="s">
        <v>26</v>
      </c>
      <c r="C1863" t="s">
        <v>27</v>
      </c>
      <c r="D1863">
        <v>4</v>
      </c>
      <c r="E1863">
        <v>153.6</v>
      </c>
      <c r="F1863" s="1">
        <v>0.2</v>
      </c>
      <c r="G1863" t="s">
        <v>33</v>
      </c>
      <c r="H1863">
        <v>14</v>
      </c>
      <c r="I1863" s="2">
        <v>43194</v>
      </c>
    </row>
    <row r="1864" spans="1:9" hidden="1" x14ac:dyDescent="0.25">
      <c r="A1864">
        <v>2862</v>
      </c>
      <c r="B1864" t="s">
        <v>36</v>
      </c>
      <c r="C1864" t="s">
        <v>22</v>
      </c>
      <c r="D1864">
        <v>4</v>
      </c>
      <c r="E1864">
        <v>144.91</v>
      </c>
      <c r="F1864" s="1">
        <v>0.15</v>
      </c>
      <c r="G1864" t="s">
        <v>20</v>
      </c>
      <c r="H1864">
        <v>58</v>
      </c>
      <c r="I1864" s="2">
        <v>43386</v>
      </c>
    </row>
    <row r="1865" spans="1:9" hidden="1" x14ac:dyDescent="0.25">
      <c r="A1865">
        <v>2863</v>
      </c>
      <c r="B1865" t="s">
        <v>21</v>
      </c>
      <c r="C1865" t="s">
        <v>22</v>
      </c>
      <c r="D1865">
        <v>4</v>
      </c>
      <c r="E1865">
        <v>386.21</v>
      </c>
      <c r="F1865" s="1">
        <v>0.15</v>
      </c>
      <c r="G1865" t="s">
        <v>32</v>
      </c>
      <c r="H1865">
        <v>46</v>
      </c>
      <c r="I1865" s="2">
        <v>43430</v>
      </c>
    </row>
    <row r="1866" spans="1:9" hidden="1" x14ac:dyDescent="0.25">
      <c r="A1866">
        <v>2864</v>
      </c>
      <c r="B1866" t="s">
        <v>48</v>
      </c>
      <c r="C1866" t="s">
        <v>27</v>
      </c>
      <c r="D1866">
        <v>1</v>
      </c>
      <c r="E1866">
        <v>282.8</v>
      </c>
      <c r="F1866" s="1">
        <v>0.1</v>
      </c>
      <c r="G1866" t="s">
        <v>14</v>
      </c>
      <c r="H1866">
        <v>35</v>
      </c>
      <c r="I1866" s="2">
        <v>43377</v>
      </c>
    </row>
    <row r="1867" spans="1:9" hidden="1" x14ac:dyDescent="0.25">
      <c r="A1867">
        <v>2865</v>
      </c>
      <c r="B1867" t="s">
        <v>48</v>
      </c>
      <c r="C1867" t="s">
        <v>27</v>
      </c>
      <c r="D1867">
        <v>1</v>
      </c>
      <c r="E1867">
        <v>236.48</v>
      </c>
      <c r="F1867" s="1">
        <v>0.15</v>
      </c>
      <c r="G1867" t="s">
        <v>28</v>
      </c>
      <c r="H1867">
        <v>57</v>
      </c>
      <c r="I1867" s="2">
        <v>43301</v>
      </c>
    </row>
    <row r="1868" spans="1:9" hidden="1" x14ac:dyDescent="0.25">
      <c r="A1868">
        <v>2866</v>
      </c>
      <c r="B1868" t="s">
        <v>26</v>
      </c>
      <c r="C1868" t="s">
        <v>27</v>
      </c>
      <c r="D1868">
        <v>5</v>
      </c>
      <c r="E1868">
        <v>381.89</v>
      </c>
      <c r="F1868" s="1">
        <v>0</v>
      </c>
      <c r="G1868" t="s">
        <v>25</v>
      </c>
      <c r="H1868">
        <v>12</v>
      </c>
      <c r="I1868" s="2">
        <v>43256</v>
      </c>
    </row>
    <row r="1869" spans="1:9" hidden="1" x14ac:dyDescent="0.25">
      <c r="A1869">
        <v>2867</v>
      </c>
      <c r="B1869" t="s">
        <v>21</v>
      </c>
      <c r="C1869" t="s">
        <v>22</v>
      </c>
      <c r="D1869">
        <v>5</v>
      </c>
      <c r="E1869">
        <v>288.68</v>
      </c>
      <c r="F1869" s="1">
        <v>0.2</v>
      </c>
      <c r="G1869" t="s">
        <v>30</v>
      </c>
      <c r="H1869">
        <v>16</v>
      </c>
      <c r="I1869" s="2">
        <v>43371</v>
      </c>
    </row>
    <row r="1870" spans="1:9" hidden="1" x14ac:dyDescent="0.25">
      <c r="A1870">
        <v>2868</v>
      </c>
      <c r="B1870" t="s">
        <v>37</v>
      </c>
      <c r="C1870" t="s">
        <v>38</v>
      </c>
      <c r="D1870">
        <v>3</v>
      </c>
      <c r="E1870">
        <v>237.65</v>
      </c>
      <c r="F1870" s="1">
        <v>0.15</v>
      </c>
      <c r="G1870" t="s">
        <v>11</v>
      </c>
      <c r="H1870">
        <v>21</v>
      </c>
      <c r="I1870" s="2">
        <v>43113</v>
      </c>
    </row>
    <row r="1871" spans="1:9" hidden="1" x14ac:dyDescent="0.25">
      <c r="A1871">
        <v>2869</v>
      </c>
      <c r="B1871" t="s">
        <v>43</v>
      </c>
      <c r="C1871" t="s">
        <v>10</v>
      </c>
      <c r="D1871">
        <v>4</v>
      </c>
      <c r="E1871">
        <v>83.15</v>
      </c>
      <c r="F1871" s="1">
        <v>0.15</v>
      </c>
      <c r="G1871" t="s">
        <v>33</v>
      </c>
      <c r="H1871">
        <v>34</v>
      </c>
      <c r="I1871" s="2">
        <v>43357</v>
      </c>
    </row>
    <row r="1872" spans="1:9" hidden="1" x14ac:dyDescent="0.25">
      <c r="A1872">
        <v>2870</v>
      </c>
      <c r="B1872" t="s">
        <v>26</v>
      </c>
      <c r="C1872" t="s">
        <v>27</v>
      </c>
      <c r="D1872">
        <v>3</v>
      </c>
      <c r="E1872">
        <v>178.7</v>
      </c>
      <c r="F1872" s="1">
        <v>0.2</v>
      </c>
      <c r="G1872" t="s">
        <v>30</v>
      </c>
      <c r="H1872">
        <v>23</v>
      </c>
      <c r="I1872" s="2">
        <v>43409</v>
      </c>
    </row>
    <row r="1873" spans="1:9" hidden="1" x14ac:dyDescent="0.25">
      <c r="A1873">
        <v>2871</v>
      </c>
      <c r="B1873" t="s">
        <v>16</v>
      </c>
      <c r="C1873" t="s">
        <v>17</v>
      </c>
      <c r="D1873">
        <v>2</v>
      </c>
      <c r="E1873">
        <v>186.33</v>
      </c>
      <c r="F1873" s="1">
        <v>0.15</v>
      </c>
      <c r="G1873" t="s">
        <v>20</v>
      </c>
      <c r="H1873">
        <v>28</v>
      </c>
      <c r="I1873" s="2">
        <v>43362</v>
      </c>
    </row>
    <row r="1874" spans="1:9" hidden="1" x14ac:dyDescent="0.25">
      <c r="A1874">
        <v>2872</v>
      </c>
      <c r="B1874" t="s">
        <v>23</v>
      </c>
      <c r="C1874" t="s">
        <v>19</v>
      </c>
      <c r="D1874">
        <v>1</v>
      </c>
      <c r="E1874">
        <v>325.17</v>
      </c>
      <c r="F1874" s="1">
        <v>0.05</v>
      </c>
      <c r="G1874" t="s">
        <v>30</v>
      </c>
      <c r="H1874">
        <v>17</v>
      </c>
      <c r="I1874" s="2">
        <v>43317</v>
      </c>
    </row>
    <row r="1875" spans="1:9" hidden="1" x14ac:dyDescent="0.25">
      <c r="A1875">
        <v>2873</v>
      </c>
      <c r="B1875" t="s">
        <v>9</v>
      </c>
      <c r="C1875" t="s">
        <v>10</v>
      </c>
      <c r="D1875">
        <v>4</v>
      </c>
      <c r="E1875">
        <v>459.99</v>
      </c>
      <c r="F1875" s="1">
        <v>0.15</v>
      </c>
      <c r="G1875" t="s">
        <v>28</v>
      </c>
      <c r="H1875">
        <v>18</v>
      </c>
      <c r="I1875" s="2">
        <v>43423</v>
      </c>
    </row>
    <row r="1876" spans="1:9" hidden="1" x14ac:dyDescent="0.25">
      <c r="A1876">
        <v>2874</v>
      </c>
      <c r="B1876" t="s">
        <v>46</v>
      </c>
      <c r="C1876" t="s">
        <v>10</v>
      </c>
      <c r="D1876">
        <v>5</v>
      </c>
      <c r="E1876">
        <v>117.62</v>
      </c>
      <c r="F1876" s="1">
        <v>0</v>
      </c>
      <c r="G1876" t="s">
        <v>33</v>
      </c>
      <c r="H1876">
        <v>39</v>
      </c>
      <c r="I1876" s="2">
        <v>43114</v>
      </c>
    </row>
    <row r="1877" spans="1:9" hidden="1" x14ac:dyDescent="0.25">
      <c r="A1877">
        <v>2875</v>
      </c>
      <c r="B1877" t="s">
        <v>15</v>
      </c>
      <c r="C1877" t="s">
        <v>13</v>
      </c>
      <c r="D1877">
        <v>4</v>
      </c>
      <c r="E1877">
        <v>88.53</v>
      </c>
      <c r="F1877" s="1">
        <v>0.05</v>
      </c>
      <c r="G1877" t="s">
        <v>20</v>
      </c>
      <c r="H1877">
        <v>21</v>
      </c>
      <c r="I1877" s="2">
        <v>43303</v>
      </c>
    </row>
    <row r="1878" spans="1:9" hidden="1" x14ac:dyDescent="0.25">
      <c r="A1878">
        <v>2876</v>
      </c>
      <c r="B1878" t="s">
        <v>37</v>
      </c>
      <c r="C1878" t="s">
        <v>38</v>
      </c>
      <c r="D1878">
        <v>4</v>
      </c>
      <c r="E1878">
        <v>374.91</v>
      </c>
      <c r="F1878" s="1">
        <v>0.1</v>
      </c>
      <c r="G1878" t="s">
        <v>14</v>
      </c>
      <c r="H1878">
        <v>50</v>
      </c>
      <c r="I1878" s="2">
        <v>43263</v>
      </c>
    </row>
    <row r="1879" spans="1:9" hidden="1" x14ac:dyDescent="0.25">
      <c r="A1879">
        <v>2877</v>
      </c>
      <c r="B1879" t="s">
        <v>36</v>
      </c>
      <c r="C1879" t="s">
        <v>22</v>
      </c>
      <c r="D1879">
        <v>4</v>
      </c>
      <c r="E1879">
        <v>31.16</v>
      </c>
      <c r="F1879" s="1">
        <v>0</v>
      </c>
      <c r="G1879" t="s">
        <v>11</v>
      </c>
      <c r="H1879">
        <v>51</v>
      </c>
      <c r="I1879" s="2">
        <v>43408</v>
      </c>
    </row>
    <row r="1880" spans="1:9" hidden="1" x14ac:dyDescent="0.25">
      <c r="A1880">
        <v>2878</v>
      </c>
      <c r="B1880" t="s">
        <v>47</v>
      </c>
      <c r="C1880" t="s">
        <v>17</v>
      </c>
      <c r="D1880">
        <v>4</v>
      </c>
      <c r="E1880">
        <v>441.39</v>
      </c>
      <c r="F1880" s="1">
        <v>0.1</v>
      </c>
      <c r="G1880" t="s">
        <v>32</v>
      </c>
      <c r="H1880">
        <v>58</v>
      </c>
      <c r="I1880" s="2">
        <v>43338</v>
      </c>
    </row>
    <row r="1881" spans="1:9" hidden="1" x14ac:dyDescent="0.25">
      <c r="A1881">
        <v>2879</v>
      </c>
      <c r="B1881" t="s">
        <v>44</v>
      </c>
      <c r="C1881" t="s">
        <v>40</v>
      </c>
      <c r="D1881">
        <v>1</v>
      </c>
      <c r="E1881">
        <v>137.93</v>
      </c>
      <c r="F1881" s="1">
        <v>0</v>
      </c>
      <c r="G1881" t="s">
        <v>33</v>
      </c>
      <c r="H1881">
        <v>11</v>
      </c>
      <c r="I1881" s="2">
        <v>43172</v>
      </c>
    </row>
    <row r="1882" spans="1:9" hidden="1" x14ac:dyDescent="0.25">
      <c r="A1882">
        <v>2880</v>
      </c>
      <c r="B1882" t="s">
        <v>36</v>
      </c>
      <c r="C1882" t="s">
        <v>22</v>
      </c>
      <c r="D1882">
        <v>4</v>
      </c>
      <c r="E1882">
        <v>265.38</v>
      </c>
      <c r="F1882" s="1">
        <v>0.05</v>
      </c>
      <c r="G1882" t="s">
        <v>20</v>
      </c>
      <c r="H1882">
        <v>47</v>
      </c>
      <c r="I1882" s="2">
        <v>43445</v>
      </c>
    </row>
    <row r="1883" spans="1:9" hidden="1" x14ac:dyDescent="0.25">
      <c r="A1883">
        <v>2881</v>
      </c>
      <c r="B1883" t="s">
        <v>34</v>
      </c>
      <c r="C1883" t="s">
        <v>22</v>
      </c>
      <c r="D1883">
        <v>5</v>
      </c>
      <c r="E1883">
        <v>331.56</v>
      </c>
      <c r="F1883" s="1">
        <v>0</v>
      </c>
      <c r="G1883" t="s">
        <v>20</v>
      </c>
      <c r="H1883">
        <v>51</v>
      </c>
      <c r="I1883" s="2">
        <v>43123</v>
      </c>
    </row>
    <row r="1884" spans="1:9" hidden="1" x14ac:dyDescent="0.25">
      <c r="A1884">
        <v>2882</v>
      </c>
      <c r="B1884" t="s">
        <v>34</v>
      </c>
      <c r="C1884" t="s">
        <v>22</v>
      </c>
      <c r="D1884">
        <v>5</v>
      </c>
      <c r="E1884">
        <v>497.43</v>
      </c>
      <c r="F1884" s="1">
        <v>0.1</v>
      </c>
      <c r="G1884" t="s">
        <v>30</v>
      </c>
      <c r="H1884">
        <v>59</v>
      </c>
      <c r="I1884" s="2">
        <v>43309</v>
      </c>
    </row>
    <row r="1885" spans="1:9" hidden="1" x14ac:dyDescent="0.25">
      <c r="A1885">
        <v>2883</v>
      </c>
      <c r="B1885" t="s">
        <v>49</v>
      </c>
      <c r="C1885" t="s">
        <v>38</v>
      </c>
      <c r="D1885">
        <v>4</v>
      </c>
      <c r="E1885">
        <v>334.01</v>
      </c>
      <c r="F1885" s="1">
        <v>0.2</v>
      </c>
      <c r="G1885" t="s">
        <v>28</v>
      </c>
      <c r="H1885">
        <v>54</v>
      </c>
      <c r="I1885" s="2">
        <v>43207</v>
      </c>
    </row>
    <row r="1886" spans="1:9" hidden="1" x14ac:dyDescent="0.25">
      <c r="A1886">
        <v>2884</v>
      </c>
      <c r="B1886" t="s">
        <v>46</v>
      </c>
      <c r="C1886" t="s">
        <v>10</v>
      </c>
      <c r="D1886">
        <v>5</v>
      </c>
      <c r="E1886">
        <v>312.33</v>
      </c>
      <c r="F1886" s="1">
        <v>0</v>
      </c>
      <c r="G1886" t="s">
        <v>20</v>
      </c>
      <c r="H1886">
        <v>54</v>
      </c>
      <c r="I1886" s="2">
        <v>43244</v>
      </c>
    </row>
    <row r="1887" spans="1:9" hidden="1" x14ac:dyDescent="0.25">
      <c r="A1887">
        <v>2885</v>
      </c>
      <c r="B1887" t="s">
        <v>51</v>
      </c>
      <c r="C1887" t="s">
        <v>19</v>
      </c>
      <c r="D1887">
        <v>2</v>
      </c>
      <c r="E1887">
        <v>72.22</v>
      </c>
      <c r="F1887" s="1">
        <v>0.05</v>
      </c>
      <c r="G1887" t="s">
        <v>25</v>
      </c>
      <c r="H1887">
        <v>51</v>
      </c>
      <c r="I1887" s="2">
        <v>43325</v>
      </c>
    </row>
    <row r="1888" spans="1:9" hidden="1" x14ac:dyDescent="0.25">
      <c r="A1888">
        <v>2886</v>
      </c>
      <c r="B1888" t="s">
        <v>44</v>
      </c>
      <c r="C1888" t="s">
        <v>40</v>
      </c>
      <c r="D1888">
        <v>4</v>
      </c>
      <c r="E1888">
        <v>54.9</v>
      </c>
      <c r="F1888" s="1">
        <v>0</v>
      </c>
      <c r="G1888" t="s">
        <v>32</v>
      </c>
      <c r="H1888">
        <v>57</v>
      </c>
      <c r="I1888" s="2">
        <v>43224</v>
      </c>
    </row>
    <row r="1889" spans="1:9" hidden="1" x14ac:dyDescent="0.25">
      <c r="A1889">
        <v>2887</v>
      </c>
      <c r="B1889" t="s">
        <v>46</v>
      </c>
      <c r="C1889" t="s">
        <v>10</v>
      </c>
      <c r="D1889">
        <v>1</v>
      </c>
      <c r="E1889">
        <v>35.270000000000003</v>
      </c>
      <c r="F1889" s="1">
        <v>0.15</v>
      </c>
      <c r="G1889" t="s">
        <v>14</v>
      </c>
      <c r="H1889">
        <v>23</v>
      </c>
      <c r="I1889" s="2">
        <v>43453</v>
      </c>
    </row>
    <row r="1890" spans="1:9" hidden="1" x14ac:dyDescent="0.25">
      <c r="A1890">
        <v>2888</v>
      </c>
      <c r="B1890" t="s">
        <v>9</v>
      </c>
      <c r="C1890" t="s">
        <v>10</v>
      </c>
      <c r="D1890">
        <v>4</v>
      </c>
      <c r="E1890">
        <v>485.53</v>
      </c>
      <c r="F1890" s="1">
        <v>0</v>
      </c>
      <c r="G1890" t="s">
        <v>14</v>
      </c>
      <c r="H1890">
        <v>23</v>
      </c>
      <c r="I1890" s="2">
        <v>43369</v>
      </c>
    </row>
    <row r="1891" spans="1:9" hidden="1" x14ac:dyDescent="0.25">
      <c r="A1891">
        <v>2889</v>
      </c>
      <c r="B1891" t="s">
        <v>18</v>
      </c>
      <c r="C1891" t="s">
        <v>19</v>
      </c>
      <c r="D1891">
        <v>4</v>
      </c>
      <c r="E1891">
        <v>88.45</v>
      </c>
      <c r="F1891" s="1">
        <v>0.2</v>
      </c>
      <c r="G1891" t="s">
        <v>28</v>
      </c>
      <c r="H1891">
        <v>60</v>
      </c>
      <c r="I1891" s="2">
        <v>43284</v>
      </c>
    </row>
    <row r="1892" spans="1:9" hidden="1" x14ac:dyDescent="0.25">
      <c r="A1892">
        <v>2890</v>
      </c>
      <c r="B1892" t="s">
        <v>47</v>
      </c>
      <c r="C1892" t="s">
        <v>17</v>
      </c>
      <c r="D1892">
        <v>5</v>
      </c>
      <c r="E1892">
        <v>63.58</v>
      </c>
      <c r="F1892" s="1">
        <v>0.2</v>
      </c>
      <c r="G1892" t="s">
        <v>14</v>
      </c>
      <c r="H1892">
        <v>23</v>
      </c>
      <c r="I1892" s="2">
        <v>43231</v>
      </c>
    </row>
    <row r="1893" spans="1:9" hidden="1" x14ac:dyDescent="0.25">
      <c r="A1893">
        <v>2891</v>
      </c>
      <c r="B1893" t="s">
        <v>26</v>
      </c>
      <c r="C1893" t="s">
        <v>27</v>
      </c>
      <c r="D1893">
        <v>3</v>
      </c>
      <c r="E1893">
        <v>138.46</v>
      </c>
      <c r="F1893" s="1">
        <v>0.1</v>
      </c>
      <c r="G1893" t="s">
        <v>28</v>
      </c>
      <c r="H1893">
        <v>49</v>
      </c>
      <c r="I1893" s="2">
        <v>43439</v>
      </c>
    </row>
    <row r="1894" spans="1:9" hidden="1" x14ac:dyDescent="0.25">
      <c r="A1894">
        <v>2892</v>
      </c>
      <c r="B1894" t="s">
        <v>36</v>
      </c>
      <c r="C1894" t="s">
        <v>22</v>
      </c>
      <c r="D1894">
        <v>2</v>
      </c>
      <c r="E1894">
        <v>209.82</v>
      </c>
      <c r="F1894" s="1">
        <v>0.15</v>
      </c>
      <c r="G1894" t="s">
        <v>25</v>
      </c>
      <c r="H1894">
        <v>22</v>
      </c>
      <c r="I1894" s="2">
        <v>43228</v>
      </c>
    </row>
    <row r="1895" spans="1:9" hidden="1" x14ac:dyDescent="0.25">
      <c r="A1895">
        <v>2893</v>
      </c>
      <c r="B1895" t="s">
        <v>42</v>
      </c>
      <c r="C1895" t="s">
        <v>10</v>
      </c>
      <c r="D1895">
        <v>2</v>
      </c>
      <c r="E1895">
        <v>251.26</v>
      </c>
      <c r="F1895" s="1">
        <v>0</v>
      </c>
      <c r="G1895" t="s">
        <v>20</v>
      </c>
      <c r="H1895">
        <v>23</v>
      </c>
      <c r="I1895" s="2">
        <v>43374</v>
      </c>
    </row>
    <row r="1896" spans="1:9" hidden="1" x14ac:dyDescent="0.25">
      <c r="A1896">
        <v>2894</v>
      </c>
      <c r="B1896" t="s">
        <v>37</v>
      </c>
      <c r="C1896" t="s">
        <v>38</v>
      </c>
      <c r="D1896">
        <v>2</v>
      </c>
      <c r="E1896">
        <v>204.37</v>
      </c>
      <c r="F1896" s="1">
        <v>0</v>
      </c>
      <c r="G1896" t="s">
        <v>30</v>
      </c>
      <c r="H1896">
        <v>39</v>
      </c>
      <c r="I1896" s="2">
        <v>43382</v>
      </c>
    </row>
    <row r="1897" spans="1:9" hidden="1" x14ac:dyDescent="0.25">
      <c r="A1897">
        <v>2895</v>
      </c>
      <c r="B1897" t="s">
        <v>12</v>
      </c>
      <c r="C1897" t="s">
        <v>13</v>
      </c>
      <c r="D1897">
        <v>1</v>
      </c>
      <c r="E1897">
        <v>227.41</v>
      </c>
      <c r="F1897" s="1">
        <v>0</v>
      </c>
      <c r="G1897" t="s">
        <v>32</v>
      </c>
      <c r="H1897">
        <v>46</v>
      </c>
      <c r="I1897" s="2">
        <v>43145</v>
      </c>
    </row>
    <row r="1898" spans="1:9" hidden="1" x14ac:dyDescent="0.25">
      <c r="A1898">
        <v>2896</v>
      </c>
      <c r="B1898" t="s">
        <v>15</v>
      </c>
      <c r="C1898" t="s">
        <v>13</v>
      </c>
      <c r="D1898">
        <v>1</v>
      </c>
      <c r="E1898">
        <v>483.24</v>
      </c>
      <c r="F1898" s="1">
        <v>0.05</v>
      </c>
      <c r="G1898" t="s">
        <v>28</v>
      </c>
      <c r="H1898">
        <v>35</v>
      </c>
      <c r="I1898" s="2">
        <v>43125</v>
      </c>
    </row>
    <row r="1899" spans="1:9" hidden="1" x14ac:dyDescent="0.25">
      <c r="A1899">
        <v>2897</v>
      </c>
      <c r="B1899" t="s">
        <v>50</v>
      </c>
      <c r="C1899" t="s">
        <v>38</v>
      </c>
      <c r="D1899">
        <v>1</v>
      </c>
      <c r="E1899">
        <v>491.31</v>
      </c>
      <c r="F1899" s="1">
        <v>0.15</v>
      </c>
      <c r="G1899" t="s">
        <v>30</v>
      </c>
      <c r="H1899">
        <v>29</v>
      </c>
      <c r="I1899" s="2">
        <v>43440</v>
      </c>
    </row>
    <row r="1900" spans="1:9" hidden="1" x14ac:dyDescent="0.25">
      <c r="A1900">
        <v>2898</v>
      </c>
      <c r="B1900" t="s">
        <v>36</v>
      </c>
      <c r="C1900" t="s">
        <v>22</v>
      </c>
      <c r="D1900">
        <v>4</v>
      </c>
      <c r="E1900">
        <v>139.63999999999999</v>
      </c>
      <c r="F1900" s="1">
        <v>0.15</v>
      </c>
      <c r="G1900" t="s">
        <v>32</v>
      </c>
      <c r="H1900">
        <v>19</v>
      </c>
      <c r="I1900" s="2">
        <v>43120</v>
      </c>
    </row>
    <row r="1901" spans="1:9" hidden="1" x14ac:dyDescent="0.25">
      <c r="A1901">
        <v>2899</v>
      </c>
      <c r="B1901" t="s">
        <v>12</v>
      </c>
      <c r="C1901" t="s">
        <v>13</v>
      </c>
      <c r="D1901">
        <v>4</v>
      </c>
      <c r="E1901">
        <v>262.8</v>
      </c>
      <c r="F1901" s="1">
        <v>0.15</v>
      </c>
      <c r="G1901" t="s">
        <v>33</v>
      </c>
      <c r="H1901">
        <v>56</v>
      </c>
      <c r="I1901" s="2">
        <v>43462</v>
      </c>
    </row>
    <row r="1902" spans="1:9" hidden="1" x14ac:dyDescent="0.25">
      <c r="A1902">
        <v>2900</v>
      </c>
      <c r="B1902" t="s">
        <v>21</v>
      </c>
      <c r="C1902" t="s">
        <v>22</v>
      </c>
      <c r="D1902">
        <v>4</v>
      </c>
      <c r="E1902">
        <v>40.700000000000003</v>
      </c>
      <c r="F1902" s="1">
        <v>0.05</v>
      </c>
      <c r="G1902" t="s">
        <v>14</v>
      </c>
      <c r="H1902">
        <v>51</v>
      </c>
      <c r="I1902" s="2">
        <v>43335</v>
      </c>
    </row>
    <row r="1903" spans="1:9" hidden="1" x14ac:dyDescent="0.25">
      <c r="A1903">
        <v>2901</v>
      </c>
      <c r="B1903" t="s">
        <v>43</v>
      </c>
      <c r="C1903" t="s">
        <v>10</v>
      </c>
      <c r="D1903">
        <v>3</v>
      </c>
      <c r="E1903">
        <v>178.05</v>
      </c>
      <c r="F1903" s="1">
        <v>0.2</v>
      </c>
      <c r="G1903" t="s">
        <v>20</v>
      </c>
      <c r="H1903">
        <v>17</v>
      </c>
      <c r="I1903" s="2">
        <v>43223</v>
      </c>
    </row>
    <row r="1904" spans="1:9" hidden="1" x14ac:dyDescent="0.25">
      <c r="A1904">
        <v>2902</v>
      </c>
      <c r="B1904" t="s">
        <v>50</v>
      </c>
      <c r="C1904" t="s">
        <v>38</v>
      </c>
      <c r="D1904">
        <v>5</v>
      </c>
      <c r="E1904">
        <v>246.99</v>
      </c>
      <c r="F1904" s="1">
        <v>0.1</v>
      </c>
      <c r="G1904" t="s">
        <v>25</v>
      </c>
      <c r="H1904">
        <v>48</v>
      </c>
      <c r="I1904" s="2">
        <v>43122</v>
      </c>
    </row>
    <row r="1905" spans="1:9" hidden="1" x14ac:dyDescent="0.25">
      <c r="A1905">
        <v>2903</v>
      </c>
      <c r="B1905" t="s">
        <v>24</v>
      </c>
      <c r="C1905" t="s">
        <v>17</v>
      </c>
      <c r="D1905">
        <v>2</v>
      </c>
      <c r="E1905">
        <v>366.06</v>
      </c>
      <c r="F1905" s="1">
        <v>0.05</v>
      </c>
      <c r="G1905" t="s">
        <v>25</v>
      </c>
      <c r="H1905">
        <v>26</v>
      </c>
      <c r="I1905" s="2">
        <v>43327</v>
      </c>
    </row>
    <row r="1906" spans="1:9" hidden="1" x14ac:dyDescent="0.25">
      <c r="A1906">
        <v>2904</v>
      </c>
      <c r="B1906" t="s">
        <v>24</v>
      </c>
      <c r="C1906" t="s">
        <v>17</v>
      </c>
      <c r="D1906">
        <v>5</v>
      </c>
      <c r="E1906">
        <v>38.6</v>
      </c>
      <c r="F1906" s="1">
        <v>0.15</v>
      </c>
      <c r="G1906" t="s">
        <v>30</v>
      </c>
      <c r="H1906">
        <v>56</v>
      </c>
      <c r="I1906" s="2">
        <v>43162</v>
      </c>
    </row>
    <row r="1907" spans="1:9" hidden="1" x14ac:dyDescent="0.25">
      <c r="A1907">
        <v>2905</v>
      </c>
      <c r="B1907" t="s">
        <v>46</v>
      </c>
      <c r="C1907" t="s">
        <v>10</v>
      </c>
      <c r="D1907">
        <v>1</v>
      </c>
      <c r="E1907">
        <v>373.55</v>
      </c>
      <c r="F1907" s="1">
        <v>0</v>
      </c>
      <c r="G1907" t="s">
        <v>30</v>
      </c>
      <c r="H1907">
        <v>29</v>
      </c>
      <c r="I1907" s="2">
        <v>43364</v>
      </c>
    </row>
    <row r="1908" spans="1:9" hidden="1" x14ac:dyDescent="0.25">
      <c r="A1908">
        <v>2906</v>
      </c>
      <c r="B1908" t="s">
        <v>16</v>
      </c>
      <c r="C1908" t="s">
        <v>17</v>
      </c>
      <c r="D1908">
        <v>4</v>
      </c>
      <c r="E1908">
        <v>491.39</v>
      </c>
      <c r="F1908" s="1">
        <v>0.2</v>
      </c>
      <c r="G1908" t="s">
        <v>14</v>
      </c>
      <c r="H1908">
        <v>43</v>
      </c>
      <c r="I1908" s="2">
        <v>43107</v>
      </c>
    </row>
    <row r="1909" spans="1:9" hidden="1" x14ac:dyDescent="0.25">
      <c r="A1909">
        <v>2907</v>
      </c>
      <c r="B1909" t="s">
        <v>50</v>
      </c>
      <c r="C1909" t="s">
        <v>38</v>
      </c>
      <c r="D1909">
        <v>5</v>
      </c>
      <c r="E1909">
        <v>240.72</v>
      </c>
      <c r="F1909" s="1">
        <v>0.15</v>
      </c>
      <c r="G1909" t="s">
        <v>14</v>
      </c>
      <c r="H1909">
        <v>35</v>
      </c>
      <c r="I1909" s="2">
        <v>43387</v>
      </c>
    </row>
    <row r="1910" spans="1:9" hidden="1" x14ac:dyDescent="0.25">
      <c r="A1910">
        <v>2908</v>
      </c>
      <c r="B1910" t="s">
        <v>43</v>
      </c>
      <c r="C1910" t="s">
        <v>10</v>
      </c>
      <c r="D1910">
        <v>2</v>
      </c>
      <c r="E1910">
        <v>144.99</v>
      </c>
      <c r="F1910" s="1">
        <v>0.05</v>
      </c>
      <c r="G1910" t="s">
        <v>25</v>
      </c>
      <c r="H1910">
        <v>58</v>
      </c>
      <c r="I1910" s="2">
        <v>43451</v>
      </c>
    </row>
    <row r="1911" spans="1:9" hidden="1" x14ac:dyDescent="0.25">
      <c r="A1911">
        <v>2909</v>
      </c>
      <c r="B1911" t="s">
        <v>50</v>
      </c>
      <c r="C1911" t="s">
        <v>38</v>
      </c>
      <c r="D1911">
        <v>5</v>
      </c>
      <c r="E1911">
        <v>287.69</v>
      </c>
      <c r="F1911" s="1">
        <v>0.05</v>
      </c>
      <c r="G1911" t="s">
        <v>11</v>
      </c>
      <c r="H1911">
        <v>56</v>
      </c>
      <c r="I1911" s="2">
        <v>43297</v>
      </c>
    </row>
    <row r="1912" spans="1:9" hidden="1" x14ac:dyDescent="0.25">
      <c r="A1912">
        <v>2910</v>
      </c>
      <c r="B1912" t="s">
        <v>21</v>
      </c>
      <c r="C1912" t="s">
        <v>22</v>
      </c>
      <c r="D1912">
        <v>3</v>
      </c>
      <c r="E1912">
        <v>65.14</v>
      </c>
      <c r="F1912" s="1">
        <v>0.15</v>
      </c>
      <c r="G1912" t="s">
        <v>14</v>
      </c>
      <c r="H1912">
        <v>43</v>
      </c>
      <c r="I1912" s="2">
        <v>43179</v>
      </c>
    </row>
    <row r="1913" spans="1:9" hidden="1" x14ac:dyDescent="0.25">
      <c r="A1913">
        <v>2911</v>
      </c>
      <c r="B1913" t="s">
        <v>31</v>
      </c>
      <c r="C1913" t="s">
        <v>13</v>
      </c>
      <c r="D1913">
        <v>5</v>
      </c>
      <c r="E1913">
        <v>353.02</v>
      </c>
      <c r="F1913" s="1">
        <v>0.05</v>
      </c>
      <c r="G1913" t="s">
        <v>28</v>
      </c>
      <c r="H1913">
        <v>58</v>
      </c>
      <c r="I1913" s="2">
        <v>43413</v>
      </c>
    </row>
    <row r="1914" spans="1:9" hidden="1" x14ac:dyDescent="0.25">
      <c r="A1914">
        <v>2912</v>
      </c>
      <c r="B1914" t="s">
        <v>49</v>
      </c>
      <c r="C1914" t="s">
        <v>38</v>
      </c>
      <c r="D1914">
        <v>2</v>
      </c>
      <c r="E1914">
        <v>175.58</v>
      </c>
      <c r="F1914" s="1">
        <v>0.1</v>
      </c>
      <c r="G1914" t="s">
        <v>28</v>
      </c>
      <c r="H1914">
        <v>27</v>
      </c>
      <c r="I1914" s="2">
        <v>43192</v>
      </c>
    </row>
    <row r="1915" spans="1:9" hidden="1" x14ac:dyDescent="0.25">
      <c r="A1915">
        <v>2913</v>
      </c>
      <c r="B1915" t="s">
        <v>15</v>
      </c>
      <c r="C1915" t="s">
        <v>13</v>
      </c>
      <c r="D1915">
        <v>4</v>
      </c>
      <c r="E1915">
        <v>372.26</v>
      </c>
      <c r="F1915" s="1">
        <v>0.2</v>
      </c>
      <c r="G1915" t="s">
        <v>33</v>
      </c>
      <c r="H1915">
        <v>19</v>
      </c>
      <c r="I1915" s="2">
        <v>43412</v>
      </c>
    </row>
    <row r="1916" spans="1:9" hidden="1" x14ac:dyDescent="0.25">
      <c r="A1916">
        <v>2914</v>
      </c>
      <c r="B1916" t="s">
        <v>51</v>
      </c>
      <c r="C1916" t="s">
        <v>19</v>
      </c>
      <c r="D1916">
        <v>4</v>
      </c>
      <c r="E1916">
        <v>359.97</v>
      </c>
      <c r="F1916" s="1">
        <v>0.05</v>
      </c>
      <c r="G1916" t="s">
        <v>11</v>
      </c>
      <c r="H1916">
        <v>12</v>
      </c>
      <c r="I1916" s="2">
        <v>43328</v>
      </c>
    </row>
    <row r="1917" spans="1:9" hidden="1" x14ac:dyDescent="0.25">
      <c r="A1917">
        <v>2915</v>
      </c>
      <c r="B1917" t="s">
        <v>37</v>
      </c>
      <c r="C1917" t="s">
        <v>38</v>
      </c>
      <c r="D1917">
        <v>4</v>
      </c>
      <c r="E1917">
        <v>49.33</v>
      </c>
      <c r="F1917" s="1">
        <v>0.05</v>
      </c>
      <c r="G1917" t="s">
        <v>30</v>
      </c>
      <c r="H1917">
        <v>56</v>
      </c>
      <c r="I1917" s="2">
        <v>43199</v>
      </c>
    </row>
    <row r="1918" spans="1:9" hidden="1" x14ac:dyDescent="0.25">
      <c r="A1918">
        <v>2916</v>
      </c>
      <c r="B1918" t="s">
        <v>15</v>
      </c>
      <c r="C1918" t="s">
        <v>13</v>
      </c>
      <c r="D1918">
        <v>3</v>
      </c>
      <c r="E1918">
        <v>436.85</v>
      </c>
      <c r="F1918" s="1">
        <v>0.2</v>
      </c>
      <c r="G1918" t="s">
        <v>32</v>
      </c>
      <c r="H1918">
        <v>11</v>
      </c>
      <c r="I1918" s="2">
        <v>43358</v>
      </c>
    </row>
    <row r="1919" spans="1:9" hidden="1" x14ac:dyDescent="0.25">
      <c r="A1919">
        <v>2917</v>
      </c>
      <c r="B1919" t="s">
        <v>47</v>
      </c>
      <c r="C1919" t="s">
        <v>17</v>
      </c>
      <c r="D1919">
        <v>5</v>
      </c>
      <c r="E1919">
        <v>334.17</v>
      </c>
      <c r="F1919" s="1">
        <v>0</v>
      </c>
      <c r="G1919" t="s">
        <v>20</v>
      </c>
      <c r="H1919">
        <v>43</v>
      </c>
      <c r="I1919" s="2">
        <v>43390</v>
      </c>
    </row>
    <row r="1920" spans="1:9" hidden="1" x14ac:dyDescent="0.25">
      <c r="A1920">
        <v>2918</v>
      </c>
      <c r="B1920" t="s">
        <v>24</v>
      </c>
      <c r="C1920" t="s">
        <v>17</v>
      </c>
      <c r="D1920">
        <v>4</v>
      </c>
      <c r="E1920">
        <v>69.62</v>
      </c>
      <c r="F1920" s="1">
        <v>0.05</v>
      </c>
      <c r="G1920" t="s">
        <v>25</v>
      </c>
      <c r="H1920">
        <v>45</v>
      </c>
      <c r="I1920" s="2">
        <v>43222</v>
      </c>
    </row>
    <row r="1921" spans="1:9" hidden="1" x14ac:dyDescent="0.25">
      <c r="A1921">
        <v>2919</v>
      </c>
      <c r="B1921" t="s">
        <v>31</v>
      </c>
      <c r="C1921" t="s">
        <v>13</v>
      </c>
      <c r="D1921">
        <v>2</v>
      </c>
      <c r="E1921">
        <v>434.72</v>
      </c>
      <c r="F1921" s="1">
        <v>0.05</v>
      </c>
      <c r="G1921" t="s">
        <v>11</v>
      </c>
      <c r="H1921">
        <v>59</v>
      </c>
      <c r="I1921" s="2">
        <v>43124</v>
      </c>
    </row>
    <row r="1922" spans="1:9" hidden="1" x14ac:dyDescent="0.25">
      <c r="A1922">
        <v>2920</v>
      </c>
      <c r="B1922" t="s">
        <v>35</v>
      </c>
      <c r="C1922" t="s">
        <v>27</v>
      </c>
      <c r="D1922">
        <v>2</v>
      </c>
      <c r="E1922">
        <v>454.34</v>
      </c>
      <c r="F1922" s="1">
        <v>0.1</v>
      </c>
      <c r="G1922" t="s">
        <v>11</v>
      </c>
      <c r="H1922">
        <v>13</v>
      </c>
      <c r="I1922" s="2">
        <v>43148</v>
      </c>
    </row>
    <row r="1923" spans="1:9" hidden="1" x14ac:dyDescent="0.25">
      <c r="A1923">
        <v>2921</v>
      </c>
      <c r="B1923" t="s">
        <v>46</v>
      </c>
      <c r="C1923" t="s">
        <v>10</v>
      </c>
      <c r="D1923">
        <v>3</v>
      </c>
      <c r="E1923">
        <v>356.43</v>
      </c>
      <c r="F1923" s="1">
        <v>0.1</v>
      </c>
      <c r="G1923" t="s">
        <v>11</v>
      </c>
      <c r="H1923">
        <v>42</v>
      </c>
      <c r="I1923" s="2">
        <v>43196</v>
      </c>
    </row>
    <row r="1924" spans="1:9" hidden="1" x14ac:dyDescent="0.25">
      <c r="A1924">
        <v>2922</v>
      </c>
      <c r="B1924" t="s">
        <v>41</v>
      </c>
      <c r="C1924" t="s">
        <v>27</v>
      </c>
      <c r="D1924">
        <v>3</v>
      </c>
      <c r="E1924">
        <v>424.97</v>
      </c>
      <c r="F1924" s="1">
        <v>0.2</v>
      </c>
      <c r="G1924" t="s">
        <v>30</v>
      </c>
      <c r="H1924">
        <v>26</v>
      </c>
      <c r="I1924" s="2">
        <v>43263</v>
      </c>
    </row>
    <row r="1925" spans="1:9" hidden="1" x14ac:dyDescent="0.25">
      <c r="A1925">
        <v>2923</v>
      </c>
      <c r="B1925" t="s">
        <v>21</v>
      </c>
      <c r="C1925" t="s">
        <v>22</v>
      </c>
      <c r="D1925">
        <v>1</v>
      </c>
      <c r="E1925">
        <v>493.65</v>
      </c>
      <c r="F1925" s="1">
        <v>0.05</v>
      </c>
      <c r="G1925" t="s">
        <v>20</v>
      </c>
      <c r="H1925">
        <v>16</v>
      </c>
      <c r="I1925" s="2">
        <v>43430</v>
      </c>
    </row>
    <row r="1926" spans="1:9" hidden="1" x14ac:dyDescent="0.25">
      <c r="A1926">
        <v>2924</v>
      </c>
      <c r="B1926" t="s">
        <v>15</v>
      </c>
      <c r="C1926" t="s">
        <v>13</v>
      </c>
      <c r="D1926">
        <v>4</v>
      </c>
      <c r="E1926">
        <v>145.52000000000001</v>
      </c>
      <c r="F1926" s="1">
        <v>0.05</v>
      </c>
      <c r="G1926" t="s">
        <v>30</v>
      </c>
      <c r="H1926">
        <v>28</v>
      </c>
      <c r="I1926" s="2">
        <v>43277</v>
      </c>
    </row>
    <row r="1927" spans="1:9" hidden="1" x14ac:dyDescent="0.25">
      <c r="A1927">
        <v>2925</v>
      </c>
      <c r="B1927" t="s">
        <v>47</v>
      </c>
      <c r="C1927" t="s">
        <v>17</v>
      </c>
      <c r="D1927">
        <v>2</v>
      </c>
      <c r="E1927">
        <v>136.01</v>
      </c>
      <c r="F1927" s="1">
        <v>0.15</v>
      </c>
      <c r="G1927" t="s">
        <v>33</v>
      </c>
      <c r="H1927">
        <v>22</v>
      </c>
      <c r="I1927" s="2">
        <v>43166</v>
      </c>
    </row>
    <row r="1928" spans="1:9" hidden="1" x14ac:dyDescent="0.25">
      <c r="A1928">
        <v>2926</v>
      </c>
      <c r="B1928" t="s">
        <v>34</v>
      </c>
      <c r="C1928" t="s">
        <v>22</v>
      </c>
      <c r="D1928">
        <v>4</v>
      </c>
      <c r="E1928">
        <v>297.38</v>
      </c>
      <c r="F1928" s="1">
        <v>0.15</v>
      </c>
      <c r="G1928" t="s">
        <v>32</v>
      </c>
      <c r="H1928">
        <v>14</v>
      </c>
      <c r="I1928" s="2">
        <v>43224</v>
      </c>
    </row>
    <row r="1929" spans="1:9" hidden="1" x14ac:dyDescent="0.25">
      <c r="A1929">
        <v>2927</v>
      </c>
      <c r="B1929" t="s">
        <v>16</v>
      </c>
      <c r="C1929" t="s">
        <v>17</v>
      </c>
      <c r="D1929">
        <v>1</v>
      </c>
      <c r="E1929">
        <v>219.29</v>
      </c>
      <c r="F1929" s="1">
        <v>0.1</v>
      </c>
      <c r="G1929" t="s">
        <v>25</v>
      </c>
      <c r="H1929">
        <v>32</v>
      </c>
      <c r="I1929" s="2">
        <v>43302</v>
      </c>
    </row>
    <row r="1930" spans="1:9" hidden="1" x14ac:dyDescent="0.25">
      <c r="A1930">
        <v>2928</v>
      </c>
      <c r="B1930" t="s">
        <v>21</v>
      </c>
      <c r="C1930" t="s">
        <v>22</v>
      </c>
      <c r="D1930">
        <v>1</v>
      </c>
      <c r="E1930">
        <v>313.83</v>
      </c>
      <c r="F1930" s="1">
        <v>0.1</v>
      </c>
      <c r="G1930" t="s">
        <v>11</v>
      </c>
      <c r="H1930">
        <v>16</v>
      </c>
      <c r="I1930" s="2">
        <v>43257</v>
      </c>
    </row>
    <row r="1931" spans="1:9" hidden="1" x14ac:dyDescent="0.25">
      <c r="A1931">
        <v>2929</v>
      </c>
      <c r="B1931" t="s">
        <v>41</v>
      </c>
      <c r="C1931" t="s">
        <v>27</v>
      </c>
      <c r="D1931">
        <v>5</v>
      </c>
      <c r="E1931">
        <v>238.41</v>
      </c>
      <c r="F1931" s="1">
        <v>0.15</v>
      </c>
      <c r="G1931" t="s">
        <v>25</v>
      </c>
      <c r="H1931">
        <v>58</v>
      </c>
      <c r="I1931" s="2">
        <v>43449</v>
      </c>
    </row>
    <row r="1932" spans="1:9" hidden="1" x14ac:dyDescent="0.25">
      <c r="A1932">
        <v>2930</v>
      </c>
      <c r="B1932" t="s">
        <v>12</v>
      </c>
      <c r="C1932" t="s">
        <v>13</v>
      </c>
      <c r="D1932">
        <v>2</v>
      </c>
      <c r="E1932">
        <v>141.21</v>
      </c>
      <c r="F1932" s="1">
        <v>0.05</v>
      </c>
      <c r="G1932" t="s">
        <v>20</v>
      </c>
      <c r="H1932">
        <v>60</v>
      </c>
      <c r="I1932" s="2">
        <v>43207</v>
      </c>
    </row>
    <row r="1933" spans="1:9" hidden="1" x14ac:dyDescent="0.25">
      <c r="A1933">
        <v>2931</v>
      </c>
      <c r="B1933" t="s">
        <v>50</v>
      </c>
      <c r="C1933" t="s">
        <v>38</v>
      </c>
      <c r="D1933">
        <v>1</v>
      </c>
      <c r="E1933">
        <v>99.34</v>
      </c>
      <c r="F1933" s="1">
        <v>0.2</v>
      </c>
      <c r="G1933" t="s">
        <v>11</v>
      </c>
      <c r="H1933">
        <v>39</v>
      </c>
      <c r="I1933" s="2">
        <v>43340</v>
      </c>
    </row>
    <row r="1934" spans="1:9" hidden="1" x14ac:dyDescent="0.25">
      <c r="A1934">
        <v>2932</v>
      </c>
      <c r="B1934" t="s">
        <v>46</v>
      </c>
      <c r="C1934" t="s">
        <v>10</v>
      </c>
      <c r="D1934">
        <v>2</v>
      </c>
      <c r="E1934">
        <v>333.48</v>
      </c>
      <c r="F1934" s="1">
        <v>0.15</v>
      </c>
      <c r="G1934" t="s">
        <v>25</v>
      </c>
      <c r="H1934">
        <v>42</v>
      </c>
      <c r="I1934" s="2">
        <v>43331</v>
      </c>
    </row>
    <row r="1935" spans="1:9" hidden="1" x14ac:dyDescent="0.25">
      <c r="A1935">
        <v>2933</v>
      </c>
      <c r="B1935" t="s">
        <v>47</v>
      </c>
      <c r="C1935" t="s">
        <v>17</v>
      </c>
      <c r="D1935">
        <v>5</v>
      </c>
      <c r="E1935">
        <v>465.87</v>
      </c>
      <c r="F1935" s="1">
        <v>0</v>
      </c>
      <c r="G1935" t="s">
        <v>30</v>
      </c>
      <c r="H1935">
        <v>60</v>
      </c>
      <c r="I1935" s="2">
        <v>43248</v>
      </c>
    </row>
    <row r="1936" spans="1:9" hidden="1" x14ac:dyDescent="0.25">
      <c r="A1936">
        <v>2934</v>
      </c>
      <c r="B1936" t="s">
        <v>18</v>
      </c>
      <c r="C1936" t="s">
        <v>19</v>
      </c>
      <c r="D1936">
        <v>2</v>
      </c>
      <c r="E1936">
        <v>391.29</v>
      </c>
      <c r="F1936" s="1">
        <v>0.1</v>
      </c>
      <c r="G1936" t="s">
        <v>25</v>
      </c>
      <c r="H1936">
        <v>52</v>
      </c>
      <c r="I1936" s="2">
        <v>43375</v>
      </c>
    </row>
    <row r="1937" spans="1:9" hidden="1" x14ac:dyDescent="0.25">
      <c r="A1937">
        <v>2935</v>
      </c>
      <c r="B1937" t="s">
        <v>45</v>
      </c>
      <c r="C1937" t="s">
        <v>13</v>
      </c>
      <c r="D1937">
        <v>3</v>
      </c>
      <c r="E1937">
        <v>164.89</v>
      </c>
      <c r="F1937" s="1">
        <v>0.05</v>
      </c>
      <c r="G1937" t="s">
        <v>33</v>
      </c>
      <c r="H1937">
        <v>32</v>
      </c>
      <c r="I1937" s="2">
        <v>43277</v>
      </c>
    </row>
    <row r="1938" spans="1:9" hidden="1" x14ac:dyDescent="0.25">
      <c r="A1938">
        <v>2936</v>
      </c>
      <c r="B1938" t="s">
        <v>16</v>
      </c>
      <c r="C1938" t="s">
        <v>17</v>
      </c>
      <c r="D1938">
        <v>5</v>
      </c>
      <c r="E1938">
        <v>162.09</v>
      </c>
      <c r="F1938" s="1">
        <v>0</v>
      </c>
      <c r="G1938" t="s">
        <v>11</v>
      </c>
      <c r="H1938">
        <v>12</v>
      </c>
      <c r="I1938" s="2">
        <v>43457</v>
      </c>
    </row>
    <row r="1939" spans="1:9" hidden="1" x14ac:dyDescent="0.25">
      <c r="A1939">
        <v>2937</v>
      </c>
      <c r="B1939" t="s">
        <v>15</v>
      </c>
      <c r="C1939" t="s">
        <v>13</v>
      </c>
      <c r="D1939">
        <v>3</v>
      </c>
      <c r="E1939">
        <v>413.57</v>
      </c>
      <c r="F1939" s="1">
        <v>0.15</v>
      </c>
      <c r="G1939" t="s">
        <v>25</v>
      </c>
      <c r="H1939">
        <v>50</v>
      </c>
      <c r="I1939" s="2">
        <v>43262</v>
      </c>
    </row>
    <row r="1940" spans="1:9" hidden="1" x14ac:dyDescent="0.25">
      <c r="A1940">
        <v>2938</v>
      </c>
      <c r="B1940" t="s">
        <v>37</v>
      </c>
      <c r="C1940" t="s">
        <v>38</v>
      </c>
      <c r="D1940">
        <v>3</v>
      </c>
      <c r="E1940">
        <v>181.55</v>
      </c>
      <c r="F1940" s="1">
        <v>0</v>
      </c>
      <c r="G1940" t="s">
        <v>14</v>
      </c>
      <c r="H1940">
        <v>54</v>
      </c>
      <c r="I1940" s="2">
        <v>43267</v>
      </c>
    </row>
    <row r="1941" spans="1:9" hidden="1" x14ac:dyDescent="0.25">
      <c r="A1941">
        <v>2939</v>
      </c>
      <c r="B1941" t="s">
        <v>47</v>
      </c>
      <c r="C1941" t="s">
        <v>17</v>
      </c>
      <c r="D1941">
        <v>3</v>
      </c>
      <c r="E1941">
        <v>461.25</v>
      </c>
      <c r="F1941" s="1">
        <v>0.05</v>
      </c>
      <c r="G1941" t="s">
        <v>33</v>
      </c>
      <c r="H1941">
        <v>35</v>
      </c>
      <c r="I1941" s="2">
        <v>43422</v>
      </c>
    </row>
    <row r="1942" spans="1:9" hidden="1" x14ac:dyDescent="0.25">
      <c r="A1942">
        <v>2940</v>
      </c>
      <c r="B1942" t="s">
        <v>35</v>
      </c>
      <c r="C1942" t="s">
        <v>27</v>
      </c>
      <c r="D1942">
        <v>1</v>
      </c>
      <c r="E1942">
        <v>312.02999999999997</v>
      </c>
      <c r="F1942" s="1">
        <v>0.05</v>
      </c>
      <c r="G1942" t="s">
        <v>32</v>
      </c>
      <c r="H1942">
        <v>44</v>
      </c>
      <c r="I1942" s="2">
        <v>43154</v>
      </c>
    </row>
    <row r="1943" spans="1:9" hidden="1" x14ac:dyDescent="0.25">
      <c r="A1943">
        <v>2941</v>
      </c>
      <c r="B1943" t="s">
        <v>26</v>
      </c>
      <c r="C1943" t="s">
        <v>27</v>
      </c>
      <c r="D1943">
        <v>1</v>
      </c>
      <c r="E1943">
        <v>169.76</v>
      </c>
      <c r="F1943" s="1">
        <v>0.2</v>
      </c>
      <c r="G1943" t="s">
        <v>25</v>
      </c>
      <c r="H1943">
        <v>58</v>
      </c>
      <c r="I1943" s="2">
        <v>43417</v>
      </c>
    </row>
    <row r="1944" spans="1:9" hidden="1" x14ac:dyDescent="0.25">
      <c r="A1944">
        <v>2942</v>
      </c>
      <c r="B1944" t="s">
        <v>48</v>
      </c>
      <c r="C1944" t="s">
        <v>27</v>
      </c>
      <c r="D1944">
        <v>3</v>
      </c>
      <c r="E1944">
        <v>213.53</v>
      </c>
      <c r="F1944" s="1">
        <v>0.2</v>
      </c>
      <c r="G1944" t="s">
        <v>20</v>
      </c>
      <c r="H1944">
        <v>39</v>
      </c>
      <c r="I1944" s="2">
        <v>43263</v>
      </c>
    </row>
    <row r="1945" spans="1:9" hidden="1" x14ac:dyDescent="0.25">
      <c r="A1945">
        <v>2943</v>
      </c>
      <c r="B1945" t="s">
        <v>48</v>
      </c>
      <c r="C1945" t="s">
        <v>27</v>
      </c>
      <c r="D1945">
        <v>1</v>
      </c>
      <c r="E1945">
        <v>88.97</v>
      </c>
      <c r="F1945" s="1">
        <v>0.2</v>
      </c>
      <c r="G1945" t="s">
        <v>20</v>
      </c>
      <c r="H1945">
        <v>54</v>
      </c>
      <c r="I1945" s="2">
        <v>43159</v>
      </c>
    </row>
    <row r="1946" spans="1:9" hidden="1" x14ac:dyDescent="0.25">
      <c r="A1946">
        <v>2944</v>
      </c>
      <c r="B1946" t="s">
        <v>39</v>
      </c>
      <c r="C1946" t="s">
        <v>40</v>
      </c>
      <c r="D1946">
        <v>1</v>
      </c>
      <c r="E1946">
        <v>166.48</v>
      </c>
      <c r="F1946" s="1">
        <v>0</v>
      </c>
      <c r="G1946" t="s">
        <v>33</v>
      </c>
      <c r="H1946">
        <v>15</v>
      </c>
      <c r="I1946" s="2">
        <v>43243</v>
      </c>
    </row>
    <row r="1947" spans="1:9" hidden="1" x14ac:dyDescent="0.25">
      <c r="A1947">
        <v>2945</v>
      </c>
      <c r="B1947" t="s">
        <v>50</v>
      </c>
      <c r="C1947" t="s">
        <v>38</v>
      </c>
      <c r="D1947">
        <v>1</v>
      </c>
      <c r="E1947">
        <v>462.46</v>
      </c>
      <c r="F1947" s="1">
        <v>0.05</v>
      </c>
      <c r="G1947" t="s">
        <v>20</v>
      </c>
      <c r="H1947">
        <v>26</v>
      </c>
      <c r="I1947" s="2">
        <v>43238</v>
      </c>
    </row>
    <row r="1948" spans="1:9" hidden="1" x14ac:dyDescent="0.25">
      <c r="A1948">
        <v>2946</v>
      </c>
      <c r="B1948" t="s">
        <v>46</v>
      </c>
      <c r="C1948" t="s">
        <v>10</v>
      </c>
      <c r="D1948">
        <v>4</v>
      </c>
      <c r="E1948">
        <v>128</v>
      </c>
      <c r="F1948" s="1">
        <v>0</v>
      </c>
      <c r="G1948" t="s">
        <v>25</v>
      </c>
      <c r="H1948">
        <v>48</v>
      </c>
      <c r="I1948" s="2">
        <v>43241</v>
      </c>
    </row>
    <row r="1949" spans="1:9" hidden="1" x14ac:dyDescent="0.25">
      <c r="A1949">
        <v>2947</v>
      </c>
      <c r="B1949" t="s">
        <v>18</v>
      </c>
      <c r="C1949" t="s">
        <v>19</v>
      </c>
      <c r="D1949">
        <v>4</v>
      </c>
      <c r="E1949">
        <v>212.54</v>
      </c>
      <c r="F1949" s="1">
        <v>0.2</v>
      </c>
      <c r="G1949" t="s">
        <v>32</v>
      </c>
      <c r="H1949">
        <v>60</v>
      </c>
      <c r="I1949" s="2">
        <v>43222</v>
      </c>
    </row>
    <row r="1950" spans="1:9" hidden="1" x14ac:dyDescent="0.25">
      <c r="A1950">
        <v>2948</v>
      </c>
      <c r="B1950" t="s">
        <v>44</v>
      </c>
      <c r="C1950" t="s">
        <v>40</v>
      </c>
      <c r="D1950">
        <v>5</v>
      </c>
      <c r="E1950">
        <v>325.14</v>
      </c>
      <c r="F1950" s="1">
        <v>0</v>
      </c>
      <c r="G1950" t="s">
        <v>11</v>
      </c>
      <c r="H1950">
        <v>44</v>
      </c>
      <c r="I1950" s="2">
        <v>43303</v>
      </c>
    </row>
    <row r="1951" spans="1:9" hidden="1" x14ac:dyDescent="0.25">
      <c r="A1951">
        <v>2949</v>
      </c>
      <c r="B1951" t="s">
        <v>48</v>
      </c>
      <c r="C1951" t="s">
        <v>27</v>
      </c>
      <c r="D1951">
        <v>3</v>
      </c>
      <c r="E1951">
        <v>31.07</v>
      </c>
      <c r="F1951" s="1">
        <v>0</v>
      </c>
      <c r="G1951" t="s">
        <v>32</v>
      </c>
      <c r="H1951">
        <v>56</v>
      </c>
      <c r="I1951" s="2">
        <v>43114</v>
      </c>
    </row>
    <row r="1952" spans="1:9" hidden="1" x14ac:dyDescent="0.25">
      <c r="A1952">
        <v>2950</v>
      </c>
      <c r="B1952" t="s">
        <v>9</v>
      </c>
      <c r="C1952" t="s">
        <v>10</v>
      </c>
      <c r="D1952">
        <v>4</v>
      </c>
      <c r="E1952">
        <v>340.93</v>
      </c>
      <c r="F1952" s="1">
        <v>0.2</v>
      </c>
      <c r="G1952" t="s">
        <v>32</v>
      </c>
      <c r="H1952">
        <v>49</v>
      </c>
      <c r="I1952" s="2">
        <v>43266</v>
      </c>
    </row>
    <row r="1953" spans="1:9" hidden="1" x14ac:dyDescent="0.25">
      <c r="A1953">
        <v>2951</v>
      </c>
      <c r="B1953" t="s">
        <v>52</v>
      </c>
      <c r="C1953" t="s">
        <v>19</v>
      </c>
      <c r="D1953">
        <v>3</v>
      </c>
      <c r="E1953">
        <v>240.46</v>
      </c>
      <c r="F1953" s="1">
        <v>0</v>
      </c>
      <c r="G1953" t="s">
        <v>11</v>
      </c>
      <c r="H1953">
        <v>52</v>
      </c>
      <c r="I1953" s="2">
        <v>43259</v>
      </c>
    </row>
    <row r="1954" spans="1:9" hidden="1" x14ac:dyDescent="0.25">
      <c r="A1954">
        <v>2952</v>
      </c>
      <c r="B1954" t="s">
        <v>34</v>
      </c>
      <c r="C1954" t="s">
        <v>22</v>
      </c>
      <c r="D1954">
        <v>2</v>
      </c>
      <c r="E1954">
        <v>198.88</v>
      </c>
      <c r="F1954" s="1">
        <v>0.05</v>
      </c>
      <c r="G1954" t="s">
        <v>25</v>
      </c>
      <c r="H1954">
        <v>58</v>
      </c>
      <c r="I1954" s="2">
        <v>43115</v>
      </c>
    </row>
    <row r="1955" spans="1:9" hidden="1" x14ac:dyDescent="0.25">
      <c r="A1955">
        <v>2953</v>
      </c>
      <c r="B1955" t="s">
        <v>35</v>
      </c>
      <c r="C1955" t="s">
        <v>27</v>
      </c>
      <c r="D1955">
        <v>4</v>
      </c>
      <c r="E1955">
        <v>47.92</v>
      </c>
      <c r="F1955" s="1">
        <v>0.1</v>
      </c>
      <c r="G1955" t="s">
        <v>25</v>
      </c>
      <c r="H1955">
        <v>57</v>
      </c>
      <c r="I1955" s="2">
        <v>43225</v>
      </c>
    </row>
    <row r="1956" spans="1:9" hidden="1" x14ac:dyDescent="0.25">
      <c r="A1956">
        <v>2954</v>
      </c>
      <c r="B1956" t="s">
        <v>23</v>
      </c>
      <c r="C1956" t="s">
        <v>19</v>
      </c>
      <c r="D1956">
        <v>5</v>
      </c>
      <c r="E1956">
        <v>267.54000000000002</v>
      </c>
      <c r="F1956" s="1">
        <v>0.2</v>
      </c>
      <c r="G1956" t="s">
        <v>20</v>
      </c>
      <c r="H1956">
        <v>10</v>
      </c>
      <c r="I1956" s="2">
        <v>43242</v>
      </c>
    </row>
    <row r="1957" spans="1:9" hidden="1" x14ac:dyDescent="0.25">
      <c r="A1957">
        <v>2955</v>
      </c>
      <c r="B1957" t="s">
        <v>39</v>
      </c>
      <c r="C1957" t="s">
        <v>40</v>
      </c>
      <c r="D1957">
        <v>3</v>
      </c>
      <c r="E1957">
        <v>119.21</v>
      </c>
      <c r="F1957" s="1">
        <v>0.2</v>
      </c>
      <c r="G1957" t="s">
        <v>14</v>
      </c>
      <c r="H1957">
        <v>12</v>
      </c>
      <c r="I1957" s="2">
        <v>43333</v>
      </c>
    </row>
    <row r="1958" spans="1:9" hidden="1" x14ac:dyDescent="0.25">
      <c r="A1958">
        <v>2956</v>
      </c>
      <c r="B1958" t="s">
        <v>9</v>
      </c>
      <c r="C1958" t="s">
        <v>10</v>
      </c>
      <c r="D1958">
        <v>2</v>
      </c>
      <c r="E1958">
        <v>42.26</v>
      </c>
      <c r="F1958" s="1">
        <v>0</v>
      </c>
      <c r="G1958" t="s">
        <v>11</v>
      </c>
      <c r="H1958">
        <v>50</v>
      </c>
      <c r="I1958" s="2">
        <v>43351</v>
      </c>
    </row>
    <row r="1959" spans="1:9" hidden="1" x14ac:dyDescent="0.25">
      <c r="A1959">
        <v>2957</v>
      </c>
      <c r="B1959" t="s">
        <v>35</v>
      </c>
      <c r="C1959" t="s">
        <v>27</v>
      </c>
      <c r="D1959">
        <v>4</v>
      </c>
      <c r="E1959">
        <v>229.07</v>
      </c>
      <c r="F1959" s="1">
        <v>0.05</v>
      </c>
      <c r="G1959" t="s">
        <v>30</v>
      </c>
      <c r="H1959">
        <v>55</v>
      </c>
      <c r="I1959" s="2">
        <v>43183</v>
      </c>
    </row>
    <row r="1960" spans="1:9" hidden="1" x14ac:dyDescent="0.25">
      <c r="A1960">
        <v>2958</v>
      </c>
      <c r="B1960" t="s">
        <v>16</v>
      </c>
      <c r="C1960" t="s">
        <v>17</v>
      </c>
      <c r="D1960">
        <v>4</v>
      </c>
      <c r="E1960">
        <v>333.5</v>
      </c>
      <c r="F1960" s="1">
        <v>0.1</v>
      </c>
      <c r="G1960" t="s">
        <v>30</v>
      </c>
      <c r="H1960">
        <v>10</v>
      </c>
      <c r="I1960" s="2">
        <v>43231</v>
      </c>
    </row>
    <row r="1961" spans="1:9" hidden="1" x14ac:dyDescent="0.25">
      <c r="A1961">
        <v>2959</v>
      </c>
      <c r="B1961" t="s">
        <v>16</v>
      </c>
      <c r="C1961" t="s">
        <v>17</v>
      </c>
      <c r="D1961">
        <v>2</v>
      </c>
      <c r="E1961">
        <v>80.28</v>
      </c>
      <c r="F1961" s="1">
        <v>0.1</v>
      </c>
      <c r="G1961" t="s">
        <v>11</v>
      </c>
      <c r="H1961">
        <v>60</v>
      </c>
      <c r="I1961" s="2">
        <v>43266</v>
      </c>
    </row>
    <row r="1962" spans="1:9" hidden="1" x14ac:dyDescent="0.25">
      <c r="A1962">
        <v>2960</v>
      </c>
      <c r="B1962" t="s">
        <v>15</v>
      </c>
      <c r="C1962" t="s">
        <v>13</v>
      </c>
      <c r="D1962">
        <v>5</v>
      </c>
      <c r="E1962">
        <v>57.22</v>
      </c>
      <c r="F1962" s="1">
        <v>0.05</v>
      </c>
      <c r="G1962" t="s">
        <v>33</v>
      </c>
      <c r="H1962">
        <v>10</v>
      </c>
      <c r="I1962" s="2">
        <v>43428</v>
      </c>
    </row>
    <row r="1963" spans="1:9" hidden="1" x14ac:dyDescent="0.25">
      <c r="A1963">
        <v>2961</v>
      </c>
      <c r="B1963" t="s">
        <v>36</v>
      </c>
      <c r="C1963" t="s">
        <v>22</v>
      </c>
      <c r="D1963">
        <v>1</v>
      </c>
      <c r="E1963">
        <v>137.94999999999999</v>
      </c>
      <c r="F1963" s="1">
        <v>0.05</v>
      </c>
      <c r="G1963" t="s">
        <v>25</v>
      </c>
      <c r="H1963">
        <v>57</v>
      </c>
      <c r="I1963" s="2">
        <v>43460</v>
      </c>
    </row>
    <row r="1964" spans="1:9" hidden="1" x14ac:dyDescent="0.25">
      <c r="A1964">
        <v>2962</v>
      </c>
      <c r="B1964" t="s">
        <v>49</v>
      </c>
      <c r="C1964" t="s">
        <v>38</v>
      </c>
      <c r="D1964">
        <v>3</v>
      </c>
      <c r="E1964">
        <v>75.05</v>
      </c>
      <c r="F1964" s="1">
        <v>0.2</v>
      </c>
      <c r="G1964" t="s">
        <v>20</v>
      </c>
      <c r="H1964">
        <v>19</v>
      </c>
      <c r="I1964" s="2">
        <v>43286</v>
      </c>
    </row>
    <row r="1965" spans="1:9" hidden="1" x14ac:dyDescent="0.25">
      <c r="A1965">
        <v>2963</v>
      </c>
      <c r="B1965" t="s">
        <v>46</v>
      </c>
      <c r="C1965" t="s">
        <v>10</v>
      </c>
      <c r="D1965">
        <v>3</v>
      </c>
      <c r="E1965">
        <v>181.38</v>
      </c>
      <c r="F1965" s="1">
        <v>0.2</v>
      </c>
      <c r="G1965" t="s">
        <v>32</v>
      </c>
      <c r="H1965">
        <v>26</v>
      </c>
      <c r="I1965" s="2">
        <v>43285</v>
      </c>
    </row>
    <row r="1966" spans="1:9" hidden="1" x14ac:dyDescent="0.25">
      <c r="A1966">
        <v>2964</v>
      </c>
      <c r="B1966" t="s">
        <v>39</v>
      </c>
      <c r="C1966" t="s">
        <v>40</v>
      </c>
      <c r="D1966">
        <v>2</v>
      </c>
      <c r="E1966">
        <v>291.27999999999997</v>
      </c>
      <c r="F1966" s="1">
        <v>0.1</v>
      </c>
      <c r="G1966" t="s">
        <v>33</v>
      </c>
      <c r="H1966">
        <v>14</v>
      </c>
      <c r="I1966" s="2">
        <v>43108</v>
      </c>
    </row>
    <row r="1967" spans="1:9" hidden="1" x14ac:dyDescent="0.25">
      <c r="A1967">
        <v>2965</v>
      </c>
      <c r="B1967" t="s">
        <v>24</v>
      </c>
      <c r="C1967" t="s">
        <v>17</v>
      </c>
      <c r="D1967">
        <v>2</v>
      </c>
      <c r="E1967">
        <v>66.63</v>
      </c>
      <c r="F1967" s="1">
        <v>0.2</v>
      </c>
      <c r="G1967" t="s">
        <v>33</v>
      </c>
      <c r="H1967">
        <v>38</v>
      </c>
      <c r="I1967" s="2">
        <v>43422</v>
      </c>
    </row>
    <row r="1968" spans="1:9" hidden="1" x14ac:dyDescent="0.25">
      <c r="A1968">
        <v>2966</v>
      </c>
      <c r="B1968" t="s">
        <v>23</v>
      </c>
      <c r="C1968" t="s">
        <v>19</v>
      </c>
      <c r="D1968">
        <v>2</v>
      </c>
      <c r="E1968">
        <v>222.85</v>
      </c>
      <c r="F1968" s="1">
        <v>0</v>
      </c>
      <c r="G1968" t="s">
        <v>25</v>
      </c>
      <c r="H1968">
        <v>59</v>
      </c>
      <c r="I1968" s="2">
        <v>43414</v>
      </c>
    </row>
    <row r="1969" spans="1:9" hidden="1" x14ac:dyDescent="0.25">
      <c r="A1969">
        <v>2967</v>
      </c>
      <c r="B1969" t="s">
        <v>49</v>
      </c>
      <c r="C1969" t="s">
        <v>38</v>
      </c>
      <c r="D1969">
        <v>1</v>
      </c>
      <c r="E1969">
        <v>396.32</v>
      </c>
      <c r="F1969" s="1">
        <v>0.1</v>
      </c>
      <c r="G1969" t="s">
        <v>11</v>
      </c>
      <c r="H1969">
        <v>56</v>
      </c>
      <c r="I1969" s="2">
        <v>43327</v>
      </c>
    </row>
    <row r="1970" spans="1:9" hidden="1" x14ac:dyDescent="0.25">
      <c r="A1970">
        <v>2968</v>
      </c>
      <c r="B1970" t="s">
        <v>44</v>
      </c>
      <c r="C1970" t="s">
        <v>40</v>
      </c>
      <c r="D1970">
        <v>3</v>
      </c>
      <c r="E1970">
        <v>282.63</v>
      </c>
      <c r="F1970" s="1">
        <v>0.15</v>
      </c>
      <c r="G1970" t="s">
        <v>33</v>
      </c>
      <c r="H1970">
        <v>59</v>
      </c>
      <c r="I1970" s="2">
        <v>43378</v>
      </c>
    </row>
    <row r="1971" spans="1:9" hidden="1" x14ac:dyDescent="0.25">
      <c r="A1971">
        <v>2969</v>
      </c>
      <c r="B1971" t="s">
        <v>39</v>
      </c>
      <c r="C1971" t="s">
        <v>40</v>
      </c>
      <c r="D1971">
        <v>1</v>
      </c>
      <c r="E1971">
        <v>376.07</v>
      </c>
      <c r="F1971" s="1">
        <v>0</v>
      </c>
      <c r="G1971" t="s">
        <v>30</v>
      </c>
      <c r="H1971">
        <v>25</v>
      </c>
      <c r="I1971" s="2">
        <v>43289</v>
      </c>
    </row>
    <row r="1972" spans="1:9" hidden="1" x14ac:dyDescent="0.25">
      <c r="A1972">
        <v>2970</v>
      </c>
      <c r="B1972" t="s">
        <v>36</v>
      </c>
      <c r="C1972" t="s">
        <v>22</v>
      </c>
      <c r="D1972">
        <v>5</v>
      </c>
      <c r="E1972">
        <v>187.27</v>
      </c>
      <c r="F1972" s="1">
        <v>0</v>
      </c>
      <c r="G1972" t="s">
        <v>25</v>
      </c>
      <c r="H1972">
        <v>38</v>
      </c>
      <c r="I1972" s="2">
        <v>43287</v>
      </c>
    </row>
    <row r="1973" spans="1:9" hidden="1" x14ac:dyDescent="0.25">
      <c r="A1973">
        <v>2971</v>
      </c>
      <c r="B1973" t="s">
        <v>39</v>
      </c>
      <c r="C1973" t="s">
        <v>40</v>
      </c>
      <c r="D1973">
        <v>4</v>
      </c>
      <c r="E1973">
        <v>158.03</v>
      </c>
      <c r="F1973" s="1">
        <v>0.1</v>
      </c>
      <c r="G1973" t="s">
        <v>14</v>
      </c>
      <c r="H1973">
        <v>57</v>
      </c>
      <c r="I1973" s="2">
        <v>43287</v>
      </c>
    </row>
    <row r="1974" spans="1:9" hidden="1" x14ac:dyDescent="0.25">
      <c r="A1974">
        <v>2972</v>
      </c>
      <c r="B1974" t="s">
        <v>34</v>
      </c>
      <c r="C1974" t="s">
        <v>22</v>
      </c>
      <c r="D1974">
        <v>1</v>
      </c>
      <c r="E1974">
        <v>52.4</v>
      </c>
      <c r="F1974" s="1">
        <v>0</v>
      </c>
      <c r="G1974" t="s">
        <v>30</v>
      </c>
      <c r="H1974">
        <v>47</v>
      </c>
      <c r="I1974" s="2">
        <v>43125</v>
      </c>
    </row>
    <row r="1975" spans="1:9" hidden="1" x14ac:dyDescent="0.25">
      <c r="A1975">
        <v>2973</v>
      </c>
      <c r="B1975" t="s">
        <v>50</v>
      </c>
      <c r="C1975" t="s">
        <v>38</v>
      </c>
      <c r="D1975">
        <v>1</v>
      </c>
      <c r="E1975">
        <v>235.51</v>
      </c>
      <c r="F1975" s="1">
        <v>0.15</v>
      </c>
      <c r="G1975" t="s">
        <v>32</v>
      </c>
      <c r="H1975">
        <v>42</v>
      </c>
      <c r="I1975" s="2">
        <v>43325</v>
      </c>
    </row>
    <row r="1976" spans="1:9" hidden="1" x14ac:dyDescent="0.25">
      <c r="A1976">
        <v>2974</v>
      </c>
      <c r="B1976" t="s">
        <v>39</v>
      </c>
      <c r="C1976" t="s">
        <v>40</v>
      </c>
      <c r="D1976">
        <v>1</v>
      </c>
      <c r="E1976">
        <v>406.27</v>
      </c>
      <c r="F1976" s="1">
        <v>0</v>
      </c>
      <c r="G1976" t="s">
        <v>33</v>
      </c>
      <c r="H1976">
        <v>37</v>
      </c>
      <c r="I1976" s="2">
        <v>43261</v>
      </c>
    </row>
    <row r="1977" spans="1:9" hidden="1" x14ac:dyDescent="0.25">
      <c r="A1977">
        <v>2975</v>
      </c>
      <c r="B1977" t="s">
        <v>49</v>
      </c>
      <c r="C1977" t="s">
        <v>38</v>
      </c>
      <c r="D1977">
        <v>4</v>
      </c>
      <c r="E1977">
        <v>282.98</v>
      </c>
      <c r="F1977" s="1">
        <v>0.1</v>
      </c>
      <c r="G1977" t="s">
        <v>32</v>
      </c>
      <c r="H1977">
        <v>24</v>
      </c>
      <c r="I1977" s="2">
        <v>43110</v>
      </c>
    </row>
    <row r="1978" spans="1:9" hidden="1" x14ac:dyDescent="0.25">
      <c r="A1978">
        <v>2976</v>
      </c>
      <c r="B1978" t="s">
        <v>41</v>
      </c>
      <c r="C1978" t="s">
        <v>27</v>
      </c>
      <c r="D1978">
        <v>2</v>
      </c>
      <c r="E1978">
        <v>247.6</v>
      </c>
      <c r="F1978" s="1">
        <v>0.2</v>
      </c>
      <c r="G1978" t="s">
        <v>30</v>
      </c>
      <c r="H1978">
        <v>13</v>
      </c>
      <c r="I1978" s="2">
        <v>43370</v>
      </c>
    </row>
    <row r="1979" spans="1:9" hidden="1" x14ac:dyDescent="0.25">
      <c r="A1979">
        <v>2977</v>
      </c>
      <c r="B1979" t="s">
        <v>47</v>
      </c>
      <c r="C1979" t="s">
        <v>17</v>
      </c>
      <c r="D1979">
        <v>3</v>
      </c>
      <c r="E1979">
        <v>39.130000000000003</v>
      </c>
      <c r="F1979" s="1">
        <v>0.15</v>
      </c>
      <c r="G1979" t="s">
        <v>30</v>
      </c>
      <c r="H1979">
        <v>53</v>
      </c>
      <c r="I1979" s="2">
        <v>43245</v>
      </c>
    </row>
    <row r="1980" spans="1:9" hidden="1" x14ac:dyDescent="0.25">
      <c r="A1980">
        <v>2978</v>
      </c>
      <c r="B1980" t="s">
        <v>44</v>
      </c>
      <c r="C1980" t="s">
        <v>40</v>
      </c>
      <c r="D1980">
        <v>3</v>
      </c>
      <c r="E1980">
        <v>89.48</v>
      </c>
      <c r="F1980" s="1">
        <v>0.15</v>
      </c>
      <c r="G1980" t="s">
        <v>33</v>
      </c>
      <c r="H1980">
        <v>20</v>
      </c>
      <c r="I1980" s="2">
        <v>43185</v>
      </c>
    </row>
    <row r="1981" spans="1:9" hidden="1" x14ac:dyDescent="0.25">
      <c r="A1981">
        <v>2979</v>
      </c>
      <c r="B1981" t="s">
        <v>29</v>
      </c>
      <c r="C1981" t="s">
        <v>19</v>
      </c>
      <c r="D1981">
        <v>3</v>
      </c>
      <c r="E1981">
        <v>251.32</v>
      </c>
      <c r="F1981" s="1">
        <v>0.05</v>
      </c>
      <c r="G1981" t="s">
        <v>30</v>
      </c>
      <c r="H1981">
        <v>53</v>
      </c>
      <c r="I1981" s="2">
        <v>43366</v>
      </c>
    </row>
    <row r="1982" spans="1:9" hidden="1" x14ac:dyDescent="0.25">
      <c r="A1982">
        <v>2980</v>
      </c>
      <c r="B1982" t="s">
        <v>37</v>
      </c>
      <c r="C1982" t="s">
        <v>38</v>
      </c>
      <c r="D1982">
        <v>5</v>
      </c>
      <c r="E1982">
        <v>224.79</v>
      </c>
      <c r="F1982" s="1">
        <v>0.05</v>
      </c>
      <c r="G1982" t="s">
        <v>30</v>
      </c>
      <c r="H1982">
        <v>28</v>
      </c>
      <c r="I1982" s="2">
        <v>43246</v>
      </c>
    </row>
    <row r="1983" spans="1:9" hidden="1" x14ac:dyDescent="0.25">
      <c r="A1983">
        <v>2981</v>
      </c>
      <c r="B1983" t="s">
        <v>44</v>
      </c>
      <c r="C1983" t="s">
        <v>40</v>
      </c>
      <c r="D1983">
        <v>5</v>
      </c>
      <c r="E1983">
        <v>201.48</v>
      </c>
      <c r="F1983" s="1">
        <v>0.2</v>
      </c>
      <c r="G1983" t="s">
        <v>20</v>
      </c>
      <c r="H1983">
        <v>59</v>
      </c>
      <c r="I1983" s="2">
        <v>43371</v>
      </c>
    </row>
    <row r="1984" spans="1:9" hidden="1" x14ac:dyDescent="0.25">
      <c r="A1984">
        <v>2982</v>
      </c>
      <c r="B1984" t="s">
        <v>49</v>
      </c>
      <c r="C1984" t="s">
        <v>38</v>
      </c>
      <c r="D1984">
        <v>5</v>
      </c>
      <c r="E1984">
        <v>333.82</v>
      </c>
      <c r="F1984" s="1">
        <v>0.15</v>
      </c>
      <c r="G1984" t="s">
        <v>33</v>
      </c>
      <c r="H1984">
        <v>31</v>
      </c>
      <c r="I1984" s="2">
        <v>43419</v>
      </c>
    </row>
    <row r="1985" spans="1:9" hidden="1" x14ac:dyDescent="0.25">
      <c r="A1985">
        <v>2983</v>
      </c>
      <c r="B1985" t="s">
        <v>34</v>
      </c>
      <c r="C1985" t="s">
        <v>22</v>
      </c>
      <c r="D1985">
        <v>2</v>
      </c>
      <c r="E1985">
        <v>185.74</v>
      </c>
      <c r="F1985" s="1">
        <v>0.1</v>
      </c>
      <c r="G1985" t="s">
        <v>32</v>
      </c>
      <c r="H1985">
        <v>33</v>
      </c>
      <c r="I1985" s="2">
        <v>43170</v>
      </c>
    </row>
    <row r="1986" spans="1:9" hidden="1" x14ac:dyDescent="0.25">
      <c r="A1986">
        <v>2984</v>
      </c>
      <c r="B1986" t="s">
        <v>31</v>
      </c>
      <c r="C1986" t="s">
        <v>13</v>
      </c>
      <c r="D1986">
        <v>5</v>
      </c>
      <c r="E1986">
        <v>158.1</v>
      </c>
      <c r="F1986" s="1">
        <v>0.1</v>
      </c>
      <c r="G1986" t="s">
        <v>11</v>
      </c>
      <c r="H1986">
        <v>44</v>
      </c>
      <c r="I1986" s="2">
        <v>43211</v>
      </c>
    </row>
    <row r="1987" spans="1:9" hidden="1" x14ac:dyDescent="0.25">
      <c r="A1987">
        <v>2985</v>
      </c>
      <c r="B1987" t="s">
        <v>24</v>
      </c>
      <c r="C1987" t="s">
        <v>17</v>
      </c>
      <c r="D1987">
        <v>3</v>
      </c>
      <c r="E1987">
        <v>79.75</v>
      </c>
      <c r="F1987" s="1">
        <v>0.05</v>
      </c>
      <c r="G1987" t="s">
        <v>14</v>
      </c>
      <c r="H1987">
        <v>21</v>
      </c>
      <c r="I1987" s="2">
        <v>43165</v>
      </c>
    </row>
    <row r="1988" spans="1:9" hidden="1" x14ac:dyDescent="0.25">
      <c r="A1988">
        <v>2986</v>
      </c>
      <c r="B1988" t="s">
        <v>44</v>
      </c>
      <c r="C1988" t="s">
        <v>40</v>
      </c>
      <c r="D1988">
        <v>1</v>
      </c>
      <c r="E1988">
        <v>480.34</v>
      </c>
      <c r="F1988" s="1">
        <v>0.2</v>
      </c>
      <c r="G1988" t="s">
        <v>32</v>
      </c>
      <c r="H1988">
        <v>24</v>
      </c>
      <c r="I1988" s="2">
        <v>43103</v>
      </c>
    </row>
    <row r="1989" spans="1:9" hidden="1" x14ac:dyDescent="0.25">
      <c r="A1989">
        <v>2987</v>
      </c>
      <c r="B1989" t="s">
        <v>12</v>
      </c>
      <c r="C1989" t="s">
        <v>13</v>
      </c>
      <c r="D1989">
        <v>3</v>
      </c>
      <c r="E1989">
        <v>317.98</v>
      </c>
      <c r="F1989" s="1">
        <v>0.15</v>
      </c>
      <c r="G1989" t="s">
        <v>28</v>
      </c>
      <c r="H1989">
        <v>45</v>
      </c>
      <c r="I1989" s="2">
        <v>43340</v>
      </c>
    </row>
    <row r="1990" spans="1:9" hidden="1" x14ac:dyDescent="0.25">
      <c r="A1990">
        <v>2988</v>
      </c>
      <c r="B1990" t="s">
        <v>39</v>
      </c>
      <c r="C1990" t="s">
        <v>40</v>
      </c>
      <c r="D1990">
        <v>1</v>
      </c>
      <c r="E1990">
        <v>409.88</v>
      </c>
      <c r="F1990" s="1">
        <v>0.1</v>
      </c>
      <c r="G1990" t="s">
        <v>33</v>
      </c>
      <c r="H1990">
        <v>39</v>
      </c>
      <c r="I1990" s="2">
        <v>43126</v>
      </c>
    </row>
    <row r="1991" spans="1:9" hidden="1" x14ac:dyDescent="0.25">
      <c r="A1991">
        <v>2989</v>
      </c>
      <c r="B1991" t="s">
        <v>41</v>
      </c>
      <c r="C1991" t="s">
        <v>27</v>
      </c>
      <c r="D1991">
        <v>3</v>
      </c>
      <c r="E1991">
        <v>407.32</v>
      </c>
      <c r="F1991" s="1">
        <v>0.15</v>
      </c>
      <c r="G1991" t="s">
        <v>30</v>
      </c>
      <c r="H1991">
        <v>20</v>
      </c>
      <c r="I1991" s="2">
        <v>43208</v>
      </c>
    </row>
    <row r="1992" spans="1:9" hidden="1" x14ac:dyDescent="0.25">
      <c r="A1992">
        <v>2990</v>
      </c>
      <c r="B1992" t="s">
        <v>39</v>
      </c>
      <c r="C1992" t="s">
        <v>40</v>
      </c>
      <c r="D1992">
        <v>5</v>
      </c>
      <c r="E1992">
        <v>367.95</v>
      </c>
      <c r="F1992" s="1">
        <v>0.15</v>
      </c>
      <c r="G1992" t="s">
        <v>25</v>
      </c>
      <c r="H1992">
        <v>23</v>
      </c>
      <c r="I1992" s="2">
        <v>43435</v>
      </c>
    </row>
    <row r="1993" spans="1:9" hidden="1" x14ac:dyDescent="0.25">
      <c r="A1993">
        <v>2991</v>
      </c>
      <c r="B1993" t="s">
        <v>48</v>
      </c>
      <c r="C1993" t="s">
        <v>27</v>
      </c>
      <c r="D1993">
        <v>5</v>
      </c>
      <c r="E1993">
        <v>303.69</v>
      </c>
      <c r="F1993" s="1">
        <v>0.2</v>
      </c>
      <c r="G1993" t="s">
        <v>20</v>
      </c>
      <c r="H1993">
        <v>19</v>
      </c>
      <c r="I1993" s="2">
        <v>43273</v>
      </c>
    </row>
    <row r="1994" spans="1:9" hidden="1" x14ac:dyDescent="0.25">
      <c r="A1994">
        <v>2992</v>
      </c>
      <c r="B1994" t="s">
        <v>16</v>
      </c>
      <c r="C1994" t="s">
        <v>17</v>
      </c>
      <c r="D1994">
        <v>4</v>
      </c>
      <c r="E1994">
        <v>105.09</v>
      </c>
      <c r="F1994" s="1">
        <v>0</v>
      </c>
      <c r="G1994" t="s">
        <v>30</v>
      </c>
      <c r="H1994">
        <v>28</v>
      </c>
      <c r="I1994" s="2">
        <v>43140</v>
      </c>
    </row>
    <row r="1995" spans="1:9" hidden="1" x14ac:dyDescent="0.25">
      <c r="A1995">
        <v>2993</v>
      </c>
      <c r="B1995" t="s">
        <v>18</v>
      </c>
      <c r="C1995" t="s">
        <v>19</v>
      </c>
      <c r="D1995">
        <v>4</v>
      </c>
      <c r="E1995">
        <v>277.73</v>
      </c>
      <c r="F1995" s="1">
        <v>0.05</v>
      </c>
      <c r="G1995" t="s">
        <v>28</v>
      </c>
      <c r="H1995">
        <v>56</v>
      </c>
      <c r="I1995" s="2">
        <v>43358</v>
      </c>
    </row>
    <row r="1996" spans="1:9" hidden="1" x14ac:dyDescent="0.25">
      <c r="A1996">
        <v>2994</v>
      </c>
      <c r="B1996" t="s">
        <v>26</v>
      </c>
      <c r="C1996" t="s">
        <v>27</v>
      </c>
      <c r="D1996">
        <v>3</v>
      </c>
      <c r="E1996">
        <v>463.96</v>
      </c>
      <c r="F1996" s="1">
        <v>0.15</v>
      </c>
      <c r="G1996" t="s">
        <v>20</v>
      </c>
      <c r="H1996">
        <v>50</v>
      </c>
      <c r="I1996" s="2">
        <v>43457</v>
      </c>
    </row>
    <row r="1997" spans="1:9" hidden="1" x14ac:dyDescent="0.25">
      <c r="A1997">
        <v>2995</v>
      </c>
      <c r="B1997" t="s">
        <v>16</v>
      </c>
      <c r="C1997" t="s">
        <v>17</v>
      </c>
      <c r="D1997">
        <v>3</v>
      </c>
      <c r="E1997">
        <v>102.71</v>
      </c>
      <c r="F1997" s="1">
        <v>0</v>
      </c>
      <c r="G1997" t="s">
        <v>20</v>
      </c>
      <c r="H1997">
        <v>38</v>
      </c>
      <c r="I1997" s="2">
        <v>43115</v>
      </c>
    </row>
    <row r="1998" spans="1:9" hidden="1" x14ac:dyDescent="0.25">
      <c r="A1998">
        <v>2996</v>
      </c>
      <c r="B1998" t="s">
        <v>36</v>
      </c>
      <c r="C1998" t="s">
        <v>22</v>
      </c>
      <c r="D1998">
        <v>5</v>
      </c>
      <c r="E1998">
        <v>468.04</v>
      </c>
      <c r="F1998" s="1">
        <v>0</v>
      </c>
      <c r="G1998" t="s">
        <v>28</v>
      </c>
      <c r="H1998">
        <v>53</v>
      </c>
      <c r="I1998" s="2">
        <v>43245</v>
      </c>
    </row>
    <row r="1999" spans="1:9" hidden="1" x14ac:dyDescent="0.25">
      <c r="A1999">
        <v>2997</v>
      </c>
      <c r="B1999" t="s">
        <v>37</v>
      </c>
      <c r="C1999" t="s">
        <v>38</v>
      </c>
      <c r="D1999">
        <v>2</v>
      </c>
      <c r="E1999">
        <v>361.2</v>
      </c>
      <c r="F1999" s="1">
        <v>0.1</v>
      </c>
      <c r="G1999" t="s">
        <v>33</v>
      </c>
      <c r="H1999">
        <v>55</v>
      </c>
      <c r="I1999" s="2">
        <v>43163</v>
      </c>
    </row>
    <row r="2000" spans="1:9" hidden="1" x14ac:dyDescent="0.25">
      <c r="A2000">
        <v>2998</v>
      </c>
      <c r="B2000" t="s">
        <v>42</v>
      </c>
      <c r="C2000" t="s">
        <v>10</v>
      </c>
      <c r="D2000">
        <v>1</v>
      </c>
      <c r="E2000">
        <v>42.28</v>
      </c>
      <c r="F2000" s="1">
        <v>0.2</v>
      </c>
      <c r="G2000" t="s">
        <v>14</v>
      </c>
      <c r="H2000">
        <v>21</v>
      </c>
      <c r="I2000" s="2">
        <v>43295</v>
      </c>
    </row>
    <row r="2001" spans="1:9" hidden="1" x14ac:dyDescent="0.25">
      <c r="A2001">
        <v>2999</v>
      </c>
      <c r="B2001" t="s">
        <v>16</v>
      </c>
      <c r="C2001" t="s">
        <v>17</v>
      </c>
      <c r="D2001">
        <v>5</v>
      </c>
      <c r="E2001">
        <v>171.04</v>
      </c>
      <c r="F2001" s="1">
        <v>0.05</v>
      </c>
      <c r="G2001" t="s">
        <v>25</v>
      </c>
      <c r="H2001">
        <v>25</v>
      </c>
      <c r="I2001" s="2">
        <v>43440</v>
      </c>
    </row>
    <row r="2002" spans="1:9" hidden="1" x14ac:dyDescent="0.25">
      <c r="A2002">
        <v>3000</v>
      </c>
      <c r="B2002" t="s">
        <v>52</v>
      </c>
      <c r="C2002" t="s">
        <v>19</v>
      </c>
      <c r="D2002">
        <v>1</v>
      </c>
      <c r="E2002">
        <v>194.78</v>
      </c>
      <c r="F2002" s="1">
        <v>0.15</v>
      </c>
      <c r="G2002" t="s">
        <v>20</v>
      </c>
      <c r="H2002">
        <v>42</v>
      </c>
      <c r="I2002" s="2">
        <v>43701</v>
      </c>
    </row>
    <row r="2003" spans="1:9" hidden="1" x14ac:dyDescent="0.25">
      <c r="A2003">
        <v>3001</v>
      </c>
      <c r="B2003" t="s">
        <v>43</v>
      </c>
      <c r="C2003" t="s">
        <v>10</v>
      </c>
      <c r="D2003">
        <v>3</v>
      </c>
      <c r="E2003">
        <v>96.87</v>
      </c>
      <c r="F2003" s="1">
        <v>0.15</v>
      </c>
      <c r="G2003" t="s">
        <v>32</v>
      </c>
      <c r="H2003">
        <v>32</v>
      </c>
      <c r="I2003" s="2">
        <v>43511</v>
      </c>
    </row>
    <row r="2004" spans="1:9" hidden="1" x14ac:dyDescent="0.25">
      <c r="A2004">
        <v>3002</v>
      </c>
      <c r="B2004" t="s">
        <v>24</v>
      </c>
      <c r="C2004" t="s">
        <v>17</v>
      </c>
      <c r="D2004">
        <v>5</v>
      </c>
      <c r="E2004">
        <v>402.74</v>
      </c>
      <c r="F2004" s="1">
        <v>0.15</v>
      </c>
      <c r="G2004" t="s">
        <v>11</v>
      </c>
      <c r="H2004">
        <v>57</v>
      </c>
      <c r="I2004" s="2">
        <v>43807</v>
      </c>
    </row>
    <row r="2005" spans="1:9" hidden="1" x14ac:dyDescent="0.25">
      <c r="A2005">
        <v>3003</v>
      </c>
      <c r="B2005" t="s">
        <v>39</v>
      </c>
      <c r="C2005" t="s">
        <v>40</v>
      </c>
      <c r="D2005">
        <v>3</v>
      </c>
      <c r="E2005">
        <v>397.94</v>
      </c>
      <c r="F2005" s="1">
        <v>0.2</v>
      </c>
      <c r="G2005" t="s">
        <v>32</v>
      </c>
      <c r="H2005">
        <v>49</v>
      </c>
      <c r="I2005" s="2">
        <v>43559</v>
      </c>
    </row>
    <row r="2006" spans="1:9" hidden="1" x14ac:dyDescent="0.25">
      <c r="A2006">
        <v>3004</v>
      </c>
      <c r="B2006" t="s">
        <v>34</v>
      </c>
      <c r="C2006" t="s">
        <v>22</v>
      </c>
      <c r="D2006">
        <v>2</v>
      </c>
      <c r="E2006">
        <v>370.1</v>
      </c>
      <c r="F2006" s="1">
        <v>0</v>
      </c>
      <c r="G2006" t="s">
        <v>28</v>
      </c>
      <c r="H2006">
        <v>51</v>
      </c>
      <c r="I2006" s="2">
        <v>43724</v>
      </c>
    </row>
    <row r="2007" spans="1:9" hidden="1" x14ac:dyDescent="0.25">
      <c r="A2007">
        <v>3005</v>
      </c>
      <c r="B2007" t="s">
        <v>35</v>
      </c>
      <c r="C2007" t="s">
        <v>27</v>
      </c>
      <c r="D2007">
        <v>3</v>
      </c>
      <c r="E2007">
        <v>273.44</v>
      </c>
      <c r="F2007" s="1">
        <v>0.15</v>
      </c>
      <c r="G2007" t="s">
        <v>25</v>
      </c>
      <c r="H2007">
        <v>18</v>
      </c>
      <c r="I2007" s="2">
        <v>43626</v>
      </c>
    </row>
    <row r="2008" spans="1:9" hidden="1" x14ac:dyDescent="0.25">
      <c r="A2008">
        <v>3006</v>
      </c>
      <c r="B2008" t="s">
        <v>26</v>
      </c>
      <c r="C2008" t="s">
        <v>27</v>
      </c>
      <c r="D2008">
        <v>5</v>
      </c>
      <c r="E2008">
        <v>292.49</v>
      </c>
      <c r="F2008" s="1">
        <v>0.05</v>
      </c>
      <c r="G2008" t="s">
        <v>11</v>
      </c>
      <c r="H2008">
        <v>20</v>
      </c>
      <c r="I2008" s="2">
        <v>43803</v>
      </c>
    </row>
    <row r="2009" spans="1:9" hidden="1" x14ac:dyDescent="0.25">
      <c r="A2009">
        <v>3007</v>
      </c>
      <c r="B2009" t="s">
        <v>45</v>
      </c>
      <c r="C2009" t="s">
        <v>13</v>
      </c>
      <c r="D2009">
        <v>4</v>
      </c>
      <c r="E2009">
        <v>215.45</v>
      </c>
      <c r="F2009" s="1">
        <v>0</v>
      </c>
      <c r="G2009" t="s">
        <v>20</v>
      </c>
      <c r="H2009">
        <v>21</v>
      </c>
      <c r="I2009" s="2">
        <v>43501</v>
      </c>
    </row>
    <row r="2010" spans="1:9" hidden="1" x14ac:dyDescent="0.25">
      <c r="A2010">
        <v>3008</v>
      </c>
      <c r="B2010" t="s">
        <v>49</v>
      </c>
      <c r="C2010" t="s">
        <v>38</v>
      </c>
      <c r="D2010">
        <v>2</v>
      </c>
      <c r="E2010">
        <v>94.98</v>
      </c>
      <c r="F2010" s="1">
        <v>0.05</v>
      </c>
      <c r="G2010" t="s">
        <v>33</v>
      </c>
      <c r="H2010">
        <v>49</v>
      </c>
      <c r="I2010" s="2">
        <v>43513</v>
      </c>
    </row>
    <row r="2011" spans="1:9" hidden="1" x14ac:dyDescent="0.25">
      <c r="A2011">
        <v>3009</v>
      </c>
      <c r="B2011" t="s">
        <v>42</v>
      </c>
      <c r="C2011" t="s">
        <v>10</v>
      </c>
      <c r="D2011">
        <v>1</v>
      </c>
      <c r="E2011">
        <v>480.68</v>
      </c>
      <c r="F2011" s="1">
        <v>0</v>
      </c>
      <c r="G2011" t="s">
        <v>14</v>
      </c>
      <c r="H2011">
        <v>23</v>
      </c>
      <c r="I2011" s="2">
        <v>43727</v>
      </c>
    </row>
    <row r="2012" spans="1:9" hidden="1" x14ac:dyDescent="0.25">
      <c r="A2012">
        <v>3010</v>
      </c>
      <c r="B2012" t="s">
        <v>21</v>
      </c>
      <c r="C2012" t="s">
        <v>22</v>
      </c>
      <c r="D2012">
        <v>3</v>
      </c>
      <c r="E2012">
        <v>383.48</v>
      </c>
      <c r="F2012" s="1">
        <v>0.05</v>
      </c>
      <c r="G2012" t="s">
        <v>30</v>
      </c>
      <c r="H2012">
        <v>48</v>
      </c>
      <c r="I2012" s="2">
        <v>43670</v>
      </c>
    </row>
    <row r="2013" spans="1:9" hidden="1" x14ac:dyDescent="0.25">
      <c r="A2013">
        <v>3011</v>
      </c>
      <c r="B2013" t="s">
        <v>21</v>
      </c>
      <c r="C2013" t="s">
        <v>22</v>
      </c>
      <c r="D2013">
        <v>1</v>
      </c>
      <c r="E2013">
        <v>88.14</v>
      </c>
      <c r="F2013" s="1">
        <v>0.05</v>
      </c>
      <c r="G2013" t="s">
        <v>32</v>
      </c>
      <c r="H2013">
        <v>16</v>
      </c>
      <c r="I2013" s="2">
        <v>43560</v>
      </c>
    </row>
    <row r="2014" spans="1:9" hidden="1" x14ac:dyDescent="0.25">
      <c r="A2014">
        <v>3012</v>
      </c>
      <c r="B2014" t="s">
        <v>34</v>
      </c>
      <c r="C2014" t="s">
        <v>22</v>
      </c>
      <c r="D2014">
        <v>3</v>
      </c>
      <c r="E2014">
        <v>388.16</v>
      </c>
      <c r="F2014" s="1">
        <v>0</v>
      </c>
      <c r="G2014" t="s">
        <v>33</v>
      </c>
      <c r="H2014">
        <v>40</v>
      </c>
      <c r="I2014" s="2">
        <v>43686</v>
      </c>
    </row>
    <row r="2015" spans="1:9" hidden="1" x14ac:dyDescent="0.25">
      <c r="A2015">
        <v>3013</v>
      </c>
      <c r="B2015" t="s">
        <v>48</v>
      </c>
      <c r="C2015" t="s">
        <v>27</v>
      </c>
      <c r="D2015">
        <v>1</v>
      </c>
      <c r="E2015">
        <v>197.74</v>
      </c>
      <c r="F2015" s="1">
        <v>0.1</v>
      </c>
      <c r="G2015" t="s">
        <v>11</v>
      </c>
      <c r="H2015">
        <v>40</v>
      </c>
      <c r="I2015" s="2">
        <v>43655</v>
      </c>
    </row>
    <row r="2016" spans="1:9" hidden="1" x14ac:dyDescent="0.25">
      <c r="A2016">
        <v>3014</v>
      </c>
      <c r="B2016" t="s">
        <v>42</v>
      </c>
      <c r="C2016" t="s">
        <v>10</v>
      </c>
      <c r="D2016">
        <v>1</v>
      </c>
      <c r="E2016">
        <v>167.61</v>
      </c>
      <c r="F2016" s="1">
        <v>0.15</v>
      </c>
      <c r="G2016" t="s">
        <v>11</v>
      </c>
      <c r="H2016">
        <v>57</v>
      </c>
      <c r="I2016" s="2">
        <v>43699</v>
      </c>
    </row>
    <row r="2017" spans="1:9" hidden="1" x14ac:dyDescent="0.25">
      <c r="A2017">
        <v>3015</v>
      </c>
      <c r="B2017" t="s">
        <v>44</v>
      </c>
      <c r="C2017" t="s">
        <v>40</v>
      </c>
      <c r="D2017">
        <v>2</v>
      </c>
      <c r="E2017">
        <v>105.62</v>
      </c>
      <c r="F2017" s="1">
        <v>0.05</v>
      </c>
      <c r="G2017" t="s">
        <v>14</v>
      </c>
      <c r="H2017">
        <v>41</v>
      </c>
      <c r="I2017" s="2">
        <v>43470</v>
      </c>
    </row>
    <row r="2018" spans="1:9" hidden="1" x14ac:dyDescent="0.25">
      <c r="A2018">
        <v>3016</v>
      </c>
      <c r="B2018" t="s">
        <v>23</v>
      </c>
      <c r="C2018" t="s">
        <v>19</v>
      </c>
      <c r="D2018">
        <v>3</v>
      </c>
      <c r="E2018">
        <v>363.81</v>
      </c>
      <c r="F2018" s="1">
        <v>0.2</v>
      </c>
      <c r="G2018" t="s">
        <v>25</v>
      </c>
      <c r="H2018">
        <v>36</v>
      </c>
      <c r="I2018" s="2">
        <v>43757</v>
      </c>
    </row>
    <row r="2019" spans="1:9" hidden="1" x14ac:dyDescent="0.25">
      <c r="A2019">
        <v>3017</v>
      </c>
      <c r="B2019" t="s">
        <v>42</v>
      </c>
      <c r="C2019" t="s">
        <v>10</v>
      </c>
      <c r="D2019">
        <v>2</v>
      </c>
      <c r="E2019">
        <v>297.07</v>
      </c>
      <c r="F2019" s="1">
        <v>0.05</v>
      </c>
      <c r="G2019" t="s">
        <v>30</v>
      </c>
      <c r="H2019">
        <v>14</v>
      </c>
      <c r="I2019" s="2">
        <v>43756</v>
      </c>
    </row>
    <row r="2020" spans="1:9" hidden="1" x14ac:dyDescent="0.25">
      <c r="A2020">
        <v>3018</v>
      </c>
      <c r="B2020" t="s">
        <v>21</v>
      </c>
      <c r="C2020" t="s">
        <v>22</v>
      </c>
      <c r="D2020">
        <v>3</v>
      </c>
      <c r="E2020">
        <v>428.04</v>
      </c>
      <c r="F2020" s="1">
        <v>0.2</v>
      </c>
      <c r="G2020" t="s">
        <v>25</v>
      </c>
      <c r="H2020">
        <v>57</v>
      </c>
      <c r="I2020" s="2">
        <v>43825</v>
      </c>
    </row>
    <row r="2021" spans="1:9" hidden="1" x14ac:dyDescent="0.25">
      <c r="A2021">
        <v>3019</v>
      </c>
      <c r="B2021" t="s">
        <v>47</v>
      </c>
      <c r="C2021" t="s">
        <v>17</v>
      </c>
      <c r="D2021">
        <v>2</v>
      </c>
      <c r="E2021">
        <v>486.47</v>
      </c>
      <c r="F2021" s="1">
        <v>0</v>
      </c>
      <c r="G2021" t="s">
        <v>25</v>
      </c>
      <c r="H2021">
        <v>17</v>
      </c>
      <c r="I2021" s="2">
        <v>43613</v>
      </c>
    </row>
    <row r="2022" spans="1:9" hidden="1" x14ac:dyDescent="0.25">
      <c r="A2022">
        <v>3020</v>
      </c>
      <c r="B2022" t="s">
        <v>23</v>
      </c>
      <c r="C2022" t="s">
        <v>19</v>
      </c>
      <c r="D2022">
        <v>1</v>
      </c>
      <c r="E2022">
        <v>324.33</v>
      </c>
      <c r="F2022" s="1">
        <v>0.15</v>
      </c>
      <c r="G2022" t="s">
        <v>28</v>
      </c>
      <c r="H2022">
        <v>31</v>
      </c>
      <c r="I2022" s="2">
        <v>43778</v>
      </c>
    </row>
    <row r="2023" spans="1:9" hidden="1" x14ac:dyDescent="0.25">
      <c r="A2023">
        <v>3021</v>
      </c>
      <c r="B2023" t="s">
        <v>46</v>
      </c>
      <c r="C2023" t="s">
        <v>10</v>
      </c>
      <c r="D2023">
        <v>4</v>
      </c>
      <c r="E2023">
        <v>133.18</v>
      </c>
      <c r="F2023" s="1">
        <v>0</v>
      </c>
      <c r="G2023" t="s">
        <v>28</v>
      </c>
      <c r="H2023">
        <v>46</v>
      </c>
      <c r="I2023" s="2">
        <v>43811</v>
      </c>
    </row>
    <row r="2024" spans="1:9" hidden="1" x14ac:dyDescent="0.25">
      <c r="A2024">
        <v>3022</v>
      </c>
      <c r="B2024" t="s">
        <v>41</v>
      </c>
      <c r="C2024" t="s">
        <v>27</v>
      </c>
      <c r="D2024">
        <v>2</v>
      </c>
      <c r="E2024">
        <v>429.48</v>
      </c>
      <c r="F2024" s="1">
        <v>0.1</v>
      </c>
      <c r="G2024" t="s">
        <v>11</v>
      </c>
      <c r="H2024">
        <v>11</v>
      </c>
      <c r="I2024" s="2">
        <v>43664</v>
      </c>
    </row>
    <row r="2025" spans="1:9" hidden="1" x14ac:dyDescent="0.25">
      <c r="A2025">
        <v>3023</v>
      </c>
      <c r="B2025" t="s">
        <v>43</v>
      </c>
      <c r="C2025" t="s">
        <v>10</v>
      </c>
      <c r="D2025">
        <v>4</v>
      </c>
      <c r="E2025">
        <v>93.79</v>
      </c>
      <c r="F2025" s="1">
        <v>0.05</v>
      </c>
      <c r="G2025" t="s">
        <v>33</v>
      </c>
      <c r="H2025">
        <v>58</v>
      </c>
      <c r="I2025" s="2">
        <v>43622</v>
      </c>
    </row>
    <row r="2026" spans="1:9" hidden="1" x14ac:dyDescent="0.25">
      <c r="A2026">
        <v>3024</v>
      </c>
      <c r="B2026" t="s">
        <v>37</v>
      </c>
      <c r="C2026" t="s">
        <v>38</v>
      </c>
      <c r="D2026">
        <v>1</v>
      </c>
      <c r="E2026">
        <v>341.41</v>
      </c>
      <c r="F2026" s="1">
        <v>0</v>
      </c>
      <c r="G2026" t="s">
        <v>28</v>
      </c>
      <c r="H2026">
        <v>34</v>
      </c>
      <c r="I2026" s="2">
        <v>43510</v>
      </c>
    </row>
    <row r="2027" spans="1:9" hidden="1" x14ac:dyDescent="0.25">
      <c r="A2027">
        <v>3025</v>
      </c>
      <c r="B2027" t="s">
        <v>26</v>
      </c>
      <c r="C2027" t="s">
        <v>27</v>
      </c>
      <c r="D2027">
        <v>1</v>
      </c>
      <c r="E2027">
        <v>416.53</v>
      </c>
      <c r="F2027" s="1">
        <v>0.2</v>
      </c>
      <c r="G2027" t="s">
        <v>25</v>
      </c>
      <c r="H2027">
        <v>43</v>
      </c>
      <c r="I2027" s="2">
        <v>43478</v>
      </c>
    </row>
    <row r="2028" spans="1:9" hidden="1" x14ac:dyDescent="0.25">
      <c r="A2028">
        <v>3026</v>
      </c>
      <c r="B2028" t="s">
        <v>18</v>
      </c>
      <c r="C2028" t="s">
        <v>19</v>
      </c>
      <c r="D2028">
        <v>5</v>
      </c>
      <c r="E2028">
        <v>64.97</v>
      </c>
      <c r="F2028" s="1">
        <v>0</v>
      </c>
      <c r="G2028" t="s">
        <v>20</v>
      </c>
      <c r="H2028">
        <v>11</v>
      </c>
      <c r="I2028" s="2">
        <v>43794</v>
      </c>
    </row>
    <row r="2029" spans="1:9" hidden="1" x14ac:dyDescent="0.25">
      <c r="A2029">
        <v>3027</v>
      </c>
      <c r="B2029" t="s">
        <v>34</v>
      </c>
      <c r="C2029" t="s">
        <v>22</v>
      </c>
      <c r="D2029">
        <v>2</v>
      </c>
      <c r="E2029">
        <v>363.24</v>
      </c>
      <c r="F2029" s="1">
        <v>0.2</v>
      </c>
      <c r="G2029" t="s">
        <v>11</v>
      </c>
      <c r="H2029">
        <v>41</v>
      </c>
      <c r="I2029" s="2">
        <v>43517</v>
      </c>
    </row>
    <row r="2030" spans="1:9" hidden="1" x14ac:dyDescent="0.25">
      <c r="A2030">
        <v>3028</v>
      </c>
      <c r="B2030" t="s">
        <v>41</v>
      </c>
      <c r="C2030" t="s">
        <v>27</v>
      </c>
      <c r="D2030">
        <v>2</v>
      </c>
      <c r="E2030">
        <v>403.4</v>
      </c>
      <c r="F2030" s="1">
        <v>0.2</v>
      </c>
      <c r="G2030" t="s">
        <v>25</v>
      </c>
      <c r="H2030">
        <v>11</v>
      </c>
      <c r="I2030" s="2">
        <v>43655</v>
      </c>
    </row>
    <row r="2031" spans="1:9" hidden="1" x14ac:dyDescent="0.25">
      <c r="A2031">
        <v>3029</v>
      </c>
      <c r="B2031" t="s">
        <v>50</v>
      </c>
      <c r="C2031" t="s">
        <v>38</v>
      </c>
      <c r="D2031">
        <v>5</v>
      </c>
      <c r="E2031">
        <v>413.44</v>
      </c>
      <c r="F2031" s="1">
        <v>0.05</v>
      </c>
      <c r="G2031" t="s">
        <v>14</v>
      </c>
      <c r="H2031">
        <v>24</v>
      </c>
      <c r="I2031" s="2">
        <v>43483</v>
      </c>
    </row>
    <row r="2032" spans="1:9" hidden="1" x14ac:dyDescent="0.25">
      <c r="A2032">
        <v>3030</v>
      </c>
      <c r="B2032" t="s">
        <v>41</v>
      </c>
      <c r="C2032" t="s">
        <v>27</v>
      </c>
      <c r="D2032">
        <v>3</v>
      </c>
      <c r="E2032">
        <v>336.92</v>
      </c>
      <c r="F2032" s="1">
        <v>0.15</v>
      </c>
      <c r="G2032" t="s">
        <v>20</v>
      </c>
      <c r="H2032">
        <v>29</v>
      </c>
      <c r="I2032" s="2">
        <v>43540</v>
      </c>
    </row>
    <row r="2033" spans="1:9" hidden="1" x14ac:dyDescent="0.25">
      <c r="A2033">
        <v>3031</v>
      </c>
      <c r="B2033" t="s">
        <v>47</v>
      </c>
      <c r="C2033" t="s">
        <v>17</v>
      </c>
      <c r="D2033">
        <v>5</v>
      </c>
      <c r="E2033">
        <v>242.04</v>
      </c>
      <c r="F2033" s="1">
        <v>0</v>
      </c>
      <c r="G2033" t="s">
        <v>14</v>
      </c>
      <c r="H2033">
        <v>10</v>
      </c>
      <c r="I2033" s="2">
        <v>43643</v>
      </c>
    </row>
    <row r="2034" spans="1:9" hidden="1" x14ac:dyDescent="0.25">
      <c r="A2034">
        <v>3032</v>
      </c>
      <c r="B2034" t="s">
        <v>49</v>
      </c>
      <c r="C2034" t="s">
        <v>38</v>
      </c>
      <c r="D2034">
        <v>5</v>
      </c>
      <c r="E2034">
        <v>424.34</v>
      </c>
      <c r="F2034" s="1">
        <v>0.15</v>
      </c>
      <c r="G2034" t="s">
        <v>32</v>
      </c>
      <c r="H2034">
        <v>41</v>
      </c>
      <c r="I2034" s="2">
        <v>43662</v>
      </c>
    </row>
    <row r="2035" spans="1:9" hidden="1" x14ac:dyDescent="0.25">
      <c r="A2035">
        <v>3033</v>
      </c>
      <c r="B2035" t="s">
        <v>15</v>
      </c>
      <c r="C2035" t="s">
        <v>13</v>
      </c>
      <c r="D2035">
        <v>2</v>
      </c>
      <c r="E2035">
        <v>352.88</v>
      </c>
      <c r="F2035" s="1">
        <v>0.05</v>
      </c>
      <c r="G2035" t="s">
        <v>20</v>
      </c>
      <c r="H2035">
        <v>23</v>
      </c>
      <c r="I2035" s="2">
        <v>43641</v>
      </c>
    </row>
    <row r="2036" spans="1:9" hidden="1" x14ac:dyDescent="0.25">
      <c r="A2036">
        <v>3034</v>
      </c>
      <c r="B2036" t="s">
        <v>35</v>
      </c>
      <c r="C2036" t="s">
        <v>27</v>
      </c>
      <c r="D2036">
        <v>2</v>
      </c>
      <c r="E2036">
        <v>53.88</v>
      </c>
      <c r="F2036" s="1">
        <v>0.1</v>
      </c>
      <c r="G2036" t="s">
        <v>32</v>
      </c>
      <c r="H2036">
        <v>21</v>
      </c>
      <c r="I2036" s="2">
        <v>43591</v>
      </c>
    </row>
    <row r="2037" spans="1:9" hidden="1" x14ac:dyDescent="0.25">
      <c r="A2037">
        <v>3035</v>
      </c>
      <c r="B2037" t="s">
        <v>34</v>
      </c>
      <c r="C2037" t="s">
        <v>22</v>
      </c>
      <c r="D2037">
        <v>5</v>
      </c>
      <c r="E2037">
        <v>399.47</v>
      </c>
      <c r="F2037" s="1">
        <v>0</v>
      </c>
      <c r="G2037" t="s">
        <v>20</v>
      </c>
      <c r="H2037">
        <v>49</v>
      </c>
      <c r="I2037" s="2">
        <v>43620</v>
      </c>
    </row>
    <row r="2038" spans="1:9" hidden="1" x14ac:dyDescent="0.25">
      <c r="A2038">
        <v>3036</v>
      </c>
      <c r="B2038" t="s">
        <v>12</v>
      </c>
      <c r="C2038" t="s">
        <v>13</v>
      </c>
      <c r="D2038">
        <v>3</v>
      </c>
      <c r="E2038">
        <v>456.83</v>
      </c>
      <c r="F2038" s="1">
        <v>0.1</v>
      </c>
      <c r="G2038" t="s">
        <v>32</v>
      </c>
      <c r="H2038">
        <v>43</v>
      </c>
      <c r="I2038" s="2">
        <v>43596</v>
      </c>
    </row>
    <row r="2039" spans="1:9" hidden="1" x14ac:dyDescent="0.25">
      <c r="A2039">
        <v>3037</v>
      </c>
      <c r="B2039" t="s">
        <v>21</v>
      </c>
      <c r="C2039" t="s">
        <v>22</v>
      </c>
      <c r="D2039">
        <v>5</v>
      </c>
      <c r="E2039">
        <v>211.32</v>
      </c>
      <c r="F2039" s="1">
        <v>0.1</v>
      </c>
      <c r="G2039" t="s">
        <v>14</v>
      </c>
      <c r="H2039">
        <v>34</v>
      </c>
      <c r="I2039" s="2">
        <v>43564</v>
      </c>
    </row>
    <row r="2040" spans="1:9" hidden="1" x14ac:dyDescent="0.25">
      <c r="A2040">
        <v>3038</v>
      </c>
      <c r="B2040" t="s">
        <v>16</v>
      </c>
      <c r="C2040" t="s">
        <v>17</v>
      </c>
      <c r="D2040">
        <v>2</v>
      </c>
      <c r="E2040">
        <v>223.18</v>
      </c>
      <c r="F2040" s="1">
        <v>0.15</v>
      </c>
      <c r="G2040" t="s">
        <v>25</v>
      </c>
      <c r="H2040">
        <v>40</v>
      </c>
      <c r="I2040" s="2">
        <v>43751</v>
      </c>
    </row>
    <row r="2041" spans="1:9" hidden="1" x14ac:dyDescent="0.25">
      <c r="A2041">
        <v>3039</v>
      </c>
      <c r="B2041" t="s">
        <v>47</v>
      </c>
      <c r="C2041" t="s">
        <v>17</v>
      </c>
      <c r="D2041">
        <v>1</v>
      </c>
      <c r="E2041">
        <v>178.88</v>
      </c>
      <c r="F2041" s="1">
        <v>0.05</v>
      </c>
      <c r="G2041" t="s">
        <v>20</v>
      </c>
      <c r="H2041">
        <v>60</v>
      </c>
      <c r="I2041" s="2">
        <v>43649</v>
      </c>
    </row>
    <row r="2042" spans="1:9" hidden="1" x14ac:dyDescent="0.25">
      <c r="A2042">
        <v>3040</v>
      </c>
      <c r="B2042" t="s">
        <v>47</v>
      </c>
      <c r="C2042" t="s">
        <v>17</v>
      </c>
      <c r="D2042">
        <v>4</v>
      </c>
      <c r="E2042">
        <v>479.55</v>
      </c>
      <c r="F2042" s="1">
        <v>0.1</v>
      </c>
      <c r="G2042" t="s">
        <v>25</v>
      </c>
      <c r="H2042">
        <v>28</v>
      </c>
      <c r="I2042" s="2">
        <v>43700</v>
      </c>
    </row>
    <row r="2043" spans="1:9" hidden="1" x14ac:dyDescent="0.25">
      <c r="A2043">
        <v>3041</v>
      </c>
      <c r="B2043" t="s">
        <v>24</v>
      </c>
      <c r="C2043" t="s">
        <v>17</v>
      </c>
      <c r="D2043">
        <v>4</v>
      </c>
      <c r="E2043">
        <v>300.8</v>
      </c>
      <c r="F2043" s="1">
        <v>0</v>
      </c>
      <c r="G2043" t="s">
        <v>14</v>
      </c>
      <c r="H2043">
        <v>53</v>
      </c>
      <c r="I2043" s="2">
        <v>43745</v>
      </c>
    </row>
    <row r="2044" spans="1:9" hidden="1" x14ac:dyDescent="0.25">
      <c r="A2044">
        <v>3042</v>
      </c>
      <c r="B2044" t="s">
        <v>36</v>
      </c>
      <c r="C2044" t="s">
        <v>22</v>
      </c>
      <c r="D2044">
        <v>5</v>
      </c>
      <c r="E2044">
        <v>193.75</v>
      </c>
      <c r="F2044" s="1">
        <v>0.2</v>
      </c>
      <c r="G2044" t="s">
        <v>25</v>
      </c>
      <c r="H2044">
        <v>11</v>
      </c>
      <c r="I2044" s="2">
        <v>43668</v>
      </c>
    </row>
    <row r="2045" spans="1:9" hidden="1" x14ac:dyDescent="0.25">
      <c r="A2045">
        <v>3043</v>
      </c>
      <c r="B2045" t="s">
        <v>16</v>
      </c>
      <c r="C2045" t="s">
        <v>17</v>
      </c>
      <c r="D2045">
        <v>4</v>
      </c>
      <c r="E2045">
        <v>362.14</v>
      </c>
      <c r="F2045" s="1">
        <v>0.05</v>
      </c>
      <c r="G2045" t="s">
        <v>33</v>
      </c>
      <c r="H2045">
        <v>41</v>
      </c>
      <c r="I2045" s="2">
        <v>43802</v>
      </c>
    </row>
    <row r="2046" spans="1:9" hidden="1" x14ac:dyDescent="0.25">
      <c r="A2046">
        <v>3044</v>
      </c>
      <c r="B2046" t="s">
        <v>39</v>
      </c>
      <c r="C2046" t="s">
        <v>40</v>
      </c>
      <c r="D2046">
        <v>1</v>
      </c>
      <c r="E2046">
        <v>53.31</v>
      </c>
      <c r="F2046" s="1">
        <v>0</v>
      </c>
      <c r="G2046" t="s">
        <v>30</v>
      </c>
      <c r="H2046">
        <v>48</v>
      </c>
      <c r="I2046" s="2">
        <v>43525</v>
      </c>
    </row>
    <row r="2047" spans="1:9" hidden="1" x14ac:dyDescent="0.25">
      <c r="A2047">
        <v>3045</v>
      </c>
      <c r="B2047" t="s">
        <v>46</v>
      </c>
      <c r="C2047" t="s">
        <v>10</v>
      </c>
      <c r="D2047">
        <v>4</v>
      </c>
      <c r="E2047">
        <v>426.33</v>
      </c>
      <c r="F2047" s="1">
        <v>0.15</v>
      </c>
      <c r="G2047" t="s">
        <v>28</v>
      </c>
      <c r="H2047">
        <v>49</v>
      </c>
      <c r="I2047" s="2">
        <v>43567</v>
      </c>
    </row>
    <row r="2048" spans="1:9" hidden="1" x14ac:dyDescent="0.25">
      <c r="A2048">
        <v>3046</v>
      </c>
      <c r="B2048" t="s">
        <v>15</v>
      </c>
      <c r="C2048" t="s">
        <v>13</v>
      </c>
      <c r="D2048">
        <v>4</v>
      </c>
      <c r="E2048">
        <v>214.51</v>
      </c>
      <c r="F2048" s="1">
        <v>0.1</v>
      </c>
      <c r="G2048" t="s">
        <v>25</v>
      </c>
      <c r="H2048">
        <v>24</v>
      </c>
      <c r="I2048" s="2">
        <v>43703</v>
      </c>
    </row>
    <row r="2049" spans="1:9" hidden="1" x14ac:dyDescent="0.25">
      <c r="A2049">
        <v>3047</v>
      </c>
      <c r="B2049" t="s">
        <v>37</v>
      </c>
      <c r="C2049" t="s">
        <v>38</v>
      </c>
      <c r="D2049">
        <v>1</v>
      </c>
      <c r="E2049">
        <v>183.89</v>
      </c>
      <c r="F2049" s="1">
        <v>0.15</v>
      </c>
      <c r="G2049" t="s">
        <v>32</v>
      </c>
      <c r="H2049">
        <v>17</v>
      </c>
      <c r="I2049" s="2">
        <v>43639</v>
      </c>
    </row>
    <row r="2050" spans="1:9" hidden="1" x14ac:dyDescent="0.25">
      <c r="A2050">
        <v>3048</v>
      </c>
      <c r="B2050" t="s">
        <v>39</v>
      </c>
      <c r="C2050" t="s">
        <v>40</v>
      </c>
      <c r="D2050">
        <v>5</v>
      </c>
      <c r="E2050">
        <v>478.06</v>
      </c>
      <c r="F2050" s="1">
        <v>0.15</v>
      </c>
      <c r="G2050" t="s">
        <v>20</v>
      </c>
      <c r="H2050">
        <v>16</v>
      </c>
      <c r="I2050" s="2">
        <v>43653</v>
      </c>
    </row>
    <row r="2051" spans="1:9" hidden="1" x14ac:dyDescent="0.25">
      <c r="A2051">
        <v>3049</v>
      </c>
      <c r="B2051" t="s">
        <v>23</v>
      </c>
      <c r="C2051" t="s">
        <v>19</v>
      </c>
      <c r="D2051">
        <v>1</v>
      </c>
      <c r="E2051">
        <v>438.5</v>
      </c>
      <c r="F2051" s="1">
        <v>0.1</v>
      </c>
      <c r="G2051" t="s">
        <v>25</v>
      </c>
      <c r="H2051">
        <v>23</v>
      </c>
      <c r="I2051" s="2">
        <v>43512</v>
      </c>
    </row>
    <row r="2052" spans="1:9" hidden="1" x14ac:dyDescent="0.25">
      <c r="A2052">
        <v>3050</v>
      </c>
      <c r="B2052" t="s">
        <v>39</v>
      </c>
      <c r="C2052" t="s">
        <v>40</v>
      </c>
      <c r="D2052">
        <v>3</v>
      </c>
      <c r="E2052">
        <v>373.17</v>
      </c>
      <c r="F2052" s="1">
        <v>0.1</v>
      </c>
      <c r="G2052" t="s">
        <v>33</v>
      </c>
      <c r="H2052">
        <v>28</v>
      </c>
      <c r="I2052" s="2">
        <v>43791</v>
      </c>
    </row>
    <row r="2053" spans="1:9" hidden="1" x14ac:dyDescent="0.25">
      <c r="A2053">
        <v>3051</v>
      </c>
      <c r="B2053" t="s">
        <v>34</v>
      </c>
      <c r="C2053" t="s">
        <v>22</v>
      </c>
      <c r="D2053">
        <v>1</v>
      </c>
      <c r="E2053">
        <v>309.69</v>
      </c>
      <c r="F2053" s="1">
        <v>0.05</v>
      </c>
      <c r="G2053" t="s">
        <v>25</v>
      </c>
      <c r="H2053">
        <v>32</v>
      </c>
      <c r="I2053" s="2">
        <v>43571</v>
      </c>
    </row>
    <row r="2054" spans="1:9" hidden="1" x14ac:dyDescent="0.25">
      <c r="A2054">
        <v>3052</v>
      </c>
      <c r="B2054" t="s">
        <v>16</v>
      </c>
      <c r="C2054" t="s">
        <v>17</v>
      </c>
      <c r="D2054">
        <v>2</v>
      </c>
      <c r="E2054">
        <v>40.06</v>
      </c>
      <c r="F2054" s="1">
        <v>0.1</v>
      </c>
      <c r="G2054" t="s">
        <v>33</v>
      </c>
      <c r="H2054">
        <v>13</v>
      </c>
      <c r="I2054" s="2">
        <v>43794</v>
      </c>
    </row>
    <row r="2055" spans="1:9" hidden="1" x14ac:dyDescent="0.25">
      <c r="A2055">
        <v>3053</v>
      </c>
      <c r="B2055" t="s">
        <v>48</v>
      </c>
      <c r="C2055" t="s">
        <v>27</v>
      </c>
      <c r="D2055">
        <v>2</v>
      </c>
      <c r="E2055">
        <v>334.86</v>
      </c>
      <c r="F2055" s="1">
        <v>0.2</v>
      </c>
      <c r="G2055" t="s">
        <v>28</v>
      </c>
      <c r="H2055">
        <v>58</v>
      </c>
      <c r="I2055" s="2">
        <v>43734</v>
      </c>
    </row>
    <row r="2056" spans="1:9" hidden="1" x14ac:dyDescent="0.25">
      <c r="A2056">
        <v>3054</v>
      </c>
      <c r="B2056" t="s">
        <v>37</v>
      </c>
      <c r="C2056" t="s">
        <v>38</v>
      </c>
      <c r="D2056">
        <v>2</v>
      </c>
      <c r="E2056">
        <v>82.99</v>
      </c>
      <c r="F2056" s="1">
        <v>0.15</v>
      </c>
      <c r="G2056" t="s">
        <v>33</v>
      </c>
      <c r="H2056">
        <v>24</v>
      </c>
      <c r="I2056" s="2">
        <v>43793</v>
      </c>
    </row>
    <row r="2057" spans="1:9" hidden="1" x14ac:dyDescent="0.25">
      <c r="A2057">
        <v>3055</v>
      </c>
      <c r="B2057" t="s">
        <v>44</v>
      </c>
      <c r="C2057" t="s">
        <v>40</v>
      </c>
      <c r="D2057">
        <v>1</v>
      </c>
      <c r="E2057">
        <v>224.85</v>
      </c>
      <c r="F2057" s="1">
        <v>0.2</v>
      </c>
      <c r="G2057" t="s">
        <v>32</v>
      </c>
      <c r="H2057">
        <v>30</v>
      </c>
      <c r="I2057" s="2">
        <v>43720</v>
      </c>
    </row>
    <row r="2058" spans="1:9" hidden="1" x14ac:dyDescent="0.25">
      <c r="A2058">
        <v>3056</v>
      </c>
      <c r="B2058" t="s">
        <v>21</v>
      </c>
      <c r="C2058" t="s">
        <v>22</v>
      </c>
      <c r="D2058">
        <v>4</v>
      </c>
      <c r="E2058">
        <v>354.82</v>
      </c>
      <c r="F2058" s="1">
        <v>0.1</v>
      </c>
      <c r="G2058" t="s">
        <v>30</v>
      </c>
      <c r="H2058">
        <v>21</v>
      </c>
      <c r="I2058" s="2">
        <v>43684</v>
      </c>
    </row>
    <row r="2059" spans="1:9" hidden="1" x14ac:dyDescent="0.25">
      <c r="A2059">
        <v>3057</v>
      </c>
      <c r="B2059" t="s">
        <v>16</v>
      </c>
      <c r="C2059" t="s">
        <v>17</v>
      </c>
      <c r="D2059">
        <v>5</v>
      </c>
      <c r="E2059">
        <v>116.92</v>
      </c>
      <c r="F2059" s="1">
        <v>0</v>
      </c>
      <c r="G2059" t="s">
        <v>11</v>
      </c>
      <c r="H2059">
        <v>37</v>
      </c>
      <c r="I2059" s="2">
        <v>43743</v>
      </c>
    </row>
    <row r="2060" spans="1:9" hidden="1" x14ac:dyDescent="0.25">
      <c r="A2060">
        <v>3058</v>
      </c>
      <c r="B2060" t="s">
        <v>42</v>
      </c>
      <c r="C2060" t="s">
        <v>10</v>
      </c>
      <c r="D2060">
        <v>3</v>
      </c>
      <c r="E2060">
        <v>71.98</v>
      </c>
      <c r="F2060" s="1">
        <v>0.15</v>
      </c>
      <c r="G2060" t="s">
        <v>30</v>
      </c>
      <c r="H2060">
        <v>42</v>
      </c>
      <c r="I2060" s="2">
        <v>43823</v>
      </c>
    </row>
    <row r="2061" spans="1:9" hidden="1" x14ac:dyDescent="0.25">
      <c r="A2061">
        <v>3059</v>
      </c>
      <c r="B2061" t="s">
        <v>44</v>
      </c>
      <c r="C2061" t="s">
        <v>40</v>
      </c>
      <c r="D2061">
        <v>5</v>
      </c>
      <c r="E2061">
        <v>311.2</v>
      </c>
      <c r="F2061" s="1">
        <v>0.2</v>
      </c>
      <c r="G2061" t="s">
        <v>33</v>
      </c>
      <c r="H2061">
        <v>35</v>
      </c>
      <c r="I2061" s="2">
        <v>43600</v>
      </c>
    </row>
    <row r="2062" spans="1:9" hidden="1" x14ac:dyDescent="0.25">
      <c r="A2062">
        <v>3060</v>
      </c>
      <c r="B2062" t="s">
        <v>31</v>
      </c>
      <c r="C2062" t="s">
        <v>13</v>
      </c>
      <c r="D2062">
        <v>1</v>
      </c>
      <c r="E2062">
        <v>302.48</v>
      </c>
      <c r="F2062" s="1">
        <v>0</v>
      </c>
      <c r="G2062" t="s">
        <v>20</v>
      </c>
      <c r="H2062">
        <v>18</v>
      </c>
      <c r="I2062" s="2">
        <v>43680</v>
      </c>
    </row>
    <row r="2063" spans="1:9" hidden="1" x14ac:dyDescent="0.25">
      <c r="A2063">
        <v>3061</v>
      </c>
      <c r="B2063" t="s">
        <v>15</v>
      </c>
      <c r="C2063" t="s">
        <v>13</v>
      </c>
      <c r="D2063">
        <v>4</v>
      </c>
      <c r="E2063">
        <v>485.23</v>
      </c>
      <c r="F2063" s="1">
        <v>0</v>
      </c>
      <c r="G2063" t="s">
        <v>33</v>
      </c>
      <c r="H2063">
        <v>53</v>
      </c>
      <c r="I2063" s="2">
        <v>43741</v>
      </c>
    </row>
    <row r="2064" spans="1:9" hidden="1" x14ac:dyDescent="0.25">
      <c r="A2064">
        <v>3062</v>
      </c>
      <c r="B2064" t="s">
        <v>44</v>
      </c>
      <c r="C2064" t="s">
        <v>40</v>
      </c>
      <c r="D2064">
        <v>5</v>
      </c>
      <c r="E2064">
        <v>166.47</v>
      </c>
      <c r="F2064" s="1">
        <v>0.15</v>
      </c>
      <c r="G2064" t="s">
        <v>32</v>
      </c>
      <c r="H2064">
        <v>60</v>
      </c>
      <c r="I2064" s="2">
        <v>43510</v>
      </c>
    </row>
    <row r="2065" spans="1:9" hidden="1" x14ac:dyDescent="0.25">
      <c r="A2065">
        <v>3063</v>
      </c>
      <c r="B2065" t="s">
        <v>24</v>
      </c>
      <c r="C2065" t="s">
        <v>17</v>
      </c>
      <c r="D2065">
        <v>4</v>
      </c>
      <c r="E2065">
        <v>314.16000000000003</v>
      </c>
      <c r="F2065" s="1">
        <v>0.05</v>
      </c>
      <c r="G2065" t="s">
        <v>30</v>
      </c>
      <c r="H2065">
        <v>57</v>
      </c>
      <c r="I2065" s="2">
        <v>43757</v>
      </c>
    </row>
    <row r="2066" spans="1:9" hidden="1" x14ac:dyDescent="0.25">
      <c r="A2066">
        <v>3064</v>
      </c>
      <c r="B2066" t="s">
        <v>24</v>
      </c>
      <c r="C2066" t="s">
        <v>17</v>
      </c>
      <c r="D2066">
        <v>3</v>
      </c>
      <c r="E2066">
        <v>95.21</v>
      </c>
      <c r="F2066" s="1">
        <v>0.15</v>
      </c>
      <c r="G2066" t="s">
        <v>28</v>
      </c>
      <c r="H2066">
        <v>18</v>
      </c>
      <c r="I2066" s="2">
        <v>43701</v>
      </c>
    </row>
    <row r="2067" spans="1:9" hidden="1" x14ac:dyDescent="0.25">
      <c r="A2067">
        <v>3065</v>
      </c>
      <c r="B2067" t="s">
        <v>45</v>
      </c>
      <c r="C2067" t="s">
        <v>13</v>
      </c>
      <c r="D2067">
        <v>5</v>
      </c>
      <c r="E2067">
        <v>31.9</v>
      </c>
      <c r="F2067" s="1">
        <v>0.15</v>
      </c>
      <c r="G2067" t="s">
        <v>28</v>
      </c>
      <c r="H2067">
        <v>29</v>
      </c>
      <c r="I2067" s="2">
        <v>43731</v>
      </c>
    </row>
    <row r="2068" spans="1:9" hidden="1" x14ac:dyDescent="0.25">
      <c r="A2068">
        <v>3066</v>
      </c>
      <c r="B2068" t="s">
        <v>51</v>
      </c>
      <c r="C2068" t="s">
        <v>19</v>
      </c>
      <c r="D2068">
        <v>2</v>
      </c>
      <c r="E2068">
        <v>303.33</v>
      </c>
      <c r="F2068" s="1">
        <v>0.15</v>
      </c>
      <c r="G2068" t="s">
        <v>28</v>
      </c>
      <c r="H2068">
        <v>43</v>
      </c>
      <c r="I2068" s="2">
        <v>43657</v>
      </c>
    </row>
    <row r="2069" spans="1:9" hidden="1" x14ac:dyDescent="0.25">
      <c r="A2069">
        <v>3067</v>
      </c>
      <c r="B2069" t="s">
        <v>15</v>
      </c>
      <c r="C2069" t="s">
        <v>13</v>
      </c>
      <c r="D2069">
        <v>2</v>
      </c>
      <c r="E2069">
        <v>343.61</v>
      </c>
      <c r="F2069" s="1">
        <v>0.05</v>
      </c>
      <c r="G2069" t="s">
        <v>11</v>
      </c>
      <c r="H2069">
        <v>44</v>
      </c>
      <c r="I2069" s="2">
        <v>43754</v>
      </c>
    </row>
    <row r="2070" spans="1:9" hidden="1" x14ac:dyDescent="0.25">
      <c r="A2070">
        <v>3068</v>
      </c>
      <c r="B2070" t="s">
        <v>37</v>
      </c>
      <c r="C2070" t="s">
        <v>38</v>
      </c>
      <c r="D2070">
        <v>1</v>
      </c>
      <c r="E2070">
        <v>419.18</v>
      </c>
      <c r="F2070" s="1">
        <v>0.05</v>
      </c>
      <c r="G2070" t="s">
        <v>33</v>
      </c>
      <c r="H2070">
        <v>20</v>
      </c>
      <c r="I2070" s="2">
        <v>43609</v>
      </c>
    </row>
    <row r="2071" spans="1:9" hidden="1" x14ac:dyDescent="0.25">
      <c r="A2071">
        <v>3069</v>
      </c>
      <c r="B2071" t="s">
        <v>43</v>
      </c>
      <c r="C2071" t="s">
        <v>10</v>
      </c>
      <c r="D2071">
        <v>3</v>
      </c>
      <c r="E2071">
        <v>215.2</v>
      </c>
      <c r="F2071" s="1">
        <v>0.1</v>
      </c>
      <c r="G2071" t="s">
        <v>32</v>
      </c>
      <c r="H2071">
        <v>21</v>
      </c>
      <c r="I2071" s="2">
        <v>43618</v>
      </c>
    </row>
    <row r="2072" spans="1:9" hidden="1" x14ac:dyDescent="0.25">
      <c r="A2072">
        <v>3070</v>
      </c>
      <c r="B2072" t="s">
        <v>12</v>
      </c>
      <c r="C2072" t="s">
        <v>13</v>
      </c>
      <c r="D2072">
        <v>2</v>
      </c>
      <c r="E2072">
        <v>157.12</v>
      </c>
      <c r="F2072" s="1">
        <v>0.2</v>
      </c>
      <c r="G2072" t="s">
        <v>20</v>
      </c>
      <c r="H2072">
        <v>46</v>
      </c>
      <c r="I2072" s="2">
        <v>43788</v>
      </c>
    </row>
    <row r="2073" spans="1:9" hidden="1" x14ac:dyDescent="0.25">
      <c r="A2073">
        <v>3071</v>
      </c>
      <c r="B2073" t="s">
        <v>35</v>
      </c>
      <c r="C2073" t="s">
        <v>27</v>
      </c>
      <c r="D2073">
        <v>4</v>
      </c>
      <c r="E2073">
        <v>123.45</v>
      </c>
      <c r="F2073" s="1">
        <v>0.1</v>
      </c>
      <c r="G2073" t="s">
        <v>14</v>
      </c>
      <c r="H2073">
        <v>60</v>
      </c>
      <c r="I2073" s="2">
        <v>43603</v>
      </c>
    </row>
    <row r="2074" spans="1:9" hidden="1" x14ac:dyDescent="0.25">
      <c r="A2074">
        <v>3072</v>
      </c>
      <c r="B2074" t="s">
        <v>44</v>
      </c>
      <c r="C2074" t="s">
        <v>40</v>
      </c>
      <c r="D2074">
        <v>5</v>
      </c>
      <c r="E2074">
        <v>342.29</v>
      </c>
      <c r="F2074" s="1">
        <v>0.05</v>
      </c>
      <c r="G2074" t="s">
        <v>28</v>
      </c>
      <c r="H2074">
        <v>60</v>
      </c>
      <c r="I2074" s="2">
        <v>43506</v>
      </c>
    </row>
    <row r="2075" spans="1:9" hidden="1" x14ac:dyDescent="0.25">
      <c r="A2075">
        <v>3073</v>
      </c>
      <c r="B2075" t="s">
        <v>50</v>
      </c>
      <c r="C2075" t="s">
        <v>38</v>
      </c>
      <c r="D2075">
        <v>5</v>
      </c>
      <c r="E2075">
        <v>471.63</v>
      </c>
      <c r="F2075" s="1">
        <v>0.1</v>
      </c>
      <c r="G2075" t="s">
        <v>28</v>
      </c>
      <c r="H2075">
        <v>30</v>
      </c>
      <c r="I2075" s="2">
        <v>43640</v>
      </c>
    </row>
    <row r="2076" spans="1:9" hidden="1" x14ac:dyDescent="0.25">
      <c r="A2076">
        <v>3074</v>
      </c>
      <c r="B2076" t="s">
        <v>39</v>
      </c>
      <c r="C2076" t="s">
        <v>40</v>
      </c>
      <c r="D2076">
        <v>5</v>
      </c>
      <c r="E2076">
        <v>239.36</v>
      </c>
      <c r="F2076" s="1">
        <v>0.1</v>
      </c>
      <c r="G2076" t="s">
        <v>32</v>
      </c>
      <c r="H2076">
        <v>12</v>
      </c>
      <c r="I2076" s="2">
        <v>43748</v>
      </c>
    </row>
    <row r="2077" spans="1:9" hidden="1" x14ac:dyDescent="0.25">
      <c r="A2077">
        <v>3075</v>
      </c>
      <c r="B2077" t="s">
        <v>39</v>
      </c>
      <c r="C2077" t="s">
        <v>40</v>
      </c>
      <c r="D2077">
        <v>2</v>
      </c>
      <c r="E2077">
        <v>92.88</v>
      </c>
      <c r="F2077" s="1">
        <v>0</v>
      </c>
      <c r="G2077" t="s">
        <v>33</v>
      </c>
      <c r="H2077">
        <v>54</v>
      </c>
      <c r="I2077" s="2">
        <v>43678</v>
      </c>
    </row>
    <row r="2078" spans="1:9" hidden="1" x14ac:dyDescent="0.25">
      <c r="A2078">
        <v>3076</v>
      </c>
      <c r="B2078" t="s">
        <v>26</v>
      </c>
      <c r="C2078" t="s">
        <v>27</v>
      </c>
      <c r="D2078">
        <v>5</v>
      </c>
      <c r="E2078">
        <v>288.45999999999998</v>
      </c>
      <c r="F2078" s="1">
        <v>0.05</v>
      </c>
      <c r="G2078" t="s">
        <v>32</v>
      </c>
      <c r="H2078">
        <v>11</v>
      </c>
      <c r="I2078" s="2">
        <v>43726</v>
      </c>
    </row>
    <row r="2079" spans="1:9" hidden="1" x14ac:dyDescent="0.25">
      <c r="A2079">
        <v>3077</v>
      </c>
      <c r="B2079" t="s">
        <v>31</v>
      </c>
      <c r="C2079" t="s">
        <v>13</v>
      </c>
      <c r="D2079">
        <v>2</v>
      </c>
      <c r="E2079">
        <v>495.46</v>
      </c>
      <c r="F2079" s="1">
        <v>0</v>
      </c>
      <c r="G2079" t="s">
        <v>33</v>
      </c>
      <c r="H2079">
        <v>57</v>
      </c>
      <c r="I2079" s="2">
        <v>43643</v>
      </c>
    </row>
    <row r="2080" spans="1:9" hidden="1" x14ac:dyDescent="0.25">
      <c r="A2080">
        <v>3078</v>
      </c>
      <c r="B2080" t="s">
        <v>15</v>
      </c>
      <c r="C2080" t="s">
        <v>13</v>
      </c>
      <c r="D2080">
        <v>5</v>
      </c>
      <c r="E2080">
        <v>96.43</v>
      </c>
      <c r="F2080" s="1">
        <v>0.15</v>
      </c>
      <c r="G2080" t="s">
        <v>33</v>
      </c>
      <c r="H2080">
        <v>44</v>
      </c>
      <c r="I2080" s="2">
        <v>43733</v>
      </c>
    </row>
    <row r="2081" spans="1:9" hidden="1" x14ac:dyDescent="0.25">
      <c r="A2081">
        <v>3079</v>
      </c>
      <c r="B2081" t="s">
        <v>37</v>
      </c>
      <c r="C2081" t="s">
        <v>38</v>
      </c>
      <c r="D2081">
        <v>3</v>
      </c>
      <c r="E2081">
        <v>247.23</v>
      </c>
      <c r="F2081" s="1">
        <v>0.05</v>
      </c>
      <c r="G2081" t="s">
        <v>33</v>
      </c>
      <c r="H2081">
        <v>46</v>
      </c>
      <c r="I2081" s="2">
        <v>43773</v>
      </c>
    </row>
    <row r="2082" spans="1:9" hidden="1" x14ac:dyDescent="0.25">
      <c r="A2082">
        <v>3080</v>
      </c>
      <c r="B2082" t="s">
        <v>44</v>
      </c>
      <c r="C2082" t="s">
        <v>40</v>
      </c>
      <c r="D2082">
        <v>1</v>
      </c>
      <c r="E2082">
        <v>116.64</v>
      </c>
      <c r="F2082" s="1">
        <v>0.1</v>
      </c>
      <c r="G2082" t="s">
        <v>33</v>
      </c>
      <c r="H2082">
        <v>56</v>
      </c>
      <c r="I2082" s="2">
        <v>43732</v>
      </c>
    </row>
    <row r="2083" spans="1:9" hidden="1" x14ac:dyDescent="0.25">
      <c r="A2083">
        <v>3081</v>
      </c>
      <c r="B2083" t="s">
        <v>44</v>
      </c>
      <c r="C2083" t="s">
        <v>40</v>
      </c>
      <c r="D2083">
        <v>4</v>
      </c>
      <c r="E2083">
        <v>372.29</v>
      </c>
      <c r="F2083" s="1">
        <v>0.1</v>
      </c>
      <c r="G2083" t="s">
        <v>20</v>
      </c>
      <c r="H2083">
        <v>17</v>
      </c>
      <c r="I2083" s="2">
        <v>43794</v>
      </c>
    </row>
    <row r="2084" spans="1:9" hidden="1" x14ac:dyDescent="0.25">
      <c r="A2084">
        <v>3082</v>
      </c>
      <c r="B2084" t="s">
        <v>24</v>
      </c>
      <c r="C2084" t="s">
        <v>17</v>
      </c>
      <c r="D2084">
        <v>4</v>
      </c>
      <c r="E2084">
        <v>309.92</v>
      </c>
      <c r="F2084" s="1">
        <v>0.2</v>
      </c>
      <c r="G2084" t="s">
        <v>28</v>
      </c>
      <c r="H2084">
        <v>51</v>
      </c>
      <c r="I2084" s="2">
        <v>43723</v>
      </c>
    </row>
    <row r="2085" spans="1:9" hidden="1" x14ac:dyDescent="0.25">
      <c r="A2085">
        <v>3083</v>
      </c>
      <c r="B2085" t="s">
        <v>34</v>
      </c>
      <c r="C2085" t="s">
        <v>22</v>
      </c>
      <c r="D2085">
        <v>4</v>
      </c>
      <c r="E2085">
        <v>371.43</v>
      </c>
      <c r="F2085" s="1">
        <v>0.2</v>
      </c>
      <c r="G2085" t="s">
        <v>11</v>
      </c>
      <c r="H2085">
        <v>57</v>
      </c>
      <c r="I2085" s="2">
        <v>43762</v>
      </c>
    </row>
    <row r="2086" spans="1:9" hidden="1" x14ac:dyDescent="0.25">
      <c r="A2086">
        <v>3084</v>
      </c>
      <c r="B2086" t="s">
        <v>36</v>
      </c>
      <c r="C2086" t="s">
        <v>22</v>
      </c>
      <c r="D2086">
        <v>5</v>
      </c>
      <c r="E2086">
        <v>158.72999999999999</v>
      </c>
      <c r="F2086" s="1">
        <v>0</v>
      </c>
      <c r="G2086" t="s">
        <v>14</v>
      </c>
      <c r="H2086">
        <v>43</v>
      </c>
      <c r="I2086" s="2">
        <v>43717</v>
      </c>
    </row>
    <row r="2087" spans="1:9" hidden="1" x14ac:dyDescent="0.25">
      <c r="A2087">
        <v>3085</v>
      </c>
      <c r="B2087" t="s">
        <v>37</v>
      </c>
      <c r="C2087" t="s">
        <v>38</v>
      </c>
      <c r="D2087">
        <v>5</v>
      </c>
      <c r="E2087">
        <v>338.2</v>
      </c>
      <c r="F2087" s="1">
        <v>0</v>
      </c>
      <c r="G2087" t="s">
        <v>25</v>
      </c>
      <c r="H2087">
        <v>54</v>
      </c>
      <c r="I2087" s="2">
        <v>43695</v>
      </c>
    </row>
    <row r="2088" spans="1:9" hidden="1" x14ac:dyDescent="0.25">
      <c r="A2088">
        <v>3086</v>
      </c>
      <c r="B2088" t="s">
        <v>44</v>
      </c>
      <c r="C2088" t="s">
        <v>40</v>
      </c>
      <c r="D2088">
        <v>5</v>
      </c>
      <c r="E2088">
        <v>440.2</v>
      </c>
      <c r="F2088" s="1">
        <v>0.15</v>
      </c>
      <c r="G2088" t="s">
        <v>14</v>
      </c>
      <c r="H2088">
        <v>29</v>
      </c>
      <c r="I2088" s="2">
        <v>43641</v>
      </c>
    </row>
    <row r="2089" spans="1:9" hidden="1" x14ac:dyDescent="0.25">
      <c r="A2089">
        <v>3087</v>
      </c>
      <c r="B2089" t="s">
        <v>29</v>
      </c>
      <c r="C2089" t="s">
        <v>19</v>
      </c>
      <c r="D2089">
        <v>3</v>
      </c>
      <c r="E2089">
        <v>422.41</v>
      </c>
      <c r="F2089" s="1">
        <v>0</v>
      </c>
      <c r="G2089" t="s">
        <v>28</v>
      </c>
      <c r="H2089">
        <v>15</v>
      </c>
      <c r="I2089" s="2">
        <v>43713</v>
      </c>
    </row>
    <row r="2090" spans="1:9" hidden="1" x14ac:dyDescent="0.25">
      <c r="A2090">
        <v>3088</v>
      </c>
      <c r="B2090" t="s">
        <v>50</v>
      </c>
      <c r="C2090" t="s">
        <v>38</v>
      </c>
      <c r="D2090">
        <v>1</v>
      </c>
      <c r="E2090">
        <v>127.95</v>
      </c>
      <c r="F2090" s="1">
        <v>0.15</v>
      </c>
      <c r="G2090" t="s">
        <v>28</v>
      </c>
      <c r="H2090">
        <v>50</v>
      </c>
      <c r="I2090" s="2">
        <v>43532</v>
      </c>
    </row>
    <row r="2091" spans="1:9" hidden="1" x14ac:dyDescent="0.25">
      <c r="A2091">
        <v>3089</v>
      </c>
      <c r="B2091" t="s">
        <v>52</v>
      </c>
      <c r="C2091" t="s">
        <v>19</v>
      </c>
      <c r="D2091">
        <v>4</v>
      </c>
      <c r="E2091">
        <v>87.73</v>
      </c>
      <c r="F2091" s="1">
        <v>0.2</v>
      </c>
      <c r="G2091" t="s">
        <v>30</v>
      </c>
      <c r="H2091">
        <v>60</v>
      </c>
      <c r="I2091" s="2">
        <v>43567</v>
      </c>
    </row>
    <row r="2092" spans="1:9" hidden="1" x14ac:dyDescent="0.25">
      <c r="A2092">
        <v>3090</v>
      </c>
      <c r="B2092" t="s">
        <v>18</v>
      </c>
      <c r="C2092" t="s">
        <v>19</v>
      </c>
      <c r="D2092">
        <v>1</v>
      </c>
      <c r="E2092">
        <v>461.59</v>
      </c>
      <c r="F2092" s="1">
        <v>0.2</v>
      </c>
      <c r="G2092" t="s">
        <v>25</v>
      </c>
      <c r="H2092">
        <v>42</v>
      </c>
      <c r="I2092" s="2">
        <v>43587</v>
      </c>
    </row>
    <row r="2093" spans="1:9" hidden="1" x14ac:dyDescent="0.25">
      <c r="A2093">
        <v>3091</v>
      </c>
      <c r="B2093" t="s">
        <v>39</v>
      </c>
      <c r="C2093" t="s">
        <v>40</v>
      </c>
      <c r="D2093">
        <v>5</v>
      </c>
      <c r="E2093">
        <v>300.16000000000003</v>
      </c>
      <c r="F2093" s="1">
        <v>0.1</v>
      </c>
      <c r="G2093" t="s">
        <v>14</v>
      </c>
      <c r="H2093">
        <v>13</v>
      </c>
      <c r="I2093" s="2">
        <v>43775</v>
      </c>
    </row>
    <row r="2094" spans="1:9" hidden="1" x14ac:dyDescent="0.25">
      <c r="A2094">
        <v>3092</v>
      </c>
      <c r="B2094" t="s">
        <v>37</v>
      </c>
      <c r="C2094" t="s">
        <v>38</v>
      </c>
      <c r="D2094">
        <v>5</v>
      </c>
      <c r="E2094">
        <v>382.62</v>
      </c>
      <c r="F2094" s="1">
        <v>0.15</v>
      </c>
      <c r="G2094" t="s">
        <v>28</v>
      </c>
      <c r="H2094">
        <v>47</v>
      </c>
      <c r="I2094" s="2">
        <v>43820</v>
      </c>
    </row>
    <row r="2095" spans="1:9" hidden="1" x14ac:dyDescent="0.25">
      <c r="A2095">
        <v>3093</v>
      </c>
      <c r="B2095" t="s">
        <v>41</v>
      </c>
      <c r="C2095" t="s">
        <v>27</v>
      </c>
      <c r="D2095">
        <v>2</v>
      </c>
      <c r="E2095">
        <v>372.98</v>
      </c>
      <c r="F2095" s="1">
        <v>0</v>
      </c>
      <c r="G2095" t="s">
        <v>33</v>
      </c>
      <c r="H2095">
        <v>54</v>
      </c>
      <c r="I2095" s="2">
        <v>43762</v>
      </c>
    </row>
    <row r="2096" spans="1:9" hidden="1" x14ac:dyDescent="0.25">
      <c r="A2096">
        <v>3094</v>
      </c>
      <c r="B2096" t="s">
        <v>16</v>
      </c>
      <c r="C2096" t="s">
        <v>17</v>
      </c>
      <c r="D2096">
        <v>4</v>
      </c>
      <c r="E2096">
        <v>458.14</v>
      </c>
      <c r="F2096" s="1">
        <v>0.05</v>
      </c>
      <c r="G2096" t="s">
        <v>14</v>
      </c>
      <c r="H2096">
        <v>50</v>
      </c>
      <c r="I2096" s="2">
        <v>43667</v>
      </c>
    </row>
    <row r="2097" spans="1:9" hidden="1" x14ac:dyDescent="0.25">
      <c r="A2097">
        <v>3095</v>
      </c>
      <c r="B2097" t="s">
        <v>52</v>
      </c>
      <c r="C2097" t="s">
        <v>19</v>
      </c>
      <c r="D2097">
        <v>5</v>
      </c>
      <c r="E2097">
        <v>344.15</v>
      </c>
      <c r="F2097" s="1">
        <v>0.2</v>
      </c>
      <c r="G2097" t="s">
        <v>20</v>
      </c>
      <c r="H2097">
        <v>48</v>
      </c>
      <c r="I2097" s="2">
        <v>43749</v>
      </c>
    </row>
    <row r="2098" spans="1:9" hidden="1" x14ac:dyDescent="0.25">
      <c r="A2098">
        <v>3096</v>
      </c>
      <c r="B2098" t="s">
        <v>31</v>
      </c>
      <c r="C2098" t="s">
        <v>13</v>
      </c>
      <c r="D2098">
        <v>3</v>
      </c>
      <c r="E2098">
        <v>296.27999999999997</v>
      </c>
      <c r="F2098" s="1">
        <v>0</v>
      </c>
      <c r="G2098" t="s">
        <v>32</v>
      </c>
      <c r="H2098">
        <v>22</v>
      </c>
      <c r="I2098" s="2">
        <v>43544</v>
      </c>
    </row>
    <row r="2099" spans="1:9" hidden="1" x14ac:dyDescent="0.25">
      <c r="A2099">
        <v>3097</v>
      </c>
      <c r="B2099" t="s">
        <v>46</v>
      </c>
      <c r="C2099" t="s">
        <v>10</v>
      </c>
      <c r="D2099">
        <v>4</v>
      </c>
      <c r="E2099">
        <v>468.25</v>
      </c>
      <c r="F2099" s="1">
        <v>0.2</v>
      </c>
      <c r="G2099" t="s">
        <v>30</v>
      </c>
      <c r="H2099">
        <v>47</v>
      </c>
      <c r="I2099" s="2">
        <v>43689</v>
      </c>
    </row>
    <row r="2100" spans="1:9" hidden="1" x14ac:dyDescent="0.25">
      <c r="A2100">
        <v>3098</v>
      </c>
      <c r="B2100" t="s">
        <v>35</v>
      </c>
      <c r="C2100" t="s">
        <v>27</v>
      </c>
      <c r="D2100">
        <v>2</v>
      </c>
      <c r="E2100">
        <v>349.44</v>
      </c>
      <c r="F2100" s="1">
        <v>0.1</v>
      </c>
      <c r="G2100" t="s">
        <v>28</v>
      </c>
      <c r="H2100">
        <v>22</v>
      </c>
      <c r="I2100" s="2">
        <v>43486</v>
      </c>
    </row>
    <row r="2101" spans="1:9" hidden="1" x14ac:dyDescent="0.25">
      <c r="A2101">
        <v>3099</v>
      </c>
      <c r="B2101" t="s">
        <v>34</v>
      </c>
      <c r="C2101" t="s">
        <v>22</v>
      </c>
      <c r="D2101">
        <v>5</v>
      </c>
      <c r="E2101">
        <v>39.14</v>
      </c>
      <c r="F2101" s="1">
        <v>0</v>
      </c>
      <c r="G2101" t="s">
        <v>32</v>
      </c>
      <c r="H2101">
        <v>22</v>
      </c>
      <c r="I2101" s="2">
        <v>43688</v>
      </c>
    </row>
    <row r="2102" spans="1:9" hidden="1" x14ac:dyDescent="0.25">
      <c r="A2102">
        <v>3100</v>
      </c>
      <c r="B2102" t="s">
        <v>47</v>
      </c>
      <c r="C2102" t="s">
        <v>17</v>
      </c>
      <c r="D2102">
        <v>2</v>
      </c>
      <c r="E2102">
        <v>336.35</v>
      </c>
      <c r="F2102" s="1">
        <v>0.2</v>
      </c>
      <c r="G2102" t="s">
        <v>20</v>
      </c>
      <c r="H2102">
        <v>42</v>
      </c>
      <c r="I2102" s="2">
        <v>43472</v>
      </c>
    </row>
    <row r="2103" spans="1:9" hidden="1" x14ac:dyDescent="0.25">
      <c r="A2103">
        <v>3101</v>
      </c>
      <c r="B2103" t="s">
        <v>36</v>
      </c>
      <c r="C2103" t="s">
        <v>22</v>
      </c>
      <c r="D2103">
        <v>2</v>
      </c>
      <c r="E2103">
        <v>374.89</v>
      </c>
      <c r="F2103" s="1">
        <v>0</v>
      </c>
      <c r="G2103" t="s">
        <v>33</v>
      </c>
      <c r="H2103">
        <v>45</v>
      </c>
      <c r="I2103" s="2">
        <v>43476</v>
      </c>
    </row>
    <row r="2104" spans="1:9" hidden="1" x14ac:dyDescent="0.25">
      <c r="A2104">
        <v>3102</v>
      </c>
      <c r="B2104" t="s">
        <v>47</v>
      </c>
      <c r="C2104" t="s">
        <v>17</v>
      </c>
      <c r="D2104">
        <v>4</v>
      </c>
      <c r="E2104">
        <v>436.06</v>
      </c>
      <c r="F2104" s="1">
        <v>0.15</v>
      </c>
      <c r="G2104" t="s">
        <v>33</v>
      </c>
      <c r="H2104">
        <v>39</v>
      </c>
      <c r="I2104" s="2">
        <v>43736</v>
      </c>
    </row>
    <row r="2105" spans="1:9" hidden="1" x14ac:dyDescent="0.25">
      <c r="A2105">
        <v>3103</v>
      </c>
      <c r="B2105" t="s">
        <v>37</v>
      </c>
      <c r="C2105" t="s">
        <v>38</v>
      </c>
      <c r="D2105">
        <v>3</v>
      </c>
      <c r="E2105">
        <v>111.49</v>
      </c>
      <c r="F2105" s="1">
        <v>0.2</v>
      </c>
      <c r="G2105" t="s">
        <v>28</v>
      </c>
      <c r="H2105">
        <v>13</v>
      </c>
      <c r="I2105" s="2">
        <v>43797</v>
      </c>
    </row>
    <row r="2106" spans="1:9" hidden="1" x14ac:dyDescent="0.25">
      <c r="A2106">
        <v>3104</v>
      </c>
      <c r="B2106" t="s">
        <v>12</v>
      </c>
      <c r="C2106" t="s">
        <v>13</v>
      </c>
      <c r="D2106">
        <v>3</v>
      </c>
      <c r="E2106">
        <v>354.08</v>
      </c>
      <c r="F2106" s="1">
        <v>0.05</v>
      </c>
      <c r="G2106" t="s">
        <v>14</v>
      </c>
      <c r="H2106">
        <v>58</v>
      </c>
      <c r="I2106" s="2">
        <v>43795</v>
      </c>
    </row>
    <row r="2107" spans="1:9" hidden="1" x14ac:dyDescent="0.25">
      <c r="A2107">
        <v>3105</v>
      </c>
      <c r="B2107" t="s">
        <v>18</v>
      </c>
      <c r="C2107" t="s">
        <v>19</v>
      </c>
      <c r="D2107">
        <v>5</v>
      </c>
      <c r="E2107">
        <v>489.98</v>
      </c>
      <c r="F2107" s="1">
        <v>0.05</v>
      </c>
      <c r="G2107" t="s">
        <v>20</v>
      </c>
      <c r="H2107">
        <v>15</v>
      </c>
      <c r="I2107" s="2">
        <v>43721</v>
      </c>
    </row>
    <row r="2108" spans="1:9" hidden="1" x14ac:dyDescent="0.25">
      <c r="A2108">
        <v>3106</v>
      </c>
      <c r="B2108" t="s">
        <v>45</v>
      </c>
      <c r="C2108" t="s">
        <v>13</v>
      </c>
      <c r="D2108">
        <v>2</v>
      </c>
      <c r="E2108">
        <v>264.94</v>
      </c>
      <c r="F2108" s="1">
        <v>0.05</v>
      </c>
      <c r="G2108" t="s">
        <v>14</v>
      </c>
      <c r="H2108">
        <v>44</v>
      </c>
      <c r="I2108" s="2">
        <v>43493</v>
      </c>
    </row>
    <row r="2109" spans="1:9" hidden="1" x14ac:dyDescent="0.25">
      <c r="A2109">
        <v>3107</v>
      </c>
      <c r="B2109" t="s">
        <v>44</v>
      </c>
      <c r="C2109" t="s">
        <v>40</v>
      </c>
      <c r="D2109">
        <v>4</v>
      </c>
      <c r="E2109">
        <v>83.59</v>
      </c>
      <c r="F2109" s="1">
        <v>0.2</v>
      </c>
      <c r="G2109" t="s">
        <v>30</v>
      </c>
      <c r="H2109">
        <v>15</v>
      </c>
      <c r="I2109" s="2">
        <v>43826</v>
      </c>
    </row>
    <row r="2110" spans="1:9" hidden="1" x14ac:dyDescent="0.25">
      <c r="A2110">
        <v>3108</v>
      </c>
      <c r="B2110" t="s">
        <v>12</v>
      </c>
      <c r="C2110" t="s">
        <v>13</v>
      </c>
      <c r="D2110">
        <v>1</v>
      </c>
      <c r="E2110">
        <v>292.7</v>
      </c>
      <c r="F2110" s="1">
        <v>0.1</v>
      </c>
      <c r="G2110" t="s">
        <v>32</v>
      </c>
      <c r="H2110">
        <v>47</v>
      </c>
      <c r="I2110" s="2">
        <v>43520</v>
      </c>
    </row>
    <row r="2111" spans="1:9" hidden="1" x14ac:dyDescent="0.25">
      <c r="A2111">
        <v>3109</v>
      </c>
      <c r="B2111" t="s">
        <v>9</v>
      </c>
      <c r="C2111" t="s">
        <v>10</v>
      </c>
      <c r="D2111">
        <v>5</v>
      </c>
      <c r="E2111">
        <v>159</v>
      </c>
      <c r="F2111" s="1">
        <v>0.05</v>
      </c>
      <c r="G2111" t="s">
        <v>32</v>
      </c>
      <c r="H2111">
        <v>59</v>
      </c>
      <c r="I2111" s="2">
        <v>43650</v>
      </c>
    </row>
    <row r="2112" spans="1:9" hidden="1" x14ac:dyDescent="0.25">
      <c r="A2112">
        <v>3110</v>
      </c>
      <c r="B2112" t="s">
        <v>41</v>
      </c>
      <c r="C2112" t="s">
        <v>27</v>
      </c>
      <c r="D2112">
        <v>3</v>
      </c>
      <c r="E2112">
        <v>452.96</v>
      </c>
      <c r="F2112" s="1">
        <v>0.05</v>
      </c>
      <c r="G2112" t="s">
        <v>25</v>
      </c>
      <c r="H2112">
        <v>19</v>
      </c>
      <c r="I2112" s="2">
        <v>43786</v>
      </c>
    </row>
    <row r="2113" spans="1:9" hidden="1" x14ac:dyDescent="0.25">
      <c r="A2113">
        <v>3111</v>
      </c>
      <c r="B2113" t="s">
        <v>21</v>
      </c>
      <c r="C2113" t="s">
        <v>22</v>
      </c>
      <c r="D2113">
        <v>5</v>
      </c>
      <c r="E2113">
        <v>406.42</v>
      </c>
      <c r="F2113" s="1">
        <v>0.1</v>
      </c>
      <c r="G2113" t="s">
        <v>28</v>
      </c>
      <c r="H2113">
        <v>40</v>
      </c>
      <c r="I2113" s="2">
        <v>43572</v>
      </c>
    </row>
    <row r="2114" spans="1:9" hidden="1" x14ac:dyDescent="0.25">
      <c r="A2114">
        <v>3112</v>
      </c>
      <c r="B2114" t="s">
        <v>18</v>
      </c>
      <c r="C2114" t="s">
        <v>19</v>
      </c>
      <c r="D2114">
        <v>1</v>
      </c>
      <c r="E2114">
        <v>93.34</v>
      </c>
      <c r="F2114" s="1">
        <v>0.05</v>
      </c>
      <c r="G2114" t="s">
        <v>32</v>
      </c>
      <c r="H2114">
        <v>56</v>
      </c>
      <c r="I2114" s="2">
        <v>43629</v>
      </c>
    </row>
    <row r="2115" spans="1:9" hidden="1" x14ac:dyDescent="0.25">
      <c r="A2115">
        <v>3113</v>
      </c>
      <c r="B2115" t="s">
        <v>50</v>
      </c>
      <c r="C2115" t="s">
        <v>38</v>
      </c>
      <c r="D2115">
        <v>2</v>
      </c>
      <c r="E2115">
        <v>396.86</v>
      </c>
      <c r="F2115" s="1">
        <v>0</v>
      </c>
      <c r="G2115" t="s">
        <v>14</v>
      </c>
      <c r="H2115">
        <v>55</v>
      </c>
      <c r="I2115" s="2">
        <v>43493</v>
      </c>
    </row>
    <row r="2116" spans="1:9" hidden="1" x14ac:dyDescent="0.25">
      <c r="A2116">
        <v>3114</v>
      </c>
      <c r="B2116" t="s">
        <v>43</v>
      </c>
      <c r="C2116" t="s">
        <v>10</v>
      </c>
      <c r="D2116">
        <v>5</v>
      </c>
      <c r="E2116">
        <v>70.790000000000006</v>
      </c>
      <c r="F2116" s="1">
        <v>0.1</v>
      </c>
      <c r="G2116" t="s">
        <v>32</v>
      </c>
      <c r="H2116">
        <v>17</v>
      </c>
      <c r="I2116" s="2">
        <v>43678</v>
      </c>
    </row>
    <row r="2117" spans="1:9" hidden="1" x14ac:dyDescent="0.25">
      <c r="A2117">
        <v>3115</v>
      </c>
      <c r="B2117" t="s">
        <v>46</v>
      </c>
      <c r="C2117" t="s">
        <v>10</v>
      </c>
      <c r="D2117">
        <v>4</v>
      </c>
      <c r="E2117">
        <v>45.27</v>
      </c>
      <c r="F2117" s="1">
        <v>0.2</v>
      </c>
      <c r="G2117" t="s">
        <v>11</v>
      </c>
      <c r="H2117">
        <v>23</v>
      </c>
      <c r="I2117" s="2">
        <v>43634</v>
      </c>
    </row>
    <row r="2118" spans="1:9" hidden="1" x14ac:dyDescent="0.25">
      <c r="A2118">
        <v>3116</v>
      </c>
      <c r="B2118" t="s">
        <v>44</v>
      </c>
      <c r="C2118" t="s">
        <v>40</v>
      </c>
      <c r="D2118">
        <v>1</v>
      </c>
      <c r="E2118">
        <v>93.61</v>
      </c>
      <c r="F2118" s="1">
        <v>0.2</v>
      </c>
      <c r="G2118" t="s">
        <v>14</v>
      </c>
      <c r="H2118">
        <v>32</v>
      </c>
      <c r="I2118" s="2">
        <v>43824</v>
      </c>
    </row>
    <row r="2119" spans="1:9" hidden="1" x14ac:dyDescent="0.25">
      <c r="A2119">
        <v>3117</v>
      </c>
      <c r="B2119" t="s">
        <v>46</v>
      </c>
      <c r="C2119" t="s">
        <v>10</v>
      </c>
      <c r="D2119">
        <v>2</v>
      </c>
      <c r="E2119">
        <v>469.1</v>
      </c>
      <c r="F2119" s="1">
        <v>0.2</v>
      </c>
      <c r="G2119" t="s">
        <v>33</v>
      </c>
      <c r="H2119">
        <v>36</v>
      </c>
      <c r="I2119" s="2">
        <v>43678</v>
      </c>
    </row>
    <row r="2120" spans="1:9" hidden="1" x14ac:dyDescent="0.25">
      <c r="A2120">
        <v>3118</v>
      </c>
      <c r="B2120" t="s">
        <v>15</v>
      </c>
      <c r="C2120" t="s">
        <v>13</v>
      </c>
      <c r="D2120">
        <v>2</v>
      </c>
      <c r="E2120">
        <v>391.89</v>
      </c>
      <c r="F2120" s="1">
        <v>0</v>
      </c>
      <c r="G2120" t="s">
        <v>33</v>
      </c>
      <c r="H2120">
        <v>53</v>
      </c>
      <c r="I2120" s="2">
        <v>43484</v>
      </c>
    </row>
    <row r="2121" spans="1:9" hidden="1" x14ac:dyDescent="0.25">
      <c r="A2121">
        <v>3119</v>
      </c>
      <c r="B2121" t="s">
        <v>39</v>
      </c>
      <c r="C2121" t="s">
        <v>40</v>
      </c>
      <c r="D2121">
        <v>2</v>
      </c>
      <c r="E2121">
        <v>461.97</v>
      </c>
      <c r="F2121" s="1">
        <v>0</v>
      </c>
      <c r="G2121" t="s">
        <v>32</v>
      </c>
      <c r="H2121">
        <v>20</v>
      </c>
      <c r="I2121" s="2">
        <v>43744</v>
      </c>
    </row>
    <row r="2122" spans="1:9" hidden="1" x14ac:dyDescent="0.25">
      <c r="A2122">
        <v>3120</v>
      </c>
      <c r="B2122" t="s">
        <v>24</v>
      </c>
      <c r="C2122" t="s">
        <v>17</v>
      </c>
      <c r="D2122">
        <v>5</v>
      </c>
      <c r="E2122">
        <v>231.5</v>
      </c>
      <c r="F2122" s="1">
        <v>0.2</v>
      </c>
      <c r="G2122" t="s">
        <v>25</v>
      </c>
      <c r="H2122">
        <v>48</v>
      </c>
      <c r="I2122" s="2">
        <v>43533</v>
      </c>
    </row>
    <row r="2123" spans="1:9" hidden="1" x14ac:dyDescent="0.25">
      <c r="A2123">
        <v>3121</v>
      </c>
      <c r="B2123" t="s">
        <v>48</v>
      </c>
      <c r="C2123" t="s">
        <v>27</v>
      </c>
      <c r="D2123">
        <v>1</v>
      </c>
      <c r="E2123">
        <v>496.22</v>
      </c>
      <c r="F2123" s="1">
        <v>0.1</v>
      </c>
      <c r="G2123" t="s">
        <v>33</v>
      </c>
      <c r="H2123">
        <v>25</v>
      </c>
      <c r="I2123" s="2">
        <v>43642</v>
      </c>
    </row>
    <row r="2124" spans="1:9" hidden="1" x14ac:dyDescent="0.25">
      <c r="A2124">
        <v>3122</v>
      </c>
      <c r="B2124" t="s">
        <v>29</v>
      </c>
      <c r="C2124" t="s">
        <v>19</v>
      </c>
      <c r="D2124">
        <v>4</v>
      </c>
      <c r="E2124">
        <v>174.22</v>
      </c>
      <c r="F2124" s="1">
        <v>0.15</v>
      </c>
      <c r="G2124" t="s">
        <v>32</v>
      </c>
      <c r="H2124">
        <v>34</v>
      </c>
      <c r="I2124" s="2">
        <v>43627</v>
      </c>
    </row>
    <row r="2125" spans="1:9" hidden="1" x14ac:dyDescent="0.25">
      <c r="A2125">
        <v>3123</v>
      </c>
      <c r="B2125" t="s">
        <v>12</v>
      </c>
      <c r="C2125" t="s">
        <v>13</v>
      </c>
      <c r="D2125">
        <v>2</v>
      </c>
      <c r="E2125">
        <v>378.19</v>
      </c>
      <c r="F2125" s="1">
        <v>0</v>
      </c>
      <c r="G2125" t="s">
        <v>20</v>
      </c>
      <c r="H2125">
        <v>46</v>
      </c>
      <c r="I2125" s="2">
        <v>43571</v>
      </c>
    </row>
    <row r="2126" spans="1:9" hidden="1" x14ac:dyDescent="0.25">
      <c r="A2126">
        <v>3124</v>
      </c>
      <c r="B2126" t="s">
        <v>12</v>
      </c>
      <c r="C2126" t="s">
        <v>13</v>
      </c>
      <c r="D2126">
        <v>5</v>
      </c>
      <c r="E2126">
        <v>472.23</v>
      </c>
      <c r="F2126" s="1">
        <v>0.15</v>
      </c>
      <c r="G2126" t="s">
        <v>32</v>
      </c>
      <c r="H2126">
        <v>46</v>
      </c>
      <c r="I2126" s="2">
        <v>43728</v>
      </c>
    </row>
    <row r="2127" spans="1:9" hidden="1" x14ac:dyDescent="0.25">
      <c r="A2127">
        <v>3125</v>
      </c>
      <c r="B2127" t="s">
        <v>47</v>
      </c>
      <c r="C2127" t="s">
        <v>17</v>
      </c>
      <c r="D2127">
        <v>1</v>
      </c>
      <c r="E2127">
        <v>287.57</v>
      </c>
      <c r="F2127" s="1">
        <v>0.1</v>
      </c>
      <c r="G2127" t="s">
        <v>11</v>
      </c>
      <c r="H2127">
        <v>57</v>
      </c>
      <c r="I2127" s="2">
        <v>43735</v>
      </c>
    </row>
    <row r="2128" spans="1:9" hidden="1" x14ac:dyDescent="0.25">
      <c r="A2128">
        <v>3126</v>
      </c>
      <c r="B2128" t="s">
        <v>18</v>
      </c>
      <c r="C2128" t="s">
        <v>19</v>
      </c>
      <c r="D2128">
        <v>4</v>
      </c>
      <c r="E2128">
        <v>207</v>
      </c>
      <c r="F2128" s="1">
        <v>0.15</v>
      </c>
      <c r="G2128" t="s">
        <v>28</v>
      </c>
      <c r="H2128">
        <v>16</v>
      </c>
      <c r="I2128" s="2">
        <v>43594</v>
      </c>
    </row>
    <row r="2129" spans="1:9" hidden="1" x14ac:dyDescent="0.25">
      <c r="A2129">
        <v>3127</v>
      </c>
      <c r="B2129" t="s">
        <v>31</v>
      </c>
      <c r="C2129" t="s">
        <v>13</v>
      </c>
      <c r="D2129">
        <v>3</v>
      </c>
      <c r="E2129">
        <v>132.38999999999999</v>
      </c>
      <c r="F2129" s="1">
        <v>0.05</v>
      </c>
      <c r="G2129" t="s">
        <v>25</v>
      </c>
      <c r="H2129">
        <v>10</v>
      </c>
      <c r="I2129" s="2">
        <v>43823</v>
      </c>
    </row>
    <row r="2130" spans="1:9" hidden="1" x14ac:dyDescent="0.25">
      <c r="A2130">
        <v>3128</v>
      </c>
      <c r="B2130" t="s">
        <v>35</v>
      </c>
      <c r="C2130" t="s">
        <v>27</v>
      </c>
      <c r="D2130">
        <v>3</v>
      </c>
      <c r="E2130">
        <v>336.04</v>
      </c>
      <c r="F2130" s="1">
        <v>0.2</v>
      </c>
      <c r="G2130" t="s">
        <v>30</v>
      </c>
      <c r="H2130">
        <v>41</v>
      </c>
      <c r="I2130" s="2">
        <v>43685</v>
      </c>
    </row>
    <row r="2131" spans="1:9" hidden="1" x14ac:dyDescent="0.25">
      <c r="A2131">
        <v>3129</v>
      </c>
      <c r="B2131" t="s">
        <v>21</v>
      </c>
      <c r="C2131" t="s">
        <v>22</v>
      </c>
      <c r="D2131">
        <v>1</v>
      </c>
      <c r="E2131">
        <v>320.06</v>
      </c>
      <c r="F2131" s="1">
        <v>0</v>
      </c>
      <c r="G2131" t="s">
        <v>25</v>
      </c>
      <c r="H2131">
        <v>48</v>
      </c>
      <c r="I2131" s="2">
        <v>43528</v>
      </c>
    </row>
    <row r="2132" spans="1:9" hidden="1" x14ac:dyDescent="0.25">
      <c r="A2132">
        <v>3130</v>
      </c>
      <c r="B2132" t="s">
        <v>18</v>
      </c>
      <c r="C2132" t="s">
        <v>19</v>
      </c>
      <c r="D2132">
        <v>5</v>
      </c>
      <c r="E2132">
        <v>253.59</v>
      </c>
      <c r="F2132" s="1">
        <v>0.15</v>
      </c>
      <c r="G2132" t="s">
        <v>25</v>
      </c>
      <c r="H2132">
        <v>44</v>
      </c>
      <c r="I2132" s="2">
        <v>43671</v>
      </c>
    </row>
    <row r="2133" spans="1:9" hidden="1" x14ac:dyDescent="0.25">
      <c r="A2133">
        <v>3131</v>
      </c>
      <c r="B2133" t="s">
        <v>45</v>
      </c>
      <c r="C2133" t="s">
        <v>13</v>
      </c>
      <c r="D2133">
        <v>1</v>
      </c>
      <c r="E2133">
        <v>90.73</v>
      </c>
      <c r="F2133" s="1">
        <v>0.1</v>
      </c>
      <c r="G2133" t="s">
        <v>30</v>
      </c>
      <c r="H2133">
        <v>15</v>
      </c>
      <c r="I2133" s="2">
        <v>43568</v>
      </c>
    </row>
    <row r="2134" spans="1:9" hidden="1" x14ac:dyDescent="0.25">
      <c r="A2134">
        <v>3132</v>
      </c>
      <c r="B2134" t="s">
        <v>39</v>
      </c>
      <c r="C2134" t="s">
        <v>40</v>
      </c>
      <c r="D2134">
        <v>4</v>
      </c>
      <c r="E2134">
        <v>241.14</v>
      </c>
      <c r="F2134" s="1">
        <v>0.15</v>
      </c>
      <c r="G2134" t="s">
        <v>28</v>
      </c>
      <c r="H2134">
        <v>58</v>
      </c>
      <c r="I2134" s="2">
        <v>43712</v>
      </c>
    </row>
    <row r="2135" spans="1:9" hidden="1" x14ac:dyDescent="0.25">
      <c r="A2135">
        <v>3133</v>
      </c>
      <c r="B2135" t="s">
        <v>50</v>
      </c>
      <c r="C2135" t="s">
        <v>38</v>
      </c>
      <c r="D2135">
        <v>2</v>
      </c>
      <c r="E2135">
        <v>282.19</v>
      </c>
      <c r="F2135" s="1">
        <v>0.15</v>
      </c>
      <c r="G2135" t="s">
        <v>28</v>
      </c>
      <c r="H2135">
        <v>23</v>
      </c>
      <c r="I2135" s="2">
        <v>43531</v>
      </c>
    </row>
    <row r="2136" spans="1:9" hidden="1" x14ac:dyDescent="0.25">
      <c r="A2136">
        <v>3134</v>
      </c>
      <c r="B2136" t="s">
        <v>35</v>
      </c>
      <c r="C2136" t="s">
        <v>27</v>
      </c>
      <c r="D2136">
        <v>5</v>
      </c>
      <c r="E2136">
        <v>475.1</v>
      </c>
      <c r="F2136" s="1">
        <v>0.05</v>
      </c>
      <c r="G2136" t="s">
        <v>14</v>
      </c>
      <c r="H2136">
        <v>10</v>
      </c>
      <c r="I2136" s="2">
        <v>43789</v>
      </c>
    </row>
    <row r="2137" spans="1:9" hidden="1" x14ac:dyDescent="0.25">
      <c r="A2137">
        <v>3135</v>
      </c>
      <c r="B2137" t="s">
        <v>41</v>
      </c>
      <c r="C2137" t="s">
        <v>27</v>
      </c>
      <c r="D2137">
        <v>1</v>
      </c>
      <c r="E2137">
        <v>439.48</v>
      </c>
      <c r="F2137" s="1">
        <v>0.2</v>
      </c>
      <c r="G2137" t="s">
        <v>32</v>
      </c>
      <c r="H2137">
        <v>32</v>
      </c>
      <c r="I2137" s="2">
        <v>43506</v>
      </c>
    </row>
    <row r="2138" spans="1:9" hidden="1" x14ac:dyDescent="0.25">
      <c r="A2138">
        <v>3136</v>
      </c>
      <c r="B2138" t="s">
        <v>34</v>
      </c>
      <c r="C2138" t="s">
        <v>22</v>
      </c>
      <c r="D2138">
        <v>5</v>
      </c>
      <c r="E2138">
        <v>473.56</v>
      </c>
      <c r="F2138" s="1">
        <v>0</v>
      </c>
      <c r="G2138" t="s">
        <v>20</v>
      </c>
      <c r="H2138">
        <v>26</v>
      </c>
      <c r="I2138" s="2">
        <v>43565</v>
      </c>
    </row>
    <row r="2139" spans="1:9" hidden="1" x14ac:dyDescent="0.25">
      <c r="A2139">
        <v>3137</v>
      </c>
      <c r="B2139" t="s">
        <v>26</v>
      </c>
      <c r="C2139" t="s">
        <v>27</v>
      </c>
      <c r="D2139">
        <v>5</v>
      </c>
      <c r="E2139">
        <v>431.38</v>
      </c>
      <c r="F2139" s="1">
        <v>0</v>
      </c>
      <c r="G2139" t="s">
        <v>32</v>
      </c>
      <c r="H2139">
        <v>59</v>
      </c>
      <c r="I2139" s="2">
        <v>43472</v>
      </c>
    </row>
    <row r="2140" spans="1:9" hidden="1" x14ac:dyDescent="0.25">
      <c r="A2140">
        <v>3138</v>
      </c>
      <c r="B2140" t="s">
        <v>52</v>
      </c>
      <c r="C2140" t="s">
        <v>19</v>
      </c>
      <c r="D2140">
        <v>5</v>
      </c>
      <c r="E2140">
        <v>446.44</v>
      </c>
      <c r="F2140" s="1">
        <v>0.15</v>
      </c>
      <c r="G2140" t="s">
        <v>25</v>
      </c>
      <c r="H2140">
        <v>13</v>
      </c>
      <c r="I2140" s="2">
        <v>43623</v>
      </c>
    </row>
    <row r="2141" spans="1:9" hidden="1" x14ac:dyDescent="0.25">
      <c r="A2141">
        <v>3139</v>
      </c>
      <c r="B2141" t="s">
        <v>16</v>
      </c>
      <c r="C2141" t="s">
        <v>17</v>
      </c>
      <c r="D2141">
        <v>2</v>
      </c>
      <c r="E2141">
        <v>470.69</v>
      </c>
      <c r="F2141" s="1">
        <v>0.1</v>
      </c>
      <c r="G2141" t="s">
        <v>30</v>
      </c>
      <c r="H2141">
        <v>60</v>
      </c>
      <c r="I2141" s="2">
        <v>43701</v>
      </c>
    </row>
    <row r="2142" spans="1:9" hidden="1" x14ac:dyDescent="0.25">
      <c r="A2142">
        <v>3140</v>
      </c>
      <c r="B2142" t="s">
        <v>34</v>
      </c>
      <c r="C2142" t="s">
        <v>22</v>
      </c>
      <c r="D2142">
        <v>4</v>
      </c>
      <c r="E2142">
        <v>316.89999999999998</v>
      </c>
      <c r="F2142" s="1">
        <v>0.15</v>
      </c>
      <c r="G2142" t="s">
        <v>25</v>
      </c>
      <c r="H2142">
        <v>49</v>
      </c>
      <c r="I2142" s="2">
        <v>43636</v>
      </c>
    </row>
    <row r="2143" spans="1:9" hidden="1" x14ac:dyDescent="0.25">
      <c r="A2143">
        <v>3141</v>
      </c>
      <c r="B2143" t="s">
        <v>21</v>
      </c>
      <c r="C2143" t="s">
        <v>22</v>
      </c>
      <c r="D2143">
        <v>3</v>
      </c>
      <c r="E2143">
        <v>67.489999999999995</v>
      </c>
      <c r="F2143" s="1">
        <v>0.2</v>
      </c>
      <c r="G2143" t="s">
        <v>33</v>
      </c>
      <c r="H2143">
        <v>58</v>
      </c>
      <c r="I2143" s="2">
        <v>43569</v>
      </c>
    </row>
    <row r="2144" spans="1:9" hidden="1" x14ac:dyDescent="0.25">
      <c r="A2144">
        <v>3142</v>
      </c>
      <c r="B2144" t="s">
        <v>31</v>
      </c>
      <c r="C2144" t="s">
        <v>13</v>
      </c>
      <c r="D2144">
        <v>1</v>
      </c>
      <c r="E2144">
        <v>381.29</v>
      </c>
      <c r="F2144" s="1">
        <v>0.05</v>
      </c>
      <c r="G2144" t="s">
        <v>33</v>
      </c>
      <c r="H2144">
        <v>27</v>
      </c>
      <c r="I2144" s="2">
        <v>43682</v>
      </c>
    </row>
    <row r="2145" spans="1:9" hidden="1" x14ac:dyDescent="0.25">
      <c r="A2145">
        <v>3143</v>
      </c>
      <c r="B2145" t="s">
        <v>52</v>
      </c>
      <c r="C2145" t="s">
        <v>19</v>
      </c>
      <c r="D2145">
        <v>4</v>
      </c>
      <c r="E2145">
        <v>139.38999999999999</v>
      </c>
      <c r="F2145" s="1">
        <v>0.2</v>
      </c>
      <c r="G2145" t="s">
        <v>30</v>
      </c>
      <c r="H2145">
        <v>58</v>
      </c>
      <c r="I2145" s="2">
        <v>43600</v>
      </c>
    </row>
    <row r="2146" spans="1:9" hidden="1" x14ac:dyDescent="0.25">
      <c r="A2146">
        <v>3144</v>
      </c>
      <c r="B2146" t="s">
        <v>34</v>
      </c>
      <c r="C2146" t="s">
        <v>22</v>
      </c>
      <c r="D2146">
        <v>4</v>
      </c>
      <c r="E2146">
        <v>366.84</v>
      </c>
      <c r="F2146" s="1">
        <v>0.1</v>
      </c>
      <c r="G2146" t="s">
        <v>14</v>
      </c>
      <c r="H2146">
        <v>60</v>
      </c>
      <c r="I2146" s="2">
        <v>43552</v>
      </c>
    </row>
    <row r="2147" spans="1:9" hidden="1" x14ac:dyDescent="0.25">
      <c r="A2147">
        <v>3145</v>
      </c>
      <c r="B2147" t="s">
        <v>31</v>
      </c>
      <c r="C2147" t="s">
        <v>13</v>
      </c>
      <c r="D2147">
        <v>1</v>
      </c>
      <c r="E2147">
        <v>67.05</v>
      </c>
      <c r="F2147" s="1">
        <v>0</v>
      </c>
      <c r="G2147" t="s">
        <v>33</v>
      </c>
      <c r="H2147">
        <v>36</v>
      </c>
      <c r="I2147" s="2">
        <v>43476</v>
      </c>
    </row>
    <row r="2148" spans="1:9" hidden="1" x14ac:dyDescent="0.25">
      <c r="A2148">
        <v>3146</v>
      </c>
      <c r="B2148" t="s">
        <v>31</v>
      </c>
      <c r="C2148" t="s">
        <v>13</v>
      </c>
      <c r="D2148">
        <v>1</v>
      </c>
      <c r="E2148">
        <v>341.91</v>
      </c>
      <c r="F2148" s="1">
        <v>0.2</v>
      </c>
      <c r="G2148" t="s">
        <v>25</v>
      </c>
      <c r="H2148">
        <v>36</v>
      </c>
      <c r="I2148" s="2">
        <v>43506</v>
      </c>
    </row>
    <row r="2149" spans="1:9" hidden="1" x14ac:dyDescent="0.25">
      <c r="A2149">
        <v>3147</v>
      </c>
      <c r="B2149" t="s">
        <v>35</v>
      </c>
      <c r="C2149" t="s">
        <v>27</v>
      </c>
      <c r="D2149">
        <v>4</v>
      </c>
      <c r="E2149">
        <v>385.44</v>
      </c>
      <c r="F2149" s="1">
        <v>0.1</v>
      </c>
      <c r="G2149" t="s">
        <v>11</v>
      </c>
      <c r="H2149">
        <v>13</v>
      </c>
      <c r="I2149" s="2">
        <v>43664</v>
      </c>
    </row>
    <row r="2150" spans="1:9" hidden="1" x14ac:dyDescent="0.25">
      <c r="A2150">
        <v>3148</v>
      </c>
      <c r="B2150" t="s">
        <v>47</v>
      </c>
      <c r="C2150" t="s">
        <v>17</v>
      </c>
      <c r="D2150">
        <v>3</v>
      </c>
      <c r="E2150">
        <v>357.44</v>
      </c>
      <c r="F2150" s="1">
        <v>0.1</v>
      </c>
      <c r="G2150" t="s">
        <v>14</v>
      </c>
      <c r="H2150">
        <v>31</v>
      </c>
      <c r="I2150" s="2">
        <v>43771</v>
      </c>
    </row>
    <row r="2151" spans="1:9" hidden="1" x14ac:dyDescent="0.25">
      <c r="A2151">
        <v>3149</v>
      </c>
      <c r="B2151" t="s">
        <v>46</v>
      </c>
      <c r="C2151" t="s">
        <v>10</v>
      </c>
      <c r="D2151">
        <v>2</v>
      </c>
      <c r="E2151">
        <v>143.87</v>
      </c>
      <c r="F2151" s="1">
        <v>0.05</v>
      </c>
      <c r="G2151" t="s">
        <v>25</v>
      </c>
      <c r="H2151">
        <v>43</v>
      </c>
      <c r="I2151" s="2">
        <v>43575</v>
      </c>
    </row>
    <row r="2152" spans="1:9" hidden="1" x14ac:dyDescent="0.25">
      <c r="A2152">
        <v>3150</v>
      </c>
      <c r="B2152" t="s">
        <v>35</v>
      </c>
      <c r="C2152" t="s">
        <v>27</v>
      </c>
      <c r="D2152">
        <v>5</v>
      </c>
      <c r="E2152">
        <v>396.75</v>
      </c>
      <c r="F2152" s="1">
        <v>0.15</v>
      </c>
      <c r="G2152" t="s">
        <v>32</v>
      </c>
      <c r="H2152">
        <v>27</v>
      </c>
      <c r="I2152" s="2">
        <v>43482</v>
      </c>
    </row>
    <row r="2153" spans="1:9" hidden="1" x14ac:dyDescent="0.25">
      <c r="A2153">
        <v>3151</v>
      </c>
      <c r="B2153" t="s">
        <v>35</v>
      </c>
      <c r="C2153" t="s">
        <v>27</v>
      </c>
      <c r="D2153">
        <v>2</v>
      </c>
      <c r="E2153">
        <v>120.7</v>
      </c>
      <c r="F2153" s="1">
        <v>0.2</v>
      </c>
      <c r="G2153" t="s">
        <v>25</v>
      </c>
      <c r="H2153">
        <v>29</v>
      </c>
      <c r="I2153" s="2">
        <v>43700</v>
      </c>
    </row>
    <row r="2154" spans="1:9" hidden="1" x14ac:dyDescent="0.25">
      <c r="A2154">
        <v>3152</v>
      </c>
      <c r="B2154" t="s">
        <v>24</v>
      </c>
      <c r="C2154" t="s">
        <v>17</v>
      </c>
      <c r="D2154">
        <v>1</v>
      </c>
      <c r="E2154">
        <v>240.76</v>
      </c>
      <c r="F2154" s="1">
        <v>0.1</v>
      </c>
      <c r="G2154" t="s">
        <v>30</v>
      </c>
      <c r="H2154">
        <v>41</v>
      </c>
      <c r="I2154" s="2">
        <v>43512</v>
      </c>
    </row>
    <row r="2155" spans="1:9" hidden="1" x14ac:dyDescent="0.25">
      <c r="A2155">
        <v>3153</v>
      </c>
      <c r="B2155" t="s">
        <v>16</v>
      </c>
      <c r="C2155" t="s">
        <v>17</v>
      </c>
      <c r="D2155">
        <v>1</v>
      </c>
      <c r="E2155">
        <v>265.67</v>
      </c>
      <c r="F2155" s="1">
        <v>0.1</v>
      </c>
      <c r="G2155" t="s">
        <v>33</v>
      </c>
      <c r="H2155">
        <v>19</v>
      </c>
      <c r="I2155" s="2">
        <v>43550</v>
      </c>
    </row>
    <row r="2156" spans="1:9" hidden="1" x14ac:dyDescent="0.25">
      <c r="A2156">
        <v>3154</v>
      </c>
      <c r="B2156" t="s">
        <v>23</v>
      </c>
      <c r="C2156" t="s">
        <v>19</v>
      </c>
      <c r="D2156">
        <v>2</v>
      </c>
      <c r="E2156">
        <v>249.05</v>
      </c>
      <c r="F2156" s="1">
        <v>0.2</v>
      </c>
      <c r="G2156" t="s">
        <v>11</v>
      </c>
      <c r="H2156">
        <v>18</v>
      </c>
      <c r="I2156" s="2">
        <v>43721</v>
      </c>
    </row>
    <row r="2157" spans="1:9" hidden="1" x14ac:dyDescent="0.25">
      <c r="A2157">
        <v>3155</v>
      </c>
      <c r="B2157" t="s">
        <v>24</v>
      </c>
      <c r="C2157" t="s">
        <v>17</v>
      </c>
      <c r="D2157">
        <v>4</v>
      </c>
      <c r="E2157">
        <v>40.950000000000003</v>
      </c>
      <c r="F2157" s="1">
        <v>0.05</v>
      </c>
      <c r="G2157" t="s">
        <v>14</v>
      </c>
      <c r="H2157">
        <v>58</v>
      </c>
      <c r="I2157" s="2">
        <v>43626</v>
      </c>
    </row>
    <row r="2158" spans="1:9" hidden="1" x14ac:dyDescent="0.25">
      <c r="A2158">
        <v>3156</v>
      </c>
      <c r="B2158" t="s">
        <v>50</v>
      </c>
      <c r="C2158" t="s">
        <v>38</v>
      </c>
      <c r="D2158">
        <v>2</v>
      </c>
      <c r="E2158">
        <v>403.03</v>
      </c>
      <c r="F2158" s="1">
        <v>0.1</v>
      </c>
      <c r="G2158" t="s">
        <v>30</v>
      </c>
      <c r="H2158">
        <v>57</v>
      </c>
      <c r="I2158" s="2">
        <v>43525</v>
      </c>
    </row>
    <row r="2159" spans="1:9" hidden="1" x14ac:dyDescent="0.25">
      <c r="A2159">
        <v>3157</v>
      </c>
      <c r="B2159" t="s">
        <v>9</v>
      </c>
      <c r="C2159" t="s">
        <v>10</v>
      </c>
      <c r="D2159">
        <v>3</v>
      </c>
      <c r="E2159">
        <v>298.87</v>
      </c>
      <c r="F2159" s="1">
        <v>0.1</v>
      </c>
      <c r="G2159" t="s">
        <v>30</v>
      </c>
      <c r="H2159">
        <v>27</v>
      </c>
      <c r="I2159" s="2">
        <v>43590</v>
      </c>
    </row>
    <row r="2160" spans="1:9" hidden="1" x14ac:dyDescent="0.25">
      <c r="A2160">
        <v>3158</v>
      </c>
      <c r="B2160" t="s">
        <v>49</v>
      </c>
      <c r="C2160" t="s">
        <v>38</v>
      </c>
      <c r="D2160">
        <v>4</v>
      </c>
      <c r="E2160">
        <v>216.19</v>
      </c>
      <c r="F2160" s="1">
        <v>0.15</v>
      </c>
      <c r="G2160" t="s">
        <v>11</v>
      </c>
      <c r="H2160">
        <v>59</v>
      </c>
      <c r="I2160" s="2">
        <v>43474</v>
      </c>
    </row>
    <row r="2161" spans="1:9" hidden="1" x14ac:dyDescent="0.25">
      <c r="A2161">
        <v>3159</v>
      </c>
      <c r="B2161" t="s">
        <v>37</v>
      </c>
      <c r="C2161" t="s">
        <v>38</v>
      </c>
      <c r="D2161">
        <v>3</v>
      </c>
      <c r="E2161">
        <v>361.72</v>
      </c>
      <c r="F2161" s="1">
        <v>0.1</v>
      </c>
      <c r="G2161" t="s">
        <v>30</v>
      </c>
      <c r="H2161">
        <v>14</v>
      </c>
      <c r="I2161" s="2">
        <v>43611</v>
      </c>
    </row>
    <row r="2162" spans="1:9" hidden="1" x14ac:dyDescent="0.25">
      <c r="A2162">
        <v>3160</v>
      </c>
      <c r="B2162" t="s">
        <v>15</v>
      </c>
      <c r="C2162" t="s">
        <v>13</v>
      </c>
      <c r="D2162">
        <v>4</v>
      </c>
      <c r="E2162">
        <v>338.41</v>
      </c>
      <c r="F2162" s="1">
        <v>0.05</v>
      </c>
      <c r="G2162" t="s">
        <v>32</v>
      </c>
      <c r="H2162">
        <v>36</v>
      </c>
      <c r="I2162" s="2">
        <v>43643</v>
      </c>
    </row>
    <row r="2163" spans="1:9" hidden="1" x14ac:dyDescent="0.25">
      <c r="A2163">
        <v>3161</v>
      </c>
      <c r="B2163" t="s">
        <v>51</v>
      </c>
      <c r="C2163" t="s">
        <v>19</v>
      </c>
      <c r="D2163">
        <v>3</v>
      </c>
      <c r="E2163">
        <v>432.3</v>
      </c>
      <c r="F2163" s="1">
        <v>0</v>
      </c>
      <c r="G2163" t="s">
        <v>14</v>
      </c>
      <c r="H2163">
        <v>36</v>
      </c>
      <c r="I2163" s="2">
        <v>43592</v>
      </c>
    </row>
    <row r="2164" spans="1:9" hidden="1" x14ac:dyDescent="0.25">
      <c r="A2164">
        <v>3162</v>
      </c>
      <c r="B2164" t="s">
        <v>47</v>
      </c>
      <c r="C2164" t="s">
        <v>17</v>
      </c>
      <c r="D2164">
        <v>3</v>
      </c>
      <c r="E2164">
        <v>248.52</v>
      </c>
      <c r="F2164" s="1">
        <v>0.2</v>
      </c>
      <c r="G2164" t="s">
        <v>20</v>
      </c>
      <c r="H2164">
        <v>46</v>
      </c>
      <c r="I2164" s="2">
        <v>43783</v>
      </c>
    </row>
    <row r="2165" spans="1:9" hidden="1" x14ac:dyDescent="0.25">
      <c r="A2165">
        <v>3163</v>
      </c>
      <c r="B2165" t="s">
        <v>15</v>
      </c>
      <c r="C2165" t="s">
        <v>13</v>
      </c>
      <c r="D2165">
        <v>2</v>
      </c>
      <c r="E2165">
        <v>285.64999999999998</v>
      </c>
      <c r="F2165" s="1">
        <v>0</v>
      </c>
      <c r="G2165" t="s">
        <v>20</v>
      </c>
      <c r="H2165">
        <v>34</v>
      </c>
      <c r="I2165" s="2">
        <v>43749</v>
      </c>
    </row>
    <row r="2166" spans="1:9" hidden="1" x14ac:dyDescent="0.25">
      <c r="A2166">
        <v>3164</v>
      </c>
      <c r="B2166" t="s">
        <v>12</v>
      </c>
      <c r="C2166" t="s">
        <v>13</v>
      </c>
      <c r="D2166">
        <v>3</v>
      </c>
      <c r="E2166">
        <v>481.63</v>
      </c>
      <c r="F2166" s="1">
        <v>0</v>
      </c>
      <c r="G2166" t="s">
        <v>30</v>
      </c>
      <c r="H2166">
        <v>40</v>
      </c>
      <c r="I2166" s="2">
        <v>43546</v>
      </c>
    </row>
    <row r="2167" spans="1:9" hidden="1" x14ac:dyDescent="0.25">
      <c r="A2167">
        <v>3165</v>
      </c>
      <c r="B2167" t="s">
        <v>31</v>
      </c>
      <c r="C2167" t="s">
        <v>13</v>
      </c>
      <c r="D2167">
        <v>4</v>
      </c>
      <c r="E2167">
        <v>333.85</v>
      </c>
      <c r="F2167" s="1">
        <v>0.05</v>
      </c>
      <c r="G2167" t="s">
        <v>14</v>
      </c>
      <c r="H2167">
        <v>18</v>
      </c>
      <c r="I2167" s="2">
        <v>43539</v>
      </c>
    </row>
    <row r="2168" spans="1:9" hidden="1" x14ac:dyDescent="0.25">
      <c r="A2168">
        <v>3166</v>
      </c>
      <c r="B2168" t="s">
        <v>44</v>
      </c>
      <c r="C2168" t="s">
        <v>40</v>
      </c>
      <c r="D2168">
        <v>3</v>
      </c>
      <c r="E2168">
        <v>428.45</v>
      </c>
      <c r="F2168" s="1">
        <v>0.2</v>
      </c>
      <c r="G2168" t="s">
        <v>30</v>
      </c>
      <c r="H2168">
        <v>18</v>
      </c>
      <c r="I2168" s="2">
        <v>43488</v>
      </c>
    </row>
    <row r="2169" spans="1:9" hidden="1" x14ac:dyDescent="0.25">
      <c r="A2169">
        <v>3167</v>
      </c>
      <c r="B2169" t="s">
        <v>50</v>
      </c>
      <c r="C2169" t="s">
        <v>38</v>
      </c>
      <c r="D2169">
        <v>2</v>
      </c>
      <c r="E2169">
        <v>457.31</v>
      </c>
      <c r="F2169" s="1">
        <v>0.05</v>
      </c>
      <c r="G2169" t="s">
        <v>32</v>
      </c>
      <c r="H2169">
        <v>16</v>
      </c>
      <c r="I2169" s="2">
        <v>43757</v>
      </c>
    </row>
    <row r="2170" spans="1:9" hidden="1" x14ac:dyDescent="0.25">
      <c r="A2170">
        <v>3168</v>
      </c>
      <c r="B2170" t="s">
        <v>15</v>
      </c>
      <c r="C2170" t="s">
        <v>13</v>
      </c>
      <c r="D2170">
        <v>1</v>
      </c>
      <c r="E2170">
        <v>335.85</v>
      </c>
      <c r="F2170" s="1">
        <v>0.2</v>
      </c>
      <c r="G2170" t="s">
        <v>32</v>
      </c>
      <c r="H2170">
        <v>46</v>
      </c>
      <c r="I2170" s="2">
        <v>43790</v>
      </c>
    </row>
    <row r="2171" spans="1:9" hidden="1" x14ac:dyDescent="0.25">
      <c r="A2171">
        <v>3169</v>
      </c>
      <c r="B2171" t="s">
        <v>36</v>
      </c>
      <c r="C2171" t="s">
        <v>22</v>
      </c>
      <c r="D2171">
        <v>1</v>
      </c>
      <c r="E2171">
        <v>368.36</v>
      </c>
      <c r="F2171" s="1">
        <v>0.05</v>
      </c>
      <c r="G2171" t="s">
        <v>11</v>
      </c>
      <c r="H2171">
        <v>44</v>
      </c>
      <c r="I2171" s="2">
        <v>43549</v>
      </c>
    </row>
    <row r="2172" spans="1:9" hidden="1" x14ac:dyDescent="0.25">
      <c r="A2172">
        <v>3170</v>
      </c>
      <c r="B2172" t="s">
        <v>24</v>
      </c>
      <c r="C2172" t="s">
        <v>17</v>
      </c>
      <c r="D2172">
        <v>3</v>
      </c>
      <c r="E2172">
        <v>44.19</v>
      </c>
      <c r="F2172" s="1">
        <v>0</v>
      </c>
      <c r="G2172" t="s">
        <v>25</v>
      </c>
      <c r="H2172">
        <v>39</v>
      </c>
      <c r="I2172" s="2">
        <v>43631</v>
      </c>
    </row>
    <row r="2173" spans="1:9" hidden="1" x14ac:dyDescent="0.25">
      <c r="A2173">
        <v>3171</v>
      </c>
      <c r="B2173" t="s">
        <v>9</v>
      </c>
      <c r="C2173" t="s">
        <v>10</v>
      </c>
      <c r="D2173">
        <v>4</v>
      </c>
      <c r="E2173">
        <v>380.13</v>
      </c>
      <c r="F2173" s="1">
        <v>0.2</v>
      </c>
      <c r="G2173" t="s">
        <v>32</v>
      </c>
      <c r="H2173">
        <v>16</v>
      </c>
      <c r="I2173" s="2">
        <v>43521</v>
      </c>
    </row>
    <row r="2174" spans="1:9" hidden="1" x14ac:dyDescent="0.25">
      <c r="A2174">
        <v>3172</v>
      </c>
      <c r="B2174" t="s">
        <v>47</v>
      </c>
      <c r="C2174" t="s">
        <v>17</v>
      </c>
      <c r="D2174">
        <v>5</v>
      </c>
      <c r="E2174">
        <v>333.62</v>
      </c>
      <c r="F2174" s="1">
        <v>0</v>
      </c>
      <c r="G2174" t="s">
        <v>33</v>
      </c>
      <c r="H2174">
        <v>31</v>
      </c>
      <c r="I2174" s="2">
        <v>43688</v>
      </c>
    </row>
    <row r="2175" spans="1:9" hidden="1" x14ac:dyDescent="0.25">
      <c r="A2175">
        <v>3173</v>
      </c>
      <c r="B2175" t="s">
        <v>12</v>
      </c>
      <c r="C2175" t="s">
        <v>13</v>
      </c>
      <c r="D2175">
        <v>2</v>
      </c>
      <c r="E2175">
        <v>183.8</v>
      </c>
      <c r="F2175" s="1">
        <v>0.15</v>
      </c>
      <c r="G2175" t="s">
        <v>32</v>
      </c>
      <c r="H2175">
        <v>25</v>
      </c>
      <c r="I2175" s="2">
        <v>43822</v>
      </c>
    </row>
    <row r="2176" spans="1:9" hidden="1" x14ac:dyDescent="0.25">
      <c r="A2176">
        <v>3174</v>
      </c>
      <c r="B2176" t="s">
        <v>50</v>
      </c>
      <c r="C2176" t="s">
        <v>38</v>
      </c>
      <c r="D2176">
        <v>4</v>
      </c>
      <c r="E2176">
        <v>319.18</v>
      </c>
      <c r="F2176" s="1">
        <v>0.1</v>
      </c>
      <c r="G2176" t="s">
        <v>14</v>
      </c>
      <c r="H2176">
        <v>30</v>
      </c>
      <c r="I2176" s="2">
        <v>43590</v>
      </c>
    </row>
    <row r="2177" spans="1:9" hidden="1" x14ac:dyDescent="0.25">
      <c r="A2177">
        <v>3175</v>
      </c>
      <c r="B2177" t="s">
        <v>35</v>
      </c>
      <c r="C2177" t="s">
        <v>27</v>
      </c>
      <c r="D2177">
        <v>3</v>
      </c>
      <c r="E2177">
        <v>288.48</v>
      </c>
      <c r="F2177" s="1">
        <v>0</v>
      </c>
      <c r="G2177" t="s">
        <v>20</v>
      </c>
      <c r="H2177">
        <v>20</v>
      </c>
      <c r="I2177" s="2">
        <v>43728</v>
      </c>
    </row>
    <row r="2178" spans="1:9" hidden="1" x14ac:dyDescent="0.25">
      <c r="A2178">
        <v>3176</v>
      </c>
      <c r="B2178" t="s">
        <v>15</v>
      </c>
      <c r="C2178" t="s">
        <v>13</v>
      </c>
      <c r="D2178">
        <v>4</v>
      </c>
      <c r="E2178">
        <v>301.51</v>
      </c>
      <c r="F2178" s="1">
        <v>0.2</v>
      </c>
      <c r="G2178" t="s">
        <v>14</v>
      </c>
      <c r="H2178">
        <v>33</v>
      </c>
      <c r="I2178" s="2">
        <v>43582</v>
      </c>
    </row>
    <row r="2179" spans="1:9" hidden="1" x14ac:dyDescent="0.25">
      <c r="A2179">
        <v>3177</v>
      </c>
      <c r="B2179" t="s">
        <v>26</v>
      </c>
      <c r="C2179" t="s">
        <v>27</v>
      </c>
      <c r="D2179">
        <v>1</v>
      </c>
      <c r="E2179">
        <v>133.69</v>
      </c>
      <c r="F2179" s="1">
        <v>0.05</v>
      </c>
      <c r="G2179" t="s">
        <v>11</v>
      </c>
      <c r="H2179">
        <v>57</v>
      </c>
      <c r="I2179" s="2">
        <v>43562</v>
      </c>
    </row>
    <row r="2180" spans="1:9" hidden="1" x14ac:dyDescent="0.25">
      <c r="A2180">
        <v>3178</v>
      </c>
      <c r="B2180" t="s">
        <v>23</v>
      </c>
      <c r="C2180" t="s">
        <v>19</v>
      </c>
      <c r="D2180">
        <v>3</v>
      </c>
      <c r="E2180">
        <v>105.33</v>
      </c>
      <c r="F2180" s="1">
        <v>0.2</v>
      </c>
      <c r="G2180" t="s">
        <v>14</v>
      </c>
      <c r="H2180">
        <v>33</v>
      </c>
      <c r="I2180" s="2">
        <v>43703</v>
      </c>
    </row>
    <row r="2181" spans="1:9" hidden="1" x14ac:dyDescent="0.25">
      <c r="A2181">
        <v>3179</v>
      </c>
      <c r="B2181" t="s">
        <v>42</v>
      </c>
      <c r="C2181" t="s">
        <v>10</v>
      </c>
      <c r="D2181">
        <v>2</v>
      </c>
      <c r="E2181">
        <v>153.97</v>
      </c>
      <c r="F2181" s="1">
        <v>0.15</v>
      </c>
      <c r="G2181" t="s">
        <v>28</v>
      </c>
      <c r="H2181">
        <v>46</v>
      </c>
      <c r="I2181" s="2">
        <v>43673</v>
      </c>
    </row>
    <row r="2182" spans="1:9" hidden="1" x14ac:dyDescent="0.25">
      <c r="A2182">
        <v>3180</v>
      </c>
      <c r="B2182" t="s">
        <v>21</v>
      </c>
      <c r="C2182" t="s">
        <v>22</v>
      </c>
      <c r="D2182">
        <v>4</v>
      </c>
      <c r="E2182">
        <v>80.55</v>
      </c>
      <c r="F2182" s="1">
        <v>0.1</v>
      </c>
      <c r="G2182" t="s">
        <v>20</v>
      </c>
      <c r="H2182">
        <v>53</v>
      </c>
      <c r="I2182" s="2">
        <v>43777</v>
      </c>
    </row>
    <row r="2183" spans="1:9" hidden="1" x14ac:dyDescent="0.25">
      <c r="A2183">
        <v>3181</v>
      </c>
      <c r="B2183" t="s">
        <v>44</v>
      </c>
      <c r="C2183" t="s">
        <v>40</v>
      </c>
      <c r="D2183">
        <v>5</v>
      </c>
      <c r="E2183">
        <v>136.86000000000001</v>
      </c>
      <c r="F2183" s="1">
        <v>0.15</v>
      </c>
      <c r="G2183" t="s">
        <v>33</v>
      </c>
      <c r="H2183">
        <v>14</v>
      </c>
      <c r="I2183" s="2">
        <v>43746</v>
      </c>
    </row>
    <row r="2184" spans="1:9" hidden="1" x14ac:dyDescent="0.25">
      <c r="A2184">
        <v>3182</v>
      </c>
      <c r="B2184" t="s">
        <v>18</v>
      </c>
      <c r="C2184" t="s">
        <v>19</v>
      </c>
      <c r="D2184">
        <v>5</v>
      </c>
      <c r="E2184">
        <v>422.86</v>
      </c>
      <c r="F2184" s="1">
        <v>0.2</v>
      </c>
      <c r="G2184" t="s">
        <v>11</v>
      </c>
      <c r="H2184">
        <v>21</v>
      </c>
      <c r="I2184" s="2">
        <v>43740</v>
      </c>
    </row>
    <row r="2185" spans="1:9" hidden="1" x14ac:dyDescent="0.25">
      <c r="A2185">
        <v>3183</v>
      </c>
      <c r="B2185" t="s">
        <v>41</v>
      </c>
      <c r="C2185" t="s">
        <v>27</v>
      </c>
      <c r="D2185">
        <v>1</v>
      </c>
      <c r="E2185">
        <v>261.77999999999997</v>
      </c>
      <c r="F2185" s="1">
        <v>0.05</v>
      </c>
      <c r="G2185" t="s">
        <v>30</v>
      </c>
      <c r="H2185">
        <v>28</v>
      </c>
      <c r="I2185" s="2">
        <v>43754</v>
      </c>
    </row>
    <row r="2186" spans="1:9" hidden="1" x14ac:dyDescent="0.25">
      <c r="A2186">
        <v>3184</v>
      </c>
      <c r="B2186" t="s">
        <v>39</v>
      </c>
      <c r="C2186" t="s">
        <v>40</v>
      </c>
      <c r="D2186">
        <v>2</v>
      </c>
      <c r="E2186">
        <v>104.12</v>
      </c>
      <c r="F2186" s="1">
        <v>0.2</v>
      </c>
      <c r="G2186" t="s">
        <v>30</v>
      </c>
      <c r="H2186">
        <v>25</v>
      </c>
      <c r="I2186" s="2">
        <v>43809</v>
      </c>
    </row>
    <row r="2187" spans="1:9" hidden="1" x14ac:dyDescent="0.25">
      <c r="A2187">
        <v>3185</v>
      </c>
      <c r="B2187" t="s">
        <v>12</v>
      </c>
      <c r="C2187" t="s">
        <v>13</v>
      </c>
      <c r="D2187">
        <v>1</v>
      </c>
      <c r="E2187">
        <v>121.81</v>
      </c>
      <c r="F2187" s="1">
        <v>0</v>
      </c>
      <c r="G2187" t="s">
        <v>14</v>
      </c>
      <c r="H2187">
        <v>46</v>
      </c>
      <c r="I2187" s="2">
        <v>43790</v>
      </c>
    </row>
    <row r="2188" spans="1:9" hidden="1" x14ac:dyDescent="0.25">
      <c r="A2188">
        <v>3186</v>
      </c>
      <c r="B2188" t="s">
        <v>37</v>
      </c>
      <c r="C2188" t="s">
        <v>38</v>
      </c>
      <c r="D2188">
        <v>5</v>
      </c>
      <c r="E2188">
        <v>118.54</v>
      </c>
      <c r="F2188" s="1">
        <v>0.05</v>
      </c>
      <c r="G2188" t="s">
        <v>30</v>
      </c>
      <c r="H2188">
        <v>22</v>
      </c>
      <c r="I2188" s="2">
        <v>43595</v>
      </c>
    </row>
    <row r="2189" spans="1:9" hidden="1" x14ac:dyDescent="0.25">
      <c r="A2189">
        <v>3187</v>
      </c>
      <c r="B2189" t="s">
        <v>48</v>
      </c>
      <c r="C2189" t="s">
        <v>27</v>
      </c>
      <c r="D2189">
        <v>2</v>
      </c>
      <c r="E2189">
        <v>116.27</v>
      </c>
      <c r="F2189" s="1">
        <v>0.15</v>
      </c>
      <c r="G2189" t="s">
        <v>33</v>
      </c>
      <c r="H2189">
        <v>46</v>
      </c>
      <c r="I2189" s="2">
        <v>43546</v>
      </c>
    </row>
    <row r="2190" spans="1:9" hidden="1" x14ac:dyDescent="0.25">
      <c r="A2190">
        <v>3188</v>
      </c>
      <c r="B2190" t="s">
        <v>45</v>
      </c>
      <c r="C2190" t="s">
        <v>13</v>
      </c>
      <c r="D2190">
        <v>1</v>
      </c>
      <c r="E2190">
        <v>260.8</v>
      </c>
      <c r="F2190" s="1">
        <v>0.2</v>
      </c>
      <c r="G2190" t="s">
        <v>32</v>
      </c>
      <c r="H2190">
        <v>40</v>
      </c>
      <c r="I2190" s="2">
        <v>43573</v>
      </c>
    </row>
    <row r="2191" spans="1:9" hidden="1" x14ac:dyDescent="0.25">
      <c r="A2191">
        <v>3189</v>
      </c>
      <c r="B2191" t="s">
        <v>9</v>
      </c>
      <c r="C2191" t="s">
        <v>10</v>
      </c>
      <c r="D2191">
        <v>3</v>
      </c>
      <c r="E2191">
        <v>122.59</v>
      </c>
      <c r="F2191" s="1">
        <v>0.05</v>
      </c>
      <c r="G2191" t="s">
        <v>11</v>
      </c>
      <c r="H2191">
        <v>40</v>
      </c>
      <c r="I2191" s="2">
        <v>43778</v>
      </c>
    </row>
    <row r="2192" spans="1:9" hidden="1" x14ac:dyDescent="0.25">
      <c r="A2192">
        <v>3190</v>
      </c>
      <c r="B2192" t="s">
        <v>39</v>
      </c>
      <c r="C2192" t="s">
        <v>40</v>
      </c>
      <c r="D2192">
        <v>3</v>
      </c>
      <c r="E2192">
        <v>58.32</v>
      </c>
      <c r="F2192" s="1">
        <v>0.15</v>
      </c>
      <c r="G2192" t="s">
        <v>32</v>
      </c>
      <c r="H2192">
        <v>41</v>
      </c>
      <c r="I2192" s="2">
        <v>43561</v>
      </c>
    </row>
    <row r="2193" spans="1:9" hidden="1" x14ac:dyDescent="0.25">
      <c r="A2193">
        <v>3191</v>
      </c>
      <c r="B2193" t="s">
        <v>50</v>
      </c>
      <c r="C2193" t="s">
        <v>38</v>
      </c>
      <c r="D2193">
        <v>2</v>
      </c>
      <c r="E2193">
        <v>468.34</v>
      </c>
      <c r="F2193" s="1">
        <v>0.15</v>
      </c>
      <c r="G2193" t="s">
        <v>20</v>
      </c>
      <c r="H2193">
        <v>43</v>
      </c>
      <c r="I2193" s="2">
        <v>43491</v>
      </c>
    </row>
    <row r="2194" spans="1:9" hidden="1" x14ac:dyDescent="0.25">
      <c r="A2194">
        <v>3192</v>
      </c>
      <c r="B2194" t="s">
        <v>16</v>
      </c>
      <c r="C2194" t="s">
        <v>17</v>
      </c>
      <c r="D2194">
        <v>4</v>
      </c>
      <c r="E2194">
        <v>340.69</v>
      </c>
      <c r="F2194" s="1">
        <v>0</v>
      </c>
      <c r="G2194" t="s">
        <v>28</v>
      </c>
      <c r="H2194">
        <v>23</v>
      </c>
      <c r="I2194" s="2">
        <v>43590</v>
      </c>
    </row>
    <row r="2195" spans="1:9" hidden="1" x14ac:dyDescent="0.25">
      <c r="A2195">
        <v>3193</v>
      </c>
      <c r="B2195" t="s">
        <v>47</v>
      </c>
      <c r="C2195" t="s">
        <v>17</v>
      </c>
      <c r="D2195">
        <v>3</v>
      </c>
      <c r="E2195">
        <v>251.67</v>
      </c>
      <c r="F2195" s="1">
        <v>0</v>
      </c>
      <c r="G2195" t="s">
        <v>14</v>
      </c>
      <c r="H2195">
        <v>17</v>
      </c>
      <c r="I2195" s="2">
        <v>43820</v>
      </c>
    </row>
    <row r="2196" spans="1:9" hidden="1" x14ac:dyDescent="0.25">
      <c r="A2196">
        <v>3194</v>
      </c>
      <c r="B2196" t="s">
        <v>44</v>
      </c>
      <c r="C2196" t="s">
        <v>40</v>
      </c>
      <c r="D2196">
        <v>3</v>
      </c>
      <c r="E2196">
        <v>216.32</v>
      </c>
      <c r="F2196" s="1">
        <v>0.2</v>
      </c>
      <c r="G2196" t="s">
        <v>14</v>
      </c>
      <c r="H2196">
        <v>47</v>
      </c>
      <c r="I2196" s="2">
        <v>43603</v>
      </c>
    </row>
    <row r="2197" spans="1:9" hidden="1" x14ac:dyDescent="0.25">
      <c r="A2197">
        <v>3195</v>
      </c>
      <c r="B2197" t="s">
        <v>45</v>
      </c>
      <c r="C2197" t="s">
        <v>13</v>
      </c>
      <c r="D2197">
        <v>4</v>
      </c>
      <c r="E2197">
        <v>122.85</v>
      </c>
      <c r="F2197" s="1">
        <v>0.15</v>
      </c>
      <c r="G2197" t="s">
        <v>30</v>
      </c>
      <c r="H2197">
        <v>52</v>
      </c>
      <c r="I2197" s="2">
        <v>43716</v>
      </c>
    </row>
    <row r="2198" spans="1:9" hidden="1" x14ac:dyDescent="0.25">
      <c r="A2198">
        <v>3196</v>
      </c>
      <c r="B2198" t="s">
        <v>9</v>
      </c>
      <c r="C2198" t="s">
        <v>10</v>
      </c>
      <c r="D2198">
        <v>5</v>
      </c>
      <c r="E2198">
        <v>190.1</v>
      </c>
      <c r="F2198" s="1">
        <v>0.15</v>
      </c>
      <c r="G2198" t="s">
        <v>11</v>
      </c>
      <c r="H2198">
        <v>20</v>
      </c>
      <c r="I2198" s="2">
        <v>43478</v>
      </c>
    </row>
    <row r="2199" spans="1:9" hidden="1" x14ac:dyDescent="0.25">
      <c r="A2199">
        <v>3197</v>
      </c>
      <c r="B2199" t="s">
        <v>39</v>
      </c>
      <c r="C2199" t="s">
        <v>40</v>
      </c>
      <c r="D2199">
        <v>5</v>
      </c>
      <c r="E2199">
        <v>172.22</v>
      </c>
      <c r="F2199" s="1">
        <v>0.05</v>
      </c>
      <c r="G2199" t="s">
        <v>33</v>
      </c>
      <c r="H2199">
        <v>32</v>
      </c>
      <c r="I2199" s="2">
        <v>43600</v>
      </c>
    </row>
    <row r="2200" spans="1:9" hidden="1" x14ac:dyDescent="0.25">
      <c r="A2200">
        <v>3198</v>
      </c>
      <c r="B2200" t="s">
        <v>9</v>
      </c>
      <c r="C2200" t="s">
        <v>10</v>
      </c>
      <c r="D2200">
        <v>2</v>
      </c>
      <c r="E2200">
        <v>223.87</v>
      </c>
      <c r="F2200" s="1">
        <v>0.2</v>
      </c>
      <c r="G2200" t="s">
        <v>32</v>
      </c>
      <c r="H2200">
        <v>45</v>
      </c>
      <c r="I2200" s="2">
        <v>43596</v>
      </c>
    </row>
    <row r="2201" spans="1:9" hidden="1" x14ac:dyDescent="0.25">
      <c r="A2201">
        <v>3199</v>
      </c>
      <c r="B2201" t="s">
        <v>52</v>
      </c>
      <c r="C2201" t="s">
        <v>19</v>
      </c>
      <c r="D2201">
        <v>4</v>
      </c>
      <c r="E2201">
        <v>173.69</v>
      </c>
      <c r="F2201" s="1">
        <v>0</v>
      </c>
      <c r="G2201" t="s">
        <v>32</v>
      </c>
      <c r="H2201">
        <v>23</v>
      </c>
      <c r="I2201" s="2">
        <v>43781</v>
      </c>
    </row>
    <row r="2202" spans="1:9" hidden="1" x14ac:dyDescent="0.25">
      <c r="A2202">
        <v>3200</v>
      </c>
      <c r="B2202" t="s">
        <v>9</v>
      </c>
      <c r="C2202" t="s">
        <v>10</v>
      </c>
      <c r="D2202">
        <v>5</v>
      </c>
      <c r="E2202">
        <v>266.12</v>
      </c>
      <c r="F2202" s="1">
        <v>0.15</v>
      </c>
      <c r="G2202" t="s">
        <v>32</v>
      </c>
      <c r="H2202">
        <v>46</v>
      </c>
      <c r="I2202" s="2">
        <v>43812</v>
      </c>
    </row>
    <row r="2203" spans="1:9" hidden="1" x14ac:dyDescent="0.25">
      <c r="A2203">
        <v>3201</v>
      </c>
      <c r="B2203" t="s">
        <v>31</v>
      </c>
      <c r="C2203" t="s">
        <v>13</v>
      </c>
      <c r="D2203">
        <v>1</v>
      </c>
      <c r="E2203">
        <v>402.39</v>
      </c>
      <c r="F2203" s="1">
        <v>0</v>
      </c>
      <c r="G2203" t="s">
        <v>33</v>
      </c>
      <c r="H2203">
        <v>31</v>
      </c>
      <c r="I2203" s="2">
        <v>43547</v>
      </c>
    </row>
    <row r="2204" spans="1:9" hidden="1" x14ac:dyDescent="0.25">
      <c r="A2204">
        <v>3202</v>
      </c>
      <c r="B2204" t="s">
        <v>50</v>
      </c>
      <c r="C2204" t="s">
        <v>38</v>
      </c>
      <c r="D2204">
        <v>5</v>
      </c>
      <c r="E2204">
        <v>369.2</v>
      </c>
      <c r="F2204" s="1">
        <v>0.05</v>
      </c>
      <c r="G2204" t="s">
        <v>14</v>
      </c>
      <c r="H2204">
        <v>31</v>
      </c>
      <c r="I2204" s="2">
        <v>43526</v>
      </c>
    </row>
    <row r="2205" spans="1:9" hidden="1" x14ac:dyDescent="0.25">
      <c r="A2205">
        <v>3203</v>
      </c>
      <c r="B2205" t="s">
        <v>23</v>
      </c>
      <c r="C2205" t="s">
        <v>19</v>
      </c>
      <c r="D2205">
        <v>1</v>
      </c>
      <c r="E2205">
        <v>268.85000000000002</v>
      </c>
      <c r="F2205" s="1">
        <v>0.2</v>
      </c>
      <c r="G2205" t="s">
        <v>30</v>
      </c>
      <c r="H2205">
        <v>60</v>
      </c>
      <c r="I2205" s="2">
        <v>43693</v>
      </c>
    </row>
    <row r="2206" spans="1:9" hidden="1" x14ac:dyDescent="0.25">
      <c r="A2206">
        <v>3204</v>
      </c>
      <c r="B2206" t="s">
        <v>44</v>
      </c>
      <c r="C2206" t="s">
        <v>40</v>
      </c>
      <c r="D2206">
        <v>3</v>
      </c>
      <c r="E2206">
        <v>237.75</v>
      </c>
      <c r="F2206" s="1">
        <v>0.15</v>
      </c>
      <c r="G2206" t="s">
        <v>30</v>
      </c>
      <c r="H2206">
        <v>29</v>
      </c>
      <c r="I2206" s="2">
        <v>43800</v>
      </c>
    </row>
    <row r="2207" spans="1:9" hidden="1" x14ac:dyDescent="0.25">
      <c r="A2207">
        <v>3205</v>
      </c>
      <c r="B2207" t="s">
        <v>16</v>
      </c>
      <c r="C2207" t="s">
        <v>17</v>
      </c>
      <c r="D2207">
        <v>4</v>
      </c>
      <c r="E2207">
        <v>417.4</v>
      </c>
      <c r="F2207" s="1">
        <v>0</v>
      </c>
      <c r="G2207" t="s">
        <v>25</v>
      </c>
      <c r="H2207">
        <v>33</v>
      </c>
      <c r="I2207" s="2">
        <v>43785</v>
      </c>
    </row>
    <row r="2208" spans="1:9" hidden="1" x14ac:dyDescent="0.25">
      <c r="A2208">
        <v>3206</v>
      </c>
      <c r="B2208" t="s">
        <v>15</v>
      </c>
      <c r="C2208" t="s">
        <v>13</v>
      </c>
      <c r="D2208">
        <v>5</v>
      </c>
      <c r="E2208">
        <v>431.74</v>
      </c>
      <c r="F2208" s="1">
        <v>0.15</v>
      </c>
      <c r="G2208" t="s">
        <v>20</v>
      </c>
      <c r="H2208">
        <v>14</v>
      </c>
      <c r="I2208" s="2">
        <v>43643</v>
      </c>
    </row>
    <row r="2209" spans="1:9" hidden="1" x14ac:dyDescent="0.25">
      <c r="A2209">
        <v>3207</v>
      </c>
      <c r="B2209" t="s">
        <v>39</v>
      </c>
      <c r="C2209" t="s">
        <v>40</v>
      </c>
      <c r="D2209">
        <v>5</v>
      </c>
      <c r="E2209">
        <v>331.98</v>
      </c>
      <c r="F2209" s="1">
        <v>0.05</v>
      </c>
      <c r="G2209" t="s">
        <v>33</v>
      </c>
      <c r="H2209">
        <v>39</v>
      </c>
      <c r="I2209" s="2">
        <v>43598</v>
      </c>
    </row>
    <row r="2210" spans="1:9" hidden="1" x14ac:dyDescent="0.25">
      <c r="A2210">
        <v>3208</v>
      </c>
      <c r="B2210" t="s">
        <v>34</v>
      </c>
      <c r="C2210" t="s">
        <v>22</v>
      </c>
      <c r="D2210">
        <v>2</v>
      </c>
      <c r="E2210">
        <v>132.08000000000001</v>
      </c>
      <c r="F2210" s="1">
        <v>0.1</v>
      </c>
      <c r="G2210" t="s">
        <v>25</v>
      </c>
      <c r="H2210">
        <v>49</v>
      </c>
      <c r="I2210" s="2">
        <v>43468</v>
      </c>
    </row>
    <row r="2211" spans="1:9" hidden="1" x14ac:dyDescent="0.25">
      <c r="A2211">
        <v>3209</v>
      </c>
      <c r="B2211" t="s">
        <v>42</v>
      </c>
      <c r="C2211" t="s">
        <v>10</v>
      </c>
      <c r="D2211">
        <v>1</v>
      </c>
      <c r="E2211">
        <v>498.97</v>
      </c>
      <c r="F2211" s="1">
        <v>0</v>
      </c>
      <c r="G2211" t="s">
        <v>14</v>
      </c>
      <c r="H2211">
        <v>32</v>
      </c>
      <c r="I2211" s="2">
        <v>43800</v>
      </c>
    </row>
    <row r="2212" spans="1:9" hidden="1" x14ac:dyDescent="0.25">
      <c r="A2212">
        <v>3210</v>
      </c>
      <c r="B2212" t="s">
        <v>24</v>
      </c>
      <c r="C2212" t="s">
        <v>17</v>
      </c>
      <c r="D2212">
        <v>4</v>
      </c>
      <c r="E2212">
        <v>162.97</v>
      </c>
      <c r="F2212" s="1">
        <v>0</v>
      </c>
      <c r="G2212" t="s">
        <v>32</v>
      </c>
      <c r="H2212">
        <v>60</v>
      </c>
      <c r="I2212" s="2">
        <v>43631</v>
      </c>
    </row>
    <row r="2213" spans="1:9" hidden="1" x14ac:dyDescent="0.25">
      <c r="A2213">
        <v>3211</v>
      </c>
      <c r="B2213" t="s">
        <v>34</v>
      </c>
      <c r="C2213" t="s">
        <v>22</v>
      </c>
      <c r="D2213">
        <v>2</v>
      </c>
      <c r="E2213">
        <v>342.37</v>
      </c>
      <c r="F2213" s="1">
        <v>0.05</v>
      </c>
      <c r="G2213" t="s">
        <v>25</v>
      </c>
      <c r="H2213">
        <v>32</v>
      </c>
      <c r="I2213" s="2">
        <v>43736</v>
      </c>
    </row>
    <row r="2214" spans="1:9" hidden="1" x14ac:dyDescent="0.25">
      <c r="A2214">
        <v>3212</v>
      </c>
      <c r="B2214" t="s">
        <v>47</v>
      </c>
      <c r="C2214" t="s">
        <v>17</v>
      </c>
      <c r="D2214">
        <v>3</v>
      </c>
      <c r="E2214">
        <v>195.81</v>
      </c>
      <c r="F2214" s="1">
        <v>0.2</v>
      </c>
      <c r="G2214" t="s">
        <v>32</v>
      </c>
      <c r="H2214">
        <v>10</v>
      </c>
      <c r="I2214" s="2">
        <v>43636</v>
      </c>
    </row>
    <row r="2215" spans="1:9" hidden="1" x14ac:dyDescent="0.25">
      <c r="A2215">
        <v>3213</v>
      </c>
      <c r="B2215" t="s">
        <v>41</v>
      </c>
      <c r="C2215" t="s">
        <v>27</v>
      </c>
      <c r="D2215">
        <v>4</v>
      </c>
      <c r="E2215">
        <v>493.52</v>
      </c>
      <c r="F2215" s="1">
        <v>0.1</v>
      </c>
      <c r="G2215" t="s">
        <v>33</v>
      </c>
      <c r="H2215">
        <v>13</v>
      </c>
      <c r="I2215" s="2">
        <v>43482</v>
      </c>
    </row>
    <row r="2216" spans="1:9" hidden="1" x14ac:dyDescent="0.25">
      <c r="A2216">
        <v>3214</v>
      </c>
      <c r="B2216" t="s">
        <v>16</v>
      </c>
      <c r="C2216" t="s">
        <v>17</v>
      </c>
      <c r="D2216">
        <v>3</v>
      </c>
      <c r="E2216">
        <v>230.97</v>
      </c>
      <c r="F2216" s="1">
        <v>0.2</v>
      </c>
      <c r="G2216" t="s">
        <v>11</v>
      </c>
      <c r="H2216">
        <v>54</v>
      </c>
      <c r="I2216" s="2">
        <v>43591</v>
      </c>
    </row>
    <row r="2217" spans="1:9" hidden="1" x14ac:dyDescent="0.25">
      <c r="A2217">
        <v>3215</v>
      </c>
      <c r="B2217" t="s">
        <v>46</v>
      </c>
      <c r="C2217" t="s">
        <v>10</v>
      </c>
      <c r="D2217">
        <v>1</v>
      </c>
      <c r="E2217">
        <v>467.89</v>
      </c>
      <c r="F2217" s="1">
        <v>0.05</v>
      </c>
      <c r="G2217" t="s">
        <v>11</v>
      </c>
      <c r="H2217">
        <v>26</v>
      </c>
      <c r="I2217" s="2">
        <v>43569</v>
      </c>
    </row>
    <row r="2218" spans="1:9" hidden="1" x14ac:dyDescent="0.25">
      <c r="A2218">
        <v>3216</v>
      </c>
      <c r="B2218" t="s">
        <v>12</v>
      </c>
      <c r="C2218" t="s">
        <v>13</v>
      </c>
      <c r="D2218">
        <v>5</v>
      </c>
      <c r="E2218">
        <v>329.08</v>
      </c>
      <c r="F2218" s="1">
        <v>0</v>
      </c>
      <c r="G2218" t="s">
        <v>33</v>
      </c>
      <c r="H2218">
        <v>26</v>
      </c>
      <c r="I2218" s="2">
        <v>43713</v>
      </c>
    </row>
    <row r="2219" spans="1:9" hidden="1" x14ac:dyDescent="0.25">
      <c r="A2219">
        <v>3217</v>
      </c>
      <c r="B2219" t="s">
        <v>39</v>
      </c>
      <c r="C2219" t="s">
        <v>40</v>
      </c>
      <c r="D2219">
        <v>5</v>
      </c>
      <c r="E2219">
        <v>257.27999999999997</v>
      </c>
      <c r="F2219" s="1">
        <v>0.2</v>
      </c>
      <c r="G2219" t="s">
        <v>20</v>
      </c>
      <c r="H2219">
        <v>49</v>
      </c>
      <c r="I2219" s="2">
        <v>43640</v>
      </c>
    </row>
    <row r="2220" spans="1:9" hidden="1" x14ac:dyDescent="0.25">
      <c r="A2220">
        <v>3218</v>
      </c>
      <c r="B2220" t="s">
        <v>44</v>
      </c>
      <c r="C2220" t="s">
        <v>40</v>
      </c>
      <c r="D2220">
        <v>2</v>
      </c>
      <c r="E2220">
        <v>51.09</v>
      </c>
      <c r="F2220" s="1">
        <v>0</v>
      </c>
      <c r="G2220" t="s">
        <v>20</v>
      </c>
      <c r="H2220">
        <v>54</v>
      </c>
      <c r="I2220" s="2">
        <v>43774</v>
      </c>
    </row>
    <row r="2221" spans="1:9" hidden="1" x14ac:dyDescent="0.25">
      <c r="A2221">
        <v>3219</v>
      </c>
      <c r="B2221" t="s">
        <v>44</v>
      </c>
      <c r="C2221" t="s">
        <v>40</v>
      </c>
      <c r="D2221">
        <v>3</v>
      </c>
      <c r="E2221">
        <v>124.41</v>
      </c>
      <c r="F2221" s="1">
        <v>0</v>
      </c>
      <c r="G2221" t="s">
        <v>30</v>
      </c>
      <c r="H2221">
        <v>41</v>
      </c>
      <c r="I2221" s="2">
        <v>43479</v>
      </c>
    </row>
    <row r="2222" spans="1:9" hidden="1" x14ac:dyDescent="0.25">
      <c r="A2222">
        <v>3220</v>
      </c>
      <c r="B2222" t="s">
        <v>15</v>
      </c>
      <c r="C2222" t="s">
        <v>13</v>
      </c>
      <c r="D2222">
        <v>3</v>
      </c>
      <c r="E2222">
        <v>217.8</v>
      </c>
      <c r="F2222" s="1">
        <v>0.2</v>
      </c>
      <c r="G2222" t="s">
        <v>28</v>
      </c>
      <c r="H2222">
        <v>11</v>
      </c>
      <c r="I2222" s="2">
        <v>43724</v>
      </c>
    </row>
    <row r="2223" spans="1:9" hidden="1" x14ac:dyDescent="0.25">
      <c r="A2223">
        <v>3221</v>
      </c>
      <c r="B2223" t="s">
        <v>37</v>
      </c>
      <c r="C2223" t="s">
        <v>38</v>
      </c>
      <c r="D2223">
        <v>2</v>
      </c>
      <c r="E2223">
        <v>247.44</v>
      </c>
      <c r="F2223" s="1">
        <v>0.2</v>
      </c>
      <c r="G2223" t="s">
        <v>32</v>
      </c>
      <c r="H2223">
        <v>44</v>
      </c>
      <c r="I2223" s="2">
        <v>43571</v>
      </c>
    </row>
    <row r="2224" spans="1:9" hidden="1" x14ac:dyDescent="0.25">
      <c r="A2224">
        <v>3222</v>
      </c>
      <c r="B2224" t="s">
        <v>45</v>
      </c>
      <c r="C2224" t="s">
        <v>13</v>
      </c>
      <c r="D2224">
        <v>4</v>
      </c>
      <c r="E2224">
        <v>99.74</v>
      </c>
      <c r="F2224" s="1">
        <v>0.05</v>
      </c>
      <c r="G2224" t="s">
        <v>25</v>
      </c>
      <c r="H2224">
        <v>57</v>
      </c>
      <c r="I2224" s="2">
        <v>43804</v>
      </c>
    </row>
    <row r="2225" spans="1:9" hidden="1" x14ac:dyDescent="0.25">
      <c r="A2225">
        <v>3223</v>
      </c>
      <c r="B2225" t="s">
        <v>26</v>
      </c>
      <c r="C2225" t="s">
        <v>27</v>
      </c>
      <c r="D2225">
        <v>1</v>
      </c>
      <c r="E2225">
        <v>323.32</v>
      </c>
      <c r="F2225" s="1">
        <v>0.05</v>
      </c>
      <c r="G2225" t="s">
        <v>33</v>
      </c>
      <c r="H2225">
        <v>32</v>
      </c>
      <c r="I2225" s="2">
        <v>43696</v>
      </c>
    </row>
    <row r="2226" spans="1:9" hidden="1" x14ac:dyDescent="0.25">
      <c r="A2226">
        <v>3224</v>
      </c>
      <c r="B2226" t="s">
        <v>47</v>
      </c>
      <c r="C2226" t="s">
        <v>17</v>
      </c>
      <c r="D2226">
        <v>2</v>
      </c>
      <c r="E2226">
        <v>484.93</v>
      </c>
      <c r="F2226" s="1">
        <v>0.15</v>
      </c>
      <c r="G2226" t="s">
        <v>30</v>
      </c>
      <c r="H2226">
        <v>28</v>
      </c>
      <c r="I2226" s="2">
        <v>43782</v>
      </c>
    </row>
    <row r="2227" spans="1:9" hidden="1" x14ac:dyDescent="0.25">
      <c r="A2227">
        <v>3225</v>
      </c>
      <c r="B2227" t="s">
        <v>31</v>
      </c>
      <c r="C2227" t="s">
        <v>13</v>
      </c>
      <c r="D2227">
        <v>3</v>
      </c>
      <c r="E2227">
        <v>354.19</v>
      </c>
      <c r="F2227" s="1">
        <v>0.05</v>
      </c>
      <c r="G2227" t="s">
        <v>20</v>
      </c>
      <c r="H2227">
        <v>57</v>
      </c>
      <c r="I2227" s="2">
        <v>43512</v>
      </c>
    </row>
    <row r="2228" spans="1:9" hidden="1" x14ac:dyDescent="0.25">
      <c r="A2228">
        <v>3226</v>
      </c>
      <c r="B2228" t="s">
        <v>37</v>
      </c>
      <c r="C2228" t="s">
        <v>38</v>
      </c>
      <c r="D2228">
        <v>4</v>
      </c>
      <c r="E2228">
        <v>187.2</v>
      </c>
      <c r="F2228" s="1">
        <v>0</v>
      </c>
      <c r="G2228" t="s">
        <v>11</v>
      </c>
      <c r="H2228">
        <v>20</v>
      </c>
      <c r="I2228" s="2">
        <v>43788</v>
      </c>
    </row>
    <row r="2229" spans="1:9" hidden="1" x14ac:dyDescent="0.25">
      <c r="A2229">
        <v>3227</v>
      </c>
      <c r="B2229" t="s">
        <v>52</v>
      </c>
      <c r="C2229" t="s">
        <v>19</v>
      </c>
      <c r="D2229">
        <v>5</v>
      </c>
      <c r="E2229">
        <v>170.49</v>
      </c>
      <c r="F2229" s="1">
        <v>0.15</v>
      </c>
      <c r="G2229" t="s">
        <v>25</v>
      </c>
      <c r="H2229">
        <v>25</v>
      </c>
      <c r="I2229" s="2">
        <v>43541</v>
      </c>
    </row>
    <row r="2230" spans="1:9" hidden="1" x14ac:dyDescent="0.25">
      <c r="A2230">
        <v>3228</v>
      </c>
      <c r="B2230" t="s">
        <v>46</v>
      </c>
      <c r="C2230" t="s">
        <v>10</v>
      </c>
      <c r="D2230">
        <v>3</v>
      </c>
      <c r="E2230">
        <v>294.05</v>
      </c>
      <c r="F2230" s="1">
        <v>0</v>
      </c>
      <c r="G2230" t="s">
        <v>11</v>
      </c>
      <c r="H2230">
        <v>12</v>
      </c>
      <c r="I2230" s="2">
        <v>43826</v>
      </c>
    </row>
    <row r="2231" spans="1:9" hidden="1" x14ac:dyDescent="0.25">
      <c r="A2231">
        <v>3229</v>
      </c>
      <c r="B2231" t="s">
        <v>39</v>
      </c>
      <c r="C2231" t="s">
        <v>40</v>
      </c>
      <c r="D2231">
        <v>2</v>
      </c>
      <c r="E2231">
        <v>143.1</v>
      </c>
      <c r="F2231" s="1">
        <v>0.05</v>
      </c>
      <c r="G2231" t="s">
        <v>32</v>
      </c>
      <c r="H2231">
        <v>26</v>
      </c>
      <c r="I2231" s="2">
        <v>43783</v>
      </c>
    </row>
    <row r="2232" spans="1:9" hidden="1" x14ac:dyDescent="0.25">
      <c r="A2232">
        <v>3230</v>
      </c>
      <c r="B2232" t="s">
        <v>9</v>
      </c>
      <c r="C2232" t="s">
        <v>10</v>
      </c>
      <c r="D2232">
        <v>3</v>
      </c>
      <c r="E2232">
        <v>54.43</v>
      </c>
      <c r="F2232" s="1">
        <v>0.15</v>
      </c>
      <c r="G2232" t="s">
        <v>14</v>
      </c>
      <c r="H2232">
        <v>10</v>
      </c>
      <c r="I2232" s="2">
        <v>43810</v>
      </c>
    </row>
    <row r="2233" spans="1:9" hidden="1" x14ac:dyDescent="0.25">
      <c r="A2233">
        <v>3231</v>
      </c>
      <c r="B2233" t="s">
        <v>49</v>
      </c>
      <c r="C2233" t="s">
        <v>38</v>
      </c>
      <c r="D2233">
        <v>5</v>
      </c>
      <c r="E2233">
        <v>154.55000000000001</v>
      </c>
      <c r="F2233" s="1">
        <v>0.2</v>
      </c>
      <c r="G2233" t="s">
        <v>33</v>
      </c>
      <c r="H2233">
        <v>41</v>
      </c>
      <c r="I2233" s="2">
        <v>43800</v>
      </c>
    </row>
    <row r="2234" spans="1:9" hidden="1" x14ac:dyDescent="0.25">
      <c r="A2234">
        <v>3232</v>
      </c>
      <c r="B2234" t="s">
        <v>23</v>
      </c>
      <c r="C2234" t="s">
        <v>19</v>
      </c>
      <c r="D2234">
        <v>5</v>
      </c>
      <c r="E2234">
        <v>420.39</v>
      </c>
      <c r="F2234" s="1">
        <v>0.1</v>
      </c>
      <c r="G2234" t="s">
        <v>20</v>
      </c>
      <c r="H2234">
        <v>35</v>
      </c>
      <c r="I2234" s="2">
        <v>43745</v>
      </c>
    </row>
    <row r="2235" spans="1:9" hidden="1" x14ac:dyDescent="0.25">
      <c r="A2235">
        <v>3233</v>
      </c>
      <c r="B2235" t="s">
        <v>24</v>
      </c>
      <c r="C2235" t="s">
        <v>17</v>
      </c>
      <c r="D2235">
        <v>5</v>
      </c>
      <c r="E2235">
        <v>267.64999999999998</v>
      </c>
      <c r="F2235" s="1">
        <v>0.1</v>
      </c>
      <c r="G2235" t="s">
        <v>30</v>
      </c>
      <c r="H2235">
        <v>12</v>
      </c>
      <c r="I2235" s="2">
        <v>43507</v>
      </c>
    </row>
    <row r="2236" spans="1:9" hidden="1" x14ac:dyDescent="0.25">
      <c r="A2236">
        <v>3234</v>
      </c>
      <c r="B2236" t="s">
        <v>24</v>
      </c>
      <c r="C2236" t="s">
        <v>17</v>
      </c>
      <c r="D2236">
        <v>1</v>
      </c>
      <c r="E2236">
        <v>325.58999999999997</v>
      </c>
      <c r="F2236" s="1">
        <v>0</v>
      </c>
      <c r="G2236" t="s">
        <v>32</v>
      </c>
      <c r="H2236">
        <v>51</v>
      </c>
      <c r="I2236" s="2">
        <v>43580</v>
      </c>
    </row>
    <row r="2237" spans="1:9" hidden="1" x14ac:dyDescent="0.25">
      <c r="A2237">
        <v>3235</v>
      </c>
      <c r="B2237" t="s">
        <v>15</v>
      </c>
      <c r="C2237" t="s">
        <v>13</v>
      </c>
      <c r="D2237">
        <v>3</v>
      </c>
      <c r="E2237">
        <v>31.21</v>
      </c>
      <c r="F2237" s="1">
        <v>0.05</v>
      </c>
      <c r="G2237" t="s">
        <v>25</v>
      </c>
      <c r="H2237">
        <v>50</v>
      </c>
      <c r="I2237" s="2">
        <v>43543</v>
      </c>
    </row>
    <row r="2238" spans="1:9" hidden="1" x14ac:dyDescent="0.25">
      <c r="A2238">
        <v>3236</v>
      </c>
      <c r="B2238" t="s">
        <v>23</v>
      </c>
      <c r="C2238" t="s">
        <v>19</v>
      </c>
      <c r="D2238">
        <v>2</v>
      </c>
      <c r="E2238">
        <v>50.13</v>
      </c>
      <c r="F2238" s="1">
        <v>0.2</v>
      </c>
      <c r="G2238" t="s">
        <v>32</v>
      </c>
      <c r="H2238">
        <v>29</v>
      </c>
      <c r="I2238" s="2">
        <v>43740</v>
      </c>
    </row>
    <row r="2239" spans="1:9" hidden="1" x14ac:dyDescent="0.25">
      <c r="A2239">
        <v>3237</v>
      </c>
      <c r="B2239" t="s">
        <v>39</v>
      </c>
      <c r="C2239" t="s">
        <v>40</v>
      </c>
      <c r="D2239">
        <v>3</v>
      </c>
      <c r="E2239">
        <v>263.33</v>
      </c>
      <c r="F2239" s="1">
        <v>0</v>
      </c>
      <c r="G2239" t="s">
        <v>32</v>
      </c>
      <c r="H2239">
        <v>29</v>
      </c>
      <c r="I2239" s="2">
        <v>43624</v>
      </c>
    </row>
    <row r="2240" spans="1:9" hidden="1" x14ac:dyDescent="0.25">
      <c r="A2240">
        <v>3238</v>
      </c>
      <c r="B2240" t="s">
        <v>51</v>
      </c>
      <c r="C2240" t="s">
        <v>19</v>
      </c>
      <c r="D2240">
        <v>5</v>
      </c>
      <c r="E2240">
        <v>348.36</v>
      </c>
      <c r="F2240" s="1">
        <v>0.1</v>
      </c>
      <c r="G2240" t="s">
        <v>33</v>
      </c>
      <c r="H2240">
        <v>36</v>
      </c>
      <c r="I2240" s="2">
        <v>43644</v>
      </c>
    </row>
    <row r="2241" spans="1:9" hidden="1" x14ac:dyDescent="0.25">
      <c r="A2241">
        <v>3239</v>
      </c>
      <c r="B2241" t="s">
        <v>47</v>
      </c>
      <c r="C2241" t="s">
        <v>17</v>
      </c>
      <c r="D2241">
        <v>4</v>
      </c>
      <c r="E2241">
        <v>321.82</v>
      </c>
      <c r="F2241" s="1">
        <v>0.05</v>
      </c>
      <c r="G2241" t="s">
        <v>32</v>
      </c>
      <c r="H2241">
        <v>56</v>
      </c>
      <c r="I2241" s="2">
        <v>43657</v>
      </c>
    </row>
    <row r="2242" spans="1:9" hidden="1" x14ac:dyDescent="0.25">
      <c r="A2242">
        <v>3240</v>
      </c>
      <c r="B2242" t="s">
        <v>29</v>
      </c>
      <c r="C2242" t="s">
        <v>19</v>
      </c>
      <c r="D2242">
        <v>1</v>
      </c>
      <c r="E2242">
        <v>469.04</v>
      </c>
      <c r="F2242" s="1">
        <v>0.1</v>
      </c>
      <c r="G2242" t="s">
        <v>30</v>
      </c>
      <c r="H2242">
        <v>12</v>
      </c>
      <c r="I2242" s="2">
        <v>43580</v>
      </c>
    </row>
    <row r="2243" spans="1:9" hidden="1" x14ac:dyDescent="0.25">
      <c r="A2243">
        <v>3241</v>
      </c>
      <c r="B2243" t="s">
        <v>44</v>
      </c>
      <c r="C2243" t="s">
        <v>40</v>
      </c>
      <c r="D2243">
        <v>1</v>
      </c>
      <c r="E2243">
        <v>57.17</v>
      </c>
      <c r="F2243" s="1">
        <v>0</v>
      </c>
      <c r="G2243" t="s">
        <v>30</v>
      </c>
      <c r="H2243">
        <v>47</v>
      </c>
      <c r="I2243" s="2">
        <v>43710</v>
      </c>
    </row>
    <row r="2244" spans="1:9" hidden="1" x14ac:dyDescent="0.25">
      <c r="A2244">
        <v>3242</v>
      </c>
      <c r="B2244" t="s">
        <v>35</v>
      </c>
      <c r="C2244" t="s">
        <v>27</v>
      </c>
      <c r="D2244">
        <v>4</v>
      </c>
      <c r="E2244">
        <v>438.63</v>
      </c>
      <c r="F2244" s="1">
        <v>0</v>
      </c>
      <c r="G2244" t="s">
        <v>11</v>
      </c>
      <c r="H2244">
        <v>13</v>
      </c>
      <c r="I2244" s="2">
        <v>43470</v>
      </c>
    </row>
    <row r="2245" spans="1:9" hidden="1" x14ac:dyDescent="0.25">
      <c r="A2245">
        <v>3243</v>
      </c>
      <c r="B2245" t="s">
        <v>15</v>
      </c>
      <c r="C2245" t="s">
        <v>13</v>
      </c>
      <c r="D2245">
        <v>4</v>
      </c>
      <c r="E2245">
        <v>124.71</v>
      </c>
      <c r="F2245" s="1">
        <v>0.1</v>
      </c>
      <c r="G2245" t="s">
        <v>33</v>
      </c>
      <c r="H2245">
        <v>16</v>
      </c>
      <c r="I2245" s="2">
        <v>43525</v>
      </c>
    </row>
    <row r="2246" spans="1:9" hidden="1" x14ac:dyDescent="0.25">
      <c r="A2246">
        <v>3244</v>
      </c>
      <c r="B2246" t="s">
        <v>47</v>
      </c>
      <c r="C2246" t="s">
        <v>17</v>
      </c>
      <c r="D2246">
        <v>2</v>
      </c>
      <c r="E2246">
        <v>214.3</v>
      </c>
      <c r="F2246" s="1">
        <v>0</v>
      </c>
      <c r="G2246" t="s">
        <v>20</v>
      </c>
      <c r="H2246">
        <v>45</v>
      </c>
      <c r="I2246" s="2">
        <v>43521</v>
      </c>
    </row>
    <row r="2247" spans="1:9" hidden="1" x14ac:dyDescent="0.25">
      <c r="A2247">
        <v>3245</v>
      </c>
      <c r="B2247" t="s">
        <v>31</v>
      </c>
      <c r="C2247" t="s">
        <v>13</v>
      </c>
      <c r="D2247">
        <v>4</v>
      </c>
      <c r="E2247">
        <v>382.42</v>
      </c>
      <c r="F2247" s="1">
        <v>0.05</v>
      </c>
      <c r="G2247" t="s">
        <v>30</v>
      </c>
      <c r="H2247">
        <v>27</v>
      </c>
      <c r="I2247" s="2">
        <v>43782</v>
      </c>
    </row>
    <row r="2248" spans="1:9" hidden="1" x14ac:dyDescent="0.25">
      <c r="A2248">
        <v>3246</v>
      </c>
      <c r="B2248" t="s">
        <v>23</v>
      </c>
      <c r="C2248" t="s">
        <v>19</v>
      </c>
      <c r="D2248">
        <v>4</v>
      </c>
      <c r="E2248">
        <v>477.69</v>
      </c>
      <c r="F2248" s="1">
        <v>0.05</v>
      </c>
      <c r="G2248" t="s">
        <v>30</v>
      </c>
      <c r="H2248">
        <v>16</v>
      </c>
      <c r="I2248" s="2">
        <v>43506</v>
      </c>
    </row>
    <row r="2249" spans="1:9" hidden="1" x14ac:dyDescent="0.25">
      <c r="A2249">
        <v>3247</v>
      </c>
      <c r="B2249" t="s">
        <v>37</v>
      </c>
      <c r="C2249" t="s">
        <v>38</v>
      </c>
      <c r="D2249">
        <v>3</v>
      </c>
      <c r="E2249">
        <v>232.13</v>
      </c>
      <c r="F2249" s="1">
        <v>0.1</v>
      </c>
      <c r="G2249" t="s">
        <v>32</v>
      </c>
      <c r="H2249">
        <v>49</v>
      </c>
      <c r="I2249" s="2">
        <v>43518</v>
      </c>
    </row>
    <row r="2250" spans="1:9" hidden="1" x14ac:dyDescent="0.25">
      <c r="A2250">
        <v>3248</v>
      </c>
      <c r="B2250" t="s">
        <v>21</v>
      </c>
      <c r="C2250" t="s">
        <v>22</v>
      </c>
      <c r="D2250">
        <v>2</v>
      </c>
      <c r="E2250">
        <v>405.57</v>
      </c>
      <c r="F2250" s="1">
        <v>0.05</v>
      </c>
      <c r="G2250" t="s">
        <v>33</v>
      </c>
      <c r="H2250">
        <v>25</v>
      </c>
      <c r="I2250" s="2">
        <v>43713</v>
      </c>
    </row>
    <row r="2251" spans="1:9" hidden="1" x14ac:dyDescent="0.25">
      <c r="A2251">
        <v>3249</v>
      </c>
      <c r="B2251" t="s">
        <v>12</v>
      </c>
      <c r="C2251" t="s">
        <v>13</v>
      </c>
      <c r="D2251">
        <v>1</v>
      </c>
      <c r="E2251">
        <v>74.59</v>
      </c>
      <c r="F2251" s="1">
        <v>0.05</v>
      </c>
      <c r="G2251" t="s">
        <v>20</v>
      </c>
      <c r="H2251">
        <v>56</v>
      </c>
      <c r="I2251" s="2">
        <v>43807</v>
      </c>
    </row>
    <row r="2252" spans="1:9" hidden="1" x14ac:dyDescent="0.25">
      <c r="A2252">
        <v>3250</v>
      </c>
      <c r="B2252" t="s">
        <v>45</v>
      </c>
      <c r="C2252" t="s">
        <v>13</v>
      </c>
      <c r="D2252">
        <v>1</v>
      </c>
      <c r="E2252">
        <v>461.62</v>
      </c>
      <c r="F2252" s="1">
        <v>0.15</v>
      </c>
      <c r="G2252" t="s">
        <v>25</v>
      </c>
      <c r="H2252">
        <v>12</v>
      </c>
      <c r="I2252" s="2">
        <v>44113</v>
      </c>
    </row>
    <row r="2253" spans="1:9" hidden="1" x14ac:dyDescent="0.25">
      <c r="A2253">
        <v>3251</v>
      </c>
      <c r="B2253" t="s">
        <v>39</v>
      </c>
      <c r="C2253" t="s">
        <v>40</v>
      </c>
      <c r="D2253">
        <v>3</v>
      </c>
      <c r="E2253">
        <v>409.4</v>
      </c>
      <c r="F2253" s="1">
        <v>0.15</v>
      </c>
      <c r="G2253" t="s">
        <v>11</v>
      </c>
      <c r="H2253">
        <v>57</v>
      </c>
      <c r="I2253" s="2">
        <v>43842</v>
      </c>
    </row>
    <row r="2254" spans="1:9" hidden="1" x14ac:dyDescent="0.25">
      <c r="A2254">
        <v>3252</v>
      </c>
      <c r="B2254" t="s">
        <v>42</v>
      </c>
      <c r="C2254" t="s">
        <v>10</v>
      </c>
      <c r="D2254">
        <v>3</v>
      </c>
      <c r="E2254">
        <v>235</v>
      </c>
      <c r="F2254" s="1">
        <v>0.2</v>
      </c>
      <c r="G2254" t="s">
        <v>28</v>
      </c>
      <c r="H2254">
        <v>14</v>
      </c>
      <c r="I2254" s="2">
        <v>43923</v>
      </c>
    </row>
    <row r="2255" spans="1:9" hidden="1" x14ac:dyDescent="0.25">
      <c r="A2255">
        <v>3253</v>
      </c>
      <c r="B2255" t="s">
        <v>34</v>
      </c>
      <c r="C2255" t="s">
        <v>22</v>
      </c>
      <c r="D2255">
        <v>4</v>
      </c>
      <c r="E2255">
        <v>321.58</v>
      </c>
      <c r="F2255" s="1">
        <v>0</v>
      </c>
      <c r="G2255" t="s">
        <v>32</v>
      </c>
      <c r="H2255">
        <v>38</v>
      </c>
      <c r="I2255" s="2">
        <v>44180</v>
      </c>
    </row>
    <row r="2256" spans="1:9" hidden="1" x14ac:dyDescent="0.25">
      <c r="A2256">
        <v>3254</v>
      </c>
      <c r="B2256" t="s">
        <v>31</v>
      </c>
      <c r="C2256" t="s">
        <v>13</v>
      </c>
      <c r="D2256">
        <v>3</v>
      </c>
      <c r="E2256">
        <v>335.91</v>
      </c>
      <c r="F2256" s="1">
        <v>0</v>
      </c>
      <c r="G2256" t="s">
        <v>33</v>
      </c>
      <c r="H2256">
        <v>46</v>
      </c>
      <c r="I2256" s="2">
        <v>44022</v>
      </c>
    </row>
    <row r="2257" spans="1:9" hidden="1" x14ac:dyDescent="0.25">
      <c r="A2257">
        <v>3255</v>
      </c>
      <c r="B2257" t="s">
        <v>9</v>
      </c>
      <c r="C2257" t="s">
        <v>10</v>
      </c>
      <c r="D2257">
        <v>4</v>
      </c>
      <c r="E2257">
        <v>363.47</v>
      </c>
      <c r="F2257" s="1">
        <v>0.2</v>
      </c>
      <c r="G2257" t="s">
        <v>30</v>
      </c>
      <c r="H2257">
        <v>27</v>
      </c>
      <c r="I2257" s="2">
        <v>43886</v>
      </c>
    </row>
    <row r="2258" spans="1:9" hidden="1" x14ac:dyDescent="0.25">
      <c r="A2258">
        <v>3256</v>
      </c>
      <c r="B2258" t="s">
        <v>46</v>
      </c>
      <c r="C2258" t="s">
        <v>10</v>
      </c>
      <c r="D2258">
        <v>2</v>
      </c>
      <c r="E2258">
        <v>435.23</v>
      </c>
      <c r="F2258" s="1">
        <v>0.15</v>
      </c>
      <c r="G2258" t="s">
        <v>28</v>
      </c>
      <c r="H2258">
        <v>50</v>
      </c>
      <c r="I2258" s="2">
        <v>43891</v>
      </c>
    </row>
    <row r="2259" spans="1:9" hidden="1" x14ac:dyDescent="0.25">
      <c r="A2259">
        <v>3257</v>
      </c>
      <c r="B2259" t="s">
        <v>9</v>
      </c>
      <c r="C2259" t="s">
        <v>10</v>
      </c>
      <c r="D2259">
        <v>2</v>
      </c>
      <c r="E2259">
        <v>258.99</v>
      </c>
      <c r="F2259" s="1">
        <v>0.15</v>
      </c>
      <c r="G2259" t="s">
        <v>14</v>
      </c>
      <c r="H2259">
        <v>24</v>
      </c>
      <c r="I2259" s="2">
        <v>43872</v>
      </c>
    </row>
    <row r="2260" spans="1:9" hidden="1" x14ac:dyDescent="0.25">
      <c r="A2260">
        <v>3258</v>
      </c>
      <c r="B2260" t="s">
        <v>47</v>
      </c>
      <c r="C2260" t="s">
        <v>17</v>
      </c>
      <c r="D2260">
        <v>1</v>
      </c>
      <c r="E2260">
        <v>396.1</v>
      </c>
      <c r="F2260" s="1">
        <v>0</v>
      </c>
      <c r="G2260" t="s">
        <v>33</v>
      </c>
      <c r="H2260">
        <v>52</v>
      </c>
      <c r="I2260" s="2">
        <v>44144</v>
      </c>
    </row>
    <row r="2261" spans="1:9" hidden="1" x14ac:dyDescent="0.25">
      <c r="A2261">
        <v>3259</v>
      </c>
      <c r="B2261" t="s">
        <v>34</v>
      </c>
      <c r="C2261" t="s">
        <v>22</v>
      </c>
      <c r="D2261">
        <v>5</v>
      </c>
      <c r="E2261">
        <v>221.52</v>
      </c>
      <c r="F2261" s="1">
        <v>0.2</v>
      </c>
      <c r="G2261" t="s">
        <v>25</v>
      </c>
      <c r="H2261">
        <v>36</v>
      </c>
      <c r="I2261" s="2">
        <v>43899</v>
      </c>
    </row>
    <row r="2262" spans="1:9" hidden="1" x14ac:dyDescent="0.25">
      <c r="A2262">
        <v>3260</v>
      </c>
      <c r="B2262" t="s">
        <v>50</v>
      </c>
      <c r="C2262" t="s">
        <v>38</v>
      </c>
      <c r="D2262">
        <v>1</v>
      </c>
      <c r="E2262">
        <v>428.08</v>
      </c>
      <c r="F2262" s="1">
        <v>0.05</v>
      </c>
      <c r="G2262" t="s">
        <v>20</v>
      </c>
      <c r="H2262">
        <v>53</v>
      </c>
      <c r="I2262" s="2">
        <v>43879</v>
      </c>
    </row>
    <row r="2263" spans="1:9" hidden="1" x14ac:dyDescent="0.25">
      <c r="A2263">
        <v>3261</v>
      </c>
      <c r="B2263" t="s">
        <v>15</v>
      </c>
      <c r="C2263" t="s">
        <v>13</v>
      </c>
      <c r="D2263">
        <v>2</v>
      </c>
      <c r="E2263">
        <v>398.73</v>
      </c>
      <c r="F2263" s="1">
        <v>0.2</v>
      </c>
      <c r="G2263" t="s">
        <v>30</v>
      </c>
      <c r="H2263">
        <v>19</v>
      </c>
      <c r="I2263" s="2">
        <v>43959</v>
      </c>
    </row>
    <row r="2264" spans="1:9" hidden="1" x14ac:dyDescent="0.25">
      <c r="A2264">
        <v>3262</v>
      </c>
      <c r="B2264" t="s">
        <v>39</v>
      </c>
      <c r="C2264" t="s">
        <v>40</v>
      </c>
      <c r="D2264">
        <v>1</v>
      </c>
      <c r="E2264">
        <v>429.88</v>
      </c>
      <c r="F2264" s="1">
        <v>0</v>
      </c>
      <c r="G2264" t="s">
        <v>20</v>
      </c>
      <c r="H2264">
        <v>45</v>
      </c>
      <c r="I2264" s="2">
        <v>44032</v>
      </c>
    </row>
    <row r="2265" spans="1:9" hidden="1" x14ac:dyDescent="0.25">
      <c r="A2265">
        <v>3263</v>
      </c>
      <c r="B2265" t="s">
        <v>52</v>
      </c>
      <c r="C2265" t="s">
        <v>19</v>
      </c>
      <c r="D2265">
        <v>2</v>
      </c>
      <c r="E2265">
        <v>483.32</v>
      </c>
      <c r="F2265" s="1">
        <v>0.1</v>
      </c>
      <c r="G2265" t="s">
        <v>28</v>
      </c>
      <c r="H2265">
        <v>50</v>
      </c>
      <c r="I2265" s="2">
        <v>43973</v>
      </c>
    </row>
    <row r="2266" spans="1:9" hidden="1" x14ac:dyDescent="0.25">
      <c r="A2266">
        <v>3264</v>
      </c>
      <c r="B2266" t="s">
        <v>9</v>
      </c>
      <c r="C2266" t="s">
        <v>10</v>
      </c>
      <c r="D2266">
        <v>2</v>
      </c>
      <c r="E2266">
        <v>441.05</v>
      </c>
      <c r="F2266" s="1">
        <v>0.1</v>
      </c>
      <c r="G2266" t="s">
        <v>32</v>
      </c>
      <c r="H2266">
        <v>30</v>
      </c>
      <c r="I2266" s="2">
        <v>43835</v>
      </c>
    </row>
    <row r="2267" spans="1:9" hidden="1" x14ac:dyDescent="0.25">
      <c r="A2267">
        <v>3265</v>
      </c>
      <c r="B2267" t="s">
        <v>15</v>
      </c>
      <c r="C2267" t="s">
        <v>13</v>
      </c>
      <c r="D2267">
        <v>1</v>
      </c>
      <c r="E2267">
        <v>460.63</v>
      </c>
      <c r="F2267" s="1">
        <v>0.05</v>
      </c>
      <c r="G2267" t="s">
        <v>20</v>
      </c>
      <c r="H2267">
        <v>14</v>
      </c>
      <c r="I2267" s="2">
        <v>43985</v>
      </c>
    </row>
    <row r="2268" spans="1:9" hidden="1" x14ac:dyDescent="0.25">
      <c r="A2268">
        <v>3266</v>
      </c>
      <c r="B2268" t="s">
        <v>16</v>
      </c>
      <c r="C2268" t="s">
        <v>17</v>
      </c>
      <c r="D2268">
        <v>2</v>
      </c>
      <c r="E2268">
        <v>275.17</v>
      </c>
      <c r="F2268" s="1">
        <v>0.2</v>
      </c>
      <c r="G2268" t="s">
        <v>28</v>
      </c>
      <c r="H2268">
        <v>47</v>
      </c>
      <c r="I2268" s="2">
        <v>44077</v>
      </c>
    </row>
    <row r="2269" spans="1:9" hidden="1" x14ac:dyDescent="0.25">
      <c r="A2269">
        <v>3267</v>
      </c>
      <c r="B2269" t="s">
        <v>47</v>
      </c>
      <c r="C2269" t="s">
        <v>17</v>
      </c>
      <c r="D2269">
        <v>4</v>
      </c>
      <c r="E2269">
        <v>319.04000000000002</v>
      </c>
      <c r="F2269" s="1">
        <v>0.05</v>
      </c>
      <c r="G2269" t="s">
        <v>14</v>
      </c>
      <c r="H2269">
        <v>48</v>
      </c>
      <c r="I2269" s="2">
        <v>44190</v>
      </c>
    </row>
    <row r="2270" spans="1:9" hidden="1" x14ac:dyDescent="0.25">
      <c r="A2270">
        <v>3268</v>
      </c>
      <c r="B2270" t="s">
        <v>12</v>
      </c>
      <c r="C2270" t="s">
        <v>13</v>
      </c>
      <c r="D2270">
        <v>1</v>
      </c>
      <c r="E2270">
        <v>80.72</v>
      </c>
      <c r="F2270" s="1">
        <v>0</v>
      </c>
      <c r="G2270" t="s">
        <v>33</v>
      </c>
      <c r="H2270">
        <v>51</v>
      </c>
      <c r="I2270" s="2">
        <v>43846</v>
      </c>
    </row>
    <row r="2271" spans="1:9" hidden="1" x14ac:dyDescent="0.25">
      <c r="A2271">
        <v>3269</v>
      </c>
      <c r="B2271" t="s">
        <v>21</v>
      </c>
      <c r="C2271" t="s">
        <v>22</v>
      </c>
      <c r="D2271">
        <v>1</v>
      </c>
      <c r="E2271">
        <v>463.9</v>
      </c>
      <c r="F2271" s="1">
        <v>0.15</v>
      </c>
      <c r="G2271" t="s">
        <v>28</v>
      </c>
      <c r="H2271">
        <v>40</v>
      </c>
      <c r="I2271" s="2">
        <v>44045</v>
      </c>
    </row>
    <row r="2272" spans="1:9" hidden="1" x14ac:dyDescent="0.25">
      <c r="A2272">
        <v>3270</v>
      </c>
      <c r="B2272" t="s">
        <v>48</v>
      </c>
      <c r="C2272" t="s">
        <v>27</v>
      </c>
      <c r="D2272">
        <v>3</v>
      </c>
      <c r="E2272">
        <v>485.85</v>
      </c>
      <c r="F2272" s="1">
        <v>0.1</v>
      </c>
      <c r="G2272" t="s">
        <v>14</v>
      </c>
      <c r="H2272">
        <v>11</v>
      </c>
      <c r="I2272" s="2">
        <v>44064</v>
      </c>
    </row>
    <row r="2273" spans="1:9" hidden="1" x14ac:dyDescent="0.25">
      <c r="A2273">
        <v>3271</v>
      </c>
      <c r="B2273" t="s">
        <v>49</v>
      </c>
      <c r="C2273" t="s">
        <v>38</v>
      </c>
      <c r="D2273">
        <v>4</v>
      </c>
      <c r="E2273">
        <v>281.49</v>
      </c>
      <c r="F2273" s="1">
        <v>0.1</v>
      </c>
      <c r="G2273" t="s">
        <v>25</v>
      </c>
      <c r="H2273">
        <v>24</v>
      </c>
      <c r="I2273" s="2">
        <v>43874</v>
      </c>
    </row>
    <row r="2274" spans="1:9" hidden="1" x14ac:dyDescent="0.25">
      <c r="A2274">
        <v>3272</v>
      </c>
      <c r="B2274" t="s">
        <v>34</v>
      </c>
      <c r="C2274" t="s">
        <v>22</v>
      </c>
      <c r="D2274">
        <v>2</v>
      </c>
      <c r="E2274">
        <v>228.81</v>
      </c>
      <c r="F2274" s="1">
        <v>0.05</v>
      </c>
      <c r="G2274" t="s">
        <v>25</v>
      </c>
      <c r="H2274">
        <v>47</v>
      </c>
      <c r="I2274" s="2">
        <v>43953</v>
      </c>
    </row>
    <row r="2275" spans="1:9" hidden="1" x14ac:dyDescent="0.25">
      <c r="A2275">
        <v>3273</v>
      </c>
      <c r="B2275" t="s">
        <v>23</v>
      </c>
      <c r="C2275" t="s">
        <v>19</v>
      </c>
      <c r="D2275">
        <v>1</v>
      </c>
      <c r="E2275">
        <v>394.23</v>
      </c>
      <c r="F2275" s="1">
        <v>0.2</v>
      </c>
      <c r="G2275" t="s">
        <v>30</v>
      </c>
      <c r="H2275">
        <v>55</v>
      </c>
      <c r="I2275" s="2">
        <v>44146</v>
      </c>
    </row>
    <row r="2276" spans="1:9" hidden="1" x14ac:dyDescent="0.25">
      <c r="A2276">
        <v>3274</v>
      </c>
      <c r="B2276" t="s">
        <v>47</v>
      </c>
      <c r="C2276" t="s">
        <v>17</v>
      </c>
      <c r="D2276">
        <v>4</v>
      </c>
      <c r="E2276">
        <v>190.52</v>
      </c>
      <c r="F2276" s="1">
        <v>0.15</v>
      </c>
      <c r="G2276" t="s">
        <v>11</v>
      </c>
      <c r="H2276">
        <v>17</v>
      </c>
      <c r="I2276" s="2">
        <v>44039</v>
      </c>
    </row>
    <row r="2277" spans="1:9" hidden="1" x14ac:dyDescent="0.25">
      <c r="A2277">
        <v>3275</v>
      </c>
      <c r="B2277" t="s">
        <v>42</v>
      </c>
      <c r="C2277" t="s">
        <v>10</v>
      </c>
      <c r="D2277">
        <v>3</v>
      </c>
      <c r="E2277">
        <v>72.37</v>
      </c>
      <c r="F2277" s="1">
        <v>0.15</v>
      </c>
      <c r="G2277" t="s">
        <v>20</v>
      </c>
      <c r="H2277">
        <v>48</v>
      </c>
      <c r="I2277" s="2">
        <v>43902</v>
      </c>
    </row>
    <row r="2278" spans="1:9" hidden="1" x14ac:dyDescent="0.25">
      <c r="A2278">
        <v>3276</v>
      </c>
      <c r="B2278" t="s">
        <v>45</v>
      </c>
      <c r="C2278" t="s">
        <v>13</v>
      </c>
      <c r="D2278">
        <v>1</v>
      </c>
      <c r="E2278">
        <v>243.56</v>
      </c>
      <c r="F2278" s="1">
        <v>0.2</v>
      </c>
      <c r="G2278" t="s">
        <v>20</v>
      </c>
      <c r="H2278">
        <v>44</v>
      </c>
      <c r="I2278" s="2">
        <v>43903</v>
      </c>
    </row>
    <row r="2279" spans="1:9" hidden="1" x14ac:dyDescent="0.25">
      <c r="A2279">
        <v>3277</v>
      </c>
      <c r="B2279" t="s">
        <v>48</v>
      </c>
      <c r="C2279" t="s">
        <v>27</v>
      </c>
      <c r="D2279">
        <v>5</v>
      </c>
      <c r="E2279">
        <v>271.88</v>
      </c>
      <c r="F2279" s="1">
        <v>0</v>
      </c>
      <c r="G2279" t="s">
        <v>32</v>
      </c>
      <c r="H2279">
        <v>31</v>
      </c>
      <c r="I2279" s="2">
        <v>44149</v>
      </c>
    </row>
    <row r="2280" spans="1:9" hidden="1" x14ac:dyDescent="0.25">
      <c r="A2280">
        <v>3278</v>
      </c>
      <c r="B2280" t="s">
        <v>15</v>
      </c>
      <c r="C2280" t="s">
        <v>13</v>
      </c>
      <c r="D2280">
        <v>5</v>
      </c>
      <c r="E2280">
        <v>177.28</v>
      </c>
      <c r="F2280" s="1">
        <v>0.05</v>
      </c>
      <c r="G2280" t="s">
        <v>30</v>
      </c>
      <c r="H2280">
        <v>51</v>
      </c>
      <c r="I2280" s="2">
        <v>44188</v>
      </c>
    </row>
    <row r="2281" spans="1:9" hidden="1" x14ac:dyDescent="0.25">
      <c r="A2281">
        <v>3279</v>
      </c>
      <c r="B2281" t="s">
        <v>36</v>
      </c>
      <c r="C2281" t="s">
        <v>22</v>
      </c>
      <c r="D2281">
        <v>3</v>
      </c>
      <c r="E2281">
        <v>361.94</v>
      </c>
      <c r="F2281" s="1">
        <v>0.1</v>
      </c>
      <c r="G2281" t="s">
        <v>30</v>
      </c>
      <c r="H2281">
        <v>22</v>
      </c>
      <c r="I2281" s="2">
        <v>44098</v>
      </c>
    </row>
    <row r="2282" spans="1:9" hidden="1" x14ac:dyDescent="0.25">
      <c r="A2282">
        <v>3280</v>
      </c>
      <c r="B2282" t="s">
        <v>41</v>
      </c>
      <c r="C2282" t="s">
        <v>27</v>
      </c>
      <c r="D2282">
        <v>4</v>
      </c>
      <c r="E2282">
        <v>53.28</v>
      </c>
      <c r="F2282" s="1">
        <v>0.05</v>
      </c>
      <c r="G2282" t="s">
        <v>30</v>
      </c>
      <c r="H2282">
        <v>29</v>
      </c>
      <c r="I2282" s="2">
        <v>43836</v>
      </c>
    </row>
    <row r="2283" spans="1:9" hidden="1" x14ac:dyDescent="0.25">
      <c r="A2283">
        <v>3281</v>
      </c>
      <c r="B2283" t="s">
        <v>9</v>
      </c>
      <c r="C2283" t="s">
        <v>10</v>
      </c>
      <c r="D2283">
        <v>3</v>
      </c>
      <c r="E2283">
        <v>132.76</v>
      </c>
      <c r="F2283" s="1">
        <v>0.2</v>
      </c>
      <c r="G2283" t="s">
        <v>33</v>
      </c>
      <c r="H2283">
        <v>17</v>
      </c>
      <c r="I2283" s="2">
        <v>43896</v>
      </c>
    </row>
    <row r="2284" spans="1:9" hidden="1" x14ac:dyDescent="0.25">
      <c r="A2284">
        <v>3282</v>
      </c>
      <c r="B2284" t="s">
        <v>49</v>
      </c>
      <c r="C2284" t="s">
        <v>38</v>
      </c>
      <c r="D2284">
        <v>3</v>
      </c>
      <c r="E2284">
        <v>337.66</v>
      </c>
      <c r="F2284" s="1">
        <v>0.05</v>
      </c>
      <c r="G2284" t="s">
        <v>25</v>
      </c>
      <c r="H2284">
        <v>50</v>
      </c>
      <c r="I2284" s="2">
        <v>43844</v>
      </c>
    </row>
    <row r="2285" spans="1:9" hidden="1" x14ac:dyDescent="0.25">
      <c r="A2285">
        <v>3283</v>
      </c>
      <c r="B2285" t="s">
        <v>12</v>
      </c>
      <c r="C2285" t="s">
        <v>13</v>
      </c>
      <c r="D2285">
        <v>5</v>
      </c>
      <c r="E2285">
        <v>247.5</v>
      </c>
      <c r="F2285" s="1">
        <v>0.2</v>
      </c>
      <c r="G2285" t="s">
        <v>25</v>
      </c>
      <c r="H2285">
        <v>34</v>
      </c>
      <c r="I2285" s="2">
        <v>44126</v>
      </c>
    </row>
    <row r="2286" spans="1:9" hidden="1" x14ac:dyDescent="0.25">
      <c r="A2286">
        <v>3284</v>
      </c>
      <c r="B2286" t="s">
        <v>23</v>
      </c>
      <c r="C2286" t="s">
        <v>19</v>
      </c>
      <c r="D2286">
        <v>4</v>
      </c>
      <c r="E2286">
        <v>367.76</v>
      </c>
      <c r="F2286" s="1">
        <v>0</v>
      </c>
      <c r="G2286" t="s">
        <v>25</v>
      </c>
      <c r="H2286">
        <v>34</v>
      </c>
      <c r="I2286" s="2">
        <v>44018</v>
      </c>
    </row>
    <row r="2287" spans="1:9" hidden="1" x14ac:dyDescent="0.25">
      <c r="A2287">
        <v>3285</v>
      </c>
      <c r="B2287" t="s">
        <v>31</v>
      </c>
      <c r="C2287" t="s">
        <v>13</v>
      </c>
      <c r="D2287">
        <v>1</v>
      </c>
      <c r="E2287">
        <v>106.53</v>
      </c>
      <c r="F2287" s="1">
        <v>0.15</v>
      </c>
      <c r="G2287" t="s">
        <v>25</v>
      </c>
      <c r="H2287">
        <v>16</v>
      </c>
      <c r="I2287" s="2">
        <v>43898</v>
      </c>
    </row>
    <row r="2288" spans="1:9" hidden="1" x14ac:dyDescent="0.25">
      <c r="A2288">
        <v>3286</v>
      </c>
      <c r="B2288" t="s">
        <v>47</v>
      </c>
      <c r="C2288" t="s">
        <v>17</v>
      </c>
      <c r="D2288">
        <v>3</v>
      </c>
      <c r="E2288">
        <v>39.42</v>
      </c>
      <c r="F2288" s="1">
        <v>0.15</v>
      </c>
      <c r="G2288" t="s">
        <v>11</v>
      </c>
      <c r="H2288">
        <v>25</v>
      </c>
      <c r="I2288" s="2">
        <v>43936</v>
      </c>
    </row>
    <row r="2289" spans="1:9" hidden="1" x14ac:dyDescent="0.25">
      <c r="A2289">
        <v>3287</v>
      </c>
      <c r="B2289" t="s">
        <v>21</v>
      </c>
      <c r="C2289" t="s">
        <v>22</v>
      </c>
      <c r="D2289">
        <v>2</v>
      </c>
      <c r="E2289">
        <v>65.66</v>
      </c>
      <c r="F2289" s="1">
        <v>0.2</v>
      </c>
      <c r="G2289" t="s">
        <v>33</v>
      </c>
      <c r="H2289">
        <v>28</v>
      </c>
      <c r="I2289" s="2">
        <v>43991</v>
      </c>
    </row>
    <row r="2290" spans="1:9" hidden="1" x14ac:dyDescent="0.25">
      <c r="A2290">
        <v>3288</v>
      </c>
      <c r="B2290" t="s">
        <v>15</v>
      </c>
      <c r="C2290" t="s">
        <v>13</v>
      </c>
      <c r="D2290">
        <v>2</v>
      </c>
      <c r="E2290">
        <v>328.65</v>
      </c>
      <c r="F2290" s="1">
        <v>0.15</v>
      </c>
      <c r="G2290" t="s">
        <v>33</v>
      </c>
      <c r="H2290">
        <v>16</v>
      </c>
      <c r="I2290" s="2">
        <v>43882</v>
      </c>
    </row>
    <row r="2291" spans="1:9" hidden="1" x14ac:dyDescent="0.25">
      <c r="A2291">
        <v>3289</v>
      </c>
      <c r="B2291" t="s">
        <v>44</v>
      </c>
      <c r="C2291" t="s">
        <v>40</v>
      </c>
      <c r="D2291">
        <v>5</v>
      </c>
      <c r="E2291">
        <v>111.4</v>
      </c>
      <c r="F2291" s="1">
        <v>0</v>
      </c>
      <c r="G2291" t="s">
        <v>25</v>
      </c>
      <c r="H2291">
        <v>49</v>
      </c>
      <c r="I2291" s="2">
        <v>44007</v>
      </c>
    </row>
    <row r="2292" spans="1:9" hidden="1" x14ac:dyDescent="0.25">
      <c r="A2292">
        <v>3290</v>
      </c>
      <c r="B2292" t="s">
        <v>36</v>
      </c>
      <c r="C2292" t="s">
        <v>22</v>
      </c>
      <c r="D2292">
        <v>3</v>
      </c>
      <c r="E2292">
        <v>392.12</v>
      </c>
      <c r="F2292" s="1">
        <v>0.1</v>
      </c>
      <c r="G2292" t="s">
        <v>28</v>
      </c>
      <c r="H2292">
        <v>45</v>
      </c>
      <c r="I2292" s="2">
        <v>44102</v>
      </c>
    </row>
    <row r="2293" spans="1:9" hidden="1" x14ac:dyDescent="0.25">
      <c r="A2293">
        <v>3291</v>
      </c>
      <c r="B2293" t="s">
        <v>37</v>
      </c>
      <c r="C2293" t="s">
        <v>38</v>
      </c>
      <c r="D2293">
        <v>3</v>
      </c>
      <c r="E2293">
        <v>112.98</v>
      </c>
      <c r="F2293" s="1">
        <v>0.2</v>
      </c>
      <c r="G2293" t="s">
        <v>11</v>
      </c>
      <c r="H2293">
        <v>27</v>
      </c>
      <c r="I2293" s="2">
        <v>44125</v>
      </c>
    </row>
    <row r="2294" spans="1:9" hidden="1" x14ac:dyDescent="0.25">
      <c r="A2294">
        <v>3292</v>
      </c>
      <c r="B2294" t="s">
        <v>9</v>
      </c>
      <c r="C2294" t="s">
        <v>10</v>
      </c>
      <c r="D2294">
        <v>1</v>
      </c>
      <c r="E2294">
        <v>453.59</v>
      </c>
      <c r="F2294" s="1">
        <v>0.1</v>
      </c>
      <c r="G2294" t="s">
        <v>28</v>
      </c>
      <c r="H2294">
        <v>45</v>
      </c>
      <c r="I2294" s="2">
        <v>43857</v>
      </c>
    </row>
    <row r="2295" spans="1:9" hidden="1" x14ac:dyDescent="0.25">
      <c r="A2295">
        <v>3293</v>
      </c>
      <c r="B2295" t="s">
        <v>37</v>
      </c>
      <c r="C2295" t="s">
        <v>38</v>
      </c>
      <c r="D2295">
        <v>3</v>
      </c>
      <c r="E2295">
        <v>431.61</v>
      </c>
      <c r="F2295" s="1">
        <v>0.2</v>
      </c>
      <c r="G2295" t="s">
        <v>11</v>
      </c>
      <c r="H2295">
        <v>15</v>
      </c>
      <c r="I2295" s="2">
        <v>44166</v>
      </c>
    </row>
    <row r="2296" spans="1:9" hidden="1" x14ac:dyDescent="0.25">
      <c r="A2296">
        <v>3294</v>
      </c>
      <c r="B2296" t="s">
        <v>49</v>
      </c>
      <c r="C2296" t="s">
        <v>38</v>
      </c>
      <c r="D2296">
        <v>1</v>
      </c>
      <c r="E2296">
        <v>42.9</v>
      </c>
      <c r="F2296" s="1">
        <v>0.2</v>
      </c>
      <c r="G2296" t="s">
        <v>25</v>
      </c>
      <c r="H2296">
        <v>56</v>
      </c>
      <c r="I2296" s="2">
        <v>43840</v>
      </c>
    </row>
    <row r="2297" spans="1:9" hidden="1" x14ac:dyDescent="0.25">
      <c r="A2297">
        <v>3295</v>
      </c>
      <c r="B2297" t="s">
        <v>21</v>
      </c>
      <c r="C2297" t="s">
        <v>22</v>
      </c>
      <c r="D2297">
        <v>3</v>
      </c>
      <c r="E2297">
        <v>378.29</v>
      </c>
      <c r="F2297" s="1">
        <v>0.05</v>
      </c>
      <c r="G2297" t="s">
        <v>20</v>
      </c>
      <c r="H2297">
        <v>55</v>
      </c>
      <c r="I2297" s="2">
        <v>44005</v>
      </c>
    </row>
    <row r="2298" spans="1:9" hidden="1" x14ac:dyDescent="0.25">
      <c r="A2298">
        <v>3296</v>
      </c>
      <c r="B2298" t="s">
        <v>45</v>
      </c>
      <c r="C2298" t="s">
        <v>13</v>
      </c>
      <c r="D2298">
        <v>4</v>
      </c>
      <c r="E2298">
        <v>164.9</v>
      </c>
      <c r="F2298" s="1">
        <v>0.05</v>
      </c>
      <c r="G2298" t="s">
        <v>25</v>
      </c>
      <c r="H2298">
        <v>58</v>
      </c>
      <c r="I2298" s="2">
        <v>43992</v>
      </c>
    </row>
    <row r="2299" spans="1:9" hidden="1" x14ac:dyDescent="0.25">
      <c r="A2299">
        <v>3297</v>
      </c>
      <c r="B2299" t="s">
        <v>51</v>
      </c>
      <c r="C2299" t="s">
        <v>19</v>
      </c>
      <c r="D2299">
        <v>3</v>
      </c>
      <c r="E2299">
        <v>90.06</v>
      </c>
      <c r="F2299" s="1">
        <v>0</v>
      </c>
      <c r="G2299" t="s">
        <v>11</v>
      </c>
      <c r="H2299">
        <v>44</v>
      </c>
      <c r="I2299" s="2">
        <v>44159</v>
      </c>
    </row>
    <row r="2300" spans="1:9" hidden="1" x14ac:dyDescent="0.25">
      <c r="A2300">
        <v>3298</v>
      </c>
      <c r="B2300" t="s">
        <v>39</v>
      </c>
      <c r="C2300" t="s">
        <v>40</v>
      </c>
      <c r="D2300">
        <v>2</v>
      </c>
      <c r="E2300">
        <v>242.32</v>
      </c>
      <c r="F2300" s="1">
        <v>0</v>
      </c>
      <c r="G2300" t="s">
        <v>28</v>
      </c>
      <c r="H2300">
        <v>17</v>
      </c>
      <c r="I2300" s="2">
        <v>43984</v>
      </c>
    </row>
    <row r="2301" spans="1:9" hidden="1" x14ac:dyDescent="0.25">
      <c r="A2301">
        <v>3299</v>
      </c>
      <c r="B2301" t="s">
        <v>31</v>
      </c>
      <c r="C2301" t="s">
        <v>13</v>
      </c>
      <c r="D2301">
        <v>1</v>
      </c>
      <c r="E2301">
        <v>116.82</v>
      </c>
      <c r="F2301" s="1">
        <v>0.15</v>
      </c>
      <c r="G2301" t="s">
        <v>33</v>
      </c>
      <c r="H2301">
        <v>35</v>
      </c>
      <c r="I2301" s="2">
        <v>43888</v>
      </c>
    </row>
    <row r="2302" spans="1:9" hidden="1" x14ac:dyDescent="0.25">
      <c r="A2302">
        <v>3300</v>
      </c>
      <c r="B2302" t="s">
        <v>26</v>
      </c>
      <c r="C2302" t="s">
        <v>27</v>
      </c>
      <c r="D2302">
        <v>4</v>
      </c>
      <c r="E2302">
        <v>35.479999999999997</v>
      </c>
      <c r="F2302" s="1">
        <v>0.05</v>
      </c>
      <c r="G2302" t="s">
        <v>11</v>
      </c>
      <c r="H2302">
        <v>55</v>
      </c>
      <c r="I2302" s="2">
        <v>43875</v>
      </c>
    </row>
    <row r="2303" spans="1:9" hidden="1" x14ac:dyDescent="0.25">
      <c r="A2303">
        <v>3301</v>
      </c>
      <c r="B2303" t="s">
        <v>44</v>
      </c>
      <c r="C2303" t="s">
        <v>40</v>
      </c>
      <c r="D2303">
        <v>4</v>
      </c>
      <c r="E2303">
        <v>80.010000000000005</v>
      </c>
      <c r="F2303" s="1">
        <v>0.05</v>
      </c>
      <c r="G2303" t="s">
        <v>25</v>
      </c>
      <c r="H2303">
        <v>43</v>
      </c>
      <c r="I2303" s="2">
        <v>43854</v>
      </c>
    </row>
    <row r="2304" spans="1:9" hidden="1" x14ac:dyDescent="0.25">
      <c r="A2304">
        <v>3302</v>
      </c>
      <c r="B2304" t="s">
        <v>18</v>
      </c>
      <c r="C2304" t="s">
        <v>19</v>
      </c>
      <c r="D2304">
        <v>1</v>
      </c>
      <c r="E2304">
        <v>341.62</v>
      </c>
      <c r="F2304" s="1">
        <v>0.1</v>
      </c>
      <c r="G2304" t="s">
        <v>25</v>
      </c>
      <c r="H2304">
        <v>18</v>
      </c>
      <c r="I2304" s="2">
        <v>43833</v>
      </c>
    </row>
    <row r="2305" spans="1:9" hidden="1" x14ac:dyDescent="0.25">
      <c r="A2305">
        <v>3303</v>
      </c>
      <c r="B2305" t="s">
        <v>51</v>
      </c>
      <c r="C2305" t="s">
        <v>19</v>
      </c>
      <c r="D2305">
        <v>4</v>
      </c>
      <c r="E2305">
        <v>325.58</v>
      </c>
      <c r="F2305" s="1">
        <v>0.1</v>
      </c>
      <c r="G2305" t="s">
        <v>14</v>
      </c>
      <c r="H2305">
        <v>30</v>
      </c>
      <c r="I2305" s="2">
        <v>44080</v>
      </c>
    </row>
    <row r="2306" spans="1:9" hidden="1" x14ac:dyDescent="0.25">
      <c r="A2306">
        <v>3304</v>
      </c>
      <c r="B2306" t="s">
        <v>29</v>
      </c>
      <c r="C2306" t="s">
        <v>19</v>
      </c>
      <c r="D2306">
        <v>2</v>
      </c>
      <c r="E2306">
        <v>412.74</v>
      </c>
      <c r="F2306" s="1">
        <v>0.15</v>
      </c>
      <c r="G2306" t="s">
        <v>28</v>
      </c>
      <c r="H2306">
        <v>13</v>
      </c>
      <c r="I2306" s="2">
        <v>43854</v>
      </c>
    </row>
    <row r="2307" spans="1:9" hidden="1" x14ac:dyDescent="0.25">
      <c r="A2307">
        <v>3305</v>
      </c>
      <c r="B2307" t="s">
        <v>48</v>
      </c>
      <c r="C2307" t="s">
        <v>27</v>
      </c>
      <c r="D2307">
        <v>3</v>
      </c>
      <c r="E2307">
        <v>252.1</v>
      </c>
      <c r="F2307" s="1">
        <v>0</v>
      </c>
      <c r="G2307" t="s">
        <v>33</v>
      </c>
      <c r="H2307">
        <v>19</v>
      </c>
      <c r="I2307" s="2">
        <v>44175</v>
      </c>
    </row>
    <row r="2308" spans="1:9" hidden="1" x14ac:dyDescent="0.25">
      <c r="A2308">
        <v>3306</v>
      </c>
      <c r="B2308" t="s">
        <v>21</v>
      </c>
      <c r="C2308" t="s">
        <v>22</v>
      </c>
      <c r="D2308">
        <v>1</v>
      </c>
      <c r="E2308">
        <v>367.56</v>
      </c>
      <c r="F2308" s="1">
        <v>0.05</v>
      </c>
      <c r="G2308" t="s">
        <v>14</v>
      </c>
      <c r="H2308">
        <v>27</v>
      </c>
      <c r="I2308" s="2">
        <v>43958</v>
      </c>
    </row>
    <row r="2309" spans="1:9" hidden="1" x14ac:dyDescent="0.25">
      <c r="A2309">
        <v>3307</v>
      </c>
      <c r="B2309" t="s">
        <v>23</v>
      </c>
      <c r="C2309" t="s">
        <v>19</v>
      </c>
      <c r="D2309">
        <v>1</v>
      </c>
      <c r="E2309">
        <v>245.12</v>
      </c>
      <c r="F2309" s="1">
        <v>0.2</v>
      </c>
      <c r="G2309" t="s">
        <v>28</v>
      </c>
      <c r="H2309">
        <v>14</v>
      </c>
      <c r="I2309" s="2">
        <v>44157</v>
      </c>
    </row>
    <row r="2310" spans="1:9" hidden="1" x14ac:dyDescent="0.25">
      <c r="A2310">
        <v>3308</v>
      </c>
      <c r="B2310" t="s">
        <v>36</v>
      </c>
      <c r="C2310" t="s">
        <v>22</v>
      </c>
      <c r="D2310">
        <v>3</v>
      </c>
      <c r="E2310">
        <v>84.04</v>
      </c>
      <c r="F2310" s="1">
        <v>0.2</v>
      </c>
      <c r="G2310" t="s">
        <v>20</v>
      </c>
      <c r="H2310">
        <v>13</v>
      </c>
      <c r="I2310" s="2">
        <v>43945</v>
      </c>
    </row>
    <row r="2311" spans="1:9" hidden="1" x14ac:dyDescent="0.25">
      <c r="A2311">
        <v>3309</v>
      </c>
      <c r="B2311" t="s">
        <v>52</v>
      </c>
      <c r="C2311" t="s">
        <v>19</v>
      </c>
      <c r="D2311">
        <v>3</v>
      </c>
      <c r="E2311">
        <v>325.35000000000002</v>
      </c>
      <c r="F2311" s="1">
        <v>0</v>
      </c>
      <c r="G2311" t="s">
        <v>14</v>
      </c>
      <c r="H2311">
        <v>11</v>
      </c>
      <c r="I2311" s="2">
        <v>44111</v>
      </c>
    </row>
    <row r="2312" spans="1:9" hidden="1" x14ac:dyDescent="0.25">
      <c r="A2312">
        <v>3310</v>
      </c>
      <c r="B2312" t="s">
        <v>15</v>
      </c>
      <c r="C2312" t="s">
        <v>13</v>
      </c>
      <c r="D2312">
        <v>5</v>
      </c>
      <c r="E2312">
        <v>209.41</v>
      </c>
      <c r="F2312" s="1">
        <v>0.1</v>
      </c>
      <c r="G2312" t="s">
        <v>33</v>
      </c>
      <c r="H2312">
        <v>50</v>
      </c>
      <c r="I2312" s="2">
        <v>44154</v>
      </c>
    </row>
    <row r="2313" spans="1:9" hidden="1" x14ac:dyDescent="0.25">
      <c r="A2313">
        <v>3311</v>
      </c>
      <c r="B2313" t="s">
        <v>43</v>
      </c>
      <c r="C2313" t="s">
        <v>10</v>
      </c>
      <c r="D2313">
        <v>5</v>
      </c>
      <c r="E2313">
        <v>335.05</v>
      </c>
      <c r="F2313" s="1">
        <v>0.15</v>
      </c>
      <c r="G2313" t="s">
        <v>20</v>
      </c>
      <c r="H2313">
        <v>15</v>
      </c>
      <c r="I2313" s="2">
        <v>43996</v>
      </c>
    </row>
    <row r="2314" spans="1:9" hidden="1" x14ac:dyDescent="0.25">
      <c r="A2314">
        <v>3312</v>
      </c>
      <c r="B2314" t="s">
        <v>24</v>
      </c>
      <c r="C2314" t="s">
        <v>17</v>
      </c>
      <c r="D2314">
        <v>1</v>
      </c>
      <c r="E2314">
        <v>147.01</v>
      </c>
      <c r="F2314" s="1">
        <v>0.2</v>
      </c>
      <c r="G2314" t="s">
        <v>25</v>
      </c>
      <c r="H2314">
        <v>58</v>
      </c>
      <c r="I2314" s="2">
        <v>43970</v>
      </c>
    </row>
    <row r="2315" spans="1:9" hidden="1" x14ac:dyDescent="0.25">
      <c r="A2315">
        <v>3313</v>
      </c>
      <c r="B2315" t="s">
        <v>39</v>
      </c>
      <c r="C2315" t="s">
        <v>40</v>
      </c>
      <c r="D2315">
        <v>4</v>
      </c>
      <c r="E2315">
        <v>467.53</v>
      </c>
      <c r="F2315" s="1">
        <v>0.1</v>
      </c>
      <c r="G2315" t="s">
        <v>25</v>
      </c>
      <c r="H2315">
        <v>29</v>
      </c>
      <c r="I2315" s="2">
        <v>44088</v>
      </c>
    </row>
    <row r="2316" spans="1:9" hidden="1" x14ac:dyDescent="0.25">
      <c r="A2316">
        <v>3314</v>
      </c>
      <c r="B2316" t="s">
        <v>37</v>
      </c>
      <c r="C2316" t="s">
        <v>38</v>
      </c>
      <c r="D2316">
        <v>4</v>
      </c>
      <c r="E2316">
        <v>380.24</v>
      </c>
      <c r="F2316" s="1">
        <v>0.15</v>
      </c>
      <c r="G2316" t="s">
        <v>20</v>
      </c>
      <c r="H2316">
        <v>49</v>
      </c>
      <c r="I2316" s="2">
        <v>43984</v>
      </c>
    </row>
    <row r="2317" spans="1:9" hidden="1" x14ac:dyDescent="0.25">
      <c r="A2317">
        <v>3315</v>
      </c>
      <c r="B2317" t="s">
        <v>23</v>
      </c>
      <c r="C2317" t="s">
        <v>19</v>
      </c>
      <c r="D2317">
        <v>1</v>
      </c>
      <c r="E2317">
        <v>119.34</v>
      </c>
      <c r="F2317" s="1">
        <v>0</v>
      </c>
      <c r="G2317" t="s">
        <v>25</v>
      </c>
      <c r="H2317">
        <v>41</v>
      </c>
      <c r="I2317" s="2">
        <v>44159</v>
      </c>
    </row>
    <row r="2318" spans="1:9" hidden="1" x14ac:dyDescent="0.25">
      <c r="A2318">
        <v>3316</v>
      </c>
      <c r="B2318" t="s">
        <v>16</v>
      </c>
      <c r="C2318" t="s">
        <v>17</v>
      </c>
      <c r="D2318">
        <v>5</v>
      </c>
      <c r="E2318">
        <v>450.34</v>
      </c>
      <c r="F2318" s="1">
        <v>0</v>
      </c>
      <c r="G2318" t="s">
        <v>32</v>
      </c>
      <c r="H2318">
        <v>35</v>
      </c>
      <c r="I2318" s="2">
        <v>43994</v>
      </c>
    </row>
    <row r="2319" spans="1:9" hidden="1" x14ac:dyDescent="0.25">
      <c r="A2319">
        <v>3317</v>
      </c>
      <c r="B2319" t="s">
        <v>44</v>
      </c>
      <c r="C2319" t="s">
        <v>40</v>
      </c>
      <c r="D2319">
        <v>4</v>
      </c>
      <c r="E2319">
        <v>84.83</v>
      </c>
      <c r="F2319" s="1">
        <v>0.05</v>
      </c>
      <c r="G2319" t="s">
        <v>28</v>
      </c>
      <c r="H2319">
        <v>10</v>
      </c>
      <c r="I2319" s="2">
        <v>44126</v>
      </c>
    </row>
    <row r="2320" spans="1:9" hidden="1" x14ac:dyDescent="0.25">
      <c r="A2320">
        <v>3318</v>
      </c>
      <c r="B2320" t="s">
        <v>23</v>
      </c>
      <c r="C2320" t="s">
        <v>19</v>
      </c>
      <c r="D2320">
        <v>1</v>
      </c>
      <c r="E2320">
        <v>166</v>
      </c>
      <c r="F2320" s="1">
        <v>0.2</v>
      </c>
      <c r="G2320" t="s">
        <v>11</v>
      </c>
      <c r="H2320">
        <v>21</v>
      </c>
      <c r="I2320" s="2">
        <v>43992</v>
      </c>
    </row>
    <row r="2321" spans="1:9" hidden="1" x14ac:dyDescent="0.25">
      <c r="A2321">
        <v>3319</v>
      </c>
      <c r="B2321" t="s">
        <v>21</v>
      </c>
      <c r="C2321" t="s">
        <v>22</v>
      </c>
      <c r="D2321">
        <v>3</v>
      </c>
      <c r="E2321">
        <v>31.05</v>
      </c>
      <c r="F2321" s="1">
        <v>0.15</v>
      </c>
      <c r="G2321" t="s">
        <v>20</v>
      </c>
      <c r="H2321">
        <v>54</v>
      </c>
      <c r="I2321" s="2">
        <v>43832</v>
      </c>
    </row>
    <row r="2322" spans="1:9" hidden="1" x14ac:dyDescent="0.25">
      <c r="A2322">
        <v>3320</v>
      </c>
      <c r="B2322" t="s">
        <v>12</v>
      </c>
      <c r="C2322" t="s">
        <v>13</v>
      </c>
      <c r="D2322">
        <v>5</v>
      </c>
      <c r="E2322">
        <v>42.99</v>
      </c>
      <c r="F2322" s="1">
        <v>0.2</v>
      </c>
      <c r="G2322" t="s">
        <v>25</v>
      </c>
      <c r="H2322">
        <v>48</v>
      </c>
      <c r="I2322" s="2">
        <v>43866</v>
      </c>
    </row>
    <row r="2323" spans="1:9" hidden="1" x14ac:dyDescent="0.25">
      <c r="A2323">
        <v>3321</v>
      </c>
      <c r="B2323" t="s">
        <v>34</v>
      </c>
      <c r="C2323" t="s">
        <v>22</v>
      </c>
      <c r="D2323">
        <v>3</v>
      </c>
      <c r="E2323">
        <v>99.65</v>
      </c>
      <c r="F2323" s="1">
        <v>0</v>
      </c>
      <c r="G2323" t="s">
        <v>25</v>
      </c>
      <c r="H2323">
        <v>47</v>
      </c>
      <c r="I2323" s="2">
        <v>44097</v>
      </c>
    </row>
    <row r="2324" spans="1:9" hidden="1" x14ac:dyDescent="0.25">
      <c r="A2324">
        <v>3322</v>
      </c>
      <c r="B2324" t="s">
        <v>47</v>
      </c>
      <c r="C2324" t="s">
        <v>17</v>
      </c>
      <c r="D2324">
        <v>2</v>
      </c>
      <c r="E2324">
        <v>212.46</v>
      </c>
      <c r="F2324" s="1">
        <v>0.1</v>
      </c>
      <c r="G2324" t="s">
        <v>32</v>
      </c>
      <c r="H2324">
        <v>57</v>
      </c>
      <c r="I2324" s="2">
        <v>44190</v>
      </c>
    </row>
    <row r="2325" spans="1:9" hidden="1" x14ac:dyDescent="0.25">
      <c r="A2325">
        <v>3323</v>
      </c>
      <c r="B2325" t="s">
        <v>50</v>
      </c>
      <c r="C2325" t="s">
        <v>38</v>
      </c>
      <c r="D2325">
        <v>5</v>
      </c>
      <c r="E2325">
        <v>478.9</v>
      </c>
      <c r="F2325" s="1">
        <v>0.2</v>
      </c>
      <c r="G2325" t="s">
        <v>11</v>
      </c>
      <c r="H2325">
        <v>39</v>
      </c>
      <c r="I2325" s="2">
        <v>43955</v>
      </c>
    </row>
    <row r="2326" spans="1:9" hidden="1" x14ac:dyDescent="0.25">
      <c r="A2326">
        <v>3324</v>
      </c>
      <c r="B2326" t="s">
        <v>48</v>
      </c>
      <c r="C2326" t="s">
        <v>27</v>
      </c>
      <c r="D2326">
        <v>2</v>
      </c>
      <c r="E2326">
        <v>370.21</v>
      </c>
      <c r="F2326" s="1">
        <v>0.1</v>
      </c>
      <c r="G2326" t="s">
        <v>33</v>
      </c>
      <c r="H2326">
        <v>24</v>
      </c>
      <c r="I2326" s="2">
        <v>44100</v>
      </c>
    </row>
    <row r="2327" spans="1:9" hidden="1" x14ac:dyDescent="0.25">
      <c r="A2327">
        <v>3325</v>
      </c>
      <c r="B2327" t="s">
        <v>24</v>
      </c>
      <c r="C2327" t="s">
        <v>17</v>
      </c>
      <c r="D2327">
        <v>2</v>
      </c>
      <c r="E2327">
        <v>219.57</v>
      </c>
      <c r="F2327" s="1">
        <v>0</v>
      </c>
      <c r="G2327" t="s">
        <v>14</v>
      </c>
      <c r="H2327">
        <v>24</v>
      </c>
      <c r="I2327" s="2">
        <v>43903</v>
      </c>
    </row>
    <row r="2328" spans="1:9" hidden="1" x14ac:dyDescent="0.25">
      <c r="A2328">
        <v>3326</v>
      </c>
      <c r="B2328" t="s">
        <v>34</v>
      </c>
      <c r="C2328" t="s">
        <v>22</v>
      </c>
      <c r="D2328">
        <v>1</v>
      </c>
      <c r="E2328">
        <v>298.33999999999997</v>
      </c>
      <c r="F2328" s="1">
        <v>0.15</v>
      </c>
      <c r="G2328" t="s">
        <v>14</v>
      </c>
      <c r="H2328">
        <v>36</v>
      </c>
      <c r="I2328" s="2">
        <v>44092</v>
      </c>
    </row>
    <row r="2329" spans="1:9" hidden="1" x14ac:dyDescent="0.25">
      <c r="A2329">
        <v>3327</v>
      </c>
      <c r="B2329" t="s">
        <v>21</v>
      </c>
      <c r="C2329" t="s">
        <v>22</v>
      </c>
      <c r="D2329">
        <v>4</v>
      </c>
      <c r="E2329">
        <v>303.89</v>
      </c>
      <c r="F2329" s="1">
        <v>0.2</v>
      </c>
      <c r="G2329" t="s">
        <v>11</v>
      </c>
      <c r="H2329">
        <v>35</v>
      </c>
      <c r="I2329" s="2">
        <v>43895</v>
      </c>
    </row>
    <row r="2330" spans="1:9" hidden="1" x14ac:dyDescent="0.25">
      <c r="A2330">
        <v>3328</v>
      </c>
      <c r="B2330" t="s">
        <v>34</v>
      </c>
      <c r="C2330" t="s">
        <v>22</v>
      </c>
      <c r="D2330">
        <v>4</v>
      </c>
      <c r="E2330">
        <v>495.86</v>
      </c>
      <c r="F2330" s="1">
        <v>0.1</v>
      </c>
      <c r="G2330" t="s">
        <v>30</v>
      </c>
      <c r="H2330">
        <v>22</v>
      </c>
      <c r="I2330" s="2">
        <v>44066</v>
      </c>
    </row>
    <row r="2331" spans="1:9" hidden="1" x14ac:dyDescent="0.25">
      <c r="A2331">
        <v>3329</v>
      </c>
      <c r="B2331" t="s">
        <v>23</v>
      </c>
      <c r="C2331" t="s">
        <v>19</v>
      </c>
      <c r="D2331">
        <v>4</v>
      </c>
      <c r="E2331">
        <v>487.4</v>
      </c>
      <c r="F2331" s="1">
        <v>0.2</v>
      </c>
      <c r="G2331" t="s">
        <v>25</v>
      </c>
      <c r="H2331">
        <v>33</v>
      </c>
      <c r="I2331" s="2">
        <v>43873</v>
      </c>
    </row>
    <row r="2332" spans="1:9" hidden="1" x14ac:dyDescent="0.25">
      <c r="A2332">
        <v>3330</v>
      </c>
      <c r="B2332" t="s">
        <v>9</v>
      </c>
      <c r="C2332" t="s">
        <v>10</v>
      </c>
      <c r="D2332">
        <v>4</v>
      </c>
      <c r="E2332">
        <v>250.18</v>
      </c>
      <c r="F2332" s="1">
        <v>0</v>
      </c>
      <c r="G2332" t="s">
        <v>28</v>
      </c>
      <c r="H2332">
        <v>50</v>
      </c>
      <c r="I2332" s="2">
        <v>43869</v>
      </c>
    </row>
    <row r="2333" spans="1:9" hidden="1" x14ac:dyDescent="0.25">
      <c r="A2333">
        <v>3331</v>
      </c>
      <c r="B2333" t="s">
        <v>39</v>
      </c>
      <c r="C2333" t="s">
        <v>40</v>
      </c>
      <c r="D2333">
        <v>1</v>
      </c>
      <c r="E2333">
        <v>360.12</v>
      </c>
      <c r="F2333" s="1">
        <v>0.15</v>
      </c>
      <c r="G2333" t="s">
        <v>20</v>
      </c>
      <c r="H2333">
        <v>37</v>
      </c>
      <c r="I2333" s="2">
        <v>44110</v>
      </c>
    </row>
    <row r="2334" spans="1:9" hidden="1" x14ac:dyDescent="0.25">
      <c r="A2334">
        <v>3332</v>
      </c>
      <c r="B2334" t="s">
        <v>46</v>
      </c>
      <c r="C2334" t="s">
        <v>10</v>
      </c>
      <c r="D2334">
        <v>5</v>
      </c>
      <c r="E2334">
        <v>468.88</v>
      </c>
      <c r="F2334" s="1">
        <v>0.15</v>
      </c>
      <c r="G2334" t="s">
        <v>14</v>
      </c>
      <c r="H2334">
        <v>27</v>
      </c>
      <c r="I2334" s="2">
        <v>43909</v>
      </c>
    </row>
    <row r="2335" spans="1:9" hidden="1" x14ac:dyDescent="0.25">
      <c r="A2335">
        <v>3333</v>
      </c>
      <c r="B2335" t="s">
        <v>16</v>
      </c>
      <c r="C2335" t="s">
        <v>17</v>
      </c>
      <c r="D2335">
        <v>5</v>
      </c>
      <c r="E2335">
        <v>372.94</v>
      </c>
      <c r="F2335" s="1">
        <v>0</v>
      </c>
      <c r="G2335" t="s">
        <v>28</v>
      </c>
      <c r="H2335">
        <v>27</v>
      </c>
      <c r="I2335" s="2">
        <v>44178</v>
      </c>
    </row>
    <row r="2336" spans="1:9" hidden="1" x14ac:dyDescent="0.25">
      <c r="A2336">
        <v>3334</v>
      </c>
      <c r="B2336" t="s">
        <v>12</v>
      </c>
      <c r="C2336" t="s">
        <v>13</v>
      </c>
      <c r="D2336">
        <v>2</v>
      </c>
      <c r="E2336">
        <v>166.15</v>
      </c>
      <c r="F2336" s="1">
        <v>0.2</v>
      </c>
      <c r="G2336" t="s">
        <v>32</v>
      </c>
      <c r="H2336">
        <v>13</v>
      </c>
      <c r="I2336" s="2">
        <v>44051</v>
      </c>
    </row>
    <row r="2337" spans="1:9" hidden="1" x14ac:dyDescent="0.25">
      <c r="A2337">
        <v>3335</v>
      </c>
      <c r="B2337" t="s">
        <v>44</v>
      </c>
      <c r="C2337" t="s">
        <v>40</v>
      </c>
      <c r="D2337">
        <v>4</v>
      </c>
      <c r="E2337">
        <v>432.75</v>
      </c>
      <c r="F2337" s="1">
        <v>0.05</v>
      </c>
      <c r="G2337" t="s">
        <v>11</v>
      </c>
      <c r="H2337">
        <v>35</v>
      </c>
      <c r="I2337" s="2">
        <v>44006</v>
      </c>
    </row>
    <row r="2338" spans="1:9" hidden="1" x14ac:dyDescent="0.25">
      <c r="A2338">
        <v>3336</v>
      </c>
      <c r="B2338" t="s">
        <v>50</v>
      </c>
      <c r="C2338" t="s">
        <v>38</v>
      </c>
      <c r="D2338">
        <v>4</v>
      </c>
      <c r="E2338">
        <v>398.92</v>
      </c>
      <c r="F2338" s="1">
        <v>0.1</v>
      </c>
      <c r="G2338" t="s">
        <v>11</v>
      </c>
      <c r="H2338">
        <v>58</v>
      </c>
      <c r="I2338" s="2">
        <v>44037</v>
      </c>
    </row>
    <row r="2339" spans="1:9" hidden="1" x14ac:dyDescent="0.25">
      <c r="A2339">
        <v>3337</v>
      </c>
      <c r="B2339" t="s">
        <v>45</v>
      </c>
      <c r="C2339" t="s">
        <v>13</v>
      </c>
      <c r="D2339">
        <v>1</v>
      </c>
      <c r="E2339">
        <v>463.55</v>
      </c>
      <c r="F2339" s="1">
        <v>0.1</v>
      </c>
      <c r="G2339" t="s">
        <v>20</v>
      </c>
      <c r="H2339">
        <v>34</v>
      </c>
      <c r="I2339" s="2">
        <v>43959</v>
      </c>
    </row>
    <row r="2340" spans="1:9" hidden="1" x14ac:dyDescent="0.25">
      <c r="A2340">
        <v>3338</v>
      </c>
      <c r="B2340" t="s">
        <v>49</v>
      </c>
      <c r="C2340" t="s">
        <v>38</v>
      </c>
      <c r="D2340">
        <v>5</v>
      </c>
      <c r="E2340">
        <v>163.19</v>
      </c>
      <c r="F2340" s="1">
        <v>0.15</v>
      </c>
      <c r="G2340" t="s">
        <v>11</v>
      </c>
      <c r="H2340">
        <v>16</v>
      </c>
      <c r="I2340" s="2">
        <v>43862</v>
      </c>
    </row>
    <row r="2341" spans="1:9" hidden="1" x14ac:dyDescent="0.25">
      <c r="A2341">
        <v>3339</v>
      </c>
      <c r="B2341" t="s">
        <v>42</v>
      </c>
      <c r="C2341" t="s">
        <v>10</v>
      </c>
      <c r="D2341">
        <v>3</v>
      </c>
      <c r="E2341">
        <v>312.3</v>
      </c>
      <c r="F2341" s="1">
        <v>0</v>
      </c>
      <c r="G2341" t="s">
        <v>11</v>
      </c>
      <c r="H2341">
        <v>57</v>
      </c>
      <c r="I2341" s="2">
        <v>44039</v>
      </c>
    </row>
    <row r="2342" spans="1:9" hidden="1" x14ac:dyDescent="0.25">
      <c r="A2342">
        <v>3340</v>
      </c>
      <c r="B2342" t="s">
        <v>36</v>
      </c>
      <c r="C2342" t="s">
        <v>22</v>
      </c>
      <c r="D2342">
        <v>5</v>
      </c>
      <c r="E2342">
        <v>122.65</v>
      </c>
      <c r="F2342" s="1">
        <v>0.05</v>
      </c>
      <c r="G2342" t="s">
        <v>30</v>
      </c>
      <c r="H2342">
        <v>42</v>
      </c>
      <c r="I2342" s="2">
        <v>44155</v>
      </c>
    </row>
    <row r="2343" spans="1:9" hidden="1" x14ac:dyDescent="0.25">
      <c r="A2343">
        <v>3341</v>
      </c>
      <c r="B2343" t="s">
        <v>52</v>
      </c>
      <c r="C2343" t="s">
        <v>19</v>
      </c>
      <c r="D2343">
        <v>5</v>
      </c>
      <c r="E2343">
        <v>59.3</v>
      </c>
      <c r="F2343" s="1">
        <v>0.1</v>
      </c>
      <c r="G2343" t="s">
        <v>28</v>
      </c>
      <c r="H2343">
        <v>34</v>
      </c>
      <c r="I2343" s="2">
        <v>44189</v>
      </c>
    </row>
    <row r="2344" spans="1:9" hidden="1" x14ac:dyDescent="0.25">
      <c r="A2344">
        <v>3342</v>
      </c>
      <c r="B2344" t="s">
        <v>51</v>
      </c>
      <c r="C2344" t="s">
        <v>19</v>
      </c>
      <c r="D2344">
        <v>1</v>
      </c>
      <c r="E2344">
        <v>269.22000000000003</v>
      </c>
      <c r="F2344" s="1">
        <v>0.2</v>
      </c>
      <c r="G2344" t="s">
        <v>14</v>
      </c>
      <c r="H2344">
        <v>43</v>
      </c>
      <c r="I2344" s="2">
        <v>43966</v>
      </c>
    </row>
    <row r="2345" spans="1:9" hidden="1" x14ac:dyDescent="0.25">
      <c r="A2345">
        <v>3343</v>
      </c>
      <c r="B2345" t="s">
        <v>50</v>
      </c>
      <c r="C2345" t="s">
        <v>38</v>
      </c>
      <c r="D2345">
        <v>4</v>
      </c>
      <c r="E2345">
        <v>378.25</v>
      </c>
      <c r="F2345" s="1">
        <v>0.05</v>
      </c>
      <c r="G2345" t="s">
        <v>33</v>
      </c>
      <c r="H2345">
        <v>37</v>
      </c>
      <c r="I2345" s="2">
        <v>43938</v>
      </c>
    </row>
    <row r="2346" spans="1:9" hidden="1" x14ac:dyDescent="0.25">
      <c r="A2346">
        <v>3344</v>
      </c>
      <c r="B2346" t="s">
        <v>18</v>
      </c>
      <c r="C2346" t="s">
        <v>19</v>
      </c>
      <c r="D2346">
        <v>4</v>
      </c>
      <c r="E2346">
        <v>156.91</v>
      </c>
      <c r="F2346" s="1">
        <v>0.2</v>
      </c>
      <c r="G2346" t="s">
        <v>32</v>
      </c>
      <c r="H2346">
        <v>53</v>
      </c>
      <c r="I2346" s="2">
        <v>43984</v>
      </c>
    </row>
    <row r="2347" spans="1:9" hidden="1" x14ac:dyDescent="0.25">
      <c r="A2347">
        <v>3345</v>
      </c>
      <c r="B2347" t="s">
        <v>16</v>
      </c>
      <c r="C2347" t="s">
        <v>17</v>
      </c>
      <c r="D2347">
        <v>1</v>
      </c>
      <c r="E2347">
        <v>351.56</v>
      </c>
      <c r="F2347" s="1">
        <v>0</v>
      </c>
      <c r="G2347" t="s">
        <v>28</v>
      </c>
      <c r="H2347">
        <v>14</v>
      </c>
      <c r="I2347" s="2">
        <v>43974</v>
      </c>
    </row>
    <row r="2348" spans="1:9" hidden="1" x14ac:dyDescent="0.25">
      <c r="A2348">
        <v>3346</v>
      </c>
      <c r="B2348" t="s">
        <v>39</v>
      </c>
      <c r="C2348" t="s">
        <v>40</v>
      </c>
      <c r="D2348">
        <v>2</v>
      </c>
      <c r="E2348">
        <v>358.18</v>
      </c>
      <c r="F2348" s="1">
        <v>0.05</v>
      </c>
      <c r="G2348" t="s">
        <v>11</v>
      </c>
      <c r="H2348">
        <v>33</v>
      </c>
      <c r="I2348" s="2">
        <v>44179</v>
      </c>
    </row>
    <row r="2349" spans="1:9" hidden="1" x14ac:dyDescent="0.25">
      <c r="A2349">
        <v>3347</v>
      </c>
      <c r="B2349" t="s">
        <v>44</v>
      </c>
      <c r="C2349" t="s">
        <v>40</v>
      </c>
      <c r="D2349">
        <v>4</v>
      </c>
      <c r="E2349">
        <v>45.07</v>
      </c>
      <c r="F2349" s="1">
        <v>0.15</v>
      </c>
      <c r="G2349" t="s">
        <v>11</v>
      </c>
      <c r="H2349">
        <v>18</v>
      </c>
      <c r="I2349" s="2">
        <v>44182</v>
      </c>
    </row>
    <row r="2350" spans="1:9" hidden="1" x14ac:dyDescent="0.25">
      <c r="A2350">
        <v>3348</v>
      </c>
      <c r="B2350" t="s">
        <v>16</v>
      </c>
      <c r="C2350" t="s">
        <v>17</v>
      </c>
      <c r="D2350">
        <v>3</v>
      </c>
      <c r="E2350">
        <v>57.26</v>
      </c>
      <c r="F2350" s="1">
        <v>0.05</v>
      </c>
      <c r="G2350" t="s">
        <v>33</v>
      </c>
      <c r="H2350">
        <v>31</v>
      </c>
      <c r="I2350" s="2">
        <v>43907</v>
      </c>
    </row>
    <row r="2351" spans="1:9" hidden="1" x14ac:dyDescent="0.25">
      <c r="A2351">
        <v>3349</v>
      </c>
      <c r="B2351" t="s">
        <v>44</v>
      </c>
      <c r="C2351" t="s">
        <v>40</v>
      </c>
      <c r="D2351">
        <v>5</v>
      </c>
      <c r="E2351">
        <v>38.75</v>
      </c>
      <c r="F2351" s="1">
        <v>0</v>
      </c>
      <c r="G2351" t="s">
        <v>32</v>
      </c>
      <c r="H2351">
        <v>40</v>
      </c>
      <c r="I2351" s="2">
        <v>44003</v>
      </c>
    </row>
    <row r="2352" spans="1:9" hidden="1" x14ac:dyDescent="0.25">
      <c r="A2352">
        <v>3350</v>
      </c>
      <c r="B2352" t="s">
        <v>49</v>
      </c>
      <c r="C2352" t="s">
        <v>38</v>
      </c>
      <c r="D2352">
        <v>1</v>
      </c>
      <c r="E2352">
        <v>206.02</v>
      </c>
      <c r="F2352" s="1">
        <v>0</v>
      </c>
      <c r="G2352" t="s">
        <v>32</v>
      </c>
      <c r="H2352">
        <v>40</v>
      </c>
      <c r="I2352" s="2">
        <v>43987</v>
      </c>
    </row>
    <row r="2353" spans="1:9" hidden="1" x14ac:dyDescent="0.25">
      <c r="A2353">
        <v>3351</v>
      </c>
      <c r="B2353" t="s">
        <v>34</v>
      </c>
      <c r="C2353" t="s">
        <v>22</v>
      </c>
      <c r="D2353">
        <v>3</v>
      </c>
      <c r="E2353">
        <v>144.16999999999999</v>
      </c>
      <c r="F2353" s="1">
        <v>0.05</v>
      </c>
      <c r="G2353" t="s">
        <v>11</v>
      </c>
      <c r="H2353">
        <v>49</v>
      </c>
      <c r="I2353" s="2">
        <v>43878</v>
      </c>
    </row>
    <row r="2354" spans="1:9" hidden="1" x14ac:dyDescent="0.25">
      <c r="A2354">
        <v>3352</v>
      </c>
      <c r="B2354" t="s">
        <v>44</v>
      </c>
      <c r="C2354" t="s">
        <v>40</v>
      </c>
      <c r="D2354">
        <v>1</v>
      </c>
      <c r="E2354">
        <v>50.13</v>
      </c>
      <c r="F2354" s="1">
        <v>0.05</v>
      </c>
      <c r="G2354" t="s">
        <v>33</v>
      </c>
      <c r="H2354">
        <v>44</v>
      </c>
      <c r="I2354" s="2">
        <v>43889</v>
      </c>
    </row>
    <row r="2355" spans="1:9" hidden="1" x14ac:dyDescent="0.25">
      <c r="A2355">
        <v>3353</v>
      </c>
      <c r="B2355" t="s">
        <v>50</v>
      </c>
      <c r="C2355" t="s">
        <v>38</v>
      </c>
      <c r="D2355">
        <v>1</v>
      </c>
      <c r="E2355">
        <v>335.35</v>
      </c>
      <c r="F2355" s="1">
        <v>0.15</v>
      </c>
      <c r="G2355" t="s">
        <v>33</v>
      </c>
      <c r="H2355">
        <v>41</v>
      </c>
      <c r="I2355" s="2">
        <v>43978</v>
      </c>
    </row>
    <row r="2356" spans="1:9" hidden="1" x14ac:dyDescent="0.25">
      <c r="A2356">
        <v>3354</v>
      </c>
      <c r="B2356" t="s">
        <v>51</v>
      </c>
      <c r="C2356" t="s">
        <v>19</v>
      </c>
      <c r="D2356">
        <v>5</v>
      </c>
      <c r="E2356">
        <v>152.94</v>
      </c>
      <c r="F2356" s="1">
        <v>0.05</v>
      </c>
      <c r="G2356" t="s">
        <v>33</v>
      </c>
      <c r="H2356">
        <v>34</v>
      </c>
      <c r="I2356" s="2">
        <v>44066</v>
      </c>
    </row>
    <row r="2357" spans="1:9" hidden="1" x14ac:dyDescent="0.25">
      <c r="A2357">
        <v>3355</v>
      </c>
      <c r="B2357" t="s">
        <v>36</v>
      </c>
      <c r="C2357" t="s">
        <v>22</v>
      </c>
      <c r="D2357">
        <v>3</v>
      </c>
      <c r="E2357">
        <v>302.64</v>
      </c>
      <c r="F2357" s="1">
        <v>0</v>
      </c>
      <c r="G2357" t="s">
        <v>20</v>
      </c>
      <c r="H2357">
        <v>10</v>
      </c>
      <c r="I2357" s="2">
        <v>44034</v>
      </c>
    </row>
    <row r="2358" spans="1:9" hidden="1" x14ac:dyDescent="0.25">
      <c r="A2358">
        <v>3356</v>
      </c>
      <c r="B2358" t="s">
        <v>44</v>
      </c>
      <c r="C2358" t="s">
        <v>40</v>
      </c>
      <c r="D2358">
        <v>5</v>
      </c>
      <c r="E2358">
        <v>466.56</v>
      </c>
      <c r="F2358" s="1">
        <v>0.2</v>
      </c>
      <c r="G2358" t="s">
        <v>11</v>
      </c>
      <c r="H2358">
        <v>11</v>
      </c>
      <c r="I2358" s="2">
        <v>44188</v>
      </c>
    </row>
    <row r="2359" spans="1:9" hidden="1" x14ac:dyDescent="0.25">
      <c r="A2359">
        <v>3357</v>
      </c>
      <c r="B2359" t="s">
        <v>43</v>
      </c>
      <c r="C2359" t="s">
        <v>10</v>
      </c>
      <c r="D2359">
        <v>5</v>
      </c>
      <c r="E2359">
        <v>450.28</v>
      </c>
      <c r="F2359" s="1">
        <v>0.15</v>
      </c>
      <c r="G2359" t="s">
        <v>14</v>
      </c>
      <c r="H2359">
        <v>45</v>
      </c>
      <c r="I2359" s="2">
        <v>43913</v>
      </c>
    </row>
    <row r="2360" spans="1:9" hidden="1" x14ac:dyDescent="0.25">
      <c r="A2360">
        <v>3358</v>
      </c>
      <c r="B2360" t="s">
        <v>26</v>
      </c>
      <c r="C2360" t="s">
        <v>27</v>
      </c>
      <c r="D2360">
        <v>1</v>
      </c>
      <c r="E2360">
        <v>441.2</v>
      </c>
      <c r="F2360" s="1">
        <v>0.1</v>
      </c>
      <c r="G2360" t="s">
        <v>30</v>
      </c>
      <c r="H2360">
        <v>17</v>
      </c>
      <c r="I2360" s="2">
        <v>44093</v>
      </c>
    </row>
    <row r="2361" spans="1:9" hidden="1" x14ac:dyDescent="0.25">
      <c r="A2361">
        <v>3359</v>
      </c>
      <c r="B2361" t="s">
        <v>42</v>
      </c>
      <c r="C2361" t="s">
        <v>10</v>
      </c>
      <c r="D2361">
        <v>2</v>
      </c>
      <c r="E2361">
        <v>451.48</v>
      </c>
      <c r="F2361" s="1">
        <v>0.2</v>
      </c>
      <c r="G2361" t="s">
        <v>11</v>
      </c>
      <c r="H2361">
        <v>60</v>
      </c>
      <c r="I2361" s="2">
        <v>44157</v>
      </c>
    </row>
    <row r="2362" spans="1:9" hidden="1" x14ac:dyDescent="0.25">
      <c r="A2362">
        <v>3360</v>
      </c>
      <c r="B2362" t="s">
        <v>34</v>
      </c>
      <c r="C2362" t="s">
        <v>22</v>
      </c>
      <c r="D2362">
        <v>1</v>
      </c>
      <c r="E2362">
        <v>52.42</v>
      </c>
      <c r="F2362" s="1">
        <v>0.05</v>
      </c>
      <c r="G2362" t="s">
        <v>32</v>
      </c>
      <c r="H2362">
        <v>14</v>
      </c>
      <c r="I2362" s="2">
        <v>43948</v>
      </c>
    </row>
    <row r="2363" spans="1:9" hidden="1" x14ac:dyDescent="0.25">
      <c r="A2363">
        <v>3361</v>
      </c>
      <c r="B2363" t="s">
        <v>15</v>
      </c>
      <c r="C2363" t="s">
        <v>13</v>
      </c>
      <c r="D2363">
        <v>5</v>
      </c>
      <c r="E2363">
        <v>160.01</v>
      </c>
      <c r="F2363" s="1">
        <v>0.1</v>
      </c>
      <c r="G2363" t="s">
        <v>30</v>
      </c>
      <c r="H2363">
        <v>11</v>
      </c>
      <c r="I2363" s="2">
        <v>43877</v>
      </c>
    </row>
    <row r="2364" spans="1:9" hidden="1" x14ac:dyDescent="0.25">
      <c r="A2364">
        <v>3362</v>
      </c>
      <c r="B2364" t="s">
        <v>42</v>
      </c>
      <c r="C2364" t="s">
        <v>10</v>
      </c>
      <c r="D2364">
        <v>5</v>
      </c>
      <c r="E2364">
        <v>178.17</v>
      </c>
      <c r="F2364" s="1">
        <v>0.15</v>
      </c>
      <c r="G2364" t="s">
        <v>33</v>
      </c>
      <c r="H2364">
        <v>13</v>
      </c>
      <c r="I2364" s="2">
        <v>43889</v>
      </c>
    </row>
    <row r="2365" spans="1:9" hidden="1" x14ac:dyDescent="0.25">
      <c r="A2365">
        <v>3363</v>
      </c>
      <c r="B2365" t="s">
        <v>42</v>
      </c>
      <c r="C2365" t="s">
        <v>10</v>
      </c>
      <c r="D2365">
        <v>4</v>
      </c>
      <c r="E2365">
        <v>308.08</v>
      </c>
      <c r="F2365" s="1">
        <v>0</v>
      </c>
      <c r="G2365" t="s">
        <v>25</v>
      </c>
      <c r="H2365">
        <v>14</v>
      </c>
      <c r="I2365" s="2">
        <v>43886</v>
      </c>
    </row>
    <row r="2366" spans="1:9" hidden="1" x14ac:dyDescent="0.25">
      <c r="A2366">
        <v>3364</v>
      </c>
      <c r="B2366" t="s">
        <v>51</v>
      </c>
      <c r="C2366" t="s">
        <v>19</v>
      </c>
      <c r="D2366">
        <v>5</v>
      </c>
      <c r="E2366">
        <v>116.4</v>
      </c>
      <c r="F2366" s="1">
        <v>0.2</v>
      </c>
      <c r="G2366" t="s">
        <v>14</v>
      </c>
      <c r="H2366">
        <v>36</v>
      </c>
      <c r="I2366" s="2">
        <v>43840</v>
      </c>
    </row>
    <row r="2367" spans="1:9" hidden="1" x14ac:dyDescent="0.25">
      <c r="A2367">
        <v>3365</v>
      </c>
      <c r="B2367" t="s">
        <v>37</v>
      </c>
      <c r="C2367" t="s">
        <v>38</v>
      </c>
      <c r="D2367">
        <v>3</v>
      </c>
      <c r="E2367">
        <v>491.09</v>
      </c>
      <c r="F2367" s="1">
        <v>0</v>
      </c>
      <c r="G2367" t="s">
        <v>33</v>
      </c>
      <c r="H2367">
        <v>10</v>
      </c>
      <c r="I2367" s="2">
        <v>44144</v>
      </c>
    </row>
    <row r="2368" spans="1:9" hidden="1" x14ac:dyDescent="0.25">
      <c r="A2368">
        <v>3366</v>
      </c>
      <c r="B2368" t="s">
        <v>42</v>
      </c>
      <c r="C2368" t="s">
        <v>10</v>
      </c>
      <c r="D2368">
        <v>1</v>
      </c>
      <c r="E2368">
        <v>376.03</v>
      </c>
      <c r="F2368" s="1">
        <v>0.1</v>
      </c>
      <c r="G2368" t="s">
        <v>20</v>
      </c>
      <c r="H2368">
        <v>60</v>
      </c>
      <c r="I2368" s="2">
        <v>43930</v>
      </c>
    </row>
    <row r="2369" spans="1:9" hidden="1" x14ac:dyDescent="0.25">
      <c r="A2369">
        <v>3367</v>
      </c>
      <c r="B2369" t="s">
        <v>46</v>
      </c>
      <c r="C2369" t="s">
        <v>10</v>
      </c>
      <c r="D2369">
        <v>2</v>
      </c>
      <c r="E2369">
        <v>453.2</v>
      </c>
      <c r="F2369" s="1">
        <v>0.1</v>
      </c>
      <c r="G2369" t="s">
        <v>32</v>
      </c>
      <c r="H2369">
        <v>27</v>
      </c>
      <c r="I2369" s="2">
        <v>44120</v>
      </c>
    </row>
    <row r="2370" spans="1:9" hidden="1" x14ac:dyDescent="0.25">
      <c r="A2370">
        <v>3368</v>
      </c>
      <c r="B2370" t="s">
        <v>49</v>
      </c>
      <c r="C2370" t="s">
        <v>38</v>
      </c>
      <c r="D2370">
        <v>3</v>
      </c>
      <c r="E2370">
        <v>272.35000000000002</v>
      </c>
      <c r="F2370" s="1">
        <v>0.1</v>
      </c>
      <c r="G2370" t="s">
        <v>25</v>
      </c>
      <c r="H2370">
        <v>52</v>
      </c>
      <c r="I2370" s="2">
        <v>44118</v>
      </c>
    </row>
    <row r="2371" spans="1:9" hidden="1" x14ac:dyDescent="0.25">
      <c r="A2371">
        <v>3369</v>
      </c>
      <c r="B2371" t="s">
        <v>34</v>
      </c>
      <c r="C2371" t="s">
        <v>22</v>
      </c>
      <c r="D2371">
        <v>2</v>
      </c>
      <c r="E2371">
        <v>223.09</v>
      </c>
      <c r="F2371" s="1">
        <v>0.2</v>
      </c>
      <c r="G2371" t="s">
        <v>33</v>
      </c>
      <c r="H2371">
        <v>56</v>
      </c>
      <c r="I2371" s="2">
        <v>43945</v>
      </c>
    </row>
    <row r="2372" spans="1:9" hidden="1" x14ac:dyDescent="0.25">
      <c r="A2372">
        <v>3370</v>
      </c>
      <c r="B2372" t="s">
        <v>39</v>
      </c>
      <c r="C2372" t="s">
        <v>40</v>
      </c>
      <c r="D2372">
        <v>4</v>
      </c>
      <c r="E2372">
        <v>326.60000000000002</v>
      </c>
      <c r="F2372" s="1">
        <v>0.05</v>
      </c>
      <c r="G2372" t="s">
        <v>33</v>
      </c>
      <c r="H2372">
        <v>52</v>
      </c>
      <c r="I2372" s="2">
        <v>43879</v>
      </c>
    </row>
    <row r="2373" spans="1:9" hidden="1" x14ac:dyDescent="0.25">
      <c r="A2373">
        <v>3371</v>
      </c>
      <c r="B2373" t="s">
        <v>21</v>
      </c>
      <c r="C2373" t="s">
        <v>22</v>
      </c>
      <c r="D2373">
        <v>1</v>
      </c>
      <c r="E2373">
        <v>397.76</v>
      </c>
      <c r="F2373" s="1">
        <v>0</v>
      </c>
      <c r="G2373" t="s">
        <v>30</v>
      </c>
      <c r="H2373">
        <v>21</v>
      </c>
      <c r="I2373" s="2">
        <v>44152</v>
      </c>
    </row>
    <row r="2374" spans="1:9" hidden="1" x14ac:dyDescent="0.25">
      <c r="A2374">
        <v>3372</v>
      </c>
      <c r="B2374" t="s">
        <v>50</v>
      </c>
      <c r="C2374" t="s">
        <v>38</v>
      </c>
      <c r="D2374">
        <v>2</v>
      </c>
      <c r="E2374">
        <v>116.34</v>
      </c>
      <c r="F2374" s="1">
        <v>0</v>
      </c>
      <c r="G2374" t="s">
        <v>28</v>
      </c>
      <c r="H2374">
        <v>39</v>
      </c>
      <c r="I2374" s="2">
        <v>43931</v>
      </c>
    </row>
    <row r="2375" spans="1:9" hidden="1" x14ac:dyDescent="0.25">
      <c r="A2375">
        <v>3373</v>
      </c>
      <c r="B2375" t="s">
        <v>15</v>
      </c>
      <c r="C2375" t="s">
        <v>13</v>
      </c>
      <c r="D2375">
        <v>5</v>
      </c>
      <c r="E2375">
        <v>53.75</v>
      </c>
      <c r="F2375" s="1">
        <v>0.2</v>
      </c>
      <c r="G2375" t="s">
        <v>25</v>
      </c>
      <c r="H2375">
        <v>39</v>
      </c>
      <c r="I2375" s="2">
        <v>44080</v>
      </c>
    </row>
    <row r="2376" spans="1:9" hidden="1" x14ac:dyDescent="0.25">
      <c r="A2376">
        <v>3374</v>
      </c>
      <c r="B2376" t="s">
        <v>36</v>
      </c>
      <c r="C2376" t="s">
        <v>22</v>
      </c>
      <c r="D2376">
        <v>2</v>
      </c>
      <c r="E2376">
        <v>123.28</v>
      </c>
      <c r="F2376" s="1">
        <v>0.15</v>
      </c>
      <c r="G2376" t="s">
        <v>28</v>
      </c>
      <c r="H2376">
        <v>35</v>
      </c>
      <c r="I2376" s="2">
        <v>44090</v>
      </c>
    </row>
    <row r="2377" spans="1:9" hidden="1" x14ac:dyDescent="0.25">
      <c r="A2377">
        <v>3375</v>
      </c>
      <c r="B2377" t="s">
        <v>9</v>
      </c>
      <c r="C2377" t="s">
        <v>10</v>
      </c>
      <c r="D2377">
        <v>2</v>
      </c>
      <c r="E2377">
        <v>438.4</v>
      </c>
      <c r="F2377" s="1">
        <v>0.15</v>
      </c>
      <c r="G2377" t="s">
        <v>25</v>
      </c>
      <c r="H2377">
        <v>30</v>
      </c>
      <c r="I2377" s="2">
        <v>43895</v>
      </c>
    </row>
    <row r="2378" spans="1:9" hidden="1" x14ac:dyDescent="0.25">
      <c r="A2378">
        <v>3376</v>
      </c>
      <c r="B2378" t="s">
        <v>9</v>
      </c>
      <c r="C2378" t="s">
        <v>10</v>
      </c>
      <c r="D2378">
        <v>4</v>
      </c>
      <c r="E2378">
        <v>380.46</v>
      </c>
      <c r="F2378" s="1">
        <v>0.05</v>
      </c>
      <c r="G2378" t="s">
        <v>32</v>
      </c>
      <c r="H2378">
        <v>59</v>
      </c>
      <c r="I2378" s="2">
        <v>44005</v>
      </c>
    </row>
    <row r="2379" spans="1:9" hidden="1" x14ac:dyDescent="0.25">
      <c r="A2379">
        <v>3377</v>
      </c>
      <c r="B2379" t="s">
        <v>43</v>
      </c>
      <c r="C2379" t="s">
        <v>10</v>
      </c>
      <c r="D2379">
        <v>4</v>
      </c>
      <c r="E2379">
        <v>491.5</v>
      </c>
      <c r="F2379" s="1">
        <v>0.05</v>
      </c>
      <c r="G2379" t="s">
        <v>20</v>
      </c>
      <c r="H2379">
        <v>56</v>
      </c>
      <c r="I2379" s="2">
        <v>44079</v>
      </c>
    </row>
    <row r="2380" spans="1:9" hidden="1" x14ac:dyDescent="0.25">
      <c r="A2380">
        <v>3378</v>
      </c>
      <c r="B2380" t="s">
        <v>49</v>
      </c>
      <c r="C2380" t="s">
        <v>38</v>
      </c>
      <c r="D2380">
        <v>2</v>
      </c>
      <c r="E2380">
        <v>497.71</v>
      </c>
      <c r="F2380" s="1">
        <v>0</v>
      </c>
      <c r="G2380" t="s">
        <v>11</v>
      </c>
      <c r="H2380">
        <v>18</v>
      </c>
      <c r="I2380" s="2">
        <v>44053</v>
      </c>
    </row>
    <row r="2381" spans="1:9" hidden="1" x14ac:dyDescent="0.25">
      <c r="A2381">
        <v>3379</v>
      </c>
      <c r="B2381" t="s">
        <v>29</v>
      </c>
      <c r="C2381" t="s">
        <v>19</v>
      </c>
      <c r="D2381">
        <v>5</v>
      </c>
      <c r="E2381">
        <v>222.75</v>
      </c>
      <c r="F2381" s="1">
        <v>0.1</v>
      </c>
      <c r="G2381" t="s">
        <v>32</v>
      </c>
      <c r="H2381">
        <v>28</v>
      </c>
      <c r="I2381" s="2">
        <v>43904</v>
      </c>
    </row>
    <row r="2382" spans="1:9" hidden="1" x14ac:dyDescent="0.25">
      <c r="A2382">
        <v>3380</v>
      </c>
      <c r="B2382" t="s">
        <v>49</v>
      </c>
      <c r="C2382" t="s">
        <v>38</v>
      </c>
      <c r="D2382">
        <v>1</v>
      </c>
      <c r="E2382">
        <v>170.21</v>
      </c>
      <c r="F2382" s="1">
        <v>0</v>
      </c>
      <c r="G2382" t="s">
        <v>33</v>
      </c>
      <c r="H2382">
        <v>34</v>
      </c>
      <c r="I2382" s="2">
        <v>44009</v>
      </c>
    </row>
    <row r="2383" spans="1:9" hidden="1" x14ac:dyDescent="0.25">
      <c r="A2383">
        <v>3381</v>
      </c>
      <c r="B2383" t="s">
        <v>36</v>
      </c>
      <c r="C2383" t="s">
        <v>22</v>
      </c>
      <c r="D2383">
        <v>2</v>
      </c>
      <c r="E2383">
        <v>106.36</v>
      </c>
      <c r="F2383" s="1">
        <v>0</v>
      </c>
      <c r="G2383" t="s">
        <v>30</v>
      </c>
      <c r="H2383">
        <v>39</v>
      </c>
      <c r="I2383" s="2">
        <v>44191</v>
      </c>
    </row>
    <row r="2384" spans="1:9" hidden="1" x14ac:dyDescent="0.25">
      <c r="A2384">
        <v>3382</v>
      </c>
      <c r="B2384" t="s">
        <v>50</v>
      </c>
      <c r="C2384" t="s">
        <v>38</v>
      </c>
      <c r="D2384">
        <v>1</v>
      </c>
      <c r="E2384">
        <v>244.43</v>
      </c>
      <c r="F2384" s="1">
        <v>0.05</v>
      </c>
      <c r="G2384" t="s">
        <v>33</v>
      </c>
      <c r="H2384">
        <v>53</v>
      </c>
      <c r="I2384" s="2">
        <v>43936</v>
      </c>
    </row>
    <row r="2385" spans="1:9" hidden="1" x14ac:dyDescent="0.25">
      <c r="A2385">
        <v>3383</v>
      </c>
      <c r="B2385" t="s">
        <v>23</v>
      </c>
      <c r="C2385" t="s">
        <v>19</v>
      </c>
      <c r="D2385">
        <v>1</v>
      </c>
      <c r="E2385">
        <v>134.41</v>
      </c>
      <c r="F2385" s="1">
        <v>0</v>
      </c>
      <c r="G2385" t="s">
        <v>20</v>
      </c>
      <c r="H2385">
        <v>59</v>
      </c>
      <c r="I2385" s="2">
        <v>43954</v>
      </c>
    </row>
    <row r="2386" spans="1:9" hidden="1" x14ac:dyDescent="0.25">
      <c r="A2386">
        <v>3384</v>
      </c>
      <c r="B2386" t="s">
        <v>16</v>
      </c>
      <c r="C2386" t="s">
        <v>17</v>
      </c>
      <c r="D2386">
        <v>3</v>
      </c>
      <c r="E2386">
        <v>414.8</v>
      </c>
      <c r="F2386" s="1">
        <v>0</v>
      </c>
      <c r="G2386" t="s">
        <v>28</v>
      </c>
      <c r="H2386">
        <v>30</v>
      </c>
      <c r="I2386" s="2">
        <v>44051</v>
      </c>
    </row>
    <row r="2387" spans="1:9" hidden="1" x14ac:dyDescent="0.25">
      <c r="A2387">
        <v>3385</v>
      </c>
      <c r="B2387" t="s">
        <v>49</v>
      </c>
      <c r="C2387" t="s">
        <v>38</v>
      </c>
      <c r="D2387">
        <v>4</v>
      </c>
      <c r="E2387">
        <v>121.38</v>
      </c>
      <c r="F2387" s="1">
        <v>0.1</v>
      </c>
      <c r="G2387" t="s">
        <v>32</v>
      </c>
      <c r="H2387">
        <v>18</v>
      </c>
      <c r="I2387" s="2">
        <v>43911</v>
      </c>
    </row>
    <row r="2388" spans="1:9" hidden="1" x14ac:dyDescent="0.25">
      <c r="A2388">
        <v>3386</v>
      </c>
      <c r="B2388" t="s">
        <v>21</v>
      </c>
      <c r="C2388" t="s">
        <v>22</v>
      </c>
      <c r="D2388">
        <v>1</v>
      </c>
      <c r="E2388">
        <v>403.88</v>
      </c>
      <c r="F2388" s="1">
        <v>0.15</v>
      </c>
      <c r="G2388" t="s">
        <v>30</v>
      </c>
      <c r="H2388">
        <v>60</v>
      </c>
      <c r="I2388" s="2">
        <v>44066</v>
      </c>
    </row>
    <row r="2389" spans="1:9" hidden="1" x14ac:dyDescent="0.25">
      <c r="A2389">
        <v>3387</v>
      </c>
      <c r="B2389" t="s">
        <v>26</v>
      </c>
      <c r="C2389" t="s">
        <v>27</v>
      </c>
      <c r="D2389">
        <v>3</v>
      </c>
      <c r="E2389">
        <v>404.98</v>
      </c>
      <c r="F2389" s="1">
        <v>0</v>
      </c>
      <c r="G2389" t="s">
        <v>20</v>
      </c>
      <c r="H2389">
        <v>54</v>
      </c>
      <c r="I2389" s="2">
        <v>44069</v>
      </c>
    </row>
    <row r="2390" spans="1:9" hidden="1" x14ac:dyDescent="0.25">
      <c r="A2390">
        <v>3388</v>
      </c>
      <c r="B2390" t="s">
        <v>42</v>
      </c>
      <c r="C2390" t="s">
        <v>10</v>
      </c>
      <c r="D2390">
        <v>4</v>
      </c>
      <c r="E2390">
        <v>162.56</v>
      </c>
      <c r="F2390" s="1">
        <v>0</v>
      </c>
      <c r="G2390" t="s">
        <v>32</v>
      </c>
      <c r="H2390">
        <v>22</v>
      </c>
      <c r="I2390" s="2">
        <v>43880</v>
      </c>
    </row>
    <row r="2391" spans="1:9" hidden="1" x14ac:dyDescent="0.25">
      <c r="A2391">
        <v>3389</v>
      </c>
      <c r="B2391" t="s">
        <v>12</v>
      </c>
      <c r="C2391" t="s">
        <v>13</v>
      </c>
      <c r="D2391">
        <v>2</v>
      </c>
      <c r="E2391">
        <v>189.15</v>
      </c>
      <c r="F2391" s="1">
        <v>0.2</v>
      </c>
      <c r="G2391" t="s">
        <v>20</v>
      </c>
      <c r="H2391">
        <v>17</v>
      </c>
      <c r="I2391" s="2">
        <v>43839</v>
      </c>
    </row>
    <row r="2392" spans="1:9" hidden="1" x14ac:dyDescent="0.25">
      <c r="A2392">
        <v>3390</v>
      </c>
      <c r="B2392" t="s">
        <v>26</v>
      </c>
      <c r="C2392" t="s">
        <v>27</v>
      </c>
      <c r="D2392">
        <v>3</v>
      </c>
      <c r="E2392">
        <v>170.67</v>
      </c>
      <c r="F2392" s="1">
        <v>0</v>
      </c>
      <c r="G2392" t="s">
        <v>33</v>
      </c>
      <c r="H2392">
        <v>25</v>
      </c>
      <c r="I2392" s="2">
        <v>43875</v>
      </c>
    </row>
    <row r="2393" spans="1:9" hidden="1" x14ac:dyDescent="0.25">
      <c r="A2393">
        <v>3391</v>
      </c>
      <c r="B2393" t="s">
        <v>23</v>
      </c>
      <c r="C2393" t="s">
        <v>19</v>
      </c>
      <c r="D2393">
        <v>1</v>
      </c>
      <c r="E2393">
        <v>483.77</v>
      </c>
      <c r="F2393" s="1">
        <v>0.15</v>
      </c>
      <c r="G2393" t="s">
        <v>11</v>
      </c>
      <c r="H2393">
        <v>56</v>
      </c>
      <c r="I2393" s="2">
        <v>44077</v>
      </c>
    </row>
    <row r="2394" spans="1:9" hidden="1" x14ac:dyDescent="0.25">
      <c r="A2394">
        <v>3392</v>
      </c>
      <c r="B2394" t="s">
        <v>47</v>
      </c>
      <c r="C2394" t="s">
        <v>17</v>
      </c>
      <c r="D2394">
        <v>2</v>
      </c>
      <c r="E2394">
        <v>471.93</v>
      </c>
      <c r="F2394" s="1">
        <v>0.15</v>
      </c>
      <c r="G2394" t="s">
        <v>28</v>
      </c>
      <c r="H2394">
        <v>34</v>
      </c>
      <c r="I2394" s="2">
        <v>44113</v>
      </c>
    </row>
    <row r="2395" spans="1:9" hidden="1" x14ac:dyDescent="0.25">
      <c r="A2395">
        <v>3393</v>
      </c>
      <c r="B2395" t="s">
        <v>36</v>
      </c>
      <c r="C2395" t="s">
        <v>22</v>
      </c>
      <c r="D2395">
        <v>1</v>
      </c>
      <c r="E2395">
        <v>315.54000000000002</v>
      </c>
      <c r="F2395" s="1">
        <v>0.1</v>
      </c>
      <c r="G2395" t="s">
        <v>30</v>
      </c>
      <c r="H2395">
        <v>58</v>
      </c>
      <c r="I2395" s="2">
        <v>44032</v>
      </c>
    </row>
    <row r="2396" spans="1:9" hidden="1" x14ac:dyDescent="0.25">
      <c r="A2396">
        <v>3394</v>
      </c>
      <c r="B2396" t="s">
        <v>29</v>
      </c>
      <c r="C2396" t="s">
        <v>19</v>
      </c>
      <c r="D2396">
        <v>3</v>
      </c>
      <c r="E2396">
        <v>381.98</v>
      </c>
      <c r="F2396" s="1">
        <v>0</v>
      </c>
      <c r="G2396" t="s">
        <v>30</v>
      </c>
      <c r="H2396">
        <v>32</v>
      </c>
      <c r="I2396" s="2">
        <v>44179</v>
      </c>
    </row>
    <row r="2397" spans="1:9" hidden="1" x14ac:dyDescent="0.25">
      <c r="A2397">
        <v>3395</v>
      </c>
      <c r="B2397" t="s">
        <v>52</v>
      </c>
      <c r="C2397" t="s">
        <v>19</v>
      </c>
      <c r="D2397">
        <v>3</v>
      </c>
      <c r="E2397">
        <v>430.83</v>
      </c>
      <c r="F2397" s="1">
        <v>0.2</v>
      </c>
      <c r="G2397" t="s">
        <v>32</v>
      </c>
      <c r="H2397">
        <v>42</v>
      </c>
      <c r="I2397" s="2">
        <v>44147</v>
      </c>
    </row>
    <row r="2398" spans="1:9" hidden="1" x14ac:dyDescent="0.25">
      <c r="A2398">
        <v>3396</v>
      </c>
      <c r="B2398" t="s">
        <v>31</v>
      </c>
      <c r="C2398" t="s">
        <v>13</v>
      </c>
      <c r="D2398">
        <v>1</v>
      </c>
      <c r="E2398">
        <v>110.17</v>
      </c>
      <c r="F2398" s="1">
        <v>0.2</v>
      </c>
      <c r="G2398" t="s">
        <v>28</v>
      </c>
      <c r="H2398">
        <v>48</v>
      </c>
      <c r="I2398" s="2">
        <v>43913</v>
      </c>
    </row>
    <row r="2399" spans="1:9" hidden="1" x14ac:dyDescent="0.25">
      <c r="A2399">
        <v>3397</v>
      </c>
      <c r="B2399" t="s">
        <v>49</v>
      </c>
      <c r="C2399" t="s">
        <v>38</v>
      </c>
      <c r="D2399">
        <v>1</v>
      </c>
      <c r="E2399">
        <v>331.01</v>
      </c>
      <c r="F2399" s="1">
        <v>0.2</v>
      </c>
      <c r="G2399" t="s">
        <v>32</v>
      </c>
      <c r="H2399">
        <v>56</v>
      </c>
      <c r="I2399" s="2">
        <v>43869</v>
      </c>
    </row>
    <row r="2400" spans="1:9" hidden="1" x14ac:dyDescent="0.25">
      <c r="A2400">
        <v>3398</v>
      </c>
      <c r="B2400" t="s">
        <v>52</v>
      </c>
      <c r="C2400" t="s">
        <v>19</v>
      </c>
      <c r="D2400">
        <v>2</v>
      </c>
      <c r="E2400">
        <v>396.75</v>
      </c>
      <c r="F2400" s="1">
        <v>0.15</v>
      </c>
      <c r="G2400" t="s">
        <v>11</v>
      </c>
      <c r="H2400">
        <v>13</v>
      </c>
      <c r="I2400" s="2">
        <v>44053</v>
      </c>
    </row>
    <row r="2401" spans="1:9" hidden="1" x14ac:dyDescent="0.25">
      <c r="A2401">
        <v>3399</v>
      </c>
      <c r="B2401" t="s">
        <v>43</v>
      </c>
      <c r="C2401" t="s">
        <v>10</v>
      </c>
      <c r="D2401">
        <v>4</v>
      </c>
      <c r="E2401">
        <v>428.14</v>
      </c>
      <c r="F2401" s="1">
        <v>0.15</v>
      </c>
      <c r="G2401" t="s">
        <v>33</v>
      </c>
      <c r="H2401">
        <v>44</v>
      </c>
      <c r="I2401" s="2">
        <v>44099</v>
      </c>
    </row>
    <row r="2402" spans="1:9" hidden="1" x14ac:dyDescent="0.25">
      <c r="A2402">
        <v>3400</v>
      </c>
      <c r="B2402" t="s">
        <v>24</v>
      </c>
      <c r="C2402" t="s">
        <v>17</v>
      </c>
      <c r="D2402">
        <v>4</v>
      </c>
      <c r="E2402">
        <v>45.9</v>
      </c>
      <c r="F2402" s="1">
        <v>0.05</v>
      </c>
      <c r="G2402" t="s">
        <v>30</v>
      </c>
      <c r="H2402">
        <v>17</v>
      </c>
      <c r="I2402" s="2">
        <v>43966</v>
      </c>
    </row>
    <row r="2403" spans="1:9" hidden="1" x14ac:dyDescent="0.25">
      <c r="A2403">
        <v>3401</v>
      </c>
      <c r="B2403" t="s">
        <v>34</v>
      </c>
      <c r="C2403" t="s">
        <v>22</v>
      </c>
      <c r="D2403">
        <v>1</v>
      </c>
      <c r="E2403">
        <v>87.44</v>
      </c>
      <c r="F2403" s="1">
        <v>0.15</v>
      </c>
      <c r="G2403" t="s">
        <v>30</v>
      </c>
      <c r="H2403">
        <v>50</v>
      </c>
      <c r="I2403" s="2">
        <v>44117</v>
      </c>
    </row>
    <row r="2404" spans="1:9" hidden="1" x14ac:dyDescent="0.25">
      <c r="A2404">
        <v>3402</v>
      </c>
      <c r="B2404" t="s">
        <v>9</v>
      </c>
      <c r="C2404" t="s">
        <v>10</v>
      </c>
      <c r="D2404">
        <v>4</v>
      </c>
      <c r="E2404">
        <v>403.16</v>
      </c>
      <c r="F2404" s="1">
        <v>0.1</v>
      </c>
      <c r="G2404" t="s">
        <v>14</v>
      </c>
      <c r="H2404">
        <v>33</v>
      </c>
      <c r="I2404" s="2">
        <v>43873</v>
      </c>
    </row>
    <row r="2405" spans="1:9" hidden="1" x14ac:dyDescent="0.25">
      <c r="A2405">
        <v>3403</v>
      </c>
      <c r="B2405" t="s">
        <v>49</v>
      </c>
      <c r="C2405" t="s">
        <v>38</v>
      </c>
      <c r="D2405">
        <v>5</v>
      </c>
      <c r="E2405">
        <v>99.02</v>
      </c>
      <c r="F2405" s="1">
        <v>0.2</v>
      </c>
      <c r="G2405" t="s">
        <v>32</v>
      </c>
      <c r="H2405">
        <v>23</v>
      </c>
      <c r="I2405" s="2">
        <v>43902</v>
      </c>
    </row>
    <row r="2406" spans="1:9" hidden="1" x14ac:dyDescent="0.25">
      <c r="A2406">
        <v>3404</v>
      </c>
      <c r="B2406" t="s">
        <v>50</v>
      </c>
      <c r="C2406" t="s">
        <v>38</v>
      </c>
      <c r="D2406">
        <v>3</v>
      </c>
      <c r="E2406">
        <v>409.19</v>
      </c>
      <c r="F2406" s="1">
        <v>0.05</v>
      </c>
      <c r="G2406" t="s">
        <v>30</v>
      </c>
      <c r="H2406">
        <v>43</v>
      </c>
      <c r="I2406" s="2">
        <v>43866</v>
      </c>
    </row>
    <row r="2407" spans="1:9" hidden="1" x14ac:dyDescent="0.25">
      <c r="A2407">
        <v>3405</v>
      </c>
      <c r="B2407" t="s">
        <v>26</v>
      </c>
      <c r="C2407" t="s">
        <v>27</v>
      </c>
      <c r="D2407">
        <v>3</v>
      </c>
      <c r="E2407">
        <v>188.94</v>
      </c>
      <c r="F2407" s="1">
        <v>0</v>
      </c>
      <c r="G2407" t="s">
        <v>20</v>
      </c>
      <c r="H2407">
        <v>16</v>
      </c>
      <c r="I2407" s="2">
        <v>44139</v>
      </c>
    </row>
    <row r="2408" spans="1:9" hidden="1" x14ac:dyDescent="0.25">
      <c r="A2408">
        <v>3406</v>
      </c>
      <c r="B2408" t="s">
        <v>44</v>
      </c>
      <c r="C2408" t="s">
        <v>40</v>
      </c>
      <c r="D2408">
        <v>2</v>
      </c>
      <c r="E2408">
        <v>368.75</v>
      </c>
      <c r="F2408" s="1">
        <v>0.05</v>
      </c>
      <c r="G2408" t="s">
        <v>25</v>
      </c>
      <c r="H2408">
        <v>28</v>
      </c>
      <c r="I2408" s="2">
        <v>44065</v>
      </c>
    </row>
    <row r="2409" spans="1:9" hidden="1" x14ac:dyDescent="0.25">
      <c r="A2409">
        <v>3407</v>
      </c>
      <c r="B2409" t="s">
        <v>23</v>
      </c>
      <c r="C2409" t="s">
        <v>19</v>
      </c>
      <c r="D2409">
        <v>2</v>
      </c>
      <c r="E2409">
        <v>453.35</v>
      </c>
      <c r="F2409" s="1">
        <v>0.2</v>
      </c>
      <c r="G2409" t="s">
        <v>25</v>
      </c>
      <c r="H2409">
        <v>11</v>
      </c>
      <c r="I2409" s="2">
        <v>43970</v>
      </c>
    </row>
    <row r="2410" spans="1:9" hidden="1" x14ac:dyDescent="0.25">
      <c r="A2410">
        <v>3408</v>
      </c>
      <c r="B2410" t="s">
        <v>45</v>
      </c>
      <c r="C2410" t="s">
        <v>13</v>
      </c>
      <c r="D2410">
        <v>4</v>
      </c>
      <c r="E2410">
        <v>278.39999999999998</v>
      </c>
      <c r="F2410" s="1">
        <v>0.05</v>
      </c>
      <c r="G2410" t="s">
        <v>14</v>
      </c>
      <c r="H2410">
        <v>41</v>
      </c>
      <c r="I2410" s="2">
        <v>44067</v>
      </c>
    </row>
    <row r="2411" spans="1:9" hidden="1" x14ac:dyDescent="0.25">
      <c r="A2411">
        <v>3409</v>
      </c>
      <c r="B2411" t="s">
        <v>39</v>
      </c>
      <c r="C2411" t="s">
        <v>40</v>
      </c>
      <c r="D2411">
        <v>4</v>
      </c>
      <c r="E2411">
        <v>382.92</v>
      </c>
      <c r="F2411" s="1">
        <v>0.15</v>
      </c>
      <c r="G2411" t="s">
        <v>25</v>
      </c>
      <c r="H2411">
        <v>37</v>
      </c>
      <c r="I2411" s="2">
        <v>43962</v>
      </c>
    </row>
    <row r="2412" spans="1:9" hidden="1" x14ac:dyDescent="0.25">
      <c r="A2412">
        <v>3410</v>
      </c>
      <c r="B2412" t="s">
        <v>31</v>
      </c>
      <c r="C2412" t="s">
        <v>13</v>
      </c>
      <c r="D2412">
        <v>2</v>
      </c>
      <c r="E2412">
        <v>232.95</v>
      </c>
      <c r="F2412" s="1">
        <v>0.05</v>
      </c>
      <c r="G2412" t="s">
        <v>20</v>
      </c>
      <c r="H2412">
        <v>51</v>
      </c>
      <c r="I2412" s="2">
        <v>44145</v>
      </c>
    </row>
    <row r="2413" spans="1:9" hidden="1" x14ac:dyDescent="0.25">
      <c r="A2413">
        <v>3411</v>
      </c>
      <c r="B2413" t="s">
        <v>48</v>
      </c>
      <c r="C2413" t="s">
        <v>27</v>
      </c>
      <c r="D2413">
        <v>2</v>
      </c>
      <c r="E2413">
        <v>98.48</v>
      </c>
      <c r="F2413" s="1">
        <v>0.15</v>
      </c>
      <c r="G2413" t="s">
        <v>30</v>
      </c>
      <c r="H2413">
        <v>12</v>
      </c>
      <c r="I2413" s="2">
        <v>43998</v>
      </c>
    </row>
    <row r="2414" spans="1:9" hidden="1" x14ac:dyDescent="0.25">
      <c r="A2414">
        <v>3412</v>
      </c>
      <c r="B2414" t="s">
        <v>35</v>
      </c>
      <c r="C2414" t="s">
        <v>27</v>
      </c>
      <c r="D2414">
        <v>3</v>
      </c>
      <c r="E2414">
        <v>66.569999999999993</v>
      </c>
      <c r="F2414" s="1">
        <v>0.2</v>
      </c>
      <c r="G2414" t="s">
        <v>20</v>
      </c>
      <c r="H2414">
        <v>56</v>
      </c>
      <c r="I2414" s="2">
        <v>43977</v>
      </c>
    </row>
    <row r="2415" spans="1:9" hidden="1" x14ac:dyDescent="0.25">
      <c r="A2415">
        <v>3413</v>
      </c>
      <c r="B2415" t="s">
        <v>44</v>
      </c>
      <c r="C2415" t="s">
        <v>40</v>
      </c>
      <c r="D2415">
        <v>2</v>
      </c>
      <c r="E2415">
        <v>350.93</v>
      </c>
      <c r="F2415" s="1">
        <v>0.1</v>
      </c>
      <c r="G2415" t="s">
        <v>28</v>
      </c>
      <c r="H2415">
        <v>37</v>
      </c>
      <c r="I2415" s="2">
        <v>44189</v>
      </c>
    </row>
    <row r="2416" spans="1:9" hidden="1" x14ac:dyDescent="0.25">
      <c r="A2416">
        <v>3414</v>
      </c>
      <c r="B2416" t="s">
        <v>42</v>
      </c>
      <c r="C2416" t="s">
        <v>10</v>
      </c>
      <c r="D2416">
        <v>2</v>
      </c>
      <c r="E2416">
        <v>100.08</v>
      </c>
      <c r="F2416" s="1">
        <v>0.15</v>
      </c>
      <c r="G2416" t="s">
        <v>14</v>
      </c>
      <c r="H2416">
        <v>43</v>
      </c>
      <c r="I2416" s="2">
        <v>44192</v>
      </c>
    </row>
    <row r="2417" spans="1:9" hidden="1" x14ac:dyDescent="0.25">
      <c r="A2417">
        <v>3415</v>
      </c>
      <c r="B2417" t="s">
        <v>15</v>
      </c>
      <c r="C2417" t="s">
        <v>13</v>
      </c>
      <c r="D2417">
        <v>3</v>
      </c>
      <c r="E2417">
        <v>392.6</v>
      </c>
      <c r="F2417" s="1">
        <v>0.2</v>
      </c>
      <c r="G2417" t="s">
        <v>11</v>
      </c>
      <c r="H2417">
        <v>10</v>
      </c>
      <c r="I2417" s="2">
        <v>44141</v>
      </c>
    </row>
    <row r="2418" spans="1:9" hidden="1" x14ac:dyDescent="0.25">
      <c r="A2418">
        <v>3416</v>
      </c>
      <c r="B2418" t="s">
        <v>24</v>
      </c>
      <c r="C2418" t="s">
        <v>17</v>
      </c>
      <c r="D2418">
        <v>1</v>
      </c>
      <c r="E2418">
        <v>263.87</v>
      </c>
      <c r="F2418" s="1">
        <v>0</v>
      </c>
      <c r="G2418" t="s">
        <v>14</v>
      </c>
      <c r="H2418">
        <v>45</v>
      </c>
      <c r="I2418" s="2">
        <v>43883</v>
      </c>
    </row>
    <row r="2419" spans="1:9" hidden="1" x14ac:dyDescent="0.25">
      <c r="A2419">
        <v>3417</v>
      </c>
      <c r="B2419" t="s">
        <v>47</v>
      </c>
      <c r="C2419" t="s">
        <v>17</v>
      </c>
      <c r="D2419">
        <v>4</v>
      </c>
      <c r="E2419">
        <v>415.71</v>
      </c>
      <c r="F2419" s="1">
        <v>0.1</v>
      </c>
      <c r="G2419" t="s">
        <v>11</v>
      </c>
      <c r="H2419">
        <v>46</v>
      </c>
      <c r="I2419" s="2">
        <v>44148</v>
      </c>
    </row>
    <row r="2420" spans="1:9" hidden="1" x14ac:dyDescent="0.25">
      <c r="A2420">
        <v>3418</v>
      </c>
      <c r="B2420" t="s">
        <v>50</v>
      </c>
      <c r="C2420" t="s">
        <v>38</v>
      </c>
      <c r="D2420">
        <v>4</v>
      </c>
      <c r="E2420">
        <v>410.93</v>
      </c>
      <c r="F2420" s="1">
        <v>0</v>
      </c>
      <c r="G2420" t="s">
        <v>25</v>
      </c>
      <c r="H2420">
        <v>34</v>
      </c>
      <c r="I2420" s="2">
        <v>43896</v>
      </c>
    </row>
    <row r="2421" spans="1:9" hidden="1" x14ac:dyDescent="0.25">
      <c r="A2421">
        <v>3419</v>
      </c>
      <c r="B2421" t="s">
        <v>47</v>
      </c>
      <c r="C2421" t="s">
        <v>17</v>
      </c>
      <c r="D2421">
        <v>5</v>
      </c>
      <c r="E2421">
        <v>147.59</v>
      </c>
      <c r="F2421" s="1">
        <v>0.1</v>
      </c>
      <c r="G2421" t="s">
        <v>14</v>
      </c>
      <c r="H2421">
        <v>41</v>
      </c>
      <c r="I2421" s="2">
        <v>43875</v>
      </c>
    </row>
    <row r="2422" spans="1:9" hidden="1" x14ac:dyDescent="0.25">
      <c r="A2422">
        <v>3420</v>
      </c>
      <c r="B2422" t="s">
        <v>21</v>
      </c>
      <c r="C2422" t="s">
        <v>22</v>
      </c>
      <c r="D2422">
        <v>4</v>
      </c>
      <c r="E2422">
        <v>63.76</v>
      </c>
      <c r="F2422" s="1">
        <v>0</v>
      </c>
      <c r="G2422" t="s">
        <v>30</v>
      </c>
      <c r="H2422">
        <v>29</v>
      </c>
      <c r="I2422" s="2">
        <v>44003</v>
      </c>
    </row>
    <row r="2423" spans="1:9" hidden="1" x14ac:dyDescent="0.25">
      <c r="A2423">
        <v>3421</v>
      </c>
      <c r="B2423" t="s">
        <v>15</v>
      </c>
      <c r="C2423" t="s">
        <v>13</v>
      </c>
      <c r="D2423">
        <v>4</v>
      </c>
      <c r="E2423">
        <v>204.82</v>
      </c>
      <c r="F2423" s="1">
        <v>0.1</v>
      </c>
      <c r="G2423" t="s">
        <v>28</v>
      </c>
      <c r="H2423">
        <v>39</v>
      </c>
      <c r="I2423" s="2">
        <v>44107</v>
      </c>
    </row>
    <row r="2424" spans="1:9" hidden="1" x14ac:dyDescent="0.25">
      <c r="A2424">
        <v>3422</v>
      </c>
      <c r="B2424" t="s">
        <v>12</v>
      </c>
      <c r="C2424" t="s">
        <v>13</v>
      </c>
      <c r="D2424">
        <v>4</v>
      </c>
      <c r="E2424">
        <v>126.22</v>
      </c>
      <c r="F2424" s="1">
        <v>0.05</v>
      </c>
      <c r="G2424" t="s">
        <v>33</v>
      </c>
      <c r="H2424">
        <v>22</v>
      </c>
      <c r="I2424" s="2">
        <v>44083</v>
      </c>
    </row>
    <row r="2425" spans="1:9" hidden="1" x14ac:dyDescent="0.25">
      <c r="A2425">
        <v>3423</v>
      </c>
      <c r="B2425" t="s">
        <v>41</v>
      </c>
      <c r="C2425" t="s">
        <v>27</v>
      </c>
      <c r="D2425">
        <v>2</v>
      </c>
      <c r="E2425">
        <v>234.51</v>
      </c>
      <c r="F2425" s="1">
        <v>0.2</v>
      </c>
      <c r="G2425" t="s">
        <v>32</v>
      </c>
      <c r="H2425">
        <v>11</v>
      </c>
      <c r="I2425" s="2">
        <v>44069</v>
      </c>
    </row>
    <row r="2426" spans="1:9" hidden="1" x14ac:dyDescent="0.25">
      <c r="A2426">
        <v>3424</v>
      </c>
      <c r="B2426" t="s">
        <v>18</v>
      </c>
      <c r="C2426" t="s">
        <v>19</v>
      </c>
      <c r="D2426">
        <v>1</v>
      </c>
      <c r="E2426">
        <v>304.86</v>
      </c>
      <c r="F2426" s="1">
        <v>0.15</v>
      </c>
      <c r="G2426" t="s">
        <v>32</v>
      </c>
      <c r="H2426">
        <v>33</v>
      </c>
      <c r="I2426" s="2">
        <v>44008</v>
      </c>
    </row>
    <row r="2427" spans="1:9" hidden="1" x14ac:dyDescent="0.25">
      <c r="A2427">
        <v>3425</v>
      </c>
      <c r="B2427" t="s">
        <v>50</v>
      </c>
      <c r="C2427" t="s">
        <v>38</v>
      </c>
      <c r="D2427">
        <v>4</v>
      </c>
      <c r="E2427">
        <v>445.42</v>
      </c>
      <c r="F2427" s="1">
        <v>0.2</v>
      </c>
      <c r="G2427" t="s">
        <v>33</v>
      </c>
      <c r="H2427">
        <v>16</v>
      </c>
      <c r="I2427" s="2">
        <v>44020</v>
      </c>
    </row>
    <row r="2428" spans="1:9" hidden="1" x14ac:dyDescent="0.25">
      <c r="A2428">
        <v>3426</v>
      </c>
      <c r="B2428" t="s">
        <v>45</v>
      </c>
      <c r="C2428" t="s">
        <v>13</v>
      </c>
      <c r="D2428">
        <v>3</v>
      </c>
      <c r="E2428">
        <v>383.43</v>
      </c>
      <c r="F2428" s="1">
        <v>0.15</v>
      </c>
      <c r="G2428" t="s">
        <v>14</v>
      </c>
      <c r="H2428">
        <v>12</v>
      </c>
      <c r="I2428" s="2">
        <v>43955</v>
      </c>
    </row>
    <row r="2429" spans="1:9" hidden="1" x14ac:dyDescent="0.25">
      <c r="A2429">
        <v>3427</v>
      </c>
      <c r="B2429" t="s">
        <v>34</v>
      </c>
      <c r="C2429" t="s">
        <v>22</v>
      </c>
      <c r="D2429">
        <v>4</v>
      </c>
      <c r="E2429">
        <v>371.8</v>
      </c>
      <c r="F2429" s="1">
        <v>0.1</v>
      </c>
      <c r="G2429" t="s">
        <v>14</v>
      </c>
      <c r="H2429">
        <v>56</v>
      </c>
      <c r="I2429" s="2">
        <v>43852</v>
      </c>
    </row>
    <row r="2430" spans="1:9" hidden="1" x14ac:dyDescent="0.25">
      <c r="A2430">
        <v>3428</v>
      </c>
      <c r="B2430" t="s">
        <v>21</v>
      </c>
      <c r="C2430" t="s">
        <v>22</v>
      </c>
      <c r="D2430">
        <v>4</v>
      </c>
      <c r="E2430">
        <v>257.94</v>
      </c>
      <c r="F2430" s="1">
        <v>0.1</v>
      </c>
      <c r="G2430" t="s">
        <v>32</v>
      </c>
      <c r="H2430">
        <v>41</v>
      </c>
      <c r="I2430" s="2">
        <v>43945</v>
      </c>
    </row>
    <row r="2431" spans="1:9" hidden="1" x14ac:dyDescent="0.25">
      <c r="A2431">
        <v>3429</v>
      </c>
      <c r="B2431" t="s">
        <v>16</v>
      </c>
      <c r="C2431" t="s">
        <v>17</v>
      </c>
      <c r="D2431">
        <v>2</v>
      </c>
      <c r="E2431">
        <v>453.32</v>
      </c>
      <c r="F2431" s="1">
        <v>0.2</v>
      </c>
      <c r="G2431" t="s">
        <v>30</v>
      </c>
      <c r="H2431">
        <v>11</v>
      </c>
      <c r="I2431" s="2">
        <v>44180</v>
      </c>
    </row>
    <row r="2432" spans="1:9" hidden="1" x14ac:dyDescent="0.25">
      <c r="A2432">
        <v>3430</v>
      </c>
      <c r="B2432" t="s">
        <v>52</v>
      </c>
      <c r="C2432" t="s">
        <v>19</v>
      </c>
      <c r="D2432">
        <v>4</v>
      </c>
      <c r="E2432">
        <v>411.43</v>
      </c>
      <c r="F2432" s="1">
        <v>0</v>
      </c>
      <c r="G2432" t="s">
        <v>28</v>
      </c>
      <c r="H2432">
        <v>52</v>
      </c>
      <c r="I2432" s="2">
        <v>43845</v>
      </c>
    </row>
    <row r="2433" spans="1:9" hidden="1" x14ac:dyDescent="0.25">
      <c r="A2433">
        <v>3431</v>
      </c>
      <c r="B2433" t="s">
        <v>42</v>
      </c>
      <c r="C2433" t="s">
        <v>10</v>
      </c>
      <c r="D2433">
        <v>4</v>
      </c>
      <c r="E2433">
        <v>318.07</v>
      </c>
      <c r="F2433" s="1">
        <v>0.05</v>
      </c>
      <c r="G2433" t="s">
        <v>20</v>
      </c>
      <c r="H2433">
        <v>30</v>
      </c>
      <c r="I2433" s="2">
        <v>44158</v>
      </c>
    </row>
    <row r="2434" spans="1:9" hidden="1" x14ac:dyDescent="0.25">
      <c r="A2434">
        <v>3432</v>
      </c>
      <c r="B2434" t="s">
        <v>16</v>
      </c>
      <c r="C2434" t="s">
        <v>17</v>
      </c>
      <c r="D2434">
        <v>1</v>
      </c>
      <c r="E2434">
        <v>380.24</v>
      </c>
      <c r="F2434" s="1">
        <v>0.1</v>
      </c>
      <c r="G2434" t="s">
        <v>33</v>
      </c>
      <c r="H2434">
        <v>30</v>
      </c>
      <c r="I2434" s="2">
        <v>43974</v>
      </c>
    </row>
    <row r="2435" spans="1:9" hidden="1" x14ac:dyDescent="0.25">
      <c r="A2435">
        <v>3433</v>
      </c>
      <c r="B2435" t="s">
        <v>49</v>
      </c>
      <c r="C2435" t="s">
        <v>38</v>
      </c>
      <c r="D2435">
        <v>4</v>
      </c>
      <c r="E2435">
        <v>328.29</v>
      </c>
      <c r="F2435" s="1">
        <v>0.15</v>
      </c>
      <c r="G2435" t="s">
        <v>33</v>
      </c>
      <c r="H2435">
        <v>22</v>
      </c>
      <c r="I2435" s="2">
        <v>44182</v>
      </c>
    </row>
    <row r="2436" spans="1:9" hidden="1" x14ac:dyDescent="0.25">
      <c r="A2436">
        <v>3434</v>
      </c>
      <c r="B2436" t="s">
        <v>16</v>
      </c>
      <c r="C2436" t="s">
        <v>17</v>
      </c>
      <c r="D2436">
        <v>4</v>
      </c>
      <c r="E2436">
        <v>474.36</v>
      </c>
      <c r="F2436" s="1">
        <v>0</v>
      </c>
      <c r="G2436" t="s">
        <v>33</v>
      </c>
      <c r="H2436">
        <v>37</v>
      </c>
      <c r="I2436" s="2">
        <v>44040</v>
      </c>
    </row>
    <row r="2437" spans="1:9" hidden="1" x14ac:dyDescent="0.25">
      <c r="A2437">
        <v>3435</v>
      </c>
      <c r="B2437" t="s">
        <v>29</v>
      </c>
      <c r="C2437" t="s">
        <v>19</v>
      </c>
      <c r="D2437">
        <v>1</v>
      </c>
      <c r="E2437">
        <v>141.1</v>
      </c>
      <c r="F2437" s="1">
        <v>0.15</v>
      </c>
      <c r="G2437" t="s">
        <v>28</v>
      </c>
      <c r="H2437">
        <v>47</v>
      </c>
      <c r="I2437" s="2">
        <v>44148</v>
      </c>
    </row>
    <row r="2438" spans="1:9" hidden="1" x14ac:dyDescent="0.25">
      <c r="A2438">
        <v>3436</v>
      </c>
      <c r="B2438" t="s">
        <v>50</v>
      </c>
      <c r="C2438" t="s">
        <v>38</v>
      </c>
      <c r="D2438">
        <v>5</v>
      </c>
      <c r="E2438">
        <v>154.69</v>
      </c>
      <c r="F2438" s="1">
        <v>0</v>
      </c>
      <c r="G2438" t="s">
        <v>30</v>
      </c>
      <c r="H2438">
        <v>35</v>
      </c>
      <c r="I2438" s="2">
        <v>43984</v>
      </c>
    </row>
    <row r="2439" spans="1:9" hidden="1" x14ac:dyDescent="0.25">
      <c r="A2439">
        <v>3437</v>
      </c>
      <c r="B2439" t="s">
        <v>43</v>
      </c>
      <c r="C2439" t="s">
        <v>10</v>
      </c>
      <c r="D2439">
        <v>1</v>
      </c>
      <c r="E2439">
        <v>467.67</v>
      </c>
      <c r="F2439" s="1">
        <v>0</v>
      </c>
      <c r="G2439" t="s">
        <v>33</v>
      </c>
      <c r="H2439">
        <v>53</v>
      </c>
      <c r="I2439" s="2">
        <v>44038</v>
      </c>
    </row>
    <row r="2440" spans="1:9" hidden="1" x14ac:dyDescent="0.25">
      <c r="A2440">
        <v>3438</v>
      </c>
      <c r="B2440" t="s">
        <v>39</v>
      </c>
      <c r="C2440" t="s">
        <v>40</v>
      </c>
      <c r="D2440">
        <v>2</v>
      </c>
      <c r="E2440">
        <v>220.19</v>
      </c>
      <c r="F2440" s="1">
        <v>0.2</v>
      </c>
      <c r="G2440" t="s">
        <v>32</v>
      </c>
      <c r="H2440">
        <v>39</v>
      </c>
      <c r="I2440" s="2">
        <v>43872</v>
      </c>
    </row>
    <row r="2441" spans="1:9" hidden="1" x14ac:dyDescent="0.25">
      <c r="A2441">
        <v>3439</v>
      </c>
      <c r="B2441" t="s">
        <v>44</v>
      </c>
      <c r="C2441" t="s">
        <v>40</v>
      </c>
      <c r="D2441">
        <v>4</v>
      </c>
      <c r="E2441">
        <v>466.95</v>
      </c>
      <c r="F2441" s="1">
        <v>0.1</v>
      </c>
      <c r="G2441" t="s">
        <v>14</v>
      </c>
      <c r="H2441">
        <v>29</v>
      </c>
      <c r="I2441" s="2">
        <v>43949</v>
      </c>
    </row>
    <row r="2442" spans="1:9" hidden="1" x14ac:dyDescent="0.25">
      <c r="A2442">
        <v>3440</v>
      </c>
      <c r="B2442" t="s">
        <v>29</v>
      </c>
      <c r="C2442" t="s">
        <v>19</v>
      </c>
      <c r="D2442">
        <v>5</v>
      </c>
      <c r="E2442">
        <v>402.06</v>
      </c>
      <c r="F2442" s="1">
        <v>0.15</v>
      </c>
      <c r="G2442" t="s">
        <v>11</v>
      </c>
      <c r="H2442">
        <v>29</v>
      </c>
      <c r="I2442" s="2">
        <v>43902</v>
      </c>
    </row>
    <row r="2443" spans="1:9" hidden="1" x14ac:dyDescent="0.25">
      <c r="A2443">
        <v>3441</v>
      </c>
      <c r="B2443" t="s">
        <v>46</v>
      </c>
      <c r="C2443" t="s">
        <v>10</v>
      </c>
      <c r="D2443">
        <v>5</v>
      </c>
      <c r="E2443">
        <v>209.86</v>
      </c>
      <c r="F2443" s="1">
        <v>0</v>
      </c>
      <c r="G2443" t="s">
        <v>32</v>
      </c>
      <c r="H2443">
        <v>23</v>
      </c>
      <c r="I2443" s="2">
        <v>44175</v>
      </c>
    </row>
    <row r="2444" spans="1:9" hidden="1" x14ac:dyDescent="0.25">
      <c r="A2444">
        <v>3442</v>
      </c>
      <c r="B2444" t="s">
        <v>16</v>
      </c>
      <c r="C2444" t="s">
        <v>17</v>
      </c>
      <c r="D2444">
        <v>2</v>
      </c>
      <c r="E2444">
        <v>410.55</v>
      </c>
      <c r="F2444" s="1">
        <v>0.1</v>
      </c>
      <c r="G2444" t="s">
        <v>33</v>
      </c>
      <c r="H2444">
        <v>54</v>
      </c>
      <c r="I2444" s="2">
        <v>44067</v>
      </c>
    </row>
    <row r="2445" spans="1:9" hidden="1" x14ac:dyDescent="0.25">
      <c r="A2445">
        <v>3443</v>
      </c>
      <c r="B2445" t="s">
        <v>36</v>
      </c>
      <c r="C2445" t="s">
        <v>22</v>
      </c>
      <c r="D2445">
        <v>2</v>
      </c>
      <c r="E2445">
        <v>361.39</v>
      </c>
      <c r="F2445" s="1">
        <v>0.15</v>
      </c>
      <c r="G2445" t="s">
        <v>14</v>
      </c>
      <c r="H2445">
        <v>13</v>
      </c>
      <c r="I2445" s="2">
        <v>43845</v>
      </c>
    </row>
    <row r="2446" spans="1:9" hidden="1" x14ac:dyDescent="0.25">
      <c r="A2446">
        <v>3444</v>
      </c>
      <c r="B2446" t="s">
        <v>9</v>
      </c>
      <c r="C2446" t="s">
        <v>10</v>
      </c>
      <c r="D2446">
        <v>3</v>
      </c>
      <c r="E2446">
        <v>406.33</v>
      </c>
      <c r="F2446" s="1">
        <v>0.15</v>
      </c>
      <c r="G2446" t="s">
        <v>33</v>
      </c>
      <c r="H2446">
        <v>60</v>
      </c>
      <c r="I2446" s="2">
        <v>44190</v>
      </c>
    </row>
    <row r="2447" spans="1:9" hidden="1" x14ac:dyDescent="0.25">
      <c r="A2447">
        <v>3445</v>
      </c>
      <c r="B2447" t="s">
        <v>36</v>
      </c>
      <c r="C2447" t="s">
        <v>22</v>
      </c>
      <c r="D2447">
        <v>5</v>
      </c>
      <c r="E2447">
        <v>366.42</v>
      </c>
      <c r="F2447" s="1">
        <v>0.2</v>
      </c>
      <c r="G2447" t="s">
        <v>32</v>
      </c>
      <c r="H2447">
        <v>30</v>
      </c>
      <c r="I2447" s="2">
        <v>44037</v>
      </c>
    </row>
    <row r="2448" spans="1:9" hidden="1" x14ac:dyDescent="0.25">
      <c r="A2448">
        <v>3446</v>
      </c>
      <c r="B2448" t="s">
        <v>35</v>
      </c>
      <c r="C2448" t="s">
        <v>27</v>
      </c>
      <c r="D2448">
        <v>2</v>
      </c>
      <c r="E2448">
        <v>149.51</v>
      </c>
      <c r="F2448" s="1">
        <v>0.15</v>
      </c>
      <c r="G2448" t="s">
        <v>28</v>
      </c>
      <c r="H2448">
        <v>25</v>
      </c>
      <c r="I2448" s="2">
        <v>44122</v>
      </c>
    </row>
    <row r="2449" spans="1:9" hidden="1" x14ac:dyDescent="0.25">
      <c r="A2449">
        <v>3447</v>
      </c>
      <c r="B2449" t="s">
        <v>39</v>
      </c>
      <c r="C2449" t="s">
        <v>40</v>
      </c>
      <c r="D2449">
        <v>3</v>
      </c>
      <c r="E2449">
        <v>376.24</v>
      </c>
      <c r="F2449" s="1">
        <v>0.05</v>
      </c>
      <c r="G2449" t="s">
        <v>33</v>
      </c>
      <c r="H2449">
        <v>30</v>
      </c>
      <c r="I2449" s="2">
        <v>43986</v>
      </c>
    </row>
    <row r="2450" spans="1:9" hidden="1" x14ac:dyDescent="0.25">
      <c r="A2450">
        <v>3448</v>
      </c>
      <c r="B2450" t="s">
        <v>18</v>
      </c>
      <c r="C2450" t="s">
        <v>19</v>
      </c>
      <c r="D2450">
        <v>5</v>
      </c>
      <c r="E2450">
        <v>195.44</v>
      </c>
      <c r="F2450" s="1">
        <v>0.2</v>
      </c>
      <c r="G2450" t="s">
        <v>32</v>
      </c>
      <c r="H2450">
        <v>20</v>
      </c>
      <c r="I2450" s="2">
        <v>44027</v>
      </c>
    </row>
    <row r="2451" spans="1:9" hidden="1" x14ac:dyDescent="0.25">
      <c r="A2451">
        <v>3449</v>
      </c>
      <c r="B2451" t="s">
        <v>24</v>
      </c>
      <c r="C2451" t="s">
        <v>17</v>
      </c>
      <c r="D2451">
        <v>2</v>
      </c>
      <c r="E2451">
        <v>363.08</v>
      </c>
      <c r="F2451" s="1">
        <v>0.1</v>
      </c>
      <c r="G2451" t="s">
        <v>20</v>
      </c>
      <c r="H2451">
        <v>18</v>
      </c>
      <c r="I2451" s="2">
        <v>43892</v>
      </c>
    </row>
    <row r="2452" spans="1:9" hidden="1" x14ac:dyDescent="0.25">
      <c r="A2452">
        <v>3450</v>
      </c>
      <c r="B2452" t="s">
        <v>31</v>
      </c>
      <c r="C2452" t="s">
        <v>13</v>
      </c>
      <c r="D2452">
        <v>4</v>
      </c>
      <c r="E2452">
        <v>332.51</v>
      </c>
      <c r="F2452" s="1">
        <v>0.2</v>
      </c>
      <c r="G2452" t="s">
        <v>32</v>
      </c>
      <c r="H2452">
        <v>19</v>
      </c>
      <c r="I2452" s="2">
        <v>44156</v>
      </c>
    </row>
    <row r="2453" spans="1:9" hidden="1" x14ac:dyDescent="0.25">
      <c r="A2453">
        <v>3451</v>
      </c>
      <c r="B2453" t="s">
        <v>45</v>
      </c>
      <c r="C2453" t="s">
        <v>13</v>
      </c>
      <c r="D2453">
        <v>5</v>
      </c>
      <c r="E2453">
        <v>95.05</v>
      </c>
      <c r="F2453" s="1">
        <v>0.15</v>
      </c>
      <c r="G2453" t="s">
        <v>11</v>
      </c>
      <c r="H2453">
        <v>53</v>
      </c>
      <c r="I2453" s="2">
        <v>44016</v>
      </c>
    </row>
    <row r="2454" spans="1:9" hidden="1" x14ac:dyDescent="0.25">
      <c r="A2454">
        <v>3452</v>
      </c>
      <c r="B2454" t="s">
        <v>26</v>
      </c>
      <c r="C2454" t="s">
        <v>27</v>
      </c>
      <c r="D2454">
        <v>5</v>
      </c>
      <c r="E2454">
        <v>389.07</v>
      </c>
      <c r="F2454" s="1">
        <v>0.1</v>
      </c>
      <c r="G2454" t="s">
        <v>30</v>
      </c>
      <c r="H2454">
        <v>44</v>
      </c>
      <c r="I2454" s="2">
        <v>44181</v>
      </c>
    </row>
    <row r="2455" spans="1:9" hidden="1" x14ac:dyDescent="0.25">
      <c r="A2455">
        <v>3453</v>
      </c>
      <c r="B2455" t="s">
        <v>37</v>
      </c>
      <c r="C2455" t="s">
        <v>38</v>
      </c>
      <c r="D2455">
        <v>4</v>
      </c>
      <c r="E2455">
        <v>338.51</v>
      </c>
      <c r="F2455" s="1">
        <v>0.1</v>
      </c>
      <c r="G2455" t="s">
        <v>32</v>
      </c>
      <c r="H2455">
        <v>52</v>
      </c>
      <c r="I2455" s="2">
        <v>44029</v>
      </c>
    </row>
    <row r="2456" spans="1:9" hidden="1" x14ac:dyDescent="0.25">
      <c r="A2456">
        <v>3454</v>
      </c>
      <c r="B2456" t="s">
        <v>31</v>
      </c>
      <c r="C2456" t="s">
        <v>13</v>
      </c>
      <c r="D2456">
        <v>3</v>
      </c>
      <c r="E2456">
        <v>470.93</v>
      </c>
      <c r="F2456" s="1">
        <v>0.15</v>
      </c>
      <c r="G2456" t="s">
        <v>30</v>
      </c>
      <c r="H2456">
        <v>18</v>
      </c>
      <c r="I2456" s="2">
        <v>43983</v>
      </c>
    </row>
    <row r="2457" spans="1:9" hidden="1" x14ac:dyDescent="0.25">
      <c r="A2457">
        <v>3455</v>
      </c>
      <c r="B2457" t="s">
        <v>37</v>
      </c>
      <c r="C2457" t="s">
        <v>38</v>
      </c>
      <c r="D2457">
        <v>1</v>
      </c>
      <c r="E2457">
        <v>474.41</v>
      </c>
      <c r="F2457" s="1">
        <v>0.15</v>
      </c>
      <c r="G2457" t="s">
        <v>32</v>
      </c>
      <c r="H2457">
        <v>20</v>
      </c>
      <c r="I2457" s="2">
        <v>43933</v>
      </c>
    </row>
    <row r="2458" spans="1:9" hidden="1" x14ac:dyDescent="0.25">
      <c r="A2458">
        <v>3456</v>
      </c>
      <c r="B2458" t="s">
        <v>43</v>
      </c>
      <c r="C2458" t="s">
        <v>10</v>
      </c>
      <c r="D2458">
        <v>4</v>
      </c>
      <c r="E2458">
        <v>158.55000000000001</v>
      </c>
      <c r="F2458" s="1">
        <v>0.15</v>
      </c>
      <c r="G2458" t="s">
        <v>11</v>
      </c>
      <c r="H2458">
        <v>34</v>
      </c>
      <c r="I2458" s="2">
        <v>43946</v>
      </c>
    </row>
    <row r="2459" spans="1:9" hidden="1" x14ac:dyDescent="0.25">
      <c r="A2459">
        <v>3457</v>
      </c>
      <c r="B2459" t="s">
        <v>50</v>
      </c>
      <c r="C2459" t="s">
        <v>38</v>
      </c>
      <c r="D2459">
        <v>4</v>
      </c>
      <c r="E2459">
        <v>55.62</v>
      </c>
      <c r="F2459" s="1">
        <v>0</v>
      </c>
      <c r="G2459" t="s">
        <v>32</v>
      </c>
      <c r="H2459">
        <v>13</v>
      </c>
      <c r="I2459" s="2">
        <v>43955</v>
      </c>
    </row>
    <row r="2460" spans="1:9" hidden="1" x14ac:dyDescent="0.25">
      <c r="A2460">
        <v>3458</v>
      </c>
      <c r="B2460" t="s">
        <v>49</v>
      </c>
      <c r="C2460" t="s">
        <v>38</v>
      </c>
      <c r="D2460">
        <v>4</v>
      </c>
      <c r="E2460">
        <v>252.53</v>
      </c>
      <c r="F2460" s="1">
        <v>0</v>
      </c>
      <c r="G2460" t="s">
        <v>33</v>
      </c>
      <c r="H2460">
        <v>49</v>
      </c>
      <c r="I2460" s="2">
        <v>43908</v>
      </c>
    </row>
    <row r="2461" spans="1:9" hidden="1" x14ac:dyDescent="0.25">
      <c r="A2461">
        <v>3459</v>
      </c>
      <c r="B2461" t="s">
        <v>43</v>
      </c>
      <c r="C2461" t="s">
        <v>10</v>
      </c>
      <c r="D2461">
        <v>2</v>
      </c>
      <c r="E2461">
        <v>492.77</v>
      </c>
      <c r="F2461" s="1">
        <v>0.2</v>
      </c>
      <c r="G2461" t="s">
        <v>32</v>
      </c>
      <c r="H2461">
        <v>11</v>
      </c>
      <c r="I2461" s="2">
        <v>44046</v>
      </c>
    </row>
    <row r="2462" spans="1:9" hidden="1" x14ac:dyDescent="0.25">
      <c r="A2462">
        <v>3460</v>
      </c>
      <c r="B2462" t="s">
        <v>39</v>
      </c>
      <c r="C2462" t="s">
        <v>40</v>
      </c>
      <c r="D2462">
        <v>3</v>
      </c>
      <c r="E2462">
        <v>459.15</v>
      </c>
      <c r="F2462" s="1">
        <v>0.1</v>
      </c>
      <c r="G2462" t="s">
        <v>20</v>
      </c>
      <c r="H2462">
        <v>28</v>
      </c>
      <c r="I2462" s="2">
        <v>44124</v>
      </c>
    </row>
    <row r="2463" spans="1:9" hidden="1" x14ac:dyDescent="0.25">
      <c r="A2463">
        <v>3461</v>
      </c>
      <c r="B2463" t="s">
        <v>15</v>
      </c>
      <c r="C2463" t="s">
        <v>13</v>
      </c>
      <c r="D2463">
        <v>1</v>
      </c>
      <c r="E2463">
        <v>99.16</v>
      </c>
      <c r="F2463" s="1">
        <v>0.2</v>
      </c>
      <c r="G2463" t="s">
        <v>32</v>
      </c>
      <c r="H2463">
        <v>55</v>
      </c>
      <c r="I2463" s="2">
        <v>43961</v>
      </c>
    </row>
    <row r="2464" spans="1:9" hidden="1" x14ac:dyDescent="0.25">
      <c r="A2464">
        <v>3462</v>
      </c>
      <c r="B2464" t="s">
        <v>39</v>
      </c>
      <c r="C2464" t="s">
        <v>40</v>
      </c>
      <c r="D2464">
        <v>3</v>
      </c>
      <c r="E2464">
        <v>150.97</v>
      </c>
      <c r="F2464" s="1">
        <v>0.1</v>
      </c>
      <c r="G2464" t="s">
        <v>33</v>
      </c>
      <c r="H2464">
        <v>53</v>
      </c>
      <c r="I2464" s="2">
        <v>43895</v>
      </c>
    </row>
    <row r="2465" spans="1:9" hidden="1" x14ac:dyDescent="0.25">
      <c r="A2465">
        <v>3463</v>
      </c>
      <c r="B2465" t="s">
        <v>44</v>
      </c>
      <c r="C2465" t="s">
        <v>40</v>
      </c>
      <c r="D2465">
        <v>5</v>
      </c>
      <c r="E2465">
        <v>59.05</v>
      </c>
      <c r="F2465" s="1">
        <v>0.2</v>
      </c>
      <c r="G2465" t="s">
        <v>11</v>
      </c>
      <c r="H2465">
        <v>57</v>
      </c>
      <c r="I2465" s="2">
        <v>43941</v>
      </c>
    </row>
    <row r="2466" spans="1:9" hidden="1" x14ac:dyDescent="0.25">
      <c r="A2466">
        <v>3464</v>
      </c>
      <c r="B2466" t="s">
        <v>49</v>
      </c>
      <c r="C2466" t="s">
        <v>38</v>
      </c>
      <c r="D2466">
        <v>1</v>
      </c>
      <c r="E2466">
        <v>353.84</v>
      </c>
      <c r="F2466" s="1">
        <v>0</v>
      </c>
      <c r="G2466" t="s">
        <v>11</v>
      </c>
      <c r="H2466">
        <v>50</v>
      </c>
      <c r="I2466" s="2">
        <v>44161</v>
      </c>
    </row>
    <row r="2467" spans="1:9" hidden="1" x14ac:dyDescent="0.25">
      <c r="A2467">
        <v>3465</v>
      </c>
      <c r="B2467" t="s">
        <v>24</v>
      </c>
      <c r="C2467" t="s">
        <v>17</v>
      </c>
      <c r="D2467">
        <v>2</v>
      </c>
      <c r="E2467">
        <v>439.18</v>
      </c>
      <c r="F2467" s="1">
        <v>0.2</v>
      </c>
      <c r="G2467" t="s">
        <v>20</v>
      </c>
      <c r="H2467">
        <v>37</v>
      </c>
      <c r="I2467" s="2">
        <v>43967</v>
      </c>
    </row>
    <row r="2468" spans="1:9" hidden="1" x14ac:dyDescent="0.25">
      <c r="A2468">
        <v>3466</v>
      </c>
      <c r="B2468" t="s">
        <v>47</v>
      </c>
      <c r="C2468" t="s">
        <v>17</v>
      </c>
      <c r="D2468">
        <v>3</v>
      </c>
      <c r="E2468">
        <v>486.98</v>
      </c>
      <c r="F2468" s="1">
        <v>0.1</v>
      </c>
      <c r="G2468" t="s">
        <v>33</v>
      </c>
      <c r="H2468">
        <v>30</v>
      </c>
      <c r="I2468" s="2">
        <v>44071</v>
      </c>
    </row>
    <row r="2469" spans="1:9" hidden="1" x14ac:dyDescent="0.25">
      <c r="A2469">
        <v>3467</v>
      </c>
      <c r="B2469" t="s">
        <v>16</v>
      </c>
      <c r="C2469" t="s">
        <v>17</v>
      </c>
      <c r="D2469">
        <v>5</v>
      </c>
      <c r="E2469">
        <v>325.33</v>
      </c>
      <c r="F2469" s="1">
        <v>0.1</v>
      </c>
      <c r="G2469" t="s">
        <v>25</v>
      </c>
      <c r="H2469">
        <v>19</v>
      </c>
      <c r="I2469" s="2">
        <v>44009</v>
      </c>
    </row>
    <row r="2470" spans="1:9" hidden="1" x14ac:dyDescent="0.25">
      <c r="A2470">
        <v>3468</v>
      </c>
      <c r="B2470" t="s">
        <v>44</v>
      </c>
      <c r="C2470" t="s">
        <v>40</v>
      </c>
      <c r="D2470">
        <v>5</v>
      </c>
      <c r="E2470">
        <v>151.30000000000001</v>
      </c>
      <c r="F2470" s="1">
        <v>0.2</v>
      </c>
      <c r="G2470" t="s">
        <v>33</v>
      </c>
      <c r="H2470">
        <v>11</v>
      </c>
      <c r="I2470" s="2">
        <v>43855</v>
      </c>
    </row>
    <row r="2471" spans="1:9" hidden="1" x14ac:dyDescent="0.25">
      <c r="A2471">
        <v>3469</v>
      </c>
      <c r="B2471" t="s">
        <v>47</v>
      </c>
      <c r="C2471" t="s">
        <v>17</v>
      </c>
      <c r="D2471">
        <v>1</v>
      </c>
      <c r="E2471">
        <v>50.54</v>
      </c>
      <c r="F2471" s="1">
        <v>0.05</v>
      </c>
      <c r="G2471" t="s">
        <v>33</v>
      </c>
      <c r="H2471">
        <v>43</v>
      </c>
      <c r="I2471" s="2">
        <v>43979</v>
      </c>
    </row>
    <row r="2472" spans="1:9" hidden="1" x14ac:dyDescent="0.25">
      <c r="A2472">
        <v>3470</v>
      </c>
      <c r="B2472" t="s">
        <v>43</v>
      </c>
      <c r="C2472" t="s">
        <v>10</v>
      </c>
      <c r="D2472">
        <v>5</v>
      </c>
      <c r="E2472">
        <v>427.93</v>
      </c>
      <c r="F2472" s="1">
        <v>0.05</v>
      </c>
      <c r="G2472" t="s">
        <v>30</v>
      </c>
      <c r="H2472">
        <v>47</v>
      </c>
      <c r="I2472" s="2">
        <v>44168</v>
      </c>
    </row>
    <row r="2473" spans="1:9" hidden="1" x14ac:dyDescent="0.25">
      <c r="A2473">
        <v>3471</v>
      </c>
      <c r="B2473" t="s">
        <v>37</v>
      </c>
      <c r="C2473" t="s">
        <v>38</v>
      </c>
      <c r="D2473">
        <v>5</v>
      </c>
      <c r="E2473">
        <v>226.23</v>
      </c>
      <c r="F2473" s="1">
        <v>0.05</v>
      </c>
      <c r="G2473" t="s">
        <v>28</v>
      </c>
      <c r="H2473">
        <v>14</v>
      </c>
      <c r="I2473" s="2">
        <v>44032</v>
      </c>
    </row>
    <row r="2474" spans="1:9" hidden="1" x14ac:dyDescent="0.25">
      <c r="A2474">
        <v>3472</v>
      </c>
      <c r="B2474" t="s">
        <v>36</v>
      </c>
      <c r="C2474" t="s">
        <v>22</v>
      </c>
      <c r="D2474">
        <v>5</v>
      </c>
      <c r="E2474">
        <v>284.06</v>
      </c>
      <c r="F2474" s="1">
        <v>0</v>
      </c>
      <c r="G2474" t="s">
        <v>11</v>
      </c>
      <c r="H2474">
        <v>43</v>
      </c>
      <c r="I2474" s="2">
        <v>43971</v>
      </c>
    </row>
    <row r="2475" spans="1:9" hidden="1" x14ac:dyDescent="0.25">
      <c r="A2475">
        <v>3473</v>
      </c>
      <c r="B2475" t="s">
        <v>16</v>
      </c>
      <c r="C2475" t="s">
        <v>17</v>
      </c>
      <c r="D2475">
        <v>5</v>
      </c>
      <c r="E2475">
        <v>286.70999999999998</v>
      </c>
      <c r="F2475" s="1">
        <v>0.2</v>
      </c>
      <c r="G2475" t="s">
        <v>25</v>
      </c>
      <c r="H2475">
        <v>22</v>
      </c>
      <c r="I2475" s="2">
        <v>44004</v>
      </c>
    </row>
    <row r="2476" spans="1:9" hidden="1" x14ac:dyDescent="0.25">
      <c r="A2476">
        <v>3474</v>
      </c>
      <c r="B2476" t="s">
        <v>42</v>
      </c>
      <c r="C2476" t="s">
        <v>10</v>
      </c>
      <c r="D2476">
        <v>4</v>
      </c>
      <c r="E2476">
        <v>43.61</v>
      </c>
      <c r="F2476" s="1">
        <v>0</v>
      </c>
      <c r="G2476" t="s">
        <v>14</v>
      </c>
      <c r="H2476">
        <v>39</v>
      </c>
      <c r="I2476" s="2">
        <v>43872</v>
      </c>
    </row>
    <row r="2477" spans="1:9" hidden="1" x14ac:dyDescent="0.25">
      <c r="A2477">
        <v>3475</v>
      </c>
      <c r="B2477" t="s">
        <v>16</v>
      </c>
      <c r="C2477" t="s">
        <v>17</v>
      </c>
      <c r="D2477">
        <v>3</v>
      </c>
      <c r="E2477">
        <v>91.04</v>
      </c>
      <c r="F2477" s="1">
        <v>0.2</v>
      </c>
      <c r="G2477" t="s">
        <v>25</v>
      </c>
      <c r="H2477">
        <v>49</v>
      </c>
      <c r="I2477" s="2">
        <v>44090</v>
      </c>
    </row>
    <row r="2478" spans="1:9" hidden="1" x14ac:dyDescent="0.25">
      <c r="A2478">
        <v>3476</v>
      </c>
      <c r="B2478" t="s">
        <v>39</v>
      </c>
      <c r="C2478" t="s">
        <v>40</v>
      </c>
      <c r="D2478">
        <v>4</v>
      </c>
      <c r="E2478">
        <v>301.54000000000002</v>
      </c>
      <c r="F2478" s="1">
        <v>0.1</v>
      </c>
      <c r="G2478" t="s">
        <v>28</v>
      </c>
      <c r="H2478">
        <v>34</v>
      </c>
      <c r="I2478" s="2">
        <v>44111</v>
      </c>
    </row>
    <row r="2479" spans="1:9" hidden="1" x14ac:dyDescent="0.25">
      <c r="A2479">
        <v>3477</v>
      </c>
      <c r="B2479" t="s">
        <v>43</v>
      </c>
      <c r="C2479" t="s">
        <v>10</v>
      </c>
      <c r="D2479">
        <v>4</v>
      </c>
      <c r="E2479">
        <v>458.1</v>
      </c>
      <c r="F2479" s="1">
        <v>0</v>
      </c>
      <c r="G2479" t="s">
        <v>28</v>
      </c>
      <c r="H2479">
        <v>28</v>
      </c>
      <c r="I2479" s="2">
        <v>43865</v>
      </c>
    </row>
    <row r="2480" spans="1:9" hidden="1" x14ac:dyDescent="0.25">
      <c r="A2480">
        <v>3478</v>
      </c>
      <c r="B2480" t="s">
        <v>36</v>
      </c>
      <c r="C2480" t="s">
        <v>22</v>
      </c>
      <c r="D2480">
        <v>5</v>
      </c>
      <c r="E2480">
        <v>118.64</v>
      </c>
      <c r="F2480" s="1">
        <v>0.15</v>
      </c>
      <c r="G2480" t="s">
        <v>20</v>
      </c>
      <c r="H2480">
        <v>60</v>
      </c>
      <c r="I2480" s="2">
        <v>43931</v>
      </c>
    </row>
    <row r="2481" spans="1:9" hidden="1" x14ac:dyDescent="0.25">
      <c r="A2481">
        <v>3479</v>
      </c>
      <c r="B2481" t="s">
        <v>23</v>
      </c>
      <c r="C2481" t="s">
        <v>19</v>
      </c>
      <c r="D2481">
        <v>5</v>
      </c>
      <c r="E2481">
        <v>330.48</v>
      </c>
      <c r="F2481" s="1">
        <v>0.1</v>
      </c>
      <c r="G2481" t="s">
        <v>28</v>
      </c>
      <c r="H2481">
        <v>59</v>
      </c>
      <c r="I2481" s="2">
        <v>44129</v>
      </c>
    </row>
    <row r="2482" spans="1:9" hidden="1" x14ac:dyDescent="0.25">
      <c r="A2482">
        <v>3480</v>
      </c>
      <c r="B2482" t="s">
        <v>42</v>
      </c>
      <c r="C2482" t="s">
        <v>10</v>
      </c>
      <c r="D2482">
        <v>2</v>
      </c>
      <c r="E2482">
        <v>395.98</v>
      </c>
      <c r="F2482" s="1">
        <v>0.1</v>
      </c>
      <c r="G2482" t="s">
        <v>11</v>
      </c>
      <c r="H2482">
        <v>59</v>
      </c>
      <c r="I2482" s="2">
        <v>43895</v>
      </c>
    </row>
    <row r="2483" spans="1:9" hidden="1" x14ac:dyDescent="0.25">
      <c r="A2483">
        <v>3481</v>
      </c>
      <c r="B2483" t="s">
        <v>12</v>
      </c>
      <c r="C2483" t="s">
        <v>13</v>
      </c>
      <c r="D2483">
        <v>4</v>
      </c>
      <c r="E2483">
        <v>42.59</v>
      </c>
      <c r="F2483" s="1">
        <v>0.1</v>
      </c>
      <c r="G2483" t="s">
        <v>20</v>
      </c>
      <c r="H2483">
        <v>21</v>
      </c>
      <c r="I2483" s="2">
        <v>43987</v>
      </c>
    </row>
    <row r="2484" spans="1:9" hidden="1" x14ac:dyDescent="0.25">
      <c r="A2484">
        <v>3482</v>
      </c>
      <c r="B2484" t="s">
        <v>39</v>
      </c>
      <c r="C2484" t="s">
        <v>40</v>
      </c>
      <c r="D2484">
        <v>1</v>
      </c>
      <c r="E2484">
        <v>151.32</v>
      </c>
      <c r="F2484" s="1">
        <v>0.2</v>
      </c>
      <c r="G2484" t="s">
        <v>30</v>
      </c>
      <c r="H2484">
        <v>54</v>
      </c>
      <c r="I2484" s="2">
        <v>43893</v>
      </c>
    </row>
    <row r="2485" spans="1:9" hidden="1" x14ac:dyDescent="0.25">
      <c r="A2485">
        <v>3483</v>
      </c>
      <c r="B2485" t="s">
        <v>39</v>
      </c>
      <c r="C2485" t="s">
        <v>40</v>
      </c>
      <c r="D2485">
        <v>5</v>
      </c>
      <c r="E2485">
        <v>451.18</v>
      </c>
      <c r="F2485" s="1">
        <v>0.15</v>
      </c>
      <c r="G2485" t="s">
        <v>25</v>
      </c>
      <c r="H2485">
        <v>50</v>
      </c>
      <c r="I2485" s="2">
        <v>44112</v>
      </c>
    </row>
    <row r="2486" spans="1:9" hidden="1" x14ac:dyDescent="0.25">
      <c r="A2486">
        <v>3484</v>
      </c>
      <c r="B2486" t="s">
        <v>47</v>
      </c>
      <c r="C2486" t="s">
        <v>17</v>
      </c>
      <c r="D2486">
        <v>4</v>
      </c>
      <c r="E2486">
        <v>127.81</v>
      </c>
      <c r="F2486" s="1">
        <v>0.1</v>
      </c>
      <c r="G2486" t="s">
        <v>30</v>
      </c>
      <c r="H2486">
        <v>59</v>
      </c>
      <c r="I2486" s="2">
        <v>43831</v>
      </c>
    </row>
    <row r="2487" spans="1:9" hidden="1" x14ac:dyDescent="0.25">
      <c r="A2487">
        <v>3485</v>
      </c>
      <c r="B2487" t="s">
        <v>24</v>
      </c>
      <c r="C2487" t="s">
        <v>17</v>
      </c>
      <c r="D2487">
        <v>4</v>
      </c>
      <c r="E2487">
        <v>268.05</v>
      </c>
      <c r="F2487" s="1">
        <v>0.2</v>
      </c>
      <c r="G2487" t="s">
        <v>28</v>
      </c>
      <c r="H2487">
        <v>38</v>
      </c>
      <c r="I2487" s="2">
        <v>43906</v>
      </c>
    </row>
    <row r="2488" spans="1:9" hidden="1" x14ac:dyDescent="0.25">
      <c r="A2488">
        <v>3486</v>
      </c>
      <c r="B2488" t="s">
        <v>31</v>
      </c>
      <c r="C2488" t="s">
        <v>13</v>
      </c>
      <c r="D2488">
        <v>5</v>
      </c>
      <c r="E2488">
        <v>231.62</v>
      </c>
      <c r="F2488" s="1">
        <v>0</v>
      </c>
      <c r="G2488" t="s">
        <v>25</v>
      </c>
      <c r="H2488">
        <v>39</v>
      </c>
      <c r="I2488" s="2">
        <v>44063</v>
      </c>
    </row>
    <row r="2489" spans="1:9" hidden="1" x14ac:dyDescent="0.25">
      <c r="A2489">
        <v>3487</v>
      </c>
      <c r="B2489" t="s">
        <v>26</v>
      </c>
      <c r="C2489" t="s">
        <v>27</v>
      </c>
      <c r="D2489">
        <v>3</v>
      </c>
      <c r="E2489">
        <v>260.08</v>
      </c>
      <c r="F2489" s="1">
        <v>0.2</v>
      </c>
      <c r="G2489" t="s">
        <v>28</v>
      </c>
      <c r="H2489">
        <v>50</v>
      </c>
      <c r="I2489" s="2">
        <v>44038</v>
      </c>
    </row>
    <row r="2490" spans="1:9" hidden="1" x14ac:dyDescent="0.25">
      <c r="A2490">
        <v>3488</v>
      </c>
      <c r="B2490" t="s">
        <v>35</v>
      </c>
      <c r="C2490" t="s">
        <v>27</v>
      </c>
      <c r="D2490">
        <v>3</v>
      </c>
      <c r="E2490">
        <v>404.76</v>
      </c>
      <c r="F2490" s="1">
        <v>0.2</v>
      </c>
      <c r="G2490" t="s">
        <v>20</v>
      </c>
      <c r="H2490">
        <v>10</v>
      </c>
      <c r="I2490" s="2">
        <v>43952</v>
      </c>
    </row>
    <row r="2491" spans="1:9" hidden="1" x14ac:dyDescent="0.25">
      <c r="A2491">
        <v>3489</v>
      </c>
      <c r="B2491" t="s">
        <v>49</v>
      </c>
      <c r="C2491" t="s">
        <v>38</v>
      </c>
      <c r="D2491">
        <v>1</v>
      </c>
      <c r="E2491">
        <v>369.49</v>
      </c>
      <c r="F2491" s="1">
        <v>0</v>
      </c>
      <c r="G2491" t="s">
        <v>25</v>
      </c>
      <c r="H2491">
        <v>13</v>
      </c>
      <c r="I2491" s="2">
        <v>44180</v>
      </c>
    </row>
    <row r="2492" spans="1:9" hidden="1" x14ac:dyDescent="0.25">
      <c r="A2492">
        <v>3490</v>
      </c>
      <c r="B2492" t="s">
        <v>44</v>
      </c>
      <c r="C2492" t="s">
        <v>40</v>
      </c>
      <c r="D2492">
        <v>2</v>
      </c>
      <c r="E2492">
        <v>255.42</v>
      </c>
      <c r="F2492" s="1">
        <v>0.05</v>
      </c>
      <c r="G2492" t="s">
        <v>30</v>
      </c>
      <c r="H2492">
        <v>14</v>
      </c>
      <c r="I2492" s="2">
        <v>44003</v>
      </c>
    </row>
    <row r="2493" spans="1:9" hidden="1" x14ac:dyDescent="0.25">
      <c r="A2493">
        <v>3491</v>
      </c>
      <c r="B2493" t="s">
        <v>43</v>
      </c>
      <c r="C2493" t="s">
        <v>10</v>
      </c>
      <c r="D2493">
        <v>5</v>
      </c>
      <c r="E2493">
        <v>80.87</v>
      </c>
      <c r="F2493" s="1">
        <v>0</v>
      </c>
      <c r="G2493" t="s">
        <v>28</v>
      </c>
      <c r="H2493">
        <v>59</v>
      </c>
      <c r="I2493" s="2">
        <v>43998</v>
      </c>
    </row>
    <row r="2494" spans="1:9" hidden="1" x14ac:dyDescent="0.25">
      <c r="A2494">
        <v>3492</v>
      </c>
      <c r="B2494" t="s">
        <v>26</v>
      </c>
      <c r="C2494" t="s">
        <v>27</v>
      </c>
      <c r="D2494">
        <v>2</v>
      </c>
      <c r="E2494">
        <v>57.93</v>
      </c>
      <c r="F2494" s="1">
        <v>0.2</v>
      </c>
      <c r="G2494" t="s">
        <v>25</v>
      </c>
      <c r="H2494">
        <v>28</v>
      </c>
      <c r="I2494" s="2">
        <v>44139</v>
      </c>
    </row>
    <row r="2495" spans="1:9" hidden="1" x14ac:dyDescent="0.25">
      <c r="A2495">
        <v>3493</v>
      </c>
      <c r="B2495" t="s">
        <v>23</v>
      </c>
      <c r="C2495" t="s">
        <v>19</v>
      </c>
      <c r="D2495">
        <v>4</v>
      </c>
      <c r="E2495">
        <v>165.05</v>
      </c>
      <c r="F2495" s="1">
        <v>0.05</v>
      </c>
      <c r="G2495" t="s">
        <v>32</v>
      </c>
      <c r="H2495">
        <v>11</v>
      </c>
      <c r="I2495" s="2">
        <v>43927</v>
      </c>
    </row>
    <row r="2496" spans="1:9" hidden="1" x14ac:dyDescent="0.25">
      <c r="A2496">
        <v>3494</v>
      </c>
      <c r="B2496" t="s">
        <v>35</v>
      </c>
      <c r="C2496" t="s">
        <v>27</v>
      </c>
      <c r="D2496">
        <v>5</v>
      </c>
      <c r="E2496">
        <v>71.5</v>
      </c>
      <c r="F2496" s="1">
        <v>0.05</v>
      </c>
      <c r="G2496" t="s">
        <v>11</v>
      </c>
      <c r="H2496">
        <v>14</v>
      </c>
      <c r="I2496" s="2">
        <v>43913</v>
      </c>
    </row>
    <row r="2497" spans="1:9" hidden="1" x14ac:dyDescent="0.25">
      <c r="A2497">
        <v>3495</v>
      </c>
      <c r="B2497" t="s">
        <v>26</v>
      </c>
      <c r="C2497" t="s">
        <v>27</v>
      </c>
      <c r="D2497">
        <v>1</v>
      </c>
      <c r="E2497">
        <v>235.14</v>
      </c>
      <c r="F2497" s="1">
        <v>0</v>
      </c>
      <c r="G2497" t="s">
        <v>32</v>
      </c>
      <c r="H2497">
        <v>17</v>
      </c>
      <c r="I2497" s="2">
        <v>43998</v>
      </c>
    </row>
    <row r="2498" spans="1:9" hidden="1" x14ac:dyDescent="0.25">
      <c r="A2498">
        <v>3496</v>
      </c>
      <c r="B2498" t="s">
        <v>39</v>
      </c>
      <c r="C2498" t="s">
        <v>40</v>
      </c>
      <c r="D2498">
        <v>4</v>
      </c>
      <c r="E2498">
        <v>274.88</v>
      </c>
      <c r="F2498" s="1">
        <v>0.1</v>
      </c>
      <c r="G2498" t="s">
        <v>28</v>
      </c>
      <c r="H2498">
        <v>12</v>
      </c>
      <c r="I2498" s="2">
        <v>43967</v>
      </c>
    </row>
    <row r="2499" spans="1:9" hidden="1" x14ac:dyDescent="0.25">
      <c r="A2499">
        <v>3497</v>
      </c>
      <c r="B2499" t="s">
        <v>44</v>
      </c>
      <c r="C2499" t="s">
        <v>40</v>
      </c>
      <c r="D2499">
        <v>1</v>
      </c>
      <c r="E2499">
        <v>435.14</v>
      </c>
      <c r="F2499" s="1">
        <v>0</v>
      </c>
      <c r="G2499" t="s">
        <v>33</v>
      </c>
      <c r="H2499">
        <v>19</v>
      </c>
      <c r="I2499" s="2">
        <v>44129</v>
      </c>
    </row>
    <row r="2500" spans="1:9" hidden="1" x14ac:dyDescent="0.25">
      <c r="A2500">
        <v>3498</v>
      </c>
      <c r="B2500" t="s">
        <v>24</v>
      </c>
      <c r="C2500" t="s">
        <v>17</v>
      </c>
      <c r="D2500">
        <v>5</v>
      </c>
      <c r="E2500">
        <v>424.25</v>
      </c>
      <c r="F2500" s="1">
        <v>0.15</v>
      </c>
      <c r="G2500" t="s">
        <v>20</v>
      </c>
      <c r="H2500">
        <v>51</v>
      </c>
      <c r="I2500" s="2">
        <v>43843</v>
      </c>
    </row>
    <row r="2501" spans="1:9" hidden="1" x14ac:dyDescent="0.25">
      <c r="A2501">
        <v>3499</v>
      </c>
      <c r="B2501" t="s">
        <v>21</v>
      </c>
      <c r="C2501" t="s">
        <v>22</v>
      </c>
      <c r="D2501">
        <v>4</v>
      </c>
      <c r="E2501">
        <v>150.97</v>
      </c>
      <c r="F2501" s="1">
        <v>0</v>
      </c>
      <c r="G2501" t="s">
        <v>28</v>
      </c>
      <c r="H2501">
        <v>44</v>
      </c>
      <c r="I2501" s="2">
        <v>43874</v>
      </c>
    </row>
    <row r="2502" spans="1:9" hidden="1" x14ac:dyDescent="0.25">
      <c r="A2502">
        <v>3500</v>
      </c>
      <c r="B2502" t="s">
        <v>50</v>
      </c>
      <c r="C2502" t="s">
        <v>38</v>
      </c>
      <c r="D2502">
        <v>2</v>
      </c>
      <c r="E2502">
        <v>263.85000000000002</v>
      </c>
      <c r="F2502" s="1">
        <v>0.15</v>
      </c>
      <c r="G2502" t="s">
        <v>28</v>
      </c>
      <c r="H2502">
        <v>25</v>
      </c>
      <c r="I2502" s="2">
        <v>44506</v>
      </c>
    </row>
    <row r="2503" spans="1:9" hidden="1" x14ac:dyDescent="0.25">
      <c r="A2503">
        <v>3501</v>
      </c>
      <c r="B2503" t="s">
        <v>29</v>
      </c>
      <c r="C2503" t="s">
        <v>19</v>
      </c>
      <c r="D2503">
        <v>2</v>
      </c>
      <c r="E2503">
        <v>296.94</v>
      </c>
      <c r="F2503" s="1">
        <v>0</v>
      </c>
      <c r="G2503" t="s">
        <v>28</v>
      </c>
      <c r="H2503">
        <v>17</v>
      </c>
      <c r="I2503" s="2">
        <v>44272</v>
      </c>
    </row>
    <row r="2504" spans="1:9" hidden="1" x14ac:dyDescent="0.25">
      <c r="A2504">
        <v>3502</v>
      </c>
      <c r="B2504" t="s">
        <v>36</v>
      </c>
      <c r="C2504" t="s">
        <v>22</v>
      </c>
      <c r="D2504">
        <v>1</v>
      </c>
      <c r="E2504">
        <v>151.94999999999999</v>
      </c>
      <c r="F2504" s="1">
        <v>0.15</v>
      </c>
      <c r="G2504" t="s">
        <v>30</v>
      </c>
      <c r="H2504">
        <v>59</v>
      </c>
      <c r="I2504" s="2">
        <v>44457</v>
      </c>
    </row>
    <row r="2505" spans="1:9" hidden="1" x14ac:dyDescent="0.25">
      <c r="A2505">
        <v>3503</v>
      </c>
      <c r="B2505" t="s">
        <v>50</v>
      </c>
      <c r="C2505" t="s">
        <v>38</v>
      </c>
      <c r="D2505">
        <v>1</v>
      </c>
      <c r="E2505">
        <v>117.1</v>
      </c>
      <c r="F2505" s="1">
        <v>0.2</v>
      </c>
      <c r="G2505" t="s">
        <v>14</v>
      </c>
      <c r="H2505">
        <v>55</v>
      </c>
      <c r="I2505" s="2">
        <v>44300</v>
      </c>
    </row>
    <row r="2506" spans="1:9" hidden="1" x14ac:dyDescent="0.25">
      <c r="A2506">
        <v>3504</v>
      </c>
      <c r="B2506" t="s">
        <v>42</v>
      </c>
      <c r="C2506" t="s">
        <v>10</v>
      </c>
      <c r="D2506">
        <v>1</v>
      </c>
      <c r="E2506">
        <v>380.15</v>
      </c>
      <c r="F2506" s="1">
        <v>0.1</v>
      </c>
      <c r="G2506" t="s">
        <v>28</v>
      </c>
      <c r="H2506">
        <v>38</v>
      </c>
      <c r="I2506" s="2">
        <v>44361</v>
      </c>
    </row>
    <row r="2507" spans="1:9" hidden="1" x14ac:dyDescent="0.25">
      <c r="A2507">
        <v>3505</v>
      </c>
      <c r="B2507" t="s">
        <v>36</v>
      </c>
      <c r="C2507" t="s">
        <v>22</v>
      </c>
      <c r="D2507">
        <v>5</v>
      </c>
      <c r="E2507">
        <v>356.26</v>
      </c>
      <c r="F2507" s="1">
        <v>0.15</v>
      </c>
      <c r="G2507" t="s">
        <v>11</v>
      </c>
      <c r="H2507">
        <v>16</v>
      </c>
      <c r="I2507" s="2">
        <v>44358</v>
      </c>
    </row>
    <row r="2508" spans="1:9" hidden="1" x14ac:dyDescent="0.25">
      <c r="A2508">
        <v>3506</v>
      </c>
      <c r="B2508" t="s">
        <v>35</v>
      </c>
      <c r="C2508" t="s">
        <v>27</v>
      </c>
      <c r="D2508">
        <v>2</v>
      </c>
      <c r="E2508">
        <v>430.28</v>
      </c>
      <c r="F2508" s="1">
        <v>0.2</v>
      </c>
      <c r="G2508" t="s">
        <v>33</v>
      </c>
      <c r="H2508">
        <v>57</v>
      </c>
      <c r="I2508" s="2">
        <v>44375</v>
      </c>
    </row>
    <row r="2509" spans="1:9" hidden="1" x14ac:dyDescent="0.25">
      <c r="A2509">
        <v>3507</v>
      </c>
      <c r="B2509" t="s">
        <v>31</v>
      </c>
      <c r="C2509" t="s">
        <v>13</v>
      </c>
      <c r="D2509">
        <v>3</v>
      </c>
      <c r="E2509">
        <v>84.6</v>
      </c>
      <c r="F2509" s="1">
        <v>0.2</v>
      </c>
      <c r="G2509" t="s">
        <v>11</v>
      </c>
      <c r="H2509">
        <v>15</v>
      </c>
      <c r="I2509" s="2">
        <v>44558</v>
      </c>
    </row>
    <row r="2510" spans="1:9" hidden="1" x14ac:dyDescent="0.25">
      <c r="A2510">
        <v>3508</v>
      </c>
      <c r="B2510" t="s">
        <v>39</v>
      </c>
      <c r="C2510" t="s">
        <v>40</v>
      </c>
      <c r="D2510">
        <v>3</v>
      </c>
      <c r="E2510">
        <v>261.33999999999997</v>
      </c>
      <c r="F2510" s="1">
        <v>0.05</v>
      </c>
      <c r="G2510" t="s">
        <v>30</v>
      </c>
      <c r="H2510">
        <v>44</v>
      </c>
      <c r="I2510" s="2">
        <v>44266</v>
      </c>
    </row>
    <row r="2511" spans="1:9" hidden="1" x14ac:dyDescent="0.25">
      <c r="A2511">
        <v>3509</v>
      </c>
      <c r="B2511" t="s">
        <v>21</v>
      </c>
      <c r="C2511" t="s">
        <v>22</v>
      </c>
      <c r="D2511">
        <v>4</v>
      </c>
      <c r="E2511">
        <v>334.35</v>
      </c>
      <c r="F2511" s="1">
        <v>0.2</v>
      </c>
      <c r="G2511" t="s">
        <v>20</v>
      </c>
      <c r="H2511">
        <v>31</v>
      </c>
      <c r="I2511" s="2">
        <v>44303</v>
      </c>
    </row>
    <row r="2512" spans="1:9" hidden="1" x14ac:dyDescent="0.25">
      <c r="A2512">
        <v>3510</v>
      </c>
      <c r="B2512" t="s">
        <v>37</v>
      </c>
      <c r="C2512" t="s">
        <v>38</v>
      </c>
      <c r="D2512">
        <v>3</v>
      </c>
      <c r="E2512">
        <v>309.70999999999998</v>
      </c>
      <c r="F2512" s="1">
        <v>0.15</v>
      </c>
      <c r="G2512" t="s">
        <v>14</v>
      </c>
      <c r="H2512">
        <v>21</v>
      </c>
      <c r="I2512" s="2">
        <v>44434</v>
      </c>
    </row>
    <row r="2513" spans="1:9" hidden="1" x14ac:dyDescent="0.25">
      <c r="A2513">
        <v>3511</v>
      </c>
      <c r="B2513" t="s">
        <v>37</v>
      </c>
      <c r="C2513" t="s">
        <v>38</v>
      </c>
      <c r="D2513">
        <v>2</v>
      </c>
      <c r="E2513">
        <v>194.72</v>
      </c>
      <c r="F2513" s="1">
        <v>0.05</v>
      </c>
      <c r="G2513" t="s">
        <v>11</v>
      </c>
      <c r="H2513">
        <v>42</v>
      </c>
      <c r="I2513" s="2">
        <v>44401</v>
      </c>
    </row>
    <row r="2514" spans="1:9" hidden="1" x14ac:dyDescent="0.25">
      <c r="A2514">
        <v>3512</v>
      </c>
      <c r="B2514" t="s">
        <v>18</v>
      </c>
      <c r="C2514" t="s">
        <v>19</v>
      </c>
      <c r="D2514">
        <v>5</v>
      </c>
      <c r="E2514">
        <v>253.87</v>
      </c>
      <c r="F2514" s="1">
        <v>0.2</v>
      </c>
      <c r="G2514" t="s">
        <v>32</v>
      </c>
      <c r="H2514">
        <v>16</v>
      </c>
      <c r="I2514" s="2">
        <v>44288</v>
      </c>
    </row>
    <row r="2515" spans="1:9" hidden="1" x14ac:dyDescent="0.25">
      <c r="A2515">
        <v>3513</v>
      </c>
      <c r="B2515" t="s">
        <v>26</v>
      </c>
      <c r="C2515" t="s">
        <v>27</v>
      </c>
      <c r="D2515">
        <v>5</v>
      </c>
      <c r="E2515">
        <v>417.52</v>
      </c>
      <c r="F2515" s="1">
        <v>0.2</v>
      </c>
      <c r="G2515" t="s">
        <v>33</v>
      </c>
      <c r="H2515">
        <v>10</v>
      </c>
      <c r="I2515" s="2">
        <v>44231</v>
      </c>
    </row>
    <row r="2516" spans="1:9" hidden="1" x14ac:dyDescent="0.25">
      <c r="A2516">
        <v>3514</v>
      </c>
      <c r="B2516" t="s">
        <v>43</v>
      </c>
      <c r="C2516" t="s">
        <v>10</v>
      </c>
      <c r="D2516">
        <v>5</v>
      </c>
      <c r="E2516">
        <v>486.88</v>
      </c>
      <c r="F2516" s="1">
        <v>0.2</v>
      </c>
      <c r="G2516" t="s">
        <v>28</v>
      </c>
      <c r="H2516">
        <v>16</v>
      </c>
      <c r="I2516" s="2">
        <v>44426</v>
      </c>
    </row>
    <row r="2517" spans="1:9" hidden="1" x14ac:dyDescent="0.25">
      <c r="A2517">
        <v>3515</v>
      </c>
      <c r="B2517" t="s">
        <v>44</v>
      </c>
      <c r="C2517" t="s">
        <v>40</v>
      </c>
      <c r="D2517">
        <v>1</v>
      </c>
      <c r="E2517">
        <v>452.86</v>
      </c>
      <c r="F2517" s="1">
        <v>0.2</v>
      </c>
      <c r="G2517" t="s">
        <v>28</v>
      </c>
      <c r="H2517">
        <v>34</v>
      </c>
      <c r="I2517" s="2">
        <v>44272</v>
      </c>
    </row>
    <row r="2518" spans="1:9" hidden="1" x14ac:dyDescent="0.25">
      <c r="A2518">
        <v>3516</v>
      </c>
      <c r="B2518" t="s">
        <v>37</v>
      </c>
      <c r="C2518" t="s">
        <v>38</v>
      </c>
      <c r="D2518">
        <v>1</v>
      </c>
      <c r="E2518">
        <v>287.91000000000003</v>
      </c>
      <c r="F2518" s="1">
        <v>0.1</v>
      </c>
      <c r="G2518" t="s">
        <v>11</v>
      </c>
      <c r="H2518">
        <v>22</v>
      </c>
      <c r="I2518" s="2">
        <v>44294</v>
      </c>
    </row>
    <row r="2519" spans="1:9" hidden="1" x14ac:dyDescent="0.25">
      <c r="A2519">
        <v>3517</v>
      </c>
      <c r="B2519" t="s">
        <v>16</v>
      </c>
      <c r="C2519" t="s">
        <v>17</v>
      </c>
      <c r="D2519">
        <v>5</v>
      </c>
      <c r="E2519">
        <v>338.15</v>
      </c>
      <c r="F2519" s="1">
        <v>0.15</v>
      </c>
      <c r="G2519" t="s">
        <v>25</v>
      </c>
      <c r="H2519">
        <v>19</v>
      </c>
      <c r="I2519" s="2">
        <v>44375</v>
      </c>
    </row>
    <row r="2520" spans="1:9" hidden="1" x14ac:dyDescent="0.25">
      <c r="A2520">
        <v>3518</v>
      </c>
      <c r="B2520" t="s">
        <v>50</v>
      </c>
      <c r="C2520" t="s">
        <v>38</v>
      </c>
      <c r="D2520">
        <v>1</v>
      </c>
      <c r="E2520">
        <v>330.61</v>
      </c>
      <c r="F2520" s="1">
        <v>0</v>
      </c>
      <c r="G2520" t="s">
        <v>14</v>
      </c>
      <c r="H2520">
        <v>13</v>
      </c>
      <c r="I2520" s="2">
        <v>44197</v>
      </c>
    </row>
    <row r="2521" spans="1:9" hidden="1" x14ac:dyDescent="0.25">
      <c r="A2521">
        <v>3519</v>
      </c>
      <c r="B2521" t="s">
        <v>49</v>
      </c>
      <c r="C2521" t="s">
        <v>38</v>
      </c>
      <c r="D2521">
        <v>1</v>
      </c>
      <c r="E2521">
        <v>368.18</v>
      </c>
      <c r="F2521" s="1">
        <v>0</v>
      </c>
      <c r="G2521" t="s">
        <v>30</v>
      </c>
      <c r="H2521">
        <v>43</v>
      </c>
      <c r="I2521" s="2">
        <v>44523</v>
      </c>
    </row>
    <row r="2522" spans="1:9" hidden="1" x14ac:dyDescent="0.25">
      <c r="A2522">
        <v>3520</v>
      </c>
      <c r="B2522" t="s">
        <v>50</v>
      </c>
      <c r="C2522" t="s">
        <v>38</v>
      </c>
      <c r="D2522">
        <v>1</v>
      </c>
      <c r="E2522">
        <v>116.82</v>
      </c>
      <c r="F2522" s="1">
        <v>0</v>
      </c>
      <c r="G2522" t="s">
        <v>33</v>
      </c>
      <c r="H2522">
        <v>29</v>
      </c>
      <c r="I2522" s="2">
        <v>44205</v>
      </c>
    </row>
    <row r="2523" spans="1:9" hidden="1" x14ac:dyDescent="0.25">
      <c r="A2523">
        <v>3521</v>
      </c>
      <c r="B2523" t="s">
        <v>41</v>
      </c>
      <c r="C2523" t="s">
        <v>27</v>
      </c>
      <c r="D2523">
        <v>3</v>
      </c>
      <c r="E2523">
        <v>299.69</v>
      </c>
      <c r="F2523" s="1">
        <v>0.15</v>
      </c>
      <c r="G2523" t="s">
        <v>32</v>
      </c>
      <c r="H2523">
        <v>13</v>
      </c>
      <c r="I2523" s="2">
        <v>44479</v>
      </c>
    </row>
    <row r="2524" spans="1:9" hidden="1" x14ac:dyDescent="0.25">
      <c r="A2524">
        <v>3522</v>
      </c>
      <c r="B2524" t="s">
        <v>43</v>
      </c>
      <c r="C2524" t="s">
        <v>10</v>
      </c>
      <c r="D2524">
        <v>1</v>
      </c>
      <c r="E2524">
        <v>386.65</v>
      </c>
      <c r="F2524" s="1">
        <v>0.2</v>
      </c>
      <c r="G2524" t="s">
        <v>32</v>
      </c>
      <c r="H2524">
        <v>40</v>
      </c>
      <c r="I2524" s="2">
        <v>44220</v>
      </c>
    </row>
    <row r="2525" spans="1:9" hidden="1" x14ac:dyDescent="0.25">
      <c r="A2525">
        <v>3523</v>
      </c>
      <c r="B2525" t="s">
        <v>43</v>
      </c>
      <c r="C2525" t="s">
        <v>10</v>
      </c>
      <c r="D2525">
        <v>2</v>
      </c>
      <c r="E2525">
        <v>166.28</v>
      </c>
      <c r="F2525" s="1">
        <v>0.05</v>
      </c>
      <c r="G2525" t="s">
        <v>32</v>
      </c>
      <c r="H2525">
        <v>55</v>
      </c>
      <c r="I2525" s="2">
        <v>44283</v>
      </c>
    </row>
    <row r="2526" spans="1:9" hidden="1" x14ac:dyDescent="0.25">
      <c r="A2526">
        <v>3524</v>
      </c>
      <c r="B2526" t="s">
        <v>52</v>
      </c>
      <c r="C2526" t="s">
        <v>19</v>
      </c>
      <c r="D2526">
        <v>3</v>
      </c>
      <c r="E2526">
        <v>481.91</v>
      </c>
      <c r="F2526" s="1">
        <v>0.05</v>
      </c>
      <c r="G2526" t="s">
        <v>14</v>
      </c>
      <c r="H2526">
        <v>35</v>
      </c>
      <c r="I2526" s="2">
        <v>44519</v>
      </c>
    </row>
    <row r="2527" spans="1:9" hidden="1" x14ac:dyDescent="0.25">
      <c r="A2527">
        <v>3525</v>
      </c>
      <c r="B2527" t="s">
        <v>26</v>
      </c>
      <c r="C2527" t="s">
        <v>27</v>
      </c>
      <c r="D2527">
        <v>2</v>
      </c>
      <c r="E2527">
        <v>309.47000000000003</v>
      </c>
      <c r="F2527" s="1">
        <v>0.1</v>
      </c>
      <c r="G2527" t="s">
        <v>32</v>
      </c>
      <c r="H2527">
        <v>22</v>
      </c>
      <c r="I2527" s="2">
        <v>44425</v>
      </c>
    </row>
    <row r="2528" spans="1:9" hidden="1" x14ac:dyDescent="0.25">
      <c r="A2528">
        <v>3526</v>
      </c>
      <c r="B2528" t="s">
        <v>36</v>
      </c>
      <c r="C2528" t="s">
        <v>22</v>
      </c>
      <c r="D2528">
        <v>3</v>
      </c>
      <c r="E2528">
        <v>398.57</v>
      </c>
      <c r="F2528" s="1">
        <v>0.1</v>
      </c>
      <c r="G2528" t="s">
        <v>14</v>
      </c>
      <c r="H2528">
        <v>26</v>
      </c>
      <c r="I2528" s="2">
        <v>44383</v>
      </c>
    </row>
    <row r="2529" spans="1:9" hidden="1" x14ac:dyDescent="0.25">
      <c r="A2529">
        <v>3527</v>
      </c>
      <c r="B2529" t="s">
        <v>44</v>
      </c>
      <c r="C2529" t="s">
        <v>40</v>
      </c>
      <c r="D2529">
        <v>3</v>
      </c>
      <c r="E2529">
        <v>235.59</v>
      </c>
      <c r="F2529" s="1">
        <v>0.2</v>
      </c>
      <c r="G2529" t="s">
        <v>33</v>
      </c>
      <c r="H2529">
        <v>44</v>
      </c>
      <c r="I2529" s="2">
        <v>44313</v>
      </c>
    </row>
    <row r="2530" spans="1:9" hidden="1" x14ac:dyDescent="0.25">
      <c r="A2530">
        <v>3528</v>
      </c>
      <c r="B2530" t="s">
        <v>34</v>
      </c>
      <c r="C2530" t="s">
        <v>22</v>
      </c>
      <c r="D2530">
        <v>4</v>
      </c>
      <c r="E2530">
        <v>476.42</v>
      </c>
      <c r="F2530" s="1">
        <v>0.2</v>
      </c>
      <c r="G2530" t="s">
        <v>32</v>
      </c>
      <c r="H2530">
        <v>34</v>
      </c>
      <c r="I2530" s="2">
        <v>44488</v>
      </c>
    </row>
    <row r="2531" spans="1:9" hidden="1" x14ac:dyDescent="0.25">
      <c r="A2531">
        <v>3529</v>
      </c>
      <c r="B2531" t="s">
        <v>44</v>
      </c>
      <c r="C2531" t="s">
        <v>40</v>
      </c>
      <c r="D2531">
        <v>3</v>
      </c>
      <c r="E2531">
        <v>110.06</v>
      </c>
      <c r="F2531" s="1">
        <v>0.15</v>
      </c>
      <c r="G2531" t="s">
        <v>11</v>
      </c>
      <c r="H2531">
        <v>20</v>
      </c>
      <c r="I2531" s="2">
        <v>44535</v>
      </c>
    </row>
    <row r="2532" spans="1:9" hidden="1" x14ac:dyDescent="0.25">
      <c r="A2532">
        <v>3530</v>
      </c>
      <c r="B2532" t="s">
        <v>50</v>
      </c>
      <c r="C2532" t="s">
        <v>38</v>
      </c>
      <c r="D2532">
        <v>5</v>
      </c>
      <c r="E2532">
        <v>269.75</v>
      </c>
      <c r="F2532" s="1">
        <v>0.05</v>
      </c>
      <c r="G2532" t="s">
        <v>14</v>
      </c>
      <c r="H2532">
        <v>15</v>
      </c>
      <c r="I2532" s="2">
        <v>44543</v>
      </c>
    </row>
    <row r="2533" spans="1:9" hidden="1" x14ac:dyDescent="0.25">
      <c r="A2533">
        <v>3531</v>
      </c>
      <c r="B2533" t="s">
        <v>34</v>
      </c>
      <c r="C2533" t="s">
        <v>22</v>
      </c>
      <c r="D2533">
        <v>4</v>
      </c>
      <c r="E2533">
        <v>342.05</v>
      </c>
      <c r="F2533" s="1">
        <v>0.2</v>
      </c>
      <c r="G2533" t="s">
        <v>14</v>
      </c>
      <c r="H2533">
        <v>54</v>
      </c>
      <c r="I2533" s="2">
        <v>44404</v>
      </c>
    </row>
    <row r="2534" spans="1:9" hidden="1" x14ac:dyDescent="0.25">
      <c r="A2534">
        <v>3532</v>
      </c>
      <c r="B2534" t="s">
        <v>15</v>
      </c>
      <c r="C2534" t="s">
        <v>13</v>
      </c>
      <c r="D2534">
        <v>1</v>
      </c>
      <c r="E2534">
        <v>261.56</v>
      </c>
      <c r="F2534" s="1">
        <v>0</v>
      </c>
      <c r="G2534" t="s">
        <v>11</v>
      </c>
      <c r="H2534">
        <v>51</v>
      </c>
      <c r="I2534" s="2">
        <v>44357</v>
      </c>
    </row>
    <row r="2535" spans="1:9" hidden="1" x14ac:dyDescent="0.25">
      <c r="A2535">
        <v>3533</v>
      </c>
      <c r="B2535" t="s">
        <v>24</v>
      </c>
      <c r="C2535" t="s">
        <v>17</v>
      </c>
      <c r="D2535">
        <v>4</v>
      </c>
      <c r="E2535">
        <v>233.87</v>
      </c>
      <c r="F2535" s="1">
        <v>0.15</v>
      </c>
      <c r="G2535" t="s">
        <v>30</v>
      </c>
      <c r="H2535">
        <v>58</v>
      </c>
      <c r="I2535" s="2">
        <v>44494</v>
      </c>
    </row>
    <row r="2536" spans="1:9" hidden="1" x14ac:dyDescent="0.25">
      <c r="A2536">
        <v>3534</v>
      </c>
      <c r="B2536" t="s">
        <v>45</v>
      </c>
      <c r="C2536" t="s">
        <v>13</v>
      </c>
      <c r="D2536">
        <v>3</v>
      </c>
      <c r="E2536">
        <v>284.01</v>
      </c>
      <c r="F2536" s="1">
        <v>0.2</v>
      </c>
      <c r="G2536" t="s">
        <v>32</v>
      </c>
      <c r="H2536">
        <v>36</v>
      </c>
      <c r="I2536" s="2">
        <v>44330</v>
      </c>
    </row>
    <row r="2537" spans="1:9" hidden="1" x14ac:dyDescent="0.25">
      <c r="A2537">
        <v>3535</v>
      </c>
      <c r="B2537" t="s">
        <v>16</v>
      </c>
      <c r="C2537" t="s">
        <v>17</v>
      </c>
      <c r="D2537">
        <v>5</v>
      </c>
      <c r="E2537">
        <v>473.79</v>
      </c>
      <c r="F2537" s="1">
        <v>0.05</v>
      </c>
      <c r="G2537" t="s">
        <v>28</v>
      </c>
      <c r="H2537">
        <v>19</v>
      </c>
      <c r="I2537" s="2">
        <v>44368</v>
      </c>
    </row>
    <row r="2538" spans="1:9" hidden="1" x14ac:dyDescent="0.25">
      <c r="A2538">
        <v>3536</v>
      </c>
      <c r="B2538" t="s">
        <v>37</v>
      </c>
      <c r="C2538" t="s">
        <v>38</v>
      </c>
      <c r="D2538">
        <v>5</v>
      </c>
      <c r="E2538">
        <v>439.47</v>
      </c>
      <c r="F2538" s="1">
        <v>0.1</v>
      </c>
      <c r="G2538" t="s">
        <v>28</v>
      </c>
      <c r="H2538">
        <v>24</v>
      </c>
      <c r="I2538" s="2">
        <v>44363</v>
      </c>
    </row>
    <row r="2539" spans="1:9" hidden="1" x14ac:dyDescent="0.25">
      <c r="A2539">
        <v>3537</v>
      </c>
      <c r="B2539" t="s">
        <v>45</v>
      </c>
      <c r="C2539" t="s">
        <v>13</v>
      </c>
      <c r="D2539">
        <v>4</v>
      </c>
      <c r="E2539">
        <v>42.26</v>
      </c>
      <c r="F2539" s="1">
        <v>0.1</v>
      </c>
      <c r="G2539" t="s">
        <v>32</v>
      </c>
      <c r="H2539">
        <v>18</v>
      </c>
      <c r="I2539" s="2">
        <v>44242</v>
      </c>
    </row>
    <row r="2540" spans="1:9" hidden="1" x14ac:dyDescent="0.25">
      <c r="A2540">
        <v>3538</v>
      </c>
      <c r="B2540" t="s">
        <v>41</v>
      </c>
      <c r="C2540" t="s">
        <v>27</v>
      </c>
      <c r="D2540">
        <v>4</v>
      </c>
      <c r="E2540">
        <v>113.41</v>
      </c>
      <c r="F2540" s="1">
        <v>0.2</v>
      </c>
      <c r="G2540" t="s">
        <v>14</v>
      </c>
      <c r="H2540">
        <v>16</v>
      </c>
      <c r="I2540" s="2">
        <v>44533</v>
      </c>
    </row>
    <row r="2541" spans="1:9" hidden="1" x14ac:dyDescent="0.25">
      <c r="A2541">
        <v>3539</v>
      </c>
      <c r="B2541" t="s">
        <v>43</v>
      </c>
      <c r="C2541" t="s">
        <v>10</v>
      </c>
      <c r="D2541">
        <v>3</v>
      </c>
      <c r="E2541">
        <v>236.95</v>
      </c>
      <c r="F2541" s="1">
        <v>0.2</v>
      </c>
      <c r="G2541" t="s">
        <v>33</v>
      </c>
      <c r="H2541">
        <v>36</v>
      </c>
      <c r="I2541" s="2">
        <v>44361</v>
      </c>
    </row>
    <row r="2542" spans="1:9" hidden="1" x14ac:dyDescent="0.25">
      <c r="A2542">
        <v>3540</v>
      </c>
      <c r="B2542" t="s">
        <v>42</v>
      </c>
      <c r="C2542" t="s">
        <v>10</v>
      </c>
      <c r="D2542">
        <v>3</v>
      </c>
      <c r="E2542">
        <v>293.38</v>
      </c>
      <c r="F2542" s="1">
        <v>0.15</v>
      </c>
      <c r="G2542" t="s">
        <v>25</v>
      </c>
      <c r="H2542">
        <v>13</v>
      </c>
      <c r="I2542" s="2">
        <v>44395</v>
      </c>
    </row>
    <row r="2543" spans="1:9" hidden="1" x14ac:dyDescent="0.25">
      <c r="A2543">
        <v>3541</v>
      </c>
      <c r="B2543" t="s">
        <v>43</v>
      </c>
      <c r="C2543" t="s">
        <v>10</v>
      </c>
      <c r="D2543">
        <v>3</v>
      </c>
      <c r="E2543">
        <v>210.44</v>
      </c>
      <c r="F2543" s="1">
        <v>0.1</v>
      </c>
      <c r="G2543" t="s">
        <v>20</v>
      </c>
      <c r="H2543">
        <v>54</v>
      </c>
      <c r="I2543" s="2">
        <v>44271</v>
      </c>
    </row>
    <row r="2544" spans="1:9" hidden="1" x14ac:dyDescent="0.25">
      <c r="A2544">
        <v>3542</v>
      </c>
      <c r="B2544" t="s">
        <v>47</v>
      </c>
      <c r="C2544" t="s">
        <v>17</v>
      </c>
      <c r="D2544">
        <v>2</v>
      </c>
      <c r="E2544">
        <v>162.93</v>
      </c>
      <c r="F2544" s="1">
        <v>0.15</v>
      </c>
      <c r="G2544" t="s">
        <v>14</v>
      </c>
      <c r="H2544">
        <v>20</v>
      </c>
      <c r="I2544" s="2">
        <v>44557</v>
      </c>
    </row>
    <row r="2545" spans="1:9" hidden="1" x14ac:dyDescent="0.25">
      <c r="A2545">
        <v>3543</v>
      </c>
      <c r="B2545" t="s">
        <v>35</v>
      </c>
      <c r="C2545" t="s">
        <v>27</v>
      </c>
      <c r="D2545">
        <v>2</v>
      </c>
      <c r="E2545">
        <v>362.66</v>
      </c>
      <c r="F2545" s="1">
        <v>0.05</v>
      </c>
      <c r="G2545" t="s">
        <v>32</v>
      </c>
      <c r="H2545">
        <v>59</v>
      </c>
      <c r="I2545" s="2">
        <v>44287</v>
      </c>
    </row>
    <row r="2546" spans="1:9" hidden="1" x14ac:dyDescent="0.25">
      <c r="A2546">
        <v>3544</v>
      </c>
      <c r="B2546" t="s">
        <v>48</v>
      </c>
      <c r="C2546" t="s">
        <v>27</v>
      </c>
      <c r="D2546">
        <v>3</v>
      </c>
      <c r="E2546">
        <v>425.05</v>
      </c>
      <c r="F2546" s="1">
        <v>0.05</v>
      </c>
      <c r="G2546" t="s">
        <v>32</v>
      </c>
      <c r="H2546">
        <v>53</v>
      </c>
      <c r="I2546" s="2">
        <v>44302</v>
      </c>
    </row>
    <row r="2547" spans="1:9" hidden="1" x14ac:dyDescent="0.25">
      <c r="A2547">
        <v>3545</v>
      </c>
      <c r="B2547" t="s">
        <v>31</v>
      </c>
      <c r="C2547" t="s">
        <v>13</v>
      </c>
      <c r="D2547">
        <v>5</v>
      </c>
      <c r="E2547">
        <v>486.57</v>
      </c>
      <c r="F2547" s="1">
        <v>0.05</v>
      </c>
      <c r="G2547" t="s">
        <v>20</v>
      </c>
      <c r="H2547">
        <v>29</v>
      </c>
      <c r="I2547" s="2">
        <v>44427</v>
      </c>
    </row>
    <row r="2548" spans="1:9" hidden="1" x14ac:dyDescent="0.25">
      <c r="A2548">
        <v>3546</v>
      </c>
      <c r="B2548" t="s">
        <v>31</v>
      </c>
      <c r="C2548" t="s">
        <v>13</v>
      </c>
      <c r="D2548">
        <v>1</v>
      </c>
      <c r="E2548">
        <v>465.71</v>
      </c>
      <c r="F2548" s="1">
        <v>0.15</v>
      </c>
      <c r="G2548" t="s">
        <v>33</v>
      </c>
      <c r="H2548">
        <v>53</v>
      </c>
      <c r="I2548" s="2">
        <v>44324</v>
      </c>
    </row>
    <row r="2549" spans="1:9" hidden="1" x14ac:dyDescent="0.25">
      <c r="A2549">
        <v>3547</v>
      </c>
      <c r="B2549" t="s">
        <v>50</v>
      </c>
      <c r="C2549" t="s">
        <v>38</v>
      </c>
      <c r="D2549">
        <v>4</v>
      </c>
      <c r="E2549">
        <v>347.61</v>
      </c>
      <c r="F2549" s="1">
        <v>0</v>
      </c>
      <c r="G2549" t="s">
        <v>14</v>
      </c>
      <c r="H2549">
        <v>40</v>
      </c>
      <c r="I2549" s="2">
        <v>44366</v>
      </c>
    </row>
    <row r="2550" spans="1:9" hidden="1" x14ac:dyDescent="0.25">
      <c r="A2550">
        <v>3548</v>
      </c>
      <c r="B2550" t="s">
        <v>21</v>
      </c>
      <c r="C2550" t="s">
        <v>22</v>
      </c>
      <c r="D2550">
        <v>2</v>
      </c>
      <c r="E2550">
        <v>183.96</v>
      </c>
      <c r="F2550" s="1">
        <v>0.2</v>
      </c>
      <c r="G2550" t="s">
        <v>32</v>
      </c>
      <c r="H2550">
        <v>47</v>
      </c>
      <c r="I2550" s="2">
        <v>44423</v>
      </c>
    </row>
    <row r="2551" spans="1:9" hidden="1" x14ac:dyDescent="0.25">
      <c r="A2551">
        <v>3549</v>
      </c>
      <c r="B2551" t="s">
        <v>44</v>
      </c>
      <c r="C2551" t="s">
        <v>40</v>
      </c>
      <c r="D2551">
        <v>4</v>
      </c>
      <c r="E2551">
        <v>411.51</v>
      </c>
      <c r="F2551" s="1">
        <v>0.15</v>
      </c>
      <c r="G2551" t="s">
        <v>32</v>
      </c>
      <c r="H2551">
        <v>10</v>
      </c>
      <c r="I2551" s="2">
        <v>44362</v>
      </c>
    </row>
    <row r="2552" spans="1:9" hidden="1" x14ac:dyDescent="0.25">
      <c r="A2552">
        <v>3550</v>
      </c>
      <c r="B2552" t="s">
        <v>45</v>
      </c>
      <c r="C2552" t="s">
        <v>13</v>
      </c>
      <c r="D2552">
        <v>5</v>
      </c>
      <c r="E2552">
        <v>381.98</v>
      </c>
      <c r="F2552" s="1">
        <v>0.05</v>
      </c>
      <c r="G2552" t="s">
        <v>11</v>
      </c>
      <c r="H2552">
        <v>30</v>
      </c>
      <c r="I2552" s="2">
        <v>44319</v>
      </c>
    </row>
    <row r="2553" spans="1:9" hidden="1" x14ac:dyDescent="0.25">
      <c r="A2553">
        <v>3551</v>
      </c>
      <c r="B2553" t="s">
        <v>34</v>
      </c>
      <c r="C2553" t="s">
        <v>22</v>
      </c>
      <c r="D2553">
        <v>2</v>
      </c>
      <c r="E2553">
        <v>57.19</v>
      </c>
      <c r="F2553" s="1">
        <v>0</v>
      </c>
      <c r="G2553" t="s">
        <v>14</v>
      </c>
      <c r="H2553">
        <v>27</v>
      </c>
      <c r="I2553" s="2">
        <v>44255</v>
      </c>
    </row>
    <row r="2554" spans="1:9" hidden="1" x14ac:dyDescent="0.25">
      <c r="A2554">
        <v>3552</v>
      </c>
      <c r="B2554" t="s">
        <v>35</v>
      </c>
      <c r="C2554" t="s">
        <v>27</v>
      </c>
      <c r="D2554">
        <v>2</v>
      </c>
      <c r="E2554">
        <v>393.05</v>
      </c>
      <c r="F2554" s="1">
        <v>0</v>
      </c>
      <c r="G2554" t="s">
        <v>30</v>
      </c>
      <c r="H2554">
        <v>20</v>
      </c>
      <c r="I2554" s="2">
        <v>44334</v>
      </c>
    </row>
    <row r="2555" spans="1:9" hidden="1" x14ac:dyDescent="0.25">
      <c r="A2555">
        <v>3553</v>
      </c>
      <c r="B2555" t="s">
        <v>35</v>
      </c>
      <c r="C2555" t="s">
        <v>27</v>
      </c>
      <c r="D2555">
        <v>3</v>
      </c>
      <c r="E2555">
        <v>98.41</v>
      </c>
      <c r="F2555" s="1">
        <v>0.2</v>
      </c>
      <c r="G2555" t="s">
        <v>25</v>
      </c>
      <c r="H2555">
        <v>20</v>
      </c>
      <c r="I2555" s="2">
        <v>44372</v>
      </c>
    </row>
    <row r="2556" spans="1:9" hidden="1" x14ac:dyDescent="0.25">
      <c r="A2556">
        <v>3554</v>
      </c>
      <c r="B2556" t="s">
        <v>44</v>
      </c>
      <c r="C2556" t="s">
        <v>40</v>
      </c>
      <c r="D2556">
        <v>3</v>
      </c>
      <c r="E2556">
        <v>422.07</v>
      </c>
      <c r="F2556" s="1">
        <v>0.2</v>
      </c>
      <c r="G2556" t="s">
        <v>25</v>
      </c>
      <c r="H2556">
        <v>15</v>
      </c>
      <c r="I2556" s="2">
        <v>44200</v>
      </c>
    </row>
    <row r="2557" spans="1:9" hidden="1" x14ac:dyDescent="0.25">
      <c r="A2557">
        <v>3555</v>
      </c>
      <c r="B2557" t="s">
        <v>29</v>
      </c>
      <c r="C2557" t="s">
        <v>19</v>
      </c>
      <c r="D2557">
        <v>2</v>
      </c>
      <c r="E2557">
        <v>434.63</v>
      </c>
      <c r="F2557" s="1">
        <v>0.2</v>
      </c>
      <c r="G2557" t="s">
        <v>14</v>
      </c>
      <c r="H2557">
        <v>58</v>
      </c>
      <c r="I2557" s="2">
        <v>44243</v>
      </c>
    </row>
    <row r="2558" spans="1:9" hidden="1" x14ac:dyDescent="0.25">
      <c r="A2558">
        <v>3556</v>
      </c>
      <c r="B2558" t="s">
        <v>29</v>
      </c>
      <c r="C2558" t="s">
        <v>19</v>
      </c>
      <c r="D2558">
        <v>5</v>
      </c>
      <c r="E2558">
        <v>161.97999999999999</v>
      </c>
      <c r="F2558" s="1">
        <v>0.2</v>
      </c>
      <c r="G2558" t="s">
        <v>28</v>
      </c>
      <c r="H2558">
        <v>11</v>
      </c>
      <c r="I2558" s="2">
        <v>44251</v>
      </c>
    </row>
    <row r="2559" spans="1:9" hidden="1" x14ac:dyDescent="0.25">
      <c r="A2559">
        <v>3557</v>
      </c>
      <c r="B2559" t="s">
        <v>24</v>
      </c>
      <c r="C2559" t="s">
        <v>17</v>
      </c>
      <c r="D2559">
        <v>3</v>
      </c>
      <c r="E2559">
        <v>440.78</v>
      </c>
      <c r="F2559" s="1">
        <v>0.15</v>
      </c>
      <c r="G2559" t="s">
        <v>25</v>
      </c>
      <c r="H2559">
        <v>60</v>
      </c>
      <c r="I2559" s="2">
        <v>44549</v>
      </c>
    </row>
    <row r="2560" spans="1:9" hidden="1" x14ac:dyDescent="0.25">
      <c r="A2560">
        <v>3558</v>
      </c>
      <c r="B2560" t="s">
        <v>45</v>
      </c>
      <c r="C2560" t="s">
        <v>13</v>
      </c>
      <c r="D2560">
        <v>5</v>
      </c>
      <c r="E2560">
        <v>317.58999999999997</v>
      </c>
      <c r="F2560" s="1">
        <v>0.05</v>
      </c>
      <c r="G2560" t="s">
        <v>14</v>
      </c>
      <c r="H2560">
        <v>46</v>
      </c>
      <c r="I2560" s="2">
        <v>44324</v>
      </c>
    </row>
    <row r="2561" spans="1:9" hidden="1" x14ac:dyDescent="0.25">
      <c r="A2561">
        <v>3559</v>
      </c>
      <c r="B2561" t="s">
        <v>15</v>
      </c>
      <c r="C2561" t="s">
        <v>13</v>
      </c>
      <c r="D2561">
        <v>4</v>
      </c>
      <c r="E2561">
        <v>50.83</v>
      </c>
      <c r="F2561" s="1">
        <v>0.15</v>
      </c>
      <c r="G2561" t="s">
        <v>32</v>
      </c>
      <c r="H2561">
        <v>33</v>
      </c>
      <c r="I2561" s="2">
        <v>44244</v>
      </c>
    </row>
    <row r="2562" spans="1:9" hidden="1" x14ac:dyDescent="0.25">
      <c r="A2562">
        <v>3560</v>
      </c>
      <c r="B2562" t="s">
        <v>16</v>
      </c>
      <c r="C2562" t="s">
        <v>17</v>
      </c>
      <c r="D2562">
        <v>3</v>
      </c>
      <c r="E2562">
        <v>464.96</v>
      </c>
      <c r="F2562" s="1">
        <v>0.2</v>
      </c>
      <c r="G2562" t="s">
        <v>14</v>
      </c>
      <c r="H2562">
        <v>14</v>
      </c>
      <c r="I2562" s="2">
        <v>44278</v>
      </c>
    </row>
    <row r="2563" spans="1:9" hidden="1" x14ac:dyDescent="0.25">
      <c r="A2563">
        <v>3561</v>
      </c>
      <c r="B2563" t="s">
        <v>44</v>
      </c>
      <c r="C2563" t="s">
        <v>40</v>
      </c>
      <c r="D2563">
        <v>2</v>
      </c>
      <c r="E2563">
        <v>47.8</v>
      </c>
      <c r="F2563" s="1">
        <v>0</v>
      </c>
      <c r="G2563" t="s">
        <v>14</v>
      </c>
      <c r="H2563">
        <v>24</v>
      </c>
      <c r="I2563" s="2">
        <v>44243</v>
      </c>
    </row>
    <row r="2564" spans="1:9" hidden="1" x14ac:dyDescent="0.25">
      <c r="A2564">
        <v>3562</v>
      </c>
      <c r="B2564" t="s">
        <v>44</v>
      </c>
      <c r="C2564" t="s">
        <v>40</v>
      </c>
      <c r="D2564">
        <v>5</v>
      </c>
      <c r="E2564">
        <v>127.61</v>
      </c>
      <c r="F2564" s="1">
        <v>0.2</v>
      </c>
      <c r="G2564" t="s">
        <v>14</v>
      </c>
      <c r="H2564">
        <v>35</v>
      </c>
      <c r="I2564" s="2">
        <v>44250</v>
      </c>
    </row>
    <row r="2565" spans="1:9" hidden="1" x14ac:dyDescent="0.25">
      <c r="A2565">
        <v>3563</v>
      </c>
      <c r="B2565" t="s">
        <v>44</v>
      </c>
      <c r="C2565" t="s">
        <v>40</v>
      </c>
      <c r="D2565">
        <v>2</v>
      </c>
      <c r="E2565">
        <v>449.93</v>
      </c>
      <c r="F2565" s="1">
        <v>0.05</v>
      </c>
      <c r="G2565" t="s">
        <v>20</v>
      </c>
      <c r="H2565">
        <v>29</v>
      </c>
      <c r="I2565" s="2">
        <v>44485</v>
      </c>
    </row>
    <row r="2566" spans="1:9" hidden="1" x14ac:dyDescent="0.25">
      <c r="A2566">
        <v>3564</v>
      </c>
      <c r="B2566" t="s">
        <v>47</v>
      </c>
      <c r="C2566" t="s">
        <v>17</v>
      </c>
      <c r="D2566">
        <v>4</v>
      </c>
      <c r="E2566">
        <v>473.09</v>
      </c>
      <c r="F2566" s="1">
        <v>0</v>
      </c>
      <c r="G2566" t="s">
        <v>33</v>
      </c>
      <c r="H2566">
        <v>23</v>
      </c>
      <c r="I2566" s="2">
        <v>44477</v>
      </c>
    </row>
    <row r="2567" spans="1:9" hidden="1" x14ac:dyDescent="0.25">
      <c r="A2567">
        <v>3565</v>
      </c>
      <c r="B2567" t="s">
        <v>24</v>
      </c>
      <c r="C2567" t="s">
        <v>17</v>
      </c>
      <c r="D2567">
        <v>1</v>
      </c>
      <c r="E2567">
        <v>434.18</v>
      </c>
      <c r="F2567" s="1">
        <v>0.2</v>
      </c>
      <c r="G2567" t="s">
        <v>30</v>
      </c>
      <c r="H2567">
        <v>31</v>
      </c>
      <c r="I2567" s="2">
        <v>44488</v>
      </c>
    </row>
    <row r="2568" spans="1:9" hidden="1" x14ac:dyDescent="0.25">
      <c r="A2568">
        <v>3566</v>
      </c>
      <c r="B2568" t="s">
        <v>31</v>
      </c>
      <c r="C2568" t="s">
        <v>13</v>
      </c>
      <c r="D2568">
        <v>4</v>
      </c>
      <c r="E2568">
        <v>192.43</v>
      </c>
      <c r="F2568" s="1">
        <v>0.15</v>
      </c>
      <c r="G2568" t="s">
        <v>32</v>
      </c>
      <c r="H2568">
        <v>52</v>
      </c>
      <c r="I2568" s="2">
        <v>44299</v>
      </c>
    </row>
    <row r="2569" spans="1:9" hidden="1" x14ac:dyDescent="0.25">
      <c r="A2569">
        <v>3567</v>
      </c>
      <c r="B2569" t="s">
        <v>39</v>
      </c>
      <c r="C2569" t="s">
        <v>40</v>
      </c>
      <c r="D2569">
        <v>4</v>
      </c>
      <c r="E2569">
        <v>67.98</v>
      </c>
      <c r="F2569" s="1">
        <v>0</v>
      </c>
      <c r="G2569" t="s">
        <v>20</v>
      </c>
      <c r="H2569">
        <v>49</v>
      </c>
      <c r="I2569" s="2">
        <v>44418</v>
      </c>
    </row>
    <row r="2570" spans="1:9" hidden="1" x14ac:dyDescent="0.25">
      <c r="A2570">
        <v>3568</v>
      </c>
      <c r="B2570" t="s">
        <v>21</v>
      </c>
      <c r="C2570" t="s">
        <v>22</v>
      </c>
      <c r="D2570">
        <v>5</v>
      </c>
      <c r="E2570">
        <v>250.15</v>
      </c>
      <c r="F2570" s="1">
        <v>0.2</v>
      </c>
      <c r="G2570" t="s">
        <v>28</v>
      </c>
      <c r="H2570">
        <v>17</v>
      </c>
      <c r="I2570" s="2">
        <v>44289</v>
      </c>
    </row>
    <row r="2571" spans="1:9" hidden="1" x14ac:dyDescent="0.25">
      <c r="A2571">
        <v>3569</v>
      </c>
      <c r="B2571" t="s">
        <v>48</v>
      </c>
      <c r="C2571" t="s">
        <v>27</v>
      </c>
      <c r="D2571">
        <v>3</v>
      </c>
      <c r="E2571">
        <v>51.23</v>
      </c>
      <c r="F2571" s="1">
        <v>0.1</v>
      </c>
      <c r="G2571" t="s">
        <v>20</v>
      </c>
      <c r="H2571">
        <v>22</v>
      </c>
      <c r="I2571" s="2">
        <v>44451</v>
      </c>
    </row>
    <row r="2572" spans="1:9" hidden="1" x14ac:dyDescent="0.25">
      <c r="A2572">
        <v>3570</v>
      </c>
      <c r="B2572" t="s">
        <v>44</v>
      </c>
      <c r="C2572" t="s">
        <v>40</v>
      </c>
      <c r="D2572">
        <v>3</v>
      </c>
      <c r="E2572">
        <v>264.42</v>
      </c>
      <c r="F2572" s="1">
        <v>0.15</v>
      </c>
      <c r="G2572" t="s">
        <v>25</v>
      </c>
      <c r="H2572">
        <v>60</v>
      </c>
      <c r="I2572" s="2">
        <v>44336</v>
      </c>
    </row>
    <row r="2573" spans="1:9" hidden="1" x14ac:dyDescent="0.25">
      <c r="A2573">
        <v>3571</v>
      </c>
      <c r="B2573" t="s">
        <v>49</v>
      </c>
      <c r="C2573" t="s">
        <v>38</v>
      </c>
      <c r="D2573">
        <v>3</v>
      </c>
      <c r="E2573">
        <v>72.31</v>
      </c>
      <c r="F2573" s="1">
        <v>0.1</v>
      </c>
      <c r="G2573" t="s">
        <v>11</v>
      </c>
      <c r="H2573">
        <v>60</v>
      </c>
      <c r="I2573" s="2">
        <v>44481</v>
      </c>
    </row>
    <row r="2574" spans="1:9" hidden="1" x14ac:dyDescent="0.25">
      <c r="A2574">
        <v>3572</v>
      </c>
      <c r="B2574" t="s">
        <v>39</v>
      </c>
      <c r="C2574" t="s">
        <v>40</v>
      </c>
      <c r="D2574">
        <v>2</v>
      </c>
      <c r="E2574">
        <v>351.44</v>
      </c>
      <c r="F2574" s="1">
        <v>0.05</v>
      </c>
      <c r="G2574" t="s">
        <v>11</v>
      </c>
      <c r="H2574">
        <v>40</v>
      </c>
      <c r="I2574" s="2">
        <v>44544</v>
      </c>
    </row>
    <row r="2575" spans="1:9" hidden="1" x14ac:dyDescent="0.25">
      <c r="A2575">
        <v>3573</v>
      </c>
      <c r="B2575" t="s">
        <v>37</v>
      </c>
      <c r="C2575" t="s">
        <v>38</v>
      </c>
      <c r="D2575">
        <v>1</v>
      </c>
      <c r="E2575">
        <v>458.3</v>
      </c>
      <c r="F2575" s="1">
        <v>0.05</v>
      </c>
      <c r="G2575" t="s">
        <v>33</v>
      </c>
      <c r="H2575">
        <v>11</v>
      </c>
      <c r="I2575" s="2">
        <v>44383</v>
      </c>
    </row>
    <row r="2576" spans="1:9" hidden="1" x14ac:dyDescent="0.25">
      <c r="A2576">
        <v>3574</v>
      </c>
      <c r="B2576" t="s">
        <v>41</v>
      </c>
      <c r="C2576" t="s">
        <v>27</v>
      </c>
      <c r="D2576">
        <v>5</v>
      </c>
      <c r="E2576">
        <v>218.25</v>
      </c>
      <c r="F2576" s="1">
        <v>0.15</v>
      </c>
      <c r="G2576" t="s">
        <v>28</v>
      </c>
      <c r="H2576">
        <v>36</v>
      </c>
      <c r="I2576" s="2">
        <v>44444</v>
      </c>
    </row>
    <row r="2577" spans="1:9" hidden="1" x14ac:dyDescent="0.25">
      <c r="A2577">
        <v>3575</v>
      </c>
      <c r="B2577" t="s">
        <v>34</v>
      </c>
      <c r="C2577" t="s">
        <v>22</v>
      </c>
      <c r="D2577">
        <v>1</v>
      </c>
      <c r="E2577">
        <v>256.63</v>
      </c>
      <c r="F2577" s="1">
        <v>0.1</v>
      </c>
      <c r="G2577" t="s">
        <v>33</v>
      </c>
      <c r="H2577">
        <v>41</v>
      </c>
      <c r="I2577" s="2">
        <v>44220</v>
      </c>
    </row>
    <row r="2578" spans="1:9" hidden="1" x14ac:dyDescent="0.25">
      <c r="A2578">
        <v>3576</v>
      </c>
      <c r="B2578" t="s">
        <v>47</v>
      </c>
      <c r="C2578" t="s">
        <v>17</v>
      </c>
      <c r="D2578">
        <v>1</v>
      </c>
      <c r="E2578">
        <v>455.16</v>
      </c>
      <c r="F2578" s="1">
        <v>0</v>
      </c>
      <c r="G2578" t="s">
        <v>11</v>
      </c>
      <c r="H2578">
        <v>15</v>
      </c>
      <c r="I2578" s="2">
        <v>44283</v>
      </c>
    </row>
    <row r="2579" spans="1:9" hidden="1" x14ac:dyDescent="0.25">
      <c r="A2579">
        <v>3577</v>
      </c>
      <c r="B2579" t="s">
        <v>39</v>
      </c>
      <c r="C2579" t="s">
        <v>40</v>
      </c>
      <c r="D2579">
        <v>2</v>
      </c>
      <c r="E2579">
        <v>157.61000000000001</v>
      </c>
      <c r="F2579" s="1">
        <v>0.1</v>
      </c>
      <c r="G2579" t="s">
        <v>11</v>
      </c>
      <c r="H2579">
        <v>30</v>
      </c>
      <c r="I2579" s="2">
        <v>44273</v>
      </c>
    </row>
    <row r="2580" spans="1:9" hidden="1" x14ac:dyDescent="0.25">
      <c r="A2580">
        <v>3578</v>
      </c>
      <c r="B2580" t="s">
        <v>15</v>
      </c>
      <c r="C2580" t="s">
        <v>13</v>
      </c>
      <c r="D2580">
        <v>2</v>
      </c>
      <c r="E2580">
        <v>69.91</v>
      </c>
      <c r="F2580" s="1">
        <v>0.05</v>
      </c>
      <c r="G2580" t="s">
        <v>20</v>
      </c>
      <c r="H2580">
        <v>10</v>
      </c>
      <c r="I2580" s="2">
        <v>44431</v>
      </c>
    </row>
    <row r="2581" spans="1:9" hidden="1" x14ac:dyDescent="0.25">
      <c r="A2581">
        <v>3579</v>
      </c>
      <c r="B2581" t="s">
        <v>39</v>
      </c>
      <c r="C2581" t="s">
        <v>40</v>
      </c>
      <c r="D2581">
        <v>4</v>
      </c>
      <c r="E2581">
        <v>67.45</v>
      </c>
      <c r="F2581" s="1">
        <v>0.05</v>
      </c>
      <c r="G2581" t="s">
        <v>25</v>
      </c>
      <c r="H2581">
        <v>51</v>
      </c>
      <c r="I2581" s="2">
        <v>44471</v>
      </c>
    </row>
    <row r="2582" spans="1:9" hidden="1" x14ac:dyDescent="0.25">
      <c r="A2582">
        <v>3580</v>
      </c>
      <c r="B2582" t="s">
        <v>31</v>
      </c>
      <c r="C2582" t="s">
        <v>13</v>
      </c>
      <c r="D2582">
        <v>1</v>
      </c>
      <c r="E2582">
        <v>276.49</v>
      </c>
      <c r="F2582" s="1">
        <v>0.2</v>
      </c>
      <c r="G2582" t="s">
        <v>11</v>
      </c>
      <c r="H2582">
        <v>53</v>
      </c>
      <c r="I2582" s="2">
        <v>44494</v>
      </c>
    </row>
    <row r="2583" spans="1:9" hidden="1" x14ac:dyDescent="0.25">
      <c r="A2583">
        <v>3581</v>
      </c>
      <c r="B2583" t="s">
        <v>44</v>
      </c>
      <c r="C2583" t="s">
        <v>40</v>
      </c>
      <c r="D2583">
        <v>1</v>
      </c>
      <c r="E2583">
        <v>408.11</v>
      </c>
      <c r="F2583" s="1">
        <v>0.05</v>
      </c>
      <c r="G2583" t="s">
        <v>20</v>
      </c>
      <c r="H2583">
        <v>23</v>
      </c>
      <c r="I2583" s="2">
        <v>44478</v>
      </c>
    </row>
    <row r="2584" spans="1:9" hidden="1" x14ac:dyDescent="0.25">
      <c r="A2584">
        <v>3582</v>
      </c>
      <c r="B2584" t="s">
        <v>26</v>
      </c>
      <c r="C2584" t="s">
        <v>27</v>
      </c>
      <c r="D2584">
        <v>1</v>
      </c>
      <c r="E2584">
        <v>220.69</v>
      </c>
      <c r="F2584" s="1">
        <v>0.1</v>
      </c>
      <c r="G2584" t="s">
        <v>25</v>
      </c>
      <c r="H2584">
        <v>44</v>
      </c>
      <c r="I2584" s="2">
        <v>44493</v>
      </c>
    </row>
    <row r="2585" spans="1:9" hidden="1" x14ac:dyDescent="0.25">
      <c r="A2585">
        <v>3583</v>
      </c>
      <c r="B2585" t="s">
        <v>52</v>
      </c>
      <c r="C2585" t="s">
        <v>19</v>
      </c>
      <c r="D2585">
        <v>2</v>
      </c>
      <c r="E2585">
        <v>332.8</v>
      </c>
      <c r="F2585" s="1">
        <v>0.1</v>
      </c>
      <c r="G2585" t="s">
        <v>32</v>
      </c>
      <c r="H2585">
        <v>25</v>
      </c>
      <c r="I2585" s="2">
        <v>44218</v>
      </c>
    </row>
    <row r="2586" spans="1:9" hidden="1" x14ac:dyDescent="0.25">
      <c r="A2586">
        <v>3584</v>
      </c>
      <c r="B2586" t="s">
        <v>9</v>
      </c>
      <c r="C2586" t="s">
        <v>10</v>
      </c>
      <c r="D2586">
        <v>4</v>
      </c>
      <c r="E2586">
        <v>340.23</v>
      </c>
      <c r="F2586" s="1">
        <v>0.15</v>
      </c>
      <c r="G2586" t="s">
        <v>25</v>
      </c>
      <c r="H2586">
        <v>11</v>
      </c>
      <c r="I2586" s="2">
        <v>44516</v>
      </c>
    </row>
    <row r="2587" spans="1:9" hidden="1" x14ac:dyDescent="0.25">
      <c r="A2587">
        <v>3585</v>
      </c>
      <c r="B2587" t="s">
        <v>23</v>
      </c>
      <c r="C2587" t="s">
        <v>19</v>
      </c>
      <c r="D2587">
        <v>1</v>
      </c>
      <c r="E2587">
        <v>437.45</v>
      </c>
      <c r="F2587" s="1">
        <v>0.1</v>
      </c>
      <c r="G2587" t="s">
        <v>20</v>
      </c>
      <c r="H2587">
        <v>35</v>
      </c>
      <c r="I2587" s="2">
        <v>44535</v>
      </c>
    </row>
    <row r="2588" spans="1:9" hidden="1" x14ac:dyDescent="0.25">
      <c r="A2588">
        <v>3586</v>
      </c>
      <c r="B2588" t="s">
        <v>15</v>
      </c>
      <c r="C2588" t="s">
        <v>13</v>
      </c>
      <c r="D2588">
        <v>2</v>
      </c>
      <c r="E2588">
        <v>202.4</v>
      </c>
      <c r="F2588" s="1">
        <v>0</v>
      </c>
      <c r="G2588" t="s">
        <v>33</v>
      </c>
      <c r="H2588">
        <v>20</v>
      </c>
      <c r="I2588" s="2">
        <v>44417</v>
      </c>
    </row>
    <row r="2589" spans="1:9" hidden="1" x14ac:dyDescent="0.25">
      <c r="A2589">
        <v>3587</v>
      </c>
      <c r="B2589" t="s">
        <v>34</v>
      </c>
      <c r="C2589" t="s">
        <v>22</v>
      </c>
      <c r="D2589">
        <v>4</v>
      </c>
      <c r="E2589">
        <v>343.78</v>
      </c>
      <c r="F2589" s="1">
        <v>0</v>
      </c>
      <c r="G2589" t="s">
        <v>30</v>
      </c>
      <c r="H2589">
        <v>38</v>
      </c>
      <c r="I2589" s="2">
        <v>44424</v>
      </c>
    </row>
    <row r="2590" spans="1:9" hidden="1" x14ac:dyDescent="0.25">
      <c r="A2590">
        <v>3588</v>
      </c>
      <c r="B2590" t="s">
        <v>37</v>
      </c>
      <c r="C2590" t="s">
        <v>38</v>
      </c>
      <c r="D2590">
        <v>4</v>
      </c>
      <c r="E2590">
        <v>409.26</v>
      </c>
      <c r="F2590" s="1">
        <v>0.1</v>
      </c>
      <c r="G2590" t="s">
        <v>28</v>
      </c>
      <c r="H2590">
        <v>31</v>
      </c>
      <c r="I2590" s="2">
        <v>44271</v>
      </c>
    </row>
    <row r="2591" spans="1:9" hidden="1" x14ac:dyDescent="0.25">
      <c r="A2591">
        <v>3589</v>
      </c>
      <c r="B2591" t="s">
        <v>24</v>
      </c>
      <c r="C2591" t="s">
        <v>17</v>
      </c>
      <c r="D2591">
        <v>1</v>
      </c>
      <c r="E2591">
        <v>49.5</v>
      </c>
      <c r="F2591" s="1">
        <v>0.2</v>
      </c>
      <c r="G2591" t="s">
        <v>32</v>
      </c>
      <c r="H2591">
        <v>15</v>
      </c>
      <c r="I2591" s="2">
        <v>44257</v>
      </c>
    </row>
    <row r="2592" spans="1:9" hidden="1" x14ac:dyDescent="0.25">
      <c r="A2592">
        <v>3590</v>
      </c>
      <c r="B2592" t="s">
        <v>46</v>
      </c>
      <c r="C2592" t="s">
        <v>10</v>
      </c>
      <c r="D2592">
        <v>3</v>
      </c>
      <c r="E2592">
        <v>114.12</v>
      </c>
      <c r="F2592" s="1">
        <v>0.2</v>
      </c>
      <c r="G2592" t="s">
        <v>11</v>
      </c>
      <c r="H2592">
        <v>14</v>
      </c>
      <c r="I2592" s="2">
        <v>44523</v>
      </c>
    </row>
    <row r="2593" spans="1:9" hidden="1" x14ac:dyDescent="0.25">
      <c r="A2593">
        <v>3591</v>
      </c>
      <c r="B2593" t="s">
        <v>46</v>
      </c>
      <c r="C2593" t="s">
        <v>10</v>
      </c>
      <c r="D2593">
        <v>5</v>
      </c>
      <c r="E2593">
        <v>240.39</v>
      </c>
      <c r="F2593" s="1">
        <v>0.15</v>
      </c>
      <c r="G2593" t="s">
        <v>28</v>
      </c>
      <c r="H2593">
        <v>43</v>
      </c>
      <c r="I2593" s="2">
        <v>44443</v>
      </c>
    </row>
    <row r="2594" spans="1:9" hidden="1" x14ac:dyDescent="0.25">
      <c r="A2594">
        <v>3592</v>
      </c>
      <c r="B2594" t="s">
        <v>16</v>
      </c>
      <c r="C2594" t="s">
        <v>17</v>
      </c>
      <c r="D2594">
        <v>5</v>
      </c>
      <c r="E2594">
        <v>367.33</v>
      </c>
      <c r="F2594" s="1">
        <v>0</v>
      </c>
      <c r="G2594" t="s">
        <v>11</v>
      </c>
      <c r="H2594">
        <v>42</v>
      </c>
      <c r="I2594" s="2">
        <v>44326</v>
      </c>
    </row>
    <row r="2595" spans="1:9" hidden="1" x14ac:dyDescent="0.25">
      <c r="A2595">
        <v>3593</v>
      </c>
      <c r="B2595" t="s">
        <v>44</v>
      </c>
      <c r="C2595" t="s">
        <v>40</v>
      </c>
      <c r="D2595">
        <v>1</v>
      </c>
      <c r="E2595">
        <v>78.58</v>
      </c>
      <c r="F2595" s="1">
        <v>0.2</v>
      </c>
      <c r="G2595" t="s">
        <v>32</v>
      </c>
      <c r="H2595">
        <v>22</v>
      </c>
      <c r="I2595" s="2">
        <v>44551</v>
      </c>
    </row>
    <row r="2596" spans="1:9" hidden="1" x14ac:dyDescent="0.25">
      <c r="A2596">
        <v>3594</v>
      </c>
      <c r="B2596" t="s">
        <v>46</v>
      </c>
      <c r="C2596" t="s">
        <v>10</v>
      </c>
      <c r="D2596">
        <v>5</v>
      </c>
      <c r="E2596">
        <v>287.13</v>
      </c>
      <c r="F2596" s="1">
        <v>0.2</v>
      </c>
      <c r="G2596" t="s">
        <v>32</v>
      </c>
      <c r="H2596">
        <v>24</v>
      </c>
      <c r="I2596" s="2">
        <v>44443</v>
      </c>
    </row>
    <row r="2597" spans="1:9" hidden="1" x14ac:dyDescent="0.25">
      <c r="A2597">
        <v>3595</v>
      </c>
      <c r="B2597" t="s">
        <v>50</v>
      </c>
      <c r="C2597" t="s">
        <v>38</v>
      </c>
      <c r="D2597">
        <v>5</v>
      </c>
      <c r="E2597">
        <v>249.94</v>
      </c>
      <c r="F2597" s="1">
        <v>0.2</v>
      </c>
      <c r="G2597" t="s">
        <v>11</v>
      </c>
      <c r="H2597">
        <v>60</v>
      </c>
      <c r="I2597" s="2">
        <v>44349</v>
      </c>
    </row>
    <row r="2598" spans="1:9" hidden="1" x14ac:dyDescent="0.25">
      <c r="A2598">
        <v>3596</v>
      </c>
      <c r="B2598" t="s">
        <v>50</v>
      </c>
      <c r="C2598" t="s">
        <v>38</v>
      </c>
      <c r="D2598">
        <v>5</v>
      </c>
      <c r="E2598">
        <v>164.45</v>
      </c>
      <c r="F2598" s="1">
        <v>0.05</v>
      </c>
      <c r="G2598" t="s">
        <v>20</v>
      </c>
      <c r="H2598">
        <v>27</v>
      </c>
      <c r="I2598" s="2">
        <v>44277</v>
      </c>
    </row>
    <row r="2599" spans="1:9" hidden="1" x14ac:dyDescent="0.25">
      <c r="A2599">
        <v>3597</v>
      </c>
      <c r="B2599" t="s">
        <v>26</v>
      </c>
      <c r="C2599" t="s">
        <v>27</v>
      </c>
      <c r="D2599">
        <v>3</v>
      </c>
      <c r="E2599">
        <v>150.74</v>
      </c>
      <c r="F2599" s="1">
        <v>0.2</v>
      </c>
      <c r="G2599" t="s">
        <v>25</v>
      </c>
      <c r="H2599">
        <v>13</v>
      </c>
      <c r="I2599" s="2">
        <v>44430</v>
      </c>
    </row>
    <row r="2600" spans="1:9" hidden="1" x14ac:dyDescent="0.25">
      <c r="A2600">
        <v>3598</v>
      </c>
      <c r="B2600" t="s">
        <v>51</v>
      </c>
      <c r="C2600" t="s">
        <v>19</v>
      </c>
      <c r="D2600">
        <v>4</v>
      </c>
      <c r="E2600">
        <v>208.31</v>
      </c>
      <c r="F2600" s="1">
        <v>0</v>
      </c>
      <c r="G2600" t="s">
        <v>14</v>
      </c>
      <c r="H2600">
        <v>32</v>
      </c>
      <c r="I2600" s="2">
        <v>44317</v>
      </c>
    </row>
    <row r="2601" spans="1:9" hidden="1" x14ac:dyDescent="0.25">
      <c r="A2601">
        <v>3599</v>
      </c>
      <c r="B2601" t="s">
        <v>35</v>
      </c>
      <c r="C2601" t="s">
        <v>27</v>
      </c>
      <c r="D2601">
        <v>1</v>
      </c>
      <c r="E2601">
        <v>259.14</v>
      </c>
      <c r="F2601" s="1">
        <v>0.1</v>
      </c>
      <c r="G2601" t="s">
        <v>11</v>
      </c>
      <c r="H2601">
        <v>15</v>
      </c>
      <c r="I2601" s="2">
        <v>44487</v>
      </c>
    </row>
    <row r="2602" spans="1:9" hidden="1" x14ac:dyDescent="0.25">
      <c r="A2602">
        <v>3600</v>
      </c>
      <c r="B2602" t="s">
        <v>34</v>
      </c>
      <c r="C2602" t="s">
        <v>22</v>
      </c>
      <c r="D2602">
        <v>4</v>
      </c>
      <c r="E2602">
        <v>253.63</v>
      </c>
      <c r="F2602" s="1">
        <v>0</v>
      </c>
      <c r="G2602" t="s">
        <v>14</v>
      </c>
      <c r="H2602">
        <v>23</v>
      </c>
      <c r="I2602" s="2">
        <v>44445</v>
      </c>
    </row>
    <row r="2603" spans="1:9" hidden="1" x14ac:dyDescent="0.25">
      <c r="A2603">
        <v>3601</v>
      </c>
      <c r="B2603" t="s">
        <v>31</v>
      </c>
      <c r="C2603" t="s">
        <v>13</v>
      </c>
      <c r="D2603">
        <v>1</v>
      </c>
      <c r="E2603">
        <v>391.69</v>
      </c>
      <c r="F2603" s="1">
        <v>0.15</v>
      </c>
      <c r="G2603" t="s">
        <v>14</v>
      </c>
      <c r="H2603">
        <v>48</v>
      </c>
      <c r="I2603" s="2">
        <v>44318</v>
      </c>
    </row>
    <row r="2604" spans="1:9" hidden="1" x14ac:dyDescent="0.25">
      <c r="A2604">
        <v>3602</v>
      </c>
      <c r="B2604" t="s">
        <v>37</v>
      </c>
      <c r="C2604" t="s">
        <v>38</v>
      </c>
      <c r="D2604">
        <v>4</v>
      </c>
      <c r="E2604">
        <v>105.19</v>
      </c>
      <c r="F2604" s="1">
        <v>0.2</v>
      </c>
      <c r="G2604" t="s">
        <v>14</v>
      </c>
      <c r="H2604">
        <v>20</v>
      </c>
      <c r="I2604" s="2">
        <v>44495</v>
      </c>
    </row>
    <row r="2605" spans="1:9" hidden="1" x14ac:dyDescent="0.25">
      <c r="A2605">
        <v>3603</v>
      </c>
      <c r="B2605" t="s">
        <v>31</v>
      </c>
      <c r="C2605" t="s">
        <v>13</v>
      </c>
      <c r="D2605">
        <v>1</v>
      </c>
      <c r="E2605">
        <v>427.42</v>
      </c>
      <c r="F2605" s="1">
        <v>0.1</v>
      </c>
      <c r="G2605" t="s">
        <v>11</v>
      </c>
      <c r="H2605">
        <v>36</v>
      </c>
      <c r="I2605" s="2">
        <v>44359</v>
      </c>
    </row>
    <row r="2606" spans="1:9" hidden="1" x14ac:dyDescent="0.25">
      <c r="A2606">
        <v>3604</v>
      </c>
      <c r="B2606" t="s">
        <v>12</v>
      </c>
      <c r="C2606" t="s">
        <v>13</v>
      </c>
      <c r="D2606">
        <v>2</v>
      </c>
      <c r="E2606">
        <v>42.97</v>
      </c>
      <c r="F2606" s="1">
        <v>0.05</v>
      </c>
      <c r="G2606" t="s">
        <v>28</v>
      </c>
      <c r="H2606">
        <v>35</v>
      </c>
      <c r="I2606" s="2">
        <v>44457</v>
      </c>
    </row>
    <row r="2607" spans="1:9" hidden="1" x14ac:dyDescent="0.25">
      <c r="A2607">
        <v>3605</v>
      </c>
      <c r="B2607" t="s">
        <v>31</v>
      </c>
      <c r="C2607" t="s">
        <v>13</v>
      </c>
      <c r="D2607">
        <v>2</v>
      </c>
      <c r="E2607">
        <v>260.88</v>
      </c>
      <c r="F2607" s="1">
        <v>0.2</v>
      </c>
      <c r="G2607" t="s">
        <v>20</v>
      </c>
      <c r="H2607">
        <v>29</v>
      </c>
      <c r="I2607" s="2">
        <v>44414</v>
      </c>
    </row>
    <row r="2608" spans="1:9" hidden="1" x14ac:dyDescent="0.25">
      <c r="A2608">
        <v>3606</v>
      </c>
      <c r="B2608" t="s">
        <v>42</v>
      </c>
      <c r="C2608" t="s">
        <v>10</v>
      </c>
      <c r="D2608">
        <v>4</v>
      </c>
      <c r="E2608">
        <v>443.57</v>
      </c>
      <c r="F2608" s="1">
        <v>0.1</v>
      </c>
      <c r="G2608" t="s">
        <v>11</v>
      </c>
      <c r="H2608">
        <v>27</v>
      </c>
      <c r="I2608" s="2">
        <v>44309</v>
      </c>
    </row>
    <row r="2609" spans="1:9" hidden="1" x14ac:dyDescent="0.25">
      <c r="A2609">
        <v>3607</v>
      </c>
      <c r="B2609" t="s">
        <v>35</v>
      </c>
      <c r="C2609" t="s">
        <v>27</v>
      </c>
      <c r="D2609">
        <v>2</v>
      </c>
      <c r="E2609">
        <v>167.62</v>
      </c>
      <c r="F2609" s="1">
        <v>0.1</v>
      </c>
      <c r="G2609" t="s">
        <v>25</v>
      </c>
      <c r="H2609">
        <v>37</v>
      </c>
      <c r="I2609" s="2">
        <v>44428</v>
      </c>
    </row>
    <row r="2610" spans="1:9" hidden="1" x14ac:dyDescent="0.25">
      <c r="A2610">
        <v>3608</v>
      </c>
      <c r="B2610" t="s">
        <v>47</v>
      </c>
      <c r="C2610" t="s">
        <v>17</v>
      </c>
      <c r="D2610">
        <v>5</v>
      </c>
      <c r="E2610">
        <v>226.24</v>
      </c>
      <c r="F2610" s="1">
        <v>0.15</v>
      </c>
      <c r="G2610" t="s">
        <v>32</v>
      </c>
      <c r="H2610">
        <v>23</v>
      </c>
      <c r="I2610" s="2">
        <v>44552</v>
      </c>
    </row>
    <row r="2611" spans="1:9" hidden="1" x14ac:dyDescent="0.25">
      <c r="A2611">
        <v>3609</v>
      </c>
      <c r="B2611" t="s">
        <v>43</v>
      </c>
      <c r="C2611" t="s">
        <v>10</v>
      </c>
      <c r="D2611">
        <v>1</v>
      </c>
      <c r="E2611">
        <v>417.63</v>
      </c>
      <c r="F2611" s="1">
        <v>0</v>
      </c>
      <c r="G2611" t="s">
        <v>25</v>
      </c>
      <c r="H2611">
        <v>10</v>
      </c>
      <c r="I2611" s="2">
        <v>44300</v>
      </c>
    </row>
    <row r="2612" spans="1:9" hidden="1" x14ac:dyDescent="0.25">
      <c r="A2612">
        <v>3610</v>
      </c>
      <c r="B2612" t="s">
        <v>42</v>
      </c>
      <c r="C2612" t="s">
        <v>10</v>
      </c>
      <c r="D2612">
        <v>3</v>
      </c>
      <c r="E2612">
        <v>193</v>
      </c>
      <c r="F2612" s="1">
        <v>0.1</v>
      </c>
      <c r="G2612" t="s">
        <v>14</v>
      </c>
      <c r="H2612">
        <v>43</v>
      </c>
      <c r="I2612" s="2">
        <v>44214</v>
      </c>
    </row>
    <row r="2613" spans="1:9" hidden="1" x14ac:dyDescent="0.25">
      <c r="A2613">
        <v>3611</v>
      </c>
      <c r="B2613" t="s">
        <v>43</v>
      </c>
      <c r="C2613" t="s">
        <v>10</v>
      </c>
      <c r="D2613">
        <v>4</v>
      </c>
      <c r="E2613">
        <v>496.82</v>
      </c>
      <c r="F2613" s="1">
        <v>0</v>
      </c>
      <c r="G2613" t="s">
        <v>30</v>
      </c>
      <c r="H2613">
        <v>43</v>
      </c>
      <c r="I2613" s="2">
        <v>44502</v>
      </c>
    </row>
    <row r="2614" spans="1:9" hidden="1" x14ac:dyDescent="0.25">
      <c r="A2614">
        <v>3612</v>
      </c>
      <c r="B2614" t="s">
        <v>48</v>
      </c>
      <c r="C2614" t="s">
        <v>27</v>
      </c>
      <c r="D2614">
        <v>4</v>
      </c>
      <c r="E2614">
        <v>208.73</v>
      </c>
      <c r="F2614" s="1">
        <v>0.15</v>
      </c>
      <c r="G2614" t="s">
        <v>11</v>
      </c>
      <c r="H2614">
        <v>45</v>
      </c>
      <c r="I2614" s="2">
        <v>44268</v>
      </c>
    </row>
    <row r="2615" spans="1:9" hidden="1" x14ac:dyDescent="0.25">
      <c r="A2615">
        <v>3613</v>
      </c>
      <c r="B2615" t="s">
        <v>18</v>
      </c>
      <c r="C2615" t="s">
        <v>19</v>
      </c>
      <c r="D2615">
        <v>2</v>
      </c>
      <c r="E2615">
        <v>247.75</v>
      </c>
      <c r="F2615" s="1">
        <v>0</v>
      </c>
      <c r="G2615" t="s">
        <v>11</v>
      </c>
      <c r="H2615">
        <v>60</v>
      </c>
      <c r="I2615" s="2">
        <v>44302</v>
      </c>
    </row>
    <row r="2616" spans="1:9" hidden="1" x14ac:dyDescent="0.25">
      <c r="A2616">
        <v>3614</v>
      </c>
      <c r="B2616" t="s">
        <v>12</v>
      </c>
      <c r="C2616" t="s">
        <v>13</v>
      </c>
      <c r="D2616">
        <v>2</v>
      </c>
      <c r="E2616">
        <v>349.35</v>
      </c>
      <c r="F2616" s="1">
        <v>0</v>
      </c>
      <c r="G2616" t="s">
        <v>14</v>
      </c>
      <c r="H2616">
        <v>43</v>
      </c>
      <c r="I2616" s="2">
        <v>44198</v>
      </c>
    </row>
    <row r="2617" spans="1:9" hidden="1" x14ac:dyDescent="0.25">
      <c r="A2617">
        <v>3615</v>
      </c>
      <c r="B2617" t="s">
        <v>42</v>
      </c>
      <c r="C2617" t="s">
        <v>10</v>
      </c>
      <c r="D2617">
        <v>2</v>
      </c>
      <c r="E2617">
        <v>287.87</v>
      </c>
      <c r="F2617" s="1">
        <v>0.2</v>
      </c>
      <c r="G2617" t="s">
        <v>33</v>
      </c>
      <c r="H2617">
        <v>50</v>
      </c>
      <c r="I2617" s="2">
        <v>44432</v>
      </c>
    </row>
    <row r="2618" spans="1:9" hidden="1" x14ac:dyDescent="0.25">
      <c r="A2618">
        <v>3616</v>
      </c>
      <c r="B2618" t="s">
        <v>47</v>
      </c>
      <c r="C2618" t="s">
        <v>17</v>
      </c>
      <c r="D2618">
        <v>4</v>
      </c>
      <c r="E2618">
        <v>234.04</v>
      </c>
      <c r="F2618" s="1">
        <v>0.15</v>
      </c>
      <c r="G2618" t="s">
        <v>25</v>
      </c>
      <c r="H2618">
        <v>59</v>
      </c>
      <c r="I2618" s="2">
        <v>44473</v>
      </c>
    </row>
    <row r="2619" spans="1:9" hidden="1" x14ac:dyDescent="0.25">
      <c r="A2619">
        <v>3617</v>
      </c>
      <c r="B2619" t="s">
        <v>39</v>
      </c>
      <c r="C2619" t="s">
        <v>40</v>
      </c>
      <c r="D2619">
        <v>5</v>
      </c>
      <c r="E2619">
        <v>134.66999999999999</v>
      </c>
      <c r="F2619" s="1">
        <v>0.15</v>
      </c>
      <c r="G2619" t="s">
        <v>28</v>
      </c>
      <c r="H2619">
        <v>32</v>
      </c>
      <c r="I2619" s="2">
        <v>44548</v>
      </c>
    </row>
    <row r="2620" spans="1:9" hidden="1" x14ac:dyDescent="0.25">
      <c r="A2620">
        <v>3618</v>
      </c>
      <c r="B2620" t="s">
        <v>35</v>
      </c>
      <c r="C2620" t="s">
        <v>27</v>
      </c>
      <c r="D2620">
        <v>2</v>
      </c>
      <c r="E2620">
        <v>452.59</v>
      </c>
      <c r="F2620" s="1">
        <v>0.05</v>
      </c>
      <c r="G2620" t="s">
        <v>25</v>
      </c>
      <c r="H2620">
        <v>31</v>
      </c>
      <c r="I2620" s="2">
        <v>44282</v>
      </c>
    </row>
    <row r="2621" spans="1:9" hidden="1" x14ac:dyDescent="0.25">
      <c r="A2621">
        <v>3619</v>
      </c>
      <c r="B2621" t="s">
        <v>35</v>
      </c>
      <c r="C2621" t="s">
        <v>27</v>
      </c>
      <c r="D2621">
        <v>4</v>
      </c>
      <c r="E2621">
        <v>165.21</v>
      </c>
      <c r="F2621" s="1">
        <v>0.1</v>
      </c>
      <c r="G2621" t="s">
        <v>11</v>
      </c>
      <c r="H2621">
        <v>43</v>
      </c>
      <c r="I2621" s="2">
        <v>44489</v>
      </c>
    </row>
    <row r="2622" spans="1:9" hidden="1" x14ac:dyDescent="0.25">
      <c r="A2622">
        <v>3620</v>
      </c>
      <c r="B2622" t="s">
        <v>50</v>
      </c>
      <c r="C2622" t="s">
        <v>38</v>
      </c>
      <c r="D2622">
        <v>2</v>
      </c>
      <c r="E2622">
        <v>50.23</v>
      </c>
      <c r="F2622" s="1">
        <v>0.2</v>
      </c>
      <c r="G2622" t="s">
        <v>28</v>
      </c>
      <c r="H2622">
        <v>42</v>
      </c>
      <c r="I2622" s="2">
        <v>44199</v>
      </c>
    </row>
    <row r="2623" spans="1:9" hidden="1" x14ac:dyDescent="0.25">
      <c r="A2623">
        <v>3621</v>
      </c>
      <c r="B2623" t="s">
        <v>49</v>
      </c>
      <c r="C2623" t="s">
        <v>38</v>
      </c>
      <c r="D2623">
        <v>4</v>
      </c>
      <c r="E2623">
        <v>375.55</v>
      </c>
      <c r="F2623" s="1">
        <v>0.15</v>
      </c>
      <c r="G2623" t="s">
        <v>28</v>
      </c>
      <c r="H2623">
        <v>46</v>
      </c>
      <c r="I2623" s="2">
        <v>44241</v>
      </c>
    </row>
    <row r="2624" spans="1:9" hidden="1" x14ac:dyDescent="0.25">
      <c r="A2624">
        <v>3622</v>
      </c>
      <c r="B2624" t="s">
        <v>16</v>
      </c>
      <c r="C2624" t="s">
        <v>17</v>
      </c>
      <c r="D2624">
        <v>2</v>
      </c>
      <c r="E2624">
        <v>157.6</v>
      </c>
      <c r="F2624" s="1">
        <v>0.15</v>
      </c>
      <c r="G2624" t="s">
        <v>32</v>
      </c>
      <c r="H2624">
        <v>22</v>
      </c>
      <c r="I2624" s="2">
        <v>44474</v>
      </c>
    </row>
    <row r="2625" spans="1:9" hidden="1" x14ac:dyDescent="0.25">
      <c r="A2625">
        <v>3623</v>
      </c>
      <c r="B2625" t="s">
        <v>44</v>
      </c>
      <c r="C2625" t="s">
        <v>40</v>
      </c>
      <c r="D2625">
        <v>1</v>
      </c>
      <c r="E2625">
        <v>478.8</v>
      </c>
      <c r="F2625" s="1">
        <v>0.1</v>
      </c>
      <c r="G2625" t="s">
        <v>14</v>
      </c>
      <c r="H2625">
        <v>15</v>
      </c>
      <c r="I2625" s="2">
        <v>44424</v>
      </c>
    </row>
    <row r="2626" spans="1:9" hidden="1" x14ac:dyDescent="0.25">
      <c r="A2626">
        <v>3624</v>
      </c>
      <c r="B2626" t="s">
        <v>44</v>
      </c>
      <c r="C2626" t="s">
        <v>40</v>
      </c>
      <c r="D2626">
        <v>5</v>
      </c>
      <c r="E2626">
        <v>441.75</v>
      </c>
      <c r="F2626" s="1">
        <v>0.15</v>
      </c>
      <c r="G2626" t="s">
        <v>25</v>
      </c>
      <c r="H2626">
        <v>21</v>
      </c>
      <c r="I2626" s="2">
        <v>44445</v>
      </c>
    </row>
    <row r="2627" spans="1:9" hidden="1" x14ac:dyDescent="0.25">
      <c r="A2627">
        <v>3625</v>
      </c>
      <c r="B2627" t="s">
        <v>41</v>
      </c>
      <c r="C2627" t="s">
        <v>27</v>
      </c>
      <c r="D2627">
        <v>5</v>
      </c>
      <c r="E2627">
        <v>289.31</v>
      </c>
      <c r="F2627" s="1">
        <v>0</v>
      </c>
      <c r="G2627" t="s">
        <v>25</v>
      </c>
      <c r="H2627">
        <v>45</v>
      </c>
      <c r="I2627" s="2">
        <v>44384</v>
      </c>
    </row>
    <row r="2628" spans="1:9" hidden="1" x14ac:dyDescent="0.25">
      <c r="A2628">
        <v>3626</v>
      </c>
      <c r="B2628" t="s">
        <v>21</v>
      </c>
      <c r="C2628" t="s">
        <v>22</v>
      </c>
      <c r="D2628">
        <v>3</v>
      </c>
      <c r="E2628">
        <v>364.99</v>
      </c>
      <c r="F2628" s="1">
        <v>0.15</v>
      </c>
      <c r="G2628" t="s">
        <v>28</v>
      </c>
      <c r="H2628">
        <v>60</v>
      </c>
      <c r="I2628" s="2">
        <v>44554</v>
      </c>
    </row>
    <row r="2629" spans="1:9" hidden="1" x14ac:dyDescent="0.25">
      <c r="A2629">
        <v>3627</v>
      </c>
      <c r="B2629" t="s">
        <v>24</v>
      </c>
      <c r="C2629" t="s">
        <v>17</v>
      </c>
      <c r="D2629">
        <v>5</v>
      </c>
      <c r="E2629">
        <v>426.87</v>
      </c>
      <c r="F2629" s="1">
        <v>0.1</v>
      </c>
      <c r="G2629" t="s">
        <v>32</v>
      </c>
      <c r="H2629">
        <v>45</v>
      </c>
      <c r="I2629" s="2">
        <v>44321</v>
      </c>
    </row>
    <row r="2630" spans="1:9" hidden="1" x14ac:dyDescent="0.25">
      <c r="A2630">
        <v>3628</v>
      </c>
      <c r="B2630" t="s">
        <v>26</v>
      </c>
      <c r="C2630" t="s">
        <v>27</v>
      </c>
      <c r="D2630">
        <v>1</v>
      </c>
      <c r="E2630">
        <v>58.34</v>
      </c>
      <c r="F2630" s="1">
        <v>0.2</v>
      </c>
      <c r="G2630" t="s">
        <v>28</v>
      </c>
      <c r="H2630">
        <v>33</v>
      </c>
      <c r="I2630" s="2">
        <v>44426</v>
      </c>
    </row>
    <row r="2631" spans="1:9" hidden="1" x14ac:dyDescent="0.25">
      <c r="A2631">
        <v>3629</v>
      </c>
      <c r="B2631" t="s">
        <v>31</v>
      </c>
      <c r="C2631" t="s">
        <v>13</v>
      </c>
      <c r="D2631">
        <v>4</v>
      </c>
      <c r="E2631">
        <v>39.630000000000003</v>
      </c>
      <c r="F2631" s="1">
        <v>0.2</v>
      </c>
      <c r="G2631" t="s">
        <v>30</v>
      </c>
      <c r="H2631">
        <v>57</v>
      </c>
      <c r="I2631" s="2">
        <v>44308</v>
      </c>
    </row>
    <row r="2632" spans="1:9" hidden="1" x14ac:dyDescent="0.25">
      <c r="A2632">
        <v>3630</v>
      </c>
      <c r="B2632" t="s">
        <v>49</v>
      </c>
      <c r="C2632" t="s">
        <v>38</v>
      </c>
      <c r="D2632">
        <v>3</v>
      </c>
      <c r="E2632">
        <v>466.33</v>
      </c>
      <c r="F2632" s="1">
        <v>0.1</v>
      </c>
      <c r="G2632" t="s">
        <v>25</v>
      </c>
      <c r="H2632">
        <v>29</v>
      </c>
      <c r="I2632" s="2">
        <v>44526</v>
      </c>
    </row>
    <row r="2633" spans="1:9" hidden="1" x14ac:dyDescent="0.25">
      <c r="A2633">
        <v>3631</v>
      </c>
      <c r="B2633" t="s">
        <v>37</v>
      </c>
      <c r="C2633" t="s">
        <v>38</v>
      </c>
      <c r="D2633">
        <v>5</v>
      </c>
      <c r="E2633">
        <v>476.25</v>
      </c>
      <c r="F2633" s="1">
        <v>0.2</v>
      </c>
      <c r="G2633" t="s">
        <v>28</v>
      </c>
      <c r="H2633">
        <v>30</v>
      </c>
      <c r="I2633" s="2">
        <v>44512</v>
      </c>
    </row>
    <row r="2634" spans="1:9" hidden="1" x14ac:dyDescent="0.25">
      <c r="A2634">
        <v>3632</v>
      </c>
      <c r="B2634" t="s">
        <v>45</v>
      </c>
      <c r="C2634" t="s">
        <v>13</v>
      </c>
      <c r="D2634">
        <v>2</v>
      </c>
      <c r="E2634">
        <v>410.17</v>
      </c>
      <c r="F2634" s="1">
        <v>0.05</v>
      </c>
      <c r="G2634" t="s">
        <v>33</v>
      </c>
      <c r="H2634">
        <v>46</v>
      </c>
      <c r="I2634" s="2">
        <v>44303</v>
      </c>
    </row>
    <row r="2635" spans="1:9" hidden="1" x14ac:dyDescent="0.25">
      <c r="A2635">
        <v>3633</v>
      </c>
      <c r="B2635" t="s">
        <v>36</v>
      </c>
      <c r="C2635" t="s">
        <v>22</v>
      </c>
      <c r="D2635">
        <v>2</v>
      </c>
      <c r="E2635">
        <v>256.35000000000002</v>
      </c>
      <c r="F2635" s="1">
        <v>0.2</v>
      </c>
      <c r="G2635" t="s">
        <v>33</v>
      </c>
      <c r="H2635">
        <v>32</v>
      </c>
      <c r="I2635" s="2">
        <v>44279</v>
      </c>
    </row>
    <row r="2636" spans="1:9" hidden="1" x14ac:dyDescent="0.25">
      <c r="A2636">
        <v>3634</v>
      </c>
      <c r="B2636" t="s">
        <v>35</v>
      </c>
      <c r="C2636" t="s">
        <v>27</v>
      </c>
      <c r="D2636">
        <v>2</v>
      </c>
      <c r="E2636">
        <v>258.08999999999997</v>
      </c>
      <c r="F2636" s="1">
        <v>0.2</v>
      </c>
      <c r="G2636" t="s">
        <v>30</v>
      </c>
      <c r="H2636">
        <v>21</v>
      </c>
      <c r="I2636" s="2">
        <v>44302</v>
      </c>
    </row>
    <row r="2637" spans="1:9" hidden="1" x14ac:dyDescent="0.25">
      <c r="A2637">
        <v>3635</v>
      </c>
      <c r="B2637" t="s">
        <v>43</v>
      </c>
      <c r="C2637" t="s">
        <v>10</v>
      </c>
      <c r="D2637">
        <v>1</v>
      </c>
      <c r="E2637">
        <v>470.17</v>
      </c>
      <c r="F2637" s="1">
        <v>0</v>
      </c>
      <c r="G2637" t="s">
        <v>20</v>
      </c>
      <c r="H2637">
        <v>39</v>
      </c>
      <c r="I2637" s="2">
        <v>44321</v>
      </c>
    </row>
    <row r="2638" spans="1:9" hidden="1" x14ac:dyDescent="0.25">
      <c r="A2638">
        <v>3636</v>
      </c>
      <c r="B2638" t="s">
        <v>39</v>
      </c>
      <c r="C2638" t="s">
        <v>40</v>
      </c>
      <c r="D2638">
        <v>3</v>
      </c>
      <c r="E2638">
        <v>362.76</v>
      </c>
      <c r="F2638" s="1">
        <v>0.1</v>
      </c>
      <c r="G2638" t="s">
        <v>20</v>
      </c>
      <c r="H2638">
        <v>24</v>
      </c>
      <c r="I2638" s="2">
        <v>44295</v>
      </c>
    </row>
    <row r="2639" spans="1:9" hidden="1" x14ac:dyDescent="0.25">
      <c r="A2639">
        <v>3637</v>
      </c>
      <c r="B2639" t="s">
        <v>44</v>
      </c>
      <c r="C2639" t="s">
        <v>40</v>
      </c>
      <c r="D2639">
        <v>3</v>
      </c>
      <c r="E2639">
        <v>387.23</v>
      </c>
      <c r="F2639" s="1">
        <v>0.05</v>
      </c>
      <c r="G2639" t="s">
        <v>30</v>
      </c>
      <c r="H2639">
        <v>48</v>
      </c>
      <c r="I2639" s="2">
        <v>44460</v>
      </c>
    </row>
    <row r="2640" spans="1:9" hidden="1" x14ac:dyDescent="0.25">
      <c r="A2640">
        <v>3638</v>
      </c>
      <c r="B2640" t="s">
        <v>50</v>
      </c>
      <c r="C2640" t="s">
        <v>38</v>
      </c>
      <c r="D2640">
        <v>1</v>
      </c>
      <c r="E2640">
        <v>118.24</v>
      </c>
      <c r="F2640" s="1">
        <v>0.05</v>
      </c>
      <c r="G2640" t="s">
        <v>28</v>
      </c>
      <c r="H2640">
        <v>33</v>
      </c>
      <c r="I2640" s="2">
        <v>44265</v>
      </c>
    </row>
    <row r="2641" spans="1:9" hidden="1" x14ac:dyDescent="0.25">
      <c r="A2641">
        <v>3639</v>
      </c>
      <c r="B2641" t="s">
        <v>39</v>
      </c>
      <c r="C2641" t="s">
        <v>40</v>
      </c>
      <c r="D2641">
        <v>4</v>
      </c>
      <c r="E2641">
        <v>80.040000000000006</v>
      </c>
      <c r="F2641" s="1">
        <v>0.1</v>
      </c>
      <c r="G2641" t="s">
        <v>28</v>
      </c>
      <c r="H2641">
        <v>24</v>
      </c>
      <c r="I2641" s="2">
        <v>44451</v>
      </c>
    </row>
    <row r="2642" spans="1:9" hidden="1" x14ac:dyDescent="0.25">
      <c r="A2642">
        <v>3640</v>
      </c>
      <c r="B2642" t="s">
        <v>37</v>
      </c>
      <c r="C2642" t="s">
        <v>38</v>
      </c>
      <c r="D2642">
        <v>5</v>
      </c>
      <c r="E2642">
        <v>189.82</v>
      </c>
      <c r="F2642" s="1">
        <v>0.05</v>
      </c>
      <c r="G2642" t="s">
        <v>33</v>
      </c>
      <c r="H2642">
        <v>10</v>
      </c>
      <c r="I2642" s="2">
        <v>44506</v>
      </c>
    </row>
    <row r="2643" spans="1:9" hidden="1" x14ac:dyDescent="0.25">
      <c r="A2643">
        <v>3641</v>
      </c>
      <c r="B2643" t="s">
        <v>12</v>
      </c>
      <c r="C2643" t="s">
        <v>13</v>
      </c>
      <c r="D2643">
        <v>3</v>
      </c>
      <c r="E2643">
        <v>241.69</v>
      </c>
      <c r="F2643" s="1">
        <v>0</v>
      </c>
      <c r="G2643" t="s">
        <v>20</v>
      </c>
      <c r="H2643">
        <v>50</v>
      </c>
      <c r="I2643" s="2">
        <v>44223</v>
      </c>
    </row>
    <row r="2644" spans="1:9" hidden="1" x14ac:dyDescent="0.25">
      <c r="A2644">
        <v>3642</v>
      </c>
      <c r="B2644" t="s">
        <v>39</v>
      </c>
      <c r="C2644" t="s">
        <v>40</v>
      </c>
      <c r="D2644">
        <v>2</v>
      </c>
      <c r="E2644">
        <v>152.36000000000001</v>
      </c>
      <c r="F2644" s="1">
        <v>0.2</v>
      </c>
      <c r="G2644" t="s">
        <v>25</v>
      </c>
      <c r="H2644">
        <v>42</v>
      </c>
      <c r="I2644" s="2">
        <v>44515</v>
      </c>
    </row>
    <row r="2645" spans="1:9" hidden="1" x14ac:dyDescent="0.25">
      <c r="A2645">
        <v>3643</v>
      </c>
      <c r="B2645" t="s">
        <v>47</v>
      </c>
      <c r="C2645" t="s">
        <v>17</v>
      </c>
      <c r="D2645">
        <v>2</v>
      </c>
      <c r="E2645">
        <v>170.18</v>
      </c>
      <c r="F2645" s="1">
        <v>0.05</v>
      </c>
      <c r="G2645" t="s">
        <v>33</v>
      </c>
      <c r="H2645">
        <v>50</v>
      </c>
      <c r="I2645" s="2">
        <v>44487</v>
      </c>
    </row>
    <row r="2646" spans="1:9" hidden="1" x14ac:dyDescent="0.25">
      <c r="A2646">
        <v>3644</v>
      </c>
      <c r="B2646" t="s">
        <v>15</v>
      </c>
      <c r="C2646" t="s">
        <v>13</v>
      </c>
      <c r="D2646">
        <v>3</v>
      </c>
      <c r="E2646">
        <v>86.35</v>
      </c>
      <c r="F2646" s="1">
        <v>0.2</v>
      </c>
      <c r="G2646" t="s">
        <v>30</v>
      </c>
      <c r="H2646">
        <v>53</v>
      </c>
      <c r="I2646" s="2">
        <v>44502</v>
      </c>
    </row>
    <row r="2647" spans="1:9" hidden="1" x14ac:dyDescent="0.25">
      <c r="A2647">
        <v>3645</v>
      </c>
      <c r="B2647" t="s">
        <v>37</v>
      </c>
      <c r="C2647" t="s">
        <v>38</v>
      </c>
      <c r="D2647">
        <v>3</v>
      </c>
      <c r="E2647">
        <v>359.02</v>
      </c>
      <c r="F2647" s="1">
        <v>0.05</v>
      </c>
      <c r="G2647" t="s">
        <v>28</v>
      </c>
      <c r="H2647">
        <v>44</v>
      </c>
      <c r="I2647" s="2">
        <v>44467</v>
      </c>
    </row>
    <row r="2648" spans="1:9" hidden="1" x14ac:dyDescent="0.25">
      <c r="A2648">
        <v>3646</v>
      </c>
      <c r="B2648" t="s">
        <v>24</v>
      </c>
      <c r="C2648" t="s">
        <v>17</v>
      </c>
      <c r="D2648">
        <v>2</v>
      </c>
      <c r="E2648">
        <v>219.25</v>
      </c>
      <c r="F2648" s="1">
        <v>0.2</v>
      </c>
      <c r="G2648" t="s">
        <v>11</v>
      </c>
      <c r="H2648">
        <v>50</v>
      </c>
      <c r="I2648" s="2">
        <v>44333</v>
      </c>
    </row>
    <row r="2649" spans="1:9" hidden="1" x14ac:dyDescent="0.25">
      <c r="A2649">
        <v>3647</v>
      </c>
      <c r="B2649" t="s">
        <v>51</v>
      </c>
      <c r="C2649" t="s">
        <v>19</v>
      </c>
      <c r="D2649">
        <v>3</v>
      </c>
      <c r="E2649">
        <v>424.4</v>
      </c>
      <c r="F2649" s="1">
        <v>0.05</v>
      </c>
      <c r="G2649" t="s">
        <v>25</v>
      </c>
      <c r="H2649">
        <v>31</v>
      </c>
      <c r="I2649" s="2">
        <v>44248</v>
      </c>
    </row>
    <row r="2650" spans="1:9" hidden="1" x14ac:dyDescent="0.25">
      <c r="A2650">
        <v>3648</v>
      </c>
      <c r="B2650" t="s">
        <v>29</v>
      </c>
      <c r="C2650" t="s">
        <v>19</v>
      </c>
      <c r="D2650">
        <v>1</v>
      </c>
      <c r="E2650">
        <v>408.63</v>
      </c>
      <c r="F2650" s="1">
        <v>0.15</v>
      </c>
      <c r="G2650" t="s">
        <v>14</v>
      </c>
      <c r="H2650">
        <v>47</v>
      </c>
      <c r="I2650" s="2">
        <v>44445</v>
      </c>
    </row>
    <row r="2651" spans="1:9" hidden="1" x14ac:dyDescent="0.25">
      <c r="A2651">
        <v>3649</v>
      </c>
      <c r="B2651" t="s">
        <v>39</v>
      </c>
      <c r="C2651" t="s">
        <v>40</v>
      </c>
      <c r="D2651">
        <v>1</v>
      </c>
      <c r="E2651">
        <v>297.37</v>
      </c>
      <c r="F2651" s="1">
        <v>0.1</v>
      </c>
      <c r="G2651" t="s">
        <v>32</v>
      </c>
      <c r="H2651">
        <v>56</v>
      </c>
      <c r="I2651" s="2">
        <v>44263</v>
      </c>
    </row>
    <row r="2652" spans="1:9" hidden="1" x14ac:dyDescent="0.25">
      <c r="A2652">
        <v>3650</v>
      </c>
      <c r="B2652" t="s">
        <v>36</v>
      </c>
      <c r="C2652" t="s">
        <v>22</v>
      </c>
      <c r="D2652">
        <v>3</v>
      </c>
      <c r="E2652">
        <v>110.55</v>
      </c>
      <c r="F2652" s="1">
        <v>0</v>
      </c>
      <c r="G2652" t="s">
        <v>25</v>
      </c>
      <c r="H2652">
        <v>11</v>
      </c>
      <c r="I2652" s="2">
        <v>44202</v>
      </c>
    </row>
    <row r="2653" spans="1:9" hidden="1" x14ac:dyDescent="0.25">
      <c r="A2653">
        <v>3651</v>
      </c>
      <c r="B2653" t="s">
        <v>44</v>
      </c>
      <c r="C2653" t="s">
        <v>40</v>
      </c>
      <c r="D2653">
        <v>1</v>
      </c>
      <c r="E2653">
        <v>198.72</v>
      </c>
      <c r="F2653" s="1">
        <v>0</v>
      </c>
      <c r="G2653" t="s">
        <v>11</v>
      </c>
      <c r="H2653">
        <v>52</v>
      </c>
      <c r="I2653" s="2">
        <v>44203</v>
      </c>
    </row>
    <row r="2654" spans="1:9" hidden="1" x14ac:dyDescent="0.25">
      <c r="A2654">
        <v>3652</v>
      </c>
      <c r="B2654" t="s">
        <v>21</v>
      </c>
      <c r="C2654" t="s">
        <v>22</v>
      </c>
      <c r="D2654">
        <v>2</v>
      </c>
      <c r="E2654">
        <v>373.24</v>
      </c>
      <c r="F2654" s="1">
        <v>0.05</v>
      </c>
      <c r="G2654" t="s">
        <v>32</v>
      </c>
      <c r="H2654">
        <v>41</v>
      </c>
      <c r="I2654" s="2">
        <v>44234</v>
      </c>
    </row>
    <row r="2655" spans="1:9" hidden="1" x14ac:dyDescent="0.25">
      <c r="A2655">
        <v>3653</v>
      </c>
      <c r="B2655" t="s">
        <v>50</v>
      </c>
      <c r="C2655" t="s">
        <v>38</v>
      </c>
      <c r="D2655">
        <v>4</v>
      </c>
      <c r="E2655">
        <v>366.69</v>
      </c>
      <c r="F2655" s="1">
        <v>0.2</v>
      </c>
      <c r="G2655" t="s">
        <v>14</v>
      </c>
      <c r="H2655">
        <v>45</v>
      </c>
      <c r="I2655" s="2">
        <v>44263</v>
      </c>
    </row>
    <row r="2656" spans="1:9" hidden="1" x14ac:dyDescent="0.25">
      <c r="A2656">
        <v>3654</v>
      </c>
      <c r="B2656" t="s">
        <v>16</v>
      </c>
      <c r="C2656" t="s">
        <v>17</v>
      </c>
      <c r="D2656">
        <v>5</v>
      </c>
      <c r="E2656">
        <v>76.459999999999994</v>
      </c>
      <c r="F2656" s="1">
        <v>0</v>
      </c>
      <c r="G2656" t="s">
        <v>20</v>
      </c>
      <c r="H2656">
        <v>60</v>
      </c>
      <c r="I2656" s="2">
        <v>44244</v>
      </c>
    </row>
    <row r="2657" spans="1:9" hidden="1" x14ac:dyDescent="0.25">
      <c r="A2657">
        <v>3655</v>
      </c>
      <c r="B2657" t="s">
        <v>43</v>
      </c>
      <c r="C2657" t="s">
        <v>10</v>
      </c>
      <c r="D2657">
        <v>4</v>
      </c>
      <c r="E2657">
        <v>400.53</v>
      </c>
      <c r="F2657" s="1">
        <v>0.1</v>
      </c>
      <c r="G2657" t="s">
        <v>14</v>
      </c>
      <c r="H2657">
        <v>49</v>
      </c>
      <c r="I2657" s="2">
        <v>44317</v>
      </c>
    </row>
    <row r="2658" spans="1:9" hidden="1" x14ac:dyDescent="0.25">
      <c r="A2658">
        <v>3656</v>
      </c>
      <c r="B2658" t="s">
        <v>46</v>
      </c>
      <c r="C2658" t="s">
        <v>10</v>
      </c>
      <c r="D2658">
        <v>5</v>
      </c>
      <c r="E2658">
        <v>452.65</v>
      </c>
      <c r="F2658" s="1">
        <v>0</v>
      </c>
      <c r="G2658" t="s">
        <v>32</v>
      </c>
      <c r="H2658">
        <v>37</v>
      </c>
      <c r="I2658" s="2">
        <v>44505</v>
      </c>
    </row>
    <row r="2659" spans="1:9" hidden="1" x14ac:dyDescent="0.25">
      <c r="A2659">
        <v>3657</v>
      </c>
      <c r="B2659" t="s">
        <v>44</v>
      </c>
      <c r="C2659" t="s">
        <v>40</v>
      </c>
      <c r="D2659">
        <v>2</v>
      </c>
      <c r="E2659">
        <v>320.47000000000003</v>
      </c>
      <c r="F2659" s="1">
        <v>0.2</v>
      </c>
      <c r="G2659" t="s">
        <v>11</v>
      </c>
      <c r="H2659">
        <v>11</v>
      </c>
      <c r="I2659" s="2">
        <v>44207</v>
      </c>
    </row>
    <row r="2660" spans="1:9" hidden="1" x14ac:dyDescent="0.25">
      <c r="A2660">
        <v>3658</v>
      </c>
      <c r="B2660" t="s">
        <v>49</v>
      </c>
      <c r="C2660" t="s">
        <v>38</v>
      </c>
      <c r="D2660">
        <v>1</v>
      </c>
      <c r="E2660">
        <v>219.27</v>
      </c>
      <c r="F2660" s="1">
        <v>0.15</v>
      </c>
      <c r="G2660" t="s">
        <v>14</v>
      </c>
      <c r="H2660">
        <v>57</v>
      </c>
      <c r="I2660" s="2">
        <v>44527</v>
      </c>
    </row>
    <row r="2661" spans="1:9" hidden="1" x14ac:dyDescent="0.25">
      <c r="A2661">
        <v>3659</v>
      </c>
      <c r="B2661" t="s">
        <v>18</v>
      </c>
      <c r="C2661" t="s">
        <v>19</v>
      </c>
      <c r="D2661">
        <v>3</v>
      </c>
      <c r="E2661">
        <v>442.85</v>
      </c>
      <c r="F2661" s="1">
        <v>0.2</v>
      </c>
      <c r="G2661" t="s">
        <v>11</v>
      </c>
      <c r="H2661">
        <v>13</v>
      </c>
      <c r="I2661" s="2">
        <v>44533</v>
      </c>
    </row>
    <row r="2662" spans="1:9" hidden="1" x14ac:dyDescent="0.25">
      <c r="A2662">
        <v>3660</v>
      </c>
      <c r="B2662" t="s">
        <v>24</v>
      </c>
      <c r="C2662" t="s">
        <v>17</v>
      </c>
      <c r="D2662">
        <v>4</v>
      </c>
      <c r="E2662">
        <v>113.55</v>
      </c>
      <c r="F2662" s="1">
        <v>0.2</v>
      </c>
      <c r="G2662" t="s">
        <v>33</v>
      </c>
      <c r="H2662">
        <v>29</v>
      </c>
      <c r="I2662" s="2">
        <v>44396</v>
      </c>
    </row>
    <row r="2663" spans="1:9" hidden="1" x14ac:dyDescent="0.25">
      <c r="A2663">
        <v>3661</v>
      </c>
      <c r="B2663" t="s">
        <v>42</v>
      </c>
      <c r="C2663" t="s">
        <v>10</v>
      </c>
      <c r="D2663">
        <v>3</v>
      </c>
      <c r="E2663">
        <v>421.5</v>
      </c>
      <c r="F2663" s="1">
        <v>0.2</v>
      </c>
      <c r="G2663" t="s">
        <v>33</v>
      </c>
      <c r="H2663">
        <v>57</v>
      </c>
      <c r="I2663" s="2">
        <v>44528</v>
      </c>
    </row>
    <row r="2664" spans="1:9" hidden="1" x14ac:dyDescent="0.25">
      <c r="A2664">
        <v>3662</v>
      </c>
      <c r="B2664" t="s">
        <v>21</v>
      </c>
      <c r="C2664" t="s">
        <v>22</v>
      </c>
      <c r="D2664">
        <v>2</v>
      </c>
      <c r="E2664">
        <v>68.91</v>
      </c>
      <c r="F2664" s="1">
        <v>0.05</v>
      </c>
      <c r="G2664" t="s">
        <v>20</v>
      </c>
      <c r="H2664">
        <v>10</v>
      </c>
      <c r="I2664" s="2">
        <v>44539</v>
      </c>
    </row>
    <row r="2665" spans="1:9" hidden="1" x14ac:dyDescent="0.25">
      <c r="A2665">
        <v>3663</v>
      </c>
      <c r="B2665" t="s">
        <v>44</v>
      </c>
      <c r="C2665" t="s">
        <v>40</v>
      </c>
      <c r="D2665">
        <v>2</v>
      </c>
      <c r="E2665">
        <v>72.69</v>
      </c>
      <c r="F2665" s="1">
        <v>0</v>
      </c>
      <c r="G2665" t="s">
        <v>11</v>
      </c>
      <c r="H2665">
        <v>24</v>
      </c>
      <c r="I2665" s="2">
        <v>44491</v>
      </c>
    </row>
    <row r="2666" spans="1:9" hidden="1" x14ac:dyDescent="0.25">
      <c r="A2666">
        <v>3664</v>
      </c>
      <c r="B2666" t="s">
        <v>24</v>
      </c>
      <c r="C2666" t="s">
        <v>17</v>
      </c>
      <c r="D2666">
        <v>4</v>
      </c>
      <c r="E2666">
        <v>383.27</v>
      </c>
      <c r="F2666" s="1">
        <v>0</v>
      </c>
      <c r="G2666" t="s">
        <v>11</v>
      </c>
      <c r="H2666">
        <v>35</v>
      </c>
      <c r="I2666" s="2">
        <v>44489</v>
      </c>
    </row>
    <row r="2667" spans="1:9" hidden="1" x14ac:dyDescent="0.25">
      <c r="A2667">
        <v>3665</v>
      </c>
      <c r="B2667" t="s">
        <v>50</v>
      </c>
      <c r="C2667" t="s">
        <v>38</v>
      </c>
      <c r="D2667">
        <v>1</v>
      </c>
      <c r="E2667">
        <v>46.29</v>
      </c>
      <c r="F2667" s="1">
        <v>0</v>
      </c>
      <c r="G2667" t="s">
        <v>25</v>
      </c>
      <c r="H2667">
        <v>23</v>
      </c>
      <c r="I2667" s="2">
        <v>44209</v>
      </c>
    </row>
    <row r="2668" spans="1:9" hidden="1" x14ac:dyDescent="0.25">
      <c r="A2668">
        <v>3666</v>
      </c>
      <c r="B2668" t="s">
        <v>48</v>
      </c>
      <c r="C2668" t="s">
        <v>27</v>
      </c>
      <c r="D2668">
        <v>2</v>
      </c>
      <c r="E2668">
        <v>311.56</v>
      </c>
      <c r="F2668" s="1">
        <v>0.2</v>
      </c>
      <c r="G2668" t="s">
        <v>28</v>
      </c>
      <c r="H2668">
        <v>47</v>
      </c>
      <c r="I2668" s="2">
        <v>44214</v>
      </c>
    </row>
    <row r="2669" spans="1:9" hidden="1" x14ac:dyDescent="0.25">
      <c r="A2669">
        <v>3667</v>
      </c>
      <c r="B2669" t="s">
        <v>47</v>
      </c>
      <c r="C2669" t="s">
        <v>17</v>
      </c>
      <c r="D2669">
        <v>1</v>
      </c>
      <c r="E2669">
        <v>212.65</v>
      </c>
      <c r="F2669" s="1">
        <v>0.1</v>
      </c>
      <c r="G2669" t="s">
        <v>32</v>
      </c>
      <c r="H2669">
        <v>42</v>
      </c>
      <c r="I2669" s="2">
        <v>44379</v>
      </c>
    </row>
    <row r="2670" spans="1:9" hidden="1" x14ac:dyDescent="0.25">
      <c r="A2670">
        <v>3668</v>
      </c>
      <c r="B2670" t="s">
        <v>50</v>
      </c>
      <c r="C2670" t="s">
        <v>38</v>
      </c>
      <c r="D2670">
        <v>2</v>
      </c>
      <c r="E2670">
        <v>109.99</v>
      </c>
      <c r="F2670" s="1">
        <v>0.1</v>
      </c>
      <c r="G2670" t="s">
        <v>32</v>
      </c>
      <c r="H2670">
        <v>40</v>
      </c>
      <c r="I2670" s="2">
        <v>44240</v>
      </c>
    </row>
    <row r="2671" spans="1:9" hidden="1" x14ac:dyDescent="0.25">
      <c r="A2671">
        <v>3669</v>
      </c>
      <c r="B2671" t="s">
        <v>49</v>
      </c>
      <c r="C2671" t="s">
        <v>38</v>
      </c>
      <c r="D2671">
        <v>2</v>
      </c>
      <c r="E2671">
        <v>180.22</v>
      </c>
      <c r="F2671" s="1">
        <v>0.05</v>
      </c>
      <c r="G2671" t="s">
        <v>30</v>
      </c>
      <c r="H2671">
        <v>17</v>
      </c>
      <c r="I2671" s="2">
        <v>44526</v>
      </c>
    </row>
    <row r="2672" spans="1:9" hidden="1" x14ac:dyDescent="0.25">
      <c r="A2672">
        <v>3670</v>
      </c>
      <c r="B2672" t="s">
        <v>47</v>
      </c>
      <c r="C2672" t="s">
        <v>17</v>
      </c>
      <c r="D2672">
        <v>3</v>
      </c>
      <c r="E2672">
        <v>169.58</v>
      </c>
      <c r="F2672" s="1">
        <v>0.2</v>
      </c>
      <c r="G2672" t="s">
        <v>30</v>
      </c>
      <c r="H2672">
        <v>16</v>
      </c>
      <c r="I2672" s="2">
        <v>44384</v>
      </c>
    </row>
    <row r="2673" spans="1:9" hidden="1" x14ac:dyDescent="0.25">
      <c r="A2673">
        <v>3671</v>
      </c>
      <c r="B2673" t="s">
        <v>52</v>
      </c>
      <c r="C2673" t="s">
        <v>19</v>
      </c>
      <c r="D2673">
        <v>3</v>
      </c>
      <c r="E2673">
        <v>452.95</v>
      </c>
      <c r="F2673" s="1">
        <v>0.2</v>
      </c>
      <c r="G2673" t="s">
        <v>30</v>
      </c>
      <c r="H2673">
        <v>53</v>
      </c>
      <c r="I2673" s="2">
        <v>44336</v>
      </c>
    </row>
    <row r="2674" spans="1:9" hidden="1" x14ac:dyDescent="0.25">
      <c r="A2674">
        <v>3672</v>
      </c>
      <c r="B2674" t="s">
        <v>31</v>
      </c>
      <c r="C2674" t="s">
        <v>13</v>
      </c>
      <c r="D2674">
        <v>1</v>
      </c>
      <c r="E2674">
        <v>422</v>
      </c>
      <c r="F2674" s="1">
        <v>0.1</v>
      </c>
      <c r="G2674" t="s">
        <v>30</v>
      </c>
      <c r="H2674">
        <v>34</v>
      </c>
      <c r="I2674" s="2">
        <v>44387</v>
      </c>
    </row>
    <row r="2675" spans="1:9" hidden="1" x14ac:dyDescent="0.25">
      <c r="A2675">
        <v>3673</v>
      </c>
      <c r="B2675" t="s">
        <v>26</v>
      </c>
      <c r="C2675" t="s">
        <v>27</v>
      </c>
      <c r="D2675">
        <v>3</v>
      </c>
      <c r="E2675">
        <v>93.16</v>
      </c>
      <c r="F2675" s="1">
        <v>0.15</v>
      </c>
      <c r="G2675" t="s">
        <v>30</v>
      </c>
      <c r="H2675">
        <v>37</v>
      </c>
      <c r="I2675" s="2">
        <v>44339</v>
      </c>
    </row>
    <row r="2676" spans="1:9" hidden="1" x14ac:dyDescent="0.25">
      <c r="A2676">
        <v>3674</v>
      </c>
      <c r="B2676" t="s">
        <v>44</v>
      </c>
      <c r="C2676" t="s">
        <v>40</v>
      </c>
      <c r="D2676">
        <v>4</v>
      </c>
      <c r="E2676">
        <v>271.69</v>
      </c>
      <c r="F2676" s="1">
        <v>0</v>
      </c>
      <c r="G2676" t="s">
        <v>14</v>
      </c>
      <c r="H2676">
        <v>42</v>
      </c>
      <c r="I2676" s="2">
        <v>44235</v>
      </c>
    </row>
    <row r="2677" spans="1:9" hidden="1" x14ac:dyDescent="0.25">
      <c r="A2677">
        <v>3675</v>
      </c>
      <c r="B2677" t="s">
        <v>46</v>
      </c>
      <c r="C2677" t="s">
        <v>10</v>
      </c>
      <c r="D2677">
        <v>3</v>
      </c>
      <c r="E2677">
        <v>406.47</v>
      </c>
      <c r="F2677" s="1">
        <v>0.15</v>
      </c>
      <c r="G2677" t="s">
        <v>25</v>
      </c>
      <c r="H2677">
        <v>24</v>
      </c>
      <c r="I2677" s="2">
        <v>44337</v>
      </c>
    </row>
    <row r="2678" spans="1:9" hidden="1" x14ac:dyDescent="0.25">
      <c r="A2678">
        <v>3676</v>
      </c>
      <c r="B2678" t="s">
        <v>16</v>
      </c>
      <c r="C2678" t="s">
        <v>17</v>
      </c>
      <c r="D2678">
        <v>5</v>
      </c>
      <c r="E2678">
        <v>195.63</v>
      </c>
      <c r="F2678" s="1">
        <v>0</v>
      </c>
      <c r="G2678" t="s">
        <v>20</v>
      </c>
      <c r="H2678">
        <v>27</v>
      </c>
      <c r="I2678" s="2">
        <v>44431</v>
      </c>
    </row>
    <row r="2679" spans="1:9" hidden="1" x14ac:dyDescent="0.25">
      <c r="A2679">
        <v>3677</v>
      </c>
      <c r="B2679" t="s">
        <v>41</v>
      </c>
      <c r="C2679" t="s">
        <v>27</v>
      </c>
      <c r="D2679">
        <v>5</v>
      </c>
      <c r="E2679">
        <v>284.3</v>
      </c>
      <c r="F2679" s="1">
        <v>0.1</v>
      </c>
      <c r="G2679" t="s">
        <v>25</v>
      </c>
      <c r="H2679">
        <v>36</v>
      </c>
      <c r="I2679" s="2">
        <v>44363</v>
      </c>
    </row>
    <row r="2680" spans="1:9" hidden="1" x14ac:dyDescent="0.25">
      <c r="A2680">
        <v>3678</v>
      </c>
      <c r="B2680" t="s">
        <v>47</v>
      </c>
      <c r="C2680" t="s">
        <v>17</v>
      </c>
      <c r="D2680">
        <v>2</v>
      </c>
      <c r="E2680">
        <v>375.97</v>
      </c>
      <c r="F2680" s="1">
        <v>0</v>
      </c>
      <c r="G2680" t="s">
        <v>32</v>
      </c>
      <c r="H2680">
        <v>49</v>
      </c>
      <c r="I2680" s="2">
        <v>44404</v>
      </c>
    </row>
    <row r="2681" spans="1:9" hidden="1" x14ac:dyDescent="0.25">
      <c r="A2681">
        <v>3679</v>
      </c>
      <c r="B2681" t="s">
        <v>49</v>
      </c>
      <c r="C2681" t="s">
        <v>38</v>
      </c>
      <c r="D2681">
        <v>2</v>
      </c>
      <c r="E2681">
        <v>140.76</v>
      </c>
      <c r="F2681" s="1">
        <v>0</v>
      </c>
      <c r="G2681" t="s">
        <v>28</v>
      </c>
      <c r="H2681">
        <v>18</v>
      </c>
      <c r="I2681" s="2">
        <v>44357</v>
      </c>
    </row>
    <row r="2682" spans="1:9" hidden="1" x14ac:dyDescent="0.25">
      <c r="A2682">
        <v>3680</v>
      </c>
      <c r="B2682" t="s">
        <v>49</v>
      </c>
      <c r="C2682" t="s">
        <v>38</v>
      </c>
      <c r="D2682">
        <v>4</v>
      </c>
      <c r="E2682">
        <v>97.52</v>
      </c>
      <c r="F2682" s="1">
        <v>0.05</v>
      </c>
      <c r="G2682" t="s">
        <v>20</v>
      </c>
      <c r="H2682">
        <v>33</v>
      </c>
      <c r="I2682" s="2">
        <v>44324</v>
      </c>
    </row>
    <row r="2683" spans="1:9" hidden="1" x14ac:dyDescent="0.25">
      <c r="A2683">
        <v>3681</v>
      </c>
      <c r="B2683" t="s">
        <v>12</v>
      </c>
      <c r="C2683" t="s">
        <v>13</v>
      </c>
      <c r="D2683">
        <v>3</v>
      </c>
      <c r="E2683">
        <v>425.8</v>
      </c>
      <c r="F2683" s="1">
        <v>0.05</v>
      </c>
      <c r="G2683" t="s">
        <v>20</v>
      </c>
      <c r="H2683">
        <v>53</v>
      </c>
      <c r="I2683" s="2">
        <v>44553</v>
      </c>
    </row>
    <row r="2684" spans="1:9" hidden="1" x14ac:dyDescent="0.25">
      <c r="A2684">
        <v>3682</v>
      </c>
      <c r="B2684" t="s">
        <v>35</v>
      </c>
      <c r="C2684" t="s">
        <v>27</v>
      </c>
      <c r="D2684">
        <v>3</v>
      </c>
      <c r="E2684">
        <v>465.96</v>
      </c>
      <c r="F2684" s="1">
        <v>0.05</v>
      </c>
      <c r="G2684" t="s">
        <v>20</v>
      </c>
      <c r="H2684">
        <v>21</v>
      </c>
      <c r="I2684" s="2">
        <v>44320</v>
      </c>
    </row>
    <row r="2685" spans="1:9" hidden="1" x14ac:dyDescent="0.25">
      <c r="A2685">
        <v>3683</v>
      </c>
      <c r="B2685" t="s">
        <v>16</v>
      </c>
      <c r="C2685" t="s">
        <v>17</v>
      </c>
      <c r="D2685">
        <v>2</v>
      </c>
      <c r="E2685">
        <v>128.26</v>
      </c>
      <c r="F2685" s="1">
        <v>0.15</v>
      </c>
      <c r="G2685" t="s">
        <v>28</v>
      </c>
      <c r="H2685">
        <v>29</v>
      </c>
      <c r="I2685" s="2">
        <v>44471</v>
      </c>
    </row>
    <row r="2686" spans="1:9" hidden="1" x14ac:dyDescent="0.25">
      <c r="A2686">
        <v>3684</v>
      </c>
      <c r="B2686" t="s">
        <v>24</v>
      </c>
      <c r="C2686" t="s">
        <v>17</v>
      </c>
      <c r="D2686">
        <v>5</v>
      </c>
      <c r="E2686">
        <v>332.05</v>
      </c>
      <c r="F2686" s="1">
        <v>0.1</v>
      </c>
      <c r="G2686" t="s">
        <v>25</v>
      </c>
      <c r="H2686">
        <v>29</v>
      </c>
      <c r="I2686" s="2">
        <v>44351</v>
      </c>
    </row>
    <row r="2687" spans="1:9" hidden="1" x14ac:dyDescent="0.25">
      <c r="A2687">
        <v>3685</v>
      </c>
      <c r="B2687" t="s">
        <v>39</v>
      </c>
      <c r="C2687" t="s">
        <v>40</v>
      </c>
      <c r="D2687">
        <v>5</v>
      </c>
      <c r="E2687">
        <v>249.77</v>
      </c>
      <c r="F2687" s="1">
        <v>0.15</v>
      </c>
      <c r="G2687" t="s">
        <v>25</v>
      </c>
      <c r="H2687">
        <v>25</v>
      </c>
      <c r="I2687" s="2">
        <v>44488</v>
      </c>
    </row>
    <row r="2688" spans="1:9" hidden="1" x14ac:dyDescent="0.25">
      <c r="A2688">
        <v>3686</v>
      </c>
      <c r="B2688" t="s">
        <v>29</v>
      </c>
      <c r="C2688" t="s">
        <v>19</v>
      </c>
      <c r="D2688">
        <v>1</v>
      </c>
      <c r="E2688">
        <v>194.73</v>
      </c>
      <c r="F2688" s="1">
        <v>0.2</v>
      </c>
      <c r="G2688" t="s">
        <v>32</v>
      </c>
      <c r="H2688">
        <v>51</v>
      </c>
      <c r="I2688" s="2">
        <v>44461</v>
      </c>
    </row>
    <row r="2689" spans="1:9" hidden="1" x14ac:dyDescent="0.25">
      <c r="A2689">
        <v>3687</v>
      </c>
      <c r="B2689" t="s">
        <v>37</v>
      </c>
      <c r="C2689" t="s">
        <v>38</v>
      </c>
      <c r="D2689">
        <v>1</v>
      </c>
      <c r="E2689">
        <v>111.21</v>
      </c>
      <c r="F2689" s="1">
        <v>0</v>
      </c>
      <c r="G2689" t="s">
        <v>11</v>
      </c>
      <c r="H2689">
        <v>26</v>
      </c>
      <c r="I2689" s="2">
        <v>44326</v>
      </c>
    </row>
    <row r="2690" spans="1:9" hidden="1" x14ac:dyDescent="0.25">
      <c r="A2690">
        <v>3688</v>
      </c>
      <c r="B2690" t="s">
        <v>41</v>
      </c>
      <c r="C2690" t="s">
        <v>27</v>
      </c>
      <c r="D2690">
        <v>1</v>
      </c>
      <c r="E2690">
        <v>287.11</v>
      </c>
      <c r="F2690" s="1">
        <v>0.05</v>
      </c>
      <c r="G2690" t="s">
        <v>33</v>
      </c>
      <c r="H2690">
        <v>26</v>
      </c>
      <c r="I2690" s="2">
        <v>44405</v>
      </c>
    </row>
    <row r="2691" spans="1:9" hidden="1" x14ac:dyDescent="0.25">
      <c r="A2691">
        <v>3689</v>
      </c>
      <c r="B2691" t="s">
        <v>24</v>
      </c>
      <c r="C2691" t="s">
        <v>17</v>
      </c>
      <c r="D2691">
        <v>4</v>
      </c>
      <c r="E2691">
        <v>492.11</v>
      </c>
      <c r="F2691" s="1">
        <v>0</v>
      </c>
      <c r="G2691" t="s">
        <v>25</v>
      </c>
      <c r="H2691">
        <v>30</v>
      </c>
      <c r="I2691" s="2">
        <v>44451</v>
      </c>
    </row>
    <row r="2692" spans="1:9" hidden="1" x14ac:dyDescent="0.25">
      <c r="A2692">
        <v>3690</v>
      </c>
      <c r="B2692" t="s">
        <v>50</v>
      </c>
      <c r="C2692" t="s">
        <v>38</v>
      </c>
      <c r="D2692">
        <v>4</v>
      </c>
      <c r="E2692">
        <v>133.66</v>
      </c>
      <c r="F2692" s="1">
        <v>0.05</v>
      </c>
      <c r="G2692" t="s">
        <v>11</v>
      </c>
      <c r="H2692">
        <v>16</v>
      </c>
      <c r="I2692" s="2">
        <v>44528</v>
      </c>
    </row>
    <row r="2693" spans="1:9" hidden="1" x14ac:dyDescent="0.25">
      <c r="A2693">
        <v>3691</v>
      </c>
      <c r="B2693" t="s">
        <v>21</v>
      </c>
      <c r="C2693" t="s">
        <v>22</v>
      </c>
      <c r="D2693">
        <v>4</v>
      </c>
      <c r="E2693">
        <v>190.35</v>
      </c>
      <c r="F2693" s="1">
        <v>0.05</v>
      </c>
      <c r="G2693" t="s">
        <v>11</v>
      </c>
      <c r="H2693">
        <v>25</v>
      </c>
      <c r="I2693" s="2">
        <v>44326</v>
      </c>
    </row>
    <row r="2694" spans="1:9" hidden="1" x14ac:dyDescent="0.25">
      <c r="A2694">
        <v>3692</v>
      </c>
      <c r="B2694" t="s">
        <v>15</v>
      </c>
      <c r="C2694" t="s">
        <v>13</v>
      </c>
      <c r="D2694">
        <v>3</v>
      </c>
      <c r="E2694">
        <v>252.1</v>
      </c>
      <c r="F2694" s="1">
        <v>0.15</v>
      </c>
      <c r="G2694" t="s">
        <v>30</v>
      </c>
      <c r="H2694">
        <v>12</v>
      </c>
      <c r="I2694" s="2">
        <v>44336</v>
      </c>
    </row>
    <row r="2695" spans="1:9" hidden="1" x14ac:dyDescent="0.25">
      <c r="A2695">
        <v>3693</v>
      </c>
      <c r="B2695" t="s">
        <v>44</v>
      </c>
      <c r="C2695" t="s">
        <v>40</v>
      </c>
      <c r="D2695">
        <v>1</v>
      </c>
      <c r="E2695">
        <v>396.54</v>
      </c>
      <c r="F2695" s="1">
        <v>0.2</v>
      </c>
      <c r="G2695" t="s">
        <v>30</v>
      </c>
      <c r="H2695">
        <v>20</v>
      </c>
      <c r="I2695" s="2">
        <v>44312</v>
      </c>
    </row>
    <row r="2696" spans="1:9" hidden="1" x14ac:dyDescent="0.25">
      <c r="A2696">
        <v>3694</v>
      </c>
      <c r="B2696" t="s">
        <v>39</v>
      </c>
      <c r="C2696" t="s">
        <v>40</v>
      </c>
      <c r="D2696">
        <v>1</v>
      </c>
      <c r="E2696">
        <v>119.77</v>
      </c>
      <c r="F2696" s="1">
        <v>0.2</v>
      </c>
      <c r="G2696" t="s">
        <v>30</v>
      </c>
      <c r="H2696">
        <v>28</v>
      </c>
      <c r="I2696" s="2">
        <v>44373</v>
      </c>
    </row>
    <row r="2697" spans="1:9" hidden="1" x14ac:dyDescent="0.25">
      <c r="A2697">
        <v>3695</v>
      </c>
      <c r="B2697" t="s">
        <v>42</v>
      </c>
      <c r="C2697" t="s">
        <v>10</v>
      </c>
      <c r="D2697">
        <v>2</v>
      </c>
      <c r="E2697">
        <v>253.65</v>
      </c>
      <c r="F2697" s="1">
        <v>0.15</v>
      </c>
      <c r="G2697" t="s">
        <v>33</v>
      </c>
      <c r="H2697">
        <v>45</v>
      </c>
      <c r="I2697" s="2">
        <v>44322</v>
      </c>
    </row>
    <row r="2698" spans="1:9" hidden="1" x14ac:dyDescent="0.25">
      <c r="A2698">
        <v>3696</v>
      </c>
      <c r="B2698" t="s">
        <v>36</v>
      </c>
      <c r="C2698" t="s">
        <v>22</v>
      </c>
      <c r="D2698">
        <v>4</v>
      </c>
      <c r="E2698">
        <v>317.02</v>
      </c>
      <c r="F2698" s="1">
        <v>0.05</v>
      </c>
      <c r="G2698" t="s">
        <v>11</v>
      </c>
      <c r="H2698">
        <v>46</v>
      </c>
      <c r="I2698" s="2">
        <v>44236</v>
      </c>
    </row>
    <row r="2699" spans="1:9" hidden="1" x14ac:dyDescent="0.25">
      <c r="A2699">
        <v>3697</v>
      </c>
      <c r="B2699" t="s">
        <v>47</v>
      </c>
      <c r="C2699" t="s">
        <v>17</v>
      </c>
      <c r="D2699">
        <v>5</v>
      </c>
      <c r="E2699">
        <v>107.21</v>
      </c>
      <c r="F2699" s="1">
        <v>0.1</v>
      </c>
      <c r="G2699" t="s">
        <v>33</v>
      </c>
      <c r="H2699">
        <v>57</v>
      </c>
      <c r="I2699" s="2">
        <v>44416</v>
      </c>
    </row>
    <row r="2700" spans="1:9" hidden="1" x14ac:dyDescent="0.25">
      <c r="A2700">
        <v>3698</v>
      </c>
      <c r="B2700" t="s">
        <v>41</v>
      </c>
      <c r="C2700" t="s">
        <v>27</v>
      </c>
      <c r="D2700">
        <v>2</v>
      </c>
      <c r="E2700">
        <v>314.8</v>
      </c>
      <c r="F2700" s="1">
        <v>0.15</v>
      </c>
      <c r="G2700" t="s">
        <v>11</v>
      </c>
      <c r="H2700">
        <v>50</v>
      </c>
      <c r="I2700" s="2">
        <v>44289</v>
      </c>
    </row>
    <row r="2701" spans="1:9" hidden="1" x14ac:dyDescent="0.25">
      <c r="A2701">
        <v>3699</v>
      </c>
      <c r="B2701" t="s">
        <v>31</v>
      </c>
      <c r="C2701" t="s">
        <v>13</v>
      </c>
      <c r="D2701">
        <v>1</v>
      </c>
      <c r="E2701">
        <v>437.08</v>
      </c>
      <c r="F2701" s="1">
        <v>0.2</v>
      </c>
      <c r="G2701" t="s">
        <v>30</v>
      </c>
      <c r="H2701">
        <v>20</v>
      </c>
      <c r="I2701" s="2">
        <v>44317</v>
      </c>
    </row>
    <row r="2702" spans="1:9" hidden="1" x14ac:dyDescent="0.25">
      <c r="A2702">
        <v>3700</v>
      </c>
      <c r="B2702" t="s">
        <v>44</v>
      </c>
      <c r="C2702" t="s">
        <v>40</v>
      </c>
      <c r="D2702">
        <v>5</v>
      </c>
      <c r="E2702">
        <v>239.98</v>
      </c>
      <c r="F2702" s="1">
        <v>0.15</v>
      </c>
      <c r="G2702" t="s">
        <v>30</v>
      </c>
      <c r="H2702">
        <v>25</v>
      </c>
      <c r="I2702" s="2">
        <v>44242</v>
      </c>
    </row>
    <row r="2703" spans="1:9" hidden="1" x14ac:dyDescent="0.25">
      <c r="A2703">
        <v>3701</v>
      </c>
      <c r="B2703" t="s">
        <v>24</v>
      </c>
      <c r="C2703" t="s">
        <v>17</v>
      </c>
      <c r="D2703">
        <v>3</v>
      </c>
      <c r="E2703">
        <v>417.23</v>
      </c>
      <c r="F2703" s="1">
        <v>0.05</v>
      </c>
      <c r="G2703" t="s">
        <v>20</v>
      </c>
      <c r="H2703">
        <v>24</v>
      </c>
      <c r="I2703" s="2">
        <v>44306</v>
      </c>
    </row>
    <row r="2704" spans="1:9" hidden="1" x14ac:dyDescent="0.25">
      <c r="A2704">
        <v>3702</v>
      </c>
      <c r="B2704" t="s">
        <v>39</v>
      </c>
      <c r="C2704" t="s">
        <v>40</v>
      </c>
      <c r="D2704">
        <v>5</v>
      </c>
      <c r="E2704">
        <v>166.79</v>
      </c>
      <c r="F2704" s="1">
        <v>0.15</v>
      </c>
      <c r="G2704" t="s">
        <v>25</v>
      </c>
      <c r="H2704">
        <v>33</v>
      </c>
      <c r="I2704" s="2">
        <v>44463</v>
      </c>
    </row>
    <row r="2705" spans="1:9" hidden="1" x14ac:dyDescent="0.25">
      <c r="A2705">
        <v>3703</v>
      </c>
      <c r="B2705" t="s">
        <v>12</v>
      </c>
      <c r="C2705" t="s">
        <v>13</v>
      </c>
      <c r="D2705">
        <v>3</v>
      </c>
      <c r="E2705">
        <v>205.25</v>
      </c>
      <c r="F2705" s="1">
        <v>0.05</v>
      </c>
      <c r="G2705" t="s">
        <v>28</v>
      </c>
      <c r="H2705">
        <v>15</v>
      </c>
      <c r="I2705" s="2">
        <v>44202</v>
      </c>
    </row>
    <row r="2706" spans="1:9" hidden="1" x14ac:dyDescent="0.25">
      <c r="A2706">
        <v>3704</v>
      </c>
      <c r="B2706" t="s">
        <v>15</v>
      </c>
      <c r="C2706" t="s">
        <v>13</v>
      </c>
      <c r="D2706">
        <v>1</v>
      </c>
      <c r="E2706">
        <v>108.87</v>
      </c>
      <c r="F2706" s="1">
        <v>0.15</v>
      </c>
      <c r="G2706" t="s">
        <v>11</v>
      </c>
      <c r="H2706">
        <v>32</v>
      </c>
      <c r="I2706" s="2">
        <v>44427</v>
      </c>
    </row>
    <row r="2707" spans="1:9" hidden="1" x14ac:dyDescent="0.25">
      <c r="A2707">
        <v>3705</v>
      </c>
      <c r="B2707" t="s">
        <v>36</v>
      </c>
      <c r="C2707" t="s">
        <v>22</v>
      </c>
      <c r="D2707">
        <v>4</v>
      </c>
      <c r="E2707">
        <v>98.07</v>
      </c>
      <c r="F2707" s="1">
        <v>0.15</v>
      </c>
      <c r="G2707" t="s">
        <v>30</v>
      </c>
      <c r="H2707">
        <v>13</v>
      </c>
      <c r="I2707" s="2">
        <v>44335</v>
      </c>
    </row>
    <row r="2708" spans="1:9" hidden="1" x14ac:dyDescent="0.25">
      <c r="A2708">
        <v>3706</v>
      </c>
      <c r="B2708" t="s">
        <v>37</v>
      </c>
      <c r="C2708" t="s">
        <v>38</v>
      </c>
      <c r="D2708">
        <v>3</v>
      </c>
      <c r="E2708">
        <v>193.02</v>
      </c>
      <c r="F2708" s="1">
        <v>0.2</v>
      </c>
      <c r="G2708" t="s">
        <v>20</v>
      </c>
      <c r="H2708">
        <v>43</v>
      </c>
      <c r="I2708" s="2">
        <v>44544</v>
      </c>
    </row>
    <row r="2709" spans="1:9" hidden="1" x14ac:dyDescent="0.25">
      <c r="A2709">
        <v>3707</v>
      </c>
      <c r="B2709" t="s">
        <v>23</v>
      </c>
      <c r="C2709" t="s">
        <v>19</v>
      </c>
      <c r="D2709">
        <v>5</v>
      </c>
      <c r="E2709">
        <v>415.99</v>
      </c>
      <c r="F2709" s="1">
        <v>0.05</v>
      </c>
      <c r="G2709" t="s">
        <v>33</v>
      </c>
      <c r="H2709">
        <v>31</v>
      </c>
      <c r="I2709" s="2">
        <v>44464</v>
      </c>
    </row>
    <row r="2710" spans="1:9" hidden="1" x14ac:dyDescent="0.25">
      <c r="A2710">
        <v>3708</v>
      </c>
      <c r="B2710" t="s">
        <v>36</v>
      </c>
      <c r="C2710" t="s">
        <v>22</v>
      </c>
      <c r="D2710">
        <v>3</v>
      </c>
      <c r="E2710">
        <v>338.36</v>
      </c>
      <c r="F2710" s="1">
        <v>0</v>
      </c>
      <c r="G2710" t="s">
        <v>33</v>
      </c>
      <c r="H2710">
        <v>11</v>
      </c>
      <c r="I2710" s="2">
        <v>44522</v>
      </c>
    </row>
    <row r="2711" spans="1:9" hidden="1" x14ac:dyDescent="0.25">
      <c r="A2711">
        <v>3709</v>
      </c>
      <c r="B2711" t="s">
        <v>26</v>
      </c>
      <c r="C2711" t="s">
        <v>27</v>
      </c>
      <c r="D2711">
        <v>5</v>
      </c>
      <c r="E2711">
        <v>395.05</v>
      </c>
      <c r="F2711" s="1">
        <v>0.2</v>
      </c>
      <c r="G2711" t="s">
        <v>33</v>
      </c>
      <c r="H2711">
        <v>59</v>
      </c>
      <c r="I2711" s="2">
        <v>44231</v>
      </c>
    </row>
    <row r="2712" spans="1:9" hidden="1" x14ac:dyDescent="0.25">
      <c r="A2712">
        <v>3710</v>
      </c>
      <c r="B2712" t="s">
        <v>43</v>
      </c>
      <c r="C2712" t="s">
        <v>10</v>
      </c>
      <c r="D2712">
        <v>3</v>
      </c>
      <c r="E2712">
        <v>304.67</v>
      </c>
      <c r="F2712" s="1">
        <v>0.2</v>
      </c>
      <c r="G2712" t="s">
        <v>33</v>
      </c>
      <c r="H2712">
        <v>22</v>
      </c>
      <c r="I2712" s="2">
        <v>44461</v>
      </c>
    </row>
    <row r="2713" spans="1:9" hidden="1" x14ac:dyDescent="0.25">
      <c r="A2713">
        <v>3711</v>
      </c>
      <c r="B2713" t="s">
        <v>39</v>
      </c>
      <c r="C2713" t="s">
        <v>40</v>
      </c>
      <c r="D2713">
        <v>1</v>
      </c>
      <c r="E2713">
        <v>192.43</v>
      </c>
      <c r="F2713" s="1">
        <v>0.2</v>
      </c>
      <c r="G2713" t="s">
        <v>28</v>
      </c>
      <c r="H2713">
        <v>29</v>
      </c>
      <c r="I2713" s="2">
        <v>44335</v>
      </c>
    </row>
    <row r="2714" spans="1:9" hidden="1" x14ac:dyDescent="0.25">
      <c r="A2714">
        <v>3712</v>
      </c>
      <c r="B2714" t="s">
        <v>36</v>
      </c>
      <c r="C2714" t="s">
        <v>22</v>
      </c>
      <c r="D2714">
        <v>4</v>
      </c>
      <c r="E2714">
        <v>325.44</v>
      </c>
      <c r="F2714" s="1">
        <v>0.1</v>
      </c>
      <c r="G2714" t="s">
        <v>30</v>
      </c>
      <c r="H2714">
        <v>45</v>
      </c>
      <c r="I2714" s="2">
        <v>44250</v>
      </c>
    </row>
    <row r="2715" spans="1:9" hidden="1" x14ac:dyDescent="0.25">
      <c r="A2715">
        <v>3713</v>
      </c>
      <c r="B2715" t="s">
        <v>36</v>
      </c>
      <c r="C2715" t="s">
        <v>22</v>
      </c>
      <c r="D2715">
        <v>4</v>
      </c>
      <c r="E2715">
        <v>44.53</v>
      </c>
      <c r="F2715" s="1">
        <v>0.05</v>
      </c>
      <c r="G2715" t="s">
        <v>14</v>
      </c>
      <c r="H2715">
        <v>22</v>
      </c>
      <c r="I2715" s="2">
        <v>44319</v>
      </c>
    </row>
    <row r="2716" spans="1:9" hidden="1" x14ac:dyDescent="0.25">
      <c r="A2716">
        <v>3714</v>
      </c>
      <c r="B2716" t="s">
        <v>52</v>
      </c>
      <c r="C2716" t="s">
        <v>19</v>
      </c>
      <c r="D2716">
        <v>3</v>
      </c>
      <c r="E2716">
        <v>281.08</v>
      </c>
      <c r="F2716" s="1">
        <v>0.1</v>
      </c>
      <c r="G2716" t="s">
        <v>28</v>
      </c>
      <c r="H2716">
        <v>54</v>
      </c>
      <c r="I2716" s="2">
        <v>44244</v>
      </c>
    </row>
    <row r="2717" spans="1:9" hidden="1" x14ac:dyDescent="0.25">
      <c r="A2717">
        <v>3715</v>
      </c>
      <c r="B2717" t="s">
        <v>51</v>
      </c>
      <c r="C2717" t="s">
        <v>19</v>
      </c>
      <c r="D2717">
        <v>3</v>
      </c>
      <c r="E2717">
        <v>221.34</v>
      </c>
      <c r="F2717" s="1">
        <v>0</v>
      </c>
      <c r="G2717" t="s">
        <v>14</v>
      </c>
      <c r="H2717">
        <v>52</v>
      </c>
      <c r="I2717" s="2">
        <v>44254</v>
      </c>
    </row>
    <row r="2718" spans="1:9" hidden="1" x14ac:dyDescent="0.25">
      <c r="A2718">
        <v>3716</v>
      </c>
      <c r="B2718" t="s">
        <v>52</v>
      </c>
      <c r="C2718" t="s">
        <v>19</v>
      </c>
      <c r="D2718">
        <v>4</v>
      </c>
      <c r="E2718">
        <v>171.05</v>
      </c>
      <c r="F2718" s="1">
        <v>0.05</v>
      </c>
      <c r="G2718" t="s">
        <v>11</v>
      </c>
      <c r="H2718">
        <v>45</v>
      </c>
      <c r="I2718" s="2">
        <v>44516</v>
      </c>
    </row>
    <row r="2719" spans="1:9" hidden="1" x14ac:dyDescent="0.25">
      <c r="A2719">
        <v>3717</v>
      </c>
      <c r="B2719" t="s">
        <v>26</v>
      </c>
      <c r="C2719" t="s">
        <v>27</v>
      </c>
      <c r="D2719">
        <v>1</v>
      </c>
      <c r="E2719">
        <v>393.24</v>
      </c>
      <c r="F2719" s="1">
        <v>0.1</v>
      </c>
      <c r="G2719" t="s">
        <v>14</v>
      </c>
      <c r="H2719">
        <v>11</v>
      </c>
      <c r="I2719" s="2">
        <v>44291</v>
      </c>
    </row>
    <row r="2720" spans="1:9" hidden="1" x14ac:dyDescent="0.25">
      <c r="A2720">
        <v>3718</v>
      </c>
      <c r="B2720" t="s">
        <v>44</v>
      </c>
      <c r="C2720" t="s">
        <v>40</v>
      </c>
      <c r="D2720">
        <v>1</v>
      </c>
      <c r="E2720">
        <v>221.74</v>
      </c>
      <c r="F2720" s="1">
        <v>0.1</v>
      </c>
      <c r="G2720" t="s">
        <v>14</v>
      </c>
      <c r="H2720">
        <v>55</v>
      </c>
      <c r="I2720" s="2">
        <v>44264</v>
      </c>
    </row>
    <row r="2721" spans="1:9" hidden="1" x14ac:dyDescent="0.25">
      <c r="A2721">
        <v>3719</v>
      </c>
      <c r="B2721" t="s">
        <v>44</v>
      </c>
      <c r="C2721" t="s">
        <v>40</v>
      </c>
      <c r="D2721">
        <v>3</v>
      </c>
      <c r="E2721">
        <v>164.23</v>
      </c>
      <c r="F2721" s="1">
        <v>0.05</v>
      </c>
      <c r="G2721" t="s">
        <v>25</v>
      </c>
      <c r="H2721">
        <v>20</v>
      </c>
      <c r="I2721" s="2">
        <v>44249</v>
      </c>
    </row>
    <row r="2722" spans="1:9" hidden="1" x14ac:dyDescent="0.25">
      <c r="A2722">
        <v>3720</v>
      </c>
      <c r="B2722" t="s">
        <v>31</v>
      </c>
      <c r="C2722" t="s">
        <v>13</v>
      </c>
      <c r="D2722">
        <v>2</v>
      </c>
      <c r="E2722">
        <v>486.04</v>
      </c>
      <c r="F2722" s="1">
        <v>0</v>
      </c>
      <c r="G2722" t="s">
        <v>32</v>
      </c>
      <c r="H2722">
        <v>43</v>
      </c>
      <c r="I2722" s="2">
        <v>44541</v>
      </c>
    </row>
    <row r="2723" spans="1:9" hidden="1" x14ac:dyDescent="0.25">
      <c r="A2723">
        <v>3721</v>
      </c>
      <c r="B2723" t="s">
        <v>34</v>
      </c>
      <c r="C2723" t="s">
        <v>22</v>
      </c>
      <c r="D2723">
        <v>5</v>
      </c>
      <c r="E2723">
        <v>442.51</v>
      </c>
      <c r="F2723" s="1">
        <v>0.15</v>
      </c>
      <c r="G2723" t="s">
        <v>32</v>
      </c>
      <c r="H2723">
        <v>49</v>
      </c>
      <c r="I2723" s="2">
        <v>44200</v>
      </c>
    </row>
    <row r="2724" spans="1:9" hidden="1" x14ac:dyDescent="0.25">
      <c r="A2724">
        <v>3722</v>
      </c>
      <c r="B2724" t="s">
        <v>44</v>
      </c>
      <c r="C2724" t="s">
        <v>40</v>
      </c>
      <c r="D2724">
        <v>4</v>
      </c>
      <c r="E2724">
        <v>289.8</v>
      </c>
      <c r="F2724" s="1">
        <v>0.2</v>
      </c>
      <c r="G2724" t="s">
        <v>14</v>
      </c>
      <c r="H2724">
        <v>39</v>
      </c>
      <c r="I2724" s="2">
        <v>44450</v>
      </c>
    </row>
    <row r="2725" spans="1:9" hidden="1" x14ac:dyDescent="0.25">
      <c r="A2725">
        <v>3723</v>
      </c>
      <c r="B2725" t="s">
        <v>47</v>
      </c>
      <c r="C2725" t="s">
        <v>17</v>
      </c>
      <c r="D2725">
        <v>4</v>
      </c>
      <c r="E2725">
        <v>489.23</v>
      </c>
      <c r="F2725" s="1">
        <v>0.1</v>
      </c>
      <c r="G2725" t="s">
        <v>28</v>
      </c>
      <c r="H2725">
        <v>34</v>
      </c>
      <c r="I2725" s="2">
        <v>44398</v>
      </c>
    </row>
    <row r="2726" spans="1:9" hidden="1" x14ac:dyDescent="0.25">
      <c r="A2726">
        <v>3724</v>
      </c>
      <c r="B2726" t="s">
        <v>42</v>
      </c>
      <c r="C2726" t="s">
        <v>10</v>
      </c>
      <c r="D2726">
        <v>2</v>
      </c>
      <c r="E2726">
        <v>345.09</v>
      </c>
      <c r="F2726" s="1">
        <v>0.05</v>
      </c>
      <c r="G2726" t="s">
        <v>28</v>
      </c>
      <c r="H2726">
        <v>38</v>
      </c>
      <c r="I2726" s="2">
        <v>44471</v>
      </c>
    </row>
    <row r="2727" spans="1:9" hidden="1" x14ac:dyDescent="0.25">
      <c r="A2727">
        <v>3725</v>
      </c>
      <c r="B2727" t="s">
        <v>37</v>
      </c>
      <c r="C2727" t="s">
        <v>38</v>
      </c>
      <c r="D2727">
        <v>1</v>
      </c>
      <c r="E2727">
        <v>191.4</v>
      </c>
      <c r="F2727" s="1">
        <v>0.1</v>
      </c>
      <c r="G2727" t="s">
        <v>20</v>
      </c>
      <c r="H2727">
        <v>11</v>
      </c>
      <c r="I2727" s="2">
        <v>44509</v>
      </c>
    </row>
    <row r="2728" spans="1:9" hidden="1" x14ac:dyDescent="0.25">
      <c r="A2728">
        <v>3726</v>
      </c>
      <c r="B2728" t="s">
        <v>16</v>
      </c>
      <c r="C2728" t="s">
        <v>17</v>
      </c>
      <c r="D2728">
        <v>5</v>
      </c>
      <c r="E2728">
        <v>416.6</v>
      </c>
      <c r="F2728" s="1">
        <v>0.05</v>
      </c>
      <c r="G2728" t="s">
        <v>20</v>
      </c>
      <c r="H2728">
        <v>48</v>
      </c>
      <c r="I2728" s="2">
        <v>44255</v>
      </c>
    </row>
    <row r="2729" spans="1:9" hidden="1" x14ac:dyDescent="0.25">
      <c r="A2729">
        <v>3727</v>
      </c>
      <c r="B2729" t="s">
        <v>45</v>
      </c>
      <c r="C2729" t="s">
        <v>13</v>
      </c>
      <c r="D2729">
        <v>2</v>
      </c>
      <c r="E2729">
        <v>290.49</v>
      </c>
      <c r="F2729" s="1">
        <v>0.05</v>
      </c>
      <c r="G2729" t="s">
        <v>30</v>
      </c>
      <c r="H2729">
        <v>18</v>
      </c>
      <c r="I2729" s="2">
        <v>44464</v>
      </c>
    </row>
    <row r="2730" spans="1:9" hidden="1" x14ac:dyDescent="0.25">
      <c r="A2730">
        <v>3728</v>
      </c>
      <c r="B2730" t="s">
        <v>46</v>
      </c>
      <c r="C2730" t="s">
        <v>10</v>
      </c>
      <c r="D2730">
        <v>3</v>
      </c>
      <c r="E2730">
        <v>408.91</v>
      </c>
      <c r="F2730" s="1">
        <v>0.15</v>
      </c>
      <c r="G2730" t="s">
        <v>20</v>
      </c>
      <c r="H2730">
        <v>50</v>
      </c>
      <c r="I2730" s="2">
        <v>44515</v>
      </c>
    </row>
    <row r="2731" spans="1:9" hidden="1" x14ac:dyDescent="0.25">
      <c r="A2731">
        <v>3729</v>
      </c>
      <c r="B2731" t="s">
        <v>34</v>
      </c>
      <c r="C2731" t="s">
        <v>22</v>
      </c>
      <c r="D2731">
        <v>4</v>
      </c>
      <c r="E2731">
        <v>410.67</v>
      </c>
      <c r="F2731" s="1">
        <v>0.15</v>
      </c>
      <c r="G2731" t="s">
        <v>28</v>
      </c>
      <c r="H2731">
        <v>45</v>
      </c>
      <c r="I2731" s="2">
        <v>44404</v>
      </c>
    </row>
    <row r="2732" spans="1:9" hidden="1" x14ac:dyDescent="0.25">
      <c r="A2732">
        <v>3730</v>
      </c>
      <c r="B2732" t="s">
        <v>34</v>
      </c>
      <c r="C2732" t="s">
        <v>22</v>
      </c>
      <c r="D2732">
        <v>5</v>
      </c>
      <c r="E2732">
        <v>348.67</v>
      </c>
      <c r="F2732" s="1">
        <v>0</v>
      </c>
      <c r="G2732" t="s">
        <v>28</v>
      </c>
      <c r="H2732">
        <v>55</v>
      </c>
      <c r="I2732" s="2">
        <v>44213</v>
      </c>
    </row>
    <row r="2733" spans="1:9" hidden="1" x14ac:dyDescent="0.25">
      <c r="A2733">
        <v>3731</v>
      </c>
      <c r="B2733" t="s">
        <v>18</v>
      </c>
      <c r="C2733" t="s">
        <v>19</v>
      </c>
      <c r="D2733">
        <v>4</v>
      </c>
      <c r="E2733">
        <v>412.29</v>
      </c>
      <c r="F2733" s="1">
        <v>0.15</v>
      </c>
      <c r="G2733" t="s">
        <v>28</v>
      </c>
      <c r="H2733">
        <v>20</v>
      </c>
      <c r="I2733" s="2">
        <v>44351</v>
      </c>
    </row>
    <row r="2734" spans="1:9" hidden="1" x14ac:dyDescent="0.25">
      <c r="A2734">
        <v>3732</v>
      </c>
      <c r="B2734" t="s">
        <v>48</v>
      </c>
      <c r="C2734" t="s">
        <v>27</v>
      </c>
      <c r="D2734">
        <v>3</v>
      </c>
      <c r="E2734">
        <v>39.130000000000003</v>
      </c>
      <c r="F2734" s="1">
        <v>0.05</v>
      </c>
      <c r="G2734" t="s">
        <v>25</v>
      </c>
      <c r="H2734">
        <v>23</v>
      </c>
      <c r="I2734" s="2">
        <v>44385</v>
      </c>
    </row>
    <row r="2735" spans="1:9" hidden="1" x14ac:dyDescent="0.25">
      <c r="A2735">
        <v>3733</v>
      </c>
      <c r="B2735" t="s">
        <v>35</v>
      </c>
      <c r="C2735" t="s">
        <v>27</v>
      </c>
      <c r="D2735">
        <v>1</v>
      </c>
      <c r="E2735">
        <v>362.03</v>
      </c>
      <c r="F2735" s="1">
        <v>0.2</v>
      </c>
      <c r="G2735" t="s">
        <v>33</v>
      </c>
      <c r="H2735">
        <v>13</v>
      </c>
      <c r="I2735" s="2">
        <v>44243</v>
      </c>
    </row>
    <row r="2736" spans="1:9" hidden="1" x14ac:dyDescent="0.25">
      <c r="A2736">
        <v>3734</v>
      </c>
      <c r="B2736" t="s">
        <v>44</v>
      </c>
      <c r="C2736" t="s">
        <v>40</v>
      </c>
      <c r="D2736">
        <v>2</v>
      </c>
      <c r="E2736">
        <v>38.08</v>
      </c>
      <c r="F2736" s="1">
        <v>0.15</v>
      </c>
      <c r="G2736" t="s">
        <v>32</v>
      </c>
      <c r="H2736">
        <v>50</v>
      </c>
      <c r="I2736" s="2">
        <v>44305</v>
      </c>
    </row>
    <row r="2737" spans="1:9" hidden="1" x14ac:dyDescent="0.25">
      <c r="A2737">
        <v>3735</v>
      </c>
      <c r="B2737" t="s">
        <v>15</v>
      </c>
      <c r="C2737" t="s">
        <v>13</v>
      </c>
      <c r="D2737">
        <v>3</v>
      </c>
      <c r="E2737">
        <v>280.47000000000003</v>
      </c>
      <c r="F2737" s="1">
        <v>0.2</v>
      </c>
      <c r="G2737" t="s">
        <v>14</v>
      </c>
      <c r="H2737">
        <v>17</v>
      </c>
      <c r="I2737" s="2">
        <v>44440</v>
      </c>
    </row>
    <row r="2738" spans="1:9" hidden="1" x14ac:dyDescent="0.25">
      <c r="A2738">
        <v>3736</v>
      </c>
      <c r="B2738" t="s">
        <v>49</v>
      </c>
      <c r="C2738" t="s">
        <v>38</v>
      </c>
      <c r="D2738">
        <v>3</v>
      </c>
      <c r="E2738">
        <v>299.3</v>
      </c>
      <c r="F2738" s="1">
        <v>0.2</v>
      </c>
      <c r="G2738" t="s">
        <v>14</v>
      </c>
      <c r="H2738">
        <v>37</v>
      </c>
      <c r="I2738" s="2">
        <v>44382</v>
      </c>
    </row>
    <row r="2739" spans="1:9" hidden="1" x14ac:dyDescent="0.25">
      <c r="A2739">
        <v>3737</v>
      </c>
      <c r="B2739" t="s">
        <v>24</v>
      </c>
      <c r="C2739" t="s">
        <v>17</v>
      </c>
      <c r="D2739">
        <v>3</v>
      </c>
      <c r="E2739">
        <v>409.77</v>
      </c>
      <c r="F2739" s="1">
        <v>0.1</v>
      </c>
      <c r="G2739" t="s">
        <v>25</v>
      </c>
      <c r="H2739">
        <v>26</v>
      </c>
      <c r="I2739" s="2">
        <v>44528</v>
      </c>
    </row>
    <row r="2740" spans="1:9" hidden="1" x14ac:dyDescent="0.25">
      <c r="A2740">
        <v>3738</v>
      </c>
      <c r="B2740" t="s">
        <v>43</v>
      </c>
      <c r="C2740" t="s">
        <v>10</v>
      </c>
      <c r="D2740">
        <v>5</v>
      </c>
      <c r="E2740">
        <v>284.77</v>
      </c>
      <c r="F2740" s="1">
        <v>0.05</v>
      </c>
      <c r="G2740" t="s">
        <v>14</v>
      </c>
      <c r="H2740">
        <v>16</v>
      </c>
      <c r="I2740" s="2">
        <v>44267</v>
      </c>
    </row>
    <row r="2741" spans="1:9" hidden="1" x14ac:dyDescent="0.25">
      <c r="A2741">
        <v>3739</v>
      </c>
      <c r="B2741" t="s">
        <v>44</v>
      </c>
      <c r="C2741" t="s">
        <v>40</v>
      </c>
      <c r="D2741">
        <v>1</v>
      </c>
      <c r="E2741">
        <v>165.58</v>
      </c>
      <c r="F2741" s="1">
        <v>0</v>
      </c>
      <c r="G2741" t="s">
        <v>25</v>
      </c>
      <c r="H2741">
        <v>51</v>
      </c>
      <c r="I2741" s="2">
        <v>44238</v>
      </c>
    </row>
    <row r="2742" spans="1:9" hidden="1" x14ac:dyDescent="0.25">
      <c r="A2742">
        <v>3740</v>
      </c>
      <c r="B2742" t="s">
        <v>44</v>
      </c>
      <c r="C2742" t="s">
        <v>40</v>
      </c>
      <c r="D2742">
        <v>2</v>
      </c>
      <c r="E2742">
        <v>259.44</v>
      </c>
      <c r="F2742" s="1">
        <v>0.15</v>
      </c>
      <c r="G2742" t="s">
        <v>30</v>
      </c>
      <c r="H2742">
        <v>51</v>
      </c>
      <c r="I2742" s="2">
        <v>44467</v>
      </c>
    </row>
    <row r="2743" spans="1:9" hidden="1" x14ac:dyDescent="0.25">
      <c r="A2743">
        <v>3741</v>
      </c>
      <c r="B2743" t="s">
        <v>41</v>
      </c>
      <c r="C2743" t="s">
        <v>27</v>
      </c>
      <c r="D2743">
        <v>2</v>
      </c>
      <c r="E2743">
        <v>287.73</v>
      </c>
      <c r="F2743" s="1">
        <v>0.15</v>
      </c>
      <c r="G2743" t="s">
        <v>28</v>
      </c>
      <c r="H2743">
        <v>16</v>
      </c>
      <c r="I2743" s="2">
        <v>44401</v>
      </c>
    </row>
    <row r="2744" spans="1:9" hidden="1" x14ac:dyDescent="0.25">
      <c r="A2744">
        <v>3742</v>
      </c>
      <c r="B2744" t="s">
        <v>24</v>
      </c>
      <c r="C2744" t="s">
        <v>17</v>
      </c>
      <c r="D2744">
        <v>3</v>
      </c>
      <c r="E2744">
        <v>265.42</v>
      </c>
      <c r="F2744" s="1">
        <v>0.05</v>
      </c>
      <c r="G2744" t="s">
        <v>14</v>
      </c>
      <c r="H2744">
        <v>39</v>
      </c>
      <c r="I2744" s="2">
        <v>44419</v>
      </c>
    </row>
    <row r="2745" spans="1:9" hidden="1" x14ac:dyDescent="0.25">
      <c r="A2745">
        <v>3743</v>
      </c>
      <c r="B2745" t="s">
        <v>37</v>
      </c>
      <c r="C2745" t="s">
        <v>38</v>
      </c>
      <c r="D2745">
        <v>4</v>
      </c>
      <c r="E2745">
        <v>276.18</v>
      </c>
      <c r="F2745" s="1">
        <v>0.1</v>
      </c>
      <c r="G2745" t="s">
        <v>14</v>
      </c>
      <c r="H2745">
        <v>42</v>
      </c>
      <c r="I2745" s="2">
        <v>44552</v>
      </c>
    </row>
    <row r="2746" spans="1:9" hidden="1" x14ac:dyDescent="0.25">
      <c r="A2746">
        <v>3744</v>
      </c>
      <c r="B2746" t="s">
        <v>45</v>
      </c>
      <c r="C2746" t="s">
        <v>13</v>
      </c>
      <c r="D2746">
        <v>1</v>
      </c>
      <c r="E2746">
        <v>49.75</v>
      </c>
      <c r="F2746" s="1">
        <v>0.1</v>
      </c>
      <c r="G2746" t="s">
        <v>33</v>
      </c>
      <c r="H2746">
        <v>55</v>
      </c>
      <c r="I2746" s="2">
        <v>44365</v>
      </c>
    </row>
    <row r="2747" spans="1:9" hidden="1" x14ac:dyDescent="0.25">
      <c r="A2747">
        <v>3745</v>
      </c>
      <c r="B2747" t="s">
        <v>16</v>
      </c>
      <c r="C2747" t="s">
        <v>17</v>
      </c>
      <c r="D2747">
        <v>1</v>
      </c>
      <c r="E2747">
        <v>315.45999999999998</v>
      </c>
      <c r="F2747" s="1">
        <v>0.05</v>
      </c>
      <c r="G2747" t="s">
        <v>28</v>
      </c>
      <c r="H2747">
        <v>16</v>
      </c>
      <c r="I2747" s="2">
        <v>44435</v>
      </c>
    </row>
    <row r="2748" spans="1:9" hidden="1" x14ac:dyDescent="0.25">
      <c r="A2748">
        <v>3746</v>
      </c>
      <c r="B2748" t="s">
        <v>44</v>
      </c>
      <c r="C2748" t="s">
        <v>40</v>
      </c>
      <c r="D2748">
        <v>2</v>
      </c>
      <c r="E2748">
        <v>57.39</v>
      </c>
      <c r="F2748" s="1">
        <v>0</v>
      </c>
      <c r="G2748" t="s">
        <v>32</v>
      </c>
      <c r="H2748">
        <v>31</v>
      </c>
      <c r="I2748" s="2">
        <v>44482</v>
      </c>
    </row>
    <row r="2749" spans="1:9" hidden="1" x14ac:dyDescent="0.25">
      <c r="A2749">
        <v>3747</v>
      </c>
      <c r="B2749" t="s">
        <v>44</v>
      </c>
      <c r="C2749" t="s">
        <v>40</v>
      </c>
      <c r="D2749">
        <v>2</v>
      </c>
      <c r="E2749">
        <v>490.1</v>
      </c>
      <c r="F2749" s="1">
        <v>0.2</v>
      </c>
      <c r="G2749" t="s">
        <v>33</v>
      </c>
      <c r="H2749">
        <v>54</v>
      </c>
      <c r="I2749" s="2">
        <v>44299</v>
      </c>
    </row>
    <row r="2750" spans="1:9" hidden="1" x14ac:dyDescent="0.25">
      <c r="A2750">
        <v>3748</v>
      </c>
      <c r="B2750" t="s">
        <v>44</v>
      </c>
      <c r="C2750" t="s">
        <v>40</v>
      </c>
      <c r="D2750">
        <v>4</v>
      </c>
      <c r="E2750">
        <v>146.44</v>
      </c>
      <c r="F2750" s="1">
        <v>0.1</v>
      </c>
      <c r="G2750" t="s">
        <v>33</v>
      </c>
      <c r="H2750">
        <v>28</v>
      </c>
      <c r="I2750" s="2">
        <v>44425</v>
      </c>
    </row>
    <row r="2751" spans="1:9" hidden="1" x14ac:dyDescent="0.25">
      <c r="A2751">
        <v>3749</v>
      </c>
      <c r="B2751" t="s">
        <v>50</v>
      </c>
      <c r="C2751" t="s">
        <v>38</v>
      </c>
      <c r="D2751">
        <v>5</v>
      </c>
      <c r="E2751">
        <v>426.75</v>
      </c>
      <c r="F2751" s="1">
        <v>0.15</v>
      </c>
      <c r="G2751" t="s">
        <v>14</v>
      </c>
      <c r="H2751">
        <v>24</v>
      </c>
      <c r="I2751" s="2">
        <v>44240</v>
      </c>
    </row>
    <row r="2752" spans="1:9" hidden="1" x14ac:dyDescent="0.25">
      <c r="A2752">
        <v>3750</v>
      </c>
      <c r="B2752" t="s">
        <v>50</v>
      </c>
      <c r="C2752" t="s">
        <v>38</v>
      </c>
      <c r="D2752">
        <v>3</v>
      </c>
      <c r="E2752">
        <v>398.6</v>
      </c>
      <c r="F2752" s="1">
        <v>0.15</v>
      </c>
      <c r="G2752" t="s">
        <v>11</v>
      </c>
      <c r="H2752">
        <v>19</v>
      </c>
      <c r="I2752" s="2">
        <v>44760</v>
      </c>
    </row>
    <row r="2753" spans="1:9" hidden="1" x14ac:dyDescent="0.25">
      <c r="A2753">
        <v>3751</v>
      </c>
      <c r="B2753" t="s">
        <v>42</v>
      </c>
      <c r="C2753" t="s">
        <v>10</v>
      </c>
      <c r="D2753">
        <v>3</v>
      </c>
      <c r="E2753">
        <v>180.73</v>
      </c>
      <c r="F2753" s="1">
        <v>0.2</v>
      </c>
      <c r="G2753" t="s">
        <v>28</v>
      </c>
      <c r="H2753">
        <v>17</v>
      </c>
      <c r="I2753" s="2">
        <v>44619</v>
      </c>
    </row>
    <row r="2754" spans="1:9" hidden="1" x14ac:dyDescent="0.25">
      <c r="A2754">
        <v>3752</v>
      </c>
      <c r="B2754" t="s">
        <v>50</v>
      </c>
      <c r="C2754" t="s">
        <v>38</v>
      </c>
      <c r="D2754">
        <v>5</v>
      </c>
      <c r="E2754">
        <v>196.4</v>
      </c>
      <c r="F2754" s="1">
        <v>0.15</v>
      </c>
      <c r="G2754" t="s">
        <v>14</v>
      </c>
      <c r="H2754">
        <v>34</v>
      </c>
      <c r="I2754" s="2">
        <v>44777</v>
      </c>
    </row>
    <row r="2755" spans="1:9" hidden="1" x14ac:dyDescent="0.25">
      <c r="A2755">
        <v>3753</v>
      </c>
      <c r="B2755" t="s">
        <v>49</v>
      </c>
      <c r="C2755" t="s">
        <v>38</v>
      </c>
      <c r="D2755">
        <v>1</v>
      </c>
      <c r="E2755">
        <v>335.68</v>
      </c>
      <c r="F2755" s="1">
        <v>0</v>
      </c>
      <c r="G2755" t="s">
        <v>25</v>
      </c>
      <c r="H2755">
        <v>13</v>
      </c>
      <c r="I2755" s="2">
        <v>44596</v>
      </c>
    </row>
    <row r="2756" spans="1:9" hidden="1" x14ac:dyDescent="0.25">
      <c r="A2756">
        <v>3754</v>
      </c>
      <c r="B2756" t="s">
        <v>43</v>
      </c>
      <c r="C2756" t="s">
        <v>10</v>
      </c>
      <c r="D2756">
        <v>3</v>
      </c>
      <c r="E2756">
        <v>228.12</v>
      </c>
      <c r="F2756" s="1">
        <v>0</v>
      </c>
      <c r="G2756" t="s">
        <v>33</v>
      </c>
      <c r="H2756">
        <v>47</v>
      </c>
      <c r="I2756" s="2">
        <v>44858</v>
      </c>
    </row>
    <row r="2757" spans="1:9" hidden="1" x14ac:dyDescent="0.25">
      <c r="A2757">
        <v>3755</v>
      </c>
      <c r="B2757" t="s">
        <v>9</v>
      </c>
      <c r="C2757" t="s">
        <v>10</v>
      </c>
      <c r="D2757">
        <v>4</v>
      </c>
      <c r="E2757">
        <v>357.82</v>
      </c>
      <c r="F2757" s="1">
        <v>0.2</v>
      </c>
      <c r="G2757" t="s">
        <v>30</v>
      </c>
      <c r="H2757">
        <v>32</v>
      </c>
      <c r="I2757" s="2">
        <v>44905</v>
      </c>
    </row>
    <row r="2758" spans="1:9" hidden="1" x14ac:dyDescent="0.25">
      <c r="A2758">
        <v>3756</v>
      </c>
      <c r="B2758" t="s">
        <v>9</v>
      </c>
      <c r="C2758" t="s">
        <v>10</v>
      </c>
      <c r="D2758">
        <v>2</v>
      </c>
      <c r="E2758">
        <v>143.21</v>
      </c>
      <c r="F2758" s="1">
        <v>0.1</v>
      </c>
      <c r="G2758" t="s">
        <v>20</v>
      </c>
      <c r="H2758">
        <v>43</v>
      </c>
      <c r="I2758" s="2">
        <v>44627</v>
      </c>
    </row>
    <row r="2759" spans="1:9" hidden="1" x14ac:dyDescent="0.25">
      <c r="A2759">
        <v>3757</v>
      </c>
      <c r="B2759" t="s">
        <v>52</v>
      </c>
      <c r="C2759" t="s">
        <v>19</v>
      </c>
      <c r="D2759">
        <v>3</v>
      </c>
      <c r="E2759">
        <v>207.46</v>
      </c>
      <c r="F2759" s="1">
        <v>0.15</v>
      </c>
      <c r="G2759" t="s">
        <v>33</v>
      </c>
      <c r="H2759">
        <v>28</v>
      </c>
      <c r="I2759" s="2">
        <v>44609</v>
      </c>
    </row>
    <row r="2760" spans="1:9" hidden="1" x14ac:dyDescent="0.25">
      <c r="A2760">
        <v>3758</v>
      </c>
      <c r="B2760" t="s">
        <v>39</v>
      </c>
      <c r="C2760" t="s">
        <v>40</v>
      </c>
      <c r="D2760">
        <v>1</v>
      </c>
      <c r="E2760">
        <v>92.43</v>
      </c>
      <c r="F2760" s="1">
        <v>0</v>
      </c>
      <c r="G2760" t="s">
        <v>11</v>
      </c>
      <c r="H2760">
        <v>25</v>
      </c>
      <c r="I2760" s="2">
        <v>44615</v>
      </c>
    </row>
    <row r="2761" spans="1:9" hidden="1" x14ac:dyDescent="0.25">
      <c r="A2761">
        <v>3759</v>
      </c>
      <c r="B2761" t="s">
        <v>39</v>
      </c>
      <c r="C2761" t="s">
        <v>40</v>
      </c>
      <c r="D2761">
        <v>2</v>
      </c>
      <c r="E2761">
        <v>113.25</v>
      </c>
      <c r="F2761" s="1">
        <v>0</v>
      </c>
      <c r="G2761" t="s">
        <v>14</v>
      </c>
      <c r="H2761">
        <v>50</v>
      </c>
      <c r="I2761" s="2">
        <v>44594</v>
      </c>
    </row>
    <row r="2762" spans="1:9" hidden="1" x14ac:dyDescent="0.25">
      <c r="A2762">
        <v>3760</v>
      </c>
      <c r="B2762" t="s">
        <v>23</v>
      </c>
      <c r="C2762" t="s">
        <v>19</v>
      </c>
      <c r="D2762">
        <v>2</v>
      </c>
      <c r="E2762">
        <v>80.86</v>
      </c>
      <c r="F2762" s="1">
        <v>0</v>
      </c>
      <c r="G2762" t="s">
        <v>20</v>
      </c>
      <c r="H2762">
        <v>15</v>
      </c>
      <c r="I2762" s="2">
        <v>44635</v>
      </c>
    </row>
    <row r="2763" spans="1:9" hidden="1" x14ac:dyDescent="0.25">
      <c r="A2763">
        <v>3761</v>
      </c>
      <c r="B2763" t="s">
        <v>42</v>
      </c>
      <c r="C2763" t="s">
        <v>10</v>
      </c>
      <c r="D2763">
        <v>4</v>
      </c>
      <c r="E2763">
        <v>187.64</v>
      </c>
      <c r="F2763" s="1">
        <v>0.2</v>
      </c>
      <c r="G2763" t="s">
        <v>32</v>
      </c>
      <c r="H2763">
        <v>32</v>
      </c>
      <c r="I2763" s="2">
        <v>44921</v>
      </c>
    </row>
    <row r="2764" spans="1:9" hidden="1" x14ac:dyDescent="0.25">
      <c r="A2764">
        <v>3762</v>
      </c>
      <c r="B2764" t="s">
        <v>21</v>
      </c>
      <c r="C2764" t="s">
        <v>22</v>
      </c>
      <c r="D2764">
        <v>1</v>
      </c>
      <c r="E2764">
        <v>346.33</v>
      </c>
      <c r="F2764" s="1">
        <v>0.05</v>
      </c>
      <c r="G2764" t="s">
        <v>33</v>
      </c>
      <c r="H2764">
        <v>54</v>
      </c>
      <c r="I2764" s="2">
        <v>44598</v>
      </c>
    </row>
    <row r="2765" spans="1:9" hidden="1" x14ac:dyDescent="0.25">
      <c r="A2765">
        <v>3763</v>
      </c>
      <c r="B2765" t="s">
        <v>44</v>
      </c>
      <c r="C2765" t="s">
        <v>40</v>
      </c>
      <c r="D2765">
        <v>5</v>
      </c>
      <c r="E2765">
        <v>72.47</v>
      </c>
      <c r="F2765" s="1">
        <v>0</v>
      </c>
      <c r="G2765" t="s">
        <v>30</v>
      </c>
      <c r="H2765">
        <v>31</v>
      </c>
      <c r="I2765" s="2">
        <v>44829</v>
      </c>
    </row>
    <row r="2766" spans="1:9" hidden="1" x14ac:dyDescent="0.25">
      <c r="A2766">
        <v>3764</v>
      </c>
      <c r="B2766" t="s">
        <v>16</v>
      </c>
      <c r="C2766" t="s">
        <v>17</v>
      </c>
      <c r="D2766">
        <v>2</v>
      </c>
      <c r="E2766">
        <v>268.39999999999998</v>
      </c>
      <c r="F2766" s="1">
        <v>0</v>
      </c>
      <c r="G2766" t="s">
        <v>33</v>
      </c>
      <c r="H2766">
        <v>54</v>
      </c>
      <c r="I2766" s="2">
        <v>44896</v>
      </c>
    </row>
    <row r="2767" spans="1:9" hidden="1" x14ac:dyDescent="0.25">
      <c r="A2767">
        <v>3765</v>
      </c>
      <c r="B2767" t="s">
        <v>46</v>
      </c>
      <c r="C2767" t="s">
        <v>10</v>
      </c>
      <c r="D2767">
        <v>1</v>
      </c>
      <c r="E2767">
        <v>207.82</v>
      </c>
      <c r="F2767" s="1">
        <v>0.2</v>
      </c>
      <c r="G2767" t="s">
        <v>33</v>
      </c>
      <c r="H2767">
        <v>28</v>
      </c>
      <c r="I2767" s="2">
        <v>44824</v>
      </c>
    </row>
    <row r="2768" spans="1:9" hidden="1" x14ac:dyDescent="0.25">
      <c r="A2768">
        <v>3766</v>
      </c>
      <c r="B2768" t="s">
        <v>52</v>
      </c>
      <c r="C2768" t="s">
        <v>19</v>
      </c>
      <c r="D2768">
        <v>4</v>
      </c>
      <c r="E2768">
        <v>497.72</v>
      </c>
      <c r="F2768" s="1">
        <v>0.05</v>
      </c>
      <c r="G2768" t="s">
        <v>25</v>
      </c>
      <c r="H2768">
        <v>59</v>
      </c>
      <c r="I2768" s="2">
        <v>44785</v>
      </c>
    </row>
    <row r="2769" spans="1:9" hidden="1" x14ac:dyDescent="0.25">
      <c r="A2769">
        <v>3767</v>
      </c>
      <c r="B2769" t="s">
        <v>26</v>
      </c>
      <c r="C2769" t="s">
        <v>27</v>
      </c>
      <c r="D2769">
        <v>4</v>
      </c>
      <c r="E2769">
        <v>83.6</v>
      </c>
      <c r="F2769" s="1">
        <v>0.05</v>
      </c>
      <c r="G2769" t="s">
        <v>28</v>
      </c>
      <c r="H2769">
        <v>26</v>
      </c>
      <c r="I2769" s="2">
        <v>44769</v>
      </c>
    </row>
    <row r="2770" spans="1:9" hidden="1" x14ac:dyDescent="0.25">
      <c r="A2770">
        <v>3768</v>
      </c>
      <c r="B2770" t="s">
        <v>26</v>
      </c>
      <c r="C2770" t="s">
        <v>27</v>
      </c>
      <c r="D2770">
        <v>4</v>
      </c>
      <c r="E2770">
        <v>38.86</v>
      </c>
      <c r="F2770" s="1">
        <v>0</v>
      </c>
      <c r="G2770" t="s">
        <v>11</v>
      </c>
      <c r="H2770">
        <v>37</v>
      </c>
      <c r="I2770" s="2">
        <v>44606</v>
      </c>
    </row>
    <row r="2771" spans="1:9" hidden="1" x14ac:dyDescent="0.25">
      <c r="A2771">
        <v>3769</v>
      </c>
      <c r="B2771" t="s">
        <v>44</v>
      </c>
      <c r="C2771" t="s">
        <v>40</v>
      </c>
      <c r="D2771">
        <v>4</v>
      </c>
      <c r="E2771">
        <v>97.78</v>
      </c>
      <c r="F2771" s="1">
        <v>0.05</v>
      </c>
      <c r="G2771" t="s">
        <v>25</v>
      </c>
      <c r="H2771">
        <v>60</v>
      </c>
      <c r="I2771" s="2">
        <v>44564</v>
      </c>
    </row>
    <row r="2772" spans="1:9" hidden="1" x14ac:dyDescent="0.25">
      <c r="A2772">
        <v>3770</v>
      </c>
      <c r="B2772" t="s">
        <v>49</v>
      </c>
      <c r="C2772" t="s">
        <v>38</v>
      </c>
      <c r="D2772">
        <v>3</v>
      </c>
      <c r="E2772">
        <v>145.76</v>
      </c>
      <c r="F2772" s="1">
        <v>0</v>
      </c>
      <c r="G2772" t="s">
        <v>25</v>
      </c>
      <c r="H2772">
        <v>49</v>
      </c>
      <c r="I2772" s="2">
        <v>44699</v>
      </c>
    </row>
    <row r="2773" spans="1:9" hidden="1" x14ac:dyDescent="0.25">
      <c r="A2773">
        <v>3771</v>
      </c>
      <c r="B2773" t="s">
        <v>45</v>
      </c>
      <c r="C2773" t="s">
        <v>13</v>
      </c>
      <c r="D2773">
        <v>4</v>
      </c>
      <c r="E2773">
        <v>189.08</v>
      </c>
      <c r="F2773" s="1">
        <v>0.05</v>
      </c>
      <c r="G2773" t="s">
        <v>33</v>
      </c>
      <c r="H2773">
        <v>36</v>
      </c>
      <c r="I2773" s="2">
        <v>44777</v>
      </c>
    </row>
    <row r="2774" spans="1:9" hidden="1" x14ac:dyDescent="0.25">
      <c r="A2774">
        <v>3772</v>
      </c>
      <c r="B2774" t="s">
        <v>44</v>
      </c>
      <c r="C2774" t="s">
        <v>40</v>
      </c>
      <c r="D2774">
        <v>2</v>
      </c>
      <c r="E2774">
        <v>454.32</v>
      </c>
      <c r="F2774" s="1">
        <v>0.15</v>
      </c>
      <c r="G2774" t="s">
        <v>30</v>
      </c>
      <c r="H2774">
        <v>56</v>
      </c>
      <c r="I2774" s="2">
        <v>44684</v>
      </c>
    </row>
    <row r="2775" spans="1:9" hidden="1" x14ac:dyDescent="0.25">
      <c r="A2775">
        <v>3773</v>
      </c>
      <c r="B2775" t="s">
        <v>29</v>
      </c>
      <c r="C2775" t="s">
        <v>19</v>
      </c>
      <c r="D2775">
        <v>2</v>
      </c>
      <c r="E2775">
        <v>342.41</v>
      </c>
      <c r="F2775" s="1">
        <v>0</v>
      </c>
      <c r="G2775" t="s">
        <v>28</v>
      </c>
      <c r="H2775">
        <v>40</v>
      </c>
      <c r="I2775" s="2">
        <v>44602</v>
      </c>
    </row>
    <row r="2776" spans="1:9" hidden="1" x14ac:dyDescent="0.25">
      <c r="A2776">
        <v>3774</v>
      </c>
      <c r="B2776" t="s">
        <v>24</v>
      </c>
      <c r="C2776" t="s">
        <v>17</v>
      </c>
      <c r="D2776">
        <v>5</v>
      </c>
      <c r="E2776">
        <v>70.5</v>
      </c>
      <c r="F2776" s="1">
        <v>0.2</v>
      </c>
      <c r="G2776" t="s">
        <v>30</v>
      </c>
      <c r="H2776">
        <v>58</v>
      </c>
      <c r="I2776" s="2">
        <v>44717</v>
      </c>
    </row>
    <row r="2777" spans="1:9" hidden="1" x14ac:dyDescent="0.25">
      <c r="A2777">
        <v>3775</v>
      </c>
      <c r="B2777" t="s">
        <v>12</v>
      </c>
      <c r="C2777" t="s">
        <v>13</v>
      </c>
      <c r="D2777">
        <v>4</v>
      </c>
      <c r="E2777">
        <v>66.680000000000007</v>
      </c>
      <c r="F2777" s="1">
        <v>0</v>
      </c>
      <c r="G2777" t="s">
        <v>33</v>
      </c>
      <c r="H2777">
        <v>56</v>
      </c>
      <c r="I2777" s="2">
        <v>44849</v>
      </c>
    </row>
    <row r="2778" spans="1:9" hidden="1" x14ac:dyDescent="0.25">
      <c r="A2778">
        <v>3776</v>
      </c>
      <c r="B2778" t="s">
        <v>31</v>
      </c>
      <c r="C2778" t="s">
        <v>13</v>
      </c>
      <c r="D2778">
        <v>2</v>
      </c>
      <c r="E2778">
        <v>358.46</v>
      </c>
      <c r="F2778" s="1">
        <v>0.1</v>
      </c>
      <c r="G2778" t="s">
        <v>28</v>
      </c>
      <c r="H2778">
        <v>27</v>
      </c>
      <c r="I2778" s="2">
        <v>44596</v>
      </c>
    </row>
    <row r="2779" spans="1:9" hidden="1" x14ac:dyDescent="0.25">
      <c r="A2779">
        <v>3777</v>
      </c>
      <c r="B2779" t="s">
        <v>52</v>
      </c>
      <c r="C2779" t="s">
        <v>19</v>
      </c>
      <c r="D2779">
        <v>4</v>
      </c>
      <c r="E2779">
        <v>400.87</v>
      </c>
      <c r="F2779" s="1">
        <v>0.05</v>
      </c>
      <c r="G2779" t="s">
        <v>32</v>
      </c>
      <c r="H2779">
        <v>44</v>
      </c>
      <c r="I2779" s="2">
        <v>44641</v>
      </c>
    </row>
    <row r="2780" spans="1:9" hidden="1" x14ac:dyDescent="0.25">
      <c r="A2780">
        <v>3778</v>
      </c>
      <c r="B2780" t="s">
        <v>9</v>
      </c>
      <c r="C2780" t="s">
        <v>10</v>
      </c>
      <c r="D2780">
        <v>5</v>
      </c>
      <c r="E2780">
        <v>410.93</v>
      </c>
      <c r="F2780" s="1">
        <v>0.15</v>
      </c>
      <c r="G2780" t="s">
        <v>28</v>
      </c>
      <c r="H2780">
        <v>13</v>
      </c>
      <c r="I2780" s="2">
        <v>44896</v>
      </c>
    </row>
    <row r="2781" spans="1:9" hidden="1" x14ac:dyDescent="0.25">
      <c r="A2781">
        <v>3779</v>
      </c>
      <c r="B2781" t="s">
        <v>15</v>
      </c>
      <c r="C2781" t="s">
        <v>13</v>
      </c>
      <c r="D2781">
        <v>4</v>
      </c>
      <c r="E2781">
        <v>194.04</v>
      </c>
      <c r="F2781" s="1">
        <v>0.2</v>
      </c>
      <c r="G2781" t="s">
        <v>11</v>
      </c>
      <c r="H2781">
        <v>12</v>
      </c>
      <c r="I2781" s="2">
        <v>44857</v>
      </c>
    </row>
    <row r="2782" spans="1:9" hidden="1" x14ac:dyDescent="0.25">
      <c r="A2782">
        <v>3780</v>
      </c>
      <c r="B2782" t="s">
        <v>15</v>
      </c>
      <c r="C2782" t="s">
        <v>13</v>
      </c>
      <c r="D2782">
        <v>2</v>
      </c>
      <c r="E2782">
        <v>409.89</v>
      </c>
      <c r="F2782" s="1">
        <v>0.05</v>
      </c>
      <c r="G2782" t="s">
        <v>32</v>
      </c>
      <c r="H2782">
        <v>35</v>
      </c>
      <c r="I2782" s="2">
        <v>44658</v>
      </c>
    </row>
    <row r="2783" spans="1:9" hidden="1" x14ac:dyDescent="0.25">
      <c r="A2783">
        <v>3781</v>
      </c>
      <c r="B2783" t="s">
        <v>29</v>
      </c>
      <c r="C2783" t="s">
        <v>19</v>
      </c>
      <c r="D2783">
        <v>3</v>
      </c>
      <c r="E2783">
        <v>163.12</v>
      </c>
      <c r="F2783" s="1">
        <v>0</v>
      </c>
      <c r="G2783" t="s">
        <v>11</v>
      </c>
      <c r="H2783">
        <v>49</v>
      </c>
      <c r="I2783" s="2">
        <v>44800</v>
      </c>
    </row>
    <row r="2784" spans="1:9" hidden="1" x14ac:dyDescent="0.25">
      <c r="A2784">
        <v>3782</v>
      </c>
      <c r="B2784" t="s">
        <v>44</v>
      </c>
      <c r="C2784" t="s">
        <v>40</v>
      </c>
      <c r="D2784">
        <v>3</v>
      </c>
      <c r="E2784">
        <v>417.44</v>
      </c>
      <c r="F2784" s="1">
        <v>0.15</v>
      </c>
      <c r="G2784" t="s">
        <v>14</v>
      </c>
      <c r="H2784">
        <v>28</v>
      </c>
      <c r="I2784" s="2">
        <v>44721</v>
      </c>
    </row>
    <row r="2785" spans="1:9" hidden="1" x14ac:dyDescent="0.25">
      <c r="A2785">
        <v>3783</v>
      </c>
      <c r="B2785" t="s">
        <v>31</v>
      </c>
      <c r="C2785" t="s">
        <v>13</v>
      </c>
      <c r="D2785">
        <v>4</v>
      </c>
      <c r="E2785">
        <v>154.35</v>
      </c>
      <c r="F2785" s="1">
        <v>0.15</v>
      </c>
      <c r="G2785" t="s">
        <v>28</v>
      </c>
      <c r="H2785">
        <v>48</v>
      </c>
      <c r="I2785" s="2">
        <v>44736</v>
      </c>
    </row>
    <row r="2786" spans="1:9" hidden="1" x14ac:dyDescent="0.25">
      <c r="A2786">
        <v>3784</v>
      </c>
      <c r="B2786" t="s">
        <v>47</v>
      </c>
      <c r="C2786" t="s">
        <v>17</v>
      </c>
      <c r="D2786">
        <v>3</v>
      </c>
      <c r="E2786">
        <v>273.88</v>
      </c>
      <c r="F2786" s="1">
        <v>0</v>
      </c>
      <c r="G2786" t="s">
        <v>14</v>
      </c>
      <c r="H2786">
        <v>10</v>
      </c>
      <c r="I2786" s="2">
        <v>44646</v>
      </c>
    </row>
    <row r="2787" spans="1:9" hidden="1" x14ac:dyDescent="0.25">
      <c r="A2787">
        <v>3785</v>
      </c>
      <c r="B2787" t="s">
        <v>47</v>
      </c>
      <c r="C2787" t="s">
        <v>17</v>
      </c>
      <c r="D2787">
        <v>4</v>
      </c>
      <c r="E2787">
        <v>82.06</v>
      </c>
      <c r="F2787" s="1">
        <v>0.15</v>
      </c>
      <c r="G2787" t="s">
        <v>20</v>
      </c>
      <c r="H2787">
        <v>40</v>
      </c>
      <c r="I2787" s="2">
        <v>44633</v>
      </c>
    </row>
    <row r="2788" spans="1:9" hidden="1" x14ac:dyDescent="0.25">
      <c r="A2788">
        <v>3786</v>
      </c>
      <c r="B2788" t="s">
        <v>50</v>
      </c>
      <c r="C2788" t="s">
        <v>38</v>
      </c>
      <c r="D2788">
        <v>5</v>
      </c>
      <c r="E2788">
        <v>50.94</v>
      </c>
      <c r="F2788" s="1">
        <v>0</v>
      </c>
      <c r="G2788" t="s">
        <v>30</v>
      </c>
      <c r="H2788">
        <v>48</v>
      </c>
      <c r="I2788" s="2">
        <v>44778</v>
      </c>
    </row>
    <row r="2789" spans="1:9" hidden="1" x14ac:dyDescent="0.25">
      <c r="A2789">
        <v>3787</v>
      </c>
      <c r="B2789" t="s">
        <v>12</v>
      </c>
      <c r="C2789" t="s">
        <v>13</v>
      </c>
      <c r="D2789">
        <v>5</v>
      </c>
      <c r="E2789">
        <v>406.15</v>
      </c>
      <c r="F2789" s="1">
        <v>0.2</v>
      </c>
      <c r="G2789" t="s">
        <v>11</v>
      </c>
      <c r="H2789">
        <v>21</v>
      </c>
      <c r="I2789" s="2">
        <v>44761</v>
      </c>
    </row>
    <row r="2790" spans="1:9" hidden="1" x14ac:dyDescent="0.25">
      <c r="A2790">
        <v>3788</v>
      </c>
      <c r="B2790" t="s">
        <v>39</v>
      </c>
      <c r="C2790" t="s">
        <v>40</v>
      </c>
      <c r="D2790">
        <v>2</v>
      </c>
      <c r="E2790">
        <v>181.82</v>
      </c>
      <c r="F2790" s="1">
        <v>0.05</v>
      </c>
      <c r="G2790" t="s">
        <v>30</v>
      </c>
      <c r="H2790">
        <v>55</v>
      </c>
      <c r="I2790" s="2">
        <v>44728</v>
      </c>
    </row>
    <row r="2791" spans="1:9" hidden="1" x14ac:dyDescent="0.25">
      <c r="A2791">
        <v>3789</v>
      </c>
      <c r="B2791" t="s">
        <v>9</v>
      </c>
      <c r="C2791" t="s">
        <v>10</v>
      </c>
      <c r="D2791">
        <v>2</v>
      </c>
      <c r="E2791">
        <v>179.21</v>
      </c>
      <c r="F2791" s="1">
        <v>0</v>
      </c>
      <c r="G2791" t="s">
        <v>30</v>
      </c>
      <c r="H2791">
        <v>59</v>
      </c>
      <c r="I2791" s="2">
        <v>44786</v>
      </c>
    </row>
    <row r="2792" spans="1:9" hidden="1" x14ac:dyDescent="0.25">
      <c r="A2792">
        <v>3790</v>
      </c>
      <c r="B2792" t="s">
        <v>35</v>
      </c>
      <c r="C2792" t="s">
        <v>27</v>
      </c>
      <c r="D2792">
        <v>5</v>
      </c>
      <c r="E2792">
        <v>254.3</v>
      </c>
      <c r="F2792" s="1">
        <v>0.2</v>
      </c>
      <c r="G2792" t="s">
        <v>20</v>
      </c>
      <c r="H2792">
        <v>42</v>
      </c>
      <c r="I2792" s="2">
        <v>44836</v>
      </c>
    </row>
    <row r="2793" spans="1:9" hidden="1" x14ac:dyDescent="0.25">
      <c r="A2793">
        <v>3791</v>
      </c>
      <c r="B2793" t="s">
        <v>15</v>
      </c>
      <c r="C2793" t="s">
        <v>13</v>
      </c>
      <c r="D2793">
        <v>2</v>
      </c>
      <c r="E2793">
        <v>134.65</v>
      </c>
      <c r="F2793" s="1">
        <v>0.2</v>
      </c>
      <c r="G2793" t="s">
        <v>30</v>
      </c>
      <c r="H2793">
        <v>58</v>
      </c>
      <c r="I2793" s="2">
        <v>44696</v>
      </c>
    </row>
    <row r="2794" spans="1:9" hidden="1" x14ac:dyDescent="0.25">
      <c r="A2794">
        <v>3792</v>
      </c>
      <c r="B2794" t="s">
        <v>48</v>
      </c>
      <c r="C2794" t="s">
        <v>27</v>
      </c>
      <c r="D2794">
        <v>1</v>
      </c>
      <c r="E2794">
        <v>340.91</v>
      </c>
      <c r="F2794" s="1">
        <v>0</v>
      </c>
      <c r="G2794" t="s">
        <v>33</v>
      </c>
      <c r="H2794">
        <v>49</v>
      </c>
      <c r="I2794" s="2">
        <v>44585</v>
      </c>
    </row>
    <row r="2795" spans="1:9" hidden="1" x14ac:dyDescent="0.25">
      <c r="A2795">
        <v>3793</v>
      </c>
      <c r="B2795" t="s">
        <v>39</v>
      </c>
      <c r="C2795" t="s">
        <v>40</v>
      </c>
      <c r="D2795">
        <v>3</v>
      </c>
      <c r="E2795">
        <v>106.14</v>
      </c>
      <c r="F2795" s="1">
        <v>0.2</v>
      </c>
      <c r="G2795" t="s">
        <v>30</v>
      </c>
      <c r="H2795">
        <v>58</v>
      </c>
      <c r="I2795" s="2">
        <v>44563</v>
      </c>
    </row>
    <row r="2796" spans="1:9" hidden="1" x14ac:dyDescent="0.25">
      <c r="A2796">
        <v>3794</v>
      </c>
      <c r="B2796" t="s">
        <v>47</v>
      </c>
      <c r="C2796" t="s">
        <v>17</v>
      </c>
      <c r="D2796">
        <v>3</v>
      </c>
      <c r="E2796">
        <v>420.36</v>
      </c>
      <c r="F2796" s="1">
        <v>0.05</v>
      </c>
      <c r="G2796" t="s">
        <v>28</v>
      </c>
      <c r="H2796">
        <v>12</v>
      </c>
      <c r="I2796" s="2">
        <v>44691</v>
      </c>
    </row>
    <row r="2797" spans="1:9" hidden="1" x14ac:dyDescent="0.25">
      <c r="A2797">
        <v>3795</v>
      </c>
      <c r="B2797" t="s">
        <v>24</v>
      </c>
      <c r="C2797" t="s">
        <v>17</v>
      </c>
      <c r="D2797">
        <v>2</v>
      </c>
      <c r="E2797">
        <v>48.7</v>
      </c>
      <c r="F2797" s="1">
        <v>0</v>
      </c>
      <c r="G2797" t="s">
        <v>25</v>
      </c>
      <c r="H2797">
        <v>20</v>
      </c>
      <c r="I2797" s="2">
        <v>44739</v>
      </c>
    </row>
    <row r="2798" spans="1:9" hidden="1" x14ac:dyDescent="0.25">
      <c r="A2798">
        <v>3796</v>
      </c>
      <c r="B2798" t="s">
        <v>21</v>
      </c>
      <c r="C2798" t="s">
        <v>22</v>
      </c>
      <c r="D2798">
        <v>4</v>
      </c>
      <c r="E2798">
        <v>78.150000000000006</v>
      </c>
      <c r="F2798" s="1">
        <v>0.2</v>
      </c>
      <c r="G2798" t="s">
        <v>25</v>
      </c>
      <c r="H2798">
        <v>52</v>
      </c>
      <c r="I2798" s="2">
        <v>44749</v>
      </c>
    </row>
    <row r="2799" spans="1:9" hidden="1" x14ac:dyDescent="0.25">
      <c r="A2799">
        <v>3797</v>
      </c>
      <c r="B2799" t="s">
        <v>50</v>
      </c>
      <c r="C2799" t="s">
        <v>38</v>
      </c>
      <c r="D2799">
        <v>3</v>
      </c>
      <c r="E2799">
        <v>103.81</v>
      </c>
      <c r="F2799" s="1">
        <v>0</v>
      </c>
      <c r="G2799" t="s">
        <v>11</v>
      </c>
      <c r="H2799">
        <v>38</v>
      </c>
      <c r="I2799" s="2">
        <v>44783</v>
      </c>
    </row>
    <row r="2800" spans="1:9" hidden="1" x14ac:dyDescent="0.25">
      <c r="A2800">
        <v>3798</v>
      </c>
      <c r="B2800" t="s">
        <v>44</v>
      </c>
      <c r="C2800" t="s">
        <v>40</v>
      </c>
      <c r="D2800">
        <v>2</v>
      </c>
      <c r="E2800">
        <v>324.44</v>
      </c>
      <c r="F2800" s="1">
        <v>0.05</v>
      </c>
      <c r="G2800" t="s">
        <v>30</v>
      </c>
      <c r="H2800">
        <v>40</v>
      </c>
      <c r="I2800" s="2">
        <v>44821</v>
      </c>
    </row>
    <row r="2801" spans="1:9" hidden="1" x14ac:dyDescent="0.25">
      <c r="A2801">
        <v>3799</v>
      </c>
      <c r="B2801" t="s">
        <v>46</v>
      </c>
      <c r="C2801" t="s">
        <v>10</v>
      </c>
      <c r="D2801">
        <v>3</v>
      </c>
      <c r="E2801">
        <v>107.69</v>
      </c>
      <c r="F2801" s="1">
        <v>0.1</v>
      </c>
      <c r="G2801" t="s">
        <v>20</v>
      </c>
      <c r="H2801">
        <v>33</v>
      </c>
      <c r="I2801" s="2">
        <v>44920</v>
      </c>
    </row>
    <row r="2802" spans="1:9" hidden="1" x14ac:dyDescent="0.25">
      <c r="A2802">
        <v>3800</v>
      </c>
      <c r="B2802" t="s">
        <v>35</v>
      </c>
      <c r="C2802" t="s">
        <v>27</v>
      </c>
      <c r="D2802">
        <v>5</v>
      </c>
      <c r="E2802">
        <v>306.7</v>
      </c>
      <c r="F2802" s="1">
        <v>0.1</v>
      </c>
      <c r="G2802" t="s">
        <v>20</v>
      </c>
      <c r="H2802">
        <v>59</v>
      </c>
      <c r="I2802" s="2">
        <v>44701</v>
      </c>
    </row>
    <row r="2803" spans="1:9" hidden="1" x14ac:dyDescent="0.25">
      <c r="A2803">
        <v>3801</v>
      </c>
      <c r="B2803" t="s">
        <v>18</v>
      </c>
      <c r="C2803" t="s">
        <v>19</v>
      </c>
      <c r="D2803">
        <v>1</v>
      </c>
      <c r="E2803">
        <v>97.13</v>
      </c>
      <c r="F2803" s="1">
        <v>0.15</v>
      </c>
      <c r="G2803" t="s">
        <v>33</v>
      </c>
      <c r="H2803">
        <v>25</v>
      </c>
      <c r="I2803" s="2">
        <v>44599</v>
      </c>
    </row>
    <row r="2804" spans="1:9" hidden="1" x14ac:dyDescent="0.25">
      <c r="A2804">
        <v>3802</v>
      </c>
      <c r="B2804" t="s">
        <v>18</v>
      </c>
      <c r="C2804" t="s">
        <v>19</v>
      </c>
      <c r="D2804">
        <v>2</v>
      </c>
      <c r="E2804">
        <v>116.12</v>
      </c>
      <c r="F2804" s="1">
        <v>0.05</v>
      </c>
      <c r="G2804" t="s">
        <v>20</v>
      </c>
      <c r="H2804">
        <v>17</v>
      </c>
      <c r="I2804" s="2">
        <v>44879</v>
      </c>
    </row>
    <row r="2805" spans="1:9" hidden="1" x14ac:dyDescent="0.25">
      <c r="A2805">
        <v>3803</v>
      </c>
      <c r="B2805" t="s">
        <v>29</v>
      </c>
      <c r="C2805" t="s">
        <v>19</v>
      </c>
      <c r="D2805">
        <v>5</v>
      </c>
      <c r="E2805">
        <v>250.39</v>
      </c>
      <c r="F2805" s="1">
        <v>0</v>
      </c>
      <c r="G2805" t="s">
        <v>14</v>
      </c>
      <c r="H2805">
        <v>10</v>
      </c>
      <c r="I2805" s="2">
        <v>44647</v>
      </c>
    </row>
    <row r="2806" spans="1:9" hidden="1" x14ac:dyDescent="0.25">
      <c r="A2806">
        <v>3804</v>
      </c>
      <c r="B2806" t="s">
        <v>46</v>
      </c>
      <c r="C2806" t="s">
        <v>10</v>
      </c>
      <c r="D2806">
        <v>1</v>
      </c>
      <c r="E2806">
        <v>420.15</v>
      </c>
      <c r="F2806" s="1">
        <v>0.05</v>
      </c>
      <c r="G2806" t="s">
        <v>14</v>
      </c>
      <c r="H2806">
        <v>31</v>
      </c>
      <c r="I2806" s="2">
        <v>44889</v>
      </c>
    </row>
    <row r="2807" spans="1:9" hidden="1" x14ac:dyDescent="0.25">
      <c r="A2807">
        <v>3805</v>
      </c>
      <c r="B2807" t="s">
        <v>35</v>
      </c>
      <c r="C2807" t="s">
        <v>27</v>
      </c>
      <c r="D2807">
        <v>4</v>
      </c>
      <c r="E2807">
        <v>138.47</v>
      </c>
      <c r="F2807" s="1">
        <v>0.05</v>
      </c>
      <c r="G2807" t="s">
        <v>28</v>
      </c>
      <c r="H2807">
        <v>12</v>
      </c>
      <c r="I2807" s="2">
        <v>44795</v>
      </c>
    </row>
    <row r="2808" spans="1:9" hidden="1" x14ac:dyDescent="0.25">
      <c r="A2808">
        <v>3806</v>
      </c>
      <c r="B2808" t="s">
        <v>35</v>
      </c>
      <c r="C2808" t="s">
        <v>27</v>
      </c>
      <c r="D2808">
        <v>2</v>
      </c>
      <c r="E2808">
        <v>85.11</v>
      </c>
      <c r="F2808" s="1">
        <v>0.2</v>
      </c>
      <c r="G2808" t="s">
        <v>20</v>
      </c>
      <c r="H2808">
        <v>10</v>
      </c>
      <c r="I2808" s="2">
        <v>44852</v>
      </c>
    </row>
    <row r="2809" spans="1:9" hidden="1" x14ac:dyDescent="0.25">
      <c r="A2809">
        <v>3807</v>
      </c>
      <c r="B2809" t="s">
        <v>18</v>
      </c>
      <c r="C2809" t="s">
        <v>19</v>
      </c>
      <c r="D2809">
        <v>4</v>
      </c>
      <c r="E2809">
        <v>461.89</v>
      </c>
      <c r="F2809" s="1">
        <v>0</v>
      </c>
      <c r="G2809" t="s">
        <v>32</v>
      </c>
      <c r="H2809">
        <v>33</v>
      </c>
      <c r="I2809" s="2">
        <v>44684</v>
      </c>
    </row>
    <row r="2810" spans="1:9" hidden="1" x14ac:dyDescent="0.25">
      <c r="A2810">
        <v>3808</v>
      </c>
      <c r="B2810" t="s">
        <v>31</v>
      </c>
      <c r="C2810" t="s">
        <v>13</v>
      </c>
      <c r="D2810">
        <v>1</v>
      </c>
      <c r="E2810">
        <v>489.68</v>
      </c>
      <c r="F2810" s="1">
        <v>0.2</v>
      </c>
      <c r="G2810" t="s">
        <v>20</v>
      </c>
      <c r="H2810">
        <v>55</v>
      </c>
      <c r="I2810" s="2">
        <v>44823</v>
      </c>
    </row>
    <row r="2811" spans="1:9" hidden="1" x14ac:dyDescent="0.25">
      <c r="A2811">
        <v>3809</v>
      </c>
      <c r="B2811" t="s">
        <v>39</v>
      </c>
      <c r="C2811" t="s">
        <v>40</v>
      </c>
      <c r="D2811">
        <v>4</v>
      </c>
      <c r="E2811">
        <v>224.8</v>
      </c>
      <c r="F2811" s="1">
        <v>0</v>
      </c>
      <c r="G2811" t="s">
        <v>14</v>
      </c>
      <c r="H2811">
        <v>47</v>
      </c>
      <c r="I2811" s="2">
        <v>44604</v>
      </c>
    </row>
    <row r="2812" spans="1:9" hidden="1" x14ac:dyDescent="0.25">
      <c r="A2812">
        <v>3810</v>
      </c>
      <c r="B2812" t="s">
        <v>21</v>
      </c>
      <c r="C2812" t="s">
        <v>22</v>
      </c>
      <c r="D2812">
        <v>1</v>
      </c>
      <c r="E2812">
        <v>197.32</v>
      </c>
      <c r="F2812" s="1">
        <v>0.2</v>
      </c>
      <c r="G2812" t="s">
        <v>20</v>
      </c>
      <c r="H2812">
        <v>41</v>
      </c>
      <c r="I2812" s="2">
        <v>44861</v>
      </c>
    </row>
    <row r="2813" spans="1:9" hidden="1" x14ac:dyDescent="0.25">
      <c r="A2813">
        <v>3811</v>
      </c>
      <c r="B2813" t="s">
        <v>50</v>
      </c>
      <c r="C2813" t="s">
        <v>38</v>
      </c>
      <c r="D2813">
        <v>5</v>
      </c>
      <c r="E2813">
        <v>392.16</v>
      </c>
      <c r="F2813" s="1">
        <v>0</v>
      </c>
      <c r="G2813" t="s">
        <v>25</v>
      </c>
      <c r="H2813">
        <v>22</v>
      </c>
      <c r="I2813" s="2">
        <v>44687</v>
      </c>
    </row>
    <row r="2814" spans="1:9" hidden="1" x14ac:dyDescent="0.25">
      <c r="A2814">
        <v>3812</v>
      </c>
      <c r="B2814" t="s">
        <v>44</v>
      </c>
      <c r="C2814" t="s">
        <v>40</v>
      </c>
      <c r="D2814">
        <v>5</v>
      </c>
      <c r="E2814">
        <v>56</v>
      </c>
      <c r="F2814" s="1">
        <v>0.05</v>
      </c>
      <c r="G2814" t="s">
        <v>20</v>
      </c>
      <c r="H2814">
        <v>45</v>
      </c>
      <c r="I2814" s="2">
        <v>44830</v>
      </c>
    </row>
    <row r="2815" spans="1:9" hidden="1" x14ac:dyDescent="0.25">
      <c r="A2815">
        <v>3813</v>
      </c>
      <c r="B2815" t="s">
        <v>47</v>
      </c>
      <c r="C2815" t="s">
        <v>17</v>
      </c>
      <c r="D2815">
        <v>1</v>
      </c>
      <c r="E2815">
        <v>166.16</v>
      </c>
      <c r="F2815" s="1">
        <v>0.1</v>
      </c>
      <c r="G2815" t="s">
        <v>32</v>
      </c>
      <c r="H2815">
        <v>45</v>
      </c>
      <c r="I2815" s="2">
        <v>44906</v>
      </c>
    </row>
    <row r="2816" spans="1:9" hidden="1" x14ac:dyDescent="0.25">
      <c r="A2816">
        <v>3814</v>
      </c>
      <c r="B2816" t="s">
        <v>42</v>
      </c>
      <c r="C2816" t="s">
        <v>10</v>
      </c>
      <c r="D2816">
        <v>4</v>
      </c>
      <c r="E2816">
        <v>243.36</v>
      </c>
      <c r="F2816" s="1">
        <v>0</v>
      </c>
      <c r="G2816" t="s">
        <v>25</v>
      </c>
      <c r="H2816">
        <v>49</v>
      </c>
      <c r="I2816" s="2">
        <v>44818</v>
      </c>
    </row>
    <row r="2817" spans="1:9" hidden="1" x14ac:dyDescent="0.25">
      <c r="A2817">
        <v>3815</v>
      </c>
      <c r="B2817" t="s">
        <v>44</v>
      </c>
      <c r="C2817" t="s">
        <v>40</v>
      </c>
      <c r="D2817">
        <v>3</v>
      </c>
      <c r="E2817">
        <v>403.96</v>
      </c>
      <c r="F2817" s="1">
        <v>0.15</v>
      </c>
      <c r="G2817" t="s">
        <v>28</v>
      </c>
      <c r="H2817">
        <v>48</v>
      </c>
      <c r="I2817" s="2">
        <v>44565</v>
      </c>
    </row>
    <row r="2818" spans="1:9" hidden="1" x14ac:dyDescent="0.25">
      <c r="A2818">
        <v>3816</v>
      </c>
      <c r="B2818" t="s">
        <v>51</v>
      </c>
      <c r="C2818" t="s">
        <v>19</v>
      </c>
      <c r="D2818">
        <v>3</v>
      </c>
      <c r="E2818">
        <v>320.45</v>
      </c>
      <c r="F2818" s="1">
        <v>0.1</v>
      </c>
      <c r="G2818" t="s">
        <v>32</v>
      </c>
      <c r="H2818">
        <v>56</v>
      </c>
      <c r="I2818" s="2">
        <v>44852</v>
      </c>
    </row>
    <row r="2819" spans="1:9" hidden="1" x14ac:dyDescent="0.25">
      <c r="A2819">
        <v>3817</v>
      </c>
      <c r="B2819" t="s">
        <v>18</v>
      </c>
      <c r="C2819" t="s">
        <v>19</v>
      </c>
      <c r="D2819">
        <v>5</v>
      </c>
      <c r="E2819">
        <v>183.67</v>
      </c>
      <c r="F2819" s="1">
        <v>0.15</v>
      </c>
      <c r="G2819" t="s">
        <v>30</v>
      </c>
      <c r="H2819">
        <v>40</v>
      </c>
      <c r="I2819" s="2">
        <v>44595</v>
      </c>
    </row>
    <row r="2820" spans="1:9" hidden="1" x14ac:dyDescent="0.25">
      <c r="A2820">
        <v>3818</v>
      </c>
      <c r="B2820" t="s">
        <v>47</v>
      </c>
      <c r="C2820" t="s">
        <v>17</v>
      </c>
      <c r="D2820">
        <v>5</v>
      </c>
      <c r="E2820">
        <v>203.95</v>
      </c>
      <c r="F2820" s="1">
        <v>0.15</v>
      </c>
      <c r="G2820" t="s">
        <v>14</v>
      </c>
      <c r="H2820">
        <v>55</v>
      </c>
      <c r="I2820" s="2">
        <v>44737</v>
      </c>
    </row>
    <row r="2821" spans="1:9" hidden="1" x14ac:dyDescent="0.25">
      <c r="A2821">
        <v>3819</v>
      </c>
      <c r="B2821" t="s">
        <v>31</v>
      </c>
      <c r="C2821" t="s">
        <v>13</v>
      </c>
      <c r="D2821">
        <v>1</v>
      </c>
      <c r="E2821">
        <v>149.72999999999999</v>
      </c>
      <c r="F2821" s="1">
        <v>0.15</v>
      </c>
      <c r="G2821" t="s">
        <v>33</v>
      </c>
      <c r="H2821">
        <v>10</v>
      </c>
      <c r="I2821" s="2">
        <v>44842</v>
      </c>
    </row>
    <row r="2822" spans="1:9" hidden="1" x14ac:dyDescent="0.25">
      <c r="A2822">
        <v>3820</v>
      </c>
      <c r="B2822" t="s">
        <v>41</v>
      </c>
      <c r="C2822" t="s">
        <v>27</v>
      </c>
      <c r="D2822">
        <v>1</v>
      </c>
      <c r="E2822">
        <v>99.6</v>
      </c>
      <c r="F2822" s="1">
        <v>0</v>
      </c>
      <c r="G2822" t="s">
        <v>25</v>
      </c>
      <c r="H2822">
        <v>29</v>
      </c>
      <c r="I2822" s="2">
        <v>44874</v>
      </c>
    </row>
    <row r="2823" spans="1:9" hidden="1" x14ac:dyDescent="0.25">
      <c r="A2823">
        <v>3821</v>
      </c>
      <c r="B2823" t="s">
        <v>36</v>
      </c>
      <c r="C2823" t="s">
        <v>22</v>
      </c>
      <c r="D2823">
        <v>3</v>
      </c>
      <c r="E2823">
        <v>212.63</v>
      </c>
      <c r="F2823" s="1">
        <v>0.05</v>
      </c>
      <c r="G2823" t="s">
        <v>11</v>
      </c>
      <c r="H2823">
        <v>24</v>
      </c>
      <c r="I2823" s="2">
        <v>44868</v>
      </c>
    </row>
    <row r="2824" spans="1:9" hidden="1" x14ac:dyDescent="0.25">
      <c r="A2824">
        <v>3822</v>
      </c>
      <c r="B2824" t="s">
        <v>45</v>
      </c>
      <c r="C2824" t="s">
        <v>13</v>
      </c>
      <c r="D2824">
        <v>5</v>
      </c>
      <c r="E2824">
        <v>478.01</v>
      </c>
      <c r="F2824" s="1">
        <v>0.2</v>
      </c>
      <c r="G2824" t="s">
        <v>14</v>
      </c>
      <c r="H2824">
        <v>38</v>
      </c>
      <c r="I2824" s="2">
        <v>44845</v>
      </c>
    </row>
    <row r="2825" spans="1:9" hidden="1" x14ac:dyDescent="0.25">
      <c r="A2825">
        <v>3823</v>
      </c>
      <c r="B2825" t="s">
        <v>24</v>
      </c>
      <c r="C2825" t="s">
        <v>17</v>
      </c>
      <c r="D2825">
        <v>4</v>
      </c>
      <c r="E2825">
        <v>312.31</v>
      </c>
      <c r="F2825" s="1">
        <v>0</v>
      </c>
      <c r="G2825" t="s">
        <v>25</v>
      </c>
      <c r="H2825">
        <v>50</v>
      </c>
      <c r="I2825" s="2">
        <v>44870</v>
      </c>
    </row>
    <row r="2826" spans="1:9" hidden="1" x14ac:dyDescent="0.25">
      <c r="A2826">
        <v>3824</v>
      </c>
      <c r="B2826" t="s">
        <v>39</v>
      </c>
      <c r="C2826" t="s">
        <v>40</v>
      </c>
      <c r="D2826">
        <v>2</v>
      </c>
      <c r="E2826">
        <v>490.68</v>
      </c>
      <c r="F2826" s="1">
        <v>0.1</v>
      </c>
      <c r="G2826" t="s">
        <v>11</v>
      </c>
      <c r="H2826">
        <v>27</v>
      </c>
      <c r="I2826" s="2">
        <v>44892</v>
      </c>
    </row>
    <row r="2827" spans="1:9" hidden="1" x14ac:dyDescent="0.25">
      <c r="A2827">
        <v>3825</v>
      </c>
      <c r="B2827" t="s">
        <v>31</v>
      </c>
      <c r="C2827" t="s">
        <v>13</v>
      </c>
      <c r="D2827">
        <v>2</v>
      </c>
      <c r="E2827">
        <v>142.5</v>
      </c>
      <c r="F2827" s="1">
        <v>0.2</v>
      </c>
      <c r="G2827" t="s">
        <v>32</v>
      </c>
      <c r="H2827">
        <v>43</v>
      </c>
      <c r="I2827" s="2">
        <v>44621</v>
      </c>
    </row>
    <row r="2828" spans="1:9" hidden="1" x14ac:dyDescent="0.25">
      <c r="A2828">
        <v>3826</v>
      </c>
      <c r="B2828" t="s">
        <v>50</v>
      </c>
      <c r="C2828" t="s">
        <v>38</v>
      </c>
      <c r="D2828">
        <v>2</v>
      </c>
      <c r="E2828">
        <v>179.21</v>
      </c>
      <c r="F2828" s="1">
        <v>0</v>
      </c>
      <c r="G2828" t="s">
        <v>30</v>
      </c>
      <c r="H2828">
        <v>52</v>
      </c>
      <c r="I2828" s="2">
        <v>44876</v>
      </c>
    </row>
    <row r="2829" spans="1:9" hidden="1" x14ac:dyDescent="0.25">
      <c r="A2829">
        <v>3827</v>
      </c>
      <c r="B2829" t="s">
        <v>39</v>
      </c>
      <c r="C2829" t="s">
        <v>40</v>
      </c>
      <c r="D2829">
        <v>4</v>
      </c>
      <c r="E2829">
        <v>163.95</v>
      </c>
      <c r="F2829" s="1">
        <v>0.2</v>
      </c>
      <c r="G2829" t="s">
        <v>28</v>
      </c>
      <c r="H2829">
        <v>47</v>
      </c>
      <c r="I2829" s="2">
        <v>44916</v>
      </c>
    </row>
    <row r="2830" spans="1:9" hidden="1" x14ac:dyDescent="0.25">
      <c r="A2830">
        <v>3828</v>
      </c>
      <c r="B2830" t="s">
        <v>44</v>
      </c>
      <c r="C2830" t="s">
        <v>40</v>
      </c>
      <c r="D2830">
        <v>1</v>
      </c>
      <c r="E2830">
        <v>235.37</v>
      </c>
      <c r="F2830" s="1">
        <v>0.1</v>
      </c>
      <c r="G2830" t="s">
        <v>28</v>
      </c>
      <c r="H2830">
        <v>50</v>
      </c>
      <c r="I2830" s="2">
        <v>44738</v>
      </c>
    </row>
    <row r="2831" spans="1:9" hidden="1" x14ac:dyDescent="0.25">
      <c r="A2831">
        <v>3829</v>
      </c>
      <c r="B2831" t="s">
        <v>52</v>
      </c>
      <c r="C2831" t="s">
        <v>19</v>
      </c>
      <c r="D2831">
        <v>2</v>
      </c>
      <c r="E2831">
        <v>145.97</v>
      </c>
      <c r="F2831" s="1">
        <v>0.15</v>
      </c>
      <c r="G2831" t="s">
        <v>11</v>
      </c>
      <c r="H2831">
        <v>13</v>
      </c>
      <c r="I2831" s="2">
        <v>44872</v>
      </c>
    </row>
    <row r="2832" spans="1:9" hidden="1" x14ac:dyDescent="0.25">
      <c r="A2832">
        <v>3830</v>
      </c>
      <c r="B2832" t="s">
        <v>35</v>
      </c>
      <c r="C2832" t="s">
        <v>27</v>
      </c>
      <c r="D2832">
        <v>5</v>
      </c>
      <c r="E2832">
        <v>456.42</v>
      </c>
      <c r="F2832" s="1">
        <v>0.2</v>
      </c>
      <c r="G2832" t="s">
        <v>11</v>
      </c>
      <c r="H2832">
        <v>23</v>
      </c>
      <c r="I2832" s="2">
        <v>44777</v>
      </c>
    </row>
    <row r="2833" spans="1:9" hidden="1" x14ac:dyDescent="0.25">
      <c r="A2833">
        <v>3831</v>
      </c>
      <c r="B2833" t="s">
        <v>41</v>
      </c>
      <c r="C2833" t="s">
        <v>27</v>
      </c>
      <c r="D2833">
        <v>3</v>
      </c>
      <c r="E2833">
        <v>462.26</v>
      </c>
      <c r="F2833" s="1">
        <v>0.2</v>
      </c>
      <c r="G2833" t="s">
        <v>33</v>
      </c>
      <c r="H2833">
        <v>34</v>
      </c>
      <c r="I2833" s="2">
        <v>44570</v>
      </c>
    </row>
    <row r="2834" spans="1:9" hidden="1" x14ac:dyDescent="0.25">
      <c r="A2834">
        <v>3832</v>
      </c>
      <c r="B2834" t="s">
        <v>23</v>
      </c>
      <c r="C2834" t="s">
        <v>19</v>
      </c>
      <c r="D2834">
        <v>5</v>
      </c>
      <c r="E2834">
        <v>226.29</v>
      </c>
      <c r="F2834" s="1">
        <v>0.2</v>
      </c>
      <c r="G2834" t="s">
        <v>30</v>
      </c>
      <c r="H2834">
        <v>51</v>
      </c>
      <c r="I2834" s="2">
        <v>44781</v>
      </c>
    </row>
    <row r="2835" spans="1:9" hidden="1" x14ac:dyDescent="0.25">
      <c r="A2835">
        <v>3833</v>
      </c>
      <c r="B2835" t="s">
        <v>44</v>
      </c>
      <c r="C2835" t="s">
        <v>40</v>
      </c>
      <c r="D2835">
        <v>5</v>
      </c>
      <c r="E2835">
        <v>231.4</v>
      </c>
      <c r="F2835" s="1">
        <v>0.05</v>
      </c>
      <c r="G2835" t="s">
        <v>25</v>
      </c>
      <c r="H2835">
        <v>18</v>
      </c>
      <c r="I2835" s="2">
        <v>44892</v>
      </c>
    </row>
    <row r="2836" spans="1:9" hidden="1" x14ac:dyDescent="0.25">
      <c r="A2836">
        <v>3834</v>
      </c>
      <c r="B2836" t="s">
        <v>24</v>
      </c>
      <c r="C2836" t="s">
        <v>17</v>
      </c>
      <c r="D2836">
        <v>5</v>
      </c>
      <c r="E2836">
        <v>481.69</v>
      </c>
      <c r="F2836" s="1">
        <v>0</v>
      </c>
      <c r="G2836" t="s">
        <v>25</v>
      </c>
      <c r="H2836">
        <v>37</v>
      </c>
      <c r="I2836" s="2">
        <v>44613</v>
      </c>
    </row>
    <row r="2837" spans="1:9" hidden="1" x14ac:dyDescent="0.25">
      <c r="A2837">
        <v>3835</v>
      </c>
      <c r="B2837" t="s">
        <v>49</v>
      </c>
      <c r="C2837" t="s">
        <v>38</v>
      </c>
      <c r="D2837">
        <v>2</v>
      </c>
      <c r="E2837">
        <v>90.19</v>
      </c>
      <c r="F2837" s="1">
        <v>0.05</v>
      </c>
      <c r="G2837" t="s">
        <v>20</v>
      </c>
      <c r="H2837">
        <v>43</v>
      </c>
      <c r="I2837" s="2">
        <v>44692</v>
      </c>
    </row>
    <row r="2838" spans="1:9" hidden="1" x14ac:dyDescent="0.25">
      <c r="A2838">
        <v>3836</v>
      </c>
      <c r="B2838" t="s">
        <v>29</v>
      </c>
      <c r="C2838" t="s">
        <v>19</v>
      </c>
      <c r="D2838">
        <v>3</v>
      </c>
      <c r="E2838">
        <v>423.79</v>
      </c>
      <c r="F2838" s="1">
        <v>0</v>
      </c>
      <c r="G2838" t="s">
        <v>20</v>
      </c>
      <c r="H2838">
        <v>23</v>
      </c>
      <c r="I2838" s="2">
        <v>44757</v>
      </c>
    </row>
    <row r="2839" spans="1:9" hidden="1" x14ac:dyDescent="0.25">
      <c r="A2839">
        <v>3837</v>
      </c>
      <c r="B2839" t="s">
        <v>44</v>
      </c>
      <c r="C2839" t="s">
        <v>40</v>
      </c>
      <c r="D2839">
        <v>5</v>
      </c>
      <c r="E2839">
        <v>120.12</v>
      </c>
      <c r="F2839" s="1">
        <v>0</v>
      </c>
      <c r="G2839" t="s">
        <v>30</v>
      </c>
      <c r="H2839">
        <v>36</v>
      </c>
      <c r="I2839" s="2">
        <v>44648</v>
      </c>
    </row>
    <row r="2840" spans="1:9" hidden="1" x14ac:dyDescent="0.25">
      <c r="A2840">
        <v>3838</v>
      </c>
      <c r="B2840" t="s">
        <v>48</v>
      </c>
      <c r="C2840" t="s">
        <v>27</v>
      </c>
      <c r="D2840">
        <v>4</v>
      </c>
      <c r="E2840">
        <v>265.01</v>
      </c>
      <c r="F2840" s="1">
        <v>0.1</v>
      </c>
      <c r="G2840" t="s">
        <v>32</v>
      </c>
      <c r="H2840">
        <v>18</v>
      </c>
      <c r="I2840" s="2">
        <v>44615</v>
      </c>
    </row>
    <row r="2841" spans="1:9" hidden="1" x14ac:dyDescent="0.25">
      <c r="A2841">
        <v>3839</v>
      </c>
      <c r="B2841" t="s">
        <v>16</v>
      </c>
      <c r="C2841" t="s">
        <v>17</v>
      </c>
      <c r="D2841">
        <v>3</v>
      </c>
      <c r="E2841">
        <v>324.5</v>
      </c>
      <c r="F2841" s="1">
        <v>0.05</v>
      </c>
      <c r="G2841" t="s">
        <v>14</v>
      </c>
      <c r="H2841">
        <v>49</v>
      </c>
      <c r="I2841" s="2">
        <v>44880</v>
      </c>
    </row>
    <row r="2842" spans="1:9" hidden="1" x14ac:dyDescent="0.25">
      <c r="A2842">
        <v>3840</v>
      </c>
      <c r="B2842" t="s">
        <v>45</v>
      </c>
      <c r="C2842" t="s">
        <v>13</v>
      </c>
      <c r="D2842">
        <v>3</v>
      </c>
      <c r="E2842">
        <v>224.92</v>
      </c>
      <c r="F2842" s="1">
        <v>0.15</v>
      </c>
      <c r="G2842" t="s">
        <v>30</v>
      </c>
      <c r="H2842">
        <v>57</v>
      </c>
      <c r="I2842" s="2">
        <v>44878</v>
      </c>
    </row>
    <row r="2843" spans="1:9" hidden="1" x14ac:dyDescent="0.25">
      <c r="A2843">
        <v>3841</v>
      </c>
      <c r="B2843" t="s">
        <v>36</v>
      </c>
      <c r="C2843" t="s">
        <v>22</v>
      </c>
      <c r="D2843">
        <v>5</v>
      </c>
      <c r="E2843">
        <v>398.89</v>
      </c>
      <c r="F2843" s="1">
        <v>0.1</v>
      </c>
      <c r="G2843" t="s">
        <v>33</v>
      </c>
      <c r="H2843">
        <v>44</v>
      </c>
      <c r="I2843" s="2">
        <v>44805</v>
      </c>
    </row>
    <row r="2844" spans="1:9" hidden="1" x14ac:dyDescent="0.25">
      <c r="A2844">
        <v>3842</v>
      </c>
      <c r="B2844" t="s">
        <v>46</v>
      </c>
      <c r="C2844" t="s">
        <v>10</v>
      </c>
      <c r="D2844">
        <v>4</v>
      </c>
      <c r="E2844">
        <v>167.31</v>
      </c>
      <c r="F2844" s="1">
        <v>0.2</v>
      </c>
      <c r="G2844" t="s">
        <v>32</v>
      </c>
      <c r="H2844">
        <v>46</v>
      </c>
      <c r="I2844" s="2">
        <v>44696</v>
      </c>
    </row>
    <row r="2845" spans="1:9" hidden="1" x14ac:dyDescent="0.25">
      <c r="A2845">
        <v>3843</v>
      </c>
      <c r="B2845" t="s">
        <v>47</v>
      </c>
      <c r="C2845" t="s">
        <v>17</v>
      </c>
      <c r="D2845">
        <v>5</v>
      </c>
      <c r="E2845">
        <v>168.7</v>
      </c>
      <c r="F2845" s="1">
        <v>0.15</v>
      </c>
      <c r="G2845" t="s">
        <v>25</v>
      </c>
      <c r="H2845">
        <v>30</v>
      </c>
      <c r="I2845" s="2">
        <v>44605</v>
      </c>
    </row>
    <row r="2846" spans="1:9" hidden="1" x14ac:dyDescent="0.25">
      <c r="A2846">
        <v>3844</v>
      </c>
      <c r="B2846" t="s">
        <v>48</v>
      </c>
      <c r="C2846" t="s">
        <v>27</v>
      </c>
      <c r="D2846">
        <v>1</v>
      </c>
      <c r="E2846">
        <v>157.91999999999999</v>
      </c>
      <c r="F2846" s="1">
        <v>0</v>
      </c>
      <c r="G2846" t="s">
        <v>20</v>
      </c>
      <c r="H2846">
        <v>41</v>
      </c>
      <c r="I2846" s="2">
        <v>44867</v>
      </c>
    </row>
    <row r="2847" spans="1:9" hidden="1" x14ac:dyDescent="0.25">
      <c r="A2847">
        <v>3845</v>
      </c>
      <c r="B2847" t="s">
        <v>42</v>
      </c>
      <c r="C2847" t="s">
        <v>10</v>
      </c>
      <c r="D2847">
        <v>2</v>
      </c>
      <c r="E2847">
        <v>457.17</v>
      </c>
      <c r="F2847" s="1">
        <v>0.2</v>
      </c>
      <c r="G2847" t="s">
        <v>33</v>
      </c>
      <c r="H2847">
        <v>50</v>
      </c>
      <c r="I2847" s="2">
        <v>44825</v>
      </c>
    </row>
    <row r="2848" spans="1:9" hidden="1" x14ac:dyDescent="0.25">
      <c r="A2848">
        <v>3846</v>
      </c>
      <c r="B2848" t="s">
        <v>45</v>
      </c>
      <c r="C2848" t="s">
        <v>13</v>
      </c>
      <c r="D2848">
        <v>5</v>
      </c>
      <c r="E2848">
        <v>258.12</v>
      </c>
      <c r="F2848" s="1">
        <v>0.05</v>
      </c>
      <c r="G2848" t="s">
        <v>30</v>
      </c>
      <c r="H2848">
        <v>53</v>
      </c>
      <c r="I2848" s="2">
        <v>44760</v>
      </c>
    </row>
    <row r="2849" spans="1:9" hidden="1" x14ac:dyDescent="0.25">
      <c r="A2849">
        <v>3847</v>
      </c>
      <c r="B2849" t="s">
        <v>31</v>
      </c>
      <c r="C2849" t="s">
        <v>13</v>
      </c>
      <c r="D2849">
        <v>2</v>
      </c>
      <c r="E2849">
        <v>273.02</v>
      </c>
      <c r="F2849" s="1">
        <v>0.1</v>
      </c>
      <c r="G2849" t="s">
        <v>32</v>
      </c>
      <c r="H2849">
        <v>34</v>
      </c>
      <c r="I2849" s="2">
        <v>44715</v>
      </c>
    </row>
    <row r="2850" spans="1:9" hidden="1" x14ac:dyDescent="0.25">
      <c r="A2850">
        <v>3848</v>
      </c>
      <c r="B2850" t="s">
        <v>50</v>
      </c>
      <c r="C2850" t="s">
        <v>38</v>
      </c>
      <c r="D2850">
        <v>4</v>
      </c>
      <c r="E2850">
        <v>459.39</v>
      </c>
      <c r="F2850" s="1">
        <v>0.2</v>
      </c>
      <c r="G2850" t="s">
        <v>11</v>
      </c>
      <c r="H2850">
        <v>11</v>
      </c>
      <c r="I2850" s="2">
        <v>44816</v>
      </c>
    </row>
    <row r="2851" spans="1:9" hidden="1" x14ac:dyDescent="0.25">
      <c r="A2851">
        <v>3849</v>
      </c>
      <c r="B2851" t="s">
        <v>12</v>
      </c>
      <c r="C2851" t="s">
        <v>13</v>
      </c>
      <c r="D2851">
        <v>5</v>
      </c>
      <c r="E2851">
        <v>351.83</v>
      </c>
      <c r="F2851" s="1">
        <v>0</v>
      </c>
      <c r="G2851" t="s">
        <v>20</v>
      </c>
      <c r="H2851">
        <v>60</v>
      </c>
      <c r="I2851" s="2">
        <v>44859</v>
      </c>
    </row>
    <row r="2852" spans="1:9" hidden="1" x14ac:dyDescent="0.25">
      <c r="A2852">
        <v>3850</v>
      </c>
      <c r="B2852" t="s">
        <v>39</v>
      </c>
      <c r="C2852" t="s">
        <v>40</v>
      </c>
      <c r="D2852">
        <v>3</v>
      </c>
      <c r="E2852">
        <v>69.98</v>
      </c>
      <c r="F2852" s="1">
        <v>0.2</v>
      </c>
      <c r="G2852" t="s">
        <v>32</v>
      </c>
      <c r="H2852">
        <v>26</v>
      </c>
      <c r="I2852" s="2">
        <v>44884</v>
      </c>
    </row>
    <row r="2853" spans="1:9" hidden="1" x14ac:dyDescent="0.25">
      <c r="A2853">
        <v>3851</v>
      </c>
      <c r="B2853" t="s">
        <v>46</v>
      </c>
      <c r="C2853" t="s">
        <v>10</v>
      </c>
      <c r="D2853">
        <v>5</v>
      </c>
      <c r="E2853">
        <v>351.38</v>
      </c>
      <c r="F2853" s="1">
        <v>0</v>
      </c>
      <c r="G2853" t="s">
        <v>30</v>
      </c>
      <c r="H2853">
        <v>54</v>
      </c>
      <c r="I2853" s="2">
        <v>44817</v>
      </c>
    </row>
    <row r="2854" spans="1:9" hidden="1" x14ac:dyDescent="0.25">
      <c r="A2854">
        <v>3852</v>
      </c>
      <c r="B2854" t="s">
        <v>50</v>
      </c>
      <c r="C2854" t="s">
        <v>38</v>
      </c>
      <c r="D2854">
        <v>4</v>
      </c>
      <c r="E2854">
        <v>351.14</v>
      </c>
      <c r="F2854" s="1">
        <v>0.2</v>
      </c>
      <c r="G2854" t="s">
        <v>11</v>
      </c>
      <c r="H2854">
        <v>27</v>
      </c>
      <c r="I2854" s="2">
        <v>44622</v>
      </c>
    </row>
    <row r="2855" spans="1:9" hidden="1" x14ac:dyDescent="0.25">
      <c r="A2855">
        <v>3853</v>
      </c>
      <c r="B2855" t="s">
        <v>43</v>
      </c>
      <c r="C2855" t="s">
        <v>10</v>
      </c>
      <c r="D2855">
        <v>3</v>
      </c>
      <c r="E2855">
        <v>330.73</v>
      </c>
      <c r="F2855" s="1">
        <v>0.1</v>
      </c>
      <c r="G2855" t="s">
        <v>11</v>
      </c>
      <c r="H2855">
        <v>22</v>
      </c>
      <c r="I2855" s="2">
        <v>44640</v>
      </c>
    </row>
    <row r="2856" spans="1:9" hidden="1" x14ac:dyDescent="0.25">
      <c r="A2856">
        <v>3854</v>
      </c>
      <c r="B2856" t="s">
        <v>34</v>
      </c>
      <c r="C2856" t="s">
        <v>22</v>
      </c>
      <c r="D2856">
        <v>3</v>
      </c>
      <c r="E2856">
        <v>474.35</v>
      </c>
      <c r="F2856" s="1">
        <v>0.15</v>
      </c>
      <c r="G2856" t="s">
        <v>33</v>
      </c>
      <c r="H2856">
        <v>16</v>
      </c>
      <c r="I2856" s="2">
        <v>44605</v>
      </c>
    </row>
    <row r="2857" spans="1:9" hidden="1" x14ac:dyDescent="0.25">
      <c r="A2857">
        <v>3855</v>
      </c>
      <c r="B2857" t="s">
        <v>44</v>
      </c>
      <c r="C2857" t="s">
        <v>40</v>
      </c>
      <c r="D2857">
        <v>4</v>
      </c>
      <c r="E2857">
        <v>253.33</v>
      </c>
      <c r="F2857" s="1">
        <v>0.1</v>
      </c>
      <c r="G2857" t="s">
        <v>30</v>
      </c>
      <c r="H2857">
        <v>43</v>
      </c>
      <c r="I2857" s="2">
        <v>44808</v>
      </c>
    </row>
    <row r="2858" spans="1:9" hidden="1" x14ac:dyDescent="0.25">
      <c r="A2858">
        <v>3856</v>
      </c>
      <c r="B2858" t="s">
        <v>21</v>
      </c>
      <c r="C2858" t="s">
        <v>22</v>
      </c>
      <c r="D2858">
        <v>2</v>
      </c>
      <c r="E2858">
        <v>31.37</v>
      </c>
      <c r="F2858" s="1">
        <v>0</v>
      </c>
      <c r="G2858" t="s">
        <v>33</v>
      </c>
      <c r="H2858">
        <v>55</v>
      </c>
      <c r="I2858" s="2">
        <v>44687</v>
      </c>
    </row>
    <row r="2859" spans="1:9" hidden="1" x14ac:dyDescent="0.25">
      <c r="A2859">
        <v>3857</v>
      </c>
      <c r="B2859" t="s">
        <v>21</v>
      </c>
      <c r="C2859" t="s">
        <v>22</v>
      </c>
      <c r="D2859">
        <v>1</v>
      </c>
      <c r="E2859">
        <v>257.55</v>
      </c>
      <c r="F2859" s="1">
        <v>0</v>
      </c>
      <c r="G2859" t="s">
        <v>14</v>
      </c>
      <c r="H2859">
        <v>32</v>
      </c>
      <c r="I2859" s="2">
        <v>44624</v>
      </c>
    </row>
    <row r="2860" spans="1:9" hidden="1" x14ac:dyDescent="0.25">
      <c r="A2860">
        <v>3858</v>
      </c>
      <c r="B2860" t="s">
        <v>12</v>
      </c>
      <c r="C2860" t="s">
        <v>13</v>
      </c>
      <c r="D2860">
        <v>3</v>
      </c>
      <c r="E2860">
        <v>442.58</v>
      </c>
      <c r="F2860" s="1">
        <v>0.1</v>
      </c>
      <c r="G2860" t="s">
        <v>28</v>
      </c>
      <c r="H2860">
        <v>57</v>
      </c>
      <c r="I2860" s="2">
        <v>44599</v>
      </c>
    </row>
    <row r="2861" spans="1:9" hidden="1" x14ac:dyDescent="0.25">
      <c r="A2861">
        <v>3859</v>
      </c>
      <c r="B2861" t="s">
        <v>52</v>
      </c>
      <c r="C2861" t="s">
        <v>19</v>
      </c>
      <c r="D2861">
        <v>5</v>
      </c>
      <c r="E2861">
        <v>362.64</v>
      </c>
      <c r="F2861" s="1">
        <v>0.2</v>
      </c>
      <c r="G2861" t="s">
        <v>11</v>
      </c>
      <c r="H2861">
        <v>36</v>
      </c>
      <c r="I2861" s="2">
        <v>44584</v>
      </c>
    </row>
    <row r="2862" spans="1:9" hidden="1" x14ac:dyDescent="0.25">
      <c r="A2862">
        <v>3860</v>
      </c>
      <c r="B2862" t="s">
        <v>43</v>
      </c>
      <c r="C2862" t="s">
        <v>10</v>
      </c>
      <c r="D2862">
        <v>2</v>
      </c>
      <c r="E2862">
        <v>95.12</v>
      </c>
      <c r="F2862" s="1">
        <v>0.15</v>
      </c>
      <c r="G2862" t="s">
        <v>20</v>
      </c>
      <c r="H2862">
        <v>54</v>
      </c>
      <c r="I2862" s="2">
        <v>44735</v>
      </c>
    </row>
    <row r="2863" spans="1:9" hidden="1" x14ac:dyDescent="0.25">
      <c r="A2863">
        <v>3861</v>
      </c>
      <c r="B2863" t="s">
        <v>34</v>
      </c>
      <c r="C2863" t="s">
        <v>22</v>
      </c>
      <c r="D2863">
        <v>1</v>
      </c>
      <c r="E2863">
        <v>101.39</v>
      </c>
      <c r="F2863" s="1">
        <v>0</v>
      </c>
      <c r="G2863" t="s">
        <v>14</v>
      </c>
      <c r="H2863">
        <v>47</v>
      </c>
      <c r="I2863" s="2">
        <v>44631</v>
      </c>
    </row>
    <row r="2864" spans="1:9" hidden="1" x14ac:dyDescent="0.25">
      <c r="A2864">
        <v>3862</v>
      </c>
      <c r="B2864" t="s">
        <v>50</v>
      </c>
      <c r="C2864" t="s">
        <v>38</v>
      </c>
      <c r="D2864">
        <v>3</v>
      </c>
      <c r="E2864">
        <v>49.72</v>
      </c>
      <c r="F2864" s="1">
        <v>0.15</v>
      </c>
      <c r="G2864" t="s">
        <v>28</v>
      </c>
      <c r="H2864">
        <v>44</v>
      </c>
      <c r="I2864" s="2">
        <v>44783</v>
      </c>
    </row>
    <row r="2865" spans="1:9" hidden="1" x14ac:dyDescent="0.25">
      <c r="A2865">
        <v>3863</v>
      </c>
      <c r="B2865" t="s">
        <v>50</v>
      </c>
      <c r="C2865" t="s">
        <v>38</v>
      </c>
      <c r="D2865">
        <v>4</v>
      </c>
      <c r="E2865">
        <v>192.68</v>
      </c>
      <c r="F2865" s="1">
        <v>0.15</v>
      </c>
      <c r="G2865" t="s">
        <v>25</v>
      </c>
      <c r="H2865">
        <v>23</v>
      </c>
      <c r="I2865" s="2">
        <v>44580</v>
      </c>
    </row>
    <row r="2866" spans="1:9" hidden="1" x14ac:dyDescent="0.25">
      <c r="A2866">
        <v>3864</v>
      </c>
      <c r="B2866" t="s">
        <v>44</v>
      </c>
      <c r="C2866" t="s">
        <v>40</v>
      </c>
      <c r="D2866">
        <v>1</v>
      </c>
      <c r="E2866">
        <v>493.96</v>
      </c>
      <c r="F2866" s="1">
        <v>0.15</v>
      </c>
      <c r="G2866" t="s">
        <v>28</v>
      </c>
      <c r="H2866">
        <v>22</v>
      </c>
      <c r="I2866" s="2">
        <v>44904</v>
      </c>
    </row>
    <row r="2867" spans="1:9" hidden="1" x14ac:dyDescent="0.25">
      <c r="A2867">
        <v>3865</v>
      </c>
      <c r="B2867" t="s">
        <v>37</v>
      </c>
      <c r="C2867" t="s">
        <v>38</v>
      </c>
      <c r="D2867">
        <v>5</v>
      </c>
      <c r="E2867">
        <v>162.72999999999999</v>
      </c>
      <c r="F2867" s="1">
        <v>0.05</v>
      </c>
      <c r="G2867" t="s">
        <v>30</v>
      </c>
      <c r="H2867">
        <v>32</v>
      </c>
      <c r="I2867" s="2">
        <v>44821</v>
      </c>
    </row>
    <row r="2868" spans="1:9" hidden="1" x14ac:dyDescent="0.25">
      <c r="A2868">
        <v>3866</v>
      </c>
      <c r="B2868" t="s">
        <v>43</v>
      </c>
      <c r="C2868" t="s">
        <v>10</v>
      </c>
      <c r="D2868">
        <v>5</v>
      </c>
      <c r="E2868">
        <v>315.92</v>
      </c>
      <c r="F2868" s="1">
        <v>0.15</v>
      </c>
      <c r="G2868" t="s">
        <v>25</v>
      </c>
      <c r="H2868">
        <v>50</v>
      </c>
      <c r="I2868" s="2">
        <v>44784</v>
      </c>
    </row>
    <row r="2869" spans="1:9" hidden="1" x14ac:dyDescent="0.25">
      <c r="A2869">
        <v>3867</v>
      </c>
      <c r="B2869" t="s">
        <v>52</v>
      </c>
      <c r="C2869" t="s">
        <v>19</v>
      </c>
      <c r="D2869">
        <v>4</v>
      </c>
      <c r="E2869">
        <v>251.72</v>
      </c>
      <c r="F2869" s="1">
        <v>0.05</v>
      </c>
      <c r="G2869" t="s">
        <v>14</v>
      </c>
      <c r="H2869">
        <v>53</v>
      </c>
      <c r="I2869" s="2">
        <v>44670</v>
      </c>
    </row>
    <row r="2870" spans="1:9" hidden="1" x14ac:dyDescent="0.25">
      <c r="A2870">
        <v>3868</v>
      </c>
      <c r="B2870" t="s">
        <v>15</v>
      </c>
      <c r="C2870" t="s">
        <v>13</v>
      </c>
      <c r="D2870">
        <v>5</v>
      </c>
      <c r="E2870">
        <v>84.39</v>
      </c>
      <c r="F2870" s="1">
        <v>0.2</v>
      </c>
      <c r="G2870" t="s">
        <v>33</v>
      </c>
      <c r="H2870">
        <v>59</v>
      </c>
      <c r="I2870" s="2">
        <v>44689</v>
      </c>
    </row>
    <row r="2871" spans="1:9" hidden="1" x14ac:dyDescent="0.25">
      <c r="A2871">
        <v>3869</v>
      </c>
      <c r="B2871" t="s">
        <v>42</v>
      </c>
      <c r="C2871" t="s">
        <v>10</v>
      </c>
      <c r="D2871">
        <v>2</v>
      </c>
      <c r="E2871">
        <v>415.06</v>
      </c>
      <c r="F2871" s="1">
        <v>0</v>
      </c>
      <c r="G2871" t="s">
        <v>32</v>
      </c>
      <c r="H2871">
        <v>24</v>
      </c>
      <c r="I2871" s="2">
        <v>44780</v>
      </c>
    </row>
    <row r="2872" spans="1:9" hidden="1" x14ac:dyDescent="0.25">
      <c r="A2872">
        <v>3870</v>
      </c>
      <c r="B2872" t="s">
        <v>49</v>
      </c>
      <c r="C2872" t="s">
        <v>38</v>
      </c>
      <c r="D2872">
        <v>3</v>
      </c>
      <c r="E2872">
        <v>294.08</v>
      </c>
      <c r="F2872" s="1">
        <v>0.2</v>
      </c>
      <c r="G2872" t="s">
        <v>11</v>
      </c>
      <c r="H2872">
        <v>53</v>
      </c>
      <c r="I2872" s="2">
        <v>44613</v>
      </c>
    </row>
    <row r="2873" spans="1:9" hidden="1" x14ac:dyDescent="0.25">
      <c r="A2873">
        <v>3871</v>
      </c>
      <c r="B2873" t="s">
        <v>49</v>
      </c>
      <c r="C2873" t="s">
        <v>38</v>
      </c>
      <c r="D2873">
        <v>1</v>
      </c>
      <c r="E2873">
        <v>219.33</v>
      </c>
      <c r="F2873" s="1">
        <v>0.1</v>
      </c>
      <c r="G2873" t="s">
        <v>14</v>
      </c>
      <c r="H2873">
        <v>12</v>
      </c>
      <c r="I2873" s="2">
        <v>44638</v>
      </c>
    </row>
    <row r="2874" spans="1:9" hidden="1" x14ac:dyDescent="0.25">
      <c r="A2874">
        <v>3872</v>
      </c>
      <c r="B2874" t="s">
        <v>37</v>
      </c>
      <c r="C2874" t="s">
        <v>38</v>
      </c>
      <c r="D2874">
        <v>3</v>
      </c>
      <c r="E2874">
        <v>313.48</v>
      </c>
      <c r="F2874" s="1">
        <v>0.2</v>
      </c>
      <c r="G2874" t="s">
        <v>33</v>
      </c>
      <c r="H2874">
        <v>42</v>
      </c>
      <c r="I2874" s="2">
        <v>44690</v>
      </c>
    </row>
    <row r="2875" spans="1:9" hidden="1" x14ac:dyDescent="0.25">
      <c r="A2875">
        <v>3873</v>
      </c>
      <c r="B2875" t="s">
        <v>44</v>
      </c>
      <c r="C2875" t="s">
        <v>40</v>
      </c>
      <c r="D2875">
        <v>4</v>
      </c>
      <c r="E2875">
        <v>447.01</v>
      </c>
      <c r="F2875" s="1">
        <v>0.15</v>
      </c>
      <c r="G2875" t="s">
        <v>33</v>
      </c>
      <c r="H2875">
        <v>21</v>
      </c>
      <c r="I2875" s="2">
        <v>44564</v>
      </c>
    </row>
    <row r="2876" spans="1:9" hidden="1" x14ac:dyDescent="0.25">
      <c r="A2876">
        <v>3874</v>
      </c>
      <c r="B2876" t="s">
        <v>50</v>
      </c>
      <c r="C2876" t="s">
        <v>38</v>
      </c>
      <c r="D2876">
        <v>4</v>
      </c>
      <c r="E2876">
        <v>157.74</v>
      </c>
      <c r="F2876" s="1">
        <v>0.2</v>
      </c>
      <c r="G2876" t="s">
        <v>11</v>
      </c>
      <c r="H2876">
        <v>51</v>
      </c>
      <c r="I2876" s="2">
        <v>44735</v>
      </c>
    </row>
    <row r="2877" spans="1:9" hidden="1" x14ac:dyDescent="0.25">
      <c r="A2877">
        <v>3875</v>
      </c>
      <c r="B2877" t="s">
        <v>16</v>
      </c>
      <c r="C2877" t="s">
        <v>17</v>
      </c>
      <c r="D2877">
        <v>3</v>
      </c>
      <c r="E2877">
        <v>280.26</v>
      </c>
      <c r="F2877" s="1">
        <v>0.15</v>
      </c>
      <c r="G2877" t="s">
        <v>11</v>
      </c>
      <c r="H2877">
        <v>32</v>
      </c>
      <c r="I2877" s="2">
        <v>44747</v>
      </c>
    </row>
    <row r="2878" spans="1:9" hidden="1" x14ac:dyDescent="0.25">
      <c r="A2878">
        <v>3876</v>
      </c>
      <c r="B2878" t="s">
        <v>37</v>
      </c>
      <c r="C2878" t="s">
        <v>38</v>
      </c>
      <c r="D2878">
        <v>5</v>
      </c>
      <c r="E2878">
        <v>492.1</v>
      </c>
      <c r="F2878" s="1">
        <v>0.1</v>
      </c>
      <c r="G2878" t="s">
        <v>25</v>
      </c>
      <c r="H2878">
        <v>47</v>
      </c>
      <c r="I2878" s="2">
        <v>44826</v>
      </c>
    </row>
    <row r="2879" spans="1:9" hidden="1" x14ac:dyDescent="0.25">
      <c r="A2879">
        <v>3877</v>
      </c>
      <c r="B2879" t="s">
        <v>39</v>
      </c>
      <c r="C2879" t="s">
        <v>40</v>
      </c>
      <c r="D2879">
        <v>2</v>
      </c>
      <c r="E2879">
        <v>470.18</v>
      </c>
      <c r="F2879" s="1">
        <v>0.15</v>
      </c>
      <c r="G2879" t="s">
        <v>11</v>
      </c>
      <c r="H2879">
        <v>56</v>
      </c>
      <c r="I2879" s="2">
        <v>44835</v>
      </c>
    </row>
    <row r="2880" spans="1:9" hidden="1" x14ac:dyDescent="0.25">
      <c r="A2880">
        <v>3878</v>
      </c>
      <c r="B2880" t="s">
        <v>34</v>
      </c>
      <c r="C2880" t="s">
        <v>22</v>
      </c>
      <c r="D2880">
        <v>3</v>
      </c>
      <c r="E2880">
        <v>318.37</v>
      </c>
      <c r="F2880" s="1">
        <v>0.1</v>
      </c>
      <c r="G2880" t="s">
        <v>25</v>
      </c>
      <c r="H2880">
        <v>23</v>
      </c>
      <c r="I2880" s="2">
        <v>44870</v>
      </c>
    </row>
    <row r="2881" spans="1:9" hidden="1" x14ac:dyDescent="0.25">
      <c r="A2881">
        <v>3879</v>
      </c>
      <c r="B2881" t="s">
        <v>16</v>
      </c>
      <c r="C2881" t="s">
        <v>17</v>
      </c>
      <c r="D2881">
        <v>2</v>
      </c>
      <c r="E2881">
        <v>324.95999999999998</v>
      </c>
      <c r="F2881" s="1">
        <v>0.05</v>
      </c>
      <c r="G2881" t="s">
        <v>14</v>
      </c>
      <c r="H2881">
        <v>25</v>
      </c>
      <c r="I2881" s="2">
        <v>44660</v>
      </c>
    </row>
    <row r="2882" spans="1:9" hidden="1" x14ac:dyDescent="0.25">
      <c r="A2882">
        <v>3880</v>
      </c>
      <c r="B2882" t="s">
        <v>18</v>
      </c>
      <c r="C2882" t="s">
        <v>19</v>
      </c>
      <c r="D2882">
        <v>5</v>
      </c>
      <c r="E2882">
        <v>168.39</v>
      </c>
      <c r="F2882" s="1">
        <v>0.05</v>
      </c>
      <c r="G2882" t="s">
        <v>33</v>
      </c>
      <c r="H2882">
        <v>10</v>
      </c>
      <c r="I2882" s="2">
        <v>44594</v>
      </c>
    </row>
    <row r="2883" spans="1:9" hidden="1" x14ac:dyDescent="0.25">
      <c r="A2883">
        <v>3881</v>
      </c>
      <c r="B2883" t="s">
        <v>51</v>
      </c>
      <c r="C2883" t="s">
        <v>19</v>
      </c>
      <c r="D2883">
        <v>1</v>
      </c>
      <c r="E2883">
        <v>494.11</v>
      </c>
      <c r="F2883" s="1">
        <v>0</v>
      </c>
      <c r="G2883" t="s">
        <v>11</v>
      </c>
      <c r="H2883">
        <v>34</v>
      </c>
      <c r="I2883" s="2">
        <v>44569</v>
      </c>
    </row>
    <row r="2884" spans="1:9" hidden="1" x14ac:dyDescent="0.25">
      <c r="A2884">
        <v>3882</v>
      </c>
      <c r="B2884" t="s">
        <v>46</v>
      </c>
      <c r="C2884" t="s">
        <v>10</v>
      </c>
      <c r="D2884">
        <v>5</v>
      </c>
      <c r="E2884">
        <v>217.61</v>
      </c>
      <c r="F2884" s="1">
        <v>0</v>
      </c>
      <c r="G2884" t="s">
        <v>25</v>
      </c>
      <c r="H2884">
        <v>53</v>
      </c>
      <c r="I2884" s="2">
        <v>44866</v>
      </c>
    </row>
    <row r="2885" spans="1:9" hidden="1" x14ac:dyDescent="0.25">
      <c r="A2885">
        <v>3883</v>
      </c>
      <c r="B2885" t="s">
        <v>51</v>
      </c>
      <c r="C2885" t="s">
        <v>19</v>
      </c>
      <c r="D2885">
        <v>4</v>
      </c>
      <c r="E2885">
        <v>93.15</v>
      </c>
      <c r="F2885" s="1">
        <v>0.1</v>
      </c>
      <c r="G2885" t="s">
        <v>30</v>
      </c>
      <c r="H2885">
        <v>52</v>
      </c>
      <c r="I2885" s="2">
        <v>44565</v>
      </c>
    </row>
    <row r="2886" spans="1:9" hidden="1" x14ac:dyDescent="0.25">
      <c r="A2886">
        <v>3884</v>
      </c>
      <c r="B2886" t="s">
        <v>23</v>
      </c>
      <c r="C2886" t="s">
        <v>19</v>
      </c>
      <c r="D2886">
        <v>5</v>
      </c>
      <c r="E2886">
        <v>65.900000000000006</v>
      </c>
      <c r="F2886" s="1">
        <v>0</v>
      </c>
      <c r="G2886" t="s">
        <v>30</v>
      </c>
      <c r="H2886">
        <v>22</v>
      </c>
      <c r="I2886" s="2">
        <v>44594</v>
      </c>
    </row>
    <row r="2887" spans="1:9" hidden="1" x14ac:dyDescent="0.25">
      <c r="A2887">
        <v>3885</v>
      </c>
      <c r="B2887" t="s">
        <v>37</v>
      </c>
      <c r="C2887" t="s">
        <v>38</v>
      </c>
      <c r="D2887">
        <v>1</v>
      </c>
      <c r="E2887">
        <v>210.34</v>
      </c>
      <c r="F2887" s="1">
        <v>0.1</v>
      </c>
      <c r="G2887" t="s">
        <v>25</v>
      </c>
      <c r="H2887">
        <v>23</v>
      </c>
      <c r="I2887" s="2">
        <v>44600</v>
      </c>
    </row>
    <row r="2888" spans="1:9" hidden="1" x14ac:dyDescent="0.25">
      <c r="A2888">
        <v>3886</v>
      </c>
      <c r="B2888" t="s">
        <v>45</v>
      </c>
      <c r="C2888" t="s">
        <v>13</v>
      </c>
      <c r="D2888">
        <v>5</v>
      </c>
      <c r="E2888">
        <v>340.62</v>
      </c>
      <c r="F2888" s="1">
        <v>0.1</v>
      </c>
      <c r="G2888" t="s">
        <v>14</v>
      </c>
      <c r="H2888">
        <v>49</v>
      </c>
      <c r="I2888" s="2">
        <v>44899</v>
      </c>
    </row>
    <row r="2889" spans="1:9" hidden="1" x14ac:dyDescent="0.25">
      <c r="A2889">
        <v>3887</v>
      </c>
      <c r="B2889" t="s">
        <v>44</v>
      </c>
      <c r="C2889" t="s">
        <v>40</v>
      </c>
      <c r="D2889">
        <v>5</v>
      </c>
      <c r="E2889">
        <v>87.71</v>
      </c>
      <c r="F2889" s="1">
        <v>0.05</v>
      </c>
      <c r="G2889" t="s">
        <v>32</v>
      </c>
      <c r="H2889">
        <v>16</v>
      </c>
      <c r="I2889" s="2">
        <v>44905</v>
      </c>
    </row>
    <row r="2890" spans="1:9" hidden="1" x14ac:dyDescent="0.25">
      <c r="A2890">
        <v>3888</v>
      </c>
      <c r="B2890" t="s">
        <v>41</v>
      </c>
      <c r="C2890" t="s">
        <v>27</v>
      </c>
      <c r="D2890">
        <v>1</v>
      </c>
      <c r="E2890">
        <v>217.84</v>
      </c>
      <c r="F2890" s="1">
        <v>0.2</v>
      </c>
      <c r="G2890" t="s">
        <v>28</v>
      </c>
      <c r="H2890">
        <v>55</v>
      </c>
      <c r="I2890" s="2">
        <v>44807</v>
      </c>
    </row>
    <row r="2891" spans="1:9" hidden="1" x14ac:dyDescent="0.25">
      <c r="A2891">
        <v>3889</v>
      </c>
      <c r="B2891" t="s">
        <v>44</v>
      </c>
      <c r="C2891" t="s">
        <v>40</v>
      </c>
      <c r="D2891">
        <v>1</v>
      </c>
      <c r="E2891">
        <v>193.65</v>
      </c>
      <c r="F2891" s="1">
        <v>0.1</v>
      </c>
      <c r="G2891" t="s">
        <v>30</v>
      </c>
      <c r="H2891">
        <v>11</v>
      </c>
      <c r="I2891" s="2">
        <v>44849</v>
      </c>
    </row>
    <row r="2892" spans="1:9" hidden="1" x14ac:dyDescent="0.25">
      <c r="A2892">
        <v>3890</v>
      </c>
      <c r="B2892" t="s">
        <v>26</v>
      </c>
      <c r="C2892" t="s">
        <v>27</v>
      </c>
      <c r="D2892">
        <v>4</v>
      </c>
      <c r="E2892">
        <v>310.17</v>
      </c>
      <c r="F2892" s="1">
        <v>0.15</v>
      </c>
      <c r="G2892" t="s">
        <v>32</v>
      </c>
      <c r="H2892">
        <v>51</v>
      </c>
      <c r="I2892" s="2">
        <v>44728</v>
      </c>
    </row>
    <row r="2893" spans="1:9" hidden="1" x14ac:dyDescent="0.25">
      <c r="A2893">
        <v>3891</v>
      </c>
      <c r="B2893" t="s">
        <v>48</v>
      </c>
      <c r="C2893" t="s">
        <v>27</v>
      </c>
      <c r="D2893">
        <v>5</v>
      </c>
      <c r="E2893">
        <v>86.14</v>
      </c>
      <c r="F2893" s="1">
        <v>0</v>
      </c>
      <c r="G2893" t="s">
        <v>28</v>
      </c>
      <c r="H2893">
        <v>30</v>
      </c>
      <c r="I2893" s="2">
        <v>44767</v>
      </c>
    </row>
    <row r="2894" spans="1:9" hidden="1" x14ac:dyDescent="0.25">
      <c r="A2894">
        <v>3892</v>
      </c>
      <c r="B2894" t="s">
        <v>44</v>
      </c>
      <c r="C2894" t="s">
        <v>40</v>
      </c>
      <c r="D2894">
        <v>2</v>
      </c>
      <c r="E2894">
        <v>157.76</v>
      </c>
      <c r="F2894" s="1">
        <v>0.2</v>
      </c>
      <c r="G2894" t="s">
        <v>32</v>
      </c>
      <c r="H2894">
        <v>14</v>
      </c>
      <c r="I2894" s="2">
        <v>44910</v>
      </c>
    </row>
    <row r="2895" spans="1:9" hidden="1" x14ac:dyDescent="0.25">
      <c r="A2895">
        <v>3893</v>
      </c>
      <c r="B2895" t="s">
        <v>37</v>
      </c>
      <c r="C2895" t="s">
        <v>38</v>
      </c>
      <c r="D2895">
        <v>5</v>
      </c>
      <c r="E2895">
        <v>440.05</v>
      </c>
      <c r="F2895" s="1">
        <v>0.15</v>
      </c>
      <c r="G2895" t="s">
        <v>30</v>
      </c>
      <c r="H2895">
        <v>48</v>
      </c>
      <c r="I2895" s="2">
        <v>44585</v>
      </c>
    </row>
    <row r="2896" spans="1:9" hidden="1" x14ac:dyDescent="0.25">
      <c r="A2896">
        <v>3894</v>
      </c>
      <c r="B2896" t="s">
        <v>51</v>
      </c>
      <c r="C2896" t="s">
        <v>19</v>
      </c>
      <c r="D2896">
        <v>3</v>
      </c>
      <c r="E2896">
        <v>162.81</v>
      </c>
      <c r="F2896" s="1">
        <v>0.15</v>
      </c>
      <c r="G2896" t="s">
        <v>14</v>
      </c>
      <c r="H2896">
        <v>39</v>
      </c>
      <c r="I2896" s="2">
        <v>44719</v>
      </c>
    </row>
    <row r="2897" spans="1:9" hidden="1" x14ac:dyDescent="0.25">
      <c r="A2897">
        <v>3895</v>
      </c>
      <c r="B2897" t="s">
        <v>9</v>
      </c>
      <c r="C2897" t="s">
        <v>10</v>
      </c>
      <c r="D2897">
        <v>5</v>
      </c>
      <c r="E2897">
        <v>264.91000000000003</v>
      </c>
      <c r="F2897" s="1">
        <v>0</v>
      </c>
      <c r="G2897" t="s">
        <v>25</v>
      </c>
      <c r="H2897">
        <v>31</v>
      </c>
      <c r="I2897" s="2">
        <v>44796</v>
      </c>
    </row>
    <row r="2898" spans="1:9" hidden="1" x14ac:dyDescent="0.25">
      <c r="A2898">
        <v>3896</v>
      </c>
      <c r="B2898" t="s">
        <v>44</v>
      </c>
      <c r="C2898" t="s">
        <v>40</v>
      </c>
      <c r="D2898">
        <v>4</v>
      </c>
      <c r="E2898">
        <v>194.82</v>
      </c>
      <c r="F2898" s="1">
        <v>0.1</v>
      </c>
      <c r="G2898" t="s">
        <v>30</v>
      </c>
      <c r="H2898">
        <v>31</v>
      </c>
      <c r="I2898" s="2">
        <v>44562</v>
      </c>
    </row>
    <row r="2899" spans="1:9" hidden="1" x14ac:dyDescent="0.25">
      <c r="A2899">
        <v>3897</v>
      </c>
      <c r="B2899" t="s">
        <v>34</v>
      </c>
      <c r="C2899" t="s">
        <v>22</v>
      </c>
      <c r="D2899">
        <v>3</v>
      </c>
      <c r="E2899">
        <v>355.98</v>
      </c>
      <c r="F2899" s="1">
        <v>0</v>
      </c>
      <c r="G2899" t="s">
        <v>11</v>
      </c>
      <c r="H2899">
        <v>44</v>
      </c>
      <c r="I2899" s="2">
        <v>44917</v>
      </c>
    </row>
    <row r="2900" spans="1:9" hidden="1" x14ac:dyDescent="0.25">
      <c r="A2900">
        <v>3898</v>
      </c>
      <c r="B2900" t="s">
        <v>26</v>
      </c>
      <c r="C2900" t="s">
        <v>27</v>
      </c>
      <c r="D2900">
        <v>5</v>
      </c>
      <c r="E2900">
        <v>306.57</v>
      </c>
      <c r="F2900" s="1">
        <v>0.15</v>
      </c>
      <c r="G2900" t="s">
        <v>28</v>
      </c>
      <c r="H2900">
        <v>58</v>
      </c>
      <c r="I2900" s="2">
        <v>44707</v>
      </c>
    </row>
    <row r="2901" spans="1:9" hidden="1" x14ac:dyDescent="0.25">
      <c r="A2901">
        <v>3899</v>
      </c>
      <c r="B2901" t="s">
        <v>31</v>
      </c>
      <c r="C2901" t="s">
        <v>13</v>
      </c>
      <c r="D2901">
        <v>3</v>
      </c>
      <c r="E2901">
        <v>207.52</v>
      </c>
      <c r="F2901" s="1">
        <v>0.05</v>
      </c>
      <c r="G2901" t="s">
        <v>28</v>
      </c>
      <c r="H2901">
        <v>31</v>
      </c>
      <c r="I2901" s="2">
        <v>44792</v>
      </c>
    </row>
    <row r="2902" spans="1:9" hidden="1" x14ac:dyDescent="0.25">
      <c r="A2902">
        <v>3900</v>
      </c>
      <c r="B2902" t="s">
        <v>12</v>
      </c>
      <c r="C2902" t="s">
        <v>13</v>
      </c>
      <c r="D2902">
        <v>2</v>
      </c>
      <c r="E2902">
        <v>133.03</v>
      </c>
      <c r="F2902" s="1">
        <v>0.1</v>
      </c>
      <c r="G2902" t="s">
        <v>33</v>
      </c>
      <c r="H2902">
        <v>51</v>
      </c>
      <c r="I2902" s="2">
        <v>44682</v>
      </c>
    </row>
    <row r="2903" spans="1:9" hidden="1" x14ac:dyDescent="0.25">
      <c r="A2903">
        <v>3901</v>
      </c>
      <c r="B2903" t="s">
        <v>24</v>
      </c>
      <c r="C2903" t="s">
        <v>17</v>
      </c>
      <c r="D2903">
        <v>2</v>
      </c>
      <c r="E2903">
        <v>272.5</v>
      </c>
      <c r="F2903" s="1">
        <v>0.1</v>
      </c>
      <c r="G2903" t="s">
        <v>14</v>
      </c>
      <c r="H2903">
        <v>27</v>
      </c>
      <c r="I2903" s="2">
        <v>44850</v>
      </c>
    </row>
    <row r="2904" spans="1:9" hidden="1" x14ac:dyDescent="0.25">
      <c r="A2904">
        <v>3902</v>
      </c>
      <c r="B2904" t="s">
        <v>24</v>
      </c>
      <c r="C2904" t="s">
        <v>17</v>
      </c>
      <c r="D2904">
        <v>4</v>
      </c>
      <c r="E2904">
        <v>95.47</v>
      </c>
      <c r="F2904" s="1">
        <v>0.15</v>
      </c>
      <c r="G2904" t="s">
        <v>32</v>
      </c>
      <c r="H2904">
        <v>41</v>
      </c>
      <c r="I2904" s="2">
        <v>44635</v>
      </c>
    </row>
    <row r="2905" spans="1:9" hidden="1" x14ac:dyDescent="0.25">
      <c r="A2905">
        <v>3903</v>
      </c>
      <c r="B2905" t="s">
        <v>26</v>
      </c>
      <c r="C2905" t="s">
        <v>27</v>
      </c>
      <c r="D2905">
        <v>5</v>
      </c>
      <c r="E2905">
        <v>191.87</v>
      </c>
      <c r="F2905" s="1">
        <v>0.1</v>
      </c>
      <c r="G2905" t="s">
        <v>32</v>
      </c>
      <c r="H2905">
        <v>40</v>
      </c>
      <c r="I2905" s="2">
        <v>44595</v>
      </c>
    </row>
    <row r="2906" spans="1:9" hidden="1" x14ac:dyDescent="0.25">
      <c r="A2906">
        <v>3904</v>
      </c>
      <c r="B2906" t="s">
        <v>18</v>
      </c>
      <c r="C2906" t="s">
        <v>19</v>
      </c>
      <c r="D2906">
        <v>4</v>
      </c>
      <c r="E2906">
        <v>289.48</v>
      </c>
      <c r="F2906" s="1">
        <v>0.1</v>
      </c>
      <c r="G2906" t="s">
        <v>28</v>
      </c>
      <c r="H2906">
        <v>55</v>
      </c>
      <c r="I2906" s="2">
        <v>44654</v>
      </c>
    </row>
    <row r="2907" spans="1:9" hidden="1" x14ac:dyDescent="0.25">
      <c r="A2907">
        <v>3905</v>
      </c>
      <c r="B2907" t="s">
        <v>31</v>
      </c>
      <c r="C2907" t="s">
        <v>13</v>
      </c>
      <c r="D2907">
        <v>3</v>
      </c>
      <c r="E2907">
        <v>262.99</v>
      </c>
      <c r="F2907" s="1">
        <v>0.2</v>
      </c>
      <c r="G2907" t="s">
        <v>32</v>
      </c>
      <c r="H2907">
        <v>34</v>
      </c>
      <c r="I2907" s="2">
        <v>44666</v>
      </c>
    </row>
    <row r="2908" spans="1:9" hidden="1" x14ac:dyDescent="0.25">
      <c r="A2908">
        <v>3906</v>
      </c>
      <c r="B2908" t="s">
        <v>46</v>
      </c>
      <c r="C2908" t="s">
        <v>10</v>
      </c>
      <c r="D2908">
        <v>5</v>
      </c>
      <c r="E2908">
        <v>255.04</v>
      </c>
      <c r="F2908" s="1">
        <v>0.15</v>
      </c>
      <c r="G2908" t="s">
        <v>25</v>
      </c>
      <c r="H2908">
        <v>16</v>
      </c>
      <c r="I2908" s="2">
        <v>44740</v>
      </c>
    </row>
    <row r="2909" spans="1:9" hidden="1" x14ac:dyDescent="0.25">
      <c r="A2909">
        <v>3907</v>
      </c>
      <c r="B2909" t="s">
        <v>24</v>
      </c>
      <c r="C2909" t="s">
        <v>17</v>
      </c>
      <c r="D2909">
        <v>5</v>
      </c>
      <c r="E2909">
        <v>333.51</v>
      </c>
      <c r="F2909" s="1">
        <v>0</v>
      </c>
      <c r="G2909" t="s">
        <v>30</v>
      </c>
      <c r="H2909">
        <v>17</v>
      </c>
      <c r="I2909" s="2">
        <v>44675</v>
      </c>
    </row>
    <row r="2910" spans="1:9" hidden="1" x14ac:dyDescent="0.25">
      <c r="A2910">
        <v>3908</v>
      </c>
      <c r="B2910" t="s">
        <v>50</v>
      </c>
      <c r="C2910" t="s">
        <v>38</v>
      </c>
      <c r="D2910">
        <v>1</v>
      </c>
      <c r="E2910">
        <v>478.49</v>
      </c>
      <c r="F2910" s="1">
        <v>0</v>
      </c>
      <c r="G2910" t="s">
        <v>25</v>
      </c>
      <c r="H2910">
        <v>46</v>
      </c>
      <c r="I2910" s="2">
        <v>44774</v>
      </c>
    </row>
    <row r="2911" spans="1:9" hidden="1" x14ac:dyDescent="0.25">
      <c r="A2911">
        <v>3909</v>
      </c>
      <c r="B2911" t="s">
        <v>35</v>
      </c>
      <c r="C2911" t="s">
        <v>27</v>
      </c>
      <c r="D2911">
        <v>3</v>
      </c>
      <c r="E2911">
        <v>187.99</v>
      </c>
      <c r="F2911" s="1">
        <v>0</v>
      </c>
      <c r="G2911" t="s">
        <v>33</v>
      </c>
      <c r="H2911">
        <v>51</v>
      </c>
      <c r="I2911" s="2">
        <v>44609</v>
      </c>
    </row>
    <row r="2912" spans="1:9" hidden="1" x14ac:dyDescent="0.25">
      <c r="A2912">
        <v>3910</v>
      </c>
      <c r="B2912" t="s">
        <v>39</v>
      </c>
      <c r="C2912" t="s">
        <v>40</v>
      </c>
      <c r="D2912">
        <v>1</v>
      </c>
      <c r="E2912">
        <v>354.41</v>
      </c>
      <c r="F2912" s="1">
        <v>0.05</v>
      </c>
      <c r="G2912" t="s">
        <v>28</v>
      </c>
      <c r="H2912">
        <v>48</v>
      </c>
      <c r="I2912" s="2">
        <v>44766</v>
      </c>
    </row>
    <row r="2913" spans="1:9" hidden="1" x14ac:dyDescent="0.25">
      <c r="A2913">
        <v>3911</v>
      </c>
      <c r="B2913" t="s">
        <v>39</v>
      </c>
      <c r="C2913" t="s">
        <v>40</v>
      </c>
      <c r="D2913">
        <v>5</v>
      </c>
      <c r="E2913">
        <v>296.51</v>
      </c>
      <c r="F2913" s="1">
        <v>0</v>
      </c>
      <c r="G2913" t="s">
        <v>25</v>
      </c>
      <c r="H2913">
        <v>39</v>
      </c>
      <c r="I2913" s="2">
        <v>44757</v>
      </c>
    </row>
    <row r="2914" spans="1:9" hidden="1" x14ac:dyDescent="0.25">
      <c r="A2914">
        <v>3912</v>
      </c>
      <c r="B2914" t="s">
        <v>39</v>
      </c>
      <c r="C2914" t="s">
        <v>40</v>
      </c>
      <c r="D2914">
        <v>4</v>
      </c>
      <c r="E2914">
        <v>94.16</v>
      </c>
      <c r="F2914" s="1">
        <v>0.15</v>
      </c>
      <c r="G2914" t="s">
        <v>32</v>
      </c>
      <c r="H2914">
        <v>38</v>
      </c>
      <c r="I2914" s="2">
        <v>44568</v>
      </c>
    </row>
    <row r="2915" spans="1:9" hidden="1" x14ac:dyDescent="0.25">
      <c r="A2915">
        <v>3913</v>
      </c>
      <c r="B2915" t="s">
        <v>52</v>
      </c>
      <c r="C2915" t="s">
        <v>19</v>
      </c>
      <c r="D2915">
        <v>2</v>
      </c>
      <c r="E2915">
        <v>329.22</v>
      </c>
      <c r="F2915" s="1">
        <v>0.15</v>
      </c>
      <c r="G2915" t="s">
        <v>30</v>
      </c>
      <c r="H2915">
        <v>57</v>
      </c>
      <c r="I2915" s="2">
        <v>44869</v>
      </c>
    </row>
    <row r="2916" spans="1:9" hidden="1" x14ac:dyDescent="0.25">
      <c r="A2916">
        <v>3914</v>
      </c>
      <c r="B2916" t="s">
        <v>44</v>
      </c>
      <c r="C2916" t="s">
        <v>40</v>
      </c>
      <c r="D2916">
        <v>1</v>
      </c>
      <c r="E2916">
        <v>421.37</v>
      </c>
      <c r="F2916" s="1">
        <v>0.2</v>
      </c>
      <c r="G2916" t="s">
        <v>11</v>
      </c>
      <c r="H2916">
        <v>27</v>
      </c>
      <c r="I2916" s="2">
        <v>44812</v>
      </c>
    </row>
    <row r="2917" spans="1:9" hidden="1" x14ac:dyDescent="0.25">
      <c r="A2917">
        <v>3915</v>
      </c>
      <c r="B2917" t="s">
        <v>35</v>
      </c>
      <c r="C2917" t="s">
        <v>27</v>
      </c>
      <c r="D2917">
        <v>3</v>
      </c>
      <c r="E2917">
        <v>439.62</v>
      </c>
      <c r="F2917" s="1">
        <v>0</v>
      </c>
      <c r="G2917" t="s">
        <v>28</v>
      </c>
      <c r="H2917">
        <v>26</v>
      </c>
      <c r="I2917" s="2">
        <v>44615</v>
      </c>
    </row>
    <row r="2918" spans="1:9" hidden="1" x14ac:dyDescent="0.25">
      <c r="A2918">
        <v>3916</v>
      </c>
      <c r="B2918" t="s">
        <v>39</v>
      </c>
      <c r="C2918" t="s">
        <v>40</v>
      </c>
      <c r="D2918">
        <v>2</v>
      </c>
      <c r="E2918">
        <v>379.72</v>
      </c>
      <c r="F2918" s="1">
        <v>0</v>
      </c>
      <c r="G2918" t="s">
        <v>11</v>
      </c>
      <c r="H2918">
        <v>13</v>
      </c>
      <c r="I2918" s="2">
        <v>44692</v>
      </c>
    </row>
    <row r="2919" spans="1:9" hidden="1" x14ac:dyDescent="0.25">
      <c r="A2919">
        <v>3917</v>
      </c>
      <c r="B2919" t="s">
        <v>34</v>
      </c>
      <c r="C2919" t="s">
        <v>22</v>
      </c>
      <c r="D2919">
        <v>4</v>
      </c>
      <c r="E2919">
        <v>316.08999999999997</v>
      </c>
      <c r="F2919" s="1">
        <v>0</v>
      </c>
      <c r="G2919" t="s">
        <v>20</v>
      </c>
      <c r="H2919">
        <v>45</v>
      </c>
      <c r="I2919" s="2">
        <v>44599</v>
      </c>
    </row>
    <row r="2920" spans="1:9" hidden="1" x14ac:dyDescent="0.25">
      <c r="A2920">
        <v>3918</v>
      </c>
      <c r="B2920" t="s">
        <v>21</v>
      </c>
      <c r="C2920" t="s">
        <v>22</v>
      </c>
      <c r="D2920">
        <v>5</v>
      </c>
      <c r="E2920">
        <v>59.36</v>
      </c>
      <c r="F2920" s="1">
        <v>0.15</v>
      </c>
      <c r="G2920" t="s">
        <v>25</v>
      </c>
      <c r="H2920">
        <v>24</v>
      </c>
      <c r="I2920" s="2">
        <v>44836</v>
      </c>
    </row>
    <row r="2921" spans="1:9" hidden="1" x14ac:dyDescent="0.25">
      <c r="A2921">
        <v>3919</v>
      </c>
      <c r="B2921" t="s">
        <v>36</v>
      </c>
      <c r="C2921" t="s">
        <v>22</v>
      </c>
      <c r="D2921">
        <v>1</v>
      </c>
      <c r="E2921">
        <v>260.56</v>
      </c>
      <c r="F2921" s="1">
        <v>0.15</v>
      </c>
      <c r="G2921" t="s">
        <v>25</v>
      </c>
      <c r="H2921">
        <v>22</v>
      </c>
      <c r="I2921" s="2">
        <v>44768</v>
      </c>
    </row>
    <row r="2922" spans="1:9" hidden="1" x14ac:dyDescent="0.25">
      <c r="A2922">
        <v>3920</v>
      </c>
      <c r="B2922" t="s">
        <v>42</v>
      </c>
      <c r="C2922" t="s">
        <v>10</v>
      </c>
      <c r="D2922">
        <v>2</v>
      </c>
      <c r="E2922">
        <v>39.950000000000003</v>
      </c>
      <c r="F2922" s="1">
        <v>0.1</v>
      </c>
      <c r="G2922" t="s">
        <v>32</v>
      </c>
      <c r="H2922">
        <v>40</v>
      </c>
      <c r="I2922" s="2">
        <v>44794</v>
      </c>
    </row>
    <row r="2923" spans="1:9" hidden="1" x14ac:dyDescent="0.25">
      <c r="A2923">
        <v>3921</v>
      </c>
      <c r="B2923" t="s">
        <v>31</v>
      </c>
      <c r="C2923" t="s">
        <v>13</v>
      </c>
      <c r="D2923">
        <v>5</v>
      </c>
      <c r="E2923">
        <v>272.2</v>
      </c>
      <c r="F2923" s="1">
        <v>0</v>
      </c>
      <c r="G2923" t="s">
        <v>11</v>
      </c>
      <c r="H2923">
        <v>23</v>
      </c>
      <c r="I2923" s="2">
        <v>44826</v>
      </c>
    </row>
    <row r="2924" spans="1:9" hidden="1" x14ac:dyDescent="0.25">
      <c r="A2924">
        <v>3922</v>
      </c>
      <c r="B2924" t="s">
        <v>49</v>
      </c>
      <c r="C2924" t="s">
        <v>38</v>
      </c>
      <c r="D2924">
        <v>5</v>
      </c>
      <c r="E2924">
        <v>347.38</v>
      </c>
      <c r="F2924" s="1">
        <v>0</v>
      </c>
      <c r="G2924" t="s">
        <v>32</v>
      </c>
      <c r="H2924">
        <v>50</v>
      </c>
      <c r="I2924" s="2">
        <v>44842</v>
      </c>
    </row>
    <row r="2925" spans="1:9" hidden="1" x14ac:dyDescent="0.25">
      <c r="A2925">
        <v>3923</v>
      </c>
      <c r="B2925" t="s">
        <v>34</v>
      </c>
      <c r="C2925" t="s">
        <v>22</v>
      </c>
      <c r="D2925">
        <v>4</v>
      </c>
      <c r="E2925">
        <v>421.41</v>
      </c>
      <c r="F2925" s="1">
        <v>0.05</v>
      </c>
      <c r="G2925" t="s">
        <v>25</v>
      </c>
      <c r="H2925">
        <v>40</v>
      </c>
      <c r="I2925" s="2">
        <v>44792</v>
      </c>
    </row>
    <row r="2926" spans="1:9" hidden="1" x14ac:dyDescent="0.25">
      <c r="A2926">
        <v>3924</v>
      </c>
      <c r="B2926" t="s">
        <v>34</v>
      </c>
      <c r="C2926" t="s">
        <v>22</v>
      </c>
      <c r="D2926">
        <v>5</v>
      </c>
      <c r="E2926">
        <v>270.7</v>
      </c>
      <c r="F2926" s="1">
        <v>0.05</v>
      </c>
      <c r="G2926" t="s">
        <v>30</v>
      </c>
      <c r="H2926">
        <v>46</v>
      </c>
      <c r="I2926" s="2">
        <v>44672</v>
      </c>
    </row>
    <row r="2927" spans="1:9" hidden="1" x14ac:dyDescent="0.25">
      <c r="A2927">
        <v>3925</v>
      </c>
      <c r="B2927" t="s">
        <v>26</v>
      </c>
      <c r="C2927" t="s">
        <v>27</v>
      </c>
      <c r="D2927">
        <v>1</v>
      </c>
      <c r="E2927">
        <v>30.2</v>
      </c>
      <c r="F2927" s="1">
        <v>0</v>
      </c>
      <c r="G2927" t="s">
        <v>32</v>
      </c>
      <c r="H2927">
        <v>13</v>
      </c>
      <c r="I2927" s="2">
        <v>44767</v>
      </c>
    </row>
    <row r="2928" spans="1:9" hidden="1" x14ac:dyDescent="0.25">
      <c r="A2928">
        <v>3926</v>
      </c>
      <c r="B2928" t="s">
        <v>29</v>
      </c>
      <c r="C2928" t="s">
        <v>19</v>
      </c>
      <c r="D2928">
        <v>4</v>
      </c>
      <c r="E2928">
        <v>346.17</v>
      </c>
      <c r="F2928" s="1">
        <v>0</v>
      </c>
      <c r="G2928" t="s">
        <v>30</v>
      </c>
      <c r="H2928">
        <v>27</v>
      </c>
      <c r="I2928" s="2">
        <v>44762</v>
      </c>
    </row>
    <row r="2929" spans="1:9" hidden="1" x14ac:dyDescent="0.25">
      <c r="A2929">
        <v>3927</v>
      </c>
      <c r="B2929" t="s">
        <v>34</v>
      </c>
      <c r="C2929" t="s">
        <v>22</v>
      </c>
      <c r="D2929">
        <v>1</v>
      </c>
      <c r="E2929">
        <v>324.64999999999998</v>
      </c>
      <c r="F2929" s="1">
        <v>0.1</v>
      </c>
      <c r="G2929" t="s">
        <v>33</v>
      </c>
      <c r="H2929">
        <v>13</v>
      </c>
      <c r="I2929" s="2">
        <v>44816</v>
      </c>
    </row>
    <row r="2930" spans="1:9" hidden="1" x14ac:dyDescent="0.25">
      <c r="A2930">
        <v>3928</v>
      </c>
      <c r="B2930" t="s">
        <v>36</v>
      </c>
      <c r="C2930" t="s">
        <v>22</v>
      </c>
      <c r="D2930">
        <v>3</v>
      </c>
      <c r="E2930">
        <v>354.34</v>
      </c>
      <c r="F2930" s="1">
        <v>0.1</v>
      </c>
      <c r="G2930" t="s">
        <v>20</v>
      </c>
      <c r="H2930">
        <v>45</v>
      </c>
      <c r="I2930" s="2">
        <v>44814</v>
      </c>
    </row>
    <row r="2931" spans="1:9" hidden="1" x14ac:dyDescent="0.25">
      <c r="A2931">
        <v>3929</v>
      </c>
      <c r="B2931" t="s">
        <v>39</v>
      </c>
      <c r="C2931" t="s">
        <v>40</v>
      </c>
      <c r="D2931">
        <v>4</v>
      </c>
      <c r="E2931">
        <v>83.47</v>
      </c>
      <c r="F2931" s="1">
        <v>0.2</v>
      </c>
      <c r="G2931" t="s">
        <v>14</v>
      </c>
      <c r="H2931">
        <v>55</v>
      </c>
      <c r="I2931" s="2">
        <v>44789</v>
      </c>
    </row>
    <row r="2932" spans="1:9" hidden="1" x14ac:dyDescent="0.25">
      <c r="A2932">
        <v>3930</v>
      </c>
      <c r="B2932" t="s">
        <v>26</v>
      </c>
      <c r="C2932" t="s">
        <v>27</v>
      </c>
      <c r="D2932">
        <v>2</v>
      </c>
      <c r="E2932">
        <v>143.34</v>
      </c>
      <c r="F2932" s="1">
        <v>0.15</v>
      </c>
      <c r="G2932" t="s">
        <v>30</v>
      </c>
      <c r="H2932">
        <v>13</v>
      </c>
      <c r="I2932" s="2">
        <v>44658</v>
      </c>
    </row>
    <row r="2933" spans="1:9" hidden="1" x14ac:dyDescent="0.25">
      <c r="A2933">
        <v>3931</v>
      </c>
      <c r="B2933" t="s">
        <v>36</v>
      </c>
      <c r="C2933" t="s">
        <v>22</v>
      </c>
      <c r="D2933">
        <v>1</v>
      </c>
      <c r="E2933">
        <v>309.01</v>
      </c>
      <c r="F2933" s="1">
        <v>0.2</v>
      </c>
      <c r="G2933" t="s">
        <v>11</v>
      </c>
      <c r="H2933">
        <v>11</v>
      </c>
      <c r="I2933" s="2">
        <v>44683</v>
      </c>
    </row>
    <row r="2934" spans="1:9" hidden="1" x14ac:dyDescent="0.25">
      <c r="A2934">
        <v>3932</v>
      </c>
      <c r="B2934" t="s">
        <v>26</v>
      </c>
      <c r="C2934" t="s">
        <v>27</v>
      </c>
      <c r="D2934">
        <v>4</v>
      </c>
      <c r="E2934">
        <v>467.61</v>
      </c>
      <c r="F2934" s="1">
        <v>0.05</v>
      </c>
      <c r="G2934" t="s">
        <v>20</v>
      </c>
      <c r="H2934">
        <v>38</v>
      </c>
      <c r="I2934" s="2">
        <v>44843</v>
      </c>
    </row>
    <row r="2935" spans="1:9" hidden="1" x14ac:dyDescent="0.25">
      <c r="A2935">
        <v>3933</v>
      </c>
      <c r="B2935" t="s">
        <v>50</v>
      </c>
      <c r="C2935" t="s">
        <v>38</v>
      </c>
      <c r="D2935">
        <v>5</v>
      </c>
      <c r="E2935">
        <v>186.9</v>
      </c>
      <c r="F2935" s="1">
        <v>0.15</v>
      </c>
      <c r="G2935" t="s">
        <v>14</v>
      </c>
      <c r="H2935">
        <v>14</v>
      </c>
      <c r="I2935" s="2">
        <v>44576</v>
      </c>
    </row>
    <row r="2936" spans="1:9" hidden="1" x14ac:dyDescent="0.25">
      <c r="A2936">
        <v>3934</v>
      </c>
      <c r="B2936" t="s">
        <v>48</v>
      </c>
      <c r="C2936" t="s">
        <v>27</v>
      </c>
      <c r="D2936">
        <v>4</v>
      </c>
      <c r="E2936">
        <v>326.08</v>
      </c>
      <c r="F2936" s="1">
        <v>0.05</v>
      </c>
      <c r="G2936" t="s">
        <v>11</v>
      </c>
      <c r="H2936">
        <v>30</v>
      </c>
      <c r="I2936" s="2">
        <v>44768</v>
      </c>
    </row>
    <row r="2937" spans="1:9" hidden="1" x14ac:dyDescent="0.25">
      <c r="A2937">
        <v>3935</v>
      </c>
      <c r="B2937" t="s">
        <v>42</v>
      </c>
      <c r="C2937" t="s">
        <v>10</v>
      </c>
      <c r="D2937">
        <v>3</v>
      </c>
      <c r="E2937">
        <v>157.58000000000001</v>
      </c>
      <c r="F2937" s="1">
        <v>0.15</v>
      </c>
      <c r="G2937" t="s">
        <v>11</v>
      </c>
      <c r="H2937">
        <v>52</v>
      </c>
      <c r="I2937" s="2">
        <v>44715</v>
      </c>
    </row>
    <row r="2938" spans="1:9" hidden="1" x14ac:dyDescent="0.25">
      <c r="A2938">
        <v>3936</v>
      </c>
      <c r="B2938" t="s">
        <v>52</v>
      </c>
      <c r="C2938" t="s">
        <v>19</v>
      </c>
      <c r="D2938">
        <v>2</v>
      </c>
      <c r="E2938">
        <v>326.85000000000002</v>
      </c>
      <c r="F2938" s="1">
        <v>0.05</v>
      </c>
      <c r="G2938" t="s">
        <v>11</v>
      </c>
      <c r="H2938">
        <v>51</v>
      </c>
      <c r="I2938" s="2">
        <v>44609</v>
      </c>
    </row>
    <row r="2939" spans="1:9" hidden="1" x14ac:dyDescent="0.25">
      <c r="A2939">
        <v>3937</v>
      </c>
      <c r="B2939" t="s">
        <v>31</v>
      </c>
      <c r="C2939" t="s">
        <v>13</v>
      </c>
      <c r="D2939">
        <v>1</v>
      </c>
      <c r="E2939">
        <v>163.26</v>
      </c>
      <c r="F2939" s="1">
        <v>0.1</v>
      </c>
      <c r="G2939" t="s">
        <v>30</v>
      </c>
      <c r="H2939">
        <v>49</v>
      </c>
      <c r="I2939" s="2">
        <v>44600</v>
      </c>
    </row>
    <row r="2940" spans="1:9" hidden="1" x14ac:dyDescent="0.25">
      <c r="A2940">
        <v>3938</v>
      </c>
      <c r="B2940" t="s">
        <v>39</v>
      </c>
      <c r="C2940" t="s">
        <v>40</v>
      </c>
      <c r="D2940">
        <v>4</v>
      </c>
      <c r="E2940">
        <v>50.45</v>
      </c>
      <c r="F2940" s="1">
        <v>0.15</v>
      </c>
      <c r="G2940" t="s">
        <v>14</v>
      </c>
      <c r="H2940">
        <v>25</v>
      </c>
      <c r="I2940" s="2">
        <v>44745</v>
      </c>
    </row>
    <row r="2941" spans="1:9" hidden="1" x14ac:dyDescent="0.25">
      <c r="A2941">
        <v>3939</v>
      </c>
      <c r="B2941" t="s">
        <v>36</v>
      </c>
      <c r="C2941" t="s">
        <v>22</v>
      </c>
      <c r="D2941">
        <v>1</v>
      </c>
      <c r="E2941">
        <v>326.33</v>
      </c>
      <c r="F2941" s="1">
        <v>0</v>
      </c>
      <c r="G2941" t="s">
        <v>28</v>
      </c>
      <c r="H2941">
        <v>35</v>
      </c>
      <c r="I2941" s="2">
        <v>44670</v>
      </c>
    </row>
    <row r="2942" spans="1:9" hidden="1" x14ac:dyDescent="0.25">
      <c r="A2942">
        <v>3940</v>
      </c>
      <c r="B2942" t="s">
        <v>24</v>
      </c>
      <c r="C2942" t="s">
        <v>17</v>
      </c>
      <c r="D2942">
        <v>5</v>
      </c>
      <c r="E2942">
        <v>341.3</v>
      </c>
      <c r="F2942" s="1">
        <v>0</v>
      </c>
      <c r="G2942" t="s">
        <v>28</v>
      </c>
      <c r="H2942">
        <v>18</v>
      </c>
      <c r="I2942" s="2">
        <v>44748</v>
      </c>
    </row>
    <row r="2943" spans="1:9" hidden="1" x14ac:dyDescent="0.25">
      <c r="A2943">
        <v>3941</v>
      </c>
      <c r="B2943" t="s">
        <v>21</v>
      </c>
      <c r="C2943" t="s">
        <v>22</v>
      </c>
      <c r="D2943">
        <v>5</v>
      </c>
      <c r="E2943">
        <v>312.43</v>
      </c>
      <c r="F2943" s="1">
        <v>0.1</v>
      </c>
      <c r="G2943" t="s">
        <v>33</v>
      </c>
      <c r="H2943">
        <v>45</v>
      </c>
      <c r="I2943" s="2">
        <v>44770</v>
      </c>
    </row>
    <row r="2944" spans="1:9" hidden="1" x14ac:dyDescent="0.25">
      <c r="A2944">
        <v>3942</v>
      </c>
      <c r="B2944" t="s">
        <v>23</v>
      </c>
      <c r="C2944" t="s">
        <v>19</v>
      </c>
      <c r="D2944">
        <v>1</v>
      </c>
      <c r="E2944">
        <v>451.07</v>
      </c>
      <c r="F2944" s="1">
        <v>0.2</v>
      </c>
      <c r="G2944" t="s">
        <v>33</v>
      </c>
      <c r="H2944">
        <v>39</v>
      </c>
      <c r="I2944" s="2">
        <v>44844</v>
      </c>
    </row>
    <row r="2945" spans="1:9" hidden="1" x14ac:dyDescent="0.25">
      <c r="A2945">
        <v>3943</v>
      </c>
      <c r="B2945" t="s">
        <v>50</v>
      </c>
      <c r="C2945" t="s">
        <v>38</v>
      </c>
      <c r="D2945">
        <v>5</v>
      </c>
      <c r="E2945">
        <v>435.62</v>
      </c>
      <c r="F2945" s="1">
        <v>0.05</v>
      </c>
      <c r="G2945" t="s">
        <v>33</v>
      </c>
      <c r="H2945">
        <v>50</v>
      </c>
      <c r="I2945" s="2">
        <v>44686</v>
      </c>
    </row>
    <row r="2946" spans="1:9" hidden="1" x14ac:dyDescent="0.25">
      <c r="A2946">
        <v>3944</v>
      </c>
      <c r="B2946" t="s">
        <v>36</v>
      </c>
      <c r="C2946" t="s">
        <v>22</v>
      </c>
      <c r="D2946">
        <v>4</v>
      </c>
      <c r="E2946">
        <v>69.260000000000005</v>
      </c>
      <c r="F2946" s="1">
        <v>0.05</v>
      </c>
      <c r="G2946" t="s">
        <v>14</v>
      </c>
      <c r="H2946">
        <v>50</v>
      </c>
      <c r="I2946" s="2">
        <v>44744</v>
      </c>
    </row>
    <row r="2947" spans="1:9" hidden="1" x14ac:dyDescent="0.25">
      <c r="A2947">
        <v>3945</v>
      </c>
      <c r="B2947" t="s">
        <v>37</v>
      </c>
      <c r="C2947" t="s">
        <v>38</v>
      </c>
      <c r="D2947">
        <v>1</v>
      </c>
      <c r="E2947">
        <v>220.92</v>
      </c>
      <c r="F2947" s="1">
        <v>0.15</v>
      </c>
      <c r="G2947" t="s">
        <v>20</v>
      </c>
      <c r="H2947">
        <v>25</v>
      </c>
      <c r="I2947" s="2">
        <v>44822</v>
      </c>
    </row>
    <row r="2948" spans="1:9" hidden="1" x14ac:dyDescent="0.25">
      <c r="A2948">
        <v>3946</v>
      </c>
      <c r="B2948" t="s">
        <v>47</v>
      </c>
      <c r="C2948" t="s">
        <v>17</v>
      </c>
      <c r="D2948">
        <v>1</v>
      </c>
      <c r="E2948">
        <v>432.55</v>
      </c>
      <c r="F2948" s="1">
        <v>0.2</v>
      </c>
      <c r="G2948" t="s">
        <v>20</v>
      </c>
      <c r="H2948">
        <v>26</v>
      </c>
      <c r="I2948" s="2">
        <v>44837</v>
      </c>
    </row>
    <row r="2949" spans="1:9" hidden="1" x14ac:dyDescent="0.25">
      <c r="A2949">
        <v>3947</v>
      </c>
      <c r="B2949" t="s">
        <v>35</v>
      </c>
      <c r="C2949" t="s">
        <v>27</v>
      </c>
      <c r="D2949">
        <v>4</v>
      </c>
      <c r="E2949">
        <v>396.32</v>
      </c>
      <c r="F2949" s="1">
        <v>0.2</v>
      </c>
      <c r="G2949" t="s">
        <v>30</v>
      </c>
      <c r="H2949">
        <v>15</v>
      </c>
      <c r="I2949" s="2">
        <v>44841</v>
      </c>
    </row>
    <row r="2950" spans="1:9" hidden="1" x14ac:dyDescent="0.25">
      <c r="A2950">
        <v>3948</v>
      </c>
      <c r="B2950" t="s">
        <v>23</v>
      </c>
      <c r="C2950" t="s">
        <v>19</v>
      </c>
      <c r="D2950">
        <v>3</v>
      </c>
      <c r="E2950">
        <v>437.58</v>
      </c>
      <c r="F2950" s="1">
        <v>0</v>
      </c>
      <c r="G2950" t="s">
        <v>30</v>
      </c>
      <c r="H2950">
        <v>53</v>
      </c>
      <c r="I2950" s="2">
        <v>44627</v>
      </c>
    </row>
    <row r="2951" spans="1:9" hidden="1" x14ac:dyDescent="0.25">
      <c r="A2951">
        <v>3949</v>
      </c>
      <c r="B2951" t="s">
        <v>39</v>
      </c>
      <c r="C2951" t="s">
        <v>40</v>
      </c>
      <c r="D2951">
        <v>2</v>
      </c>
      <c r="E2951">
        <v>132.38999999999999</v>
      </c>
      <c r="F2951" s="1">
        <v>0.1</v>
      </c>
      <c r="G2951" t="s">
        <v>20</v>
      </c>
      <c r="H2951">
        <v>17</v>
      </c>
      <c r="I2951" s="2">
        <v>44656</v>
      </c>
    </row>
    <row r="2952" spans="1:9" hidden="1" x14ac:dyDescent="0.25">
      <c r="A2952">
        <v>3950</v>
      </c>
      <c r="B2952" t="s">
        <v>46</v>
      </c>
      <c r="C2952" t="s">
        <v>10</v>
      </c>
      <c r="D2952">
        <v>4</v>
      </c>
      <c r="E2952">
        <v>470.77</v>
      </c>
      <c r="F2952" s="1">
        <v>0.1</v>
      </c>
      <c r="G2952" t="s">
        <v>32</v>
      </c>
      <c r="H2952">
        <v>44</v>
      </c>
      <c r="I2952" s="2">
        <v>44855</v>
      </c>
    </row>
    <row r="2953" spans="1:9" hidden="1" x14ac:dyDescent="0.25">
      <c r="A2953">
        <v>3951</v>
      </c>
      <c r="B2953" t="s">
        <v>23</v>
      </c>
      <c r="C2953" t="s">
        <v>19</v>
      </c>
      <c r="D2953">
        <v>3</v>
      </c>
      <c r="E2953">
        <v>106.77</v>
      </c>
      <c r="F2953" s="1">
        <v>0.1</v>
      </c>
      <c r="G2953" t="s">
        <v>25</v>
      </c>
      <c r="H2953">
        <v>56</v>
      </c>
      <c r="I2953" s="2">
        <v>44878</v>
      </c>
    </row>
    <row r="2954" spans="1:9" hidden="1" x14ac:dyDescent="0.25">
      <c r="A2954">
        <v>3952</v>
      </c>
      <c r="B2954" t="s">
        <v>12</v>
      </c>
      <c r="C2954" t="s">
        <v>13</v>
      </c>
      <c r="D2954">
        <v>1</v>
      </c>
      <c r="E2954">
        <v>98.68</v>
      </c>
      <c r="F2954" s="1">
        <v>0.1</v>
      </c>
      <c r="G2954" t="s">
        <v>25</v>
      </c>
      <c r="H2954">
        <v>50</v>
      </c>
      <c r="I2954" s="2">
        <v>44634</v>
      </c>
    </row>
    <row r="2955" spans="1:9" hidden="1" x14ac:dyDescent="0.25">
      <c r="A2955">
        <v>3953</v>
      </c>
      <c r="B2955" t="s">
        <v>46</v>
      </c>
      <c r="C2955" t="s">
        <v>10</v>
      </c>
      <c r="D2955">
        <v>4</v>
      </c>
      <c r="E2955">
        <v>252.43</v>
      </c>
      <c r="F2955" s="1">
        <v>0.2</v>
      </c>
      <c r="G2955" t="s">
        <v>33</v>
      </c>
      <c r="H2955">
        <v>40</v>
      </c>
      <c r="I2955" s="2">
        <v>44884</v>
      </c>
    </row>
    <row r="2956" spans="1:9" hidden="1" x14ac:dyDescent="0.25">
      <c r="A2956">
        <v>3954</v>
      </c>
      <c r="B2956" t="s">
        <v>12</v>
      </c>
      <c r="C2956" t="s">
        <v>13</v>
      </c>
      <c r="D2956">
        <v>4</v>
      </c>
      <c r="E2956">
        <v>361.55</v>
      </c>
      <c r="F2956" s="1">
        <v>0.2</v>
      </c>
      <c r="G2956" t="s">
        <v>11</v>
      </c>
      <c r="H2956">
        <v>11</v>
      </c>
      <c r="I2956" s="2">
        <v>44576</v>
      </c>
    </row>
    <row r="2957" spans="1:9" hidden="1" x14ac:dyDescent="0.25">
      <c r="A2957">
        <v>3955</v>
      </c>
      <c r="B2957" t="s">
        <v>50</v>
      </c>
      <c r="C2957" t="s">
        <v>38</v>
      </c>
      <c r="D2957">
        <v>4</v>
      </c>
      <c r="E2957">
        <v>454.62</v>
      </c>
      <c r="F2957" s="1">
        <v>0.1</v>
      </c>
      <c r="G2957" t="s">
        <v>14</v>
      </c>
      <c r="H2957">
        <v>49</v>
      </c>
      <c r="I2957" s="2">
        <v>44856</v>
      </c>
    </row>
    <row r="2958" spans="1:9" hidden="1" x14ac:dyDescent="0.25">
      <c r="A2958">
        <v>3956</v>
      </c>
      <c r="B2958" t="s">
        <v>15</v>
      </c>
      <c r="C2958" t="s">
        <v>13</v>
      </c>
      <c r="D2958">
        <v>3</v>
      </c>
      <c r="E2958">
        <v>128.63</v>
      </c>
      <c r="F2958" s="1">
        <v>0</v>
      </c>
      <c r="G2958" t="s">
        <v>30</v>
      </c>
      <c r="H2958">
        <v>10</v>
      </c>
      <c r="I2958" s="2">
        <v>44619</v>
      </c>
    </row>
    <row r="2959" spans="1:9" hidden="1" x14ac:dyDescent="0.25">
      <c r="A2959">
        <v>3957</v>
      </c>
      <c r="B2959" t="s">
        <v>52</v>
      </c>
      <c r="C2959" t="s">
        <v>19</v>
      </c>
      <c r="D2959">
        <v>4</v>
      </c>
      <c r="E2959">
        <v>153.35</v>
      </c>
      <c r="F2959" s="1">
        <v>0.15</v>
      </c>
      <c r="G2959" t="s">
        <v>32</v>
      </c>
      <c r="H2959">
        <v>21</v>
      </c>
      <c r="I2959" s="2">
        <v>44891</v>
      </c>
    </row>
    <row r="2960" spans="1:9" hidden="1" x14ac:dyDescent="0.25">
      <c r="A2960">
        <v>3958</v>
      </c>
      <c r="B2960" t="s">
        <v>21</v>
      </c>
      <c r="C2960" t="s">
        <v>22</v>
      </c>
      <c r="D2960">
        <v>3</v>
      </c>
      <c r="E2960">
        <v>67.739999999999995</v>
      </c>
      <c r="F2960" s="1">
        <v>0.2</v>
      </c>
      <c r="G2960" t="s">
        <v>14</v>
      </c>
      <c r="H2960">
        <v>31</v>
      </c>
      <c r="I2960" s="2">
        <v>44861</v>
      </c>
    </row>
    <row r="2961" spans="1:9" hidden="1" x14ac:dyDescent="0.25">
      <c r="A2961">
        <v>3959</v>
      </c>
      <c r="B2961" t="s">
        <v>9</v>
      </c>
      <c r="C2961" t="s">
        <v>10</v>
      </c>
      <c r="D2961">
        <v>1</v>
      </c>
      <c r="E2961">
        <v>404.47</v>
      </c>
      <c r="F2961" s="1">
        <v>0.15</v>
      </c>
      <c r="G2961" t="s">
        <v>33</v>
      </c>
      <c r="H2961">
        <v>14</v>
      </c>
      <c r="I2961" s="2">
        <v>44782</v>
      </c>
    </row>
    <row r="2962" spans="1:9" hidden="1" x14ac:dyDescent="0.25">
      <c r="A2962">
        <v>3960</v>
      </c>
      <c r="B2962" t="s">
        <v>12</v>
      </c>
      <c r="C2962" t="s">
        <v>13</v>
      </c>
      <c r="D2962">
        <v>1</v>
      </c>
      <c r="E2962">
        <v>168.39</v>
      </c>
      <c r="F2962" s="1">
        <v>0.2</v>
      </c>
      <c r="G2962" t="s">
        <v>20</v>
      </c>
      <c r="H2962">
        <v>47</v>
      </c>
      <c r="I2962" s="2">
        <v>44750</v>
      </c>
    </row>
    <row r="2963" spans="1:9" hidden="1" x14ac:dyDescent="0.25">
      <c r="A2963">
        <v>3961</v>
      </c>
      <c r="B2963" t="s">
        <v>41</v>
      </c>
      <c r="C2963" t="s">
        <v>27</v>
      </c>
      <c r="D2963">
        <v>5</v>
      </c>
      <c r="E2963">
        <v>112.07</v>
      </c>
      <c r="F2963" s="1">
        <v>0</v>
      </c>
      <c r="G2963" t="s">
        <v>28</v>
      </c>
      <c r="H2963">
        <v>16</v>
      </c>
      <c r="I2963" s="2">
        <v>44587</v>
      </c>
    </row>
    <row r="2964" spans="1:9" hidden="1" x14ac:dyDescent="0.25">
      <c r="A2964">
        <v>3962</v>
      </c>
      <c r="B2964" t="s">
        <v>21</v>
      </c>
      <c r="C2964" t="s">
        <v>22</v>
      </c>
      <c r="D2964">
        <v>4</v>
      </c>
      <c r="E2964">
        <v>229.18</v>
      </c>
      <c r="F2964" s="1">
        <v>0.2</v>
      </c>
      <c r="G2964" t="s">
        <v>33</v>
      </c>
      <c r="H2964">
        <v>60</v>
      </c>
      <c r="I2964" s="2">
        <v>44583</v>
      </c>
    </row>
    <row r="2965" spans="1:9" hidden="1" x14ac:dyDescent="0.25">
      <c r="A2965">
        <v>3963</v>
      </c>
      <c r="B2965" t="s">
        <v>24</v>
      </c>
      <c r="C2965" t="s">
        <v>17</v>
      </c>
      <c r="D2965">
        <v>1</v>
      </c>
      <c r="E2965">
        <v>153.28</v>
      </c>
      <c r="F2965" s="1">
        <v>0.15</v>
      </c>
      <c r="G2965" t="s">
        <v>33</v>
      </c>
      <c r="H2965">
        <v>57</v>
      </c>
      <c r="I2965" s="2">
        <v>44735</v>
      </c>
    </row>
    <row r="2966" spans="1:9" hidden="1" x14ac:dyDescent="0.25">
      <c r="A2966">
        <v>3964</v>
      </c>
      <c r="B2966" t="s">
        <v>12</v>
      </c>
      <c r="C2966" t="s">
        <v>13</v>
      </c>
      <c r="D2966">
        <v>5</v>
      </c>
      <c r="E2966">
        <v>347.01</v>
      </c>
      <c r="F2966" s="1">
        <v>0</v>
      </c>
      <c r="G2966" t="s">
        <v>30</v>
      </c>
      <c r="H2966">
        <v>28</v>
      </c>
      <c r="I2966" s="2">
        <v>44619</v>
      </c>
    </row>
    <row r="2967" spans="1:9" hidden="1" x14ac:dyDescent="0.25">
      <c r="A2967">
        <v>3965</v>
      </c>
      <c r="B2967" t="s">
        <v>37</v>
      </c>
      <c r="C2967" t="s">
        <v>38</v>
      </c>
      <c r="D2967">
        <v>3</v>
      </c>
      <c r="E2967">
        <v>84.52</v>
      </c>
      <c r="F2967" s="1">
        <v>0.15</v>
      </c>
      <c r="G2967" t="s">
        <v>32</v>
      </c>
      <c r="H2967">
        <v>42</v>
      </c>
      <c r="I2967" s="2">
        <v>44767</v>
      </c>
    </row>
    <row r="2968" spans="1:9" hidden="1" x14ac:dyDescent="0.25">
      <c r="A2968">
        <v>3966</v>
      </c>
      <c r="B2968" t="s">
        <v>24</v>
      </c>
      <c r="C2968" t="s">
        <v>17</v>
      </c>
      <c r="D2968">
        <v>5</v>
      </c>
      <c r="E2968">
        <v>413.36</v>
      </c>
      <c r="F2968" s="1">
        <v>0</v>
      </c>
      <c r="G2968" t="s">
        <v>14</v>
      </c>
      <c r="H2968">
        <v>25</v>
      </c>
      <c r="I2968" s="2">
        <v>44602</v>
      </c>
    </row>
    <row r="2969" spans="1:9" hidden="1" x14ac:dyDescent="0.25">
      <c r="A2969">
        <v>3967</v>
      </c>
      <c r="B2969" t="s">
        <v>47</v>
      </c>
      <c r="C2969" t="s">
        <v>17</v>
      </c>
      <c r="D2969">
        <v>5</v>
      </c>
      <c r="E2969">
        <v>133.46</v>
      </c>
      <c r="F2969" s="1">
        <v>0</v>
      </c>
      <c r="G2969" t="s">
        <v>30</v>
      </c>
      <c r="H2969">
        <v>16</v>
      </c>
      <c r="I2969" s="2">
        <v>44730</v>
      </c>
    </row>
    <row r="2970" spans="1:9" hidden="1" x14ac:dyDescent="0.25">
      <c r="A2970">
        <v>3968</v>
      </c>
      <c r="B2970" t="s">
        <v>26</v>
      </c>
      <c r="C2970" t="s">
        <v>27</v>
      </c>
      <c r="D2970">
        <v>4</v>
      </c>
      <c r="E2970">
        <v>435.36</v>
      </c>
      <c r="F2970" s="1">
        <v>0.05</v>
      </c>
      <c r="G2970" t="s">
        <v>33</v>
      </c>
      <c r="H2970">
        <v>45</v>
      </c>
      <c r="I2970" s="2">
        <v>44811</v>
      </c>
    </row>
    <row r="2971" spans="1:9" hidden="1" x14ac:dyDescent="0.25">
      <c r="A2971">
        <v>3969</v>
      </c>
      <c r="B2971" t="s">
        <v>48</v>
      </c>
      <c r="C2971" t="s">
        <v>27</v>
      </c>
      <c r="D2971">
        <v>3</v>
      </c>
      <c r="E2971">
        <v>341.01</v>
      </c>
      <c r="F2971" s="1">
        <v>0.2</v>
      </c>
      <c r="G2971" t="s">
        <v>33</v>
      </c>
      <c r="H2971">
        <v>13</v>
      </c>
      <c r="I2971" s="2">
        <v>44614</v>
      </c>
    </row>
    <row r="2972" spans="1:9" hidden="1" x14ac:dyDescent="0.25">
      <c r="A2972">
        <v>3970</v>
      </c>
      <c r="B2972" t="s">
        <v>16</v>
      </c>
      <c r="C2972" t="s">
        <v>17</v>
      </c>
      <c r="D2972">
        <v>1</v>
      </c>
      <c r="E2972">
        <v>286.33</v>
      </c>
      <c r="F2972" s="1">
        <v>0.2</v>
      </c>
      <c r="G2972" t="s">
        <v>11</v>
      </c>
      <c r="H2972">
        <v>48</v>
      </c>
      <c r="I2972" s="2">
        <v>44855</v>
      </c>
    </row>
    <row r="2973" spans="1:9" hidden="1" x14ac:dyDescent="0.25">
      <c r="A2973">
        <v>3971</v>
      </c>
      <c r="B2973" t="s">
        <v>18</v>
      </c>
      <c r="C2973" t="s">
        <v>19</v>
      </c>
      <c r="D2973">
        <v>3</v>
      </c>
      <c r="E2973">
        <v>77.849999999999994</v>
      </c>
      <c r="F2973" s="1">
        <v>0</v>
      </c>
      <c r="G2973" t="s">
        <v>30</v>
      </c>
      <c r="H2973">
        <v>30</v>
      </c>
      <c r="I2973" s="2">
        <v>44913</v>
      </c>
    </row>
    <row r="2974" spans="1:9" hidden="1" x14ac:dyDescent="0.25">
      <c r="A2974">
        <v>3972</v>
      </c>
      <c r="B2974" t="s">
        <v>39</v>
      </c>
      <c r="C2974" t="s">
        <v>40</v>
      </c>
      <c r="D2974">
        <v>4</v>
      </c>
      <c r="E2974">
        <v>348.37</v>
      </c>
      <c r="F2974" s="1">
        <v>0.1</v>
      </c>
      <c r="G2974" t="s">
        <v>20</v>
      </c>
      <c r="H2974">
        <v>20</v>
      </c>
      <c r="I2974" s="2">
        <v>44851</v>
      </c>
    </row>
    <row r="2975" spans="1:9" hidden="1" x14ac:dyDescent="0.25">
      <c r="A2975">
        <v>3973</v>
      </c>
      <c r="B2975" t="s">
        <v>16</v>
      </c>
      <c r="C2975" t="s">
        <v>17</v>
      </c>
      <c r="D2975">
        <v>4</v>
      </c>
      <c r="E2975">
        <v>407.61</v>
      </c>
      <c r="F2975" s="1">
        <v>0</v>
      </c>
      <c r="G2975" t="s">
        <v>20</v>
      </c>
      <c r="H2975">
        <v>34</v>
      </c>
      <c r="I2975" s="2">
        <v>44682</v>
      </c>
    </row>
    <row r="2976" spans="1:9" hidden="1" x14ac:dyDescent="0.25">
      <c r="A2976">
        <v>3974</v>
      </c>
      <c r="B2976" t="s">
        <v>31</v>
      </c>
      <c r="C2976" t="s">
        <v>13</v>
      </c>
      <c r="D2976">
        <v>1</v>
      </c>
      <c r="E2976">
        <v>148.65</v>
      </c>
      <c r="F2976" s="1">
        <v>0.05</v>
      </c>
      <c r="G2976" t="s">
        <v>33</v>
      </c>
      <c r="H2976">
        <v>47</v>
      </c>
      <c r="I2976" s="2">
        <v>44862</v>
      </c>
    </row>
    <row r="2977" spans="1:9" hidden="1" x14ac:dyDescent="0.25">
      <c r="A2977">
        <v>3975</v>
      </c>
      <c r="B2977" t="s">
        <v>29</v>
      </c>
      <c r="C2977" t="s">
        <v>19</v>
      </c>
      <c r="D2977">
        <v>3</v>
      </c>
      <c r="E2977">
        <v>236.77</v>
      </c>
      <c r="F2977" s="1">
        <v>0.15</v>
      </c>
      <c r="G2977" t="s">
        <v>30</v>
      </c>
      <c r="H2977">
        <v>18</v>
      </c>
      <c r="I2977" s="2">
        <v>44743</v>
      </c>
    </row>
    <row r="2978" spans="1:9" hidden="1" x14ac:dyDescent="0.25">
      <c r="A2978">
        <v>3976</v>
      </c>
      <c r="B2978" t="s">
        <v>35</v>
      </c>
      <c r="C2978" t="s">
        <v>27</v>
      </c>
      <c r="D2978">
        <v>3</v>
      </c>
      <c r="E2978">
        <v>171.57</v>
      </c>
      <c r="F2978" s="1">
        <v>0.2</v>
      </c>
      <c r="G2978" t="s">
        <v>30</v>
      </c>
      <c r="H2978">
        <v>23</v>
      </c>
      <c r="I2978" s="2">
        <v>44914</v>
      </c>
    </row>
    <row r="2979" spans="1:9" hidden="1" x14ac:dyDescent="0.25">
      <c r="A2979">
        <v>3977</v>
      </c>
      <c r="B2979" t="s">
        <v>48</v>
      </c>
      <c r="C2979" t="s">
        <v>27</v>
      </c>
      <c r="D2979">
        <v>2</v>
      </c>
      <c r="E2979">
        <v>492.99</v>
      </c>
      <c r="F2979" s="1">
        <v>0.15</v>
      </c>
      <c r="G2979" t="s">
        <v>32</v>
      </c>
      <c r="H2979">
        <v>36</v>
      </c>
      <c r="I2979" s="2">
        <v>44910</v>
      </c>
    </row>
    <row r="2980" spans="1:9" hidden="1" x14ac:dyDescent="0.25">
      <c r="A2980">
        <v>3978</v>
      </c>
      <c r="B2980" t="s">
        <v>16</v>
      </c>
      <c r="C2980" t="s">
        <v>17</v>
      </c>
      <c r="D2980">
        <v>5</v>
      </c>
      <c r="E2980">
        <v>378.69</v>
      </c>
      <c r="F2980" s="1">
        <v>0.2</v>
      </c>
      <c r="G2980" t="s">
        <v>33</v>
      </c>
      <c r="H2980">
        <v>27</v>
      </c>
      <c r="I2980" s="2">
        <v>44846</v>
      </c>
    </row>
    <row r="2981" spans="1:9" hidden="1" x14ac:dyDescent="0.25">
      <c r="A2981">
        <v>3979</v>
      </c>
      <c r="B2981" t="s">
        <v>26</v>
      </c>
      <c r="C2981" t="s">
        <v>27</v>
      </c>
      <c r="D2981">
        <v>4</v>
      </c>
      <c r="E2981">
        <v>334.8</v>
      </c>
      <c r="F2981" s="1">
        <v>0.1</v>
      </c>
      <c r="G2981" t="s">
        <v>20</v>
      </c>
      <c r="H2981">
        <v>51</v>
      </c>
      <c r="I2981" s="2">
        <v>44630</v>
      </c>
    </row>
    <row r="2982" spans="1:9" hidden="1" x14ac:dyDescent="0.25">
      <c r="A2982">
        <v>3980</v>
      </c>
      <c r="B2982" t="s">
        <v>41</v>
      </c>
      <c r="C2982" t="s">
        <v>27</v>
      </c>
      <c r="D2982">
        <v>5</v>
      </c>
      <c r="E2982">
        <v>79.81</v>
      </c>
      <c r="F2982" s="1">
        <v>0.15</v>
      </c>
      <c r="G2982" t="s">
        <v>25</v>
      </c>
      <c r="H2982">
        <v>20</v>
      </c>
      <c r="I2982" s="2">
        <v>44693</v>
      </c>
    </row>
    <row r="2983" spans="1:9" hidden="1" x14ac:dyDescent="0.25">
      <c r="A2983">
        <v>3981</v>
      </c>
      <c r="B2983" t="s">
        <v>37</v>
      </c>
      <c r="C2983" t="s">
        <v>38</v>
      </c>
      <c r="D2983">
        <v>2</v>
      </c>
      <c r="E2983">
        <v>340.41</v>
      </c>
      <c r="F2983" s="1">
        <v>0.1</v>
      </c>
      <c r="G2983" t="s">
        <v>25</v>
      </c>
      <c r="H2983">
        <v>49</v>
      </c>
      <c r="I2983" s="2">
        <v>44751</v>
      </c>
    </row>
    <row r="2984" spans="1:9" hidden="1" x14ac:dyDescent="0.25">
      <c r="A2984">
        <v>3982</v>
      </c>
      <c r="B2984" t="s">
        <v>44</v>
      </c>
      <c r="C2984" t="s">
        <v>40</v>
      </c>
      <c r="D2984">
        <v>2</v>
      </c>
      <c r="E2984">
        <v>304.91000000000003</v>
      </c>
      <c r="F2984" s="1">
        <v>0.1</v>
      </c>
      <c r="G2984" t="s">
        <v>32</v>
      </c>
      <c r="H2984">
        <v>15</v>
      </c>
      <c r="I2984" s="2">
        <v>44807</v>
      </c>
    </row>
    <row r="2985" spans="1:9" hidden="1" x14ac:dyDescent="0.25">
      <c r="A2985">
        <v>3983</v>
      </c>
      <c r="B2985" t="s">
        <v>21</v>
      </c>
      <c r="C2985" t="s">
        <v>22</v>
      </c>
      <c r="D2985">
        <v>3</v>
      </c>
      <c r="E2985">
        <v>353.36</v>
      </c>
      <c r="F2985" s="1">
        <v>0.15</v>
      </c>
      <c r="G2985" t="s">
        <v>11</v>
      </c>
      <c r="H2985">
        <v>31</v>
      </c>
      <c r="I2985" s="2">
        <v>44781</v>
      </c>
    </row>
    <row r="2986" spans="1:9" hidden="1" x14ac:dyDescent="0.25">
      <c r="A2986">
        <v>3984</v>
      </c>
      <c r="B2986" t="s">
        <v>39</v>
      </c>
      <c r="C2986" t="s">
        <v>40</v>
      </c>
      <c r="D2986">
        <v>1</v>
      </c>
      <c r="E2986">
        <v>138.41</v>
      </c>
      <c r="F2986" s="1">
        <v>0.15</v>
      </c>
      <c r="G2986" t="s">
        <v>11</v>
      </c>
      <c r="H2986">
        <v>46</v>
      </c>
      <c r="I2986" s="2">
        <v>44818</v>
      </c>
    </row>
    <row r="2987" spans="1:9" hidden="1" x14ac:dyDescent="0.25">
      <c r="A2987">
        <v>3985</v>
      </c>
      <c r="B2987" t="s">
        <v>46</v>
      </c>
      <c r="C2987" t="s">
        <v>10</v>
      </c>
      <c r="D2987">
        <v>5</v>
      </c>
      <c r="E2987">
        <v>329.65</v>
      </c>
      <c r="F2987" s="1">
        <v>0.2</v>
      </c>
      <c r="G2987" t="s">
        <v>30</v>
      </c>
      <c r="H2987">
        <v>54</v>
      </c>
      <c r="I2987" s="2">
        <v>44875</v>
      </c>
    </row>
    <row r="2988" spans="1:9" hidden="1" x14ac:dyDescent="0.25">
      <c r="A2988">
        <v>3986</v>
      </c>
      <c r="B2988" t="s">
        <v>43</v>
      </c>
      <c r="C2988" t="s">
        <v>10</v>
      </c>
      <c r="D2988">
        <v>3</v>
      </c>
      <c r="E2988">
        <v>208.22</v>
      </c>
      <c r="F2988" s="1">
        <v>0.05</v>
      </c>
      <c r="G2988" t="s">
        <v>25</v>
      </c>
      <c r="H2988">
        <v>13</v>
      </c>
      <c r="I2988" s="2">
        <v>44920</v>
      </c>
    </row>
    <row r="2989" spans="1:9" hidden="1" x14ac:dyDescent="0.25">
      <c r="A2989">
        <v>3987</v>
      </c>
      <c r="B2989" t="s">
        <v>42</v>
      </c>
      <c r="C2989" t="s">
        <v>10</v>
      </c>
      <c r="D2989">
        <v>3</v>
      </c>
      <c r="E2989">
        <v>148.68</v>
      </c>
      <c r="F2989" s="1">
        <v>0.1</v>
      </c>
      <c r="G2989" t="s">
        <v>30</v>
      </c>
      <c r="H2989">
        <v>56</v>
      </c>
      <c r="I2989" s="2">
        <v>44648</v>
      </c>
    </row>
    <row r="2990" spans="1:9" hidden="1" x14ac:dyDescent="0.25">
      <c r="A2990">
        <v>3988</v>
      </c>
      <c r="B2990" t="s">
        <v>46</v>
      </c>
      <c r="C2990" t="s">
        <v>10</v>
      </c>
      <c r="D2990">
        <v>3</v>
      </c>
      <c r="E2990">
        <v>297.35000000000002</v>
      </c>
      <c r="F2990" s="1">
        <v>0</v>
      </c>
      <c r="G2990" t="s">
        <v>32</v>
      </c>
      <c r="H2990">
        <v>16</v>
      </c>
      <c r="I2990" s="2">
        <v>44727</v>
      </c>
    </row>
    <row r="2991" spans="1:9" hidden="1" x14ac:dyDescent="0.25">
      <c r="A2991">
        <v>3989</v>
      </c>
      <c r="B2991" t="s">
        <v>43</v>
      </c>
      <c r="C2991" t="s">
        <v>10</v>
      </c>
      <c r="D2991">
        <v>5</v>
      </c>
      <c r="E2991">
        <v>436.88</v>
      </c>
      <c r="F2991" s="1">
        <v>0.2</v>
      </c>
      <c r="G2991" t="s">
        <v>25</v>
      </c>
      <c r="H2991">
        <v>33</v>
      </c>
      <c r="I2991" s="2">
        <v>44751</v>
      </c>
    </row>
    <row r="2992" spans="1:9" hidden="1" x14ac:dyDescent="0.25">
      <c r="A2992">
        <v>3990</v>
      </c>
      <c r="B2992" t="s">
        <v>24</v>
      </c>
      <c r="C2992" t="s">
        <v>17</v>
      </c>
      <c r="D2992">
        <v>4</v>
      </c>
      <c r="E2992">
        <v>300.10000000000002</v>
      </c>
      <c r="F2992" s="1">
        <v>0</v>
      </c>
      <c r="G2992" t="s">
        <v>33</v>
      </c>
      <c r="H2992">
        <v>22</v>
      </c>
      <c r="I2992" s="2">
        <v>44728</v>
      </c>
    </row>
    <row r="2993" spans="1:9" hidden="1" x14ac:dyDescent="0.25">
      <c r="A2993">
        <v>3991</v>
      </c>
      <c r="B2993" t="s">
        <v>16</v>
      </c>
      <c r="C2993" t="s">
        <v>17</v>
      </c>
      <c r="D2993">
        <v>2</v>
      </c>
      <c r="E2993">
        <v>244.35</v>
      </c>
      <c r="F2993" s="1">
        <v>0.2</v>
      </c>
      <c r="G2993" t="s">
        <v>14</v>
      </c>
      <c r="H2993">
        <v>26</v>
      </c>
      <c r="I2993" s="2">
        <v>44851</v>
      </c>
    </row>
    <row r="2994" spans="1:9" hidden="1" x14ac:dyDescent="0.25">
      <c r="A2994">
        <v>3992</v>
      </c>
      <c r="B2994" t="s">
        <v>21</v>
      </c>
      <c r="C2994" t="s">
        <v>22</v>
      </c>
      <c r="D2994">
        <v>3</v>
      </c>
      <c r="E2994">
        <v>356.35</v>
      </c>
      <c r="F2994" s="1">
        <v>0</v>
      </c>
      <c r="G2994" t="s">
        <v>20</v>
      </c>
      <c r="H2994">
        <v>23</v>
      </c>
      <c r="I2994" s="2">
        <v>44644</v>
      </c>
    </row>
    <row r="2995" spans="1:9" hidden="1" x14ac:dyDescent="0.25">
      <c r="A2995">
        <v>3993</v>
      </c>
      <c r="B2995" t="s">
        <v>16</v>
      </c>
      <c r="C2995" t="s">
        <v>17</v>
      </c>
      <c r="D2995">
        <v>4</v>
      </c>
      <c r="E2995">
        <v>413.45</v>
      </c>
      <c r="F2995" s="1">
        <v>0.1</v>
      </c>
      <c r="G2995" t="s">
        <v>14</v>
      </c>
      <c r="H2995">
        <v>49</v>
      </c>
      <c r="I2995" s="2">
        <v>44632</v>
      </c>
    </row>
    <row r="2996" spans="1:9" hidden="1" x14ac:dyDescent="0.25">
      <c r="A2996">
        <v>3994</v>
      </c>
      <c r="B2996" t="s">
        <v>51</v>
      </c>
      <c r="C2996" t="s">
        <v>19</v>
      </c>
      <c r="D2996">
        <v>2</v>
      </c>
      <c r="E2996">
        <v>481.19</v>
      </c>
      <c r="F2996" s="1">
        <v>0.05</v>
      </c>
      <c r="G2996" t="s">
        <v>32</v>
      </c>
      <c r="H2996">
        <v>49</v>
      </c>
      <c r="I2996" s="2">
        <v>44694</v>
      </c>
    </row>
    <row r="2997" spans="1:9" hidden="1" x14ac:dyDescent="0.25">
      <c r="A2997">
        <v>3995</v>
      </c>
      <c r="B2997" t="s">
        <v>26</v>
      </c>
      <c r="C2997" t="s">
        <v>27</v>
      </c>
      <c r="D2997">
        <v>3</v>
      </c>
      <c r="E2997">
        <v>122.13</v>
      </c>
      <c r="F2997" s="1">
        <v>0.05</v>
      </c>
      <c r="G2997" t="s">
        <v>33</v>
      </c>
      <c r="H2997">
        <v>40</v>
      </c>
      <c r="I2997" s="2">
        <v>44604</v>
      </c>
    </row>
    <row r="2998" spans="1:9" hidden="1" x14ac:dyDescent="0.25">
      <c r="A2998">
        <v>3996</v>
      </c>
      <c r="B2998" t="s">
        <v>47</v>
      </c>
      <c r="C2998" t="s">
        <v>17</v>
      </c>
      <c r="D2998">
        <v>3</v>
      </c>
      <c r="E2998">
        <v>235.86</v>
      </c>
      <c r="F2998" s="1">
        <v>0.1</v>
      </c>
      <c r="G2998" t="s">
        <v>32</v>
      </c>
      <c r="H2998">
        <v>36</v>
      </c>
      <c r="I2998" s="2">
        <v>44663</v>
      </c>
    </row>
    <row r="2999" spans="1:9" hidden="1" x14ac:dyDescent="0.25">
      <c r="A2999">
        <v>3997</v>
      </c>
      <c r="B2999" t="s">
        <v>43</v>
      </c>
      <c r="C2999" t="s">
        <v>10</v>
      </c>
      <c r="D2999">
        <v>4</v>
      </c>
      <c r="E2999">
        <v>88.19</v>
      </c>
      <c r="F2999" s="1">
        <v>0.05</v>
      </c>
      <c r="G2999" t="s">
        <v>20</v>
      </c>
      <c r="H2999">
        <v>30</v>
      </c>
      <c r="I2999" s="2">
        <v>44637</v>
      </c>
    </row>
    <row r="3000" spans="1:9" hidden="1" x14ac:dyDescent="0.25">
      <c r="A3000">
        <v>3998</v>
      </c>
      <c r="B3000" t="s">
        <v>37</v>
      </c>
      <c r="C3000" t="s">
        <v>38</v>
      </c>
      <c r="D3000">
        <v>5</v>
      </c>
      <c r="E3000">
        <v>200.12</v>
      </c>
      <c r="F3000" s="1">
        <v>0</v>
      </c>
      <c r="G3000" t="s">
        <v>20</v>
      </c>
      <c r="H3000">
        <v>26</v>
      </c>
      <c r="I3000" s="2">
        <v>44882</v>
      </c>
    </row>
    <row r="3001" spans="1:9" hidden="1" x14ac:dyDescent="0.25">
      <c r="A3001">
        <v>3999</v>
      </c>
      <c r="B3001" t="s">
        <v>41</v>
      </c>
      <c r="C3001" t="s">
        <v>27</v>
      </c>
      <c r="D3001">
        <v>5</v>
      </c>
      <c r="E3001">
        <v>344.77</v>
      </c>
      <c r="F3001" s="1">
        <v>0.05</v>
      </c>
      <c r="G3001" t="s">
        <v>11</v>
      </c>
      <c r="H3001">
        <v>30</v>
      </c>
      <c r="I3001" s="2">
        <v>44910</v>
      </c>
    </row>
    <row r="3002" spans="1:9" hidden="1" x14ac:dyDescent="0.25">
      <c r="A3002">
        <v>4000</v>
      </c>
      <c r="B3002" t="s">
        <v>41</v>
      </c>
      <c r="C3002" t="s">
        <v>27</v>
      </c>
      <c r="D3002">
        <v>5</v>
      </c>
      <c r="E3002">
        <v>49.21</v>
      </c>
      <c r="F3002" s="1">
        <v>0.15</v>
      </c>
      <c r="G3002" t="s">
        <v>14</v>
      </c>
      <c r="H3002">
        <v>13</v>
      </c>
      <c r="I3002" s="2">
        <v>45190</v>
      </c>
    </row>
    <row r="3003" spans="1:9" hidden="1" x14ac:dyDescent="0.25">
      <c r="A3003">
        <v>4001</v>
      </c>
      <c r="B3003" t="s">
        <v>36</v>
      </c>
      <c r="C3003" t="s">
        <v>22</v>
      </c>
      <c r="D3003">
        <v>3</v>
      </c>
      <c r="E3003">
        <v>408.53</v>
      </c>
      <c r="F3003" s="1">
        <v>0.05</v>
      </c>
      <c r="G3003" t="s">
        <v>33</v>
      </c>
      <c r="H3003">
        <v>56</v>
      </c>
      <c r="I3003" s="2">
        <v>45112</v>
      </c>
    </row>
    <row r="3004" spans="1:9" hidden="1" x14ac:dyDescent="0.25">
      <c r="A3004">
        <v>4002</v>
      </c>
      <c r="B3004" t="s">
        <v>39</v>
      </c>
      <c r="C3004" t="s">
        <v>40</v>
      </c>
      <c r="D3004">
        <v>1</v>
      </c>
      <c r="E3004">
        <v>455.32</v>
      </c>
      <c r="F3004" s="1">
        <v>0.2</v>
      </c>
      <c r="G3004" t="s">
        <v>32</v>
      </c>
      <c r="H3004">
        <v>33</v>
      </c>
      <c r="I3004" s="2">
        <v>44948</v>
      </c>
    </row>
    <row r="3005" spans="1:9" hidden="1" x14ac:dyDescent="0.25">
      <c r="A3005">
        <v>4003</v>
      </c>
      <c r="B3005" t="s">
        <v>21</v>
      </c>
      <c r="C3005" t="s">
        <v>22</v>
      </c>
      <c r="D3005">
        <v>4</v>
      </c>
      <c r="E3005">
        <v>421.5</v>
      </c>
      <c r="F3005" s="1">
        <v>0.15</v>
      </c>
      <c r="G3005" t="s">
        <v>33</v>
      </c>
      <c r="H3005">
        <v>47</v>
      </c>
      <c r="I3005" s="2">
        <v>44968</v>
      </c>
    </row>
    <row r="3006" spans="1:9" hidden="1" x14ac:dyDescent="0.25">
      <c r="A3006">
        <v>4004</v>
      </c>
      <c r="B3006" t="s">
        <v>44</v>
      </c>
      <c r="C3006" t="s">
        <v>40</v>
      </c>
      <c r="D3006">
        <v>2</v>
      </c>
      <c r="E3006">
        <v>437.69</v>
      </c>
      <c r="F3006" s="1">
        <v>0.2</v>
      </c>
      <c r="G3006" t="s">
        <v>11</v>
      </c>
      <c r="H3006">
        <v>46</v>
      </c>
      <c r="I3006" s="2">
        <v>44976</v>
      </c>
    </row>
    <row r="3007" spans="1:9" hidden="1" x14ac:dyDescent="0.25">
      <c r="A3007">
        <v>4005</v>
      </c>
      <c r="B3007" t="s">
        <v>24</v>
      </c>
      <c r="C3007" t="s">
        <v>17</v>
      </c>
      <c r="D3007">
        <v>4</v>
      </c>
      <c r="E3007">
        <v>72.59</v>
      </c>
      <c r="F3007" s="1">
        <v>0.2</v>
      </c>
      <c r="G3007" t="s">
        <v>14</v>
      </c>
      <c r="H3007">
        <v>20</v>
      </c>
      <c r="I3007" s="2">
        <v>45018</v>
      </c>
    </row>
    <row r="3008" spans="1:9" hidden="1" x14ac:dyDescent="0.25">
      <c r="A3008">
        <v>4006</v>
      </c>
      <c r="B3008" t="s">
        <v>37</v>
      </c>
      <c r="C3008" t="s">
        <v>38</v>
      </c>
      <c r="D3008">
        <v>1</v>
      </c>
      <c r="E3008">
        <v>393.86</v>
      </c>
      <c r="F3008" s="1">
        <v>0.15</v>
      </c>
      <c r="G3008" t="s">
        <v>11</v>
      </c>
      <c r="H3008">
        <v>56</v>
      </c>
      <c r="I3008" s="2">
        <v>44979</v>
      </c>
    </row>
    <row r="3009" spans="1:9" hidden="1" x14ac:dyDescent="0.25">
      <c r="A3009">
        <v>4007</v>
      </c>
      <c r="B3009" t="s">
        <v>31</v>
      </c>
      <c r="C3009" t="s">
        <v>13</v>
      </c>
      <c r="D3009">
        <v>3</v>
      </c>
      <c r="E3009">
        <v>246.39</v>
      </c>
      <c r="F3009" s="1">
        <v>0.1</v>
      </c>
      <c r="G3009" t="s">
        <v>30</v>
      </c>
      <c r="H3009">
        <v>47</v>
      </c>
      <c r="I3009" s="2">
        <v>44939</v>
      </c>
    </row>
    <row r="3010" spans="1:9" hidden="1" x14ac:dyDescent="0.25">
      <c r="A3010">
        <v>4008</v>
      </c>
      <c r="B3010" t="s">
        <v>51</v>
      </c>
      <c r="C3010" t="s">
        <v>19</v>
      </c>
      <c r="D3010">
        <v>1</v>
      </c>
      <c r="E3010">
        <v>348.3</v>
      </c>
      <c r="F3010" s="1">
        <v>0.1</v>
      </c>
      <c r="G3010" t="s">
        <v>20</v>
      </c>
      <c r="H3010">
        <v>17</v>
      </c>
      <c r="I3010" s="2">
        <v>44931</v>
      </c>
    </row>
    <row r="3011" spans="1:9" hidden="1" x14ac:dyDescent="0.25">
      <c r="A3011">
        <v>4009</v>
      </c>
      <c r="B3011" t="s">
        <v>36</v>
      </c>
      <c r="C3011" t="s">
        <v>22</v>
      </c>
      <c r="D3011">
        <v>4</v>
      </c>
      <c r="E3011">
        <v>363.97</v>
      </c>
      <c r="F3011" s="1">
        <v>0</v>
      </c>
      <c r="G3011" t="s">
        <v>11</v>
      </c>
      <c r="H3011">
        <v>54</v>
      </c>
      <c r="I3011" s="2">
        <v>44988</v>
      </c>
    </row>
    <row r="3012" spans="1:9" hidden="1" x14ac:dyDescent="0.25">
      <c r="A3012">
        <v>4010</v>
      </c>
      <c r="B3012" t="s">
        <v>44</v>
      </c>
      <c r="C3012" t="s">
        <v>40</v>
      </c>
      <c r="D3012">
        <v>2</v>
      </c>
      <c r="E3012">
        <v>367.64</v>
      </c>
      <c r="F3012" s="1">
        <v>0</v>
      </c>
      <c r="G3012" t="s">
        <v>14</v>
      </c>
      <c r="H3012">
        <v>13</v>
      </c>
      <c r="I3012" s="2">
        <v>44984</v>
      </c>
    </row>
    <row r="3013" spans="1:9" hidden="1" x14ac:dyDescent="0.25">
      <c r="A3013">
        <v>4011</v>
      </c>
      <c r="B3013" t="s">
        <v>47</v>
      </c>
      <c r="C3013" t="s">
        <v>17</v>
      </c>
      <c r="D3013">
        <v>3</v>
      </c>
      <c r="E3013">
        <v>199.36</v>
      </c>
      <c r="F3013" s="1">
        <v>0.2</v>
      </c>
      <c r="G3013" t="s">
        <v>11</v>
      </c>
      <c r="H3013">
        <v>27</v>
      </c>
      <c r="I3013" s="2">
        <v>45025</v>
      </c>
    </row>
    <row r="3014" spans="1:9" hidden="1" x14ac:dyDescent="0.25">
      <c r="A3014">
        <v>4012</v>
      </c>
      <c r="B3014" t="s">
        <v>46</v>
      </c>
      <c r="C3014" t="s">
        <v>10</v>
      </c>
      <c r="D3014">
        <v>2</v>
      </c>
      <c r="E3014">
        <v>490.13</v>
      </c>
      <c r="F3014" s="1">
        <v>0.1</v>
      </c>
      <c r="G3014" t="s">
        <v>11</v>
      </c>
      <c r="H3014">
        <v>21</v>
      </c>
      <c r="I3014" s="2">
        <v>44931</v>
      </c>
    </row>
    <row r="3015" spans="1:9" hidden="1" x14ac:dyDescent="0.25">
      <c r="A3015">
        <v>4013</v>
      </c>
      <c r="B3015" t="s">
        <v>52</v>
      </c>
      <c r="C3015" t="s">
        <v>19</v>
      </c>
      <c r="D3015">
        <v>5</v>
      </c>
      <c r="E3015">
        <v>69.86</v>
      </c>
      <c r="F3015" s="1">
        <v>0.2</v>
      </c>
      <c r="G3015" t="s">
        <v>11</v>
      </c>
      <c r="H3015">
        <v>54</v>
      </c>
      <c r="I3015" s="2">
        <v>45193</v>
      </c>
    </row>
    <row r="3016" spans="1:9" hidden="1" x14ac:dyDescent="0.25">
      <c r="A3016">
        <v>4014</v>
      </c>
      <c r="B3016" t="s">
        <v>44</v>
      </c>
      <c r="C3016" t="s">
        <v>40</v>
      </c>
      <c r="D3016">
        <v>1</v>
      </c>
      <c r="E3016">
        <v>40.74</v>
      </c>
      <c r="F3016" s="1">
        <v>0</v>
      </c>
      <c r="G3016" t="s">
        <v>32</v>
      </c>
      <c r="H3016">
        <v>16</v>
      </c>
      <c r="I3016" s="2">
        <v>45130</v>
      </c>
    </row>
    <row r="3017" spans="1:9" hidden="1" x14ac:dyDescent="0.25">
      <c r="A3017">
        <v>4015</v>
      </c>
      <c r="B3017" t="s">
        <v>50</v>
      </c>
      <c r="C3017" t="s">
        <v>38</v>
      </c>
      <c r="D3017">
        <v>2</v>
      </c>
      <c r="E3017">
        <v>240.22</v>
      </c>
      <c r="F3017" s="1">
        <v>0.2</v>
      </c>
      <c r="G3017" t="s">
        <v>25</v>
      </c>
      <c r="H3017">
        <v>54</v>
      </c>
      <c r="I3017" s="2">
        <v>45130</v>
      </c>
    </row>
    <row r="3018" spans="1:9" hidden="1" x14ac:dyDescent="0.25">
      <c r="A3018">
        <v>4016</v>
      </c>
      <c r="B3018" t="s">
        <v>44</v>
      </c>
      <c r="C3018" t="s">
        <v>40</v>
      </c>
      <c r="D3018">
        <v>4</v>
      </c>
      <c r="E3018">
        <v>188.96</v>
      </c>
      <c r="F3018" s="1">
        <v>0.15</v>
      </c>
      <c r="G3018" t="s">
        <v>20</v>
      </c>
      <c r="H3018">
        <v>14</v>
      </c>
      <c r="I3018" s="2">
        <v>44997</v>
      </c>
    </row>
    <row r="3019" spans="1:9" hidden="1" x14ac:dyDescent="0.25">
      <c r="A3019">
        <v>4017</v>
      </c>
      <c r="B3019" t="s">
        <v>31</v>
      </c>
      <c r="C3019" t="s">
        <v>13</v>
      </c>
      <c r="D3019">
        <v>3</v>
      </c>
      <c r="E3019">
        <v>375.89</v>
      </c>
      <c r="F3019" s="1">
        <v>0.1</v>
      </c>
      <c r="G3019" t="s">
        <v>25</v>
      </c>
      <c r="H3019">
        <v>48</v>
      </c>
      <c r="I3019" s="2">
        <v>45140</v>
      </c>
    </row>
    <row r="3020" spans="1:9" hidden="1" x14ac:dyDescent="0.25">
      <c r="A3020">
        <v>4018</v>
      </c>
      <c r="B3020" t="s">
        <v>41</v>
      </c>
      <c r="C3020" t="s">
        <v>27</v>
      </c>
      <c r="D3020">
        <v>3</v>
      </c>
      <c r="E3020">
        <v>218.29</v>
      </c>
      <c r="F3020" s="1">
        <v>0</v>
      </c>
      <c r="G3020" t="s">
        <v>33</v>
      </c>
      <c r="H3020">
        <v>18</v>
      </c>
      <c r="I3020" s="2">
        <v>44976</v>
      </c>
    </row>
    <row r="3021" spans="1:9" hidden="1" x14ac:dyDescent="0.25">
      <c r="A3021">
        <v>4019</v>
      </c>
      <c r="B3021" t="s">
        <v>48</v>
      </c>
      <c r="C3021" t="s">
        <v>27</v>
      </c>
      <c r="D3021">
        <v>5</v>
      </c>
      <c r="E3021">
        <v>160.35</v>
      </c>
      <c r="F3021" s="1">
        <v>0.2</v>
      </c>
      <c r="G3021" t="s">
        <v>30</v>
      </c>
      <c r="H3021">
        <v>21</v>
      </c>
      <c r="I3021" s="2">
        <v>45114</v>
      </c>
    </row>
    <row r="3022" spans="1:9" hidden="1" x14ac:dyDescent="0.25">
      <c r="A3022">
        <v>4020</v>
      </c>
      <c r="B3022" t="s">
        <v>34</v>
      </c>
      <c r="C3022" t="s">
        <v>22</v>
      </c>
      <c r="D3022">
        <v>2</v>
      </c>
      <c r="E3022">
        <v>417.63</v>
      </c>
      <c r="F3022" s="1">
        <v>0.1</v>
      </c>
      <c r="G3022" t="s">
        <v>20</v>
      </c>
      <c r="H3022">
        <v>32</v>
      </c>
      <c r="I3022" s="2">
        <v>45102</v>
      </c>
    </row>
    <row r="3023" spans="1:9" hidden="1" x14ac:dyDescent="0.25">
      <c r="A3023">
        <v>4021</v>
      </c>
      <c r="B3023" t="s">
        <v>39</v>
      </c>
      <c r="C3023" t="s">
        <v>40</v>
      </c>
      <c r="D3023">
        <v>1</v>
      </c>
      <c r="E3023">
        <v>372.54</v>
      </c>
      <c r="F3023" s="1">
        <v>0.2</v>
      </c>
      <c r="G3023" t="s">
        <v>11</v>
      </c>
      <c r="H3023">
        <v>13</v>
      </c>
      <c r="I3023" s="2">
        <v>45155</v>
      </c>
    </row>
    <row r="3024" spans="1:9" hidden="1" x14ac:dyDescent="0.25">
      <c r="A3024">
        <v>4022</v>
      </c>
      <c r="B3024" t="s">
        <v>50</v>
      </c>
      <c r="C3024" t="s">
        <v>38</v>
      </c>
      <c r="D3024">
        <v>4</v>
      </c>
      <c r="E3024">
        <v>225.8</v>
      </c>
      <c r="F3024" s="1">
        <v>0.05</v>
      </c>
      <c r="G3024" t="s">
        <v>11</v>
      </c>
      <c r="H3024">
        <v>14</v>
      </c>
      <c r="I3024" s="2">
        <v>45008</v>
      </c>
    </row>
    <row r="3025" spans="1:9" hidden="1" x14ac:dyDescent="0.25">
      <c r="A3025">
        <v>4023</v>
      </c>
      <c r="B3025" t="s">
        <v>44</v>
      </c>
      <c r="C3025" t="s">
        <v>40</v>
      </c>
      <c r="D3025">
        <v>4</v>
      </c>
      <c r="E3025">
        <v>77.53</v>
      </c>
      <c r="F3025" s="1">
        <v>0.1</v>
      </c>
      <c r="G3025" t="s">
        <v>11</v>
      </c>
      <c r="H3025">
        <v>39</v>
      </c>
      <c r="I3025" s="2">
        <v>45053</v>
      </c>
    </row>
    <row r="3026" spans="1:9" hidden="1" x14ac:dyDescent="0.25">
      <c r="A3026">
        <v>4024</v>
      </c>
      <c r="B3026" t="s">
        <v>37</v>
      </c>
      <c r="C3026" t="s">
        <v>38</v>
      </c>
      <c r="D3026">
        <v>5</v>
      </c>
      <c r="E3026">
        <v>346.78</v>
      </c>
      <c r="F3026" s="1">
        <v>0</v>
      </c>
      <c r="G3026" t="s">
        <v>25</v>
      </c>
      <c r="H3026">
        <v>39</v>
      </c>
      <c r="I3026" s="2">
        <v>45219</v>
      </c>
    </row>
    <row r="3027" spans="1:9" hidden="1" x14ac:dyDescent="0.25">
      <c r="A3027">
        <v>4025</v>
      </c>
      <c r="B3027" t="s">
        <v>34</v>
      </c>
      <c r="C3027" t="s">
        <v>22</v>
      </c>
      <c r="D3027">
        <v>2</v>
      </c>
      <c r="E3027">
        <v>413.38</v>
      </c>
      <c r="F3027" s="1">
        <v>0.1</v>
      </c>
      <c r="G3027" t="s">
        <v>25</v>
      </c>
      <c r="H3027">
        <v>13</v>
      </c>
      <c r="I3027" s="2">
        <v>44959</v>
      </c>
    </row>
    <row r="3028" spans="1:9" hidden="1" x14ac:dyDescent="0.25">
      <c r="A3028">
        <v>4026</v>
      </c>
      <c r="B3028" t="s">
        <v>37</v>
      </c>
      <c r="C3028" t="s">
        <v>38</v>
      </c>
      <c r="D3028">
        <v>3</v>
      </c>
      <c r="E3028">
        <v>416.95</v>
      </c>
      <c r="F3028" s="1">
        <v>0.2</v>
      </c>
      <c r="G3028" t="s">
        <v>33</v>
      </c>
      <c r="H3028">
        <v>20</v>
      </c>
      <c r="I3028" s="2">
        <v>45043</v>
      </c>
    </row>
    <row r="3029" spans="1:9" hidden="1" x14ac:dyDescent="0.25">
      <c r="A3029">
        <v>4027</v>
      </c>
      <c r="B3029" t="s">
        <v>37</v>
      </c>
      <c r="C3029" t="s">
        <v>38</v>
      </c>
      <c r="D3029">
        <v>5</v>
      </c>
      <c r="E3029">
        <v>179.06</v>
      </c>
      <c r="F3029" s="1">
        <v>0.1</v>
      </c>
      <c r="G3029" t="s">
        <v>33</v>
      </c>
      <c r="H3029">
        <v>57</v>
      </c>
      <c r="I3029" s="2">
        <v>44968</v>
      </c>
    </row>
    <row r="3030" spans="1:9" hidden="1" x14ac:dyDescent="0.25">
      <c r="A3030">
        <v>4028</v>
      </c>
      <c r="B3030" t="s">
        <v>29</v>
      </c>
      <c r="C3030" t="s">
        <v>19</v>
      </c>
      <c r="D3030">
        <v>1</v>
      </c>
      <c r="E3030">
        <v>324.97000000000003</v>
      </c>
      <c r="F3030" s="1">
        <v>0.1</v>
      </c>
      <c r="G3030" t="s">
        <v>30</v>
      </c>
      <c r="H3030">
        <v>52</v>
      </c>
      <c r="I3030" s="2">
        <v>45288</v>
      </c>
    </row>
    <row r="3031" spans="1:9" hidden="1" x14ac:dyDescent="0.25">
      <c r="A3031">
        <v>4029</v>
      </c>
      <c r="B3031" t="s">
        <v>24</v>
      </c>
      <c r="C3031" t="s">
        <v>17</v>
      </c>
      <c r="D3031">
        <v>3</v>
      </c>
      <c r="E3031">
        <v>260.44</v>
      </c>
      <c r="F3031" s="1">
        <v>0</v>
      </c>
      <c r="G3031" t="s">
        <v>28</v>
      </c>
      <c r="H3031">
        <v>38</v>
      </c>
      <c r="I3031" s="2">
        <v>45188</v>
      </c>
    </row>
    <row r="3032" spans="1:9" hidden="1" x14ac:dyDescent="0.25">
      <c r="A3032">
        <v>4030</v>
      </c>
      <c r="B3032" t="s">
        <v>26</v>
      </c>
      <c r="C3032" t="s">
        <v>27</v>
      </c>
      <c r="D3032">
        <v>3</v>
      </c>
      <c r="E3032">
        <v>53.23</v>
      </c>
      <c r="F3032" s="1">
        <v>0</v>
      </c>
      <c r="G3032" t="s">
        <v>11</v>
      </c>
      <c r="H3032">
        <v>57</v>
      </c>
      <c r="I3032" s="2">
        <v>45251</v>
      </c>
    </row>
    <row r="3033" spans="1:9" hidden="1" x14ac:dyDescent="0.25">
      <c r="A3033">
        <v>4031</v>
      </c>
      <c r="B3033" t="s">
        <v>45</v>
      </c>
      <c r="C3033" t="s">
        <v>13</v>
      </c>
      <c r="D3033">
        <v>2</v>
      </c>
      <c r="E3033">
        <v>205.26</v>
      </c>
      <c r="F3033" s="1">
        <v>0</v>
      </c>
      <c r="G3033" t="s">
        <v>14</v>
      </c>
      <c r="H3033">
        <v>24</v>
      </c>
      <c r="I3033" s="2">
        <v>45175</v>
      </c>
    </row>
    <row r="3034" spans="1:9" hidden="1" x14ac:dyDescent="0.25">
      <c r="A3034">
        <v>4032</v>
      </c>
      <c r="B3034" t="s">
        <v>50</v>
      </c>
      <c r="C3034" t="s">
        <v>38</v>
      </c>
      <c r="D3034">
        <v>3</v>
      </c>
      <c r="E3034">
        <v>472.75</v>
      </c>
      <c r="F3034" s="1">
        <v>0.2</v>
      </c>
      <c r="G3034" t="s">
        <v>14</v>
      </c>
      <c r="H3034">
        <v>11</v>
      </c>
      <c r="I3034" s="2">
        <v>45050</v>
      </c>
    </row>
    <row r="3035" spans="1:9" hidden="1" x14ac:dyDescent="0.25">
      <c r="A3035">
        <v>4033</v>
      </c>
      <c r="B3035" t="s">
        <v>16</v>
      </c>
      <c r="C3035" t="s">
        <v>17</v>
      </c>
      <c r="D3035">
        <v>3</v>
      </c>
      <c r="E3035">
        <v>406.37</v>
      </c>
      <c r="F3035" s="1">
        <v>0.15</v>
      </c>
      <c r="G3035" t="s">
        <v>32</v>
      </c>
      <c r="H3035">
        <v>15</v>
      </c>
      <c r="I3035" s="2">
        <v>45188</v>
      </c>
    </row>
    <row r="3036" spans="1:9" hidden="1" x14ac:dyDescent="0.25">
      <c r="A3036">
        <v>4034</v>
      </c>
      <c r="B3036" t="s">
        <v>52</v>
      </c>
      <c r="C3036" t="s">
        <v>19</v>
      </c>
      <c r="D3036">
        <v>5</v>
      </c>
      <c r="E3036">
        <v>419.71</v>
      </c>
      <c r="F3036" s="1">
        <v>0.1</v>
      </c>
      <c r="G3036" t="s">
        <v>32</v>
      </c>
      <c r="H3036">
        <v>15</v>
      </c>
      <c r="I3036" s="2">
        <v>45080</v>
      </c>
    </row>
    <row r="3037" spans="1:9" hidden="1" x14ac:dyDescent="0.25">
      <c r="A3037">
        <v>4035</v>
      </c>
      <c r="B3037" t="s">
        <v>24</v>
      </c>
      <c r="C3037" t="s">
        <v>17</v>
      </c>
      <c r="D3037">
        <v>1</v>
      </c>
      <c r="E3037">
        <v>292.12</v>
      </c>
      <c r="F3037" s="1">
        <v>0.2</v>
      </c>
      <c r="G3037" t="s">
        <v>25</v>
      </c>
      <c r="H3037">
        <v>10</v>
      </c>
      <c r="I3037" s="2">
        <v>45255</v>
      </c>
    </row>
    <row r="3038" spans="1:9" hidden="1" x14ac:dyDescent="0.25">
      <c r="A3038">
        <v>4036</v>
      </c>
      <c r="B3038" t="s">
        <v>16</v>
      </c>
      <c r="C3038" t="s">
        <v>17</v>
      </c>
      <c r="D3038">
        <v>5</v>
      </c>
      <c r="E3038">
        <v>57.3</v>
      </c>
      <c r="F3038" s="1">
        <v>0.05</v>
      </c>
      <c r="G3038" t="s">
        <v>28</v>
      </c>
      <c r="H3038">
        <v>43</v>
      </c>
      <c r="I3038" s="2">
        <v>45109</v>
      </c>
    </row>
    <row r="3039" spans="1:9" hidden="1" x14ac:dyDescent="0.25">
      <c r="A3039">
        <v>4037</v>
      </c>
      <c r="B3039" t="s">
        <v>24</v>
      </c>
      <c r="C3039" t="s">
        <v>17</v>
      </c>
      <c r="D3039">
        <v>4</v>
      </c>
      <c r="E3039">
        <v>62.8</v>
      </c>
      <c r="F3039" s="1">
        <v>0.2</v>
      </c>
      <c r="G3039" t="s">
        <v>11</v>
      </c>
      <c r="H3039">
        <v>39</v>
      </c>
      <c r="I3039" s="2">
        <v>45270</v>
      </c>
    </row>
    <row r="3040" spans="1:9" hidden="1" x14ac:dyDescent="0.25">
      <c r="A3040">
        <v>4038</v>
      </c>
      <c r="B3040" t="s">
        <v>47</v>
      </c>
      <c r="C3040" t="s">
        <v>17</v>
      </c>
      <c r="D3040">
        <v>1</v>
      </c>
      <c r="E3040">
        <v>325.55</v>
      </c>
      <c r="F3040" s="1">
        <v>0.2</v>
      </c>
      <c r="G3040" t="s">
        <v>11</v>
      </c>
      <c r="H3040">
        <v>56</v>
      </c>
      <c r="I3040" s="2">
        <v>45139</v>
      </c>
    </row>
    <row r="3041" spans="1:9" hidden="1" x14ac:dyDescent="0.25">
      <c r="A3041">
        <v>4039</v>
      </c>
      <c r="B3041" t="s">
        <v>39</v>
      </c>
      <c r="C3041" t="s">
        <v>40</v>
      </c>
      <c r="D3041">
        <v>5</v>
      </c>
      <c r="E3041">
        <v>169.08</v>
      </c>
      <c r="F3041" s="1">
        <v>0.1</v>
      </c>
      <c r="G3041" t="s">
        <v>20</v>
      </c>
      <c r="H3041">
        <v>10</v>
      </c>
      <c r="I3041" s="2">
        <v>44969</v>
      </c>
    </row>
    <row r="3042" spans="1:9" hidden="1" x14ac:dyDescent="0.25">
      <c r="A3042">
        <v>4040</v>
      </c>
      <c r="B3042" t="s">
        <v>41</v>
      </c>
      <c r="C3042" t="s">
        <v>27</v>
      </c>
      <c r="D3042">
        <v>4</v>
      </c>
      <c r="E3042">
        <v>111.16</v>
      </c>
      <c r="F3042" s="1">
        <v>0.2</v>
      </c>
      <c r="G3042" t="s">
        <v>11</v>
      </c>
      <c r="H3042">
        <v>24</v>
      </c>
      <c r="I3042" s="2">
        <v>45236</v>
      </c>
    </row>
    <row r="3043" spans="1:9" hidden="1" x14ac:dyDescent="0.25">
      <c r="A3043">
        <v>4041</v>
      </c>
      <c r="B3043" t="s">
        <v>44</v>
      </c>
      <c r="C3043" t="s">
        <v>40</v>
      </c>
      <c r="D3043">
        <v>4</v>
      </c>
      <c r="E3043">
        <v>249.67</v>
      </c>
      <c r="F3043" s="1">
        <v>0.2</v>
      </c>
      <c r="G3043" t="s">
        <v>32</v>
      </c>
      <c r="H3043">
        <v>14</v>
      </c>
      <c r="I3043" s="2">
        <v>45180</v>
      </c>
    </row>
    <row r="3044" spans="1:9" hidden="1" x14ac:dyDescent="0.25">
      <c r="A3044">
        <v>4042</v>
      </c>
      <c r="B3044" t="s">
        <v>50</v>
      </c>
      <c r="C3044" t="s">
        <v>38</v>
      </c>
      <c r="D3044">
        <v>3</v>
      </c>
      <c r="E3044">
        <v>266.02999999999997</v>
      </c>
      <c r="F3044" s="1">
        <v>0</v>
      </c>
      <c r="G3044" t="s">
        <v>11</v>
      </c>
      <c r="H3044">
        <v>13</v>
      </c>
      <c r="I3044" s="2">
        <v>45125</v>
      </c>
    </row>
    <row r="3045" spans="1:9" hidden="1" x14ac:dyDescent="0.25">
      <c r="A3045">
        <v>4043</v>
      </c>
      <c r="B3045" t="s">
        <v>44</v>
      </c>
      <c r="C3045" t="s">
        <v>40</v>
      </c>
      <c r="D3045">
        <v>5</v>
      </c>
      <c r="E3045">
        <v>262.08</v>
      </c>
      <c r="F3045" s="1">
        <v>0.05</v>
      </c>
      <c r="G3045" t="s">
        <v>28</v>
      </c>
      <c r="H3045">
        <v>15</v>
      </c>
      <c r="I3045" s="2">
        <v>44936</v>
      </c>
    </row>
    <row r="3046" spans="1:9" hidden="1" x14ac:dyDescent="0.25">
      <c r="A3046">
        <v>4044</v>
      </c>
      <c r="B3046" t="s">
        <v>45</v>
      </c>
      <c r="C3046" t="s">
        <v>13</v>
      </c>
      <c r="D3046">
        <v>1</v>
      </c>
      <c r="E3046">
        <v>74.8</v>
      </c>
      <c r="F3046" s="1">
        <v>0</v>
      </c>
      <c r="G3046" t="s">
        <v>14</v>
      </c>
      <c r="H3046">
        <v>51</v>
      </c>
      <c r="I3046" s="2">
        <v>44972</v>
      </c>
    </row>
    <row r="3047" spans="1:9" hidden="1" x14ac:dyDescent="0.25">
      <c r="A3047">
        <v>4045</v>
      </c>
      <c r="B3047" t="s">
        <v>39</v>
      </c>
      <c r="C3047" t="s">
        <v>40</v>
      </c>
      <c r="D3047">
        <v>4</v>
      </c>
      <c r="E3047">
        <v>220.74</v>
      </c>
      <c r="F3047" s="1">
        <v>0</v>
      </c>
      <c r="G3047" t="s">
        <v>25</v>
      </c>
      <c r="H3047">
        <v>34</v>
      </c>
      <c r="I3047" s="2">
        <v>45154</v>
      </c>
    </row>
    <row r="3048" spans="1:9" hidden="1" x14ac:dyDescent="0.25">
      <c r="A3048">
        <v>4046</v>
      </c>
      <c r="B3048" t="s">
        <v>44</v>
      </c>
      <c r="C3048" t="s">
        <v>40</v>
      </c>
      <c r="D3048">
        <v>2</v>
      </c>
      <c r="E3048">
        <v>251.49</v>
      </c>
      <c r="F3048" s="1">
        <v>0.05</v>
      </c>
      <c r="G3048" t="s">
        <v>25</v>
      </c>
      <c r="H3048">
        <v>28</v>
      </c>
      <c r="I3048" s="2">
        <v>45287</v>
      </c>
    </row>
    <row r="3049" spans="1:9" hidden="1" x14ac:dyDescent="0.25">
      <c r="A3049">
        <v>4047</v>
      </c>
      <c r="B3049" t="s">
        <v>21</v>
      </c>
      <c r="C3049" t="s">
        <v>22</v>
      </c>
      <c r="D3049">
        <v>2</v>
      </c>
      <c r="E3049">
        <v>66.819999999999993</v>
      </c>
      <c r="F3049" s="1">
        <v>0</v>
      </c>
      <c r="G3049" t="s">
        <v>30</v>
      </c>
      <c r="H3049">
        <v>36</v>
      </c>
      <c r="I3049" s="2">
        <v>45034</v>
      </c>
    </row>
    <row r="3050" spans="1:9" hidden="1" x14ac:dyDescent="0.25">
      <c r="A3050">
        <v>4048</v>
      </c>
      <c r="B3050" t="s">
        <v>16</v>
      </c>
      <c r="C3050" t="s">
        <v>17</v>
      </c>
      <c r="D3050">
        <v>4</v>
      </c>
      <c r="E3050">
        <v>254.39</v>
      </c>
      <c r="F3050" s="1">
        <v>0.05</v>
      </c>
      <c r="G3050" t="s">
        <v>14</v>
      </c>
      <c r="H3050">
        <v>15</v>
      </c>
      <c r="I3050" s="2">
        <v>45038</v>
      </c>
    </row>
    <row r="3051" spans="1:9" hidden="1" x14ac:dyDescent="0.25">
      <c r="A3051">
        <v>4049</v>
      </c>
      <c r="B3051" t="s">
        <v>34</v>
      </c>
      <c r="C3051" t="s">
        <v>22</v>
      </c>
      <c r="D3051">
        <v>1</v>
      </c>
      <c r="E3051">
        <v>196.46</v>
      </c>
      <c r="F3051" s="1">
        <v>0.15</v>
      </c>
      <c r="G3051" t="s">
        <v>28</v>
      </c>
      <c r="H3051">
        <v>10</v>
      </c>
      <c r="I3051" s="2">
        <v>45281</v>
      </c>
    </row>
    <row r="3052" spans="1:9" hidden="1" x14ac:dyDescent="0.25">
      <c r="A3052">
        <v>4050</v>
      </c>
      <c r="B3052" t="s">
        <v>26</v>
      </c>
      <c r="C3052" t="s">
        <v>27</v>
      </c>
      <c r="D3052">
        <v>3</v>
      </c>
      <c r="E3052">
        <v>129.85</v>
      </c>
      <c r="F3052" s="1">
        <v>0</v>
      </c>
      <c r="G3052" t="s">
        <v>28</v>
      </c>
      <c r="H3052">
        <v>60</v>
      </c>
      <c r="I3052" s="2">
        <v>44989</v>
      </c>
    </row>
    <row r="3053" spans="1:9" hidden="1" x14ac:dyDescent="0.25">
      <c r="A3053">
        <v>4051</v>
      </c>
      <c r="B3053" t="s">
        <v>47</v>
      </c>
      <c r="C3053" t="s">
        <v>17</v>
      </c>
      <c r="D3053">
        <v>3</v>
      </c>
      <c r="E3053">
        <v>139.25</v>
      </c>
      <c r="F3053" s="1">
        <v>0.2</v>
      </c>
      <c r="G3053" t="s">
        <v>32</v>
      </c>
      <c r="H3053">
        <v>16</v>
      </c>
      <c r="I3053" s="2">
        <v>45048</v>
      </c>
    </row>
    <row r="3054" spans="1:9" hidden="1" x14ac:dyDescent="0.25">
      <c r="A3054">
        <v>4052</v>
      </c>
      <c r="B3054" t="s">
        <v>47</v>
      </c>
      <c r="C3054" t="s">
        <v>17</v>
      </c>
      <c r="D3054">
        <v>4</v>
      </c>
      <c r="E3054">
        <v>137.66</v>
      </c>
      <c r="F3054" s="1">
        <v>0.2</v>
      </c>
      <c r="G3054" t="s">
        <v>28</v>
      </c>
      <c r="H3054">
        <v>17</v>
      </c>
      <c r="I3054" s="2">
        <v>45037</v>
      </c>
    </row>
    <row r="3055" spans="1:9" hidden="1" x14ac:dyDescent="0.25">
      <c r="A3055">
        <v>4053</v>
      </c>
      <c r="B3055" t="s">
        <v>50</v>
      </c>
      <c r="C3055" t="s">
        <v>38</v>
      </c>
      <c r="D3055">
        <v>1</v>
      </c>
      <c r="E3055">
        <v>251.78</v>
      </c>
      <c r="F3055" s="1">
        <v>0</v>
      </c>
      <c r="G3055" t="s">
        <v>14</v>
      </c>
      <c r="H3055">
        <v>13</v>
      </c>
      <c r="I3055" s="2">
        <v>45280</v>
      </c>
    </row>
    <row r="3056" spans="1:9" hidden="1" x14ac:dyDescent="0.25">
      <c r="A3056">
        <v>4054</v>
      </c>
      <c r="B3056" t="s">
        <v>12</v>
      </c>
      <c r="C3056" t="s">
        <v>13</v>
      </c>
      <c r="D3056">
        <v>1</v>
      </c>
      <c r="E3056">
        <v>375.64</v>
      </c>
      <c r="F3056" s="1">
        <v>0.15</v>
      </c>
      <c r="G3056" t="s">
        <v>20</v>
      </c>
      <c r="H3056">
        <v>42</v>
      </c>
      <c r="I3056" s="2">
        <v>45057</v>
      </c>
    </row>
    <row r="3057" spans="1:9" hidden="1" x14ac:dyDescent="0.25">
      <c r="A3057">
        <v>4055</v>
      </c>
      <c r="B3057" t="s">
        <v>18</v>
      </c>
      <c r="C3057" t="s">
        <v>19</v>
      </c>
      <c r="D3057">
        <v>5</v>
      </c>
      <c r="E3057">
        <v>371.14</v>
      </c>
      <c r="F3057" s="1">
        <v>0.1</v>
      </c>
      <c r="G3057" t="s">
        <v>28</v>
      </c>
      <c r="H3057">
        <v>32</v>
      </c>
      <c r="I3057" s="2">
        <v>45273</v>
      </c>
    </row>
    <row r="3058" spans="1:9" hidden="1" x14ac:dyDescent="0.25">
      <c r="A3058">
        <v>4056</v>
      </c>
      <c r="B3058" t="s">
        <v>21</v>
      </c>
      <c r="C3058" t="s">
        <v>22</v>
      </c>
      <c r="D3058">
        <v>2</v>
      </c>
      <c r="E3058">
        <v>270.38</v>
      </c>
      <c r="F3058" s="1">
        <v>0.05</v>
      </c>
      <c r="G3058" t="s">
        <v>25</v>
      </c>
      <c r="H3058">
        <v>16</v>
      </c>
      <c r="I3058" s="2">
        <v>45196</v>
      </c>
    </row>
    <row r="3059" spans="1:9" hidden="1" x14ac:dyDescent="0.25">
      <c r="A3059">
        <v>4057</v>
      </c>
      <c r="B3059" t="s">
        <v>31</v>
      </c>
      <c r="C3059" t="s">
        <v>13</v>
      </c>
      <c r="D3059">
        <v>5</v>
      </c>
      <c r="E3059">
        <v>406.74</v>
      </c>
      <c r="F3059" s="1">
        <v>0.15</v>
      </c>
      <c r="G3059" t="s">
        <v>14</v>
      </c>
      <c r="H3059">
        <v>50</v>
      </c>
      <c r="I3059" s="2">
        <v>44993</v>
      </c>
    </row>
    <row r="3060" spans="1:9" hidden="1" x14ac:dyDescent="0.25">
      <c r="A3060">
        <v>4058</v>
      </c>
      <c r="B3060" t="s">
        <v>46</v>
      </c>
      <c r="C3060" t="s">
        <v>10</v>
      </c>
      <c r="D3060">
        <v>5</v>
      </c>
      <c r="E3060">
        <v>166.34</v>
      </c>
      <c r="F3060" s="1">
        <v>0.15</v>
      </c>
      <c r="G3060" t="s">
        <v>28</v>
      </c>
      <c r="H3060">
        <v>23</v>
      </c>
      <c r="I3060" s="2">
        <v>45197</v>
      </c>
    </row>
    <row r="3061" spans="1:9" hidden="1" x14ac:dyDescent="0.25">
      <c r="A3061">
        <v>4059</v>
      </c>
      <c r="B3061" t="s">
        <v>34</v>
      </c>
      <c r="C3061" t="s">
        <v>22</v>
      </c>
      <c r="D3061">
        <v>5</v>
      </c>
      <c r="E3061">
        <v>350.5</v>
      </c>
      <c r="F3061" s="1">
        <v>0.15</v>
      </c>
      <c r="G3061" t="s">
        <v>32</v>
      </c>
      <c r="H3061">
        <v>55</v>
      </c>
      <c r="I3061" s="2">
        <v>45139</v>
      </c>
    </row>
    <row r="3062" spans="1:9" hidden="1" x14ac:dyDescent="0.25">
      <c r="A3062">
        <v>4060</v>
      </c>
      <c r="B3062" t="s">
        <v>15</v>
      </c>
      <c r="C3062" t="s">
        <v>13</v>
      </c>
      <c r="D3062">
        <v>5</v>
      </c>
      <c r="E3062">
        <v>392.81</v>
      </c>
      <c r="F3062" s="1">
        <v>0.05</v>
      </c>
      <c r="G3062" t="s">
        <v>28</v>
      </c>
      <c r="H3062">
        <v>23</v>
      </c>
      <c r="I3062" s="2">
        <v>45216</v>
      </c>
    </row>
    <row r="3063" spans="1:9" hidden="1" x14ac:dyDescent="0.25">
      <c r="A3063">
        <v>4061</v>
      </c>
      <c r="B3063" t="s">
        <v>9</v>
      </c>
      <c r="C3063" t="s">
        <v>10</v>
      </c>
      <c r="D3063">
        <v>2</v>
      </c>
      <c r="E3063">
        <v>277.85000000000002</v>
      </c>
      <c r="F3063" s="1">
        <v>0.1</v>
      </c>
      <c r="G3063" t="s">
        <v>20</v>
      </c>
      <c r="H3063">
        <v>36</v>
      </c>
      <c r="I3063" s="2">
        <v>45170</v>
      </c>
    </row>
    <row r="3064" spans="1:9" hidden="1" x14ac:dyDescent="0.25">
      <c r="A3064">
        <v>4062</v>
      </c>
      <c r="B3064" t="s">
        <v>42</v>
      </c>
      <c r="C3064" t="s">
        <v>10</v>
      </c>
      <c r="D3064">
        <v>5</v>
      </c>
      <c r="E3064">
        <v>299.98</v>
      </c>
      <c r="F3064" s="1">
        <v>0.1</v>
      </c>
      <c r="G3064" t="s">
        <v>11</v>
      </c>
      <c r="H3064">
        <v>56</v>
      </c>
      <c r="I3064" s="2">
        <v>45262</v>
      </c>
    </row>
    <row r="3065" spans="1:9" hidden="1" x14ac:dyDescent="0.25">
      <c r="A3065">
        <v>4063</v>
      </c>
      <c r="B3065" t="s">
        <v>42</v>
      </c>
      <c r="C3065" t="s">
        <v>10</v>
      </c>
      <c r="D3065">
        <v>1</v>
      </c>
      <c r="E3065">
        <v>449.08</v>
      </c>
      <c r="F3065" s="1">
        <v>0.05</v>
      </c>
      <c r="G3065" t="s">
        <v>20</v>
      </c>
      <c r="H3065">
        <v>40</v>
      </c>
      <c r="I3065" s="2">
        <v>45157</v>
      </c>
    </row>
    <row r="3066" spans="1:9" hidden="1" x14ac:dyDescent="0.25">
      <c r="A3066">
        <v>4064</v>
      </c>
      <c r="B3066" t="s">
        <v>29</v>
      </c>
      <c r="C3066" t="s">
        <v>19</v>
      </c>
      <c r="D3066">
        <v>5</v>
      </c>
      <c r="E3066">
        <v>113</v>
      </c>
      <c r="F3066" s="1">
        <v>0.05</v>
      </c>
      <c r="G3066" t="s">
        <v>20</v>
      </c>
      <c r="H3066">
        <v>19</v>
      </c>
      <c r="I3066" s="2">
        <v>44990</v>
      </c>
    </row>
    <row r="3067" spans="1:9" hidden="1" x14ac:dyDescent="0.25">
      <c r="A3067">
        <v>4065</v>
      </c>
      <c r="B3067" t="s">
        <v>26</v>
      </c>
      <c r="C3067" t="s">
        <v>27</v>
      </c>
      <c r="D3067">
        <v>4</v>
      </c>
      <c r="E3067">
        <v>176.02</v>
      </c>
      <c r="F3067" s="1">
        <v>0.15</v>
      </c>
      <c r="G3067" t="s">
        <v>32</v>
      </c>
      <c r="H3067">
        <v>17</v>
      </c>
      <c r="I3067" s="2">
        <v>45141</v>
      </c>
    </row>
    <row r="3068" spans="1:9" hidden="1" x14ac:dyDescent="0.25">
      <c r="A3068">
        <v>4066</v>
      </c>
      <c r="B3068" t="s">
        <v>36</v>
      </c>
      <c r="C3068" t="s">
        <v>22</v>
      </c>
      <c r="D3068">
        <v>5</v>
      </c>
      <c r="E3068">
        <v>310.94</v>
      </c>
      <c r="F3068" s="1">
        <v>0.1</v>
      </c>
      <c r="G3068" t="s">
        <v>11</v>
      </c>
      <c r="H3068">
        <v>26</v>
      </c>
      <c r="I3068" s="2">
        <v>45175</v>
      </c>
    </row>
    <row r="3069" spans="1:9" hidden="1" x14ac:dyDescent="0.25">
      <c r="A3069">
        <v>4067</v>
      </c>
      <c r="B3069" t="s">
        <v>18</v>
      </c>
      <c r="C3069" t="s">
        <v>19</v>
      </c>
      <c r="D3069">
        <v>5</v>
      </c>
      <c r="E3069">
        <v>211.85</v>
      </c>
      <c r="F3069" s="1">
        <v>0.1</v>
      </c>
      <c r="G3069" t="s">
        <v>25</v>
      </c>
      <c r="H3069">
        <v>50</v>
      </c>
      <c r="I3069" s="2">
        <v>45251</v>
      </c>
    </row>
    <row r="3070" spans="1:9" hidden="1" x14ac:dyDescent="0.25">
      <c r="A3070">
        <v>4068</v>
      </c>
      <c r="B3070" t="s">
        <v>9</v>
      </c>
      <c r="C3070" t="s">
        <v>10</v>
      </c>
      <c r="D3070">
        <v>4</v>
      </c>
      <c r="E3070">
        <v>190.86</v>
      </c>
      <c r="F3070" s="1">
        <v>0.15</v>
      </c>
      <c r="G3070" t="s">
        <v>14</v>
      </c>
      <c r="H3070">
        <v>55</v>
      </c>
      <c r="I3070" s="2">
        <v>45090</v>
      </c>
    </row>
    <row r="3071" spans="1:9" hidden="1" x14ac:dyDescent="0.25">
      <c r="A3071">
        <v>4069</v>
      </c>
      <c r="B3071" t="s">
        <v>49</v>
      </c>
      <c r="C3071" t="s">
        <v>38</v>
      </c>
      <c r="D3071">
        <v>4</v>
      </c>
      <c r="E3071">
        <v>51.64</v>
      </c>
      <c r="F3071" s="1">
        <v>0.05</v>
      </c>
      <c r="G3071" t="s">
        <v>14</v>
      </c>
      <c r="H3071">
        <v>45</v>
      </c>
      <c r="I3071" s="2">
        <v>45231</v>
      </c>
    </row>
    <row r="3072" spans="1:9" hidden="1" x14ac:dyDescent="0.25">
      <c r="A3072">
        <v>4070</v>
      </c>
      <c r="B3072" t="s">
        <v>43</v>
      </c>
      <c r="C3072" t="s">
        <v>10</v>
      </c>
      <c r="D3072">
        <v>2</v>
      </c>
      <c r="E3072">
        <v>280.37</v>
      </c>
      <c r="F3072" s="1">
        <v>0.15</v>
      </c>
      <c r="G3072" t="s">
        <v>14</v>
      </c>
      <c r="H3072">
        <v>17</v>
      </c>
      <c r="I3072" s="2">
        <v>45091</v>
      </c>
    </row>
    <row r="3073" spans="1:9" hidden="1" x14ac:dyDescent="0.25">
      <c r="A3073">
        <v>4071</v>
      </c>
      <c r="B3073" t="s">
        <v>16</v>
      </c>
      <c r="C3073" t="s">
        <v>17</v>
      </c>
      <c r="D3073">
        <v>5</v>
      </c>
      <c r="E3073">
        <v>297.29000000000002</v>
      </c>
      <c r="F3073" s="1">
        <v>0.2</v>
      </c>
      <c r="G3073" t="s">
        <v>25</v>
      </c>
      <c r="H3073">
        <v>53</v>
      </c>
      <c r="I3073" s="2">
        <v>45180</v>
      </c>
    </row>
    <row r="3074" spans="1:9" hidden="1" x14ac:dyDescent="0.25">
      <c r="A3074">
        <v>4072</v>
      </c>
      <c r="B3074" t="s">
        <v>24</v>
      </c>
      <c r="C3074" t="s">
        <v>17</v>
      </c>
      <c r="D3074">
        <v>4</v>
      </c>
      <c r="E3074">
        <v>290.93</v>
      </c>
      <c r="F3074" s="1">
        <v>0</v>
      </c>
      <c r="G3074" t="s">
        <v>28</v>
      </c>
      <c r="H3074">
        <v>54</v>
      </c>
      <c r="I3074" s="2">
        <v>45281</v>
      </c>
    </row>
    <row r="3075" spans="1:9" hidden="1" x14ac:dyDescent="0.25">
      <c r="A3075">
        <v>4073</v>
      </c>
      <c r="B3075" t="s">
        <v>35</v>
      </c>
      <c r="C3075" t="s">
        <v>27</v>
      </c>
      <c r="D3075">
        <v>4</v>
      </c>
      <c r="E3075">
        <v>413.66</v>
      </c>
      <c r="F3075" s="1">
        <v>0</v>
      </c>
      <c r="G3075" t="s">
        <v>28</v>
      </c>
      <c r="H3075">
        <v>26</v>
      </c>
      <c r="I3075" s="2">
        <v>45251</v>
      </c>
    </row>
    <row r="3076" spans="1:9" hidden="1" x14ac:dyDescent="0.25">
      <c r="A3076">
        <v>4074</v>
      </c>
      <c r="B3076" t="s">
        <v>12</v>
      </c>
      <c r="C3076" t="s">
        <v>13</v>
      </c>
      <c r="D3076">
        <v>2</v>
      </c>
      <c r="E3076">
        <v>279.70999999999998</v>
      </c>
      <c r="F3076" s="1">
        <v>0</v>
      </c>
      <c r="G3076" t="s">
        <v>20</v>
      </c>
      <c r="H3076">
        <v>10</v>
      </c>
      <c r="I3076" s="2">
        <v>45118</v>
      </c>
    </row>
    <row r="3077" spans="1:9" hidden="1" x14ac:dyDescent="0.25">
      <c r="A3077">
        <v>4075</v>
      </c>
      <c r="B3077" t="s">
        <v>48</v>
      </c>
      <c r="C3077" t="s">
        <v>27</v>
      </c>
      <c r="D3077">
        <v>3</v>
      </c>
      <c r="E3077">
        <v>262.88</v>
      </c>
      <c r="F3077" s="1">
        <v>0.2</v>
      </c>
      <c r="G3077" t="s">
        <v>11</v>
      </c>
      <c r="H3077">
        <v>39</v>
      </c>
      <c r="I3077" s="2">
        <v>45070</v>
      </c>
    </row>
    <row r="3078" spans="1:9" hidden="1" x14ac:dyDescent="0.25">
      <c r="A3078">
        <v>4076</v>
      </c>
      <c r="B3078" t="s">
        <v>21</v>
      </c>
      <c r="C3078" t="s">
        <v>22</v>
      </c>
      <c r="D3078">
        <v>5</v>
      </c>
      <c r="E3078">
        <v>343.46</v>
      </c>
      <c r="F3078" s="1">
        <v>0.15</v>
      </c>
      <c r="G3078" t="s">
        <v>33</v>
      </c>
      <c r="H3078">
        <v>33</v>
      </c>
      <c r="I3078" s="2">
        <v>45096</v>
      </c>
    </row>
    <row r="3079" spans="1:9" hidden="1" x14ac:dyDescent="0.25">
      <c r="A3079">
        <v>4077</v>
      </c>
      <c r="B3079" t="s">
        <v>12</v>
      </c>
      <c r="C3079" t="s">
        <v>13</v>
      </c>
      <c r="D3079">
        <v>2</v>
      </c>
      <c r="E3079">
        <v>247.91</v>
      </c>
      <c r="F3079" s="1">
        <v>0.15</v>
      </c>
      <c r="G3079" t="s">
        <v>25</v>
      </c>
      <c r="H3079">
        <v>17</v>
      </c>
      <c r="I3079" s="2">
        <v>45146</v>
      </c>
    </row>
    <row r="3080" spans="1:9" hidden="1" x14ac:dyDescent="0.25">
      <c r="A3080">
        <v>4078</v>
      </c>
      <c r="B3080" t="s">
        <v>42</v>
      </c>
      <c r="C3080" t="s">
        <v>10</v>
      </c>
      <c r="D3080">
        <v>1</v>
      </c>
      <c r="E3080">
        <v>65.53</v>
      </c>
      <c r="F3080" s="1">
        <v>0.05</v>
      </c>
      <c r="G3080" t="s">
        <v>30</v>
      </c>
      <c r="H3080">
        <v>56</v>
      </c>
      <c r="I3080" s="2">
        <v>45022</v>
      </c>
    </row>
    <row r="3081" spans="1:9" hidden="1" x14ac:dyDescent="0.25">
      <c r="A3081">
        <v>4079</v>
      </c>
      <c r="B3081" t="s">
        <v>51</v>
      </c>
      <c r="C3081" t="s">
        <v>19</v>
      </c>
      <c r="D3081">
        <v>3</v>
      </c>
      <c r="E3081">
        <v>398.98</v>
      </c>
      <c r="F3081" s="1">
        <v>0.05</v>
      </c>
      <c r="G3081" t="s">
        <v>11</v>
      </c>
      <c r="H3081">
        <v>42</v>
      </c>
      <c r="I3081" s="2">
        <v>45083</v>
      </c>
    </row>
    <row r="3082" spans="1:9" hidden="1" x14ac:dyDescent="0.25">
      <c r="A3082">
        <v>4080</v>
      </c>
      <c r="B3082" t="s">
        <v>34</v>
      </c>
      <c r="C3082" t="s">
        <v>22</v>
      </c>
      <c r="D3082">
        <v>5</v>
      </c>
      <c r="E3082">
        <v>315.47000000000003</v>
      </c>
      <c r="F3082" s="1">
        <v>0</v>
      </c>
      <c r="G3082" t="s">
        <v>20</v>
      </c>
      <c r="H3082">
        <v>21</v>
      </c>
      <c r="I3082" s="2">
        <v>45272</v>
      </c>
    </row>
    <row r="3083" spans="1:9" hidden="1" x14ac:dyDescent="0.25">
      <c r="A3083">
        <v>4081</v>
      </c>
      <c r="B3083" t="s">
        <v>44</v>
      </c>
      <c r="C3083" t="s">
        <v>40</v>
      </c>
      <c r="D3083">
        <v>2</v>
      </c>
      <c r="E3083">
        <v>316.2</v>
      </c>
      <c r="F3083" s="1">
        <v>0.05</v>
      </c>
      <c r="G3083" t="s">
        <v>28</v>
      </c>
      <c r="H3083">
        <v>37</v>
      </c>
      <c r="I3083" s="2">
        <v>45261</v>
      </c>
    </row>
    <row r="3084" spans="1:9" hidden="1" x14ac:dyDescent="0.25">
      <c r="A3084">
        <v>4082</v>
      </c>
      <c r="B3084" t="s">
        <v>50</v>
      </c>
      <c r="C3084" t="s">
        <v>38</v>
      </c>
      <c r="D3084">
        <v>3</v>
      </c>
      <c r="E3084">
        <v>275.7</v>
      </c>
      <c r="F3084" s="1">
        <v>0.1</v>
      </c>
      <c r="G3084" t="s">
        <v>11</v>
      </c>
      <c r="H3084">
        <v>46</v>
      </c>
      <c r="I3084" s="2">
        <v>45098</v>
      </c>
    </row>
    <row r="3085" spans="1:9" hidden="1" x14ac:dyDescent="0.25">
      <c r="A3085">
        <v>4083</v>
      </c>
      <c r="B3085" t="s">
        <v>16</v>
      </c>
      <c r="C3085" t="s">
        <v>17</v>
      </c>
      <c r="D3085">
        <v>5</v>
      </c>
      <c r="E3085">
        <v>321.37</v>
      </c>
      <c r="F3085" s="1">
        <v>0</v>
      </c>
      <c r="G3085" t="s">
        <v>32</v>
      </c>
      <c r="H3085">
        <v>37</v>
      </c>
      <c r="I3085" s="2">
        <v>45087</v>
      </c>
    </row>
    <row r="3086" spans="1:9" hidden="1" x14ac:dyDescent="0.25">
      <c r="A3086">
        <v>4084</v>
      </c>
      <c r="B3086" t="s">
        <v>24</v>
      </c>
      <c r="C3086" t="s">
        <v>17</v>
      </c>
      <c r="D3086">
        <v>2</v>
      </c>
      <c r="E3086">
        <v>140.03</v>
      </c>
      <c r="F3086" s="1">
        <v>0.1</v>
      </c>
      <c r="G3086" t="s">
        <v>25</v>
      </c>
      <c r="H3086">
        <v>16</v>
      </c>
      <c r="I3086" s="2">
        <v>45088</v>
      </c>
    </row>
    <row r="3087" spans="1:9" hidden="1" x14ac:dyDescent="0.25">
      <c r="A3087">
        <v>4085</v>
      </c>
      <c r="B3087" t="s">
        <v>26</v>
      </c>
      <c r="C3087" t="s">
        <v>27</v>
      </c>
      <c r="D3087">
        <v>2</v>
      </c>
      <c r="E3087">
        <v>172.22</v>
      </c>
      <c r="F3087" s="1">
        <v>0.15</v>
      </c>
      <c r="G3087" t="s">
        <v>28</v>
      </c>
      <c r="H3087">
        <v>43</v>
      </c>
      <c r="I3087" s="2">
        <v>45002</v>
      </c>
    </row>
    <row r="3088" spans="1:9" hidden="1" x14ac:dyDescent="0.25">
      <c r="A3088">
        <v>4086</v>
      </c>
      <c r="B3088" t="s">
        <v>50</v>
      </c>
      <c r="C3088" t="s">
        <v>38</v>
      </c>
      <c r="D3088">
        <v>1</v>
      </c>
      <c r="E3088">
        <v>133.76</v>
      </c>
      <c r="F3088" s="1">
        <v>0.05</v>
      </c>
      <c r="G3088" t="s">
        <v>28</v>
      </c>
      <c r="H3088">
        <v>28</v>
      </c>
      <c r="I3088" s="2">
        <v>45081</v>
      </c>
    </row>
    <row r="3089" spans="1:9" hidden="1" x14ac:dyDescent="0.25">
      <c r="A3089">
        <v>4087</v>
      </c>
      <c r="B3089" t="s">
        <v>39</v>
      </c>
      <c r="C3089" t="s">
        <v>40</v>
      </c>
      <c r="D3089">
        <v>5</v>
      </c>
      <c r="E3089">
        <v>266.77</v>
      </c>
      <c r="F3089" s="1">
        <v>0.2</v>
      </c>
      <c r="G3089" t="s">
        <v>14</v>
      </c>
      <c r="H3089">
        <v>14</v>
      </c>
      <c r="I3089" s="2">
        <v>44983</v>
      </c>
    </row>
    <row r="3090" spans="1:9" hidden="1" x14ac:dyDescent="0.25">
      <c r="A3090">
        <v>4088</v>
      </c>
      <c r="B3090" t="s">
        <v>39</v>
      </c>
      <c r="C3090" t="s">
        <v>40</v>
      </c>
      <c r="D3090">
        <v>1</v>
      </c>
      <c r="E3090">
        <v>468.99</v>
      </c>
      <c r="F3090" s="1">
        <v>0.2</v>
      </c>
      <c r="G3090" t="s">
        <v>33</v>
      </c>
      <c r="H3090">
        <v>15</v>
      </c>
      <c r="I3090" s="2">
        <v>45012</v>
      </c>
    </row>
    <row r="3091" spans="1:9" hidden="1" x14ac:dyDescent="0.25">
      <c r="A3091">
        <v>4089</v>
      </c>
      <c r="B3091" t="s">
        <v>21</v>
      </c>
      <c r="C3091" t="s">
        <v>22</v>
      </c>
      <c r="D3091">
        <v>5</v>
      </c>
      <c r="E3091">
        <v>244.25</v>
      </c>
      <c r="F3091" s="1">
        <v>0</v>
      </c>
      <c r="G3091" t="s">
        <v>25</v>
      </c>
      <c r="H3091">
        <v>48</v>
      </c>
      <c r="I3091" s="2">
        <v>44986</v>
      </c>
    </row>
    <row r="3092" spans="1:9" hidden="1" x14ac:dyDescent="0.25">
      <c r="A3092">
        <v>4090</v>
      </c>
      <c r="B3092" t="s">
        <v>41</v>
      </c>
      <c r="C3092" t="s">
        <v>27</v>
      </c>
      <c r="D3092">
        <v>5</v>
      </c>
      <c r="E3092">
        <v>499.05</v>
      </c>
      <c r="F3092" s="1">
        <v>0</v>
      </c>
      <c r="G3092" t="s">
        <v>30</v>
      </c>
      <c r="H3092">
        <v>22</v>
      </c>
      <c r="I3092" s="2">
        <v>45083</v>
      </c>
    </row>
    <row r="3093" spans="1:9" hidden="1" x14ac:dyDescent="0.25">
      <c r="A3093">
        <v>4091</v>
      </c>
      <c r="B3093" t="s">
        <v>39</v>
      </c>
      <c r="C3093" t="s">
        <v>40</v>
      </c>
      <c r="D3093">
        <v>4</v>
      </c>
      <c r="E3093">
        <v>204.84</v>
      </c>
      <c r="F3093" s="1">
        <v>0.15</v>
      </c>
      <c r="G3093" t="s">
        <v>30</v>
      </c>
      <c r="H3093">
        <v>45</v>
      </c>
      <c r="I3093" s="2">
        <v>45056</v>
      </c>
    </row>
    <row r="3094" spans="1:9" hidden="1" x14ac:dyDescent="0.25">
      <c r="A3094">
        <v>4092</v>
      </c>
      <c r="B3094" t="s">
        <v>31</v>
      </c>
      <c r="C3094" t="s">
        <v>13</v>
      </c>
      <c r="D3094">
        <v>1</v>
      </c>
      <c r="E3094">
        <v>186.8</v>
      </c>
      <c r="F3094" s="1">
        <v>0.05</v>
      </c>
      <c r="G3094" t="s">
        <v>20</v>
      </c>
      <c r="H3094">
        <v>22</v>
      </c>
      <c r="I3094" s="2">
        <v>45243</v>
      </c>
    </row>
    <row r="3095" spans="1:9" hidden="1" x14ac:dyDescent="0.25">
      <c r="A3095">
        <v>4093</v>
      </c>
      <c r="B3095" t="s">
        <v>49</v>
      </c>
      <c r="C3095" t="s">
        <v>38</v>
      </c>
      <c r="D3095">
        <v>4</v>
      </c>
      <c r="E3095">
        <v>120.2</v>
      </c>
      <c r="F3095" s="1">
        <v>0.2</v>
      </c>
      <c r="G3095" t="s">
        <v>11</v>
      </c>
      <c r="H3095">
        <v>52</v>
      </c>
      <c r="I3095" s="2">
        <v>45236</v>
      </c>
    </row>
    <row r="3096" spans="1:9" hidden="1" x14ac:dyDescent="0.25">
      <c r="A3096">
        <v>4094</v>
      </c>
      <c r="B3096" t="s">
        <v>31</v>
      </c>
      <c r="C3096" t="s">
        <v>13</v>
      </c>
      <c r="D3096">
        <v>5</v>
      </c>
      <c r="E3096">
        <v>183.59</v>
      </c>
      <c r="F3096" s="1">
        <v>0.2</v>
      </c>
      <c r="G3096" t="s">
        <v>11</v>
      </c>
      <c r="H3096">
        <v>54</v>
      </c>
      <c r="I3096" s="2">
        <v>45062</v>
      </c>
    </row>
    <row r="3097" spans="1:9" hidden="1" x14ac:dyDescent="0.25">
      <c r="A3097">
        <v>4095</v>
      </c>
      <c r="B3097" t="s">
        <v>42</v>
      </c>
      <c r="C3097" t="s">
        <v>10</v>
      </c>
      <c r="D3097">
        <v>2</v>
      </c>
      <c r="E3097">
        <v>271.98</v>
      </c>
      <c r="F3097" s="1">
        <v>0.2</v>
      </c>
      <c r="G3097" t="s">
        <v>14</v>
      </c>
      <c r="H3097">
        <v>58</v>
      </c>
      <c r="I3097" s="2">
        <v>44963</v>
      </c>
    </row>
    <row r="3098" spans="1:9" hidden="1" x14ac:dyDescent="0.25">
      <c r="A3098">
        <v>4096</v>
      </c>
      <c r="B3098" t="s">
        <v>43</v>
      </c>
      <c r="C3098" t="s">
        <v>10</v>
      </c>
      <c r="D3098">
        <v>2</v>
      </c>
      <c r="E3098">
        <v>420.57</v>
      </c>
      <c r="F3098" s="1">
        <v>0</v>
      </c>
      <c r="G3098" t="s">
        <v>11</v>
      </c>
      <c r="H3098">
        <v>22</v>
      </c>
      <c r="I3098" s="2">
        <v>44954</v>
      </c>
    </row>
    <row r="3099" spans="1:9" hidden="1" x14ac:dyDescent="0.25">
      <c r="A3099">
        <v>4097</v>
      </c>
      <c r="B3099" t="s">
        <v>45</v>
      </c>
      <c r="C3099" t="s">
        <v>13</v>
      </c>
      <c r="D3099">
        <v>1</v>
      </c>
      <c r="E3099">
        <v>275.83999999999997</v>
      </c>
      <c r="F3099" s="1">
        <v>0.2</v>
      </c>
      <c r="G3099" t="s">
        <v>28</v>
      </c>
      <c r="H3099">
        <v>44</v>
      </c>
      <c r="I3099" s="2">
        <v>45225</v>
      </c>
    </row>
    <row r="3100" spans="1:9" hidden="1" x14ac:dyDescent="0.25">
      <c r="A3100">
        <v>4098</v>
      </c>
      <c r="B3100" t="s">
        <v>18</v>
      </c>
      <c r="C3100" t="s">
        <v>19</v>
      </c>
      <c r="D3100">
        <v>2</v>
      </c>
      <c r="E3100">
        <v>287.83</v>
      </c>
      <c r="F3100" s="1">
        <v>0</v>
      </c>
      <c r="G3100" t="s">
        <v>20</v>
      </c>
      <c r="H3100">
        <v>55</v>
      </c>
      <c r="I3100" s="2">
        <v>45172</v>
      </c>
    </row>
    <row r="3101" spans="1:9" hidden="1" x14ac:dyDescent="0.25">
      <c r="A3101">
        <v>4099</v>
      </c>
      <c r="B3101" t="s">
        <v>37</v>
      </c>
      <c r="C3101" t="s">
        <v>38</v>
      </c>
      <c r="D3101">
        <v>1</v>
      </c>
      <c r="E3101">
        <v>494.78</v>
      </c>
      <c r="F3101" s="1">
        <v>0.2</v>
      </c>
      <c r="G3101" t="s">
        <v>20</v>
      </c>
      <c r="H3101">
        <v>26</v>
      </c>
      <c r="I3101" s="2">
        <v>44954</v>
      </c>
    </row>
    <row r="3102" spans="1:9" hidden="1" x14ac:dyDescent="0.25">
      <c r="A3102">
        <v>4100</v>
      </c>
      <c r="B3102" t="s">
        <v>42</v>
      </c>
      <c r="C3102" t="s">
        <v>10</v>
      </c>
      <c r="D3102">
        <v>3</v>
      </c>
      <c r="E3102">
        <v>290.52</v>
      </c>
      <c r="F3102" s="1">
        <v>0.15</v>
      </c>
      <c r="G3102" t="s">
        <v>25</v>
      </c>
      <c r="H3102">
        <v>27</v>
      </c>
      <c r="I3102" s="2">
        <v>45041</v>
      </c>
    </row>
    <row r="3103" spans="1:9" hidden="1" x14ac:dyDescent="0.25">
      <c r="A3103">
        <v>4101</v>
      </c>
      <c r="B3103" t="s">
        <v>45</v>
      </c>
      <c r="C3103" t="s">
        <v>13</v>
      </c>
      <c r="D3103">
        <v>5</v>
      </c>
      <c r="E3103">
        <v>49.07</v>
      </c>
      <c r="F3103" s="1">
        <v>0.2</v>
      </c>
      <c r="G3103" t="s">
        <v>28</v>
      </c>
      <c r="H3103">
        <v>58</v>
      </c>
      <c r="I3103" s="2">
        <v>45172</v>
      </c>
    </row>
    <row r="3104" spans="1:9" hidden="1" x14ac:dyDescent="0.25">
      <c r="A3104">
        <v>4102</v>
      </c>
      <c r="B3104" t="s">
        <v>48</v>
      </c>
      <c r="C3104" t="s">
        <v>27</v>
      </c>
      <c r="D3104">
        <v>4</v>
      </c>
      <c r="E3104">
        <v>350.22</v>
      </c>
      <c r="F3104" s="1">
        <v>0.15</v>
      </c>
      <c r="G3104" t="s">
        <v>28</v>
      </c>
      <c r="H3104">
        <v>48</v>
      </c>
      <c r="I3104" s="2">
        <v>45222</v>
      </c>
    </row>
    <row r="3105" spans="1:9" hidden="1" x14ac:dyDescent="0.25">
      <c r="A3105">
        <v>4103</v>
      </c>
      <c r="B3105" t="s">
        <v>47</v>
      </c>
      <c r="C3105" t="s">
        <v>17</v>
      </c>
      <c r="D3105">
        <v>1</v>
      </c>
      <c r="E3105">
        <v>164.74</v>
      </c>
      <c r="F3105" s="1">
        <v>0.15</v>
      </c>
      <c r="G3105" t="s">
        <v>14</v>
      </c>
      <c r="H3105">
        <v>49</v>
      </c>
      <c r="I3105" s="2">
        <v>45117</v>
      </c>
    </row>
    <row r="3106" spans="1:9" hidden="1" x14ac:dyDescent="0.25">
      <c r="A3106">
        <v>4104</v>
      </c>
      <c r="B3106" t="s">
        <v>24</v>
      </c>
      <c r="C3106" t="s">
        <v>17</v>
      </c>
      <c r="D3106">
        <v>3</v>
      </c>
      <c r="E3106">
        <v>211.02</v>
      </c>
      <c r="F3106" s="1">
        <v>0.2</v>
      </c>
      <c r="G3106" t="s">
        <v>20</v>
      </c>
      <c r="H3106">
        <v>33</v>
      </c>
      <c r="I3106" s="2">
        <v>44980</v>
      </c>
    </row>
    <row r="3107" spans="1:9" hidden="1" x14ac:dyDescent="0.25">
      <c r="A3107">
        <v>4105</v>
      </c>
      <c r="B3107" t="s">
        <v>18</v>
      </c>
      <c r="C3107" t="s">
        <v>19</v>
      </c>
      <c r="D3107">
        <v>1</v>
      </c>
      <c r="E3107">
        <v>285.89999999999998</v>
      </c>
      <c r="F3107" s="1">
        <v>0.05</v>
      </c>
      <c r="G3107" t="s">
        <v>14</v>
      </c>
      <c r="H3107">
        <v>44</v>
      </c>
      <c r="I3107" s="2">
        <v>45125</v>
      </c>
    </row>
    <row r="3108" spans="1:9" hidden="1" x14ac:dyDescent="0.25">
      <c r="A3108">
        <v>4106</v>
      </c>
      <c r="B3108" t="s">
        <v>44</v>
      </c>
      <c r="C3108" t="s">
        <v>40</v>
      </c>
      <c r="D3108">
        <v>3</v>
      </c>
      <c r="E3108">
        <v>123.7</v>
      </c>
      <c r="F3108" s="1">
        <v>0.05</v>
      </c>
      <c r="G3108" t="s">
        <v>30</v>
      </c>
      <c r="H3108">
        <v>48</v>
      </c>
      <c r="I3108" s="2">
        <v>44989</v>
      </c>
    </row>
    <row r="3109" spans="1:9" hidden="1" x14ac:dyDescent="0.25">
      <c r="A3109">
        <v>4107</v>
      </c>
      <c r="B3109" t="s">
        <v>46</v>
      </c>
      <c r="C3109" t="s">
        <v>10</v>
      </c>
      <c r="D3109">
        <v>3</v>
      </c>
      <c r="E3109">
        <v>356.77</v>
      </c>
      <c r="F3109" s="1">
        <v>0.2</v>
      </c>
      <c r="G3109" t="s">
        <v>28</v>
      </c>
      <c r="H3109">
        <v>58</v>
      </c>
      <c r="I3109" s="2">
        <v>44999</v>
      </c>
    </row>
    <row r="3110" spans="1:9" hidden="1" x14ac:dyDescent="0.25">
      <c r="A3110">
        <v>4108</v>
      </c>
      <c r="B3110" t="s">
        <v>37</v>
      </c>
      <c r="C3110" t="s">
        <v>38</v>
      </c>
      <c r="D3110">
        <v>3</v>
      </c>
      <c r="E3110">
        <v>419.67</v>
      </c>
      <c r="F3110" s="1">
        <v>0.2</v>
      </c>
      <c r="G3110" t="s">
        <v>32</v>
      </c>
      <c r="H3110">
        <v>30</v>
      </c>
      <c r="I3110" s="2">
        <v>45255</v>
      </c>
    </row>
    <row r="3111" spans="1:9" hidden="1" x14ac:dyDescent="0.25">
      <c r="A3111">
        <v>4109</v>
      </c>
      <c r="B3111" t="s">
        <v>45</v>
      </c>
      <c r="C3111" t="s">
        <v>13</v>
      </c>
      <c r="D3111">
        <v>4</v>
      </c>
      <c r="E3111">
        <v>163.38</v>
      </c>
      <c r="F3111" s="1">
        <v>0.05</v>
      </c>
      <c r="G3111" t="s">
        <v>20</v>
      </c>
      <c r="H3111">
        <v>29</v>
      </c>
      <c r="I3111" s="2">
        <v>45134</v>
      </c>
    </row>
    <row r="3112" spans="1:9" hidden="1" x14ac:dyDescent="0.25">
      <c r="A3112">
        <v>4110</v>
      </c>
      <c r="B3112" t="s">
        <v>35</v>
      </c>
      <c r="C3112" t="s">
        <v>27</v>
      </c>
      <c r="D3112">
        <v>1</v>
      </c>
      <c r="E3112">
        <v>84.7</v>
      </c>
      <c r="F3112" s="1">
        <v>0.15</v>
      </c>
      <c r="G3112" t="s">
        <v>32</v>
      </c>
      <c r="H3112">
        <v>28</v>
      </c>
      <c r="I3112" s="2">
        <v>44963</v>
      </c>
    </row>
    <row r="3113" spans="1:9" hidden="1" x14ac:dyDescent="0.25">
      <c r="A3113">
        <v>4111</v>
      </c>
      <c r="B3113" t="s">
        <v>42</v>
      </c>
      <c r="C3113" t="s">
        <v>10</v>
      </c>
      <c r="D3113">
        <v>1</v>
      </c>
      <c r="E3113">
        <v>229.75</v>
      </c>
      <c r="F3113" s="1">
        <v>0.2</v>
      </c>
      <c r="G3113" t="s">
        <v>25</v>
      </c>
      <c r="H3113">
        <v>16</v>
      </c>
      <c r="I3113" s="2">
        <v>45090</v>
      </c>
    </row>
    <row r="3114" spans="1:9" hidden="1" x14ac:dyDescent="0.25">
      <c r="A3114">
        <v>4112</v>
      </c>
      <c r="B3114" t="s">
        <v>21</v>
      </c>
      <c r="C3114" t="s">
        <v>22</v>
      </c>
      <c r="D3114">
        <v>3</v>
      </c>
      <c r="E3114">
        <v>38.700000000000003</v>
      </c>
      <c r="F3114" s="1">
        <v>0.15</v>
      </c>
      <c r="G3114" t="s">
        <v>30</v>
      </c>
      <c r="H3114">
        <v>42</v>
      </c>
      <c r="I3114" s="2">
        <v>44952</v>
      </c>
    </row>
    <row r="3115" spans="1:9" hidden="1" x14ac:dyDescent="0.25">
      <c r="A3115">
        <v>4113</v>
      </c>
      <c r="B3115" t="s">
        <v>39</v>
      </c>
      <c r="C3115" t="s">
        <v>40</v>
      </c>
      <c r="D3115">
        <v>3</v>
      </c>
      <c r="E3115">
        <v>138.94999999999999</v>
      </c>
      <c r="F3115" s="1">
        <v>0.15</v>
      </c>
      <c r="G3115" t="s">
        <v>32</v>
      </c>
      <c r="H3115">
        <v>43</v>
      </c>
      <c r="I3115" s="2">
        <v>45213</v>
      </c>
    </row>
    <row r="3116" spans="1:9" hidden="1" x14ac:dyDescent="0.25">
      <c r="A3116">
        <v>4114</v>
      </c>
      <c r="B3116" t="s">
        <v>36</v>
      </c>
      <c r="C3116" t="s">
        <v>22</v>
      </c>
      <c r="D3116">
        <v>2</v>
      </c>
      <c r="E3116">
        <v>46.05</v>
      </c>
      <c r="F3116" s="1">
        <v>0.15</v>
      </c>
      <c r="G3116" t="s">
        <v>11</v>
      </c>
      <c r="H3116">
        <v>32</v>
      </c>
      <c r="I3116" s="2">
        <v>44979</v>
      </c>
    </row>
    <row r="3117" spans="1:9" hidden="1" x14ac:dyDescent="0.25">
      <c r="A3117">
        <v>4115</v>
      </c>
      <c r="B3117" t="s">
        <v>48</v>
      </c>
      <c r="C3117" t="s">
        <v>27</v>
      </c>
      <c r="D3117">
        <v>4</v>
      </c>
      <c r="E3117">
        <v>352.89</v>
      </c>
      <c r="F3117" s="1">
        <v>0.2</v>
      </c>
      <c r="G3117" t="s">
        <v>32</v>
      </c>
      <c r="H3117">
        <v>59</v>
      </c>
      <c r="I3117" s="2">
        <v>45078</v>
      </c>
    </row>
    <row r="3118" spans="1:9" hidden="1" x14ac:dyDescent="0.25">
      <c r="A3118">
        <v>4116</v>
      </c>
      <c r="B3118" t="s">
        <v>24</v>
      </c>
      <c r="C3118" t="s">
        <v>17</v>
      </c>
      <c r="D3118">
        <v>3</v>
      </c>
      <c r="E3118">
        <v>465.31</v>
      </c>
      <c r="F3118" s="1">
        <v>0.1</v>
      </c>
      <c r="G3118" t="s">
        <v>32</v>
      </c>
      <c r="H3118">
        <v>11</v>
      </c>
      <c r="I3118" s="2">
        <v>44986</v>
      </c>
    </row>
    <row r="3119" spans="1:9" hidden="1" x14ac:dyDescent="0.25">
      <c r="A3119">
        <v>4117</v>
      </c>
      <c r="B3119" t="s">
        <v>45</v>
      </c>
      <c r="C3119" t="s">
        <v>13</v>
      </c>
      <c r="D3119">
        <v>2</v>
      </c>
      <c r="E3119">
        <v>58.25</v>
      </c>
      <c r="F3119" s="1">
        <v>0.1</v>
      </c>
      <c r="G3119" t="s">
        <v>25</v>
      </c>
      <c r="H3119">
        <v>40</v>
      </c>
      <c r="I3119" s="2">
        <v>45254</v>
      </c>
    </row>
    <row r="3120" spans="1:9" hidden="1" x14ac:dyDescent="0.25">
      <c r="A3120">
        <v>4118</v>
      </c>
      <c r="B3120" t="s">
        <v>24</v>
      </c>
      <c r="C3120" t="s">
        <v>17</v>
      </c>
      <c r="D3120">
        <v>5</v>
      </c>
      <c r="E3120">
        <v>232.01</v>
      </c>
      <c r="F3120" s="1">
        <v>0.15</v>
      </c>
      <c r="G3120" t="s">
        <v>11</v>
      </c>
      <c r="H3120">
        <v>28</v>
      </c>
      <c r="I3120" s="2">
        <v>44934</v>
      </c>
    </row>
    <row r="3121" spans="1:9" hidden="1" x14ac:dyDescent="0.25">
      <c r="A3121">
        <v>4119</v>
      </c>
      <c r="B3121" t="s">
        <v>26</v>
      </c>
      <c r="C3121" t="s">
        <v>27</v>
      </c>
      <c r="D3121">
        <v>3</v>
      </c>
      <c r="E3121">
        <v>130.74</v>
      </c>
      <c r="F3121" s="1">
        <v>0.05</v>
      </c>
      <c r="G3121" t="s">
        <v>30</v>
      </c>
      <c r="H3121">
        <v>15</v>
      </c>
      <c r="I3121" s="2">
        <v>45117</v>
      </c>
    </row>
    <row r="3122" spans="1:9" hidden="1" x14ac:dyDescent="0.25">
      <c r="A3122">
        <v>4120</v>
      </c>
      <c r="B3122" t="s">
        <v>50</v>
      </c>
      <c r="C3122" t="s">
        <v>38</v>
      </c>
      <c r="D3122">
        <v>4</v>
      </c>
      <c r="E3122">
        <v>43.47</v>
      </c>
      <c r="F3122" s="1">
        <v>0.2</v>
      </c>
      <c r="G3122" t="s">
        <v>11</v>
      </c>
      <c r="H3122">
        <v>28</v>
      </c>
      <c r="I3122" s="2">
        <v>45044</v>
      </c>
    </row>
    <row r="3123" spans="1:9" hidden="1" x14ac:dyDescent="0.25">
      <c r="A3123">
        <v>4121</v>
      </c>
      <c r="B3123" t="s">
        <v>47</v>
      </c>
      <c r="C3123" t="s">
        <v>17</v>
      </c>
      <c r="D3123">
        <v>5</v>
      </c>
      <c r="E3123">
        <v>170.78</v>
      </c>
      <c r="F3123" s="1">
        <v>0.05</v>
      </c>
      <c r="G3123" t="s">
        <v>20</v>
      </c>
      <c r="H3123">
        <v>12</v>
      </c>
      <c r="I3123" s="2">
        <v>45147</v>
      </c>
    </row>
    <row r="3124" spans="1:9" hidden="1" x14ac:dyDescent="0.25">
      <c r="A3124">
        <v>4122</v>
      </c>
      <c r="B3124" t="s">
        <v>49</v>
      </c>
      <c r="C3124" t="s">
        <v>38</v>
      </c>
      <c r="D3124">
        <v>4</v>
      </c>
      <c r="E3124">
        <v>227.59</v>
      </c>
      <c r="F3124" s="1">
        <v>0.2</v>
      </c>
      <c r="G3124" t="s">
        <v>20</v>
      </c>
      <c r="H3124">
        <v>43</v>
      </c>
      <c r="I3124" s="2">
        <v>45258</v>
      </c>
    </row>
    <row r="3125" spans="1:9" hidden="1" x14ac:dyDescent="0.25">
      <c r="A3125">
        <v>4123</v>
      </c>
      <c r="B3125" t="s">
        <v>39</v>
      </c>
      <c r="C3125" t="s">
        <v>40</v>
      </c>
      <c r="D3125">
        <v>1</v>
      </c>
      <c r="E3125">
        <v>446.25</v>
      </c>
      <c r="F3125" s="1">
        <v>0.15</v>
      </c>
      <c r="G3125" t="s">
        <v>14</v>
      </c>
      <c r="H3125">
        <v>57</v>
      </c>
      <c r="I3125" s="2">
        <v>44933</v>
      </c>
    </row>
    <row r="3126" spans="1:9" hidden="1" x14ac:dyDescent="0.25">
      <c r="A3126">
        <v>4124</v>
      </c>
      <c r="B3126" t="s">
        <v>39</v>
      </c>
      <c r="C3126" t="s">
        <v>40</v>
      </c>
      <c r="D3126">
        <v>5</v>
      </c>
      <c r="E3126">
        <v>298.92</v>
      </c>
      <c r="F3126" s="1">
        <v>0.2</v>
      </c>
      <c r="G3126" t="s">
        <v>30</v>
      </c>
      <c r="H3126">
        <v>27</v>
      </c>
      <c r="I3126" s="2">
        <v>45219</v>
      </c>
    </row>
    <row r="3127" spans="1:9" hidden="1" x14ac:dyDescent="0.25">
      <c r="A3127">
        <v>4125</v>
      </c>
      <c r="B3127" t="s">
        <v>37</v>
      </c>
      <c r="C3127" t="s">
        <v>38</v>
      </c>
      <c r="D3127">
        <v>4</v>
      </c>
      <c r="E3127">
        <v>454.86</v>
      </c>
      <c r="F3127" s="1">
        <v>0.15</v>
      </c>
      <c r="G3127" t="s">
        <v>20</v>
      </c>
      <c r="H3127">
        <v>32</v>
      </c>
      <c r="I3127" s="2">
        <v>45235</v>
      </c>
    </row>
    <row r="3128" spans="1:9" hidden="1" x14ac:dyDescent="0.25">
      <c r="A3128">
        <v>4126</v>
      </c>
      <c r="B3128" t="s">
        <v>46</v>
      </c>
      <c r="C3128" t="s">
        <v>10</v>
      </c>
      <c r="D3128">
        <v>3</v>
      </c>
      <c r="E3128">
        <v>283.62</v>
      </c>
      <c r="F3128" s="1">
        <v>0.15</v>
      </c>
      <c r="G3128" t="s">
        <v>11</v>
      </c>
      <c r="H3128">
        <v>12</v>
      </c>
      <c r="I3128" s="2">
        <v>45225</v>
      </c>
    </row>
    <row r="3129" spans="1:9" hidden="1" x14ac:dyDescent="0.25">
      <c r="A3129">
        <v>4127</v>
      </c>
      <c r="B3129" t="s">
        <v>36</v>
      </c>
      <c r="C3129" t="s">
        <v>22</v>
      </c>
      <c r="D3129">
        <v>4</v>
      </c>
      <c r="E3129">
        <v>378.67</v>
      </c>
      <c r="F3129" s="1">
        <v>0.2</v>
      </c>
      <c r="G3129" t="s">
        <v>30</v>
      </c>
      <c r="H3129">
        <v>36</v>
      </c>
      <c r="I3129" s="2">
        <v>45262</v>
      </c>
    </row>
    <row r="3130" spans="1:9" hidden="1" x14ac:dyDescent="0.25">
      <c r="A3130">
        <v>4128</v>
      </c>
      <c r="B3130" t="s">
        <v>49</v>
      </c>
      <c r="C3130" t="s">
        <v>38</v>
      </c>
      <c r="D3130">
        <v>4</v>
      </c>
      <c r="E3130">
        <v>485.66</v>
      </c>
      <c r="F3130" s="1">
        <v>0.05</v>
      </c>
      <c r="G3130" t="s">
        <v>32</v>
      </c>
      <c r="H3130">
        <v>29</v>
      </c>
      <c r="I3130" s="2">
        <v>45023</v>
      </c>
    </row>
    <row r="3131" spans="1:9" hidden="1" x14ac:dyDescent="0.25">
      <c r="A3131">
        <v>4129</v>
      </c>
      <c r="B3131" t="s">
        <v>31</v>
      </c>
      <c r="C3131" t="s">
        <v>13</v>
      </c>
      <c r="D3131">
        <v>3</v>
      </c>
      <c r="E3131">
        <v>41.02</v>
      </c>
      <c r="F3131" s="1">
        <v>0.1</v>
      </c>
      <c r="G3131" t="s">
        <v>25</v>
      </c>
      <c r="H3131">
        <v>24</v>
      </c>
      <c r="I3131" s="2">
        <v>45166</v>
      </c>
    </row>
    <row r="3132" spans="1:9" hidden="1" x14ac:dyDescent="0.25">
      <c r="A3132">
        <v>4130</v>
      </c>
      <c r="B3132" t="s">
        <v>37</v>
      </c>
      <c r="C3132" t="s">
        <v>38</v>
      </c>
      <c r="D3132">
        <v>5</v>
      </c>
      <c r="E3132">
        <v>155.37</v>
      </c>
      <c r="F3132" s="1">
        <v>0</v>
      </c>
      <c r="G3132" t="s">
        <v>20</v>
      </c>
      <c r="H3132">
        <v>17</v>
      </c>
      <c r="I3132" s="2">
        <v>45131</v>
      </c>
    </row>
    <row r="3133" spans="1:9" hidden="1" x14ac:dyDescent="0.25">
      <c r="A3133">
        <v>4131</v>
      </c>
      <c r="B3133" t="s">
        <v>26</v>
      </c>
      <c r="C3133" t="s">
        <v>27</v>
      </c>
      <c r="D3133">
        <v>2</v>
      </c>
      <c r="E3133">
        <v>203.81</v>
      </c>
      <c r="F3133" s="1">
        <v>0.1</v>
      </c>
      <c r="G3133" t="s">
        <v>11</v>
      </c>
      <c r="H3133">
        <v>21</v>
      </c>
      <c r="I3133" s="2">
        <v>45218</v>
      </c>
    </row>
    <row r="3134" spans="1:9" hidden="1" x14ac:dyDescent="0.25">
      <c r="A3134">
        <v>4132</v>
      </c>
      <c r="B3134" t="s">
        <v>16</v>
      </c>
      <c r="C3134" t="s">
        <v>17</v>
      </c>
      <c r="D3134">
        <v>3</v>
      </c>
      <c r="E3134">
        <v>242.24</v>
      </c>
      <c r="F3134" s="1">
        <v>0.05</v>
      </c>
      <c r="G3134" t="s">
        <v>25</v>
      </c>
      <c r="H3134">
        <v>32</v>
      </c>
      <c r="I3134" s="2">
        <v>45205</v>
      </c>
    </row>
    <row r="3135" spans="1:9" hidden="1" x14ac:dyDescent="0.25">
      <c r="A3135">
        <v>4133</v>
      </c>
      <c r="B3135" t="s">
        <v>45</v>
      </c>
      <c r="C3135" t="s">
        <v>13</v>
      </c>
      <c r="D3135">
        <v>5</v>
      </c>
      <c r="E3135">
        <v>455.51</v>
      </c>
      <c r="F3135" s="1">
        <v>0.05</v>
      </c>
      <c r="G3135" t="s">
        <v>28</v>
      </c>
      <c r="H3135">
        <v>32</v>
      </c>
      <c r="I3135" s="2">
        <v>45019</v>
      </c>
    </row>
    <row r="3136" spans="1:9" hidden="1" x14ac:dyDescent="0.25">
      <c r="A3136">
        <v>4134</v>
      </c>
      <c r="B3136" t="s">
        <v>18</v>
      </c>
      <c r="C3136" t="s">
        <v>19</v>
      </c>
      <c r="D3136">
        <v>3</v>
      </c>
      <c r="E3136">
        <v>45.32</v>
      </c>
      <c r="F3136" s="1">
        <v>0.05</v>
      </c>
      <c r="G3136" t="s">
        <v>14</v>
      </c>
      <c r="H3136">
        <v>46</v>
      </c>
      <c r="I3136" s="2">
        <v>44954</v>
      </c>
    </row>
    <row r="3137" spans="1:9" hidden="1" x14ac:dyDescent="0.25">
      <c r="A3137">
        <v>4135</v>
      </c>
      <c r="B3137" t="s">
        <v>16</v>
      </c>
      <c r="C3137" t="s">
        <v>17</v>
      </c>
      <c r="D3137">
        <v>5</v>
      </c>
      <c r="E3137">
        <v>242.32</v>
      </c>
      <c r="F3137" s="1">
        <v>0.2</v>
      </c>
      <c r="G3137" t="s">
        <v>28</v>
      </c>
      <c r="H3137">
        <v>58</v>
      </c>
      <c r="I3137" s="2">
        <v>45274</v>
      </c>
    </row>
    <row r="3138" spans="1:9" hidden="1" x14ac:dyDescent="0.25">
      <c r="A3138">
        <v>4136</v>
      </c>
      <c r="B3138" t="s">
        <v>37</v>
      </c>
      <c r="C3138" t="s">
        <v>38</v>
      </c>
      <c r="D3138">
        <v>2</v>
      </c>
      <c r="E3138">
        <v>60.22</v>
      </c>
      <c r="F3138" s="1">
        <v>0</v>
      </c>
      <c r="G3138" t="s">
        <v>25</v>
      </c>
      <c r="H3138">
        <v>42</v>
      </c>
      <c r="I3138" s="2">
        <v>44949</v>
      </c>
    </row>
    <row r="3139" spans="1:9" hidden="1" x14ac:dyDescent="0.25">
      <c r="A3139">
        <v>4137</v>
      </c>
      <c r="B3139" t="s">
        <v>26</v>
      </c>
      <c r="C3139" t="s">
        <v>27</v>
      </c>
      <c r="D3139">
        <v>3</v>
      </c>
      <c r="E3139">
        <v>82.28</v>
      </c>
      <c r="F3139" s="1">
        <v>0.1</v>
      </c>
      <c r="G3139" t="s">
        <v>33</v>
      </c>
      <c r="H3139">
        <v>43</v>
      </c>
      <c r="I3139" s="2">
        <v>45094</v>
      </c>
    </row>
    <row r="3140" spans="1:9" hidden="1" x14ac:dyDescent="0.25">
      <c r="A3140">
        <v>4138</v>
      </c>
      <c r="B3140" t="s">
        <v>16</v>
      </c>
      <c r="C3140" t="s">
        <v>17</v>
      </c>
      <c r="D3140">
        <v>1</v>
      </c>
      <c r="E3140">
        <v>431.99</v>
      </c>
      <c r="F3140" s="1">
        <v>0.2</v>
      </c>
      <c r="G3140" t="s">
        <v>11</v>
      </c>
      <c r="H3140">
        <v>48</v>
      </c>
      <c r="I3140" s="2">
        <v>45149</v>
      </c>
    </row>
    <row r="3141" spans="1:9" hidden="1" x14ac:dyDescent="0.25">
      <c r="A3141">
        <v>4139</v>
      </c>
      <c r="B3141" t="s">
        <v>24</v>
      </c>
      <c r="C3141" t="s">
        <v>17</v>
      </c>
      <c r="D3141">
        <v>3</v>
      </c>
      <c r="E3141">
        <v>162.19999999999999</v>
      </c>
      <c r="F3141" s="1">
        <v>0.05</v>
      </c>
      <c r="G3141" t="s">
        <v>14</v>
      </c>
      <c r="H3141">
        <v>30</v>
      </c>
      <c r="I3141" s="2">
        <v>44973</v>
      </c>
    </row>
    <row r="3142" spans="1:9" hidden="1" x14ac:dyDescent="0.25">
      <c r="A3142">
        <v>4140</v>
      </c>
      <c r="B3142" t="s">
        <v>35</v>
      </c>
      <c r="C3142" t="s">
        <v>27</v>
      </c>
      <c r="D3142">
        <v>4</v>
      </c>
      <c r="E3142">
        <v>141.32</v>
      </c>
      <c r="F3142" s="1">
        <v>0.2</v>
      </c>
      <c r="G3142" t="s">
        <v>25</v>
      </c>
      <c r="H3142">
        <v>50</v>
      </c>
      <c r="I3142" s="2">
        <v>45004</v>
      </c>
    </row>
    <row r="3143" spans="1:9" hidden="1" x14ac:dyDescent="0.25">
      <c r="A3143">
        <v>4141</v>
      </c>
      <c r="B3143" t="s">
        <v>35</v>
      </c>
      <c r="C3143" t="s">
        <v>27</v>
      </c>
      <c r="D3143">
        <v>4</v>
      </c>
      <c r="E3143">
        <v>339.88</v>
      </c>
      <c r="F3143" s="1">
        <v>0</v>
      </c>
      <c r="G3143" t="s">
        <v>25</v>
      </c>
      <c r="H3143">
        <v>44</v>
      </c>
      <c r="I3143" s="2">
        <v>45056</v>
      </c>
    </row>
    <row r="3144" spans="1:9" hidden="1" x14ac:dyDescent="0.25">
      <c r="A3144">
        <v>4142</v>
      </c>
      <c r="B3144" t="s">
        <v>36</v>
      </c>
      <c r="C3144" t="s">
        <v>22</v>
      </c>
      <c r="D3144">
        <v>3</v>
      </c>
      <c r="E3144">
        <v>231.99</v>
      </c>
      <c r="F3144" s="1">
        <v>0</v>
      </c>
      <c r="G3144" t="s">
        <v>14</v>
      </c>
      <c r="H3144">
        <v>19</v>
      </c>
      <c r="I3144" s="2">
        <v>45264</v>
      </c>
    </row>
    <row r="3145" spans="1:9" hidden="1" x14ac:dyDescent="0.25">
      <c r="A3145">
        <v>4143</v>
      </c>
      <c r="B3145" t="s">
        <v>44</v>
      </c>
      <c r="C3145" t="s">
        <v>40</v>
      </c>
      <c r="D3145">
        <v>1</v>
      </c>
      <c r="E3145">
        <v>409</v>
      </c>
      <c r="F3145" s="1">
        <v>0.1</v>
      </c>
      <c r="G3145" t="s">
        <v>11</v>
      </c>
      <c r="H3145">
        <v>41</v>
      </c>
      <c r="I3145" s="2">
        <v>45272</v>
      </c>
    </row>
    <row r="3146" spans="1:9" hidden="1" x14ac:dyDescent="0.25">
      <c r="A3146">
        <v>4144</v>
      </c>
      <c r="B3146" t="s">
        <v>21</v>
      </c>
      <c r="C3146" t="s">
        <v>22</v>
      </c>
      <c r="D3146">
        <v>3</v>
      </c>
      <c r="E3146">
        <v>115.04</v>
      </c>
      <c r="F3146" s="1">
        <v>0.15</v>
      </c>
      <c r="G3146" t="s">
        <v>25</v>
      </c>
      <c r="H3146">
        <v>14</v>
      </c>
      <c r="I3146" s="2">
        <v>45062</v>
      </c>
    </row>
    <row r="3147" spans="1:9" hidden="1" x14ac:dyDescent="0.25">
      <c r="A3147">
        <v>4145</v>
      </c>
      <c r="B3147" t="s">
        <v>39</v>
      </c>
      <c r="C3147" t="s">
        <v>40</v>
      </c>
      <c r="D3147">
        <v>2</v>
      </c>
      <c r="E3147">
        <v>63.28</v>
      </c>
      <c r="F3147" s="1">
        <v>0.2</v>
      </c>
      <c r="G3147" t="s">
        <v>32</v>
      </c>
      <c r="H3147">
        <v>20</v>
      </c>
      <c r="I3147" s="2">
        <v>45188</v>
      </c>
    </row>
    <row r="3148" spans="1:9" hidden="1" x14ac:dyDescent="0.25">
      <c r="A3148">
        <v>4146</v>
      </c>
      <c r="B3148" t="s">
        <v>43</v>
      </c>
      <c r="C3148" t="s">
        <v>10</v>
      </c>
      <c r="D3148">
        <v>2</v>
      </c>
      <c r="E3148">
        <v>440.5</v>
      </c>
      <c r="F3148" s="1">
        <v>0.15</v>
      </c>
      <c r="G3148" t="s">
        <v>30</v>
      </c>
      <c r="H3148">
        <v>17</v>
      </c>
      <c r="I3148" s="2">
        <v>45146</v>
      </c>
    </row>
    <row r="3149" spans="1:9" hidden="1" x14ac:dyDescent="0.25">
      <c r="A3149">
        <v>4147</v>
      </c>
      <c r="B3149" t="s">
        <v>49</v>
      </c>
      <c r="C3149" t="s">
        <v>38</v>
      </c>
      <c r="D3149">
        <v>4</v>
      </c>
      <c r="E3149">
        <v>37.24</v>
      </c>
      <c r="F3149" s="1">
        <v>0.2</v>
      </c>
      <c r="G3149" t="s">
        <v>20</v>
      </c>
      <c r="H3149">
        <v>51</v>
      </c>
      <c r="I3149" s="2">
        <v>45273</v>
      </c>
    </row>
    <row r="3150" spans="1:9" hidden="1" x14ac:dyDescent="0.25">
      <c r="A3150">
        <v>4148</v>
      </c>
      <c r="B3150" t="s">
        <v>46</v>
      </c>
      <c r="C3150" t="s">
        <v>10</v>
      </c>
      <c r="D3150">
        <v>1</v>
      </c>
      <c r="E3150">
        <v>491.15</v>
      </c>
      <c r="F3150" s="1">
        <v>0</v>
      </c>
      <c r="G3150" t="s">
        <v>30</v>
      </c>
      <c r="H3150">
        <v>10</v>
      </c>
      <c r="I3150" s="2">
        <v>45134</v>
      </c>
    </row>
    <row r="3151" spans="1:9" hidden="1" x14ac:dyDescent="0.25">
      <c r="A3151">
        <v>4149</v>
      </c>
      <c r="B3151" t="s">
        <v>39</v>
      </c>
      <c r="C3151" t="s">
        <v>40</v>
      </c>
      <c r="D3151">
        <v>5</v>
      </c>
      <c r="E3151">
        <v>417.42</v>
      </c>
      <c r="F3151" s="1">
        <v>0.05</v>
      </c>
      <c r="G3151" t="s">
        <v>32</v>
      </c>
      <c r="H3151">
        <v>44</v>
      </c>
      <c r="I3151" s="2">
        <v>45216</v>
      </c>
    </row>
    <row r="3152" spans="1:9" hidden="1" x14ac:dyDescent="0.25">
      <c r="A3152">
        <v>4150</v>
      </c>
      <c r="B3152" t="s">
        <v>29</v>
      </c>
      <c r="C3152" t="s">
        <v>19</v>
      </c>
      <c r="D3152">
        <v>1</v>
      </c>
      <c r="E3152">
        <v>302.68</v>
      </c>
      <c r="F3152" s="1">
        <v>0.2</v>
      </c>
      <c r="G3152" t="s">
        <v>11</v>
      </c>
      <c r="H3152">
        <v>59</v>
      </c>
      <c r="I3152" s="2">
        <v>45143</v>
      </c>
    </row>
    <row r="3153" spans="1:9" hidden="1" x14ac:dyDescent="0.25">
      <c r="A3153">
        <v>4151</v>
      </c>
      <c r="B3153" t="s">
        <v>9</v>
      </c>
      <c r="C3153" t="s">
        <v>10</v>
      </c>
      <c r="D3153">
        <v>4</v>
      </c>
      <c r="E3153">
        <v>443.96</v>
      </c>
      <c r="F3153" s="1">
        <v>0.05</v>
      </c>
      <c r="G3153" t="s">
        <v>25</v>
      </c>
      <c r="H3153">
        <v>20</v>
      </c>
      <c r="I3153" s="2">
        <v>45109</v>
      </c>
    </row>
    <row r="3154" spans="1:9" hidden="1" x14ac:dyDescent="0.25">
      <c r="A3154">
        <v>4152</v>
      </c>
      <c r="B3154" t="s">
        <v>24</v>
      </c>
      <c r="C3154" t="s">
        <v>17</v>
      </c>
      <c r="D3154">
        <v>5</v>
      </c>
      <c r="E3154">
        <v>144.13999999999999</v>
      </c>
      <c r="F3154" s="1">
        <v>0.05</v>
      </c>
      <c r="G3154" t="s">
        <v>11</v>
      </c>
      <c r="H3154">
        <v>14</v>
      </c>
      <c r="I3154" s="2">
        <v>44929</v>
      </c>
    </row>
    <row r="3155" spans="1:9" hidden="1" x14ac:dyDescent="0.25">
      <c r="A3155">
        <v>4153</v>
      </c>
      <c r="B3155" t="s">
        <v>41</v>
      </c>
      <c r="C3155" t="s">
        <v>27</v>
      </c>
      <c r="D3155">
        <v>4</v>
      </c>
      <c r="E3155">
        <v>419.12</v>
      </c>
      <c r="F3155" s="1">
        <v>0.05</v>
      </c>
      <c r="G3155" t="s">
        <v>32</v>
      </c>
      <c r="H3155">
        <v>34</v>
      </c>
      <c r="I3155" s="2">
        <v>45082</v>
      </c>
    </row>
    <row r="3156" spans="1:9" hidden="1" x14ac:dyDescent="0.25">
      <c r="A3156">
        <v>4154</v>
      </c>
      <c r="B3156" t="s">
        <v>24</v>
      </c>
      <c r="C3156" t="s">
        <v>17</v>
      </c>
      <c r="D3156">
        <v>3</v>
      </c>
      <c r="E3156">
        <v>488.44</v>
      </c>
      <c r="F3156" s="1">
        <v>0.05</v>
      </c>
      <c r="G3156" t="s">
        <v>28</v>
      </c>
      <c r="H3156">
        <v>32</v>
      </c>
      <c r="I3156" s="2">
        <v>45226</v>
      </c>
    </row>
    <row r="3157" spans="1:9" hidden="1" x14ac:dyDescent="0.25">
      <c r="A3157">
        <v>4155</v>
      </c>
      <c r="B3157" t="s">
        <v>34</v>
      </c>
      <c r="C3157" t="s">
        <v>22</v>
      </c>
      <c r="D3157">
        <v>2</v>
      </c>
      <c r="E3157">
        <v>393.43</v>
      </c>
      <c r="F3157" s="1">
        <v>0</v>
      </c>
      <c r="G3157" t="s">
        <v>14</v>
      </c>
      <c r="H3157">
        <v>10</v>
      </c>
      <c r="I3157" s="2">
        <v>45155</v>
      </c>
    </row>
    <row r="3158" spans="1:9" hidden="1" x14ac:dyDescent="0.25">
      <c r="A3158">
        <v>4156</v>
      </c>
      <c r="B3158" t="s">
        <v>31</v>
      </c>
      <c r="C3158" t="s">
        <v>13</v>
      </c>
      <c r="D3158">
        <v>2</v>
      </c>
      <c r="E3158">
        <v>170.56</v>
      </c>
      <c r="F3158" s="1">
        <v>0.15</v>
      </c>
      <c r="G3158" t="s">
        <v>20</v>
      </c>
      <c r="H3158">
        <v>19</v>
      </c>
      <c r="I3158" s="2">
        <v>45017</v>
      </c>
    </row>
    <row r="3159" spans="1:9" hidden="1" x14ac:dyDescent="0.25">
      <c r="A3159">
        <v>4157</v>
      </c>
      <c r="B3159" t="s">
        <v>45</v>
      </c>
      <c r="C3159" t="s">
        <v>13</v>
      </c>
      <c r="D3159">
        <v>5</v>
      </c>
      <c r="E3159">
        <v>372.11</v>
      </c>
      <c r="F3159" s="1">
        <v>0.2</v>
      </c>
      <c r="G3159" t="s">
        <v>25</v>
      </c>
      <c r="H3159">
        <v>50</v>
      </c>
      <c r="I3159" s="2">
        <v>45126</v>
      </c>
    </row>
    <row r="3160" spans="1:9" hidden="1" x14ac:dyDescent="0.25">
      <c r="A3160">
        <v>4158</v>
      </c>
      <c r="B3160" t="s">
        <v>21</v>
      </c>
      <c r="C3160" t="s">
        <v>22</v>
      </c>
      <c r="D3160">
        <v>1</v>
      </c>
      <c r="E3160">
        <v>143.51</v>
      </c>
      <c r="F3160" s="1">
        <v>0.1</v>
      </c>
      <c r="G3160" t="s">
        <v>30</v>
      </c>
      <c r="H3160">
        <v>13</v>
      </c>
      <c r="I3160" s="2">
        <v>45097</v>
      </c>
    </row>
    <row r="3161" spans="1:9" hidden="1" x14ac:dyDescent="0.25">
      <c r="A3161">
        <v>4159</v>
      </c>
      <c r="B3161" t="s">
        <v>39</v>
      </c>
      <c r="C3161" t="s">
        <v>40</v>
      </c>
      <c r="D3161">
        <v>1</v>
      </c>
      <c r="E3161">
        <v>233.43</v>
      </c>
      <c r="F3161" s="1">
        <v>0.05</v>
      </c>
      <c r="G3161" t="s">
        <v>30</v>
      </c>
      <c r="H3161">
        <v>10</v>
      </c>
      <c r="I3161" s="2">
        <v>45092</v>
      </c>
    </row>
    <row r="3162" spans="1:9" hidden="1" x14ac:dyDescent="0.25">
      <c r="A3162">
        <v>4160</v>
      </c>
      <c r="B3162" t="s">
        <v>15</v>
      </c>
      <c r="C3162" t="s">
        <v>13</v>
      </c>
      <c r="D3162">
        <v>3</v>
      </c>
      <c r="E3162">
        <v>237.57</v>
      </c>
      <c r="F3162" s="1">
        <v>0</v>
      </c>
      <c r="G3162" t="s">
        <v>32</v>
      </c>
      <c r="H3162">
        <v>31</v>
      </c>
      <c r="I3162" s="2">
        <v>45088</v>
      </c>
    </row>
    <row r="3163" spans="1:9" hidden="1" x14ac:dyDescent="0.25">
      <c r="A3163">
        <v>4161</v>
      </c>
      <c r="B3163" t="s">
        <v>35</v>
      </c>
      <c r="C3163" t="s">
        <v>27</v>
      </c>
      <c r="D3163">
        <v>1</v>
      </c>
      <c r="E3163">
        <v>345.36</v>
      </c>
      <c r="F3163" s="1">
        <v>0.05</v>
      </c>
      <c r="G3163" t="s">
        <v>14</v>
      </c>
      <c r="H3163">
        <v>22</v>
      </c>
      <c r="I3163" s="2">
        <v>45193</v>
      </c>
    </row>
    <row r="3164" spans="1:9" hidden="1" x14ac:dyDescent="0.25">
      <c r="A3164">
        <v>4162</v>
      </c>
      <c r="B3164" t="s">
        <v>37</v>
      </c>
      <c r="C3164" t="s">
        <v>38</v>
      </c>
      <c r="D3164">
        <v>3</v>
      </c>
      <c r="E3164">
        <v>96.46</v>
      </c>
      <c r="F3164" s="1">
        <v>0</v>
      </c>
      <c r="G3164" t="s">
        <v>11</v>
      </c>
      <c r="H3164">
        <v>51</v>
      </c>
      <c r="I3164" s="2">
        <v>44977</v>
      </c>
    </row>
    <row r="3165" spans="1:9" hidden="1" x14ac:dyDescent="0.25">
      <c r="A3165">
        <v>4163</v>
      </c>
      <c r="B3165" t="s">
        <v>37</v>
      </c>
      <c r="C3165" t="s">
        <v>38</v>
      </c>
      <c r="D3165">
        <v>5</v>
      </c>
      <c r="E3165">
        <v>293.60000000000002</v>
      </c>
      <c r="F3165" s="1">
        <v>0</v>
      </c>
      <c r="G3165" t="s">
        <v>25</v>
      </c>
      <c r="H3165">
        <v>38</v>
      </c>
      <c r="I3165" s="2">
        <v>44989</v>
      </c>
    </row>
    <row r="3166" spans="1:9" hidden="1" x14ac:dyDescent="0.25">
      <c r="A3166">
        <v>4164</v>
      </c>
      <c r="B3166" t="s">
        <v>50</v>
      </c>
      <c r="C3166" t="s">
        <v>38</v>
      </c>
      <c r="D3166">
        <v>1</v>
      </c>
      <c r="E3166">
        <v>402.88</v>
      </c>
      <c r="F3166" s="1">
        <v>0</v>
      </c>
      <c r="G3166" t="s">
        <v>30</v>
      </c>
      <c r="H3166">
        <v>37</v>
      </c>
      <c r="I3166" s="2">
        <v>45086</v>
      </c>
    </row>
    <row r="3167" spans="1:9" hidden="1" x14ac:dyDescent="0.25">
      <c r="A3167">
        <v>4165</v>
      </c>
      <c r="B3167" t="s">
        <v>48</v>
      </c>
      <c r="C3167" t="s">
        <v>27</v>
      </c>
      <c r="D3167">
        <v>4</v>
      </c>
      <c r="E3167">
        <v>496.02</v>
      </c>
      <c r="F3167" s="1">
        <v>0.1</v>
      </c>
      <c r="G3167" t="s">
        <v>11</v>
      </c>
      <c r="H3167">
        <v>27</v>
      </c>
      <c r="I3167" s="2">
        <v>45001</v>
      </c>
    </row>
    <row r="3168" spans="1:9" hidden="1" x14ac:dyDescent="0.25">
      <c r="A3168">
        <v>4166</v>
      </c>
      <c r="B3168" t="s">
        <v>44</v>
      </c>
      <c r="C3168" t="s">
        <v>40</v>
      </c>
      <c r="D3168">
        <v>1</v>
      </c>
      <c r="E3168">
        <v>308.91000000000003</v>
      </c>
      <c r="F3168" s="1">
        <v>0.15</v>
      </c>
      <c r="G3168" t="s">
        <v>32</v>
      </c>
      <c r="H3168">
        <v>40</v>
      </c>
      <c r="I3168" s="2">
        <v>45188</v>
      </c>
    </row>
    <row r="3169" spans="1:9" hidden="1" x14ac:dyDescent="0.25">
      <c r="A3169">
        <v>4167</v>
      </c>
      <c r="B3169" t="s">
        <v>45</v>
      </c>
      <c r="C3169" t="s">
        <v>13</v>
      </c>
      <c r="D3169">
        <v>2</v>
      </c>
      <c r="E3169">
        <v>484.38</v>
      </c>
      <c r="F3169" s="1">
        <v>0.15</v>
      </c>
      <c r="G3169" t="s">
        <v>14</v>
      </c>
      <c r="H3169">
        <v>47</v>
      </c>
      <c r="I3169" s="2">
        <v>44964</v>
      </c>
    </row>
    <row r="3170" spans="1:9" hidden="1" x14ac:dyDescent="0.25">
      <c r="A3170">
        <v>4168</v>
      </c>
      <c r="B3170" t="s">
        <v>39</v>
      </c>
      <c r="C3170" t="s">
        <v>40</v>
      </c>
      <c r="D3170">
        <v>3</v>
      </c>
      <c r="E3170">
        <v>498.84</v>
      </c>
      <c r="F3170" s="1">
        <v>0.1</v>
      </c>
      <c r="G3170" t="s">
        <v>32</v>
      </c>
      <c r="H3170">
        <v>22</v>
      </c>
      <c r="I3170" s="2">
        <v>45218</v>
      </c>
    </row>
    <row r="3171" spans="1:9" hidden="1" x14ac:dyDescent="0.25">
      <c r="A3171">
        <v>4169</v>
      </c>
      <c r="B3171" t="s">
        <v>37</v>
      </c>
      <c r="C3171" t="s">
        <v>38</v>
      </c>
      <c r="D3171">
        <v>3</v>
      </c>
      <c r="E3171">
        <v>354.2</v>
      </c>
      <c r="F3171" s="1">
        <v>0</v>
      </c>
      <c r="G3171" t="s">
        <v>20</v>
      </c>
      <c r="H3171">
        <v>39</v>
      </c>
      <c r="I3171" s="2">
        <v>45244</v>
      </c>
    </row>
    <row r="3172" spans="1:9" hidden="1" x14ac:dyDescent="0.25">
      <c r="A3172">
        <v>4170</v>
      </c>
      <c r="B3172" t="s">
        <v>47</v>
      </c>
      <c r="C3172" t="s">
        <v>17</v>
      </c>
      <c r="D3172">
        <v>2</v>
      </c>
      <c r="E3172">
        <v>359.48</v>
      </c>
      <c r="F3172" s="1">
        <v>0.05</v>
      </c>
      <c r="G3172" t="s">
        <v>30</v>
      </c>
      <c r="H3172">
        <v>39</v>
      </c>
      <c r="I3172" s="2">
        <v>45095</v>
      </c>
    </row>
    <row r="3173" spans="1:9" hidden="1" x14ac:dyDescent="0.25">
      <c r="A3173">
        <v>4171</v>
      </c>
      <c r="B3173" t="s">
        <v>52</v>
      </c>
      <c r="C3173" t="s">
        <v>19</v>
      </c>
      <c r="D3173">
        <v>5</v>
      </c>
      <c r="E3173">
        <v>197.58</v>
      </c>
      <c r="F3173" s="1">
        <v>0.05</v>
      </c>
      <c r="G3173" t="s">
        <v>33</v>
      </c>
      <c r="H3173">
        <v>26</v>
      </c>
      <c r="I3173" s="2">
        <v>45250</v>
      </c>
    </row>
    <row r="3174" spans="1:9" hidden="1" x14ac:dyDescent="0.25">
      <c r="A3174">
        <v>4172</v>
      </c>
      <c r="B3174" t="s">
        <v>50</v>
      </c>
      <c r="C3174" t="s">
        <v>38</v>
      </c>
      <c r="D3174">
        <v>4</v>
      </c>
      <c r="E3174">
        <v>200.28</v>
      </c>
      <c r="F3174" s="1">
        <v>0</v>
      </c>
      <c r="G3174" t="s">
        <v>32</v>
      </c>
      <c r="H3174">
        <v>22</v>
      </c>
      <c r="I3174" s="2">
        <v>45100</v>
      </c>
    </row>
    <row r="3175" spans="1:9" hidden="1" x14ac:dyDescent="0.25">
      <c r="A3175">
        <v>4173</v>
      </c>
      <c r="B3175" t="s">
        <v>18</v>
      </c>
      <c r="C3175" t="s">
        <v>19</v>
      </c>
      <c r="D3175">
        <v>4</v>
      </c>
      <c r="E3175">
        <v>113.91</v>
      </c>
      <c r="F3175" s="1">
        <v>0.1</v>
      </c>
      <c r="G3175" t="s">
        <v>20</v>
      </c>
      <c r="H3175">
        <v>44</v>
      </c>
      <c r="I3175" s="2">
        <v>45226</v>
      </c>
    </row>
    <row r="3176" spans="1:9" hidden="1" x14ac:dyDescent="0.25">
      <c r="A3176">
        <v>4174</v>
      </c>
      <c r="B3176" t="s">
        <v>21</v>
      </c>
      <c r="C3176" t="s">
        <v>22</v>
      </c>
      <c r="D3176">
        <v>5</v>
      </c>
      <c r="E3176">
        <v>465.83</v>
      </c>
      <c r="F3176" s="1">
        <v>0.2</v>
      </c>
      <c r="G3176" t="s">
        <v>25</v>
      </c>
      <c r="H3176">
        <v>47</v>
      </c>
      <c r="I3176" s="2">
        <v>44995</v>
      </c>
    </row>
    <row r="3177" spans="1:9" hidden="1" x14ac:dyDescent="0.25">
      <c r="A3177">
        <v>4175</v>
      </c>
      <c r="B3177" t="s">
        <v>52</v>
      </c>
      <c r="C3177" t="s">
        <v>19</v>
      </c>
      <c r="D3177">
        <v>1</v>
      </c>
      <c r="E3177">
        <v>161.06</v>
      </c>
      <c r="F3177" s="1">
        <v>0.2</v>
      </c>
      <c r="G3177" t="s">
        <v>32</v>
      </c>
      <c r="H3177">
        <v>56</v>
      </c>
      <c r="I3177" s="2">
        <v>45270</v>
      </c>
    </row>
    <row r="3178" spans="1:9" hidden="1" x14ac:dyDescent="0.25">
      <c r="A3178">
        <v>4176</v>
      </c>
      <c r="B3178" t="s">
        <v>12</v>
      </c>
      <c r="C3178" t="s">
        <v>13</v>
      </c>
      <c r="D3178">
        <v>1</v>
      </c>
      <c r="E3178">
        <v>433.53</v>
      </c>
      <c r="F3178" s="1">
        <v>0.1</v>
      </c>
      <c r="G3178" t="s">
        <v>14</v>
      </c>
      <c r="H3178">
        <v>37</v>
      </c>
      <c r="I3178" s="2">
        <v>44958</v>
      </c>
    </row>
    <row r="3179" spans="1:9" hidden="1" x14ac:dyDescent="0.25">
      <c r="A3179">
        <v>4177</v>
      </c>
      <c r="B3179" t="s">
        <v>50</v>
      </c>
      <c r="C3179" t="s">
        <v>38</v>
      </c>
      <c r="D3179">
        <v>3</v>
      </c>
      <c r="E3179">
        <v>315.45</v>
      </c>
      <c r="F3179" s="1">
        <v>0.1</v>
      </c>
      <c r="G3179" t="s">
        <v>30</v>
      </c>
      <c r="H3179">
        <v>16</v>
      </c>
      <c r="I3179" s="2">
        <v>45180</v>
      </c>
    </row>
    <row r="3180" spans="1:9" hidden="1" x14ac:dyDescent="0.25">
      <c r="A3180">
        <v>4178</v>
      </c>
      <c r="B3180" t="s">
        <v>34</v>
      </c>
      <c r="C3180" t="s">
        <v>22</v>
      </c>
      <c r="D3180">
        <v>1</v>
      </c>
      <c r="E3180">
        <v>173.13</v>
      </c>
      <c r="F3180" s="1">
        <v>0.05</v>
      </c>
      <c r="G3180" t="s">
        <v>14</v>
      </c>
      <c r="H3180">
        <v>54</v>
      </c>
      <c r="I3180" s="2">
        <v>45239</v>
      </c>
    </row>
    <row r="3181" spans="1:9" hidden="1" x14ac:dyDescent="0.25">
      <c r="A3181">
        <v>4179</v>
      </c>
      <c r="B3181" t="s">
        <v>34</v>
      </c>
      <c r="C3181" t="s">
        <v>22</v>
      </c>
      <c r="D3181">
        <v>3</v>
      </c>
      <c r="E3181">
        <v>322.7</v>
      </c>
      <c r="F3181" s="1">
        <v>0</v>
      </c>
      <c r="G3181" t="s">
        <v>33</v>
      </c>
      <c r="H3181">
        <v>51</v>
      </c>
      <c r="I3181" s="2">
        <v>45090</v>
      </c>
    </row>
    <row r="3182" spans="1:9" hidden="1" x14ac:dyDescent="0.25">
      <c r="A3182">
        <v>4180</v>
      </c>
      <c r="B3182" t="s">
        <v>37</v>
      </c>
      <c r="C3182" t="s">
        <v>38</v>
      </c>
      <c r="D3182">
        <v>5</v>
      </c>
      <c r="E3182">
        <v>135.06</v>
      </c>
      <c r="F3182" s="1">
        <v>0.15</v>
      </c>
      <c r="G3182" t="s">
        <v>11</v>
      </c>
      <c r="H3182">
        <v>33</v>
      </c>
      <c r="I3182" s="2">
        <v>45173</v>
      </c>
    </row>
    <row r="3183" spans="1:9" hidden="1" x14ac:dyDescent="0.25">
      <c r="A3183">
        <v>4181</v>
      </c>
      <c r="B3183" t="s">
        <v>52</v>
      </c>
      <c r="C3183" t="s">
        <v>19</v>
      </c>
      <c r="D3183">
        <v>5</v>
      </c>
      <c r="E3183">
        <v>445.77</v>
      </c>
      <c r="F3183" s="1">
        <v>0.1</v>
      </c>
      <c r="G3183" t="s">
        <v>11</v>
      </c>
      <c r="H3183">
        <v>52</v>
      </c>
      <c r="I3183" s="2">
        <v>45218</v>
      </c>
    </row>
    <row r="3184" spans="1:9" hidden="1" x14ac:dyDescent="0.25">
      <c r="A3184">
        <v>4182</v>
      </c>
      <c r="B3184" t="s">
        <v>47</v>
      </c>
      <c r="C3184" t="s">
        <v>17</v>
      </c>
      <c r="D3184">
        <v>1</v>
      </c>
      <c r="E3184">
        <v>292.08</v>
      </c>
      <c r="F3184" s="1">
        <v>0.1</v>
      </c>
      <c r="G3184" t="s">
        <v>30</v>
      </c>
      <c r="H3184">
        <v>14</v>
      </c>
      <c r="I3184" s="2">
        <v>45059</v>
      </c>
    </row>
    <row r="3185" spans="1:9" hidden="1" x14ac:dyDescent="0.25">
      <c r="A3185">
        <v>4183</v>
      </c>
      <c r="B3185" t="s">
        <v>49</v>
      </c>
      <c r="C3185" t="s">
        <v>38</v>
      </c>
      <c r="D3185">
        <v>4</v>
      </c>
      <c r="E3185">
        <v>444.07</v>
      </c>
      <c r="F3185" s="1">
        <v>0.15</v>
      </c>
      <c r="G3185" t="s">
        <v>33</v>
      </c>
      <c r="H3185">
        <v>56</v>
      </c>
      <c r="I3185" s="2">
        <v>45207</v>
      </c>
    </row>
    <row r="3186" spans="1:9" hidden="1" x14ac:dyDescent="0.25">
      <c r="A3186">
        <v>4184</v>
      </c>
      <c r="B3186" t="s">
        <v>44</v>
      </c>
      <c r="C3186" t="s">
        <v>40</v>
      </c>
      <c r="D3186">
        <v>4</v>
      </c>
      <c r="E3186">
        <v>448.25</v>
      </c>
      <c r="F3186" s="1">
        <v>0.2</v>
      </c>
      <c r="G3186" t="s">
        <v>33</v>
      </c>
      <c r="H3186">
        <v>32</v>
      </c>
      <c r="I3186" s="2">
        <v>45241</v>
      </c>
    </row>
    <row r="3187" spans="1:9" hidden="1" x14ac:dyDescent="0.25">
      <c r="A3187">
        <v>4185</v>
      </c>
      <c r="B3187" t="s">
        <v>24</v>
      </c>
      <c r="C3187" t="s">
        <v>17</v>
      </c>
      <c r="D3187">
        <v>5</v>
      </c>
      <c r="E3187">
        <v>250.03</v>
      </c>
      <c r="F3187" s="1">
        <v>0.15</v>
      </c>
      <c r="G3187" t="s">
        <v>28</v>
      </c>
      <c r="H3187">
        <v>23</v>
      </c>
      <c r="I3187" s="2">
        <v>45093</v>
      </c>
    </row>
    <row r="3188" spans="1:9" hidden="1" x14ac:dyDescent="0.25">
      <c r="A3188">
        <v>4186</v>
      </c>
      <c r="B3188" t="s">
        <v>18</v>
      </c>
      <c r="C3188" t="s">
        <v>19</v>
      </c>
      <c r="D3188">
        <v>2</v>
      </c>
      <c r="E3188">
        <v>371.77</v>
      </c>
      <c r="F3188" s="1">
        <v>0.15</v>
      </c>
      <c r="G3188" t="s">
        <v>30</v>
      </c>
      <c r="H3188">
        <v>13</v>
      </c>
      <c r="I3188" s="2">
        <v>44980</v>
      </c>
    </row>
    <row r="3189" spans="1:9" hidden="1" x14ac:dyDescent="0.25">
      <c r="A3189">
        <v>4187</v>
      </c>
      <c r="B3189" t="s">
        <v>37</v>
      </c>
      <c r="C3189" t="s">
        <v>38</v>
      </c>
      <c r="D3189">
        <v>1</v>
      </c>
      <c r="E3189">
        <v>472.79</v>
      </c>
      <c r="F3189" s="1">
        <v>0.05</v>
      </c>
      <c r="G3189" t="s">
        <v>25</v>
      </c>
      <c r="H3189">
        <v>56</v>
      </c>
      <c r="I3189" s="2">
        <v>44954</v>
      </c>
    </row>
    <row r="3190" spans="1:9" hidden="1" x14ac:dyDescent="0.25">
      <c r="A3190">
        <v>4188</v>
      </c>
      <c r="B3190" t="s">
        <v>35</v>
      </c>
      <c r="C3190" t="s">
        <v>27</v>
      </c>
      <c r="D3190">
        <v>2</v>
      </c>
      <c r="E3190">
        <v>370.78</v>
      </c>
      <c r="F3190" s="1">
        <v>0</v>
      </c>
      <c r="G3190" t="s">
        <v>20</v>
      </c>
      <c r="H3190">
        <v>12</v>
      </c>
      <c r="I3190" s="2">
        <v>44948</v>
      </c>
    </row>
    <row r="3191" spans="1:9" hidden="1" x14ac:dyDescent="0.25">
      <c r="A3191">
        <v>4189</v>
      </c>
      <c r="B3191" t="s">
        <v>46</v>
      </c>
      <c r="C3191" t="s">
        <v>10</v>
      </c>
      <c r="D3191">
        <v>4</v>
      </c>
      <c r="E3191">
        <v>430.45</v>
      </c>
      <c r="F3191" s="1">
        <v>0.2</v>
      </c>
      <c r="G3191" t="s">
        <v>20</v>
      </c>
      <c r="H3191">
        <v>47</v>
      </c>
      <c r="I3191" s="2">
        <v>45170</v>
      </c>
    </row>
    <row r="3192" spans="1:9" hidden="1" x14ac:dyDescent="0.25">
      <c r="A3192">
        <v>4190</v>
      </c>
      <c r="B3192" t="s">
        <v>52</v>
      </c>
      <c r="C3192" t="s">
        <v>19</v>
      </c>
      <c r="D3192">
        <v>1</v>
      </c>
      <c r="E3192">
        <v>382.85</v>
      </c>
      <c r="F3192" s="1">
        <v>0.2</v>
      </c>
      <c r="G3192" t="s">
        <v>14</v>
      </c>
      <c r="H3192">
        <v>36</v>
      </c>
      <c r="I3192" s="2">
        <v>45202</v>
      </c>
    </row>
    <row r="3193" spans="1:9" hidden="1" x14ac:dyDescent="0.25">
      <c r="A3193">
        <v>4191</v>
      </c>
      <c r="B3193" t="s">
        <v>49</v>
      </c>
      <c r="C3193" t="s">
        <v>38</v>
      </c>
      <c r="D3193">
        <v>2</v>
      </c>
      <c r="E3193">
        <v>336.06</v>
      </c>
      <c r="F3193" s="1">
        <v>0.2</v>
      </c>
      <c r="G3193" t="s">
        <v>33</v>
      </c>
      <c r="H3193">
        <v>37</v>
      </c>
      <c r="I3193" s="2">
        <v>45013</v>
      </c>
    </row>
    <row r="3194" spans="1:9" hidden="1" x14ac:dyDescent="0.25">
      <c r="A3194">
        <v>4192</v>
      </c>
      <c r="B3194" t="s">
        <v>44</v>
      </c>
      <c r="C3194" t="s">
        <v>40</v>
      </c>
      <c r="D3194">
        <v>3</v>
      </c>
      <c r="E3194">
        <v>400.5</v>
      </c>
      <c r="F3194" s="1">
        <v>0.15</v>
      </c>
      <c r="G3194" t="s">
        <v>20</v>
      </c>
      <c r="H3194">
        <v>42</v>
      </c>
      <c r="I3194" s="2">
        <v>44987</v>
      </c>
    </row>
    <row r="3195" spans="1:9" hidden="1" x14ac:dyDescent="0.25">
      <c r="A3195">
        <v>4193</v>
      </c>
      <c r="B3195" t="s">
        <v>49</v>
      </c>
      <c r="C3195" t="s">
        <v>38</v>
      </c>
      <c r="D3195">
        <v>2</v>
      </c>
      <c r="E3195">
        <v>75.819999999999993</v>
      </c>
      <c r="F3195" s="1">
        <v>0.05</v>
      </c>
      <c r="G3195" t="s">
        <v>11</v>
      </c>
      <c r="H3195">
        <v>46</v>
      </c>
      <c r="I3195" s="2">
        <v>44971</v>
      </c>
    </row>
    <row r="3196" spans="1:9" hidden="1" x14ac:dyDescent="0.25">
      <c r="A3196">
        <v>4194</v>
      </c>
      <c r="B3196" t="s">
        <v>37</v>
      </c>
      <c r="C3196" t="s">
        <v>38</v>
      </c>
      <c r="D3196">
        <v>2</v>
      </c>
      <c r="E3196">
        <v>408.94</v>
      </c>
      <c r="F3196" s="1">
        <v>0.2</v>
      </c>
      <c r="G3196" t="s">
        <v>33</v>
      </c>
      <c r="H3196">
        <v>40</v>
      </c>
      <c r="I3196" s="2">
        <v>44932</v>
      </c>
    </row>
    <row r="3197" spans="1:9" hidden="1" x14ac:dyDescent="0.25">
      <c r="A3197">
        <v>4195</v>
      </c>
      <c r="B3197" t="s">
        <v>47</v>
      </c>
      <c r="C3197" t="s">
        <v>17</v>
      </c>
      <c r="D3197">
        <v>3</v>
      </c>
      <c r="E3197">
        <v>462.38</v>
      </c>
      <c r="F3197" s="1">
        <v>0.2</v>
      </c>
      <c r="G3197" t="s">
        <v>25</v>
      </c>
      <c r="H3197">
        <v>19</v>
      </c>
      <c r="I3197" s="2">
        <v>45147</v>
      </c>
    </row>
    <row r="3198" spans="1:9" hidden="1" x14ac:dyDescent="0.25">
      <c r="A3198">
        <v>4196</v>
      </c>
      <c r="B3198" t="s">
        <v>49</v>
      </c>
      <c r="C3198" t="s">
        <v>38</v>
      </c>
      <c r="D3198">
        <v>2</v>
      </c>
      <c r="E3198">
        <v>201.11</v>
      </c>
      <c r="F3198" s="1">
        <v>0.1</v>
      </c>
      <c r="G3198" t="s">
        <v>32</v>
      </c>
      <c r="H3198">
        <v>57</v>
      </c>
      <c r="I3198" s="2">
        <v>45249</v>
      </c>
    </row>
    <row r="3199" spans="1:9" hidden="1" x14ac:dyDescent="0.25">
      <c r="A3199">
        <v>4197</v>
      </c>
      <c r="B3199" t="s">
        <v>24</v>
      </c>
      <c r="C3199" t="s">
        <v>17</v>
      </c>
      <c r="D3199">
        <v>2</v>
      </c>
      <c r="E3199">
        <v>377.03</v>
      </c>
      <c r="F3199" s="1">
        <v>0.1</v>
      </c>
      <c r="G3199" t="s">
        <v>20</v>
      </c>
      <c r="H3199">
        <v>48</v>
      </c>
      <c r="I3199" s="2">
        <v>45000</v>
      </c>
    </row>
    <row r="3200" spans="1:9" hidden="1" x14ac:dyDescent="0.25">
      <c r="A3200">
        <v>4198</v>
      </c>
      <c r="B3200" t="s">
        <v>44</v>
      </c>
      <c r="C3200" t="s">
        <v>40</v>
      </c>
      <c r="D3200">
        <v>2</v>
      </c>
      <c r="E3200">
        <v>409.51</v>
      </c>
      <c r="F3200" s="1">
        <v>0.1</v>
      </c>
      <c r="G3200" t="s">
        <v>28</v>
      </c>
      <c r="H3200">
        <v>57</v>
      </c>
      <c r="I3200" s="2">
        <v>45039</v>
      </c>
    </row>
    <row r="3201" spans="1:9" hidden="1" x14ac:dyDescent="0.25">
      <c r="A3201">
        <v>4199</v>
      </c>
      <c r="B3201" t="s">
        <v>31</v>
      </c>
      <c r="C3201" t="s">
        <v>13</v>
      </c>
      <c r="D3201">
        <v>3</v>
      </c>
      <c r="E3201">
        <v>267.7</v>
      </c>
      <c r="F3201" s="1">
        <v>0.05</v>
      </c>
      <c r="G3201" t="s">
        <v>11</v>
      </c>
      <c r="H3201">
        <v>52</v>
      </c>
      <c r="I3201" s="2">
        <v>45220</v>
      </c>
    </row>
    <row r="3202" spans="1:9" hidden="1" x14ac:dyDescent="0.25">
      <c r="A3202">
        <v>4200</v>
      </c>
      <c r="B3202" t="s">
        <v>23</v>
      </c>
      <c r="C3202" t="s">
        <v>19</v>
      </c>
      <c r="D3202">
        <v>4</v>
      </c>
      <c r="E3202">
        <v>275.52</v>
      </c>
      <c r="F3202" s="1">
        <v>0.15</v>
      </c>
      <c r="G3202" t="s">
        <v>25</v>
      </c>
      <c r="H3202">
        <v>59</v>
      </c>
      <c r="I3202" s="2">
        <v>45190</v>
      </c>
    </row>
    <row r="3203" spans="1:9" hidden="1" x14ac:dyDescent="0.25">
      <c r="A3203">
        <v>4201</v>
      </c>
      <c r="B3203" t="s">
        <v>36</v>
      </c>
      <c r="C3203" t="s">
        <v>22</v>
      </c>
      <c r="D3203">
        <v>4</v>
      </c>
      <c r="E3203">
        <v>59.16</v>
      </c>
      <c r="F3203" s="1">
        <v>0.05</v>
      </c>
      <c r="G3203" t="s">
        <v>20</v>
      </c>
      <c r="H3203">
        <v>21</v>
      </c>
      <c r="I3203" s="2">
        <v>45047</v>
      </c>
    </row>
    <row r="3204" spans="1:9" hidden="1" x14ac:dyDescent="0.25">
      <c r="A3204">
        <v>4202</v>
      </c>
      <c r="B3204" t="s">
        <v>45</v>
      </c>
      <c r="C3204" t="s">
        <v>13</v>
      </c>
      <c r="D3204">
        <v>1</v>
      </c>
      <c r="E3204">
        <v>101.35</v>
      </c>
      <c r="F3204" s="1">
        <v>0.15</v>
      </c>
      <c r="G3204" t="s">
        <v>25</v>
      </c>
      <c r="H3204">
        <v>59</v>
      </c>
      <c r="I3204" s="2">
        <v>45263</v>
      </c>
    </row>
    <row r="3205" spans="1:9" hidden="1" x14ac:dyDescent="0.25">
      <c r="A3205">
        <v>4203</v>
      </c>
      <c r="B3205" t="s">
        <v>12</v>
      </c>
      <c r="C3205" t="s">
        <v>13</v>
      </c>
      <c r="D3205">
        <v>3</v>
      </c>
      <c r="E3205">
        <v>54.6</v>
      </c>
      <c r="F3205" s="1">
        <v>0.2</v>
      </c>
      <c r="G3205" t="s">
        <v>14</v>
      </c>
      <c r="H3205">
        <v>11</v>
      </c>
      <c r="I3205" s="2">
        <v>45004</v>
      </c>
    </row>
    <row r="3206" spans="1:9" hidden="1" x14ac:dyDescent="0.25">
      <c r="A3206">
        <v>4204</v>
      </c>
      <c r="B3206" t="s">
        <v>39</v>
      </c>
      <c r="C3206" t="s">
        <v>40</v>
      </c>
      <c r="D3206">
        <v>1</v>
      </c>
      <c r="E3206">
        <v>264.10000000000002</v>
      </c>
      <c r="F3206" s="1">
        <v>0.15</v>
      </c>
      <c r="G3206" t="s">
        <v>14</v>
      </c>
      <c r="H3206">
        <v>48</v>
      </c>
      <c r="I3206" s="2">
        <v>45286</v>
      </c>
    </row>
    <row r="3207" spans="1:9" hidden="1" x14ac:dyDescent="0.25">
      <c r="A3207">
        <v>4205</v>
      </c>
      <c r="B3207" t="s">
        <v>48</v>
      </c>
      <c r="C3207" t="s">
        <v>27</v>
      </c>
      <c r="D3207">
        <v>1</v>
      </c>
      <c r="E3207">
        <v>410.42</v>
      </c>
      <c r="F3207" s="1">
        <v>0.1</v>
      </c>
      <c r="G3207" t="s">
        <v>14</v>
      </c>
      <c r="H3207">
        <v>40</v>
      </c>
      <c r="I3207" s="2">
        <v>45161</v>
      </c>
    </row>
    <row r="3208" spans="1:9" hidden="1" x14ac:dyDescent="0.25">
      <c r="A3208">
        <v>4206</v>
      </c>
      <c r="B3208" t="s">
        <v>16</v>
      </c>
      <c r="C3208" t="s">
        <v>17</v>
      </c>
      <c r="D3208">
        <v>2</v>
      </c>
      <c r="E3208">
        <v>422.92</v>
      </c>
      <c r="F3208" s="1">
        <v>0.15</v>
      </c>
      <c r="G3208" t="s">
        <v>32</v>
      </c>
      <c r="H3208">
        <v>19</v>
      </c>
      <c r="I3208" s="2">
        <v>45214</v>
      </c>
    </row>
    <row r="3209" spans="1:9" hidden="1" x14ac:dyDescent="0.25">
      <c r="A3209">
        <v>4207</v>
      </c>
      <c r="B3209" t="s">
        <v>16</v>
      </c>
      <c r="C3209" t="s">
        <v>17</v>
      </c>
      <c r="D3209">
        <v>5</v>
      </c>
      <c r="E3209">
        <v>104.18</v>
      </c>
      <c r="F3209" s="1">
        <v>0.05</v>
      </c>
      <c r="G3209" t="s">
        <v>20</v>
      </c>
      <c r="H3209">
        <v>26</v>
      </c>
      <c r="I3209" s="2">
        <v>45151</v>
      </c>
    </row>
    <row r="3210" spans="1:9" hidden="1" x14ac:dyDescent="0.25">
      <c r="A3210">
        <v>4208</v>
      </c>
      <c r="B3210" t="s">
        <v>21</v>
      </c>
      <c r="C3210" t="s">
        <v>22</v>
      </c>
      <c r="D3210">
        <v>5</v>
      </c>
      <c r="E3210">
        <v>416.74</v>
      </c>
      <c r="F3210" s="1">
        <v>0.2</v>
      </c>
      <c r="G3210" t="s">
        <v>14</v>
      </c>
      <c r="H3210">
        <v>49</v>
      </c>
      <c r="I3210" s="2">
        <v>45116</v>
      </c>
    </row>
    <row r="3211" spans="1:9" hidden="1" x14ac:dyDescent="0.25">
      <c r="A3211">
        <v>4209</v>
      </c>
      <c r="B3211" t="s">
        <v>35</v>
      </c>
      <c r="C3211" t="s">
        <v>27</v>
      </c>
      <c r="D3211">
        <v>3</v>
      </c>
      <c r="E3211">
        <v>135.80000000000001</v>
      </c>
      <c r="F3211" s="1">
        <v>0.15</v>
      </c>
      <c r="G3211" t="s">
        <v>30</v>
      </c>
      <c r="H3211">
        <v>58</v>
      </c>
      <c r="I3211" s="2">
        <v>45242</v>
      </c>
    </row>
    <row r="3212" spans="1:9" hidden="1" x14ac:dyDescent="0.25">
      <c r="A3212">
        <v>4210</v>
      </c>
      <c r="B3212" t="s">
        <v>9</v>
      </c>
      <c r="C3212" t="s">
        <v>10</v>
      </c>
      <c r="D3212">
        <v>1</v>
      </c>
      <c r="E3212">
        <v>236.2</v>
      </c>
      <c r="F3212" s="1">
        <v>0.2</v>
      </c>
      <c r="G3212" t="s">
        <v>20</v>
      </c>
      <c r="H3212">
        <v>34</v>
      </c>
      <c r="I3212" s="2">
        <v>44942</v>
      </c>
    </row>
    <row r="3213" spans="1:9" hidden="1" x14ac:dyDescent="0.25">
      <c r="A3213">
        <v>4211</v>
      </c>
      <c r="B3213" t="s">
        <v>39</v>
      </c>
      <c r="C3213" t="s">
        <v>40</v>
      </c>
      <c r="D3213">
        <v>5</v>
      </c>
      <c r="E3213">
        <v>485.81</v>
      </c>
      <c r="F3213" s="1">
        <v>0.1</v>
      </c>
      <c r="G3213" t="s">
        <v>20</v>
      </c>
      <c r="H3213">
        <v>39</v>
      </c>
      <c r="I3213" s="2">
        <v>44978</v>
      </c>
    </row>
    <row r="3214" spans="1:9" hidden="1" x14ac:dyDescent="0.25">
      <c r="A3214">
        <v>4212</v>
      </c>
      <c r="B3214" t="s">
        <v>31</v>
      </c>
      <c r="C3214" t="s">
        <v>13</v>
      </c>
      <c r="D3214">
        <v>5</v>
      </c>
      <c r="E3214">
        <v>417.67</v>
      </c>
      <c r="F3214" s="1">
        <v>0.05</v>
      </c>
      <c r="G3214" t="s">
        <v>20</v>
      </c>
      <c r="H3214">
        <v>58</v>
      </c>
      <c r="I3214" s="2">
        <v>45119</v>
      </c>
    </row>
    <row r="3215" spans="1:9" hidden="1" x14ac:dyDescent="0.25">
      <c r="A3215">
        <v>4213</v>
      </c>
      <c r="B3215" t="s">
        <v>39</v>
      </c>
      <c r="C3215" t="s">
        <v>40</v>
      </c>
      <c r="D3215">
        <v>4</v>
      </c>
      <c r="E3215">
        <v>457.14</v>
      </c>
      <c r="F3215" s="1">
        <v>0.1</v>
      </c>
      <c r="G3215" t="s">
        <v>32</v>
      </c>
      <c r="H3215">
        <v>35</v>
      </c>
      <c r="I3215" s="2">
        <v>44932</v>
      </c>
    </row>
    <row r="3216" spans="1:9" hidden="1" x14ac:dyDescent="0.25">
      <c r="A3216">
        <v>4214</v>
      </c>
      <c r="B3216" t="s">
        <v>39</v>
      </c>
      <c r="C3216" t="s">
        <v>40</v>
      </c>
      <c r="D3216">
        <v>5</v>
      </c>
      <c r="E3216">
        <v>245.84</v>
      </c>
      <c r="F3216" s="1">
        <v>0.1</v>
      </c>
      <c r="G3216" t="s">
        <v>14</v>
      </c>
      <c r="H3216">
        <v>56</v>
      </c>
      <c r="I3216" s="2">
        <v>45193</v>
      </c>
    </row>
    <row r="3217" spans="1:9" hidden="1" x14ac:dyDescent="0.25">
      <c r="A3217">
        <v>4215</v>
      </c>
      <c r="B3217" t="s">
        <v>34</v>
      </c>
      <c r="C3217" t="s">
        <v>22</v>
      </c>
      <c r="D3217">
        <v>2</v>
      </c>
      <c r="E3217">
        <v>31.12</v>
      </c>
      <c r="F3217" s="1">
        <v>0.05</v>
      </c>
      <c r="G3217" t="s">
        <v>33</v>
      </c>
      <c r="H3217">
        <v>44</v>
      </c>
      <c r="I3217" s="2">
        <v>45177</v>
      </c>
    </row>
    <row r="3218" spans="1:9" hidden="1" x14ac:dyDescent="0.25">
      <c r="A3218">
        <v>4216</v>
      </c>
      <c r="B3218" t="s">
        <v>44</v>
      </c>
      <c r="C3218" t="s">
        <v>40</v>
      </c>
      <c r="D3218">
        <v>5</v>
      </c>
      <c r="E3218">
        <v>80.150000000000006</v>
      </c>
      <c r="F3218" s="1">
        <v>0.1</v>
      </c>
      <c r="G3218" t="s">
        <v>33</v>
      </c>
      <c r="H3218">
        <v>35</v>
      </c>
      <c r="I3218" s="2">
        <v>44928</v>
      </c>
    </row>
    <row r="3219" spans="1:9" hidden="1" x14ac:dyDescent="0.25">
      <c r="A3219">
        <v>4217</v>
      </c>
      <c r="B3219" t="s">
        <v>31</v>
      </c>
      <c r="C3219" t="s">
        <v>13</v>
      </c>
      <c r="D3219">
        <v>1</v>
      </c>
      <c r="E3219">
        <v>297.14999999999998</v>
      </c>
      <c r="F3219" s="1">
        <v>0.1</v>
      </c>
      <c r="G3219" t="s">
        <v>33</v>
      </c>
      <c r="H3219">
        <v>18</v>
      </c>
      <c r="I3219" s="2">
        <v>45125</v>
      </c>
    </row>
    <row r="3220" spans="1:9" hidden="1" x14ac:dyDescent="0.25">
      <c r="A3220">
        <v>4218</v>
      </c>
      <c r="B3220" t="s">
        <v>39</v>
      </c>
      <c r="C3220" t="s">
        <v>40</v>
      </c>
      <c r="D3220">
        <v>1</v>
      </c>
      <c r="E3220">
        <v>379.02</v>
      </c>
      <c r="F3220" s="1">
        <v>0.15</v>
      </c>
      <c r="G3220" t="s">
        <v>25</v>
      </c>
      <c r="H3220">
        <v>11</v>
      </c>
      <c r="I3220" s="2">
        <v>45176</v>
      </c>
    </row>
    <row r="3221" spans="1:9" hidden="1" x14ac:dyDescent="0.25">
      <c r="A3221">
        <v>4219</v>
      </c>
      <c r="B3221" t="s">
        <v>49</v>
      </c>
      <c r="C3221" t="s">
        <v>38</v>
      </c>
      <c r="D3221">
        <v>5</v>
      </c>
      <c r="E3221">
        <v>310.01</v>
      </c>
      <c r="F3221" s="1">
        <v>0.05</v>
      </c>
      <c r="G3221" t="s">
        <v>14</v>
      </c>
      <c r="H3221">
        <v>21</v>
      </c>
      <c r="I3221" s="2">
        <v>45170</v>
      </c>
    </row>
    <row r="3222" spans="1:9" hidden="1" x14ac:dyDescent="0.25">
      <c r="A3222">
        <v>4220</v>
      </c>
      <c r="B3222" t="s">
        <v>46</v>
      </c>
      <c r="C3222" t="s">
        <v>10</v>
      </c>
      <c r="D3222">
        <v>3</v>
      </c>
      <c r="E3222">
        <v>44.39</v>
      </c>
      <c r="F3222" s="1">
        <v>0.15</v>
      </c>
      <c r="G3222" t="s">
        <v>25</v>
      </c>
      <c r="H3222">
        <v>33</v>
      </c>
      <c r="I3222" s="2">
        <v>44970</v>
      </c>
    </row>
    <row r="3223" spans="1:9" hidden="1" x14ac:dyDescent="0.25">
      <c r="A3223">
        <v>4221</v>
      </c>
      <c r="B3223" t="s">
        <v>49</v>
      </c>
      <c r="C3223" t="s">
        <v>38</v>
      </c>
      <c r="D3223">
        <v>2</v>
      </c>
      <c r="E3223">
        <v>347.36</v>
      </c>
      <c r="F3223" s="1">
        <v>0.2</v>
      </c>
      <c r="G3223" t="s">
        <v>11</v>
      </c>
      <c r="H3223">
        <v>53</v>
      </c>
      <c r="I3223" s="2">
        <v>45052</v>
      </c>
    </row>
    <row r="3224" spans="1:9" hidden="1" x14ac:dyDescent="0.25">
      <c r="A3224">
        <v>4222</v>
      </c>
      <c r="B3224" t="s">
        <v>45</v>
      </c>
      <c r="C3224" t="s">
        <v>13</v>
      </c>
      <c r="D3224">
        <v>4</v>
      </c>
      <c r="E3224">
        <v>291.22000000000003</v>
      </c>
      <c r="F3224" s="1">
        <v>0.05</v>
      </c>
      <c r="G3224" t="s">
        <v>20</v>
      </c>
      <c r="H3224">
        <v>22</v>
      </c>
      <c r="I3224" s="2">
        <v>44931</v>
      </c>
    </row>
    <row r="3225" spans="1:9" hidden="1" x14ac:dyDescent="0.25">
      <c r="A3225">
        <v>4223</v>
      </c>
      <c r="B3225" t="s">
        <v>50</v>
      </c>
      <c r="C3225" t="s">
        <v>38</v>
      </c>
      <c r="D3225">
        <v>1</v>
      </c>
      <c r="E3225">
        <v>40.42</v>
      </c>
      <c r="F3225" s="1">
        <v>0.1</v>
      </c>
      <c r="G3225" t="s">
        <v>20</v>
      </c>
      <c r="H3225">
        <v>17</v>
      </c>
      <c r="I3225" s="2">
        <v>45212</v>
      </c>
    </row>
    <row r="3226" spans="1:9" hidden="1" x14ac:dyDescent="0.25">
      <c r="A3226">
        <v>4224</v>
      </c>
      <c r="B3226" t="s">
        <v>52</v>
      </c>
      <c r="C3226" t="s">
        <v>19</v>
      </c>
      <c r="D3226">
        <v>5</v>
      </c>
      <c r="E3226">
        <v>345.97</v>
      </c>
      <c r="F3226" s="1">
        <v>0.2</v>
      </c>
      <c r="G3226" t="s">
        <v>28</v>
      </c>
      <c r="H3226">
        <v>55</v>
      </c>
      <c r="I3226" s="2">
        <v>45189</v>
      </c>
    </row>
    <row r="3227" spans="1:9" hidden="1" x14ac:dyDescent="0.25">
      <c r="A3227">
        <v>4225</v>
      </c>
      <c r="B3227" t="s">
        <v>26</v>
      </c>
      <c r="C3227" t="s">
        <v>27</v>
      </c>
      <c r="D3227">
        <v>5</v>
      </c>
      <c r="E3227">
        <v>476.01</v>
      </c>
      <c r="F3227" s="1">
        <v>0.2</v>
      </c>
      <c r="G3227" t="s">
        <v>20</v>
      </c>
      <c r="H3227">
        <v>17</v>
      </c>
      <c r="I3227" s="2">
        <v>45089</v>
      </c>
    </row>
    <row r="3228" spans="1:9" hidden="1" x14ac:dyDescent="0.25">
      <c r="A3228">
        <v>4226</v>
      </c>
      <c r="B3228" t="s">
        <v>12</v>
      </c>
      <c r="C3228" t="s">
        <v>13</v>
      </c>
      <c r="D3228">
        <v>1</v>
      </c>
      <c r="E3228">
        <v>246.38</v>
      </c>
      <c r="F3228" s="1">
        <v>0.2</v>
      </c>
      <c r="G3228" t="s">
        <v>32</v>
      </c>
      <c r="H3228">
        <v>13</v>
      </c>
      <c r="I3228" s="2">
        <v>45164</v>
      </c>
    </row>
    <row r="3229" spans="1:9" hidden="1" x14ac:dyDescent="0.25">
      <c r="A3229">
        <v>4227</v>
      </c>
      <c r="B3229" t="s">
        <v>16</v>
      </c>
      <c r="C3229" t="s">
        <v>17</v>
      </c>
      <c r="D3229">
        <v>5</v>
      </c>
      <c r="E3229">
        <v>354.09</v>
      </c>
      <c r="F3229" s="1">
        <v>0.2</v>
      </c>
      <c r="G3229" t="s">
        <v>11</v>
      </c>
      <c r="H3229">
        <v>38</v>
      </c>
      <c r="I3229" s="2">
        <v>45166</v>
      </c>
    </row>
    <row r="3230" spans="1:9" hidden="1" x14ac:dyDescent="0.25">
      <c r="A3230">
        <v>4228</v>
      </c>
      <c r="B3230" t="s">
        <v>15</v>
      </c>
      <c r="C3230" t="s">
        <v>13</v>
      </c>
      <c r="D3230">
        <v>1</v>
      </c>
      <c r="E3230">
        <v>493.2</v>
      </c>
      <c r="F3230" s="1">
        <v>0.15</v>
      </c>
      <c r="G3230" t="s">
        <v>20</v>
      </c>
      <c r="H3230">
        <v>21</v>
      </c>
      <c r="I3230" s="2">
        <v>45224</v>
      </c>
    </row>
    <row r="3231" spans="1:9" hidden="1" x14ac:dyDescent="0.25">
      <c r="A3231">
        <v>4229</v>
      </c>
      <c r="B3231" t="s">
        <v>23</v>
      </c>
      <c r="C3231" t="s">
        <v>19</v>
      </c>
      <c r="D3231">
        <v>5</v>
      </c>
      <c r="E3231">
        <v>268.45</v>
      </c>
      <c r="F3231" s="1">
        <v>0.15</v>
      </c>
      <c r="G3231" t="s">
        <v>20</v>
      </c>
      <c r="H3231">
        <v>22</v>
      </c>
      <c r="I3231" s="2">
        <v>45043</v>
      </c>
    </row>
    <row r="3232" spans="1:9" hidden="1" x14ac:dyDescent="0.25">
      <c r="A3232">
        <v>4230</v>
      </c>
      <c r="B3232" t="s">
        <v>39</v>
      </c>
      <c r="C3232" t="s">
        <v>40</v>
      </c>
      <c r="D3232">
        <v>3</v>
      </c>
      <c r="E3232">
        <v>380.46</v>
      </c>
      <c r="F3232" s="1">
        <v>0.05</v>
      </c>
      <c r="G3232" t="s">
        <v>32</v>
      </c>
      <c r="H3232">
        <v>47</v>
      </c>
      <c r="I3232" s="2">
        <v>44929</v>
      </c>
    </row>
    <row r="3233" spans="1:9" hidden="1" x14ac:dyDescent="0.25">
      <c r="A3233">
        <v>4231</v>
      </c>
      <c r="B3233" t="s">
        <v>45</v>
      </c>
      <c r="C3233" t="s">
        <v>13</v>
      </c>
      <c r="D3233">
        <v>3</v>
      </c>
      <c r="E3233">
        <v>237.22</v>
      </c>
      <c r="F3233" s="1">
        <v>0.15</v>
      </c>
      <c r="G3233" t="s">
        <v>25</v>
      </c>
      <c r="H3233">
        <v>47</v>
      </c>
      <c r="I3233" s="2">
        <v>45130</v>
      </c>
    </row>
    <row r="3234" spans="1:9" hidden="1" x14ac:dyDescent="0.25">
      <c r="A3234">
        <v>4232</v>
      </c>
      <c r="B3234" t="s">
        <v>9</v>
      </c>
      <c r="C3234" t="s">
        <v>10</v>
      </c>
      <c r="D3234">
        <v>2</v>
      </c>
      <c r="E3234">
        <v>117.4</v>
      </c>
      <c r="F3234" s="1">
        <v>0.1</v>
      </c>
      <c r="G3234" t="s">
        <v>28</v>
      </c>
      <c r="H3234">
        <v>53</v>
      </c>
      <c r="I3234" s="2">
        <v>45226</v>
      </c>
    </row>
    <row r="3235" spans="1:9" hidden="1" x14ac:dyDescent="0.25">
      <c r="A3235">
        <v>4233</v>
      </c>
      <c r="B3235" t="s">
        <v>21</v>
      </c>
      <c r="C3235" t="s">
        <v>22</v>
      </c>
      <c r="D3235">
        <v>5</v>
      </c>
      <c r="E3235">
        <v>85.54</v>
      </c>
      <c r="F3235" s="1">
        <v>0</v>
      </c>
      <c r="G3235" t="s">
        <v>32</v>
      </c>
      <c r="H3235">
        <v>44</v>
      </c>
      <c r="I3235" s="2">
        <v>44989</v>
      </c>
    </row>
    <row r="3236" spans="1:9" hidden="1" x14ac:dyDescent="0.25">
      <c r="A3236">
        <v>4234</v>
      </c>
      <c r="B3236" t="s">
        <v>15</v>
      </c>
      <c r="C3236" t="s">
        <v>13</v>
      </c>
      <c r="D3236">
        <v>1</v>
      </c>
      <c r="E3236">
        <v>216.49</v>
      </c>
      <c r="F3236" s="1">
        <v>0.15</v>
      </c>
      <c r="G3236" t="s">
        <v>14</v>
      </c>
      <c r="H3236">
        <v>54</v>
      </c>
      <c r="I3236" s="2">
        <v>45000</v>
      </c>
    </row>
    <row r="3237" spans="1:9" hidden="1" x14ac:dyDescent="0.25">
      <c r="A3237">
        <v>4235</v>
      </c>
      <c r="B3237" t="s">
        <v>50</v>
      </c>
      <c r="C3237" t="s">
        <v>38</v>
      </c>
      <c r="D3237">
        <v>3</v>
      </c>
      <c r="E3237">
        <v>400.98</v>
      </c>
      <c r="F3237" s="1">
        <v>0.15</v>
      </c>
      <c r="G3237" t="s">
        <v>28</v>
      </c>
      <c r="H3237">
        <v>30</v>
      </c>
      <c r="I3237" s="2">
        <v>45256</v>
      </c>
    </row>
    <row r="3238" spans="1:9" hidden="1" x14ac:dyDescent="0.25">
      <c r="A3238">
        <v>4236</v>
      </c>
      <c r="B3238" t="s">
        <v>34</v>
      </c>
      <c r="C3238" t="s">
        <v>22</v>
      </c>
      <c r="D3238">
        <v>4</v>
      </c>
      <c r="E3238">
        <v>38.4</v>
      </c>
      <c r="F3238" s="1">
        <v>0.15</v>
      </c>
      <c r="G3238" t="s">
        <v>25</v>
      </c>
      <c r="H3238">
        <v>43</v>
      </c>
      <c r="I3238" s="2">
        <v>45072</v>
      </c>
    </row>
    <row r="3239" spans="1:9" hidden="1" x14ac:dyDescent="0.25">
      <c r="A3239">
        <v>4237</v>
      </c>
      <c r="B3239" t="s">
        <v>34</v>
      </c>
      <c r="C3239" t="s">
        <v>22</v>
      </c>
      <c r="D3239">
        <v>4</v>
      </c>
      <c r="E3239">
        <v>343.22</v>
      </c>
      <c r="F3239" s="1">
        <v>0.15</v>
      </c>
      <c r="G3239" t="s">
        <v>25</v>
      </c>
      <c r="H3239">
        <v>40</v>
      </c>
      <c r="I3239" s="2">
        <v>44944</v>
      </c>
    </row>
    <row r="3240" spans="1:9" hidden="1" x14ac:dyDescent="0.25">
      <c r="A3240">
        <v>4238</v>
      </c>
      <c r="B3240" t="s">
        <v>52</v>
      </c>
      <c r="C3240" t="s">
        <v>19</v>
      </c>
      <c r="D3240">
        <v>3</v>
      </c>
      <c r="E3240">
        <v>372.61</v>
      </c>
      <c r="F3240" s="1">
        <v>0</v>
      </c>
      <c r="G3240" t="s">
        <v>30</v>
      </c>
      <c r="H3240">
        <v>38</v>
      </c>
      <c r="I3240" s="2">
        <v>45078</v>
      </c>
    </row>
    <row r="3241" spans="1:9" hidden="1" x14ac:dyDescent="0.25">
      <c r="A3241">
        <v>4239</v>
      </c>
      <c r="B3241" t="s">
        <v>29</v>
      </c>
      <c r="C3241" t="s">
        <v>19</v>
      </c>
      <c r="D3241">
        <v>5</v>
      </c>
      <c r="E3241">
        <v>171.87</v>
      </c>
      <c r="F3241" s="1">
        <v>0</v>
      </c>
      <c r="G3241" t="s">
        <v>14</v>
      </c>
      <c r="H3241">
        <v>58</v>
      </c>
      <c r="I3241" s="2">
        <v>45272</v>
      </c>
    </row>
    <row r="3242" spans="1:9" hidden="1" x14ac:dyDescent="0.25">
      <c r="A3242">
        <v>4240</v>
      </c>
      <c r="B3242" t="s">
        <v>21</v>
      </c>
      <c r="C3242" t="s">
        <v>22</v>
      </c>
      <c r="D3242">
        <v>5</v>
      </c>
      <c r="E3242">
        <v>462.8</v>
      </c>
      <c r="F3242" s="1">
        <v>0.1</v>
      </c>
      <c r="G3242" t="s">
        <v>30</v>
      </c>
      <c r="H3242">
        <v>46</v>
      </c>
      <c r="I3242" s="2">
        <v>45191</v>
      </c>
    </row>
    <row r="3243" spans="1:9" hidden="1" x14ac:dyDescent="0.25">
      <c r="A3243">
        <v>4241</v>
      </c>
      <c r="B3243" t="s">
        <v>49</v>
      </c>
      <c r="C3243" t="s">
        <v>38</v>
      </c>
      <c r="D3243">
        <v>2</v>
      </c>
      <c r="E3243">
        <v>458.11</v>
      </c>
      <c r="F3243" s="1">
        <v>0</v>
      </c>
      <c r="G3243" t="s">
        <v>14</v>
      </c>
      <c r="H3243">
        <v>52</v>
      </c>
      <c r="I3243" s="2">
        <v>45231</v>
      </c>
    </row>
    <row r="3244" spans="1:9" hidden="1" x14ac:dyDescent="0.25">
      <c r="A3244">
        <v>4242</v>
      </c>
      <c r="B3244" t="s">
        <v>43</v>
      </c>
      <c r="C3244" t="s">
        <v>10</v>
      </c>
      <c r="D3244">
        <v>1</v>
      </c>
      <c r="E3244">
        <v>317.22000000000003</v>
      </c>
      <c r="F3244" s="1">
        <v>0.05</v>
      </c>
      <c r="G3244" t="s">
        <v>33</v>
      </c>
      <c r="H3244">
        <v>56</v>
      </c>
      <c r="I3244" s="2">
        <v>45104</v>
      </c>
    </row>
    <row r="3245" spans="1:9" hidden="1" x14ac:dyDescent="0.25">
      <c r="A3245">
        <v>4243</v>
      </c>
      <c r="B3245" t="s">
        <v>46</v>
      </c>
      <c r="C3245" t="s">
        <v>10</v>
      </c>
      <c r="D3245">
        <v>5</v>
      </c>
      <c r="E3245">
        <v>481.34</v>
      </c>
      <c r="F3245" s="1">
        <v>0.05</v>
      </c>
      <c r="G3245" t="s">
        <v>32</v>
      </c>
      <c r="H3245">
        <v>36</v>
      </c>
      <c r="I3245" s="2">
        <v>45263</v>
      </c>
    </row>
    <row r="3246" spans="1:9" hidden="1" x14ac:dyDescent="0.25">
      <c r="A3246">
        <v>4244</v>
      </c>
      <c r="B3246" t="s">
        <v>42</v>
      </c>
      <c r="C3246" t="s">
        <v>10</v>
      </c>
      <c r="D3246">
        <v>1</v>
      </c>
      <c r="E3246">
        <v>165.95</v>
      </c>
      <c r="F3246" s="1">
        <v>0.1</v>
      </c>
      <c r="G3246" t="s">
        <v>25</v>
      </c>
      <c r="H3246">
        <v>13</v>
      </c>
      <c r="I3246" s="2">
        <v>45224</v>
      </c>
    </row>
    <row r="3247" spans="1:9" hidden="1" x14ac:dyDescent="0.25">
      <c r="A3247">
        <v>4245</v>
      </c>
      <c r="B3247" t="s">
        <v>35</v>
      </c>
      <c r="C3247" t="s">
        <v>27</v>
      </c>
      <c r="D3247">
        <v>2</v>
      </c>
      <c r="E3247">
        <v>120.44</v>
      </c>
      <c r="F3247" s="1">
        <v>0.05</v>
      </c>
      <c r="G3247" t="s">
        <v>33</v>
      </c>
      <c r="H3247">
        <v>55</v>
      </c>
      <c r="I3247" s="2">
        <v>45113</v>
      </c>
    </row>
    <row r="3248" spans="1:9" hidden="1" x14ac:dyDescent="0.25">
      <c r="A3248">
        <v>4246</v>
      </c>
      <c r="B3248" t="s">
        <v>15</v>
      </c>
      <c r="C3248" t="s">
        <v>13</v>
      </c>
      <c r="D3248">
        <v>1</v>
      </c>
      <c r="E3248">
        <v>111.84</v>
      </c>
      <c r="F3248" s="1">
        <v>0</v>
      </c>
      <c r="G3248" t="s">
        <v>20</v>
      </c>
      <c r="H3248">
        <v>50</v>
      </c>
      <c r="I3248" s="2">
        <v>45146</v>
      </c>
    </row>
    <row r="3249" spans="1:9" hidden="1" x14ac:dyDescent="0.25">
      <c r="A3249">
        <v>4247</v>
      </c>
      <c r="B3249" t="s">
        <v>31</v>
      </c>
      <c r="C3249" t="s">
        <v>13</v>
      </c>
      <c r="D3249">
        <v>1</v>
      </c>
      <c r="E3249">
        <v>204.1</v>
      </c>
      <c r="F3249" s="1">
        <v>0.1</v>
      </c>
      <c r="G3249" t="s">
        <v>11</v>
      </c>
      <c r="H3249">
        <v>58</v>
      </c>
      <c r="I3249" s="2">
        <v>45183</v>
      </c>
    </row>
    <row r="3250" spans="1:9" hidden="1" x14ac:dyDescent="0.25">
      <c r="A3250">
        <v>4248</v>
      </c>
      <c r="B3250" t="s">
        <v>12</v>
      </c>
      <c r="C3250" t="s">
        <v>13</v>
      </c>
      <c r="D3250">
        <v>3</v>
      </c>
      <c r="E3250">
        <v>308.68</v>
      </c>
      <c r="F3250" s="1">
        <v>0.2</v>
      </c>
      <c r="G3250" t="s">
        <v>14</v>
      </c>
      <c r="H3250">
        <v>39</v>
      </c>
      <c r="I3250" s="2">
        <v>45226</v>
      </c>
    </row>
    <row r="3251" spans="1:9" hidden="1" x14ac:dyDescent="0.25">
      <c r="A3251">
        <v>4249</v>
      </c>
      <c r="B3251" t="s">
        <v>44</v>
      </c>
      <c r="C3251" t="s">
        <v>40</v>
      </c>
      <c r="D3251">
        <v>3</v>
      </c>
      <c r="E3251">
        <v>235.22</v>
      </c>
      <c r="F3251" s="1">
        <v>0.15</v>
      </c>
      <c r="G3251" t="s">
        <v>11</v>
      </c>
      <c r="H3251">
        <v>59</v>
      </c>
      <c r="I3251" s="2">
        <v>45052</v>
      </c>
    </row>
    <row r="3252" spans="1:9" hidden="1" x14ac:dyDescent="0.25">
      <c r="A3252">
        <v>4250</v>
      </c>
      <c r="B3252" t="s">
        <v>21</v>
      </c>
      <c r="C3252" t="s">
        <v>22</v>
      </c>
      <c r="D3252">
        <v>1</v>
      </c>
      <c r="E3252">
        <v>462.47</v>
      </c>
      <c r="F3252" s="1">
        <v>0</v>
      </c>
      <c r="G3252" t="s">
        <v>32</v>
      </c>
      <c r="H3252">
        <v>21</v>
      </c>
      <c r="I3252" s="2">
        <v>45410</v>
      </c>
    </row>
    <row r="3253" spans="1:9" hidden="1" x14ac:dyDescent="0.25">
      <c r="A3253">
        <v>4251</v>
      </c>
      <c r="B3253" t="s">
        <v>29</v>
      </c>
      <c r="C3253" t="s">
        <v>19</v>
      </c>
      <c r="D3253">
        <v>3</v>
      </c>
      <c r="E3253">
        <v>367.71</v>
      </c>
      <c r="F3253" s="1">
        <v>0.15</v>
      </c>
      <c r="G3253" t="s">
        <v>28</v>
      </c>
      <c r="H3253">
        <v>17</v>
      </c>
      <c r="I3253" s="2">
        <v>45627</v>
      </c>
    </row>
    <row r="3254" spans="1:9" hidden="1" x14ac:dyDescent="0.25">
      <c r="A3254">
        <v>4252</v>
      </c>
      <c r="B3254" t="s">
        <v>21</v>
      </c>
      <c r="C3254" t="s">
        <v>22</v>
      </c>
      <c r="D3254">
        <v>5</v>
      </c>
      <c r="E3254">
        <v>229.56</v>
      </c>
      <c r="F3254" s="1">
        <v>0</v>
      </c>
      <c r="G3254" t="s">
        <v>25</v>
      </c>
      <c r="H3254">
        <v>53</v>
      </c>
      <c r="I3254" s="2">
        <v>45365</v>
      </c>
    </row>
    <row r="3255" spans="1:9" hidden="1" x14ac:dyDescent="0.25">
      <c r="A3255">
        <v>4253</v>
      </c>
      <c r="B3255" t="s">
        <v>37</v>
      </c>
      <c r="C3255" t="s">
        <v>38</v>
      </c>
      <c r="D3255">
        <v>3</v>
      </c>
      <c r="E3255">
        <v>349.76</v>
      </c>
      <c r="F3255" s="1">
        <v>0.2</v>
      </c>
      <c r="G3255" t="s">
        <v>30</v>
      </c>
      <c r="H3255">
        <v>12</v>
      </c>
      <c r="I3255" s="2">
        <v>45539</v>
      </c>
    </row>
    <row r="3256" spans="1:9" hidden="1" x14ac:dyDescent="0.25">
      <c r="A3256">
        <v>4254</v>
      </c>
      <c r="B3256" t="s">
        <v>26</v>
      </c>
      <c r="C3256" t="s">
        <v>27</v>
      </c>
      <c r="D3256">
        <v>5</v>
      </c>
      <c r="E3256">
        <v>328.26</v>
      </c>
      <c r="F3256" s="1">
        <v>0.1</v>
      </c>
      <c r="G3256" t="s">
        <v>14</v>
      </c>
      <c r="H3256">
        <v>17</v>
      </c>
      <c r="I3256" s="2">
        <v>45332</v>
      </c>
    </row>
    <row r="3257" spans="1:9" hidden="1" x14ac:dyDescent="0.25">
      <c r="A3257">
        <v>4255</v>
      </c>
      <c r="B3257" t="s">
        <v>9</v>
      </c>
      <c r="C3257" t="s">
        <v>10</v>
      </c>
      <c r="D3257">
        <v>4</v>
      </c>
      <c r="E3257">
        <v>74.59</v>
      </c>
      <c r="F3257" s="1">
        <v>0.15</v>
      </c>
      <c r="G3257" t="s">
        <v>14</v>
      </c>
      <c r="H3257">
        <v>28</v>
      </c>
      <c r="I3257" s="2">
        <v>45405</v>
      </c>
    </row>
    <row r="3258" spans="1:9" hidden="1" x14ac:dyDescent="0.25">
      <c r="A3258">
        <v>4256</v>
      </c>
      <c r="B3258" t="s">
        <v>37</v>
      </c>
      <c r="C3258" t="s">
        <v>38</v>
      </c>
      <c r="D3258">
        <v>2</v>
      </c>
      <c r="E3258">
        <v>174.3</v>
      </c>
      <c r="F3258" s="1">
        <v>0.2</v>
      </c>
      <c r="G3258" t="s">
        <v>25</v>
      </c>
      <c r="H3258">
        <v>59</v>
      </c>
      <c r="I3258" s="2">
        <v>45347</v>
      </c>
    </row>
    <row r="3259" spans="1:9" hidden="1" x14ac:dyDescent="0.25">
      <c r="A3259">
        <v>4257</v>
      </c>
      <c r="B3259" t="s">
        <v>9</v>
      </c>
      <c r="C3259" t="s">
        <v>10</v>
      </c>
      <c r="D3259">
        <v>5</v>
      </c>
      <c r="E3259">
        <v>437.96</v>
      </c>
      <c r="F3259" s="1">
        <v>0.15</v>
      </c>
      <c r="G3259" t="s">
        <v>30</v>
      </c>
      <c r="H3259">
        <v>17</v>
      </c>
      <c r="I3259" s="2">
        <v>45343</v>
      </c>
    </row>
    <row r="3260" spans="1:9" hidden="1" x14ac:dyDescent="0.25">
      <c r="A3260">
        <v>4258</v>
      </c>
      <c r="B3260" t="s">
        <v>26</v>
      </c>
      <c r="C3260" t="s">
        <v>27</v>
      </c>
      <c r="D3260">
        <v>4</v>
      </c>
      <c r="E3260">
        <v>368.19</v>
      </c>
      <c r="F3260" s="1">
        <v>0.05</v>
      </c>
      <c r="G3260" t="s">
        <v>25</v>
      </c>
      <c r="H3260">
        <v>24</v>
      </c>
      <c r="I3260" s="2">
        <v>45618</v>
      </c>
    </row>
    <row r="3261" spans="1:9" hidden="1" x14ac:dyDescent="0.25">
      <c r="A3261">
        <v>4259</v>
      </c>
      <c r="B3261" t="s">
        <v>46</v>
      </c>
      <c r="C3261" t="s">
        <v>10</v>
      </c>
      <c r="D3261">
        <v>1</v>
      </c>
      <c r="E3261">
        <v>139.13</v>
      </c>
      <c r="F3261" s="1">
        <v>0.2</v>
      </c>
      <c r="G3261" t="s">
        <v>30</v>
      </c>
      <c r="H3261">
        <v>54</v>
      </c>
      <c r="I3261" s="2">
        <v>45583</v>
      </c>
    </row>
    <row r="3262" spans="1:9" hidden="1" x14ac:dyDescent="0.25">
      <c r="A3262">
        <v>4260</v>
      </c>
      <c r="B3262" t="s">
        <v>9</v>
      </c>
      <c r="C3262" t="s">
        <v>10</v>
      </c>
      <c r="D3262">
        <v>4</v>
      </c>
      <c r="E3262">
        <v>261.89</v>
      </c>
      <c r="F3262" s="1">
        <v>0.15</v>
      </c>
      <c r="G3262" t="s">
        <v>14</v>
      </c>
      <c r="H3262">
        <v>47</v>
      </c>
      <c r="I3262" s="2">
        <v>45310</v>
      </c>
    </row>
    <row r="3263" spans="1:9" hidden="1" x14ac:dyDescent="0.25">
      <c r="A3263">
        <v>4261</v>
      </c>
      <c r="B3263" t="s">
        <v>34</v>
      </c>
      <c r="C3263" t="s">
        <v>22</v>
      </c>
      <c r="D3263">
        <v>1</v>
      </c>
      <c r="E3263">
        <v>71.7</v>
      </c>
      <c r="F3263" s="1">
        <v>0.2</v>
      </c>
      <c r="G3263" t="s">
        <v>14</v>
      </c>
      <c r="H3263">
        <v>21</v>
      </c>
      <c r="I3263" s="2">
        <v>45431</v>
      </c>
    </row>
    <row r="3264" spans="1:9" hidden="1" x14ac:dyDescent="0.25">
      <c r="A3264">
        <v>4262</v>
      </c>
      <c r="B3264" t="s">
        <v>31</v>
      </c>
      <c r="C3264" t="s">
        <v>13</v>
      </c>
      <c r="D3264">
        <v>1</v>
      </c>
      <c r="E3264">
        <v>423.71</v>
      </c>
      <c r="F3264" s="1">
        <v>0.2</v>
      </c>
      <c r="G3264" t="s">
        <v>32</v>
      </c>
      <c r="H3264">
        <v>20</v>
      </c>
      <c r="I3264" s="2">
        <v>45416</v>
      </c>
    </row>
    <row r="3265" spans="1:9" hidden="1" x14ac:dyDescent="0.25">
      <c r="A3265">
        <v>4263</v>
      </c>
      <c r="B3265" t="s">
        <v>35</v>
      </c>
      <c r="C3265" t="s">
        <v>27</v>
      </c>
      <c r="D3265">
        <v>5</v>
      </c>
      <c r="E3265">
        <v>113.23</v>
      </c>
      <c r="F3265" s="1">
        <v>0.1</v>
      </c>
      <c r="G3265" t="s">
        <v>14</v>
      </c>
      <c r="H3265">
        <v>15</v>
      </c>
      <c r="I3265" s="2">
        <v>45485</v>
      </c>
    </row>
    <row r="3266" spans="1:9" hidden="1" x14ac:dyDescent="0.25">
      <c r="A3266">
        <v>4264</v>
      </c>
      <c r="B3266" t="s">
        <v>50</v>
      </c>
      <c r="C3266" t="s">
        <v>38</v>
      </c>
      <c r="D3266">
        <v>5</v>
      </c>
      <c r="E3266">
        <v>83.57</v>
      </c>
      <c r="F3266" s="1">
        <v>0.15</v>
      </c>
      <c r="G3266" t="s">
        <v>30</v>
      </c>
      <c r="H3266">
        <v>30</v>
      </c>
      <c r="I3266" s="2">
        <v>45465</v>
      </c>
    </row>
    <row r="3267" spans="1:9" hidden="1" x14ac:dyDescent="0.25">
      <c r="A3267">
        <v>4265</v>
      </c>
      <c r="B3267" t="s">
        <v>24</v>
      </c>
      <c r="C3267" t="s">
        <v>17</v>
      </c>
      <c r="D3267">
        <v>3</v>
      </c>
      <c r="E3267">
        <v>131.87</v>
      </c>
      <c r="F3267" s="1">
        <v>0</v>
      </c>
      <c r="G3267" t="s">
        <v>30</v>
      </c>
      <c r="H3267">
        <v>56</v>
      </c>
      <c r="I3267" s="2">
        <v>45462</v>
      </c>
    </row>
    <row r="3268" spans="1:9" hidden="1" x14ac:dyDescent="0.25">
      <c r="A3268">
        <v>4266</v>
      </c>
      <c r="B3268" t="s">
        <v>46</v>
      </c>
      <c r="C3268" t="s">
        <v>10</v>
      </c>
      <c r="D3268">
        <v>4</v>
      </c>
      <c r="E3268">
        <v>497.41</v>
      </c>
      <c r="F3268" s="1">
        <v>0.15</v>
      </c>
      <c r="G3268" t="s">
        <v>14</v>
      </c>
      <c r="H3268">
        <v>44</v>
      </c>
      <c r="I3268" s="2">
        <v>45465</v>
      </c>
    </row>
    <row r="3269" spans="1:9" hidden="1" x14ac:dyDescent="0.25">
      <c r="A3269">
        <v>4267</v>
      </c>
      <c r="B3269" t="s">
        <v>46</v>
      </c>
      <c r="C3269" t="s">
        <v>10</v>
      </c>
      <c r="D3269">
        <v>3</v>
      </c>
      <c r="E3269">
        <v>169.43</v>
      </c>
      <c r="F3269" s="1">
        <v>0.2</v>
      </c>
      <c r="G3269" t="s">
        <v>25</v>
      </c>
      <c r="H3269">
        <v>42</v>
      </c>
      <c r="I3269" s="2">
        <v>45426</v>
      </c>
    </row>
    <row r="3270" spans="1:9" hidden="1" x14ac:dyDescent="0.25">
      <c r="A3270">
        <v>4268</v>
      </c>
      <c r="B3270" t="s">
        <v>34</v>
      </c>
      <c r="C3270" t="s">
        <v>22</v>
      </c>
      <c r="D3270">
        <v>5</v>
      </c>
      <c r="E3270">
        <v>464.49</v>
      </c>
      <c r="F3270" s="1">
        <v>0</v>
      </c>
      <c r="G3270" t="s">
        <v>33</v>
      </c>
      <c r="H3270">
        <v>35</v>
      </c>
      <c r="I3270" s="2">
        <v>45490</v>
      </c>
    </row>
    <row r="3271" spans="1:9" hidden="1" x14ac:dyDescent="0.25">
      <c r="A3271">
        <v>4269</v>
      </c>
      <c r="B3271" t="s">
        <v>44</v>
      </c>
      <c r="C3271" t="s">
        <v>40</v>
      </c>
      <c r="D3271">
        <v>1</v>
      </c>
      <c r="E3271">
        <v>91.25</v>
      </c>
      <c r="F3271" s="1">
        <v>0.1</v>
      </c>
      <c r="G3271" t="s">
        <v>32</v>
      </c>
      <c r="H3271">
        <v>55</v>
      </c>
      <c r="I3271" s="2">
        <v>45497</v>
      </c>
    </row>
    <row r="3272" spans="1:9" hidden="1" x14ac:dyDescent="0.25">
      <c r="A3272">
        <v>4270</v>
      </c>
      <c r="B3272" t="s">
        <v>34</v>
      </c>
      <c r="C3272" t="s">
        <v>22</v>
      </c>
      <c r="D3272">
        <v>2</v>
      </c>
      <c r="E3272">
        <v>415.21</v>
      </c>
      <c r="F3272" s="1">
        <v>0.15</v>
      </c>
      <c r="G3272" t="s">
        <v>20</v>
      </c>
      <c r="H3272">
        <v>53</v>
      </c>
      <c r="I3272" s="2">
        <v>45350</v>
      </c>
    </row>
    <row r="3273" spans="1:9" hidden="1" x14ac:dyDescent="0.25">
      <c r="A3273">
        <v>4271</v>
      </c>
      <c r="B3273" t="s">
        <v>26</v>
      </c>
      <c r="C3273" t="s">
        <v>27</v>
      </c>
      <c r="D3273">
        <v>3</v>
      </c>
      <c r="E3273">
        <v>374.15</v>
      </c>
      <c r="F3273" s="1">
        <v>0</v>
      </c>
      <c r="G3273" t="s">
        <v>30</v>
      </c>
      <c r="H3273">
        <v>28</v>
      </c>
      <c r="I3273" s="2">
        <v>45622</v>
      </c>
    </row>
    <row r="3274" spans="1:9" hidden="1" x14ac:dyDescent="0.25">
      <c r="A3274">
        <v>4272</v>
      </c>
      <c r="B3274" t="s">
        <v>29</v>
      </c>
      <c r="C3274" t="s">
        <v>19</v>
      </c>
      <c r="D3274">
        <v>4</v>
      </c>
      <c r="E3274">
        <v>63.78</v>
      </c>
      <c r="F3274" s="1">
        <v>0.15</v>
      </c>
      <c r="G3274" t="s">
        <v>20</v>
      </c>
      <c r="H3274">
        <v>54</v>
      </c>
      <c r="I3274" s="2">
        <v>45566</v>
      </c>
    </row>
    <row r="3275" spans="1:9" hidden="1" x14ac:dyDescent="0.25">
      <c r="A3275">
        <v>4273</v>
      </c>
      <c r="B3275" t="s">
        <v>41</v>
      </c>
      <c r="C3275" t="s">
        <v>27</v>
      </c>
      <c r="D3275">
        <v>3</v>
      </c>
      <c r="E3275">
        <v>146.56</v>
      </c>
      <c r="F3275" s="1">
        <v>0.15</v>
      </c>
      <c r="G3275" t="s">
        <v>33</v>
      </c>
      <c r="H3275">
        <v>33</v>
      </c>
      <c r="I3275" s="2">
        <v>45516</v>
      </c>
    </row>
    <row r="3276" spans="1:9" hidden="1" x14ac:dyDescent="0.25">
      <c r="A3276">
        <v>4274</v>
      </c>
      <c r="B3276" t="s">
        <v>15</v>
      </c>
      <c r="C3276" t="s">
        <v>13</v>
      </c>
      <c r="D3276">
        <v>1</v>
      </c>
      <c r="E3276">
        <v>36.78</v>
      </c>
      <c r="F3276" s="1">
        <v>0.1</v>
      </c>
      <c r="G3276" t="s">
        <v>28</v>
      </c>
      <c r="H3276">
        <v>47</v>
      </c>
      <c r="I3276" s="2">
        <v>45489</v>
      </c>
    </row>
    <row r="3277" spans="1:9" hidden="1" x14ac:dyDescent="0.25">
      <c r="A3277">
        <v>4275</v>
      </c>
      <c r="B3277" t="s">
        <v>41</v>
      </c>
      <c r="C3277" t="s">
        <v>27</v>
      </c>
      <c r="D3277">
        <v>2</v>
      </c>
      <c r="E3277">
        <v>484.29</v>
      </c>
      <c r="F3277" s="1">
        <v>0.15</v>
      </c>
      <c r="G3277" t="s">
        <v>30</v>
      </c>
      <c r="H3277">
        <v>35</v>
      </c>
      <c r="I3277" s="2">
        <v>45522</v>
      </c>
    </row>
    <row r="3278" spans="1:9" hidden="1" x14ac:dyDescent="0.25">
      <c r="A3278">
        <v>4276</v>
      </c>
      <c r="B3278" t="s">
        <v>31</v>
      </c>
      <c r="C3278" t="s">
        <v>13</v>
      </c>
      <c r="D3278">
        <v>5</v>
      </c>
      <c r="E3278">
        <v>56.52</v>
      </c>
      <c r="F3278" s="1">
        <v>0.1</v>
      </c>
      <c r="G3278" t="s">
        <v>20</v>
      </c>
      <c r="H3278">
        <v>19</v>
      </c>
      <c r="I3278" s="2">
        <v>45408</v>
      </c>
    </row>
    <row r="3279" spans="1:9" hidden="1" x14ac:dyDescent="0.25">
      <c r="A3279">
        <v>4277</v>
      </c>
      <c r="B3279" t="s">
        <v>39</v>
      </c>
      <c r="C3279" t="s">
        <v>40</v>
      </c>
      <c r="D3279">
        <v>1</v>
      </c>
      <c r="E3279">
        <v>476.96</v>
      </c>
      <c r="F3279" s="1">
        <v>0.2</v>
      </c>
      <c r="G3279" t="s">
        <v>14</v>
      </c>
      <c r="H3279">
        <v>37</v>
      </c>
      <c r="I3279" s="2">
        <v>45309</v>
      </c>
    </row>
    <row r="3280" spans="1:9" hidden="1" x14ac:dyDescent="0.25">
      <c r="A3280">
        <v>4278</v>
      </c>
      <c r="B3280" t="s">
        <v>16</v>
      </c>
      <c r="C3280" t="s">
        <v>17</v>
      </c>
      <c r="D3280">
        <v>1</v>
      </c>
      <c r="E3280">
        <v>287.24</v>
      </c>
      <c r="F3280" s="1">
        <v>0</v>
      </c>
      <c r="G3280" t="s">
        <v>20</v>
      </c>
      <c r="H3280">
        <v>44</v>
      </c>
      <c r="I3280" s="2">
        <v>45629</v>
      </c>
    </row>
    <row r="3281" spans="1:9" hidden="1" x14ac:dyDescent="0.25">
      <c r="A3281">
        <v>4279</v>
      </c>
      <c r="B3281" t="s">
        <v>31</v>
      </c>
      <c r="C3281" t="s">
        <v>13</v>
      </c>
      <c r="D3281">
        <v>4</v>
      </c>
      <c r="E3281">
        <v>290.7</v>
      </c>
      <c r="F3281" s="1">
        <v>0.2</v>
      </c>
      <c r="G3281" t="s">
        <v>30</v>
      </c>
      <c r="H3281">
        <v>23</v>
      </c>
      <c r="I3281" s="2">
        <v>45604</v>
      </c>
    </row>
    <row r="3282" spans="1:9" hidden="1" x14ac:dyDescent="0.25">
      <c r="A3282">
        <v>4280</v>
      </c>
      <c r="B3282" t="s">
        <v>31</v>
      </c>
      <c r="C3282" t="s">
        <v>13</v>
      </c>
      <c r="D3282">
        <v>2</v>
      </c>
      <c r="E3282">
        <v>233.93</v>
      </c>
      <c r="F3282" s="1">
        <v>0.15</v>
      </c>
      <c r="G3282" t="s">
        <v>20</v>
      </c>
      <c r="H3282">
        <v>47</v>
      </c>
      <c r="I3282" s="2">
        <v>45538</v>
      </c>
    </row>
    <row r="3283" spans="1:9" hidden="1" x14ac:dyDescent="0.25">
      <c r="A3283">
        <v>4281</v>
      </c>
      <c r="B3283" t="s">
        <v>34</v>
      </c>
      <c r="C3283" t="s">
        <v>22</v>
      </c>
      <c r="D3283">
        <v>3</v>
      </c>
      <c r="E3283">
        <v>45.29</v>
      </c>
      <c r="F3283" s="1">
        <v>0.2</v>
      </c>
      <c r="G3283" t="s">
        <v>33</v>
      </c>
      <c r="H3283">
        <v>43</v>
      </c>
      <c r="I3283" s="2">
        <v>45567</v>
      </c>
    </row>
    <row r="3284" spans="1:9" hidden="1" x14ac:dyDescent="0.25">
      <c r="A3284">
        <v>4282</v>
      </c>
      <c r="B3284" t="s">
        <v>35</v>
      </c>
      <c r="C3284" t="s">
        <v>27</v>
      </c>
      <c r="D3284">
        <v>4</v>
      </c>
      <c r="E3284">
        <v>84.73</v>
      </c>
      <c r="F3284" s="1">
        <v>0.15</v>
      </c>
      <c r="G3284" t="s">
        <v>33</v>
      </c>
      <c r="H3284">
        <v>42</v>
      </c>
      <c r="I3284" s="2">
        <v>45390</v>
      </c>
    </row>
    <row r="3285" spans="1:9" hidden="1" x14ac:dyDescent="0.25">
      <c r="A3285">
        <v>4283</v>
      </c>
      <c r="B3285" t="s">
        <v>31</v>
      </c>
      <c r="C3285" t="s">
        <v>13</v>
      </c>
      <c r="D3285">
        <v>1</v>
      </c>
      <c r="E3285">
        <v>447.78</v>
      </c>
      <c r="F3285" s="1">
        <v>0.1</v>
      </c>
      <c r="G3285" t="s">
        <v>25</v>
      </c>
      <c r="H3285">
        <v>25</v>
      </c>
      <c r="I3285" s="2">
        <v>45587</v>
      </c>
    </row>
    <row r="3286" spans="1:9" hidden="1" x14ac:dyDescent="0.25">
      <c r="A3286">
        <v>4284</v>
      </c>
      <c r="B3286" t="s">
        <v>34</v>
      </c>
      <c r="C3286" t="s">
        <v>22</v>
      </c>
      <c r="D3286">
        <v>3</v>
      </c>
      <c r="E3286">
        <v>354.46</v>
      </c>
      <c r="F3286" s="1">
        <v>0.05</v>
      </c>
      <c r="G3286" t="s">
        <v>20</v>
      </c>
      <c r="H3286">
        <v>59</v>
      </c>
      <c r="I3286" s="2">
        <v>45512</v>
      </c>
    </row>
    <row r="3287" spans="1:9" hidden="1" x14ac:dyDescent="0.25">
      <c r="A3287">
        <v>4285</v>
      </c>
      <c r="B3287" t="s">
        <v>36</v>
      </c>
      <c r="C3287" t="s">
        <v>22</v>
      </c>
      <c r="D3287">
        <v>1</v>
      </c>
      <c r="E3287">
        <v>56.68</v>
      </c>
      <c r="F3287" s="1">
        <v>0</v>
      </c>
      <c r="G3287" t="s">
        <v>20</v>
      </c>
      <c r="H3287">
        <v>51</v>
      </c>
      <c r="I3287" s="2">
        <v>45494</v>
      </c>
    </row>
    <row r="3288" spans="1:9" hidden="1" x14ac:dyDescent="0.25">
      <c r="A3288">
        <v>4286</v>
      </c>
      <c r="B3288" t="s">
        <v>15</v>
      </c>
      <c r="C3288" t="s">
        <v>13</v>
      </c>
      <c r="D3288">
        <v>1</v>
      </c>
      <c r="E3288">
        <v>392.3</v>
      </c>
      <c r="F3288" s="1">
        <v>0.1</v>
      </c>
      <c r="G3288" t="s">
        <v>20</v>
      </c>
      <c r="H3288">
        <v>56</v>
      </c>
      <c r="I3288" s="2">
        <v>45330</v>
      </c>
    </row>
    <row r="3289" spans="1:9" hidden="1" x14ac:dyDescent="0.25">
      <c r="A3289">
        <v>4287</v>
      </c>
      <c r="B3289" t="s">
        <v>21</v>
      </c>
      <c r="C3289" t="s">
        <v>22</v>
      </c>
      <c r="D3289">
        <v>5</v>
      </c>
      <c r="E3289">
        <v>188.41</v>
      </c>
      <c r="F3289" s="1">
        <v>0.2</v>
      </c>
      <c r="G3289" t="s">
        <v>25</v>
      </c>
      <c r="H3289">
        <v>50</v>
      </c>
      <c r="I3289" s="2">
        <v>45576</v>
      </c>
    </row>
    <row r="3290" spans="1:9" hidden="1" x14ac:dyDescent="0.25">
      <c r="A3290">
        <v>4288</v>
      </c>
      <c r="B3290" t="s">
        <v>26</v>
      </c>
      <c r="C3290" t="s">
        <v>27</v>
      </c>
      <c r="D3290">
        <v>4</v>
      </c>
      <c r="E3290">
        <v>411.79</v>
      </c>
      <c r="F3290" s="1">
        <v>0.05</v>
      </c>
      <c r="G3290" t="s">
        <v>11</v>
      </c>
      <c r="H3290">
        <v>39</v>
      </c>
      <c r="I3290" s="2">
        <v>45419</v>
      </c>
    </row>
    <row r="3291" spans="1:9" hidden="1" x14ac:dyDescent="0.25">
      <c r="A3291">
        <v>4289</v>
      </c>
      <c r="B3291" t="s">
        <v>47</v>
      </c>
      <c r="C3291" t="s">
        <v>17</v>
      </c>
      <c r="D3291">
        <v>4</v>
      </c>
      <c r="E3291">
        <v>294.67</v>
      </c>
      <c r="F3291" s="1">
        <v>0</v>
      </c>
      <c r="G3291" t="s">
        <v>30</v>
      </c>
      <c r="H3291">
        <v>32</v>
      </c>
      <c r="I3291" s="2">
        <v>45377</v>
      </c>
    </row>
    <row r="3292" spans="1:9" hidden="1" x14ac:dyDescent="0.25">
      <c r="A3292">
        <v>4290</v>
      </c>
      <c r="B3292" t="s">
        <v>26</v>
      </c>
      <c r="C3292" t="s">
        <v>27</v>
      </c>
      <c r="D3292">
        <v>4</v>
      </c>
      <c r="E3292">
        <v>403.32</v>
      </c>
      <c r="F3292" s="1">
        <v>0.15</v>
      </c>
      <c r="G3292" t="s">
        <v>14</v>
      </c>
      <c r="H3292">
        <v>37</v>
      </c>
      <c r="I3292" s="2">
        <v>45375</v>
      </c>
    </row>
    <row r="3293" spans="1:9" hidden="1" x14ac:dyDescent="0.25">
      <c r="A3293">
        <v>4291</v>
      </c>
      <c r="B3293" t="s">
        <v>37</v>
      </c>
      <c r="C3293" t="s">
        <v>38</v>
      </c>
      <c r="D3293">
        <v>5</v>
      </c>
      <c r="E3293">
        <v>203.63</v>
      </c>
      <c r="F3293" s="1">
        <v>0.15</v>
      </c>
      <c r="G3293" t="s">
        <v>32</v>
      </c>
      <c r="H3293">
        <v>31</v>
      </c>
      <c r="I3293" s="2">
        <v>45310</v>
      </c>
    </row>
    <row r="3294" spans="1:9" hidden="1" x14ac:dyDescent="0.25">
      <c r="A3294">
        <v>4292</v>
      </c>
      <c r="B3294" t="s">
        <v>15</v>
      </c>
      <c r="C3294" t="s">
        <v>13</v>
      </c>
      <c r="D3294">
        <v>5</v>
      </c>
      <c r="E3294">
        <v>113.52</v>
      </c>
      <c r="F3294" s="1">
        <v>0.15</v>
      </c>
      <c r="G3294" t="s">
        <v>20</v>
      </c>
      <c r="H3294">
        <v>12</v>
      </c>
      <c r="I3294" s="2">
        <v>45629</v>
      </c>
    </row>
    <row r="3295" spans="1:9" hidden="1" x14ac:dyDescent="0.25">
      <c r="A3295">
        <v>4293</v>
      </c>
      <c r="B3295" t="s">
        <v>51</v>
      </c>
      <c r="C3295" t="s">
        <v>19</v>
      </c>
      <c r="D3295">
        <v>4</v>
      </c>
      <c r="E3295">
        <v>136.77000000000001</v>
      </c>
      <c r="F3295" s="1">
        <v>0</v>
      </c>
      <c r="G3295" t="s">
        <v>32</v>
      </c>
      <c r="H3295">
        <v>37</v>
      </c>
      <c r="I3295" s="2">
        <v>45576</v>
      </c>
    </row>
    <row r="3296" spans="1:9" hidden="1" x14ac:dyDescent="0.25">
      <c r="A3296">
        <v>4294</v>
      </c>
      <c r="B3296" t="s">
        <v>49</v>
      </c>
      <c r="C3296" t="s">
        <v>38</v>
      </c>
      <c r="D3296">
        <v>5</v>
      </c>
      <c r="E3296">
        <v>245.9</v>
      </c>
      <c r="F3296" s="1">
        <v>0.05</v>
      </c>
      <c r="G3296" t="s">
        <v>20</v>
      </c>
      <c r="H3296">
        <v>13</v>
      </c>
      <c r="I3296" s="2">
        <v>45453</v>
      </c>
    </row>
    <row r="3297" spans="1:9" hidden="1" x14ac:dyDescent="0.25">
      <c r="A3297">
        <v>4295</v>
      </c>
      <c r="B3297" t="s">
        <v>26</v>
      </c>
      <c r="C3297" t="s">
        <v>27</v>
      </c>
      <c r="D3297">
        <v>5</v>
      </c>
      <c r="E3297">
        <v>196.12</v>
      </c>
      <c r="F3297" s="1">
        <v>0.2</v>
      </c>
      <c r="G3297" t="s">
        <v>28</v>
      </c>
      <c r="H3297">
        <v>51</v>
      </c>
      <c r="I3297" s="2">
        <v>45416</v>
      </c>
    </row>
    <row r="3298" spans="1:9" hidden="1" x14ac:dyDescent="0.25">
      <c r="A3298">
        <v>4296</v>
      </c>
      <c r="B3298" t="s">
        <v>49</v>
      </c>
      <c r="C3298" t="s">
        <v>38</v>
      </c>
      <c r="D3298">
        <v>4</v>
      </c>
      <c r="E3298">
        <v>319.63</v>
      </c>
      <c r="F3298" s="1">
        <v>0.2</v>
      </c>
      <c r="G3298" t="s">
        <v>20</v>
      </c>
      <c r="H3298">
        <v>18</v>
      </c>
      <c r="I3298" s="2">
        <v>45383</v>
      </c>
    </row>
    <row r="3299" spans="1:9" hidden="1" x14ac:dyDescent="0.25">
      <c r="A3299">
        <v>4297</v>
      </c>
      <c r="B3299" t="s">
        <v>12</v>
      </c>
      <c r="C3299" t="s">
        <v>13</v>
      </c>
      <c r="D3299">
        <v>4</v>
      </c>
      <c r="E3299">
        <v>189.93</v>
      </c>
      <c r="F3299" s="1">
        <v>0.05</v>
      </c>
      <c r="G3299" t="s">
        <v>20</v>
      </c>
      <c r="H3299">
        <v>60</v>
      </c>
      <c r="I3299" s="2">
        <v>45463</v>
      </c>
    </row>
    <row r="3300" spans="1:9" hidden="1" x14ac:dyDescent="0.25">
      <c r="A3300">
        <v>4298</v>
      </c>
      <c r="B3300" t="s">
        <v>50</v>
      </c>
      <c r="C3300" t="s">
        <v>38</v>
      </c>
      <c r="D3300">
        <v>2</v>
      </c>
      <c r="E3300">
        <v>256.42</v>
      </c>
      <c r="F3300" s="1">
        <v>0.2</v>
      </c>
      <c r="G3300" t="s">
        <v>30</v>
      </c>
      <c r="H3300">
        <v>27</v>
      </c>
      <c r="I3300" s="2">
        <v>45635</v>
      </c>
    </row>
    <row r="3301" spans="1:9" hidden="1" x14ac:dyDescent="0.25">
      <c r="A3301">
        <v>4299</v>
      </c>
      <c r="B3301" t="s">
        <v>47</v>
      </c>
      <c r="C3301" t="s">
        <v>17</v>
      </c>
      <c r="D3301">
        <v>1</v>
      </c>
      <c r="E3301">
        <v>298.95999999999998</v>
      </c>
      <c r="F3301" s="1">
        <v>0.15</v>
      </c>
      <c r="G3301" t="s">
        <v>25</v>
      </c>
      <c r="H3301">
        <v>27</v>
      </c>
      <c r="I3301" s="2">
        <v>45518</v>
      </c>
    </row>
    <row r="3302" spans="1:9" hidden="1" x14ac:dyDescent="0.25">
      <c r="A3302">
        <v>4300</v>
      </c>
      <c r="B3302" t="s">
        <v>49</v>
      </c>
      <c r="C3302" t="s">
        <v>38</v>
      </c>
      <c r="D3302">
        <v>3</v>
      </c>
      <c r="E3302">
        <v>324.43</v>
      </c>
      <c r="F3302" s="1">
        <v>0</v>
      </c>
      <c r="G3302" t="s">
        <v>33</v>
      </c>
      <c r="H3302">
        <v>46</v>
      </c>
      <c r="I3302" s="2">
        <v>45375</v>
      </c>
    </row>
    <row r="3303" spans="1:9" hidden="1" x14ac:dyDescent="0.25">
      <c r="A3303">
        <v>4301</v>
      </c>
      <c r="B3303" t="s">
        <v>42</v>
      </c>
      <c r="C3303" t="s">
        <v>10</v>
      </c>
      <c r="D3303">
        <v>1</v>
      </c>
      <c r="E3303">
        <v>414.84</v>
      </c>
      <c r="F3303" s="1">
        <v>0.2</v>
      </c>
      <c r="G3303" t="s">
        <v>32</v>
      </c>
      <c r="H3303">
        <v>14</v>
      </c>
      <c r="I3303" s="2">
        <v>45422</v>
      </c>
    </row>
    <row r="3304" spans="1:9" hidden="1" x14ac:dyDescent="0.25">
      <c r="A3304">
        <v>4302</v>
      </c>
      <c r="B3304" t="s">
        <v>44</v>
      </c>
      <c r="C3304" t="s">
        <v>40</v>
      </c>
      <c r="D3304">
        <v>3</v>
      </c>
      <c r="E3304">
        <v>380.08</v>
      </c>
      <c r="F3304" s="1">
        <v>0.1</v>
      </c>
      <c r="G3304" t="s">
        <v>25</v>
      </c>
      <c r="H3304">
        <v>45</v>
      </c>
      <c r="I3304" s="2">
        <v>45612</v>
      </c>
    </row>
    <row r="3305" spans="1:9" hidden="1" x14ac:dyDescent="0.25">
      <c r="A3305">
        <v>4303</v>
      </c>
      <c r="B3305" t="s">
        <v>39</v>
      </c>
      <c r="C3305" t="s">
        <v>40</v>
      </c>
      <c r="D3305">
        <v>4</v>
      </c>
      <c r="E3305">
        <v>149.4</v>
      </c>
      <c r="F3305" s="1">
        <v>0.15</v>
      </c>
      <c r="G3305" t="s">
        <v>32</v>
      </c>
      <c r="H3305">
        <v>10</v>
      </c>
      <c r="I3305" s="2">
        <v>45349</v>
      </c>
    </row>
    <row r="3306" spans="1:9" hidden="1" x14ac:dyDescent="0.25">
      <c r="A3306">
        <v>4304</v>
      </c>
      <c r="B3306" t="s">
        <v>37</v>
      </c>
      <c r="C3306" t="s">
        <v>38</v>
      </c>
      <c r="D3306">
        <v>1</v>
      </c>
      <c r="E3306">
        <v>478.3</v>
      </c>
      <c r="F3306" s="1">
        <v>0</v>
      </c>
      <c r="G3306" t="s">
        <v>25</v>
      </c>
      <c r="H3306">
        <v>36</v>
      </c>
      <c r="I3306" s="2">
        <v>45334</v>
      </c>
    </row>
    <row r="3307" spans="1:9" hidden="1" x14ac:dyDescent="0.25">
      <c r="A3307">
        <v>4305</v>
      </c>
      <c r="B3307" t="s">
        <v>23</v>
      </c>
      <c r="C3307" t="s">
        <v>19</v>
      </c>
      <c r="D3307">
        <v>2</v>
      </c>
      <c r="E3307">
        <v>404.33</v>
      </c>
      <c r="F3307" s="1">
        <v>0.1</v>
      </c>
      <c r="G3307" t="s">
        <v>14</v>
      </c>
      <c r="H3307">
        <v>14</v>
      </c>
      <c r="I3307" s="2">
        <v>45646</v>
      </c>
    </row>
    <row r="3308" spans="1:9" hidden="1" x14ac:dyDescent="0.25">
      <c r="A3308">
        <v>4306</v>
      </c>
      <c r="B3308" t="s">
        <v>31</v>
      </c>
      <c r="C3308" t="s">
        <v>13</v>
      </c>
      <c r="D3308">
        <v>2</v>
      </c>
      <c r="E3308">
        <v>132.55000000000001</v>
      </c>
      <c r="F3308" s="1">
        <v>0.15</v>
      </c>
      <c r="G3308" t="s">
        <v>14</v>
      </c>
      <c r="H3308">
        <v>24</v>
      </c>
      <c r="I3308" s="2">
        <v>45391</v>
      </c>
    </row>
    <row r="3309" spans="1:9" hidden="1" x14ac:dyDescent="0.25">
      <c r="A3309">
        <v>4307</v>
      </c>
      <c r="B3309" t="s">
        <v>36</v>
      </c>
      <c r="C3309" t="s">
        <v>22</v>
      </c>
      <c r="D3309">
        <v>5</v>
      </c>
      <c r="E3309">
        <v>424.01</v>
      </c>
      <c r="F3309" s="1">
        <v>0.2</v>
      </c>
      <c r="G3309" t="s">
        <v>30</v>
      </c>
      <c r="H3309">
        <v>18</v>
      </c>
      <c r="I3309" s="2">
        <v>45613</v>
      </c>
    </row>
    <row r="3310" spans="1:9" hidden="1" x14ac:dyDescent="0.25">
      <c r="A3310">
        <v>4308</v>
      </c>
      <c r="B3310" t="s">
        <v>15</v>
      </c>
      <c r="C3310" t="s">
        <v>13</v>
      </c>
      <c r="D3310">
        <v>1</v>
      </c>
      <c r="E3310">
        <v>341.04</v>
      </c>
      <c r="F3310" s="1">
        <v>0.1</v>
      </c>
      <c r="G3310" t="s">
        <v>33</v>
      </c>
      <c r="H3310">
        <v>39</v>
      </c>
      <c r="I3310" s="2">
        <v>45353</v>
      </c>
    </row>
    <row r="3311" spans="1:9" hidden="1" x14ac:dyDescent="0.25">
      <c r="A3311">
        <v>4309</v>
      </c>
      <c r="B3311" t="s">
        <v>24</v>
      </c>
      <c r="C3311" t="s">
        <v>17</v>
      </c>
      <c r="D3311">
        <v>1</v>
      </c>
      <c r="E3311">
        <v>57.08</v>
      </c>
      <c r="F3311" s="1">
        <v>0.15</v>
      </c>
      <c r="G3311" t="s">
        <v>30</v>
      </c>
      <c r="H3311">
        <v>56</v>
      </c>
      <c r="I3311" s="2">
        <v>45550</v>
      </c>
    </row>
    <row r="3312" spans="1:9" hidden="1" x14ac:dyDescent="0.25">
      <c r="A3312">
        <v>4310</v>
      </c>
      <c r="B3312" t="s">
        <v>44</v>
      </c>
      <c r="C3312" t="s">
        <v>40</v>
      </c>
      <c r="D3312">
        <v>1</v>
      </c>
      <c r="E3312">
        <v>482</v>
      </c>
      <c r="F3312" s="1">
        <v>0.2</v>
      </c>
      <c r="G3312" t="s">
        <v>28</v>
      </c>
      <c r="H3312">
        <v>28</v>
      </c>
      <c r="I3312" s="2">
        <v>45395</v>
      </c>
    </row>
    <row r="3313" spans="1:9" hidden="1" x14ac:dyDescent="0.25">
      <c r="A3313">
        <v>4311</v>
      </c>
      <c r="B3313" t="s">
        <v>49</v>
      </c>
      <c r="C3313" t="s">
        <v>38</v>
      </c>
      <c r="D3313">
        <v>5</v>
      </c>
      <c r="E3313">
        <v>79.31</v>
      </c>
      <c r="F3313" s="1">
        <v>0.05</v>
      </c>
      <c r="G3313" t="s">
        <v>20</v>
      </c>
      <c r="H3313">
        <v>33</v>
      </c>
      <c r="I3313" s="2">
        <v>45427</v>
      </c>
    </row>
    <row r="3314" spans="1:9" hidden="1" x14ac:dyDescent="0.25">
      <c r="A3314">
        <v>4312</v>
      </c>
      <c r="B3314" t="s">
        <v>39</v>
      </c>
      <c r="C3314" t="s">
        <v>40</v>
      </c>
      <c r="D3314">
        <v>2</v>
      </c>
      <c r="E3314">
        <v>43.69</v>
      </c>
      <c r="F3314" s="1">
        <v>0.1</v>
      </c>
      <c r="G3314" t="s">
        <v>32</v>
      </c>
      <c r="H3314">
        <v>44</v>
      </c>
      <c r="I3314" s="2">
        <v>45603</v>
      </c>
    </row>
    <row r="3315" spans="1:9" hidden="1" x14ac:dyDescent="0.25">
      <c r="A3315">
        <v>4313</v>
      </c>
      <c r="B3315" t="s">
        <v>51</v>
      </c>
      <c r="C3315" t="s">
        <v>19</v>
      </c>
      <c r="D3315">
        <v>5</v>
      </c>
      <c r="E3315">
        <v>69</v>
      </c>
      <c r="F3315" s="1">
        <v>0.1</v>
      </c>
      <c r="G3315" t="s">
        <v>14</v>
      </c>
      <c r="H3315">
        <v>22</v>
      </c>
      <c r="I3315" s="2">
        <v>45500</v>
      </c>
    </row>
    <row r="3316" spans="1:9" hidden="1" x14ac:dyDescent="0.25">
      <c r="A3316">
        <v>4314</v>
      </c>
      <c r="B3316" t="s">
        <v>39</v>
      </c>
      <c r="C3316" t="s">
        <v>40</v>
      </c>
      <c r="D3316">
        <v>4</v>
      </c>
      <c r="E3316">
        <v>217.71</v>
      </c>
      <c r="F3316" s="1">
        <v>0</v>
      </c>
      <c r="G3316" t="s">
        <v>28</v>
      </c>
      <c r="H3316">
        <v>28</v>
      </c>
      <c r="I3316" s="2">
        <v>45639</v>
      </c>
    </row>
    <row r="3317" spans="1:9" hidden="1" x14ac:dyDescent="0.25">
      <c r="A3317">
        <v>4315</v>
      </c>
      <c r="B3317" t="s">
        <v>44</v>
      </c>
      <c r="C3317" t="s">
        <v>40</v>
      </c>
      <c r="D3317">
        <v>4</v>
      </c>
      <c r="E3317">
        <v>485.53</v>
      </c>
      <c r="F3317" s="1">
        <v>0</v>
      </c>
      <c r="G3317" t="s">
        <v>33</v>
      </c>
      <c r="H3317">
        <v>43</v>
      </c>
      <c r="I3317" s="2">
        <v>45541</v>
      </c>
    </row>
    <row r="3318" spans="1:9" hidden="1" x14ac:dyDescent="0.25">
      <c r="A3318">
        <v>4316</v>
      </c>
      <c r="B3318" t="s">
        <v>52</v>
      </c>
      <c r="C3318" t="s">
        <v>19</v>
      </c>
      <c r="D3318">
        <v>1</v>
      </c>
      <c r="E3318">
        <v>290.11</v>
      </c>
      <c r="F3318" s="1">
        <v>0</v>
      </c>
      <c r="G3318" t="s">
        <v>30</v>
      </c>
      <c r="H3318">
        <v>41</v>
      </c>
      <c r="I3318" s="2">
        <v>45405</v>
      </c>
    </row>
    <row r="3319" spans="1:9" hidden="1" x14ac:dyDescent="0.25">
      <c r="A3319">
        <v>4317</v>
      </c>
      <c r="B3319" t="s">
        <v>24</v>
      </c>
      <c r="C3319" t="s">
        <v>17</v>
      </c>
      <c r="D3319">
        <v>3</v>
      </c>
      <c r="E3319">
        <v>360.87</v>
      </c>
      <c r="F3319" s="1">
        <v>0.1</v>
      </c>
      <c r="G3319" t="s">
        <v>20</v>
      </c>
      <c r="H3319">
        <v>10</v>
      </c>
      <c r="I3319" s="2">
        <v>45465</v>
      </c>
    </row>
    <row r="3320" spans="1:9" hidden="1" x14ac:dyDescent="0.25">
      <c r="A3320">
        <v>4318</v>
      </c>
      <c r="B3320" t="s">
        <v>46</v>
      </c>
      <c r="C3320" t="s">
        <v>10</v>
      </c>
      <c r="D3320">
        <v>2</v>
      </c>
      <c r="E3320">
        <v>492.8</v>
      </c>
      <c r="F3320" s="1">
        <v>0.2</v>
      </c>
      <c r="G3320" t="s">
        <v>11</v>
      </c>
      <c r="H3320">
        <v>56</v>
      </c>
      <c r="I3320" s="2">
        <v>45569</v>
      </c>
    </row>
    <row r="3321" spans="1:9" hidden="1" x14ac:dyDescent="0.25">
      <c r="A3321">
        <v>4319</v>
      </c>
      <c r="B3321" t="s">
        <v>35</v>
      </c>
      <c r="C3321" t="s">
        <v>27</v>
      </c>
      <c r="D3321">
        <v>1</v>
      </c>
      <c r="E3321">
        <v>127.83</v>
      </c>
      <c r="F3321" s="1">
        <v>0.15</v>
      </c>
      <c r="G3321" t="s">
        <v>28</v>
      </c>
      <c r="H3321">
        <v>33</v>
      </c>
      <c r="I3321" s="2">
        <v>45510</v>
      </c>
    </row>
    <row r="3322" spans="1:9" hidden="1" x14ac:dyDescent="0.25">
      <c r="A3322">
        <v>4320</v>
      </c>
      <c r="B3322" t="s">
        <v>51</v>
      </c>
      <c r="C3322" t="s">
        <v>19</v>
      </c>
      <c r="D3322">
        <v>3</v>
      </c>
      <c r="E3322">
        <v>450.4</v>
      </c>
      <c r="F3322" s="1">
        <v>0.2</v>
      </c>
      <c r="G3322" t="s">
        <v>14</v>
      </c>
      <c r="H3322">
        <v>60</v>
      </c>
      <c r="I3322" s="2">
        <v>45312</v>
      </c>
    </row>
    <row r="3323" spans="1:9" hidden="1" x14ac:dyDescent="0.25">
      <c r="A3323">
        <v>4321</v>
      </c>
      <c r="B3323" t="s">
        <v>15</v>
      </c>
      <c r="C3323" t="s">
        <v>13</v>
      </c>
      <c r="D3323">
        <v>1</v>
      </c>
      <c r="E3323">
        <v>340.66</v>
      </c>
      <c r="F3323" s="1">
        <v>0</v>
      </c>
      <c r="G3323" t="s">
        <v>14</v>
      </c>
      <c r="H3323">
        <v>57</v>
      </c>
      <c r="I3323" s="2">
        <v>45528</v>
      </c>
    </row>
    <row r="3324" spans="1:9" hidden="1" x14ac:dyDescent="0.25">
      <c r="A3324">
        <v>4322</v>
      </c>
      <c r="B3324" t="s">
        <v>18</v>
      </c>
      <c r="C3324" t="s">
        <v>19</v>
      </c>
      <c r="D3324">
        <v>3</v>
      </c>
      <c r="E3324">
        <v>386.97</v>
      </c>
      <c r="F3324" s="1">
        <v>0.2</v>
      </c>
      <c r="G3324" t="s">
        <v>33</v>
      </c>
      <c r="H3324">
        <v>22</v>
      </c>
      <c r="I3324" s="2">
        <v>45562</v>
      </c>
    </row>
    <row r="3325" spans="1:9" hidden="1" x14ac:dyDescent="0.25">
      <c r="A3325">
        <v>4323</v>
      </c>
      <c r="B3325" t="s">
        <v>12</v>
      </c>
      <c r="C3325" t="s">
        <v>13</v>
      </c>
      <c r="D3325">
        <v>3</v>
      </c>
      <c r="E3325">
        <v>463.23</v>
      </c>
      <c r="F3325" s="1">
        <v>0.1</v>
      </c>
      <c r="G3325" t="s">
        <v>11</v>
      </c>
      <c r="H3325">
        <v>34</v>
      </c>
      <c r="I3325" s="2">
        <v>45640</v>
      </c>
    </row>
    <row r="3326" spans="1:9" hidden="1" x14ac:dyDescent="0.25">
      <c r="A3326">
        <v>4324</v>
      </c>
      <c r="B3326" t="s">
        <v>45</v>
      </c>
      <c r="C3326" t="s">
        <v>13</v>
      </c>
      <c r="D3326">
        <v>3</v>
      </c>
      <c r="E3326">
        <v>446.75</v>
      </c>
      <c r="F3326" s="1">
        <v>0.15</v>
      </c>
      <c r="G3326" t="s">
        <v>25</v>
      </c>
      <c r="H3326">
        <v>50</v>
      </c>
      <c r="I3326" s="2">
        <v>45627</v>
      </c>
    </row>
    <row r="3327" spans="1:9" hidden="1" x14ac:dyDescent="0.25">
      <c r="A3327">
        <v>4325</v>
      </c>
      <c r="B3327" t="s">
        <v>50</v>
      </c>
      <c r="C3327" t="s">
        <v>38</v>
      </c>
      <c r="D3327">
        <v>5</v>
      </c>
      <c r="E3327">
        <v>216.21</v>
      </c>
      <c r="F3327" s="1">
        <v>0.05</v>
      </c>
      <c r="G3327" t="s">
        <v>32</v>
      </c>
      <c r="H3327">
        <v>14</v>
      </c>
      <c r="I3327" s="2">
        <v>45546</v>
      </c>
    </row>
    <row r="3328" spans="1:9" hidden="1" x14ac:dyDescent="0.25">
      <c r="A3328">
        <v>4326</v>
      </c>
      <c r="B3328" t="s">
        <v>16</v>
      </c>
      <c r="C3328" t="s">
        <v>17</v>
      </c>
      <c r="D3328">
        <v>3</v>
      </c>
      <c r="E3328">
        <v>158.69</v>
      </c>
      <c r="F3328" s="1">
        <v>0.2</v>
      </c>
      <c r="G3328" t="s">
        <v>30</v>
      </c>
      <c r="H3328">
        <v>59</v>
      </c>
      <c r="I3328" s="2">
        <v>45568</v>
      </c>
    </row>
    <row r="3329" spans="1:9" hidden="1" x14ac:dyDescent="0.25">
      <c r="A3329">
        <v>4327</v>
      </c>
      <c r="B3329" t="s">
        <v>42</v>
      </c>
      <c r="C3329" t="s">
        <v>10</v>
      </c>
      <c r="D3329">
        <v>1</v>
      </c>
      <c r="E3329">
        <v>83.15</v>
      </c>
      <c r="F3329" s="1">
        <v>0.1</v>
      </c>
      <c r="G3329" t="s">
        <v>32</v>
      </c>
      <c r="H3329">
        <v>20</v>
      </c>
      <c r="I3329" s="2">
        <v>45540</v>
      </c>
    </row>
    <row r="3330" spans="1:9" hidden="1" x14ac:dyDescent="0.25">
      <c r="A3330">
        <v>4328</v>
      </c>
      <c r="B3330" t="s">
        <v>34</v>
      </c>
      <c r="C3330" t="s">
        <v>22</v>
      </c>
      <c r="D3330">
        <v>5</v>
      </c>
      <c r="E3330">
        <v>75.040000000000006</v>
      </c>
      <c r="F3330" s="1">
        <v>0.1</v>
      </c>
      <c r="G3330" t="s">
        <v>25</v>
      </c>
      <c r="H3330">
        <v>60</v>
      </c>
      <c r="I3330" s="2">
        <v>45507</v>
      </c>
    </row>
    <row r="3331" spans="1:9" hidden="1" x14ac:dyDescent="0.25">
      <c r="A3331">
        <v>4329</v>
      </c>
      <c r="B3331" t="s">
        <v>41</v>
      </c>
      <c r="C3331" t="s">
        <v>27</v>
      </c>
      <c r="D3331">
        <v>1</v>
      </c>
      <c r="E3331">
        <v>232.35</v>
      </c>
      <c r="F3331" s="1">
        <v>0.2</v>
      </c>
      <c r="G3331" t="s">
        <v>20</v>
      </c>
      <c r="H3331">
        <v>58</v>
      </c>
      <c r="I3331" s="2">
        <v>45475</v>
      </c>
    </row>
    <row r="3332" spans="1:9" hidden="1" x14ac:dyDescent="0.25">
      <c r="A3332">
        <v>4330</v>
      </c>
      <c r="B3332" t="s">
        <v>36</v>
      </c>
      <c r="C3332" t="s">
        <v>22</v>
      </c>
      <c r="D3332">
        <v>1</v>
      </c>
      <c r="E3332">
        <v>322.82</v>
      </c>
      <c r="F3332" s="1">
        <v>0.15</v>
      </c>
      <c r="G3332" t="s">
        <v>25</v>
      </c>
      <c r="H3332">
        <v>47</v>
      </c>
      <c r="I3332" s="2">
        <v>45371</v>
      </c>
    </row>
    <row r="3333" spans="1:9" hidden="1" x14ac:dyDescent="0.25">
      <c r="A3333">
        <v>4331</v>
      </c>
      <c r="B3333" t="s">
        <v>49</v>
      </c>
      <c r="C3333" t="s">
        <v>38</v>
      </c>
      <c r="D3333">
        <v>5</v>
      </c>
      <c r="E3333">
        <v>431.37</v>
      </c>
      <c r="F3333" s="1">
        <v>0.2</v>
      </c>
      <c r="G3333" t="s">
        <v>20</v>
      </c>
      <c r="H3333">
        <v>35</v>
      </c>
      <c r="I3333" s="2">
        <v>45365</v>
      </c>
    </row>
    <row r="3334" spans="1:9" hidden="1" x14ac:dyDescent="0.25">
      <c r="A3334">
        <v>4332</v>
      </c>
      <c r="B3334" t="s">
        <v>46</v>
      </c>
      <c r="C3334" t="s">
        <v>10</v>
      </c>
      <c r="D3334">
        <v>5</v>
      </c>
      <c r="E3334">
        <v>415.37</v>
      </c>
      <c r="F3334" s="1">
        <v>0.15</v>
      </c>
      <c r="G3334" t="s">
        <v>20</v>
      </c>
      <c r="H3334">
        <v>33</v>
      </c>
      <c r="I3334" s="2">
        <v>45311</v>
      </c>
    </row>
    <row r="3335" spans="1:9" hidden="1" x14ac:dyDescent="0.25">
      <c r="A3335">
        <v>4333</v>
      </c>
      <c r="B3335" t="s">
        <v>18</v>
      </c>
      <c r="C3335" t="s">
        <v>19</v>
      </c>
      <c r="D3335">
        <v>2</v>
      </c>
      <c r="E3335">
        <v>345.03</v>
      </c>
      <c r="F3335" s="1">
        <v>0.1</v>
      </c>
      <c r="G3335" t="s">
        <v>11</v>
      </c>
      <c r="H3335">
        <v>17</v>
      </c>
      <c r="I3335" s="2">
        <v>45307</v>
      </c>
    </row>
    <row r="3336" spans="1:9" hidden="1" x14ac:dyDescent="0.25">
      <c r="A3336">
        <v>4334</v>
      </c>
      <c r="B3336" t="s">
        <v>15</v>
      </c>
      <c r="C3336" t="s">
        <v>13</v>
      </c>
      <c r="D3336">
        <v>4</v>
      </c>
      <c r="E3336">
        <v>448.99</v>
      </c>
      <c r="F3336" s="1">
        <v>0</v>
      </c>
      <c r="G3336" t="s">
        <v>28</v>
      </c>
      <c r="H3336">
        <v>18</v>
      </c>
      <c r="I3336" s="2">
        <v>45370</v>
      </c>
    </row>
    <row r="3337" spans="1:9" hidden="1" x14ac:dyDescent="0.25">
      <c r="A3337">
        <v>4335</v>
      </c>
      <c r="B3337" t="s">
        <v>50</v>
      </c>
      <c r="C3337" t="s">
        <v>38</v>
      </c>
      <c r="D3337">
        <v>3</v>
      </c>
      <c r="E3337">
        <v>231.29</v>
      </c>
      <c r="F3337" s="1">
        <v>0.1</v>
      </c>
      <c r="G3337" t="s">
        <v>32</v>
      </c>
      <c r="H3337">
        <v>53</v>
      </c>
      <c r="I3337" s="2">
        <v>45446</v>
      </c>
    </row>
    <row r="3338" spans="1:9" hidden="1" x14ac:dyDescent="0.25">
      <c r="A3338">
        <v>4336</v>
      </c>
      <c r="B3338" t="s">
        <v>42</v>
      </c>
      <c r="C3338" t="s">
        <v>10</v>
      </c>
      <c r="D3338">
        <v>4</v>
      </c>
      <c r="E3338">
        <v>87.71</v>
      </c>
      <c r="F3338" s="1">
        <v>0.2</v>
      </c>
      <c r="G3338" t="s">
        <v>32</v>
      </c>
      <c r="H3338">
        <v>11</v>
      </c>
      <c r="I3338" s="2">
        <v>45343</v>
      </c>
    </row>
    <row r="3339" spans="1:9" hidden="1" x14ac:dyDescent="0.25">
      <c r="A3339">
        <v>4337</v>
      </c>
      <c r="B3339" t="s">
        <v>12</v>
      </c>
      <c r="C3339" t="s">
        <v>13</v>
      </c>
      <c r="D3339">
        <v>2</v>
      </c>
      <c r="E3339">
        <v>69.44</v>
      </c>
      <c r="F3339" s="1">
        <v>0.05</v>
      </c>
      <c r="G3339" t="s">
        <v>20</v>
      </c>
      <c r="H3339">
        <v>39</v>
      </c>
      <c r="I3339" s="2">
        <v>45469</v>
      </c>
    </row>
    <row r="3340" spans="1:9" hidden="1" x14ac:dyDescent="0.25">
      <c r="A3340">
        <v>4338</v>
      </c>
      <c r="B3340" t="s">
        <v>42</v>
      </c>
      <c r="C3340" t="s">
        <v>10</v>
      </c>
      <c r="D3340">
        <v>3</v>
      </c>
      <c r="E3340">
        <v>258.42</v>
      </c>
      <c r="F3340" s="1">
        <v>0.2</v>
      </c>
      <c r="G3340" t="s">
        <v>33</v>
      </c>
      <c r="H3340">
        <v>11</v>
      </c>
      <c r="I3340" s="2">
        <v>45552</v>
      </c>
    </row>
    <row r="3341" spans="1:9" hidden="1" x14ac:dyDescent="0.25">
      <c r="A3341">
        <v>4339</v>
      </c>
      <c r="B3341" t="s">
        <v>26</v>
      </c>
      <c r="C3341" t="s">
        <v>27</v>
      </c>
      <c r="D3341">
        <v>2</v>
      </c>
      <c r="E3341">
        <v>396.29</v>
      </c>
      <c r="F3341" s="1">
        <v>0.1</v>
      </c>
      <c r="G3341" t="s">
        <v>20</v>
      </c>
      <c r="H3341">
        <v>53</v>
      </c>
      <c r="I3341" s="2">
        <v>45627</v>
      </c>
    </row>
    <row r="3342" spans="1:9" hidden="1" x14ac:dyDescent="0.25">
      <c r="A3342">
        <v>4340</v>
      </c>
      <c r="B3342" t="s">
        <v>37</v>
      </c>
      <c r="C3342" t="s">
        <v>38</v>
      </c>
      <c r="D3342">
        <v>4</v>
      </c>
      <c r="E3342">
        <v>441.47</v>
      </c>
      <c r="F3342" s="1">
        <v>0</v>
      </c>
      <c r="G3342" t="s">
        <v>11</v>
      </c>
      <c r="H3342">
        <v>23</v>
      </c>
      <c r="I3342" s="2">
        <v>45578</v>
      </c>
    </row>
    <row r="3343" spans="1:9" hidden="1" x14ac:dyDescent="0.25">
      <c r="A3343">
        <v>4341</v>
      </c>
      <c r="B3343" t="s">
        <v>12</v>
      </c>
      <c r="C3343" t="s">
        <v>13</v>
      </c>
      <c r="D3343">
        <v>4</v>
      </c>
      <c r="E3343">
        <v>192.12</v>
      </c>
      <c r="F3343" s="1">
        <v>0.1</v>
      </c>
      <c r="G3343" t="s">
        <v>30</v>
      </c>
      <c r="H3343">
        <v>52</v>
      </c>
      <c r="I3343" s="2">
        <v>45306</v>
      </c>
    </row>
    <row r="3344" spans="1:9" hidden="1" x14ac:dyDescent="0.25">
      <c r="A3344">
        <v>4342</v>
      </c>
      <c r="B3344" t="s">
        <v>52</v>
      </c>
      <c r="C3344" t="s">
        <v>19</v>
      </c>
      <c r="D3344">
        <v>2</v>
      </c>
      <c r="E3344">
        <v>436.07</v>
      </c>
      <c r="F3344" s="1">
        <v>0</v>
      </c>
      <c r="G3344" t="s">
        <v>11</v>
      </c>
      <c r="H3344">
        <v>13</v>
      </c>
      <c r="I3344" s="2">
        <v>45635</v>
      </c>
    </row>
    <row r="3345" spans="1:9" hidden="1" x14ac:dyDescent="0.25">
      <c r="A3345">
        <v>4343</v>
      </c>
      <c r="B3345" t="s">
        <v>43</v>
      </c>
      <c r="C3345" t="s">
        <v>10</v>
      </c>
      <c r="D3345">
        <v>1</v>
      </c>
      <c r="E3345">
        <v>33.01</v>
      </c>
      <c r="F3345" s="1">
        <v>0.1</v>
      </c>
      <c r="G3345" t="s">
        <v>33</v>
      </c>
      <c r="H3345">
        <v>50</v>
      </c>
      <c r="I3345" s="2">
        <v>45345</v>
      </c>
    </row>
    <row r="3346" spans="1:9" hidden="1" x14ac:dyDescent="0.25">
      <c r="A3346">
        <v>4344</v>
      </c>
      <c r="B3346" t="s">
        <v>34</v>
      </c>
      <c r="C3346" t="s">
        <v>22</v>
      </c>
      <c r="D3346">
        <v>1</v>
      </c>
      <c r="E3346">
        <v>70.010000000000005</v>
      </c>
      <c r="F3346" s="1">
        <v>0.05</v>
      </c>
      <c r="G3346" t="s">
        <v>11</v>
      </c>
      <c r="H3346">
        <v>19</v>
      </c>
      <c r="I3346" s="2">
        <v>45372</v>
      </c>
    </row>
    <row r="3347" spans="1:9" hidden="1" x14ac:dyDescent="0.25">
      <c r="A3347">
        <v>4345</v>
      </c>
      <c r="B3347" t="s">
        <v>31</v>
      </c>
      <c r="C3347" t="s">
        <v>13</v>
      </c>
      <c r="D3347">
        <v>4</v>
      </c>
      <c r="E3347">
        <v>474.72</v>
      </c>
      <c r="F3347" s="1">
        <v>0</v>
      </c>
      <c r="G3347" t="s">
        <v>11</v>
      </c>
      <c r="H3347">
        <v>28</v>
      </c>
      <c r="I3347" s="2">
        <v>45631</v>
      </c>
    </row>
    <row r="3348" spans="1:9" hidden="1" x14ac:dyDescent="0.25">
      <c r="A3348">
        <v>4346</v>
      </c>
      <c r="B3348" t="s">
        <v>16</v>
      </c>
      <c r="C3348" t="s">
        <v>17</v>
      </c>
      <c r="D3348">
        <v>1</v>
      </c>
      <c r="E3348">
        <v>355.49</v>
      </c>
      <c r="F3348" s="1">
        <v>0.15</v>
      </c>
      <c r="G3348" t="s">
        <v>32</v>
      </c>
      <c r="H3348">
        <v>41</v>
      </c>
      <c r="I3348" s="2">
        <v>45477</v>
      </c>
    </row>
    <row r="3349" spans="1:9" hidden="1" x14ac:dyDescent="0.25">
      <c r="A3349">
        <v>4347</v>
      </c>
      <c r="B3349" t="s">
        <v>16</v>
      </c>
      <c r="C3349" t="s">
        <v>17</v>
      </c>
      <c r="D3349">
        <v>5</v>
      </c>
      <c r="E3349">
        <v>367.1</v>
      </c>
      <c r="F3349" s="1">
        <v>0.15</v>
      </c>
      <c r="G3349" t="s">
        <v>28</v>
      </c>
      <c r="H3349">
        <v>38</v>
      </c>
      <c r="I3349" s="2">
        <v>45306</v>
      </c>
    </row>
    <row r="3350" spans="1:9" hidden="1" x14ac:dyDescent="0.25">
      <c r="A3350">
        <v>4348</v>
      </c>
      <c r="B3350" t="s">
        <v>29</v>
      </c>
      <c r="C3350" t="s">
        <v>19</v>
      </c>
      <c r="D3350">
        <v>1</v>
      </c>
      <c r="E3350">
        <v>132.75</v>
      </c>
      <c r="F3350" s="1">
        <v>0.2</v>
      </c>
      <c r="G3350" t="s">
        <v>25</v>
      </c>
      <c r="H3350">
        <v>44</v>
      </c>
      <c r="I3350" s="2">
        <v>45557</v>
      </c>
    </row>
    <row r="3351" spans="1:9" hidden="1" x14ac:dyDescent="0.25">
      <c r="A3351">
        <v>4349</v>
      </c>
      <c r="B3351" t="s">
        <v>21</v>
      </c>
      <c r="C3351" t="s">
        <v>22</v>
      </c>
      <c r="D3351">
        <v>4</v>
      </c>
      <c r="E3351">
        <v>207.06</v>
      </c>
      <c r="F3351" s="1">
        <v>0.2</v>
      </c>
      <c r="G3351" t="s">
        <v>33</v>
      </c>
      <c r="H3351">
        <v>11</v>
      </c>
      <c r="I3351" s="2">
        <v>45312</v>
      </c>
    </row>
    <row r="3352" spans="1:9" hidden="1" x14ac:dyDescent="0.25">
      <c r="A3352">
        <v>4350</v>
      </c>
      <c r="B3352" t="s">
        <v>16</v>
      </c>
      <c r="C3352" t="s">
        <v>17</v>
      </c>
      <c r="D3352">
        <v>3</v>
      </c>
      <c r="E3352">
        <v>192.09</v>
      </c>
      <c r="F3352" s="1">
        <v>0</v>
      </c>
      <c r="G3352" t="s">
        <v>14</v>
      </c>
      <c r="H3352">
        <v>59</v>
      </c>
      <c r="I3352" s="2">
        <v>45446</v>
      </c>
    </row>
    <row r="3353" spans="1:9" hidden="1" x14ac:dyDescent="0.25">
      <c r="A3353">
        <v>4351</v>
      </c>
      <c r="B3353" t="s">
        <v>42</v>
      </c>
      <c r="C3353" t="s">
        <v>10</v>
      </c>
      <c r="D3353">
        <v>4</v>
      </c>
      <c r="E3353">
        <v>395.21</v>
      </c>
      <c r="F3353" s="1">
        <v>0.15</v>
      </c>
      <c r="G3353" t="s">
        <v>28</v>
      </c>
      <c r="H3353">
        <v>55</v>
      </c>
      <c r="I3353" s="2">
        <v>45579</v>
      </c>
    </row>
    <row r="3354" spans="1:9" hidden="1" x14ac:dyDescent="0.25">
      <c r="A3354">
        <v>4352</v>
      </c>
      <c r="B3354" t="s">
        <v>44</v>
      </c>
      <c r="C3354" t="s">
        <v>40</v>
      </c>
      <c r="D3354">
        <v>4</v>
      </c>
      <c r="E3354">
        <v>66.23</v>
      </c>
      <c r="F3354" s="1">
        <v>0.15</v>
      </c>
      <c r="G3354" t="s">
        <v>20</v>
      </c>
      <c r="H3354">
        <v>30</v>
      </c>
      <c r="I3354" s="2">
        <v>45307</v>
      </c>
    </row>
    <row r="3355" spans="1:9" hidden="1" x14ac:dyDescent="0.25">
      <c r="A3355">
        <v>4353</v>
      </c>
      <c r="B3355" t="s">
        <v>35</v>
      </c>
      <c r="C3355" t="s">
        <v>27</v>
      </c>
      <c r="D3355">
        <v>2</v>
      </c>
      <c r="E3355">
        <v>476.18</v>
      </c>
      <c r="F3355" s="1">
        <v>0.2</v>
      </c>
      <c r="G3355" t="s">
        <v>33</v>
      </c>
      <c r="H3355">
        <v>57</v>
      </c>
      <c r="I3355" s="2">
        <v>45374</v>
      </c>
    </row>
    <row r="3356" spans="1:9" hidden="1" x14ac:dyDescent="0.25">
      <c r="A3356">
        <v>4354</v>
      </c>
      <c r="B3356" t="s">
        <v>29</v>
      </c>
      <c r="C3356" t="s">
        <v>19</v>
      </c>
      <c r="D3356">
        <v>1</v>
      </c>
      <c r="E3356">
        <v>324.89999999999998</v>
      </c>
      <c r="F3356" s="1">
        <v>0.05</v>
      </c>
      <c r="G3356" t="s">
        <v>14</v>
      </c>
      <c r="H3356">
        <v>34</v>
      </c>
      <c r="I3356" s="2">
        <v>45436</v>
      </c>
    </row>
    <row r="3357" spans="1:9" hidden="1" x14ac:dyDescent="0.25">
      <c r="A3357">
        <v>4355</v>
      </c>
      <c r="B3357" t="s">
        <v>36</v>
      </c>
      <c r="C3357" t="s">
        <v>22</v>
      </c>
      <c r="D3357">
        <v>3</v>
      </c>
      <c r="E3357">
        <v>293.76</v>
      </c>
      <c r="F3357" s="1">
        <v>0</v>
      </c>
      <c r="G3357" t="s">
        <v>14</v>
      </c>
      <c r="H3357">
        <v>20</v>
      </c>
      <c r="I3357" s="2">
        <v>45318</v>
      </c>
    </row>
    <row r="3358" spans="1:9" hidden="1" x14ac:dyDescent="0.25">
      <c r="A3358">
        <v>4356</v>
      </c>
      <c r="B3358" t="s">
        <v>36</v>
      </c>
      <c r="C3358" t="s">
        <v>22</v>
      </c>
      <c r="D3358">
        <v>3</v>
      </c>
      <c r="E3358">
        <v>169.18</v>
      </c>
      <c r="F3358" s="1">
        <v>0.05</v>
      </c>
      <c r="G3358" t="s">
        <v>33</v>
      </c>
      <c r="H3358">
        <v>12</v>
      </c>
      <c r="I3358" s="2">
        <v>45499</v>
      </c>
    </row>
    <row r="3359" spans="1:9" hidden="1" x14ac:dyDescent="0.25">
      <c r="A3359">
        <v>4357</v>
      </c>
      <c r="B3359" t="s">
        <v>16</v>
      </c>
      <c r="C3359" t="s">
        <v>17</v>
      </c>
      <c r="D3359">
        <v>5</v>
      </c>
      <c r="E3359">
        <v>274.24</v>
      </c>
      <c r="F3359" s="1">
        <v>0.2</v>
      </c>
      <c r="G3359" t="s">
        <v>20</v>
      </c>
      <c r="H3359">
        <v>34</v>
      </c>
      <c r="I3359" s="2">
        <v>45638</v>
      </c>
    </row>
    <row r="3360" spans="1:9" hidden="1" x14ac:dyDescent="0.25">
      <c r="A3360">
        <v>4358</v>
      </c>
      <c r="B3360" t="s">
        <v>52</v>
      </c>
      <c r="C3360" t="s">
        <v>19</v>
      </c>
      <c r="D3360">
        <v>5</v>
      </c>
      <c r="E3360">
        <v>270.2</v>
      </c>
      <c r="F3360" s="1">
        <v>0.05</v>
      </c>
      <c r="G3360" t="s">
        <v>11</v>
      </c>
      <c r="H3360">
        <v>14</v>
      </c>
      <c r="I3360" s="2">
        <v>45451</v>
      </c>
    </row>
    <row r="3361" spans="1:9" hidden="1" x14ac:dyDescent="0.25">
      <c r="A3361">
        <v>4359</v>
      </c>
      <c r="B3361" t="s">
        <v>39</v>
      </c>
      <c r="C3361" t="s">
        <v>40</v>
      </c>
      <c r="D3361">
        <v>1</v>
      </c>
      <c r="E3361">
        <v>266.94</v>
      </c>
      <c r="F3361" s="1">
        <v>0.05</v>
      </c>
      <c r="G3361" t="s">
        <v>28</v>
      </c>
      <c r="H3361">
        <v>17</v>
      </c>
      <c r="I3361" s="2">
        <v>45484</v>
      </c>
    </row>
    <row r="3362" spans="1:9" hidden="1" x14ac:dyDescent="0.25">
      <c r="A3362">
        <v>4360</v>
      </c>
      <c r="B3362" t="s">
        <v>12</v>
      </c>
      <c r="C3362" t="s">
        <v>13</v>
      </c>
      <c r="D3362">
        <v>1</v>
      </c>
      <c r="E3362">
        <v>164.79</v>
      </c>
      <c r="F3362" s="1">
        <v>0.2</v>
      </c>
      <c r="G3362" t="s">
        <v>33</v>
      </c>
      <c r="H3362">
        <v>55</v>
      </c>
      <c r="I3362" s="2">
        <v>45339</v>
      </c>
    </row>
    <row r="3363" spans="1:9" hidden="1" x14ac:dyDescent="0.25">
      <c r="A3363">
        <v>4361</v>
      </c>
      <c r="B3363" t="s">
        <v>29</v>
      </c>
      <c r="C3363" t="s">
        <v>19</v>
      </c>
      <c r="D3363">
        <v>4</v>
      </c>
      <c r="E3363">
        <v>452.22</v>
      </c>
      <c r="F3363" s="1">
        <v>0</v>
      </c>
      <c r="G3363" t="s">
        <v>20</v>
      </c>
      <c r="H3363">
        <v>42</v>
      </c>
      <c r="I3363" s="2">
        <v>45419</v>
      </c>
    </row>
    <row r="3364" spans="1:9" hidden="1" x14ac:dyDescent="0.25">
      <c r="A3364">
        <v>4362</v>
      </c>
      <c r="B3364" t="s">
        <v>21</v>
      </c>
      <c r="C3364" t="s">
        <v>22</v>
      </c>
      <c r="D3364">
        <v>1</v>
      </c>
      <c r="E3364">
        <v>122.93</v>
      </c>
      <c r="F3364" s="1">
        <v>0</v>
      </c>
      <c r="G3364" t="s">
        <v>14</v>
      </c>
      <c r="H3364">
        <v>37</v>
      </c>
      <c r="I3364" s="2">
        <v>45401</v>
      </c>
    </row>
    <row r="3365" spans="1:9" hidden="1" x14ac:dyDescent="0.25">
      <c r="A3365">
        <v>4363</v>
      </c>
      <c r="B3365" t="s">
        <v>16</v>
      </c>
      <c r="C3365" t="s">
        <v>17</v>
      </c>
      <c r="D3365">
        <v>4</v>
      </c>
      <c r="E3365">
        <v>435.9</v>
      </c>
      <c r="F3365" s="1">
        <v>0.1</v>
      </c>
      <c r="G3365" t="s">
        <v>20</v>
      </c>
      <c r="H3365">
        <v>56</v>
      </c>
      <c r="I3365" s="2">
        <v>45528</v>
      </c>
    </row>
    <row r="3366" spans="1:9" hidden="1" x14ac:dyDescent="0.25">
      <c r="A3366">
        <v>4364</v>
      </c>
      <c r="B3366" t="s">
        <v>45</v>
      </c>
      <c r="C3366" t="s">
        <v>13</v>
      </c>
      <c r="D3366">
        <v>1</v>
      </c>
      <c r="E3366">
        <v>269.02999999999997</v>
      </c>
      <c r="F3366" s="1">
        <v>0.05</v>
      </c>
      <c r="G3366" t="s">
        <v>28</v>
      </c>
      <c r="H3366">
        <v>19</v>
      </c>
      <c r="I3366" s="2">
        <v>45645</v>
      </c>
    </row>
    <row r="3367" spans="1:9" hidden="1" x14ac:dyDescent="0.25">
      <c r="A3367">
        <v>4365</v>
      </c>
      <c r="B3367" t="s">
        <v>24</v>
      </c>
      <c r="C3367" t="s">
        <v>17</v>
      </c>
      <c r="D3367">
        <v>5</v>
      </c>
      <c r="E3367">
        <v>400.9</v>
      </c>
      <c r="F3367" s="1">
        <v>0.05</v>
      </c>
      <c r="G3367" t="s">
        <v>28</v>
      </c>
      <c r="H3367">
        <v>20</v>
      </c>
      <c r="I3367" s="2">
        <v>45551</v>
      </c>
    </row>
    <row r="3368" spans="1:9" hidden="1" x14ac:dyDescent="0.25">
      <c r="A3368">
        <v>4366</v>
      </c>
      <c r="B3368" t="s">
        <v>9</v>
      </c>
      <c r="C3368" t="s">
        <v>10</v>
      </c>
      <c r="D3368">
        <v>4</v>
      </c>
      <c r="E3368">
        <v>488.08</v>
      </c>
      <c r="F3368" s="1">
        <v>0.15</v>
      </c>
      <c r="G3368" t="s">
        <v>11</v>
      </c>
      <c r="H3368">
        <v>42</v>
      </c>
      <c r="I3368" s="2">
        <v>45332</v>
      </c>
    </row>
    <row r="3369" spans="1:9" hidden="1" x14ac:dyDescent="0.25">
      <c r="A3369">
        <v>4367</v>
      </c>
      <c r="B3369" t="s">
        <v>34</v>
      </c>
      <c r="C3369" t="s">
        <v>22</v>
      </c>
      <c r="D3369">
        <v>4</v>
      </c>
      <c r="E3369">
        <v>494.73</v>
      </c>
      <c r="F3369" s="1">
        <v>0.1</v>
      </c>
      <c r="G3369" t="s">
        <v>28</v>
      </c>
      <c r="H3369">
        <v>40</v>
      </c>
      <c r="I3369" s="2">
        <v>45449</v>
      </c>
    </row>
    <row r="3370" spans="1:9" hidden="1" x14ac:dyDescent="0.25">
      <c r="A3370">
        <v>4368</v>
      </c>
      <c r="B3370" t="s">
        <v>37</v>
      </c>
      <c r="C3370" t="s">
        <v>38</v>
      </c>
      <c r="D3370">
        <v>2</v>
      </c>
      <c r="E3370">
        <v>160</v>
      </c>
      <c r="F3370" s="1">
        <v>0</v>
      </c>
      <c r="G3370" t="s">
        <v>28</v>
      </c>
      <c r="H3370">
        <v>50</v>
      </c>
      <c r="I3370" s="2">
        <v>45613</v>
      </c>
    </row>
    <row r="3371" spans="1:9" hidden="1" x14ac:dyDescent="0.25">
      <c r="A3371">
        <v>4369</v>
      </c>
      <c r="B3371" t="s">
        <v>51</v>
      </c>
      <c r="C3371" t="s">
        <v>19</v>
      </c>
      <c r="D3371">
        <v>5</v>
      </c>
      <c r="E3371">
        <v>48.83</v>
      </c>
      <c r="F3371" s="1">
        <v>0.1</v>
      </c>
      <c r="G3371" t="s">
        <v>20</v>
      </c>
      <c r="H3371">
        <v>11</v>
      </c>
      <c r="I3371" s="2">
        <v>45393</v>
      </c>
    </row>
    <row r="3372" spans="1:9" hidden="1" x14ac:dyDescent="0.25">
      <c r="A3372">
        <v>4370</v>
      </c>
      <c r="B3372" t="s">
        <v>24</v>
      </c>
      <c r="C3372" t="s">
        <v>17</v>
      </c>
      <c r="D3372">
        <v>5</v>
      </c>
      <c r="E3372">
        <v>131.30000000000001</v>
      </c>
      <c r="F3372" s="1">
        <v>0.05</v>
      </c>
      <c r="G3372" t="s">
        <v>14</v>
      </c>
      <c r="H3372">
        <v>42</v>
      </c>
      <c r="I3372" s="2">
        <v>45367</v>
      </c>
    </row>
    <row r="3373" spans="1:9" hidden="1" x14ac:dyDescent="0.25">
      <c r="A3373">
        <v>4371</v>
      </c>
      <c r="B3373" t="s">
        <v>39</v>
      </c>
      <c r="C3373" t="s">
        <v>40</v>
      </c>
      <c r="D3373">
        <v>2</v>
      </c>
      <c r="E3373">
        <v>238.4</v>
      </c>
      <c r="F3373" s="1">
        <v>0.05</v>
      </c>
      <c r="G3373" t="s">
        <v>33</v>
      </c>
      <c r="H3373">
        <v>46</v>
      </c>
      <c r="I3373" s="2">
        <v>45459</v>
      </c>
    </row>
    <row r="3374" spans="1:9" hidden="1" x14ac:dyDescent="0.25">
      <c r="A3374">
        <v>4372</v>
      </c>
      <c r="B3374" t="s">
        <v>16</v>
      </c>
      <c r="C3374" t="s">
        <v>17</v>
      </c>
      <c r="D3374">
        <v>4</v>
      </c>
      <c r="E3374">
        <v>198.6</v>
      </c>
      <c r="F3374" s="1">
        <v>0.1</v>
      </c>
      <c r="G3374" t="s">
        <v>14</v>
      </c>
      <c r="H3374">
        <v>18</v>
      </c>
      <c r="I3374" s="2">
        <v>45363</v>
      </c>
    </row>
    <row r="3375" spans="1:9" hidden="1" x14ac:dyDescent="0.25">
      <c r="A3375">
        <v>4373</v>
      </c>
      <c r="B3375" t="s">
        <v>24</v>
      </c>
      <c r="C3375" t="s">
        <v>17</v>
      </c>
      <c r="D3375">
        <v>2</v>
      </c>
      <c r="E3375">
        <v>491.46</v>
      </c>
      <c r="F3375" s="1">
        <v>0.05</v>
      </c>
      <c r="G3375" t="s">
        <v>32</v>
      </c>
      <c r="H3375">
        <v>58</v>
      </c>
      <c r="I3375" s="2">
        <v>45432</v>
      </c>
    </row>
    <row r="3376" spans="1:9" hidden="1" x14ac:dyDescent="0.25">
      <c r="A3376">
        <v>4374</v>
      </c>
      <c r="B3376" t="s">
        <v>41</v>
      </c>
      <c r="C3376" t="s">
        <v>27</v>
      </c>
      <c r="D3376">
        <v>2</v>
      </c>
      <c r="E3376">
        <v>209.75</v>
      </c>
      <c r="F3376" s="1">
        <v>0</v>
      </c>
      <c r="G3376" t="s">
        <v>33</v>
      </c>
      <c r="H3376">
        <v>55</v>
      </c>
      <c r="I3376" s="2">
        <v>45387</v>
      </c>
    </row>
    <row r="3377" spans="1:9" hidden="1" x14ac:dyDescent="0.25">
      <c r="A3377">
        <v>4375</v>
      </c>
      <c r="B3377" t="s">
        <v>15</v>
      </c>
      <c r="C3377" t="s">
        <v>13</v>
      </c>
      <c r="D3377">
        <v>4</v>
      </c>
      <c r="E3377">
        <v>387.61</v>
      </c>
      <c r="F3377" s="1">
        <v>0</v>
      </c>
      <c r="G3377" t="s">
        <v>11</v>
      </c>
      <c r="H3377">
        <v>23</v>
      </c>
      <c r="I3377" s="2">
        <v>45387</v>
      </c>
    </row>
    <row r="3378" spans="1:9" hidden="1" x14ac:dyDescent="0.25">
      <c r="A3378">
        <v>4376</v>
      </c>
      <c r="B3378" t="s">
        <v>46</v>
      </c>
      <c r="C3378" t="s">
        <v>10</v>
      </c>
      <c r="D3378">
        <v>5</v>
      </c>
      <c r="E3378">
        <v>104.25</v>
      </c>
      <c r="F3378" s="1">
        <v>0.05</v>
      </c>
      <c r="G3378" t="s">
        <v>30</v>
      </c>
      <c r="H3378">
        <v>17</v>
      </c>
      <c r="I3378" s="2">
        <v>45615</v>
      </c>
    </row>
    <row r="3379" spans="1:9" hidden="1" x14ac:dyDescent="0.25">
      <c r="A3379">
        <v>4377</v>
      </c>
      <c r="B3379" t="s">
        <v>34</v>
      </c>
      <c r="C3379" t="s">
        <v>22</v>
      </c>
      <c r="D3379">
        <v>5</v>
      </c>
      <c r="E3379">
        <v>492.47</v>
      </c>
      <c r="F3379" s="1">
        <v>0</v>
      </c>
      <c r="G3379" t="s">
        <v>28</v>
      </c>
      <c r="H3379">
        <v>51</v>
      </c>
      <c r="I3379" s="2">
        <v>45514</v>
      </c>
    </row>
    <row r="3380" spans="1:9" hidden="1" x14ac:dyDescent="0.25">
      <c r="A3380">
        <v>4378</v>
      </c>
      <c r="B3380" t="s">
        <v>18</v>
      </c>
      <c r="C3380" t="s">
        <v>19</v>
      </c>
      <c r="D3380">
        <v>5</v>
      </c>
      <c r="E3380">
        <v>118.4</v>
      </c>
      <c r="F3380" s="1">
        <v>0.1</v>
      </c>
      <c r="G3380" t="s">
        <v>28</v>
      </c>
      <c r="H3380">
        <v>49</v>
      </c>
      <c r="I3380" s="2">
        <v>45550</v>
      </c>
    </row>
    <row r="3381" spans="1:9" hidden="1" x14ac:dyDescent="0.25">
      <c r="A3381">
        <v>4379</v>
      </c>
      <c r="B3381" t="s">
        <v>24</v>
      </c>
      <c r="C3381" t="s">
        <v>17</v>
      </c>
      <c r="D3381">
        <v>2</v>
      </c>
      <c r="E3381">
        <v>90.59</v>
      </c>
      <c r="F3381" s="1">
        <v>0.15</v>
      </c>
      <c r="G3381" t="s">
        <v>30</v>
      </c>
      <c r="H3381">
        <v>18</v>
      </c>
      <c r="I3381" s="2">
        <v>45601</v>
      </c>
    </row>
    <row r="3382" spans="1:9" hidden="1" x14ac:dyDescent="0.25">
      <c r="A3382">
        <v>4380</v>
      </c>
      <c r="B3382" t="s">
        <v>39</v>
      </c>
      <c r="C3382" t="s">
        <v>40</v>
      </c>
      <c r="D3382">
        <v>3</v>
      </c>
      <c r="E3382">
        <v>208.09</v>
      </c>
      <c r="F3382" s="1">
        <v>0</v>
      </c>
      <c r="G3382" t="s">
        <v>32</v>
      </c>
      <c r="H3382">
        <v>39</v>
      </c>
      <c r="I3382" s="2">
        <v>45344</v>
      </c>
    </row>
    <row r="3383" spans="1:9" hidden="1" x14ac:dyDescent="0.25">
      <c r="A3383">
        <v>4381</v>
      </c>
      <c r="B3383" t="s">
        <v>47</v>
      </c>
      <c r="C3383" t="s">
        <v>17</v>
      </c>
      <c r="D3383">
        <v>2</v>
      </c>
      <c r="E3383">
        <v>389.95</v>
      </c>
      <c r="F3383" s="1">
        <v>0.1</v>
      </c>
      <c r="G3383" t="s">
        <v>32</v>
      </c>
      <c r="H3383">
        <v>24</v>
      </c>
      <c r="I3383" s="2">
        <v>45345</v>
      </c>
    </row>
    <row r="3384" spans="1:9" hidden="1" x14ac:dyDescent="0.25">
      <c r="A3384">
        <v>4382</v>
      </c>
      <c r="B3384" t="s">
        <v>16</v>
      </c>
      <c r="C3384" t="s">
        <v>17</v>
      </c>
      <c r="D3384">
        <v>3</v>
      </c>
      <c r="E3384">
        <v>277.04000000000002</v>
      </c>
      <c r="F3384" s="1">
        <v>0.15</v>
      </c>
      <c r="G3384" t="s">
        <v>25</v>
      </c>
      <c r="H3384">
        <v>50</v>
      </c>
      <c r="I3384" s="2">
        <v>45449</v>
      </c>
    </row>
    <row r="3385" spans="1:9" hidden="1" x14ac:dyDescent="0.25">
      <c r="A3385">
        <v>4383</v>
      </c>
      <c r="B3385" t="s">
        <v>44</v>
      </c>
      <c r="C3385" t="s">
        <v>40</v>
      </c>
      <c r="D3385">
        <v>1</v>
      </c>
      <c r="E3385">
        <v>109.49</v>
      </c>
      <c r="F3385" s="1">
        <v>0.2</v>
      </c>
      <c r="G3385" t="s">
        <v>33</v>
      </c>
      <c r="H3385">
        <v>20</v>
      </c>
      <c r="I3385" s="2">
        <v>45297</v>
      </c>
    </row>
    <row r="3386" spans="1:9" hidden="1" x14ac:dyDescent="0.25">
      <c r="A3386">
        <v>4384</v>
      </c>
      <c r="B3386" t="s">
        <v>51</v>
      </c>
      <c r="C3386" t="s">
        <v>19</v>
      </c>
      <c r="D3386">
        <v>2</v>
      </c>
      <c r="E3386">
        <v>424.09</v>
      </c>
      <c r="F3386" s="1">
        <v>0.1</v>
      </c>
      <c r="G3386" t="s">
        <v>30</v>
      </c>
      <c r="H3386">
        <v>26</v>
      </c>
      <c r="I3386" s="2">
        <v>45554</v>
      </c>
    </row>
    <row r="3387" spans="1:9" hidden="1" x14ac:dyDescent="0.25">
      <c r="A3387">
        <v>4385</v>
      </c>
      <c r="B3387" t="s">
        <v>47</v>
      </c>
      <c r="C3387" t="s">
        <v>17</v>
      </c>
      <c r="D3387">
        <v>5</v>
      </c>
      <c r="E3387">
        <v>116.13</v>
      </c>
      <c r="F3387" s="1">
        <v>0</v>
      </c>
      <c r="G3387" t="s">
        <v>14</v>
      </c>
      <c r="H3387">
        <v>58</v>
      </c>
      <c r="I3387" s="2">
        <v>45637</v>
      </c>
    </row>
    <row r="3388" spans="1:9" hidden="1" x14ac:dyDescent="0.25">
      <c r="A3388">
        <v>4386</v>
      </c>
      <c r="B3388" t="s">
        <v>42</v>
      </c>
      <c r="C3388" t="s">
        <v>10</v>
      </c>
      <c r="D3388">
        <v>4</v>
      </c>
      <c r="E3388">
        <v>109.5</v>
      </c>
      <c r="F3388" s="1">
        <v>0.2</v>
      </c>
      <c r="G3388" t="s">
        <v>32</v>
      </c>
      <c r="H3388">
        <v>34</v>
      </c>
      <c r="I3388" s="2">
        <v>45637</v>
      </c>
    </row>
    <row r="3389" spans="1:9" hidden="1" x14ac:dyDescent="0.25">
      <c r="A3389">
        <v>4387</v>
      </c>
      <c r="B3389" t="s">
        <v>50</v>
      </c>
      <c r="C3389" t="s">
        <v>38</v>
      </c>
      <c r="D3389">
        <v>2</v>
      </c>
      <c r="E3389">
        <v>55.36</v>
      </c>
      <c r="F3389" s="1">
        <v>0.05</v>
      </c>
      <c r="G3389" t="s">
        <v>30</v>
      </c>
      <c r="H3389">
        <v>24</v>
      </c>
      <c r="I3389" s="2">
        <v>45373</v>
      </c>
    </row>
    <row r="3390" spans="1:9" hidden="1" x14ac:dyDescent="0.25">
      <c r="A3390">
        <v>4388</v>
      </c>
      <c r="B3390" t="s">
        <v>42</v>
      </c>
      <c r="C3390" t="s">
        <v>10</v>
      </c>
      <c r="D3390">
        <v>1</v>
      </c>
      <c r="E3390">
        <v>117.14</v>
      </c>
      <c r="F3390" s="1">
        <v>0.05</v>
      </c>
      <c r="G3390" t="s">
        <v>30</v>
      </c>
      <c r="H3390">
        <v>12</v>
      </c>
      <c r="I3390" s="2">
        <v>45541</v>
      </c>
    </row>
    <row r="3391" spans="1:9" hidden="1" x14ac:dyDescent="0.25">
      <c r="A3391">
        <v>4389</v>
      </c>
      <c r="B3391" t="s">
        <v>9</v>
      </c>
      <c r="C3391" t="s">
        <v>10</v>
      </c>
      <c r="D3391">
        <v>1</v>
      </c>
      <c r="E3391">
        <v>389.07</v>
      </c>
      <c r="F3391" s="1">
        <v>0.1</v>
      </c>
      <c r="G3391" t="s">
        <v>25</v>
      </c>
      <c r="H3391">
        <v>20</v>
      </c>
      <c r="I3391" s="2">
        <v>45372</v>
      </c>
    </row>
    <row r="3392" spans="1:9" hidden="1" x14ac:dyDescent="0.25">
      <c r="A3392">
        <v>4390</v>
      </c>
      <c r="B3392" t="s">
        <v>23</v>
      </c>
      <c r="C3392" t="s">
        <v>19</v>
      </c>
      <c r="D3392">
        <v>1</v>
      </c>
      <c r="E3392">
        <v>462.57</v>
      </c>
      <c r="F3392" s="1">
        <v>0.15</v>
      </c>
      <c r="G3392" t="s">
        <v>14</v>
      </c>
      <c r="H3392">
        <v>33</v>
      </c>
      <c r="I3392" s="2">
        <v>45354</v>
      </c>
    </row>
    <row r="3393" spans="1:9" hidden="1" x14ac:dyDescent="0.25">
      <c r="A3393">
        <v>4391</v>
      </c>
      <c r="B3393" t="s">
        <v>51</v>
      </c>
      <c r="C3393" t="s">
        <v>19</v>
      </c>
      <c r="D3393">
        <v>2</v>
      </c>
      <c r="E3393">
        <v>91.25</v>
      </c>
      <c r="F3393" s="1">
        <v>0.1</v>
      </c>
      <c r="G3393" t="s">
        <v>28</v>
      </c>
      <c r="H3393">
        <v>53</v>
      </c>
      <c r="I3393" s="2">
        <v>45495</v>
      </c>
    </row>
    <row r="3394" spans="1:9" hidden="1" x14ac:dyDescent="0.25">
      <c r="A3394">
        <v>4392</v>
      </c>
      <c r="B3394" t="s">
        <v>37</v>
      </c>
      <c r="C3394" t="s">
        <v>38</v>
      </c>
      <c r="D3394">
        <v>5</v>
      </c>
      <c r="E3394">
        <v>417.33</v>
      </c>
      <c r="F3394" s="1">
        <v>0.1</v>
      </c>
      <c r="G3394" t="s">
        <v>25</v>
      </c>
      <c r="H3394">
        <v>33</v>
      </c>
      <c r="I3394" s="2">
        <v>45631</v>
      </c>
    </row>
    <row r="3395" spans="1:9" hidden="1" x14ac:dyDescent="0.25">
      <c r="A3395">
        <v>4393</v>
      </c>
      <c r="B3395" t="s">
        <v>31</v>
      </c>
      <c r="C3395" t="s">
        <v>13</v>
      </c>
      <c r="D3395">
        <v>5</v>
      </c>
      <c r="E3395">
        <v>244.68</v>
      </c>
      <c r="F3395" s="1">
        <v>0.1</v>
      </c>
      <c r="G3395" t="s">
        <v>20</v>
      </c>
      <c r="H3395">
        <v>43</v>
      </c>
      <c r="I3395" s="2">
        <v>45410</v>
      </c>
    </row>
    <row r="3396" spans="1:9" hidden="1" x14ac:dyDescent="0.25">
      <c r="A3396">
        <v>4394</v>
      </c>
      <c r="B3396" t="s">
        <v>44</v>
      </c>
      <c r="C3396" t="s">
        <v>40</v>
      </c>
      <c r="D3396">
        <v>1</v>
      </c>
      <c r="E3396">
        <v>199.67</v>
      </c>
      <c r="F3396" s="1">
        <v>0.15</v>
      </c>
      <c r="G3396" t="s">
        <v>11</v>
      </c>
      <c r="H3396">
        <v>11</v>
      </c>
      <c r="I3396" s="2">
        <v>45540</v>
      </c>
    </row>
    <row r="3397" spans="1:9" hidden="1" x14ac:dyDescent="0.25">
      <c r="A3397">
        <v>4395</v>
      </c>
      <c r="B3397" t="s">
        <v>29</v>
      </c>
      <c r="C3397" t="s">
        <v>19</v>
      </c>
      <c r="D3397">
        <v>2</v>
      </c>
      <c r="E3397">
        <v>139.19</v>
      </c>
      <c r="F3397" s="1">
        <v>0</v>
      </c>
      <c r="G3397" t="s">
        <v>30</v>
      </c>
      <c r="H3397">
        <v>38</v>
      </c>
      <c r="I3397" s="2">
        <v>45337</v>
      </c>
    </row>
    <row r="3398" spans="1:9" hidden="1" x14ac:dyDescent="0.25">
      <c r="A3398">
        <v>4396</v>
      </c>
      <c r="B3398" t="s">
        <v>36</v>
      </c>
      <c r="C3398" t="s">
        <v>22</v>
      </c>
      <c r="D3398">
        <v>5</v>
      </c>
      <c r="E3398">
        <v>326.82</v>
      </c>
      <c r="F3398" s="1">
        <v>0</v>
      </c>
      <c r="G3398" t="s">
        <v>28</v>
      </c>
      <c r="H3398">
        <v>10</v>
      </c>
      <c r="I3398" s="2">
        <v>45618</v>
      </c>
    </row>
    <row r="3399" spans="1:9" hidden="1" x14ac:dyDescent="0.25">
      <c r="A3399">
        <v>4397</v>
      </c>
      <c r="B3399" t="s">
        <v>9</v>
      </c>
      <c r="C3399" t="s">
        <v>10</v>
      </c>
      <c r="D3399">
        <v>3</v>
      </c>
      <c r="E3399">
        <v>42.22</v>
      </c>
      <c r="F3399" s="1">
        <v>0.05</v>
      </c>
      <c r="G3399" t="s">
        <v>28</v>
      </c>
      <c r="H3399">
        <v>13</v>
      </c>
      <c r="I3399" s="2">
        <v>45525</v>
      </c>
    </row>
    <row r="3400" spans="1:9" hidden="1" x14ac:dyDescent="0.25">
      <c r="A3400">
        <v>4398</v>
      </c>
      <c r="B3400" t="s">
        <v>50</v>
      </c>
      <c r="C3400" t="s">
        <v>38</v>
      </c>
      <c r="D3400">
        <v>1</v>
      </c>
      <c r="E3400">
        <v>456.69</v>
      </c>
      <c r="F3400" s="1">
        <v>0.2</v>
      </c>
      <c r="G3400" t="s">
        <v>11</v>
      </c>
      <c r="H3400">
        <v>10</v>
      </c>
      <c r="I3400" s="2">
        <v>45530</v>
      </c>
    </row>
    <row r="3401" spans="1:9" hidden="1" x14ac:dyDescent="0.25">
      <c r="A3401">
        <v>4399</v>
      </c>
      <c r="B3401" t="s">
        <v>9</v>
      </c>
      <c r="C3401" t="s">
        <v>10</v>
      </c>
      <c r="D3401">
        <v>5</v>
      </c>
      <c r="E3401">
        <v>125.42</v>
      </c>
      <c r="F3401" s="1">
        <v>0.05</v>
      </c>
      <c r="G3401" t="s">
        <v>33</v>
      </c>
      <c r="H3401">
        <v>27</v>
      </c>
      <c r="I3401" s="2">
        <v>45584</v>
      </c>
    </row>
    <row r="3402" spans="1:9" hidden="1" x14ac:dyDescent="0.25">
      <c r="A3402">
        <v>4400</v>
      </c>
      <c r="B3402" t="s">
        <v>51</v>
      </c>
      <c r="C3402" t="s">
        <v>19</v>
      </c>
      <c r="D3402">
        <v>1</v>
      </c>
      <c r="E3402">
        <v>263.14999999999998</v>
      </c>
      <c r="F3402" s="1">
        <v>0</v>
      </c>
      <c r="G3402" t="s">
        <v>11</v>
      </c>
      <c r="H3402">
        <v>26</v>
      </c>
      <c r="I3402" s="2">
        <v>45469</v>
      </c>
    </row>
    <row r="3403" spans="1:9" hidden="1" x14ac:dyDescent="0.25">
      <c r="A3403">
        <v>4401</v>
      </c>
      <c r="B3403" t="s">
        <v>51</v>
      </c>
      <c r="C3403" t="s">
        <v>19</v>
      </c>
      <c r="D3403">
        <v>3</v>
      </c>
      <c r="E3403">
        <v>458.49</v>
      </c>
      <c r="F3403" s="1">
        <v>0.1</v>
      </c>
      <c r="G3403" t="s">
        <v>28</v>
      </c>
      <c r="H3403">
        <v>54</v>
      </c>
      <c r="I3403" s="2">
        <v>45390</v>
      </c>
    </row>
    <row r="3404" spans="1:9" hidden="1" x14ac:dyDescent="0.25">
      <c r="A3404">
        <v>4402</v>
      </c>
      <c r="B3404" t="s">
        <v>44</v>
      </c>
      <c r="C3404" t="s">
        <v>40</v>
      </c>
      <c r="D3404">
        <v>2</v>
      </c>
      <c r="E3404">
        <v>51.9</v>
      </c>
      <c r="F3404" s="1">
        <v>0.2</v>
      </c>
      <c r="G3404" t="s">
        <v>32</v>
      </c>
      <c r="H3404">
        <v>39</v>
      </c>
      <c r="I3404" s="2">
        <v>45359</v>
      </c>
    </row>
    <row r="3405" spans="1:9" hidden="1" x14ac:dyDescent="0.25">
      <c r="A3405">
        <v>4403</v>
      </c>
      <c r="B3405" t="s">
        <v>36</v>
      </c>
      <c r="C3405" t="s">
        <v>22</v>
      </c>
      <c r="D3405">
        <v>1</v>
      </c>
      <c r="E3405">
        <v>188.38</v>
      </c>
      <c r="F3405" s="1">
        <v>0.2</v>
      </c>
      <c r="G3405" t="s">
        <v>32</v>
      </c>
      <c r="H3405">
        <v>52</v>
      </c>
      <c r="I3405" s="2">
        <v>45648</v>
      </c>
    </row>
    <row r="3406" spans="1:9" hidden="1" x14ac:dyDescent="0.25">
      <c r="A3406">
        <v>4404</v>
      </c>
      <c r="B3406" t="s">
        <v>16</v>
      </c>
      <c r="C3406" t="s">
        <v>17</v>
      </c>
      <c r="D3406">
        <v>3</v>
      </c>
      <c r="E3406">
        <v>181.2</v>
      </c>
      <c r="F3406" s="1">
        <v>0.05</v>
      </c>
      <c r="G3406" t="s">
        <v>33</v>
      </c>
      <c r="H3406">
        <v>46</v>
      </c>
      <c r="I3406" s="2">
        <v>45650</v>
      </c>
    </row>
    <row r="3407" spans="1:9" hidden="1" x14ac:dyDescent="0.25">
      <c r="A3407">
        <v>4405</v>
      </c>
      <c r="B3407" t="s">
        <v>31</v>
      </c>
      <c r="C3407" t="s">
        <v>13</v>
      </c>
      <c r="D3407">
        <v>1</v>
      </c>
      <c r="E3407">
        <v>290.73</v>
      </c>
      <c r="F3407" s="1">
        <v>0.1</v>
      </c>
      <c r="G3407" t="s">
        <v>20</v>
      </c>
      <c r="H3407">
        <v>45</v>
      </c>
      <c r="I3407" s="2">
        <v>45401</v>
      </c>
    </row>
    <row r="3408" spans="1:9" hidden="1" x14ac:dyDescent="0.25">
      <c r="A3408">
        <v>4406</v>
      </c>
      <c r="B3408" t="s">
        <v>52</v>
      </c>
      <c r="C3408" t="s">
        <v>19</v>
      </c>
      <c r="D3408">
        <v>4</v>
      </c>
      <c r="E3408">
        <v>309.99</v>
      </c>
      <c r="F3408" s="1">
        <v>0.15</v>
      </c>
      <c r="G3408" t="s">
        <v>25</v>
      </c>
      <c r="H3408">
        <v>59</v>
      </c>
      <c r="I3408" s="2">
        <v>45555</v>
      </c>
    </row>
    <row r="3409" spans="1:9" hidden="1" x14ac:dyDescent="0.25">
      <c r="A3409">
        <v>4407</v>
      </c>
      <c r="B3409" t="s">
        <v>45</v>
      </c>
      <c r="C3409" t="s">
        <v>13</v>
      </c>
      <c r="D3409">
        <v>1</v>
      </c>
      <c r="E3409">
        <v>43.89</v>
      </c>
      <c r="F3409" s="1">
        <v>0</v>
      </c>
      <c r="G3409" t="s">
        <v>33</v>
      </c>
      <c r="H3409">
        <v>18</v>
      </c>
      <c r="I3409" s="2">
        <v>45561</v>
      </c>
    </row>
    <row r="3410" spans="1:9" hidden="1" x14ac:dyDescent="0.25">
      <c r="A3410">
        <v>4408</v>
      </c>
      <c r="B3410" t="s">
        <v>48</v>
      </c>
      <c r="C3410" t="s">
        <v>27</v>
      </c>
      <c r="D3410">
        <v>4</v>
      </c>
      <c r="E3410">
        <v>200.3</v>
      </c>
      <c r="F3410" s="1">
        <v>0.05</v>
      </c>
      <c r="G3410" t="s">
        <v>32</v>
      </c>
      <c r="H3410">
        <v>44</v>
      </c>
      <c r="I3410" s="2">
        <v>45458</v>
      </c>
    </row>
    <row r="3411" spans="1:9" hidden="1" x14ac:dyDescent="0.25">
      <c r="A3411">
        <v>4409</v>
      </c>
      <c r="B3411" t="s">
        <v>15</v>
      </c>
      <c r="C3411" t="s">
        <v>13</v>
      </c>
      <c r="D3411">
        <v>2</v>
      </c>
      <c r="E3411">
        <v>364.36</v>
      </c>
      <c r="F3411" s="1">
        <v>0.1</v>
      </c>
      <c r="G3411" t="s">
        <v>14</v>
      </c>
      <c r="H3411">
        <v>43</v>
      </c>
      <c r="I3411" s="2">
        <v>45647</v>
      </c>
    </row>
    <row r="3412" spans="1:9" hidden="1" x14ac:dyDescent="0.25">
      <c r="A3412">
        <v>4410</v>
      </c>
      <c r="B3412" t="s">
        <v>15</v>
      </c>
      <c r="C3412" t="s">
        <v>13</v>
      </c>
      <c r="D3412">
        <v>1</v>
      </c>
      <c r="E3412">
        <v>415.6</v>
      </c>
      <c r="F3412" s="1">
        <v>0.15</v>
      </c>
      <c r="G3412" t="s">
        <v>33</v>
      </c>
      <c r="H3412">
        <v>43</v>
      </c>
      <c r="I3412" s="2">
        <v>45612</v>
      </c>
    </row>
    <row r="3413" spans="1:9" hidden="1" x14ac:dyDescent="0.25">
      <c r="A3413">
        <v>4411</v>
      </c>
      <c r="B3413" t="s">
        <v>9</v>
      </c>
      <c r="C3413" t="s">
        <v>10</v>
      </c>
      <c r="D3413">
        <v>4</v>
      </c>
      <c r="E3413">
        <v>228.97</v>
      </c>
      <c r="F3413" s="1">
        <v>0.2</v>
      </c>
      <c r="G3413" t="s">
        <v>28</v>
      </c>
      <c r="H3413">
        <v>59</v>
      </c>
      <c r="I3413" s="2">
        <v>45347</v>
      </c>
    </row>
    <row r="3414" spans="1:9" hidden="1" x14ac:dyDescent="0.25">
      <c r="A3414">
        <v>4412</v>
      </c>
      <c r="B3414" t="s">
        <v>34</v>
      </c>
      <c r="C3414" t="s">
        <v>22</v>
      </c>
      <c r="D3414">
        <v>4</v>
      </c>
      <c r="E3414">
        <v>318.76</v>
      </c>
      <c r="F3414" s="1">
        <v>0.05</v>
      </c>
      <c r="G3414" t="s">
        <v>28</v>
      </c>
      <c r="H3414">
        <v>48</v>
      </c>
      <c r="I3414" s="2">
        <v>45583</v>
      </c>
    </row>
    <row r="3415" spans="1:9" hidden="1" x14ac:dyDescent="0.25">
      <c r="A3415">
        <v>4413</v>
      </c>
      <c r="B3415" t="s">
        <v>47</v>
      </c>
      <c r="C3415" t="s">
        <v>17</v>
      </c>
      <c r="D3415">
        <v>3</v>
      </c>
      <c r="E3415">
        <v>74.73</v>
      </c>
      <c r="F3415" s="1">
        <v>0</v>
      </c>
      <c r="G3415" t="s">
        <v>28</v>
      </c>
      <c r="H3415">
        <v>32</v>
      </c>
      <c r="I3415" s="2">
        <v>45308</v>
      </c>
    </row>
    <row r="3416" spans="1:9" hidden="1" x14ac:dyDescent="0.25">
      <c r="A3416">
        <v>4414</v>
      </c>
      <c r="B3416" t="s">
        <v>44</v>
      </c>
      <c r="C3416" t="s">
        <v>40</v>
      </c>
      <c r="D3416">
        <v>1</v>
      </c>
      <c r="E3416">
        <v>376.88</v>
      </c>
      <c r="F3416" s="1">
        <v>0.1</v>
      </c>
      <c r="G3416" t="s">
        <v>30</v>
      </c>
      <c r="H3416">
        <v>38</v>
      </c>
      <c r="I3416" s="2">
        <v>45450</v>
      </c>
    </row>
    <row r="3417" spans="1:9" hidden="1" x14ac:dyDescent="0.25">
      <c r="A3417">
        <v>4415</v>
      </c>
      <c r="B3417" t="s">
        <v>36</v>
      </c>
      <c r="C3417" t="s">
        <v>22</v>
      </c>
      <c r="D3417">
        <v>2</v>
      </c>
      <c r="E3417">
        <v>189.83</v>
      </c>
      <c r="F3417" s="1">
        <v>0</v>
      </c>
      <c r="G3417" t="s">
        <v>14</v>
      </c>
      <c r="H3417">
        <v>32</v>
      </c>
      <c r="I3417" s="2">
        <v>45367</v>
      </c>
    </row>
    <row r="3418" spans="1:9" hidden="1" x14ac:dyDescent="0.25">
      <c r="A3418">
        <v>4416</v>
      </c>
      <c r="B3418" t="s">
        <v>42</v>
      </c>
      <c r="C3418" t="s">
        <v>10</v>
      </c>
      <c r="D3418">
        <v>1</v>
      </c>
      <c r="E3418">
        <v>46.66</v>
      </c>
      <c r="F3418" s="1">
        <v>0.15</v>
      </c>
      <c r="G3418" t="s">
        <v>20</v>
      </c>
      <c r="H3418">
        <v>10</v>
      </c>
      <c r="I3418" s="2">
        <v>45464</v>
      </c>
    </row>
    <row r="3419" spans="1:9" hidden="1" x14ac:dyDescent="0.25">
      <c r="A3419">
        <v>4417</v>
      </c>
      <c r="B3419" t="s">
        <v>44</v>
      </c>
      <c r="C3419" t="s">
        <v>40</v>
      </c>
      <c r="D3419">
        <v>2</v>
      </c>
      <c r="E3419">
        <v>261</v>
      </c>
      <c r="F3419" s="1">
        <v>0.15</v>
      </c>
      <c r="G3419" t="s">
        <v>32</v>
      </c>
      <c r="H3419">
        <v>41</v>
      </c>
      <c r="I3419" s="2">
        <v>45653</v>
      </c>
    </row>
    <row r="3420" spans="1:9" hidden="1" x14ac:dyDescent="0.25">
      <c r="A3420">
        <v>4418</v>
      </c>
      <c r="B3420" t="s">
        <v>37</v>
      </c>
      <c r="C3420" t="s">
        <v>38</v>
      </c>
      <c r="D3420">
        <v>2</v>
      </c>
      <c r="E3420">
        <v>345.27</v>
      </c>
      <c r="F3420" s="1">
        <v>0.1</v>
      </c>
      <c r="G3420" t="s">
        <v>33</v>
      </c>
      <c r="H3420">
        <v>47</v>
      </c>
      <c r="I3420" s="2">
        <v>45607</v>
      </c>
    </row>
    <row r="3421" spans="1:9" hidden="1" x14ac:dyDescent="0.25">
      <c r="A3421">
        <v>4419</v>
      </c>
      <c r="B3421" t="s">
        <v>37</v>
      </c>
      <c r="C3421" t="s">
        <v>38</v>
      </c>
      <c r="D3421">
        <v>3</v>
      </c>
      <c r="E3421">
        <v>161.91</v>
      </c>
      <c r="F3421" s="1">
        <v>0.1</v>
      </c>
      <c r="G3421" t="s">
        <v>28</v>
      </c>
      <c r="H3421">
        <v>17</v>
      </c>
      <c r="I3421" s="2">
        <v>45511</v>
      </c>
    </row>
    <row r="3422" spans="1:9" hidden="1" x14ac:dyDescent="0.25">
      <c r="A3422">
        <v>4420</v>
      </c>
      <c r="B3422" t="s">
        <v>43</v>
      </c>
      <c r="C3422" t="s">
        <v>10</v>
      </c>
      <c r="D3422">
        <v>4</v>
      </c>
      <c r="E3422">
        <v>208.47</v>
      </c>
      <c r="F3422" s="1">
        <v>0.1</v>
      </c>
      <c r="G3422" t="s">
        <v>33</v>
      </c>
      <c r="H3422">
        <v>19</v>
      </c>
      <c r="I3422" s="2">
        <v>45368</v>
      </c>
    </row>
    <row r="3423" spans="1:9" hidden="1" x14ac:dyDescent="0.25">
      <c r="A3423">
        <v>4421</v>
      </c>
      <c r="B3423" t="s">
        <v>49</v>
      </c>
      <c r="C3423" t="s">
        <v>38</v>
      </c>
      <c r="D3423">
        <v>2</v>
      </c>
      <c r="E3423">
        <v>74.599999999999994</v>
      </c>
      <c r="F3423" s="1">
        <v>0</v>
      </c>
      <c r="G3423" t="s">
        <v>30</v>
      </c>
      <c r="H3423">
        <v>51</v>
      </c>
      <c r="I3423" s="2">
        <v>45438</v>
      </c>
    </row>
    <row r="3424" spans="1:9" hidden="1" x14ac:dyDescent="0.25">
      <c r="A3424">
        <v>4422</v>
      </c>
      <c r="B3424" t="s">
        <v>42</v>
      </c>
      <c r="C3424" t="s">
        <v>10</v>
      </c>
      <c r="D3424">
        <v>4</v>
      </c>
      <c r="E3424">
        <v>331.29</v>
      </c>
      <c r="F3424" s="1">
        <v>0.2</v>
      </c>
      <c r="G3424" t="s">
        <v>28</v>
      </c>
      <c r="H3424">
        <v>50</v>
      </c>
      <c r="I3424" s="2">
        <v>45480</v>
      </c>
    </row>
    <row r="3425" spans="1:9" hidden="1" x14ac:dyDescent="0.25">
      <c r="A3425">
        <v>4423</v>
      </c>
      <c r="B3425" t="s">
        <v>44</v>
      </c>
      <c r="C3425" t="s">
        <v>40</v>
      </c>
      <c r="D3425">
        <v>5</v>
      </c>
      <c r="E3425">
        <v>83.95</v>
      </c>
      <c r="F3425" s="1">
        <v>0.2</v>
      </c>
      <c r="G3425" t="s">
        <v>28</v>
      </c>
      <c r="H3425">
        <v>23</v>
      </c>
      <c r="I3425" s="2">
        <v>45496</v>
      </c>
    </row>
    <row r="3426" spans="1:9" hidden="1" x14ac:dyDescent="0.25">
      <c r="A3426">
        <v>4424</v>
      </c>
      <c r="B3426" t="s">
        <v>39</v>
      </c>
      <c r="C3426" t="s">
        <v>40</v>
      </c>
      <c r="D3426">
        <v>3</v>
      </c>
      <c r="E3426">
        <v>278.22000000000003</v>
      </c>
      <c r="F3426" s="1">
        <v>0.1</v>
      </c>
      <c r="G3426" t="s">
        <v>14</v>
      </c>
      <c r="H3426">
        <v>43</v>
      </c>
      <c r="I3426" s="2">
        <v>45512</v>
      </c>
    </row>
    <row r="3427" spans="1:9" hidden="1" x14ac:dyDescent="0.25">
      <c r="A3427">
        <v>4425</v>
      </c>
      <c r="B3427" t="s">
        <v>9</v>
      </c>
      <c r="C3427" t="s">
        <v>10</v>
      </c>
      <c r="D3427">
        <v>2</v>
      </c>
      <c r="E3427">
        <v>203.1</v>
      </c>
      <c r="F3427" s="1">
        <v>0.2</v>
      </c>
      <c r="G3427" t="s">
        <v>11</v>
      </c>
      <c r="H3427">
        <v>44</v>
      </c>
      <c r="I3427" s="2">
        <v>45391</v>
      </c>
    </row>
    <row r="3428" spans="1:9" hidden="1" x14ac:dyDescent="0.25">
      <c r="A3428">
        <v>4426</v>
      </c>
      <c r="B3428" t="s">
        <v>15</v>
      </c>
      <c r="C3428" t="s">
        <v>13</v>
      </c>
      <c r="D3428">
        <v>5</v>
      </c>
      <c r="E3428">
        <v>351.84</v>
      </c>
      <c r="F3428" s="1">
        <v>0.05</v>
      </c>
      <c r="G3428" t="s">
        <v>25</v>
      </c>
      <c r="H3428">
        <v>59</v>
      </c>
      <c r="I3428" s="2">
        <v>45326</v>
      </c>
    </row>
    <row r="3429" spans="1:9" hidden="1" x14ac:dyDescent="0.25">
      <c r="A3429">
        <v>4427</v>
      </c>
      <c r="B3429" t="s">
        <v>43</v>
      </c>
      <c r="C3429" t="s">
        <v>10</v>
      </c>
      <c r="D3429">
        <v>5</v>
      </c>
      <c r="E3429">
        <v>217.95</v>
      </c>
      <c r="F3429" s="1">
        <v>0.15</v>
      </c>
      <c r="G3429" t="s">
        <v>32</v>
      </c>
      <c r="H3429">
        <v>11</v>
      </c>
      <c r="I3429" s="2">
        <v>45492</v>
      </c>
    </row>
    <row r="3430" spans="1:9" hidden="1" x14ac:dyDescent="0.25">
      <c r="A3430">
        <v>4428</v>
      </c>
      <c r="B3430" t="s">
        <v>31</v>
      </c>
      <c r="C3430" t="s">
        <v>13</v>
      </c>
      <c r="D3430">
        <v>5</v>
      </c>
      <c r="E3430">
        <v>179.13</v>
      </c>
      <c r="F3430" s="1">
        <v>0</v>
      </c>
      <c r="G3430" t="s">
        <v>30</v>
      </c>
      <c r="H3430">
        <v>60</v>
      </c>
      <c r="I3430" s="2">
        <v>45488</v>
      </c>
    </row>
    <row r="3431" spans="1:9" hidden="1" x14ac:dyDescent="0.25">
      <c r="A3431">
        <v>4429</v>
      </c>
      <c r="B3431" t="s">
        <v>24</v>
      </c>
      <c r="C3431" t="s">
        <v>17</v>
      </c>
      <c r="D3431">
        <v>2</v>
      </c>
      <c r="E3431">
        <v>110.56</v>
      </c>
      <c r="F3431" s="1">
        <v>0.2</v>
      </c>
      <c r="G3431" t="s">
        <v>33</v>
      </c>
      <c r="H3431">
        <v>43</v>
      </c>
      <c r="I3431" s="2">
        <v>45593</v>
      </c>
    </row>
    <row r="3432" spans="1:9" hidden="1" x14ac:dyDescent="0.25">
      <c r="A3432">
        <v>4430</v>
      </c>
      <c r="B3432" t="s">
        <v>23</v>
      </c>
      <c r="C3432" t="s">
        <v>19</v>
      </c>
      <c r="D3432">
        <v>3</v>
      </c>
      <c r="E3432">
        <v>58.94</v>
      </c>
      <c r="F3432" s="1">
        <v>0.2</v>
      </c>
      <c r="G3432" t="s">
        <v>14</v>
      </c>
      <c r="H3432">
        <v>47</v>
      </c>
      <c r="I3432" s="2">
        <v>45558</v>
      </c>
    </row>
    <row r="3433" spans="1:9" hidden="1" x14ac:dyDescent="0.25">
      <c r="A3433">
        <v>4431</v>
      </c>
      <c r="B3433" t="s">
        <v>37</v>
      </c>
      <c r="C3433" t="s">
        <v>38</v>
      </c>
      <c r="D3433">
        <v>5</v>
      </c>
      <c r="E3433">
        <v>149.09</v>
      </c>
      <c r="F3433" s="1">
        <v>0.05</v>
      </c>
      <c r="G3433" t="s">
        <v>28</v>
      </c>
      <c r="H3433">
        <v>44</v>
      </c>
      <c r="I3433" s="2">
        <v>45335</v>
      </c>
    </row>
    <row r="3434" spans="1:9" hidden="1" x14ac:dyDescent="0.25">
      <c r="A3434">
        <v>4432</v>
      </c>
      <c r="B3434" t="s">
        <v>47</v>
      </c>
      <c r="C3434" t="s">
        <v>17</v>
      </c>
      <c r="D3434">
        <v>1</v>
      </c>
      <c r="E3434">
        <v>32.47</v>
      </c>
      <c r="F3434" s="1">
        <v>0.15</v>
      </c>
      <c r="G3434" t="s">
        <v>28</v>
      </c>
      <c r="H3434">
        <v>13</v>
      </c>
      <c r="I3434" s="2">
        <v>45479</v>
      </c>
    </row>
    <row r="3435" spans="1:9" hidden="1" x14ac:dyDescent="0.25">
      <c r="A3435">
        <v>4433</v>
      </c>
      <c r="B3435" t="s">
        <v>15</v>
      </c>
      <c r="C3435" t="s">
        <v>13</v>
      </c>
      <c r="D3435">
        <v>1</v>
      </c>
      <c r="E3435">
        <v>455.78</v>
      </c>
      <c r="F3435" s="1">
        <v>0.2</v>
      </c>
      <c r="G3435" t="s">
        <v>28</v>
      </c>
      <c r="H3435">
        <v>47</v>
      </c>
      <c r="I3435" s="2">
        <v>45548</v>
      </c>
    </row>
    <row r="3436" spans="1:9" hidden="1" x14ac:dyDescent="0.25">
      <c r="A3436">
        <v>4434</v>
      </c>
      <c r="B3436" t="s">
        <v>9</v>
      </c>
      <c r="C3436" t="s">
        <v>10</v>
      </c>
      <c r="D3436">
        <v>5</v>
      </c>
      <c r="E3436">
        <v>368.9</v>
      </c>
      <c r="F3436" s="1">
        <v>0.05</v>
      </c>
      <c r="G3436" t="s">
        <v>20</v>
      </c>
      <c r="H3436">
        <v>43</v>
      </c>
      <c r="I3436" s="2">
        <v>45586</v>
      </c>
    </row>
    <row r="3437" spans="1:9" hidden="1" x14ac:dyDescent="0.25">
      <c r="A3437">
        <v>4435</v>
      </c>
      <c r="B3437" t="s">
        <v>48</v>
      </c>
      <c r="C3437" t="s">
        <v>27</v>
      </c>
      <c r="D3437">
        <v>3</v>
      </c>
      <c r="E3437">
        <v>182.57</v>
      </c>
      <c r="F3437" s="1">
        <v>0.1</v>
      </c>
      <c r="G3437" t="s">
        <v>14</v>
      </c>
      <c r="H3437">
        <v>46</v>
      </c>
      <c r="I3437" s="2">
        <v>45347</v>
      </c>
    </row>
    <row r="3438" spans="1:9" hidden="1" x14ac:dyDescent="0.25">
      <c r="A3438">
        <v>4436</v>
      </c>
      <c r="B3438" t="s">
        <v>34</v>
      </c>
      <c r="C3438" t="s">
        <v>22</v>
      </c>
      <c r="D3438">
        <v>2</v>
      </c>
      <c r="E3438">
        <v>287.94</v>
      </c>
      <c r="F3438" s="1">
        <v>0.05</v>
      </c>
      <c r="G3438" t="s">
        <v>33</v>
      </c>
      <c r="H3438">
        <v>13</v>
      </c>
      <c r="I3438" s="2">
        <v>45424</v>
      </c>
    </row>
    <row r="3439" spans="1:9" hidden="1" x14ac:dyDescent="0.25">
      <c r="A3439">
        <v>4437</v>
      </c>
      <c r="B3439" t="s">
        <v>46</v>
      </c>
      <c r="C3439" t="s">
        <v>10</v>
      </c>
      <c r="D3439">
        <v>3</v>
      </c>
      <c r="E3439">
        <v>345.99</v>
      </c>
      <c r="F3439" s="1">
        <v>0.1</v>
      </c>
      <c r="G3439" t="s">
        <v>28</v>
      </c>
      <c r="H3439">
        <v>56</v>
      </c>
      <c r="I3439" s="2">
        <v>45337</v>
      </c>
    </row>
    <row r="3440" spans="1:9" hidden="1" x14ac:dyDescent="0.25">
      <c r="A3440">
        <v>4438</v>
      </c>
      <c r="B3440" t="s">
        <v>36</v>
      </c>
      <c r="C3440" t="s">
        <v>22</v>
      </c>
      <c r="D3440">
        <v>2</v>
      </c>
      <c r="E3440">
        <v>318.64999999999998</v>
      </c>
      <c r="F3440" s="1">
        <v>0.2</v>
      </c>
      <c r="G3440" t="s">
        <v>11</v>
      </c>
      <c r="H3440">
        <v>33</v>
      </c>
      <c r="I3440" s="2">
        <v>45532</v>
      </c>
    </row>
    <row r="3441" spans="1:9" hidden="1" x14ac:dyDescent="0.25">
      <c r="A3441">
        <v>4439</v>
      </c>
      <c r="B3441" t="s">
        <v>47</v>
      </c>
      <c r="C3441" t="s">
        <v>17</v>
      </c>
      <c r="D3441">
        <v>3</v>
      </c>
      <c r="E3441">
        <v>231.72</v>
      </c>
      <c r="F3441" s="1">
        <v>0.05</v>
      </c>
      <c r="G3441" t="s">
        <v>14</v>
      </c>
      <c r="H3441">
        <v>57</v>
      </c>
      <c r="I3441" s="2">
        <v>45545</v>
      </c>
    </row>
    <row r="3442" spans="1:9" hidden="1" x14ac:dyDescent="0.25">
      <c r="A3442">
        <v>4440</v>
      </c>
      <c r="B3442" t="s">
        <v>12</v>
      </c>
      <c r="C3442" t="s">
        <v>13</v>
      </c>
      <c r="D3442">
        <v>5</v>
      </c>
      <c r="E3442">
        <v>306</v>
      </c>
      <c r="F3442" s="1">
        <v>0.05</v>
      </c>
      <c r="G3442" t="s">
        <v>33</v>
      </c>
      <c r="H3442">
        <v>58</v>
      </c>
      <c r="I3442" s="2">
        <v>45593</v>
      </c>
    </row>
    <row r="3443" spans="1:9" hidden="1" x14ac:dyDescent="0.25">
      <c r="A3443">
        <v>4441</v>
      </c>
      <c r="B3443" t="s">
        <v>48</v>
      </c>
      <c r="C3443" t="s">
        <v>27</v>
      </c>
      <c r="D3443">
        <v>2</v>
      </c>
      <c r="E3443">
        <v>179.76</v>
      </c>
      <c r="F3443" s="1">
        <v>0.15</v>
      </c>
      <c r="G3443" t="s">
        <v>25</v>
      </c>
      <c r="H3443">
        <v>51</v>
      </c>
      <c r="I3443" s="2">
        <v>45346</v>
      </c>
    </row>
    <row r="3444" spans="1:9" hidden="1" x14ac:dyDescent="0.25">
      <c r="A3444">
        <v>4442</v>
      </c>
      <c r="B3444" t="s">
        <v>26</v>
      </c>
      <c r="C3444" t="s">
        <v>27</v>
      </c>
      <c r="D3444">
        <v>1</v>
      </c>
      <c r="E3444">
        <v>208.36</v>
      </c>
      <c r="F3444" s="1">
        <v>0.15</v>
      </c>
      <c r="G3444" t="s">
        <v>25</v>
      </c>
      <c r="H3444">
        <v>42</v>
      </c>
      <c r="I3444" s="2">
        <v>45392</v>
      </c>
    </row>
    <row r="3445" spans="1:9" hidden="1" x14ac:dyDescent="0.25">
      <c r="A3445">
        <v>4443</v>
      </c>
      <c r="B3445" t="s">
        <v>50</v>
      </c>
      <c r="C3445" t="s">
        <v>38</v>
      </c>
      <c r="D3445">
        <v>1</v>
      </c>
      <c r="E3445">
        <v>462</v>
      </c>
      <c r="F3445" s="1">
        <v>0</v>
      </c>
      <c r="G3445" t="s">
        <v>32</v>
      </c>
      <c r="H3445">
        <v>22</v>
      </c>
      <c r="I3445" s="2">
        <v>45458</v>
      </c>
    </row>
    <row r="3446" spans="1:9" hidden="1" x14ac:dyDescent="0.25">
      <c r="A3446">
        <v>4444</v>
      </c>
      <c r="B3446" t="s">
        <v>50</v>
      </c>
      <c r="C3446" t="s">
        <v>38</v>
      </c>
      <c r="D3446">
        <v>1</v>
      </c>
      <c r="E3446">
        <v>188.01</v>
      </c>
      <c r="F3446" s="1">
        <v>0.2</v>
      </c>
      <c r="G3446" t="s">
        <v>20</v>
      </c>
      <c r="H3446">
        <v>59</v>
      </c>
      <c r="I3446" s="2">
        <v>45367</v>
      </c>
    </row>
    <row r="3447" spans="1:9" hidden="1" x14ac:dyDescent="0.25">
      <c r="A3447">
        <v>4445</v>
      </c>
      <c r="B3447" t="s">
        <v>43</v>
      </c>
      <c r="C3447" t="s">
        <v>10</v>
      </c>
      <c r="D3447">
        <v>4</v>
      </c>
      <c r="E3447">
        <v>433.66</v>
      </c>
      <c r="F3447" s="1">
        <v>0.1</v>
      </c>
      <c r="G3447" t="s">
        <v>28</v>
      </c>
      <c r="H3447">
        <v>31</v>
      </c>
      <c r="I3447" s="2">
        <v>45481</v>
      </c>
    </row>
    <row r="3448" spans="1:9" hidden="1" x14ac:dyDescent="0.25">
      <c r="A3448">
        <v>4446</v>
      </c>
      <c r="B3448" t="s">
        <v>18</v>
      </c>
      <c r="C3448" t="s">
        <v>19</v>
      </c>
      <c r="D3448">
        <v>2</v>
      </c>
      <c r="E3448">
        <v>414.16</v>
      </c>
      <c r="F3448" s="1">
        <v>0</v>
      </c>
      <c r="G3448" t="s">
        <v>28</v>
      </c>
      <c r="H3448">
        <v>23</v>
      </c>
      <c r="I3448" s="2">
        <v>45429</v>
      </c>
    </row>
    <row r="3449" spans="1:9" hidden="1" x14ac:dyDescent="0.25">
      <c r="A3449">
        <v>4447</v>
      </c>
      <c r="B3449" t="s">
        <v>41</v>
      </c>
      <c r="C3449" t="s">
        <v>27</v>
      </c>
      <c r="D3449">
        <v>4</v>
      </c>
      <c r="E3449">
        <v>47.92</v>
      </c>
      <c r="F3449" s="1">
        <v>0.05</v>
      </c>
      <c r="G3449" t="s">
        <v>25</v>
      </c>
      <c r="H3449">
        <v>12</v>
      </c>
      <c r="I3449" s="2">
        <v>45645</v>
      </c>
    </row>
    <row r="3450" spans="1:9" hidden="1" x14ac:dyDescent="0.25">
      <c r="A3450">
        <v>4448</v>
      </c>
      <c r="B3450" t="s">
        <v>21</v>
      </c>
      <c r="C3450" t="s">
        <v>22</v>
      </c>
      <c r="D3450">
        <v>3</v>
      </c>
      <c r="E3450">
        <v>286.55</v>
      </c>
      <c r="F3450" s="1">
        <v>0.15</v>
      </c>
      <c r="G3450" t="s">
        <v>14</v>
      </c>
      <c r="H3450">
        <v>55</v>
      </c>
      <c r="I3450" s="2">
        <v>45585</v>
      </c>
    </row>
    <row r="3451" spans="1:9" hidden="1" x14ac:dyDescent="0.25">
      <c r="A3451">
        <v>4449</v>
      </c>
      <c r="B3451" t="s">
        <v>49</v>
      </c>
      <c r="C3451" t="s">
        <v>38</v>
      </c>
      <c r="D3451">
        <v>5</v>
      </c>
      <c r="E3451">
        <v>336.07</v>
      </c>
      <c r="F3451" s="1">
        <v>0.15</v>
      </c>
      <c r="G3451" t="s">
        <v>14</v>
      </c>
      <c r="H3451">
        <v>28</v>
      </c>
      <c r="I3451" s="2">
        <v>45580</v>
      </c>
    </row>
    <row r="3452" spans="1:9" hidden="1" x14ac:dyDescent="0.25">
      <c r="A3452">
        <v>4450</v>
      </c>
      <c r="B3452" t="s">
        <v>49</v>
      </c>
      <c r="C3452" t="s">
        <v>38</v>
      </c>
      <c r="D3452">
        <v>3</v>
      </c>
      <c r="E3452">
        <v>246.76</v>
      </c>
      <c r="F3452" s="1">
        <v>0.2</v>
      </c>
      <c r="G3452" t="s">
        <v>33</v>
      </c>
      <c r="H3452">
        <v>49</v>
      </c>
      <c r="I3452" s="2">
        <v>45646</v>
      </c>
    </row>
    <row r="3453" spans="1:9" hidden="1" x14ac:dyDescent="0.25">
      <c r="A3453">
        <v>4451</v>
      </c>
      <c r="B3453" t="s">
        <v>21</v>
      </c>
      <c r="C3453" t="s">
        <v>22</v>
      </c>
      <c r="D3453">
        <v>2</v>
      </c>
      <c r="E3453">
        <v>352.46</v>
      </c>
      <c r="F3453" s="1">
        <v>0.05</v>
      </c>
      <c r="G3453" t="s">
        <v>30</v>
      </c>
      <c r="H3453">
        <v>46</v>
      </c>
      <c r="I3453" s="2">
        <v>45570</v>
      </c>
    </row>
    <row r="3454" spans="1:9" hidden="1" x14ac:dyDescent="0.25">
      <c r="A3454">
        <v>4452</v>
      </c>
      <c r="B3454" t="s">
        <v>24</v>
      </c>
      <c r="C3454" t="s">
        <v>17</v>
      </c>
      <c r="D3454">
        <v>4</v>
      </c>
      <c r="E3454">
        <v>279.36</v>
      </c>
      <c r="F3454" s="1">
        <v>0.1</v>
      </c>
      <c r="G3454" t="s">
        <v>11</v>
      </c>
      <c r="H3454">
        <v>59</v>
      </c>
      <c r="I3454" s="2">
        <v>45590</v>
      </c>
    </row>
    <row r="3455" spans="1:9" hidden="1" x14ac:dyDescent="0.25">
      <c r="A3455">
        <v>4453</v>
      </c>
      <c r="B3455" t="s">
        <v>37</v>
      </c>
      <c r="C3455" t="s">
        <v>38</v>
      </c>
      <c r="D3455">
        <v>1</v>
      </c>
      <c r="E3455">
        <v>85.47</v>
      </c>
      <c r="F3455" s="1">
        <v>0.15</v>
      </c>
      <c r="G3455" t="s">
        <v>25</v>
      </c>
      <c r="H3455">
        <v>59</v>
      </c>
      <c r="I3455" s="2">
        <v>45602</v>
      </c>
    </row>
    <row r="3456" spans="1:9" hidden="1" x14ac:dyDescent="0.25">
      <c r="A3456">
        <v>4454</v>
      </c>
      <c r="B3456" t="s">
        <v>15</v>
      </c>
      <c r="C3456" t="s">
        <v>13</v>
      </c>
      <c r="D3456">
        <v>1</v>
      </c>
      <c r="E3456">
        <v>126.06</v>
      </c>
      <c r="F3456" s="1">
        <v>0</v>
      </c>
      <c r="G3456" t="s">
        <v>30</v>
      </c>
      <c r="H3456">
        <v>19</v>
      </c>
      <c r="I3456" s="2">
        <v>45355</v>
      </c>
    </row>
    <row r="3457" spans="1:9" hidden="1" x14ac:dyDescent="0.25">
      <c r="A3457">
        <v>4455</v>
      </c>
      <c r="B3457" t="s">
        <v>52</v>
      </c>
      <c r="C3457" t="s">
        <v>19</v>
      </c>
      <c r="D3457">
        <v>2</v>
      </c>
      <c r="E3457">
        <v>259.24</v>
      </c>
      <c r="F3457" s="1">
        <v>0.05</v>
      </c>
      <c r="G3457" t="s">
        <v>30</v>
      </c>
      <c r="H3457">
        <v>50</v>
      </c>
      <c r="I3457" s="2">
        <v>45561</v>
      </c>
    </row>
    <row r="3458" spans="1:9" hidden="1" x14ac:dyDescent="0.25">
      <c r="A3458">
        <v>4456</v>
      </c>
      <c r="B3458" t="s">
        <v>26</v>
      </c>
      <c r="C3458" t="s">
        <v>27</v>
      </c>
      <c r="D3458">
        <v>3</v>
      </c>
      <c r="E3458">
        <v>301.02</v>
      </c>
      <c r="F3458" s="1">
        <v>0.05</v>
      </c>
      <c r="G3458" t="s">
        <v>14</v>
      </c>
      <c r="H3458">
        <v>14</v>
      </c>
      <c r="I3458" s="2">
        <v>45355</v>
      </c>
    </row>
    <row r="3459" spans="1:9" hidden="1" x14ac:dyDescent="0.25">
      <c r="A3459">
        <v>4457</v>
      </c>
      <c r="B3459" t="s">
        <v>36</v>
      </c>
      <c r="C3459" t="s">
        <v>22</v>
      </c>
      <c r="D3459">
        <v>1</v>
      </c>
      <c r="E3459">
        <v>93.52</v>
      </c>
      <c r="F3459" s="1">
        <v>0.2</v>
      </c>
      <c r="G3459" t="s">
        <v>11</v>
      </c>
      <c r="H3459">
        <v>18</v>
      </c>
      <c r="I3459" s="2">
        <v>45404</v>
      </c>
    </row>
    <row r="3460" spans="1:9" hidden="1" x14ac:dyDescent="0.25">
      <c r="A3460">
        <v>4458</v>
      </c>
      <c r="B3460" t="s">
        <v>34</v>
      </c>
      <c r="C3460" t="s">
        <v>22</v>
      </c>
      <c r="D3460">
        <v>4</v>
      </c>
      <c r="E3460">
        <v>431.37</v>
      </c>
      <c r="F3460" s="1">
        <v>0.2</v>
      </c>
      <c r="G3460" t="s">
        <v>28</v>
      </c>
      <c r="H3460">
        <v>16</v>
      </c>
      <c r="I3460" s="2">
        <v>45365</v>
      </c>
    </row>
    <row r="3461" spans="1:9" hidden="1" x14ac:dyDescent="0.25">
      <c r="A3461">
        <v>4459</v>
      </c>
      <c r="B3461" t="s">
        <v>26</v>
      </c>
      <c r="C3461" t="s">
        <v>27</v>
      </c>
      <c r="D3461">
        <v>1</v>
      </c>
      <c r="E3461">
        <v>136.29</v>
      </c>
      <c r="F3461" s="1">
        <v>0.2</v>
      </c>
      <c r="G3461" t="s">
        <v>30</v>
      </c>
      <c r="H3461">
        <v>47</v>
      </c>
      <c r="I3461" s="2">
        <v>45391</v>
      </c>
    </row>
    <row r="3462" spans="1:9" hidden="1" x14ac:dyDescent="0.25">
      <c r="A3462">
        <v>4460</v>
      </c>
      <c r="B3462" t="s">
        <v>42</v>
      </c>
      <c r="C3462" t="s">
        <v>10</v>
      </c>
      <c r="D3462">
        <v>3</v>
      </c>
      <c r="E3462">
        <v>400.34</v>
      </c>
      <c r="F3462" s="1">
        <v>0.1</v>
      </c>
      <c r="G3462" t="s">
        <v>25</v>
      </c>
      <c r="H3462">
        <v>55</v>
      </c>
      <c r="I3462" s="2">
        <v>45649</v>
      </c>
    </row>
    <row r="3463" spans="1:9" hidden="1" x14ac:dyDescent="0.25">
      <c r="A3463">
        <v>4461</v>
      </c>
      <c r="B3463" t="s">
        <v>15</v>
      </c>
      <c r="C3463" t="s">
        <v>13</v>
      </c>
      <c r="D3463">
        <v>4</v>
      </c>
      <c r="E3463">
        <v>329.51</v>
      </c>
      <c r="F3463" s="1">
        <v>0.1</v>
      </c>
      <c r="G3463" t="s">
        <v>25</v>
      </c>
      <c r="H3463">
        <v>48</v>
      </c>
      <c r="I3463" s="2">
        <v>45333</v>
      </c>
    </row>
    <row r="3464" spans="1:9" hidden="1" x14ac:dyDescent="0.25">
      <c r="A3464">
        <v>4462</v>
      </c>
      <c r="B3464" t="s">
        <v>18</v>
      </c>
      <c r="C3464" t="s">
        <v>19</v>
      </c>
      <c r="D3464">
        <v>1</v>
      </c>
      <c r="E3464">
        <v>383.65</v>
      </c>
      <c r="F3464" s="1">
        <v>0.15</v>
      </c>
      <c r="G3464" t="s">
        <v>14</v>
      </c>
      <c r="H3464">
        <v>22</v>
      </c>
      <c r="I3464" s="2">
        <v>45601</v>
      </c>
    </row>
    <row r="3465" spans="1:9" hidden="1" x14ac:dyDescent="0.25">
      <c r="A3465">
        <v>4463</v>
      </c>
      <c r="B3465" t="s">
        <v>39</v>
      </c>
      <c r="C3465" t="s">
        <v>40</v>
      </c>
      <c r="D3465">
        <v>1</v>
      </c>
      <c r="E3465">
        <v>286.41000000000003</v>
      </c>
      <c r="F3465" s="1">
        <v>0.2</v>
      </c>
      <c r="G3465" t="s">
        <v>14</v>
      </c>
      <c r="H3465">
        <v>46</v>
      </c>
      <c r="I3465" s="2">
        <v>45292</v>
      </c>
    </row>
    <row r="3466" spans="1:9" hidden="1" x14ac:dyDescent="0.25">
      <c r="A3466">
        <v>4464</v>
      </c>
      <c r="B3466" t="s">
        <v>39</v>
      </c>
      <c r="C3466" t="s">
        <v>40</v>
      </c>
      <c r="D3466">
        <v>1</v>
      </c>
      <c r="E3466">
        <v>390.59</v>
      </c>
      <c r="F3466" s="1">
        <v>0.1</v>
      </c>
      <c r="G3466" t="s">
        <v>20</v>
      </c>
      <c r="H3466">
        <v>10</v>
      </c>
      <c r="I3466" s="2">
        <v>45464</v>
      </c>
    </row>
    <row r="3467" spans="1:9" hidden="1" x14ac:dyDescent="0.25">
      <c r="A3467">
        <v>4465</v>
      </c>
      <c r="B3467" t="s">
        <v>9</v>
      </c>
      <c r="C3467" t="s">
        <v>10</v>
      </c>
      <c r="D3467">
        <v>2</v>
      </c>
      <c r="E3467">
        <v>386.56</v>
      </c>
      <c r="F3467" s="1">
        <v>0.15</v>
      </c>
      <c r="G3467" t="s">
        <v>20</v>
      </c>
      <c r="H3467">
        <v>30</v>
      </c>
      <c r="I3467" s="2">
        <v>45410</v>
      </c>
    </row>
    <row r="3468" spans="1:9" hidden="1" x14ac:dyDescent="0.25">
      <c r="A3468">
        <v>4466</v>
      </c>
      <c r="B3468" t="s">
        <v>34</v>
      </c>
      <c r="C3468" t="s">
        <v>22</v>
      </c>
      <c r="D3468">
        <v>4</v>
      </c>
      <c r="E3468">
        <v>61.28</v>
      </c>
      <c r="F3468" s="1">
        <v>0.2</v>
      </c>
      <c r="G3468" t="s">
        <v>32</v>
      </c>
      <c r="H3468">
        <v>12</v>
      </c>
      <c r="I3468" s="2">
        <v>45501</v>
      </c>
    </row>
    <row r="3469" spans="1:9" hidden="1" x14ac:dyDescent="0.25">
      <c r="A3469">
        <v>4467</v>
      </c>
      <c r="B3469" t="s">
        <v>21</v>
      </c>
      <c r="C3469" t="s">
        <v>22</v>
      </c>
      <c r="D3469">
        <v>1</v>
      </c>
      <c r="E3469">
        <v>197.57</v>
      </c>
      <c r="F3469" s="1">
        <v>0</v>
      </c>
      <c r="G3469" t="s">
        <v>30</v>
      </c>
      <c r="H3469">
        <v>54</v>
      </c>
      <c r="I3469" s="2">
        <v>45340</v>
      </c>
    </row>
    <row r="3470" spans="1:9" hidden="1" x14ac:dyDescent="0.25">
      <c r="A3470">
        <v>4468</v>
      </c>
      <c r="B3470" t="s">
        <v>21</v>
      </c>
      <c r="C3470" t="s">
        <v>22</v>
      </c>
      <c r="D3470">
        <v>1</v>
      </c>
      <c r="E3470">
        <v>182.11</v>
      </c>
      <c r="F3470" s="1">
        <v>0.05</v>
      </c>
      <c r="G3470" t="s">
        <v>11</v>
      </c>
      <c r="H3470">
        <v>13</v>
      </c>
      <c r="I3470" s="2">
        <v>45629</v>
      </c>
    </row>
    <row r="3471" spans="1:9" hidden="1" x14ac:dyDescent="0.25">
      <c r="A3471">
        <v>4469</v>
      </c>
      <c r="B3471" t="s">
        <v>44</v>
      </c>
      <c r="C3471" t="s">
        <v>40</v>
      </c>
      <c r="D3471">
        <v>3</v>
      </c>
      <c r="E3471">
        <v>336.6</v>
      </c>
      <c r="F3471" s="1">
        <v>0.1</v>
      </c>
      <c r="G3471" t="s">
        <v>14</v>
      </c>
      <c r="H3471">
        <v>48</v>
      </c>
      <c r="I3471" s="2">
        <v>45491</v>
      </c>
    </row>
    <row r="3472" spans="1:9" hidden="1" x14ac:dyDescent="0.25">
      <c r="A3472">
        <v>4470</v>
      </c>
      <c r="B3472" t="s">
        <v>39</v>
      </c>
      <c r="C3472" t="s">
        <v>40</v>
      </c>
      <c r="D3472">
        <v>3</v>
      </c>
      <c r="E3472">
        <v>476.79</v>
      </c>
      <c r="F3472" s="1">
        <v>0</v>
      </c>
      <c r="G3472" t="s">
        <v>28</v>
      </c>
      <c r="H3472">
        <v>37</v>
      </c>
      <c r="I3472" s="2">
        <v>45314</v>
      </c>
    </row>
    <row r="3473" spans="1:9" hidden="1" x14ac:dyDescent="0.25">
      <c r="A3473">
        <v>4471</v>
      </c>
      <c r="B3473" t="s">
        <v>34</v>
      </c>
      <c r="C3473" t="s">
        <v>22</v>
      </c>
      <c r="D3473">
        <v>4</v>
      </c>
      <c r="E3473">
        <v>227.6</v>
      </c>
      <c r="F3473" s="1">
        <v>0</v>
      </c>
      <c r="G3473" t="s">
        <v>33</v>
      </c>
      <c r="H3473">
        <v>19</v>
      </c>
      <c r="I3473" s="2">
        <v>45621</v>
      </c>
    </row>
    <row r="3474" spans="1:9" hidden="1" x14ac:dyDescent="0.25">
      <c r="A3474">
        <v>4472</v>
      </c>
      <c r="B3474" t="s">
        <v>39</v>
      </c>
      <c r="C3474" t="s">
        <v>40</v>
      </c>
      <c r="D3474">
        <v>5</v>
      </c>
      <c r="E3474">
        <v>235.98</v>
      </c>
      <c r="F3474" s="1">
        <v>0.2</v>
      </c>
      <c r="G3474" t="s">
        <v>33</v>
      </c>
      <c r="H3474">
        <v>11</v>
      </c>
      <c r="I3474" s="2">
        <v>45612</v>
      </c>
    </row>
    <row r="3475" spans="1:9" hidden="1" x14ac:dyDescent="0.25">
      <c r="A3475">
        <v>4473</v>
      </c>
      <c r="B3475" t="s">
        <v>41</v>
      </c>
      <c r="C3475" t="s">
        <v>27</v>
      </c>
      <c r="D3475">
        <v>3</v>
      </c>
      <c r="E3475">
        <v>99.03</v>
      </c>
      <c r="F3475" s="1">
        <v>0.15</v>
      </c>
      <c r="G3475" t="s">
        <v>28</v>
      </c>
      <c r="H3475">
        <v>17</v>
      </c>
      <c r="I3475" s="2">
        <v>45488</v>
      </c>
    </row>
    <row r="3476" spans="1:9" hidden="1" x14ac:dyDescent="0.25">
      <c r="A3476">
        <v>4474</v>
      </c>
      <c r="B3476" t="s">
        <v>41</v>
      </c>
      <c r="C3476" t="s">
        <v>27</v>
      </c>
      <c r="D3476">
        <v>2</v>
      </c>
      <c r="E3476">
        <v>482.94</v>
      </c>
      <c r="F3476" s="1">
        <v>0.15</v>
      </c>
      <c r="G3476" t="s">
        <v>33</v>
      </c>
      <c r="H3476">
        <v>36</v>
      </c>
      <c r="I3476" s="2">
        <v>45641</v>
      </c>
    </row>
    <row r="3477" spans="1:9" hidden="1" x14ac:dyDescent="0.25">
      <c r="A3477">
        <v>4475</v>
      </c>
      <c r="B3477" t="s">
        <v>50</v>
      </c>
      <c r="C3477" t="s">
        <v>38</v>
      </c>
      <c r="D3477">
        <v>5</v>
      </c>
      <c r="E3477">
        <v>278.89999999999998</v>
      </c>
      <c r="F3477" s="1">
        <v>0</v>
      </c>
      <c r="G3477" t="s">
        <v>32</v>
      </c>
      <c r="H3477">
        <v>56</v>
      </c>
      <c r="I3477" s="2">
        <v>45354</v>
      </c>
    </row>
    <row r="3478" spans="1:9" hidden="1" x14ac:dyDescent="0.25">
      <c r="A3478">
        <v>4476</v>
      </c>
      <c r="B3478" t="s">
        <v>39</v>
      </c>
      <c r="C3478" t="s">
        <v>40</v>
      </c>
      <c r="D3478">
        <v>1</v>
      </c>
      <c r="E3478">
        <v>35.770000000000003</v>
      </c>
      <c r="F3478" s="1">
        <v>0.05</v>
      </c>
      <c r="G3478" t="s">
        <v>25</v>
      </c>
      <c r="H3478">
        <v>39</v>
      </c>
      <c r="I3478" s="2">
        <v>45391</v>
      </c>
    </row>
    <row r="3479" spans="1:9" hidden="1" x14ac:dyDescent="0.25">
      <c r="A3479">
        <v>4477</v>
      </c>
      <c r="B3479" t="s">
        <v>50</v>
      </c>
      <c r="C3479" t="s">
        <v>38</v>
      </c>
      <c r="D3479">
        <v>2</v>
      </c>
      <c r="E3479">
        <v>396.59</v>
      </c>
      <c r="F3479" s="1">
        <v>0</v>
      </c>
      <c r="G3479" t="s">
        <v>14</v>
      </c>
      <c r="H3479">
        <v>60</v>
      </c>
      <c r="I3479" s="2">
        <v>45524</v>
      </c>
    </row>
    <row r="3480" spans="1:9" hidden="1" x14ac:dyDescent="0.25">
      <c r="A3480">
        <v>4478</v>
      </c>
      <c r="B3480" t="s">
        <v>48</v>
      </c>
      <c r="C3480" t="s">
        <v>27</v>
      </c>
      <c r="D3480">
        <v>2</v>
      </c>
      <c r="E3480">
        <v>331.79</v>
      </c>
      <c r="F3480" s="1">
        <v>0.2</v>
      </c>
      <c r="G3480" t="s">
        <v>32</v>
      </c>
      <c r="H3480">
        <v>31</v>
      </c>
      <c r="I3480" s="2">
        <v>45483</v>
      </c>
    </row>
    <row r="3481" spans="1:9" hidden="1" x14ac:dyDescent="0.25">
      <c r="A3481">
        <v>4479</v>
      </c>
      <c r="B3481" t="s">
        <v>47</v>
      </c>
      <c r="C3481" t="s">
        <v>17</v>
      </c>
      <c r="D3481">
        <v>5</v>
      </c>
      <c r="E3481">
        <v>117.21</v>
      </c>
      <c r="F3481" s="1">
        <v>0.05</v>
      </c>
      <c r="G3481" t="s">
        <v>30</v>
      </c>
      <c r="H3481">
        <v>49</v>
      </c>
      <c r="I3481" s="2">
        <v>45403</v>
      </c>
    </row>
    <row r="3482" spans="1:9" hidden="1" x14ac:dyDescent="0.25">
      <c r="A3482">
        <v>4480</v>
      </c>
      <c r="B3482" t="s">
        <v>39</v>
      </c>
      <c r="C3482" t="s">
        <v>40</v>
      </c>
      <c r="D3482">
        <v>2</v>
      </c>
      <c r="E3482">
        <v>380.47</v>
      </c>
      <c r="F3482" s="1">
        <v>0</v>
      </c>
      <c r="G3482" t="s">
        <v>28</v>
      </c>
      <c r="H3482">
        <v>35</v>
      </c>
      <c r="I3482" s="2">
        <v>45436</v>
      </c>
    </row>
    <row r="3483" spans="1:9" hidden="1" x14ac:dyDescent="0.25">
      <c r="A3483">
        <v>4481</v>
      </c>
      <c r="B3483" t="s">
        <v>23</v>
      </c>
      <c r="C3483" t="s">
        <v>19</v>
      </c>
      <c r="D3483">
        <v>3</v>
      </c>
      <c r="E3483">
        <v>275.18</v>
      </c>
      <c r="F3483" s="1">
        <v>0</v>
      </c>
      <c r="G3483" t="s">
        <v>25</v>
      </c>
      <c r="H3483">
        <v>38</v>
      </c>
      <c r="I3483" s="2">
        <v>45307</v>
      </c>
    </row>
    <row r="3484" spans="1:9" hidden="1" x14ac:dyDescent="0.25">
      <c r="A3484">
        <v>4482</v>
      </c>
      <c r="B3484" t="s">
        <v>15</v>
      </c>
      <c r="C3484" t="s">
        <v>13</v>
      </c>
      <c r="D3484">
        <v>3</v>
      </c>
      <c r="E3484">
        <v>159.27000000000001</v>
      </c>
      <c r="F3484" s="1">
        <v>0.2</v>
      </c>
      <c r="G3484" t="s">
        <v>20</v>
      </c>
      <c r="H3484">
        <v>48</v>
      </c>
      <c r="I3484" s="2">
        <v>45598</v>
      </c>
    </row>
    <row r="3485" spans="1:9" hidden="1" x14ac:dyDescent="0.25">
      <c r="A3485">
        <v>4483</v>
      </c>
      <c r="B3485" t="s">
        <v>39</v>
      </c>
      <c r="C3485" t="s">
        <v>40</v>
      </c>
      <c r="D3485">
        <v>1</v>
      </c>
      <c r="E3485">
        <v>73.400000000000006</v>
      </c>
      <c r="F3485" s="1">
        <v>0.15</v>
      </c>
      <c r="G3485" t="s">
        <v>14</v>
      </c>
      <c r="H3485">
        <v>18</v>
      </c>
      <c r="I3485" s="2">
        <v>45335</v>
      </c>
    </row>
    <row r="3486" spans="1:9" hidden="1" x14ac:dyDescent="0.25">
      <c r="A3486">
        <v>4484</v>
      </c>
      <c r="B3486" t="s">
        <v>42</v>
      </c>
      <c r="C3486" t="s">
        <v>10</v>
      </c>
      <c r="D3486">
        <v>5</v>
      </c>
      <c r="E3486">
        <v>361.49</v>
      </c>
      <c r="F3486" s="1">
        <v>0.05</v>
      </c>
      <c r="G3486" t="s">
        <v>20</v>
      </c>
      <c r="H3486">
        <v>18</v>
      </c>
      <c r="I3486" s="2">
        <v>45490</v>
      </c>
    </row>
    <row r="3487" spans="1:9" hidden="1" x14ac:dyDescent="0.25">
      <c r="A3487">
        <v>4485</v>
      </c>
      <c r="B3487" t="s">
        <v>47</v>
      </c>
      <c r="C3487" t="s">
        <v>17</v>
      </c>
      <c r="D3487">
        <v>3</v>
      </c>
      <c r="E3487">
        <v>195.05</v>
      </c>
      <c r="F3487" s="1">
        <v>0.1</v>
      </c>
      <c r="G3487" t="s">
        <v>14</v>
      </c>
      <c r="H3487">
        <v>53</v>
      </c>
      <c r="I3487" s="2">
        <v>45569</v>
      </c>
    </row>
    <row r="3488" spans="1:9" hidden="1" x14ac:dyDescent="0.25">
      <c r="A3488">
        <v>4486</v>
      </c>
      <c r="B3488" t="s">
        <v>39</v>
      </c>
      <c r="C3488" t="s">
        <v>40</v>
      </c>
      <c r="D3488">
        <v>2</v>
      </c>
      <c r="E3488">
        <v>122.07</v>
      </c>
      <c r="F3488" s="1">
        <v>0.15</v>
      </c>
      <c r="G3488" t="s">
        <v>14</v>
      </c>
      <c r="H3488">
        <v>22</v>
      </c>
      <c r="I3488" s="2">
        <v>45560</v>
      </c>
    </row>
    <row r="3489" spans="1:11" hidden="1" x14ac:dyDescent="0.25">
      <c r="A3489">
        <v>4487</v>
      </c>
      <c r="B3489" t="s">
        <v>29</v>
      </c>
      <c r="C3489" t="s">
        <v>19</v>
      </c>
      <c r="D3489">
        <v>2</v>
      </c>
      <c r="E3489">
        <v>129.68</v>
      </c>
      <c r="F3489" s="1">
        <v>0.2</v>
      </c>
      <c r="G3489" t="s">
        <v>30</v>
      </c>
      <c r="H3489">
        <v>23</v>
      </c>
      <c r="I3489" s="2">
        <v>45390</v>
      </c>
    </row>
    <row r="3490" spans="1:11" hidden="1" x14ac:dyDescent="0.25">
      <c r="A3490">
        <v>4488</v>
      </c>
      <c r="B3490" t="s">
        <v>41</v>
      </c>
      <c r="C3490" t="s">
        <v>27</v>
      </c>
      <c r="D3490">
        <v>5</v>
      </c>
      <c r="E3490">
        <v>395.28</v>
      </c>
      <c r="F3490" s="1">
        <v>0.1</v>
      </c>
      <c r="G3490" t="s">
        <v>20</v>
      </c>
      <c r="H3490">
        <v>56</v>
      </c>
      <c r="I3490" s="2">
        <v>45569</v>
      </c>
    </row>
    <row r="3491" spans="1:11" hidden="1" x14ac:dyDescent="0.25">
      <c r="A3491">
        <v>4489</v>
      </c>
      <c r="B3491" t="s">
        <v>9</v>
      </c>
      <c r="C3491" t="s">
        <v>10</v>
      </c>
      <c r="D3491">
        <v>4</v>
      </c>
      <c r="E3491">
        <v>193.01</v>
      </c>
      <c r="F3491" s="1">
        <v>0.2</v>
      </c>
      <c r="G3491" t="s">
        <v>20</v>
      </c>
      <c r="H3491">
        <v>16</v>
      </c>
      <c r="I3491" s="2">
        <v>45606</v>
      </c>
    </row>
    <row r="3492" spans="1:11" hidden="1" x14ac:dyDescent="0.25">
      <c r="A3492">
        <v>4490</v>
      </c>
      <c r="B3492" t="s">
        <v>44</v>
      </c>
      <c r="C3492" t="s">
        <v>40</v>
      </c>
      <c r="D3492">
        <v>3</v>
      </c>
      <c r="E3492">
        <v>171.97</v>
      </c>
      <c r="F3492" s="1">
        <v>0.1</v>
      </c>
      <c r="G3492" t="s">
        <v>28</v>
      </c>
      <c r="H3492">
        <v>16</v>
      </c>
      <c r="I3492" s="2">
        <v>45583</v>
      </c>
    </row>
    <row r="3493" spans="1:11" hidden="1" x14ac:dyDescent="0.25">
      <c r="A3493">
        <v>4491</v>
      </c>
      <c r="B3493" t="s">
        <v>15</v>
      </c>
      <c r="C3493" t="s">
        <v>13</v>
      </c>
      <c r="D3493">
        <v>3</v>
      </c>
      <c r="E3493">
        <v>54.42</v>
      </c>
      <c r="F3493" s="1">
        <v>0.05</v>
      </c>
      <c r="G3493" t="s">
        <v>20</v>
      </c>
      <c r="H3493">
        <v>34</v>
      </c>
      <c r="I3493" s="2">
        <v>45476</v>
      </c>
    </row>
    <row r="3494" spans="1:11" hidden="1" x14ac:dyDescent="0.25">
      <c r="A3494">
        <v>4492</v>
      </c>
      <c r="B3494" t="s">
        <v>52</v>
      </c>
      <c r="C3494" t="s">
        <v>19</v>
      </c>
      <c r="D3494">
        <v>2</v>
      </c>
      <c r="E3494">
        <v>348</v>
      </c>
      <c r="F3494" s="1">
        <v>0.2</v>
      </c>
      <c r="G3494" t="s">
        <v>20</v>
      </c>
      <c r="H3494">
        <v>53</v>
      </c>
      <c r="I3494" s="2">
        <v>45453</v>
      </c>
    </row>
    <row r="3495" spans="1:11" hidden="1" x14ac:dyDescent="0.25">
      <c r="A3495">
        <v>4493</v>
      </c>
      <c r="B3495" t="s">
        <v>47</v>
      </c>
      <c r="C3495" t="s">
        <v>17</v>
      </c>
      <c r="D3495">
        <v>3</v>
      </c>
      <c r="E3495">
        <v>341.95</v>
      </c>
      <c r="F3495" s="1">
        <v>0.15</v>
      </c>
      <c r="G3495" t="s">
        <v>20</v>
      </c>
      <c r="H3495">
        <v>34</v>
      </c>
      <c r="I3495" s="2">
        <v>45529</v>
      </c>
    </row>
    <row r="3496" spans="1:11" hidden="1" x14ac:dyDescent="0.25">
      <c r="A3496">
        <v>4494</v>
      </c>
      <c r="B3496" t="s">
        <v>24</v>
      </c>
      <c r="C3496" t="s">
        <v>17</v>
      </c>
      <c r="D3496">
        <v>2</v>
      </c>
      <c r="E3496">
        <v>467.03</v>
      </c>
      <c r="F3496" s="1">
        <v>0.1</v>
      </c>
      <c r="G3496" t="s">
        <v>30</v>
      </c>
      <c r="H3496">
        <v>10</v>
      </c>
      <c r="I3496" s="2">
        <v>45368</v>
      </c>
    </row>
    <row r="3497" spans="1:11" x14ac:dyDescent="0.25">
      <c r="A3497">
        <v>4495</v>
      </c>
      <c r="B3497" t="s">
        <v>34</v>
      </c>
      <c r="C3497" t="s">
        <v>22</v>
      </c>
      <c r="D3497">
        <v>5</v>
      </c>
      <c r="E3497">
        <v>178.51</v>
      </c>
      <c r="F3497" s="1">
        <v>0</v>
      </c>
      <c r="G3497" t="s">
        <v>11</v>
      </c>
      <c r="H3497">
        <v>59</v>
      </c>
      <c r="I3497" s="2">
        <v>45526</v>
      </c>
    </row>
    <row r="3498" spans="1:11" x14ac:dyDescent="0.25">
      <c r="A3498">
        <v>4496</v>
      </c>
      <c r="B3498" t="s">
        <v>45</v>
      </c>
      <c r="C3498" t="s">
        <v>13</v>
      </c>
      <c r="D3498">
        <v>1</v>
      </c>
      <c r="E3498">
        <v>47.03</v>
      </c>
      <c r="F3498" s="1">
        <v>0</v>
      </c>
      <c r="G3498" t="s">
        <v>14</v>
      </c>
      <c r="H3498">
        <v>56</v>
      </c>
      <c r="I3498" s="2">
        <v>45650</v>
      </c>
      <c r="K3498" s="4" t="s">
        <v>54</v>
      </c>
    </row>
    <row r="3499" spans="1:11" x14ac:dyDescent="0.25">
      <c r="A3499">
        <v>4497</v>
      </c>
      <c r="B3499" t="s">
        <v>39</v>
      </c>
      <c r="C3499" t="s">
        <v>40</v>
      </c>
      <c r="D3499">
        <v>2</v>
      </c>
      <c r="E3499">
        <v>149.49</v>
      </c>
      <c r="F3499" s="1">
        <v>0.05</v>
      </c>
      <c r="G3499" t="s">
        <v>20</v>
      </c>
      <c r="H3499">
        <v>10</v>
      </c>
      <c r="I3499" s="2">
        <v>45644</v>
      </c>
    </row>
    <row r="3500" spans="1:11" x14ac:dyDescent="0.25">
      <c r="A3500">
        <v>4498</v>
      </c>
      <c r="B3500" t="s">
        <v>42</v>
      </c>
      <c r="C3500" t="s">
        <v>10</v>
      </c>
      <c r="D3500">
        <v>2</v>
      </c>
      <c r="E3500">
        <v>207.72</v>
      </c>
      <c r="F3500" s="1">
        <v>0.2</v>
      </c>
      <c r="G3500" t="s">
        <v>14</v>
      </c>
      <c r="H3500">
        <v>28</v>
      </c>
      <c r="I3500" s="2">
        <v>45324</v>
      </c>
    </row>
    <row r="3501" spans="1:11" x14ac:dyDescent="0.25">
      <c r="A3501">
        <v>4499</v>
      </c>
      <c r="B3501" t="s">
        <v>35</v>
      </c>
      <c r="C3501" t="s">
        <v>27</v>
      </c>
      <c r="D3501">
        <v>1</v>
      </c>
      <c r="E3501">
        <v>370.05</v>
      </c>
      <c r="F3501" s="1">
        <v>0.1</v>
      </c>
      <c r="G3501" t="s">
        <v>28</v>
      </c>
      <c r="H3501">
        <v>19</v>
      </c>
      <c r="I3501" s="2">
        <v>45447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E38B8-CC76-4E7A-B008-A1DD261D8833}">
  <dimension ref="A1:L3501"/>
  <sheetViews>
    <sheetView workbookViewId="0">
      <selection activeCell="O15" sqref="O15"/>
    </sheetView>
  </sheetViews>
  <sheetFormatPr defaultRowHeight="15" x14ac:dyDescent="0.25"/>
  <cols>
    <col min="1" max="1" width="20.5703125" customWidth="1"/>
    <col min="2" max="2" width="10" customWidth="1"/>
    <col min="4" max="4" width="11.28515625" customWidth="1"/>
    <col min="5" max="5" width="16.28515625" customWidth="1"/>
    <col min="6" max="6" width="21.85546875" customWidth="1"/>
    <col min="7" max="7" width="13" customWidth="1"/>
    <col min="8" max="8" width="10.85546875" customWidth="1"/>
    <col min="9" max="9" width="7.85546875" customWidth="1"/>
    <col min="10" max="10" width="20.140625" customWidth="1"/>
    <col min="11" max="11" width="10.7109375" customWidth="1"/>
    <col min="12" max="12" width="11.140625" customWidth="1"/>
  </cols>
  <sheetData>
    <row r="1" spans="1:12" x14ac:dyDescent="0.25">
      <c r="A1" t="s">
        <v>2</v>
      </c>
      <c r="B1" t="s">
        <v>65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60</v>
      </c>
      <c r="I1" t="s">
        <v>61</v>
      </c>
      <c r="J1" t="s">
        <v>67</v>
      </c>
      <c r="K1" t="s">
        <v>0</v>
      </c>
      <c r="L1" t="s">
        <v>68</v>
      </c>
    </row>
    <row r="2" spans="1:12" x14ac:dyDescent="0.25">
      <c r="A2" t="s">
        <v>10</v>
      </c>
      <c r="B2">
        <v>3</v>
      </c>
      <c r="C2">
        <v>66.069999999999993</v>
      </c>
      <c r="D2" s="1">
        <v>0.2</v>
      </c>
      <c r="E2" t="s">
        <v>11</v>
      </c>
      <c r="F2">
        <v>32</v>
      </c>
      <c r="G2" s="2">
        <v>40643</v>
      </c>
      <c r="H2">
        <f>B2* C2</f>
        <v>198.20999999999998</v>
      </c>
      <c r="I2" cm="1">
        <f t="array" ref="I2:I3501" xml:space="preserve"> YEAR(G2:G3501)</f>
        <v>2011</v>
      </c>
      <c r="J2">
        <f xml:space="preserve"> AVERAGE(F2:F3501)</f>
        <v>35.17257142857143</v>
      </c>
      <c r="K2">
        <v>1000</v>
      </c>
      <c r="L2">
        <f xml:space="preserve"> COUNTA(K2:K3501)</f>
        <v>3500</v>
      </c>
    </row>
    <row r="3" spans="1:12" x14ac:dyDescent="0.25">
      <c r="A3" t="s">
        <v>13</v>
      </c>
      <c r="B3">
        <v>2</v>
      </c>
      <c r="C3">
        <v>182.66</v>
      </c>
      <c r="D3" s="1">
        <v>0.2</v>
      </c>
      <c r="E3" t="s">
        <v>14</v>
      </c>
      <c r="F3">
        <v>44</v>
      </c>
      <c r="G3" s="2">
        <v>40866</v>
      </c>
      <c r="H3" cm="1">
        <f t="array" ref="H3:H3501" xml:space="preserve"> B3:B3501 * C3:C3501</f>
        <v>365.32</v>
      </c>
      <c r="I3">
        <v>2011</v>
      </c>
      <c r="J3">
        <f t="shared" ref="J3:J66" si="0" xml:space="preserve"> AVERAGE(F3:F3502)</f>
        <v>35.173478136610463</v>
      </c>
      <c r="K3">
        <v>1001</v>
      </c>
      <c r="L3">
        <f t="shared" ref="L3:L66" si="1" xml:space="preserve"> COUNTA(K3:K3502)</f>
        <v>3499</v>
      </c>
    </row>
    <row r="4" spans="1:12" x14ac:dyDescent="0.25">
      <c r="A4" t="s">
        <v>13</v>
      </c>
      <c r="B4">
        <v>3</v>
      </c>
      <c r="C4">
        <v>443.61</v>
      </c>
      <c r="D4" s="1">
        <v>0.05</v>
      </c>
      <c r="E4" t="s">
        <v>11</v>
      </c>
      <c r="F4">
        <v>51</v>
      </c>
      <c r="G4" s="2">
        <v>40690</v>
      </c>
      <c r="H4">
        <v>1330.83</v>
      </c>
      <c r="I4">
        <v>2011</v>
      </c>
      <c r="J4">
        <f t="shared" si="0"/>
        <v>35.170954831332189</v>
      </c>
      <c r="K4">
        <v>1002</v>
      </c>
      <c r="L4">
        <f t="shared" si="1"/>
        <v>3498</v>
      </c>
    </row>
    <row r="5" spans="1:12" x14ac:dyDescent="0.25">
      <c r="A5" t="s">
        <v>17</v>
      </c>
      <c r="B5">
        <v>4</v>
      </c>
      <c r="C5">
        <v>217.93</v>
      </c>
      <c r="D5" s="1">
        <v>0</v>
      </c>
      <c r="E5" t="s">
        <v>14</v>
      </c>
      <c r="F5">
        <v>15</v>
      </c>
      <c r="G5" s="2">
        <v>40836</v>
      </c>
      <c r="H5">
        <v>871.72</v>
      </c>
      <c r="I5">
        <v>2011</v>
      </c>
      <c r="J5">
        <f t="shared" si="0"/>
        <v>35.166428367171861</v>
      </c>
      <c r="K5">
        <v>1003</v>
      </c>
      <c r="L5">
        <f t="shared" si="1"/>
        <v>3497</v>
      </c>
    </row>
    <row r="6" spans="1:12" x14ac:dyDescent="0.25">
      <c r="A6" t="s">
        <v>19</v>
      </c>
      <c r="B6">
        <v>2</v>
      </c>
      <c r="C6">
        <v>329.82</v>
      </c>
      <c r="D6" s="1">
        <v>0.1</v>
      </c>
      <c r="E6" t="s">
        <v>20</v>
      </c>
      <c r="F6">
        <v>43</v>
      </c>
      <c r="G6" s="2">
        <v>40623</v>
      </c>
      <c r="H6">
        <v>659.64</v>
      </c>
      <c r="I6">
        <v>2011</v>
      </c>
      <c r="J6">
        <f t="shared" si="0"/>
        <v>35.172196796338675</v>
      </c>
      <c r="K6">
        <v>1004</v>
      </c>
      <c r="L6">
        <f t="shared" si="1"/>
        <v>3496</v>
      </c>
    </row>
    <row r="7" spans="1:12" x14ac:dyDescent="0.25">
      <c r="A7" t="s">
        <v>22</v>
      </c>
      <c r="B7">
        <v>5</v>
      </c>
      <c r="C7">
        <v>415.98</v>
      </c>
      <c r="D7" s="1">
        <v>0.2</v>
      </c>
      <c r="E7" t="s">
        <v>11</v>
      </c>
      <c r="F7">
        <v>33</v>
      </c>
      <c r="G7" s="2">
        <v>40811</v>
      </c>
      <c r="H7">
        <v>2079.9</v>
      </c>
      <c r="I7">
        <v>2011</v>
      </c>
      <c r="J7">
        <f t="shared" si="0"/>
        <v>35.169957081545064</v>
      </c>
      <c r="K7">
        <v>1005</v>
      </c>
      <c r="L7">
        <f t="shared" si="1"/>
        <v>3495</v>
      </c>
    </row>
    <row r="8" spans="1:12" x14ac:dyDescent="0.25">
      <c r="A8" t="s">
        <v>19</v>
      </c>
      <c r="B8">
        <v>3</v>
      </c>
      <c r="C8">
        <v>127.98</v>
      </c>
      <c r="D8" s="1">
        <v>0</v>
      </c>
      <c r="E8" t="s">
        <v>14</v>
      </c>
      <c r="F8">
        <v>49</v>
      </c>
      <c r="G8" s="2">
        <v>40586</v>
      </c>
      <c r="H8">
        <v>383.94</v>
      </c>
      <c r="I8">
        <v>2011</v>
      </c>
      <c r="J8">
        <f t="shared" si="0"/>
        <v>35.170578133943906</v>
      </c>
      <c r="K8">
        <v>1006</v>
      </c>
      <c r="L8">
        <f t="shared" si="1"/>
        <v>3494</v>
      </c>
    </row>
    <row r="9" spans="1:12" x14ac:dyDescent="0.25">
      <c r="A9" t="s">
        <v>22</v>
      </c>
      <c r="B9">
        <v>3</v>
      </c>
      <c r="C9">
        <v>344.47</v>
      </c>
      <c r="D9" s="1">
        <v>0.2</v>
      </c>
      <c r="E9" t="s">
        <v>20</v>
      </c>
      <c r="F9">
        <v>34</v>
      </c>
      <c r="G9" s="2">
        <v>40618</v>
      </c>
      <c r="H9">
        <v>1033.4100000000001</v>
      </c>
      <c r="I9">
        <v>2011</v>
      </c>
      <c r="J9">
        <f t="shared" si="0"/>
        <v>35.166618952190092</v>
      </c>
      <c r="K9">
        <v>1007</v>
      </c>
      <c r="L9">
        <f t="shared" si="1"/>
        <v>3493</v>
      </c>
    </row>
    <row r="10" spans="1:12" x14ac:dyDescent="0.25">
      <c r="A10" t="s">
        <v>17</v>
      </c>
      <c r="B10">
        <v>1</v>
      </c>
      <c r="C10">
        <v>176.51</v>
      </c>
      <c r="D10" s="1">
        <v>0.2</v>
      </c>
      <c r="E10" t="s">
        <v>11</v>
      </c>
      <c r="F10">
        <v>43</v>
      </c>
      <c r="G10" s="2">
        <v>40666</v>
      </c>
      <c r="H10">
        <v>176.51</v>
      </c>
      <c r="I10">
        <v>2011</v>
      </c>
      <c r="J10">
        <f t="shared" si="0"/>
        <v>35.166953035509735</v>
      </c>
      <c r="K10">
        <v>1008</v>
      </c>
      <c r="L10">
        <f t="shared" si="1"/>
        <v>3492</v>
      </c>
    </row>
    <row r="11" spans="1:12" x14ac:dyDescent="0.25">
      <c r="A11" t="s">
        <v>17</v>
      </c>
      <c r="B11">
        <v>4</v>
      </c>
      <c r="C11">
        <v>350.06</v>
      </c>
      <c r="D11" s="1">
        <v>0.05</v>
      </c>
      <c r="E11" t="s">
        <v>20</v>
      </c>
      <c r="F11">
        <v>24</v>
      </c>
      <c r="G11" s="2">
        <v>40639</v>
      </c>
      <c r="H11">
        <v>1400.24</v>
      </c>
      <c r="I11">
        <v>2011</v>
      </c>
      <c r="J11">
        <f xml:space="preserve"> AVERAGE(F11:F3510)</f>
        <v>35.164709252363217</v>
      </c>
      <c r="K11">
        <v>1009</v>
      </c>
      <c r="L11">
        <f t="shared" si="1"/>
        <v>3491</v>
      </c>
    </row>
    <row r="12" spans="1:12" x14ac:dyDescent="0.25">
      <c r="A12" t="s">
        <v>17</v>
      </c>
      <c r="B12">
        <v>2</v>
      </c>
      <c r="C12">
        <v>304.83999999999997</v>
      </c>
      <c r="D12" s="1">
        <v>0.1</v>
      </c>
      <c r="E12" t="s">
        <v>25</v>
      </c>
      <c r="F12">
        <v>28</v>
      </c>
      <c r="G12" s="2">
        <v>40651</v>
      </c>
      <c r="H12">
        <v>609.67999999999995</v>
      </c>
      <c r="I12">
        <v>2011</v>
      </c>
      <c r="J12">
        <f t="shared" si="0"/>
        <v>35.167908309455591</v>
      </c>
      <c r="K12">
        <v>1010</v>
      </c>
      <c r="L12">
        <f t="shared" si="1"/>
        <v>3490</v>
      </c>
    </row>
    <row r="13" spans="1:12" x14ac:dyDescent="0.25">
      <c r="A13" t="s">
        <v>27</v>
      </c>
      <c r="B13">
        <v>3</v>
      </c>
      <c r="C13">
        <v>303.97000000000003</v>
      </c>
      <c r="D13" s="1">
        <v>0.1</v>
      </c>
      <c r="E13" t="s">
        <v>28</v>
      </c>
      <c r="F13">
        <v>53</v>
      </c>
      <c r="G13" s="2">
        <v>40843</v>
      </c>
      <c r="H13">
        <v>911.91000000000008</v>
      </c>
      <c r="I13">
        <v>2011</v>
      </c>
      <c r="J13">
        <f t="shared" si="0"/>
        <v>35.169962740040127</v>
      </c>
      <c r="K13">
        <v>1011</v>
      </c>
      <c r="L13">
        <f t="shared" si="1"/>
        <v>3489</v>
      </c>
    </row>
    <row r="14" spans="1:12" x14ac:dyDescent="0.25">
      <c r="A14" t="s">
        <v>19</v>
      </c>
      <c r="B14">
        <v>1</v>
      </c>
      <c r="C14">
        <v>473.42</v>
      </c>
      <c r="D14" s="1">
        <v>0.15</v>
      </c>
      <c r="E14" t="s">
        <v>30</v>
      </c>
      <c r="F14">
        <v>58</v>
      </c>
      <c r="G14" s="2">
        <v>40889</v>
      </c>
      <c r="H14">
        <v>473.42</v>
      </c>
      <c r="I14">
        <v>2011</v>
      </c>
      <c r="J14">
        <f t="shared" si="0"/>
        <v>35.164850917431195</v>
      </c>
      <c r="K14">
        <v>1012</v>
      </c>
      <c r="L14">
        <f t="shared" si="1"/>
        <v>3488</v>
      </c>
    </row>
    <row r="15" spans="1:12" x14ac:dyDescent="0.25">
      <c r="A15" t="s">
        <v>13</v>
      </c>
      <c r="B15">
        <v>5</v>
      </c>
      <c r="C15">
        <v>59.95</v>
      </c>
      <c r="D15" s="1">
        <v>0.2</v>
      </c>
      <c r="E15" t="s">
        <v>32</v>
      </c>
      <c r="F15">
        <v>15</v>
      </c>
      <c r="G15" s="2">
        <v>40700</v>
      </c>
      <c r="H15">
        <v>299.75</v>
      </c>
      <c r="I15">
        <v>2011</v>
      </c>
      <c r="J15">
        <f t="shared" si="0"/>
        <v>35.158302265557786</v>
      </c>
      <c r="K15">
        <v>1013</v>
      </c>
      <c r="L15">
        <f t="shared" si="1"/>
        <v>3487</v>
      </c>
    </row>
    <row r="16" spans="1:12" x14ac:dyDescent="0.25">
      <c r="A16" t="s">
        <v>19</v>
      </c>
      <c r="B16">
        <v>5</v>
      </c>
      <c r="C16">
        <v>206.15</v>
      </c>
      <c r="D16" s="1">
        <v>0.05</v>
      </c>
      <c r="E16" t="s">
        <v>25</v>
      </c>
      <c r="F16">
        <v>22</v>
      </c>
      <c r="G16" s="2">
        <v>40811</v>
      </c>
      <c r="H16">
        <v>1030.75</v>
      </c>
      <c r="I16">
        <v>2011</v>
      </c>
      <c r="J16">
        <f t="shared" si="0"/>
        <v>35.164084911072862</v>
      </c>
      <c r="K16">
        <v>1014</v>
      </c>
      <c r="L16">
        <f t="shared" si="1"/>
        <v>3486</v>
      </c>
    </row>
    <row r="17" spans="1:12" x14ac:dyDescent="0.25">
      <c r="A17" t="s">
        <v>22</v>
      </c>
      <c r="B17">
        <v>5</v>
      </c>
      <c r="C17">
        <v>496.42</v>
      </c>
      <c r="D17" s="1">
        <v>0.2</v>
      </c>
      <c r="E17" t="s">
        <v>33</v>
      </c>
      <c r="F17">
        <v>11</v>
      </c>
      <c r="G17" s="2">
        <v>40883</v>
      </c>
      <c r="H17">
        <v>2482.1</v>
      </c>
      <c r="I17">
        <v>2011</v>
      </c>
      <c r="J17">
        <f t="shared" si="0"/>
        <v>35.167862266857959</v>
      </c>
      <c r="K17">
        <v>1015</v>
      </c>
      <c r="L17">
        <f t="shared" si="1"/>
        <v>3485</v>
      </c>
    </row>
    <row r="18" spans="1:12" x14ac:dyDescent="0.25">
      <c r="A18" t="s">
        <v>22</v>
      </c>
      <c r="B18">
        <v>2</v>
      </c>
      <c r="C18">
        <v>229.49</v>
      </c>
      <c r="D18" s="1">
        <v>0.2</v>
      </c>
      <c r="E18" t="s">
        <v>20</v>
      </c>
      <c r="F18">
        <v>38</v>
      </c>
      <c r="G18" s="2">
        <v>40903</v>
      </c>
      <c r="H18">
        <v>458.98</v>
      </c>
      <c r="I18">
        <v>2011</v>
      </c>
      <c r="J18">
        <f t="shared" si="0"/>
        <v>35.174799081515502</v>
      </c>
      <c r="K18">
        <v>1016</v>
      </c>
      <c r="L18">
        <f t="shared" si="1"/>
        <v>3484</v>
      </c>
    </row>
    <row r="19" spans="1:12" x14ac:dyDescent="0.25">
      <c r="A19" t="s">
        <v>27</v>
      </c>
      <c r="B19">
        <v>4</v>
      </c>
      <c r="C19">
        <v>352.06</v>
      </c>
      <c r="D19" s="1">
        <v>0.15</v>
      </c>
      <c r="E19" t="s">
        <v>33</v>
      </c>
      <c r="F19">
        <v>38</v>
      </c>
      <c r="G19" s="2">
        <v>40634</v>
      </c>
      <c r="H19">
        <v>1408.24</v>
      </c>
      <c r="I19">
        <v>2011</v>
      </c>
      <c r="J19">
        <f t="shared" si="0"/>
        <v>35.1739879414298</v>
      </c>
      <c r="K19">
        <v>1017</v>
      </c>
      <c r="L19">
        <f t="shared" si="1"/>
        <v>3483</v>
      </c>
    </row>
    <row r="20" spans="1:12" x14ac:dyDescent="0.25">
      <c r="A20" t="s">
        <v>22</v>
      </c>
      <c r="B20">
        <v>1</v>
      </c>
      <c r="C20">
        <v>400.25</v>
      </c>
      <c r="D20" s="1">
        <v>0.05</v>
      </c>
      <c r="E20" t="s">
        <v>32</v>
      </c>
      <c r="F20">
        <v>46</v>
      </c>
      <c r="G20" s="2">
        <v>40647</v>
      </c>
      <c r="H20">
        <v>400.25</v>
      </c>
      <c r="I20">
        <v>2011</v>
      </c>
      <c r="J20">
        <f t="shared" si="0"/>
        <v>35.1731763354394</v>
      </c>
      <c r="K20">
        <v>1018</v>
      </c>
      <c r="L20">
        <f t="shared" si="1"/>
        <v>3482</v>
      </c>
    </row>
    <row r="21" spans="1:12" x14ac:dyDescent="0.25">
      <c r="A21" t="s">
        <v>38</v>
      </c>
      <c r="B21">
        <v>3</v>
      </c>
      <c r="C21">
        <v>178.84</v>
      </c>
      <c r="D21" s="1">
        <v>0.1</v>
      </c>
      <c r="E21" t="s">
        <v>14</v>
      </c>
      <c r="F21">
        <v>38</v>
      </c>
      <c r="G21" s="2">
        <v>40644</v>
      </c>
      <c r="H21">
        <v>536.52</v>
      </c>
      <c r="I21">
        <v>2011</v>
      </c>
      <c r="J21">
        <f t="shared" si="0"/>
        <v>35.170066072967536</v>
      </c>
      <c r="K21">
        <v>1019</v>
      </c>
      <c r="L21">
        <f t="shared" si="1"/>
        <v>3481</v>
      </c>
    </row>
    <row r="22" spans="1:12" x14ac:dyDescent="0.25">
      <c r="A22" t="s">
        <v>17</v>
      </c>
      <c r="B22">
        <v>2</v>
      </c>
      <c r="C22">
        <v>348.74</v>
      </c>
      <c r="D22" s="1">
        <v>0.2</v>
      </c>
      <c r="E22" t="s">
        <v>32</v>
      </c>
      <c r="F22">
        <v>60</v>
      </c>
      <c r="G22" s="2">
        <v>40653</v>
      </c>
      <c r="H22">
        <v>697.48</v>
      </c>
      <c r="I22">
        <v>2011</v>
      </c>
      <c r="J22">
        <f t="shared" si="0"/>
        <v>35.169252873563217</v>
      </c>
      <c r="K22">
        <v>1020</v>
      </c>
      <c r="L22">
        <f t="shared" si="1"/>
        <v>3480</v>
      </c>
    </row>
    <row r="23" spans="1:12" x14ac:dyDescent="0.25">
      <c r="A23" t="s">
        <v>27</v>
      </c>
      <c r="B23">
        <v>5</v>
      </c>
      <c r="C23">
        <v>478.04</v>
      </c>
      <c r="D23" s="1">
        <v>0.2</v>
      </c>
      <c r="E23" t="s">
        <v>20</v>
      </c>
      <c r="F23">
        <v>44</v>
      </c>
      <c r="G23" s="2">
        <v>40544</v>
      </c>
      <c r="H23">
        <v>2390.2000000000003</v>
      </c>
      <c r="I23">
        <v>2011</v>
      </c>
      <c r="J23">
        <f t="shared" si="0"/>
        <v>35.162115550445527</v>
      </c>
      <c r="K23">
        <v>1021</v>
      </c>
      <c r="L23">
        <f t="shared" si="1"/>
        <v>3479</v>
      </c>
    </row>
    <row r="24" spans="1:12" x14ac:dyDescent="0.25">
      <c r="A24" t="s">
        <v>40</v>
      </c>
      <c r="B24">
        <v>5</v>
      </c>
      <c r="C24">
        <v>427.05</v>
      </c>
      <c r="D24" s="1">
        <v>0.15</v>
      </c>
      <c r="E24" t="s">
        <v>11</v>
      </c>
      <c r="F24">
        <v>12</v>
      </c>
      <c r="G24" s="2">
        <v>40800</v>
      </c>
      <c r="H24">
        <v>2135.25</v>
      </c>
      <c r="I24">
        <v>2011</v>
      </c>
      <c r="J24">
        <f t="shared" si="0"/>
        <v>35.159574468085104</v>
      </c>
      <c r="K24">
        <v>1022</v>
      </c>
      <c r="L24">
        <f t="shared" si="1"/>
        <v>3478</v>
      </c>
    </row>
    <row r="25" spans="1:12" x14ac:dyDescent="0.25">
      <c r="A25" t="s">
        <v>19</v>
      </c>
      <c r="B25">
        <v>2</v>
      </c>
      <c r="C25">
        <v>112.47</v>
      </c>
      <c r="D25" s="1">
        <v>0</v>
      </c>
      <c r="E25" t="s">
        <v>11</v>
      </c>
      <c r="F25">
        <v>34</v>
      </c>
      <c r="G25" s="2">
        <v>40762</v>
      </c>
      <c r="H25">
        <v>224.94</v>
      </c>
      <c r="I25">
        <v>2011</v>
      </c>
      <c r="J25">
        <f t="shared" si="0"/>
        <v>35.166235260281852</v>
      </c>
      <c r="K25">
        <v>1023</v>
      </c>
      <c r="L25">
        <f t="shared" si="1"/>
        <v>3477</v>
      </c>
    </row>
    <row r="26" spans="1:12" x14ac:dyDescent="0.25">
      <c r="A26" t="s">
        <v>27</v>
      </c>
      <c r="B26">
        <v>3</v>
      </c>
      <c r="C26">
        <v>60.25</v>
      </c>
      <c r="D26" s="1">
        <v>0.2</v>
      </c>
      <c r="E26" t="s">
        <v>25</v>
      </c>
      <c r="F26">
        <v>37</v>
      </c>
      <c r="G26" s="2">
        <v>40870</v>
      </c>
      <c r="H26">
        <v>180.75</v>
      </c>
      <c r="I26">
        <v>2011</v>
      </c>
      <c r="J26">
        <f t="shared" si="0"/>
        <v>35.166570771001147</v>
      </c>
      <c r="K26">
        <v>1024</v>
      </c>
      <c r="L26">
        <f t="shared" si="1"/>
        <v>3476</v>
      </c>
    </row>
    <row r="27" spans="1:12" x14ac:dyDescent="0.25">
      <c r="A27" t="s">
        <v>38</v>
      </c>
      <c r="B27">
        <v>2</v>
      </c>
      <c r="C27">
        <v>169.86</v>
      </c>
      <c r="D27" s="1">
        <v>0.05</v>
      </c>
      <c r="E27" t="s">
        <v>33</v>
      </c>
      <c r="F27">
        <v>49</v>
      </c>
      <c r="G27" s="2">
        <v>40717</v>
      </c>
      <c r="H27">
        <v>339.72</v>
      </c>
      <c r="I27">
        <v>2011</v>
      </c>
      <c r="J27">
        <f t="shared" si="0"/>
        <v>35.166043165467627</v>
      </c>
      <c r="K27">
        <v>1025</v>
      </c>
      <c r="L27">
        <f t="shared" si="1"/>
        <v>3475</v>
      </c>
    </row>
    <row r="28" spans="1:12" x14ac:dyDescent="0.25">
      <c r="A28" t="s">
        <v>10</v>
      </c>
      <c r="B28">
        <v>3</v>
      </c>
      <c r="C28">
        <v>248.64</v>
      </c>
      <c r="D28" s="1">
        <v>0.15</v>
      </c>
      <c r="E28" t="s">
        <v>28</v>
      </c>
      <c r="F28">
        <v>13</v>
      </c>
      <c r="G28" s="2">
        <v>40840</v>
      </c>
      <c r="H28">
        <v>745.92</v>
      </c>
      <c r="I28">
        <v>2011</v>
      </c>
      <c r="J28">
        <f t="shared" si="0"/>
        <v>35.162061024755324</v>
      </c>
      <c r="K28">
        <v>1026</v>
      </c>
      <c r="L28">
        <f t="shared" si="1"/>
        <v>3474</v>
      </c>
    </row>
    <row r="29" spans="1:12" x14ac:dyDescent="0.25">
      <c r="A29" t="s">
        <v>10</v>
      </c>
      <c r="B29">
        <v>3</v>
      </c>
      <c r="C29">
        <v>419.9</v>
      </c>
      <c r="D29" s="1">
        <v>0.1</v>
      </c>
      <c r="E29" t="s">
        <v>28</v>
      </c>
      <c r="F29">
        <v>59</v>
      </c>
      <c r="G29" s="2">
        <v>40604</v>
      </c>
      <c r="H29">
        <v>1259.6999999999998</v>
      </c>
      <c r="I29">
        <v>2011</v>
      </c>
      <c r="J29">
        <f t="shared" si="0"/>
        <v>35.168442268931756</v>
      </c>
      <c r="K29">
        <v>1027</v>
      </c>
      <c r="L29">
        <f t="shared" si="1"/>
        <v>3473</v>
      </c>
    </row>
    <row r="30" spans="1:12" x14ac:dyDescent="0.25">
      <c r="A30" t="s">
        <v>22</v>
      </c>
      <c r="B30">
        <v>4</v>
      </c>
      <c r="C30">
        <v>336.75</v>
      </c>
      <c r="D30" s="1">
        <v>0.15</v>
      </c>
      <c r="E30" t="s">
        <v>30</v>
      </c>
      <c r="F30">
        <v>11</v>
      </c>
      <c r="G30" s="2">
        <v>40676</v>
      </c>
      <c r="H30">
        <v>1347</v>
      </c>
      <c r="I30">
        <v>2011</v>
      </c>
      <c r="J30">
        <f t="shared" si="0"/>
        <v>35.161578341013822</v>
      </c>
      <c r="K30">
        <v>1028</v>
      </c>
      <c r="L30">
        <f t="shared" si="1"/>
        <v>3472</v>
      </c>
    </row>
    <row r="31" spans="1:12" x14ac:dyDescent="0.25">
      <c r="A31" t="s">
        <v>40</v>
      </c>
      <c r="B31">
        <v>4</v>
      </c>
      <c r="C31">
        <v>103.58</v>
      </c>
      <c r="D31" s="1">
        <v>0.1</v>
      </c>
      <c r="E31" t="s">
        <v>14</v>
      </c>
      <c r="F31">
        <v>14</v>
      </c>
      <c r="G31" s="2">
        <v>40544</v>
      </c>
      <c r="H31">
        <v>414.32</v>
      </c>
      <c r="I31">
        <v>2011</v>
      </c>
      <c r="J31">
        <f t="shared" si="0"/>
        <v>35.168539325842694</v>
      </c>
      <c r="K31">
        <v>1029</v>
      </c>
      <c r="L31">
        <f t="shared" si="1"/>
        <v>3471</v>
      </c>
    </row>
    <row r="32" spans="1:12" x14ac:dyDescent="0.25">
      <c r="A32" t="s">
        <v>13</v>
      </c>
      <c r="B32">
        <v>1</v>
      </c>
      <c r="C32">
        <v>85.05</v>
      </c>
      <c r="D32" s="1">
        <v>0.1</v>
      </c>
      <c r="E32" t="s">
        <v>30</v>
      </c>
      <c r="F32">
        <v>17</v>
      </c>
      <c r="G32" s="2">
        <v>40864</v>
      </c>
      <c r="H32">
        <v>85.05</v>
      </c>
      <c r="I32">
        <v>2011</v>
      </c>
      <c r="J32">
        <f t="shared" si="0"/>
        <v>35.174639769452448</v>
      </c>
      <c r="K32">
        <v>1030</v>
      </c>
      <c r="L32">
        <f t="shared" si="1"/>
        <v>3470</v>
      </c>
    </row>
    <row r="33" spans="1:12" x14ac:dyDescent="0.25">
      <c r="A33" t="s">
        <v>13</v>
      </c>
      <c r="B33">
        <v>1</v>
      </c>
      <c r="C33">
        <v>77.430000000000007</v>
      </c>
      <c r="D33" s="1">
        <v>0.1</v>
      </c>
      <c r="E33" t="s">
        <v>25</v>
      </c>
      <c r="F33">
        <v>45</v>
      </c>
      <c r="G33" s="2">
        <v>40620</v>
      </c>
      <c r="H33">
        <v>77.430000000000007</v>
      </c>
      <c r="I33">
        <v>2011</v>
      </c>
      <c r="J33">
        <f t="shared" si="0"/>
        <v>35.179878927644857</v>
      </c>
      <c r="K33">
        <v>1031</v>
      </c>
      <c r="L33">
        <f t="shared" si="1"/>
        <v>3469</v>
      </c>
    </row>
    <row r="34" spans="1:12" x14ac:dyDescent="0.25">
      <c r="A34" t="s">
        <v>10</v>
      </c>
      <c r="B34">
        <v>2</v>
      </c>
      <c r="C34">
        <v>31.34</v>
      </c>
      <c r="D34" s="1">
        <v>0.1</v>
      </c>
      <c r="E34" t="s">
        <v>28</v>
      </c>
      <c r="F34">
        <v>49</v>
      </c>
      <c r="G34" s="2">
        <v>40687</v>
      </c>
      <c r="H34">
        <v>62.68</v>
      </c>
      <c r="I34">
        <v>2011</v>
      </c>
      <c r="J34">
        <f t="shared" si="0"/>
        <v>35.177047289504038</v>
      </c>
      <c r="K34">
        <v>1032</v>
      </c>
      <c r="L34">
        <f t="shared" si="1"/>
        <v>3468</v>
      </c>
    </row>
    <row r="35" spans="1:12" x14ac:dyDescent="0.25">
      <c r="A35" t="s">
        <v>10</v>
      </c>
      <c r="B35">
        <v>2</v>
      </c>
      <c r="C35">
        <v>407.67</v>
      </c>
      <c r="D35" s="1">
        <v>0.2</v>
      </c>
      <c r="E35" t="s">
        <v>20</v>
      </c>
      <c r="F35">
        <v>58</v>
      </c>
      <c r="G35" s="2">
        <v>40788</v>
      </c>
      <c r="H35">
        <v>815.34</v>
      </c>
      <c r="I35">
        <v>2011</v>
      </c>
      <c r="J35">
        <f t="shared" si="0"/>
        <v>35.173060282665126</v>
      </c>
      <c r="K35">
        <v>1033</v>
      </c>
      <c r="L35">
        <f t="shared" si="1"/>
        <v>3467</v>
      </c>
    </row>
    <row r="36" spans="1:12" x14ac:dyDescent="0.25">
      <c r="A36" t="s">
        <v>17</v>
      </c>
      <c r="B36">
        <v>5</v>
      </c>
      <c r="C36">
        <v>121.54</v>
      </c>
      <c r="D36" s="1">
        <v>0</v>
      </c>
      <c r="E36" t="s">
        <v>20</v>
      </c>
      <c r="F36">
        <v>28</v>
      </c>
      <c r="G36" s="2">
        <v>40889</v>
      </c>
      <c r="H36">
        <v>607.70000000000005</v>
      </c>
      <c r="I36">
        <v>2011</v>
      </c>
      <c r="J36">
        <f t="shared" si="0"/>
        <v>35.166474321985</v>
      </c>
      <c r="K36">
        <v>1034</v>
      </c>
      <c r="L36">
        <f t="shared" si="1"/>
        <v>3466</v>
      </c>
    </row>
    <row r="37" spans="1:12" x14ac:dyDescent="0.25">
      <c r="A37" t="s">
        <v>10</v>
      </c>
      <c r="B37">
        <v>2</v>
      </c>
      <c r="C37">
        <v>88.56</v>
      </c>
      <c r="D37" s="1">
        <v>0.2</v>
      </c>
      <c r="E37" t="s">
        <v>33</v>
      </c>
      <c r="F37">
        <v>12</v>
      </c>
      <c r="G37" s="2">
        <v>40728</v>
      </c>
      <c r="H37">
        <v>177.12</v>
      </c>
      <c r="I37">
        <v>2011</v>
      </c>
      <c r="J37">
        <f t="shared" si="0"/>
        <v>35.16854256854257</v>
      </c>
      <c r="K37">
        <v>1035</v>
      </c>
      <c r="L37">
        <f t="shared" si="1"/>
        <v>3465</v>
      </c>
    </row>
    <row r="38" spans="1:12" x14ac:dyDescent="0.25">
      <c r="A38" t="s">
        <v>13</v>
      </c>
      <c r="B38">
        <v>4</v>
      </c>
      <c r="C38">
        <v>493.03</v>
      </c>
      <c r="D38" s="1">
        <v>0.2</v>
      </c>
      <c r="E38" t="s">
        <v>20</v>
      </c>
      <c r="F38">
        <v>54</v>
      </c>
      <c r="G38" s="2">
        <v>40825</v>
      </c>
      <c r="H38">
        <v>1972.12</v>
      </c>
      <c r="I38">
        <v>2011</v>
      </c>
      <c r="J38">
        <f t="shared" si="0"/>
        <v>35.175230946882216</v>
      </c>
      <c r="K38">
        <v>1036</v>
      </c>
      <c r="L38">
        <f t="shared" si="1"/>
        <v>3464</v>
      </c>
    </row>
    <row r="39" spans="1:12" x14ac:dyDescent="0.25">
      <c r="A39" t="s">
        <v>10</v>
      </c>
      <c r="B39">
        <v>5</v>
      </c>
      <c r="C39">
        <v>211.98</v>
      </c>
      <c r="D39" s="1">
        <v>0</v>
      </c>
      <c r="E39" t="s">
        <v>33</v>
      </c>
      <c r="F39">
        <v>41</v>
      </c>
      <c r="G39" s="2">
        <v>40761</v>
      </c>
      <c r="H39">
        <v>1059.8999999999999</v>
      </c>
      <c r="I39">
        <v>2011</v>
      </c>
      <c r="J39">
        <f t="shared" si="0"/>
        <v>35.169794975454806</v>
      </c>
      <c r="K39">
        <v>1037</v>
      </c>
      <c r="L39">
        <f t="shared" si="1"/>
        <v>3463</v>
      </c>
    </row>
    <row r="40" spans="1:12" x14ac:dyDescent="0.25">
      <c r="A40" t="s">
        <v>17</v>
      </c>
      <c r="B40">
        <v>1</v>
      </c>
      <c r="C40">
        <v>248.04</v>
      </c>
      <c r="D40" s="1">
        <v>0.2</v>
      </c>
      <c r="E40" t="s">
        <v>33</v>
      </c>
      <c r="F40">
        <v>34</v>
      </c>
      <c r="G40" s="2">
        <v>40562</v>
      </c>
      <c r="H40">
        <v>248.04</v>
      </c>
      <c r="I40">
        <v>2011</v>
      </c>
      <c r="J40">
        <f t="shared" si="0"/>
        <v>35.168110918544194</v>
      </c>
      <c r="K40">
        <v>1038</v>
      </c>
      <c r="L40">
        <f t="shared" si="1"/>
        <v>3462</v>
      </c>
    </row>
    <row r="41" spans="1:12" x14ac:dyDescent="0.25">
      <c r="A41" t="s">
        <v>17</v>
      </c>
      <c r="B41">
        <v>5</v>
      </c>
      <c r="C41">
        <v>138.78</v>
      </c>
      <c r="D41" s="1">
        <v>0</v>
      </c>
      <c r="E41" t="s">
        <v>20</v>
      </c>
      <c r="F41">
        <v>18</v>
      </c>
      <c r="G41" s="2">
        <v>40634</v>
      </c>
      <c r="H41">
        <v>693.9</v>
      </c>
      <c r="I41">
        <v>2011</v>
      </c>
      <c r="J41">
        <f t="shared" si="0"/>
        <v>35.168448425310601</v>
      </c>
      <c r="K41">
        <v>1039</v>
      </c>
      <c r="L41">
        <f t="shared" si="1"/>
        <v>3461</v>
      </c>
    </row>
    <row r="42" spans="1:12" x14ac:dyDescent="0.25">
      <c r="A42" t="s">
        <v>13</v>
      </c>
      <c r="B42">
        <v>1</v>
      </c>
      <c r="C42">
        <v>114.39</v>
      </c>
      <c r="D42" s="1">
        <v>0</v>
      </c>
      <c r="E42" t="s">
        <v>25</v>
      </c>
      <c r="F42">
        <v>40</v>
      </c>
      <c r="G42" s="2">
        <v>40641</v>
      </c>
      <c r="H42">
        <v>114.39</v>
      </c>
      <c r="I42">
        <v>2011</v>
      </c>
      <c r="J42">
        <f t="shared" si="0"/>
        <v>35.173410404624278</v>
      </c>
      <c r="K42">
        <v>1040</v>
      </c>
      <c r="L42">
        <f t="shared" si="1"/>
        <v>3460</v>
      </c>
    </row>
    <row r="43" spans="1:12" x14ac:dyDescent="0.25">
      <c r="A43" t="s">
        <v>17</v>
      </c>
      <c r="B43">
        <v>4</v>
      </c>
      <c r="C43">
        <v>226.42</v>
      </c>
      <c r="D43" s="1">
        <v>0.1</v>
      </c>
      <c r="E43" t="s">
        <v>20</v>
      </c>
      <c r="F43">
        <v>41</v>
      </c>
      <c r="G43" s="2">
        <v>40673</v>
      </c>
      <c r="H43">
        <v>905.68</v>
      </c>
      <c r="I43">
        <v>2011</v>
      </c>
      <c r="J43">
        <f t="shared" si="0"/>
        <v>35.172015033246602</v>
      </c>
      <c r="K43">
        <v>1041</v>
      </c>
      <c r="L43">
        <f t="shared" si="1"/>
        <v>3459</v>
      </c>
    </row>
    <row r="44" spans="1:12" x14ac:dyDescent="0.25">
      <c r="A44" t="s">
        <v>17</v>
      </c>
      <c r="B44">
        <v>3</v>
      </c>
      <c r="C44">
        <v>352.44</v>
      </c>
      <c r="D44" s="1">
        <v>0.05</v>
      </c>
      <c r="E44" t="s">
        <v>25</v>
      </c>
      <c r="F44">
        <v>24</v>
      </c>
      <c r="G44" s="2">
        <v>40563</v>
      </c>
      <c r="H44">
        <v>1057.32</v>
      </c>
      <c r="I44">
        <v>2011</v>
      </c>
      <c r="J44">
        <f t="shared" si="0"/>
        <v>35.170329670329672</v>
      </c>
      <c r="K44">
        <v>1042</v>
      </c>
      <c r="L44">
        <f t="shared" si="1"/>
        <v>3458</v>
      </c>
    </row>
    <row r="45" spans="1:12" x14ac:dyDescent="0.25">
      <c r="A45" t="s">
        <v>13</v>
      </c>
      <c r="B45">
        <v>1</v>
      </c>
      <c r="C45">
        <v>31.89</v>
      </c>
      <c r="D45" s="1">
        <v>0.15</v>
      </c>
      <c r="E45" t="s">
        <v>33</v>
      </c>
      <c r="F45">
        <v>16</v>
      </c>
      <c r="G45" s="2">
        <v>40686</v>
      </c>
      <c r="H45">
        <v>31.89</v>
      </c>
      <c r="I45">
        <v>2011</v>
      </c>
      <c r="J45">
        <f t="shared" si="0"/>
        <v>35.173560890945907</v>
      </c>
      <c r="K45">
        <v>1043</v>
      </c>
      <c r="L45">
        <f t="shared" si="1"/>
        <v>3457</v>
      </c>
    </row>
    <row r="46" spans="1:12" x14ac:dyDescent="0.25">
      <c r="A46" t="s">
        <v>27</v>
      </c>
      <c r="B46">
        <v>4</v>
      </c>
      <c r="C46">
        <v>35.83</v>
      </c>
      <c r="D46" s="1">
        <v>0</v>
      </c>
      <c r="E46" t="s">
        <v>20</v>
      </c>
      <c r="F46">
        <v>25</v>
      </c>
      <c r="G46" s="2">
        <v>40844</v>
      </c>
      <c r="H46">
        <v>143.32</v>
      </c>
      <c r="I46">
        <v>2011</v>
      </c>
      <c r="J46">
        <f t="shared" si="0"/>
        <v>35.179108796296298</v>
      </c>
      <c r="K46">
        <v>1044</v>
      </c>
      <c r="L46">
        <f t="shared" si="1"/>
        <v>3456</v>
      </c>
    </row>
    <row r="47" spans="1:12" x14ac:dyDescent="0.25">
      <c r="A47" t="s">
        <v>13</v>
      </c>
      <c r="B47">
        <v>4</v>
      </c>
      <c r="C47">
        <v>118.98</v>
      </c>
      <c r="D47" s="1">
        <v>0.15</v>
      </c>
      <c r="E47" t="s">
        <v>33</v>
      </c>
      <c r="F47">
        <v>14</v>
      </c>
      <c r="G47" s="2">
        <v>40653</v>
      </c>
      <c r="H47">
        <v>475.92</v>
      </c>
      <c r="I47">
        <v>2011</v>
      </c>
      <c r="J47">
        <f t="shared" si="0"/>
        <v>35.182054992764108</v>
      </c>
      <c r="K47">
        <v>1045</v>
      </c>
      <c r="L47">
        <f t="shared" si="1"/>
        <v>3455</v>
      </c>
    </row>
    <row r="48" spans="1:12" x14ac:dyDescent="0.25">
      <c r="A48" t="s">
        <v>38</v>
      </c>
      <c r="B48">
        <v>3</v>
      </c>
      <c r="C48">
        <v>54.72</v>
      </c>
      <c r="D48" s="1">
        <v>0.05</v>
      </c>
      <c r="E48" t="s">
        <v>25</v>
      </c>
      <c r="F48">
        <v>36</v>
      </c>
      <c r="G48" s="2">
        <v>40842</v>
      </c>
      <c r="H48">
        <v>164.16</v>
      </c>
      <c r="I48">
        <v>2011</v>
      </c>
      <c r="J48">
        <f t="shared" si="0"/>
        <v>35.188187608569777</v>
      </c>
      <c r="K48">
        <v>1046</v>
      </c>
      <c r="L48">
        <f t="shared" si="1"/>
        <v>3454</v>
      </c>
    </row>
    <row r="49" spans="1:12" x14ac:dyDescent="0.25">
      <c r="A49" t="s">
        <v>19</v>
      </c>
      <c r="B49">
        <v>5</v>
      </c>
      <c r="C49">
        <v>275.04000000000002</v>
      </c>
      <c r="D49" s="1">
        <v>0.05</v>
      </c>
      <c r="E49" t="s">
        <v>25</v>
      </c>
      <c r="F49">
        <v>43</v>
      </c>
      <c r="G49" s="2">
        <v>40882</v>
      </c>
      <c r="H49">
        <v>1375.2</v>
      </c>
      <c r="I49">
        <v>2011</v>
      </c>
      <c r="J49">
        <f t="shared" si="0"/>
        <v>35.187952505068054</v>
      </c>
      <c r="K49">
        <v>1047</v>
      </c>
      <c r="L49">
        <f t="shared" si="1"/>
        <v>3453</v>
      </c>
    </row>
    <row r="50" spans="1:12" x14ac:dyDescent="0.25">
      <c r="A50" t="s">
        <v>27</v>
      </c>
      <c r="B50">
        <v>1</v>
      </c>
      <c r="C50">
        <v>139.99</v>
      </c>
      <c r="D50" s="1">
        <v>0</v>
      </c>
      <c r="E50" t="s">
        <v>14</v>
      </c>
      <c r="F50">
        <v>41</v>
      </c>
      <c r="G50" s="2">
        <v>40558</v>
      </c>
      <c r="H50">
        <v>139.99</v>
      </c>
      <c r="I50">
        <v>2011</v>
      </c>
      <c r="J50">
        <f t="shared" si="0"/>
        <v>35.185689455388179</v>
      </c>
      <c r="K50">
        <v>1048</v>
      </c>
      <c r="L50">
        <f t="shared" si="1"/>
        <v>3452</v>
      </c>
    </row>
    <row r="51" spans="1:12" x14ac:dyDescent="0.25">
      <c r="A51" t="s">
        <v>10</v>
      </c>
      <c r="B51">
        <v>4</v>
      </c>
      <c r="C51">
        <v>212.85</v>
      </c>
      <c r="D51" s="1">
        <v>0.1</v>
      </c>
      <c r="E51" t="s">
        <v>33</v>
      </c>
      <c r="F51">
        <v>29</v>
      </c>
      <c r="G51" s="2">
        <v>40558</v>
      </c>
      <c r="H51">
        <v>851.4</v>
      </c>
      <c r="I51">
        <v>2011</v>
      </c>
      <c r="J51">
        <f t="shared" si="0"/>
        <v>35.184004636337292</v>
      </c>
      <c r="K51">
        <v>1049</v>
      </c>
      <c r="L51">
        <f t="shared" si="1"/>
        <v>3451</v>
      </c>
    </row>
    <row r="52" spans="1:12" x14ac:dyDescent="0.25">
      <c r="A52" t="s">
        <v>22</v>
      </c>
      <c r="B52">
        <v>1</v>
      </c>
      <c r="C52">
        <v>464.64</v>
      </c>
      <c r="D52" s="1">
        <v>0</v>
      </c>
      <c r="E52" t="s">
        <v>32</v>
      </c>
      <c r="F52">
        <v>19</v>
      </c>
      <c r="G52" s="2">
        <v>40710</v>
      </c>
      <c r="H52">
        <v>464.64</v>
      </c>
      <c r="I52">
        <v>2011</v>
      </c>
      <c r="J52">
        <f t="shared" si="0"/>
        <v>35.185797101449275</v>
      </c>
      <c r="K52">
        <v>1050</v>
      </c>
      <c r="L52">
        <f t="shared" si="1"/>
        <v>3450</v>
      </c>
    </row>
    <row r="53" spans="1:12" x14ac:dyDescent="0.25">
      <c r="A53" t="s">
        <v>10</v>
      </c>
      <c r="B53">
        <v>1</v>
      </c>
      <c r="C53">
        <v>85.24</v>
      </c>
      <c r="D53" s="1">
        <v>0</v>
      </c>
      <c r="E53" t="s">
        <v>14</v>
      </c>
      <c r="F53">
        <v>43</v>
      </c>
      <c r="G53" s="2">
        <v>40661</v>
      </c>
      <c r="H53">
        <v>85.24</v>
      </c>
      <c r="I53">
        <v>2011</v>
      </c>
      <c r="J53">
        <f t="shared" si="0"/>
        <v>35.190489997100606</v>
      </c>
      <c r="K53">
        <v>1051</v>
      </c>
      <c r="L53">
        <f t="shared" si="1"/>
        <v>3449</v>
      </c>
    </row>
    <row r="54" spans="1:12" x14ac:dyDescent="0.25">
      <c r="A54" t="s">
        <v>38</v>
      </c>
      <c r="B54">
        <v>5</v>
      </c>
      <c r="C54">
        <v>161.66</v>
      </c>
      <c r="D54" s="1">
        <v>0.2</v>
      </c>
      <c r="E54" t="s">
        <v>14</v>
      </c>
      <c r="F54">
        <v>48</v>
      </c>
      <c r="G54" s="2">
        <v>40827</v>
      </c>
      <c r="H54">
        <v>808.3</v>
      </c>
      <c r="I54">
        <v>2011</v>
      </c>
      <c r="J54">
        <f t="shared" si="0"/>
        <v>35.18822505800464</v>
      </c>
      <c r="K54">
        <v>1052</v>
      </c>
      <c r="L54">
        <f t="shared" si="1"/>
        <v>3448</v>
      </c>
    </row>
    <row r="55" spans="1:12" x14ac:dyDescent="0.25">
      <c r="A55" t="s">
        <v>19</v>
      </c>
      <c r="B55">
        <v>2</v>
      </c>
      <c r="C55">
        <v>241.85</v>
      </c>
      <c r="D55" s="1">
        <v>0.15</v>
      </c>
      <c r="E55" t="s">
        <v>14</v>
      </c>
      <c r="F55">
        <v>19</v>
      </c>
      <c r="G55" s="2">
        <v>40564</v>
      </c>
      <c r="H55">
        <v>483.7</v>
      </c>
      <c r="I55">
        <v>2011</v>
      </c>
      <c r="J55">
        <f t="shared" si="0"/>
        <v>35.184508268059183</v>
      </c>
      <c r="K55">
        <v>1053</v>
      </c>
      <c r="L55">
        <f t="shared" si="1"/>
        <v>3447</v>
      </c>
    </row>
    <row r="56" spans="1:12" x14ac:dyDescent="0.25">
      <c r="A56" t="s">
        <v>27</v>
      </c>
      <c r="B56">
        <v>4</v>
      </c>
      <c r="C56">
        <v>50.51</v>
      </c>
      <c r="D56" s="1">
        <v>0.2</v>
      </c>
      <c r="E56" t="s">
        <v>33</v>
      </c>
      <c r="F56">
        <v>25</v>
      </c>
      <c r="G56" s="2">
        <v>40557</v>
      </c>
      <c r="H56">
        <v>202.04</v>
      </c>
      <c r="I56">
        <v>2011</v>
      </c>
      <c r="J56">
        <f t="shared" si="0"/>
        <v>35.189204875217641</v>
      </c>
      <c r="K56">
        <v>1054</v>
      </c>
      <c r="L56">
        <f t="shared" si="1"/>
        <v>3446</v>
      </c>
    </row>
    <row r="57" spans="1:12" x14ac:dyDescent="0.25">
      <c r="A57" t="s">
        <v>22</v>
      </c>
      <c r="B57">
        <v>4</v>
      </c>
      <c r="C57">
        <v>372.94</v>
      </c>
      <c r="D57" s="1">
        <v>0.2</v>
      </c>
      <c r="E57" t="s">
        <v>33</v>
      </c>
      <c r="F57">
        <v>12</v>
      </c>
      <c r="G57" s="2">
        <v>40683</v>
      </c>
      <c r="H57">
        <v>1491.76</v>
      </c>
      <c r="I57">
        <v>2011</v>
      </c>
      <c r="J57">
        <f t="shared" si="0"/>
        <v>35.192162554426709</v>
      </c>
      <c r="K57">
        <v>1055</v>
      </c>
      <c r="L57">
        <f t="shared" si="1"/>
        <v>3445</v>
      </c>
    </row>
    <row r="58" spans="1:12" x14ac:dyDescent="0.25">
      <c r="A58" t="s">
        <v>19</v>
      </c>
      <c r="B58">
        <v>3</v>
      </c>
      <c r="C58">
        <v>381.68</v>
      </c>
      <c r="D58" s="1">
        <v>0</v>
      </c>
      <c r="E58" t="s">
        <v>33</v>
      </c>
      <c r="F58">
        <v>16</v>
      </c>
      <c r="G58" s="2">
        <v>40865</v>
      </c>
      <c r="H58">
        <v>1145.04</v>
      </c>
      <c r="I58">
        <v>2011</v>
      </c>
      <c r="J58">
        <f t="shared" si="0"/>
        <v>35.198896631823459</v>
      </c>
      <c r="K58">
        <v>1056</v>
      </c>
      <c r="L58">
        <f t="shared" si="1"/>
        <v>3444</v>
      </c>
    </row>
    <row r="59" spans="1:12" x14ac:dyDescent="0.25">
      <c r="A59" t="s">
        <v>22</v>
      </c>
      <c r="B59">
        <v>5</v>
      </c>
      <c r="C59">
        <v>89.58</v>
      </c>
      <c r="D59" s="1">
        <v>0.05</v>
      </c>
      <c r="E59" t="s">
        <v>25</v>
      </c>
      <c r="F59">
        <v>18</v>
      </c>
      <c r="G59" s="2">
        <v>40731</v>
      </c>
      <c r="H59">
        <v>447.9</v>
      </c>
      <c r="I59">
        <v>2011</v>
      </c>
      <c r="J59">
        <f t="shared" si="0"/>
        <v>35.204472843450482</v>
      </c>
      <c r="K59">
        <v>1057</v>
      </c>
      <c r="L59">
        <f t="shared" si="1"/>
        <v>3443</v>
      </c>
    </row>
    <row r="60" spans="1:12" x14ac:dyDescent="0.25">
      <c r="A60" t="s">
        <v>38</v>
      </c>
      <c r="B60">
        <v>5</v>
      </c>
      <c r="C60">
        <v>475.56</v>
      </c>
      <c r="D60" s="1">
        <v>0.1</v>
      </c>
      <c r="E60" t="s">
        <v>32</v>
      </c>
      <c r="F60">
        <v>38</v>
      </c>
      <c r="G60" s="2">
        <v>40566</v>
      </c>
      <c r="H60">
        <v>2377.8000000000002</v>
      </c>
      <c r="I60">
        <v>2011</v>
      </c>
      <c r="J60">
        <f t="shared" si="0"/>
        <v>35.209471237652529</v>
      </c>
      <c r="K60">
        <v>1058</v>
      </c>
      <c r="L60">
        <f t="shared" si="1"/>
        <v>3442</v>
      </c>
    </row>
    <row r="61" spans="1:12" x14ac:dyDescent="0.25">
      <c r="A61" t="s">
        <v>19</v>
      </c>
      <c r="B61">
        <v>3</v>
      </c>
      <c r="C61">
        <v>245.26</v>
      </c>
      <c r="D61" s="1">
        <v>0.2</v>
      </c>
      <c r="E61" t="s">
        <v>25</v>
      </c>
      <c r="F61">
        <v>55</v>
      </c>
      <c r="G61" s="2">
        <v>40808</v>
      </c>
      <c r="H61">
        <v>735.78</v>
      </c>
      <c r="I61">
        <v>2011</v>
      </c>
      <c r="J61">
        <f t="shared" si="0"/>
        <v>35.208660273176399</v>
      </c>
      <c r="K61">
        <v>1059</v>
      </c>
      <c r="L61">
        <f t="shared" si="1"/>
        <v>3441</v>
      </c>
    </row>
    <row r="62" spans="1:12" x14ac:dyDescent="0.25">
      <c r="A62" t="s">
        <v>19</v>
      </c>
      <c r="B62">
        <v>4</v>
      </c>
      <c r="C62">
        <v>103.89</v>
      </c>
      <c r="D62" s="1">
        <v>0.05</v>
      </c>
      <c r="E62" t="s">
        <v>28</v>
      </c>
      <c r="F62">
        <v>31</v>
      </c>
      <c r="G62" s="2">
        <v>40782</v>
      </c>
      <c r="H62">
        <v>415.56</v>
      </c>
      <c r="I62">
        <v>2011</v>
      </c>
      <c r="J62">
        <f t="shared" si="0"/>
        <v>35.202906976744188</v>
      </c>
      <c r="K62">
        <v>1060</v>
      </c>
      <c r="L62">
        <f t="shared" si="1"/>
        <v>3440</v>
      </c>
    </row>
    <row r="63" spans="1:12" x14ac:dyDescent="0.25">
      <c r="A63" t="s">
        <v>27</v>
      </c>
      <c r="B63">
        <v>5</v>
      </c>
      <c r="C63">
        <v>71.66</v>
      </c>
      <c r="D63" s="1">
        <v>0</v>
      </c>
      <c r="E63" t="s">
        <v>32</v>
      </c>
      <c r="F63">
        <v>55</v>
      </c>
      <c r="G63" s="2">
        <v>40721</v>
      </c>
      <c r="H63">
        <v>358.29999999999995</v>
      </c>
      <c r="I63">
        <v>2011</v>
      </c>
      <c r="J63">
        <f t="shared" si="0"/>
        <v>35.204129107298634</v>
      </c>
      <c r="K63">
        <v>1061</v>
      </c>
      <c r="L63">
        <f t="shared" si="1"/>
        <v>3439</v>
      </c>
    </row>
    <row r="64" spans="1:12" x14ac:dyDescent="0.25">
      <c r="A64" t="s">
        <v>27</v>
      </c>
      <c r="B64">
        <v>3</v>
      </c>
      <c r="C64">
        <v>463.87</v>
      </c>
      <c r="D64" s="1">
        <v>0.05</v>
      </c>
      <c r="E64" t="s">
        <v>25</v>
      </c>
      <c r="F64">
        <v>34</v>
      </c>
      <c r="G64" s="2">
        <v>40768</v>
      </c>
      <c r="H64">
        <v>1391.6100000000001</v>
      </c>
      <c r="I64">
        <v>2011</v>
      </c>
      <c r="J64">
        <f t="shared" si="0"/>
        <v>35.198371146015127</v>
      </c>
      <c r="K64">
        <v>1062</v>
      </c>
      <c r="L64">
        <f t="shared" si="1"/>
        <v>3438</v>
      </c>
    </row>
    <row r="65" spans="1:12" x14ac:dyDescent="0.25">
      <c r="A65" t="s">
        <v>13</v>
      </c>
      <c r="B65">
        <v>4</v>
      </c>
      <c r="C65">
        <v>443.58</v>
      </c>
      <c r="D65" s="1">
        <v>0.15</v>
      </c>
      <c r="E65" t="s">
        <v>20</v>
      </c>
      <c r="F65">
        <v>21</v>
      </c>
      <c r="G65" s="2">
        <v>40765</v>
      </c>
      <c r="H65">
        <v>1774.32</v>
      </c>
      <c r="I65">
        <v>2011</v>
      </c>
      <c r="J65">
        <f t="shared" si="0"/>
        <v>35.198719813791094</v>
      </c>
      <c r="K65">
        <v>1063</v>
      </c>
      <c r="L65">
        <f t="shared" si="1"/>
        <v>3437</v>
      </c>
    </row>
    <row r="66" spans="1:12" x14ac:dyDescent="0.25">
      <c r="A66" t="s">
        <v>27</v>
      </c>
      <c r="B66">
        <v>4</v>
      </c>
      <c r="C66">
        <v>371.53</v>
      </c>
      <c r="D66" s="1">
        <v>0.05</v>
      </c>
      <c r="E66" t="s">
        <v>20</v>
      </c>
      <c r="F66">
        <v>54</v>
      </c>
      <c r="G66" s="2">
        <v>40749</v>
      </c>
      <c r="H66">
        <v>1486.12</v>
      </c>
      <c r="I66">
        <v>2011</v>
      </c>
      <c r="J66">
        <f t="shared" si="0"/>
        <v>35.202852153667052</v>
      </c>
      <c r="K66">
        <v>1064</v>
      </c>
      <c r="L66">
        <f t="shared" si="1"/>
        <v>3436</v>
      </c>
    </row>
    <row r="67" spans="1:12" x14ac:dyDescent="0.25">
      <c r="A67" t="s">
        <v>22</v>
      </c>
      <c r="B67">
        <v>4</v>
      </c>
      <c r="C67">
        <v>133.47</v>
      </c>
      <c r="D67" s="1">
        <v>0.05</v>
      </c>
      <c r="E67" t="s">
        <v>28</v>
      </c>
      <c r="F67">
        <v>13</v>
      </c>
      <c r="G67" s="2">
        <v>40680</v>
      </c>
      <c r="H67">
        <v>533.88</v>
      </c>
      <c r="I67">
        <v>2011</v>
      </c>
      <c r="J67">
        <f t="shared" ref="J67:J130" si="2" xml:space="preserve"> AVERAGE(F67:F3566)</f>
        <v>35.197379912663756</v>
      </c>
      <c r="K67">
        <v>1065</v>
      </c>
      <c r="L67">
        <f t="shared" ref="L67:L130" si="3" xml:space="preserve"> COUNTA(K67:K3566)</f>
        <v>3435</v>
      </c>
    </row>
    <row r="68" spans="1:12" x14ac:dyDescent="0.25">
      <c r="A68" t="s">
        <v>17</v>
      </c>
      <c r="B68">
        <v>3</v>
      </c>
      <c r="C68">
        <v>189.27</v>
      </c>
      <c r="D68" s="1">
        <v>0.05</v>
      </c>
      <c r="E68" t="s">
        <v>30</v>
      </c>
      <c r="F68">
        <v>22</v>
      </c>
      <c r="G68" s="2">
        <v>40745</v>
      </c>
      <c r="H68">
        <v>567.81000000000006</v>
      </c>
      <c r="I68">
        <v>2011</v>
      </c>
      <c r="J68">
        <f t="shared" si="2"/>
        <v>35.203843913803148</v>
      </c>
      <c r="K68">
        <v>1066</v>
      </c>
      <c r="L68">
        <f t="shared" si="3"/>
        <v>3434</v>
      </c>
    </row>
    <row r="69" spans="1:12" x14ac:dyDescent="0.25">
      <c r="A69" t="s">
        <v>17</v>
      </c>
      <c r="B69">
        <v>2</v>
      </c>
      <c r="C69">
        <v>36.29</v>
      </c>
      <c r="D69" s="1">
        <v>0.1</v>
      </c>
      <c r="E69" t="s">
        <v>30</v>
      </c>
      <c r="F69">
        <v>19</v>
      </c>
      <c r="G69" s="2">
        <v>40681</v>
      </c>
      <c r="H69">
        <v>72.58</v>
      </c>
      <c r="I69">
        <v>2011</v>
      </c>
      <c r="J69">
        <f t="shared" si="2"/>
        <v>35.207690066996797</v>
      </c>
      <c r="K69">
        <v>1067</v>
      </c>
      <c r="L69">
        <f t="shared" si="3"/>
        <v>3433</v>
      </c>
    </row>
    <row r="70" spans="1:12" x14ac:dyDescent="0.25">
      <c r="A70" t="s">
        <v>22</v>
      </c>
      <c r="B70">
        <v>4</v>
      </c>
      <c r="C70">
        <v>102.91</v>
      </c>
      <c r="D70" s="1">
        <v>0</v>
      </c>
      <c r="E70" t="s">
        <v>33</v>
      </c>
      <c r="F70">
        <v>24</v>
      </c>
      <c r="G70" s="2">
        <v>40737</v>
      </c>
      <c r="H70">
        <v>411.64</v>
      </c>
      <c r="I70">
        <v>2011</v>
      </c>
      <c r="J70">
        <f t="shared" si="2"/>
        <v>35.212412587412587</v>
      </c>
      <c r="K70">
        <v>1068</v>
      </c>
      <c r="L70">
        <f t="shared" si="3"/>
        <v>3432</v>
      </c>
    </row>
    <row r="71" spans="1:12" x14ac:dyDescent="0.25">
      <c r="A71" t="s">
        <v>13</v>
      </c>
      <c r="B71">
        <v>5</v>
      </c>
      <c r="C71">
        <v>473.62</v>
      </c>
      <c r="D71" s="1">
        <v>0.15</v>
      </c>
      <c r="E71" t="s">
        <v>20</v>
      </c>
      <c r="F71">
        <v>37</v>
      </c>
      <c r="G71" s="2">
        <v>40751</v>
      </c>
      <c r="H71">
        <v>2368.1</v>
      </c>
      <c r="I71">
        <v>2011</v>
      </c>
      <c r="J71">
        <f t="shared" si="2"/>
        <v>35.215680559603612</v>
      </c>
      <c r="K71">
        <v>1069</v>
      </c>
      <c r="L71">
        <f t="shared" si="3"/>
        <v>3431</v>
      </c>
    </row>
    <row r="72" spans="1:12" x14ac:dyDescent="0.25">
      <c r="A72" t="s">
        <v>40</v>
      </c>
      <c r="B72">
        <v>3</v>
      </c>
      <c r="C72">
        <v>96.71</v>
      </c>
      <c r="D72" s="1">
        <v>0.15</v>
      </c>
      <c r="E72" t="s">
        <v>30</v>
      </c>
      <c r="F72">
        <v>48</v>
      </c>
      <c r="G72" s="2">
        <v>40813</v>
      </c>
      <c r="H72">
        <v>290.13</v>
      </c>
      <c r="I72">
        <v>2011</v>
      </c>
      <c r="J72">
        <f t="shared" si="2"/>
        <v>35.21516034985423</v>
      </c>
      <c r="K72">
        <v>1070</v>
      </c>
      <c r="L72">
        <f t="shared" si="3"/>
        <v>3430</v>
      </c>
    </row>
    <row r="73" spans="1:12" x14ac:dyDescent="0.25">
      <c r="A73" t="s">
        <v>40</v>
      </c>
      <c r="B73">
        <v>2</v>
      </c>
      <c r="C73">
        <v>147.86000000000001</v>
      </c>
      <c r="D73" s="1">
        <v>0.1</v>
      </c>
      <c r="E73" t="s">
        <v>20</v>
      </c>
      <c r="F73">
        <v>46</v>
      </c>
      <c r="G73" s="2">
        <v>40758</v>
      </c>
      <c r="H73">
        <v>295.72000000000003</v>
      </c>
      <c r="I73">
        <v>2011</v>
      </c>
      <c r="J73">
        <f t="shared" si="2"/>
        <v>35.211431904345289</v>
      </c>
      <c r="K73">
        <v>1071</v>
      </c>
      <c r="L73">
        <f t="shared" si="3"/>
        <v>3429</v>
      </c>
    </row>
    <row r="74" spans="1:12" x14ac:dyDescent="0.25">
      <c r="A74" t="s">
        <v>22</v>
      </c>
      <c r="B74">
        <v>4</v>
      </c>
      <c r="C74">
        <v>430.84</v>
      </c>
      <c r="D74" s="1">
        <v>0.15</v>
      </c>
      <c r="E74" t="s">
        <v>28</v>
      </c>
      <c r="F74">
        <v>36</v>
      </c>
      <c r="G74" s="2">
        <v>40721</v>
      </c>
      <c r="H74">
        <v>1723.36</v>
      </c>
      <c r="I74">
        <v>2011</v>
      </c>
      <c r="J74">
        <f t="shared" si="2"/>
        <v>35.208284714119017</v>
      </c>
      <c r="K74">
        <v>1072</v>
      </c>
      <c r="L74">
        <f t="shared" si="3"/>
        <v>3428</v>
      </c>
    </row>
    <row r="75" spans="1:12" x14ac:dyDescent="0.25">
      <c r="A75" t="s">
        <v>40</v>
      </c>
      <c r="B75">
        <v>2</v>
      </c>
      <c r="C75">
        <v>335.41</v>
      </c>
      <c r="D75" s="1">
        <v>0.2</v>
      </c>
      <c r="E75" t="s">
        <v>25</v>
      </c>
      <c r="F75">
        <v>28</v>
      </c>
      <c r="G75" s="2">
        <v>40741</v>
      </c>
      <c r="H75">
        <v>670.82</v>
      </c>
      <c r="I75">
        <v>2011</v>
      </c>
      <c r="J75">
        <f t="shared" si="2"/>
        <v>35.208053691275168</v>
      </c>
      <c r="K75">
        <v>1073</v>
      </c>
      <c r="L75">
        <f t="shared" si="3"/>
        <v>3427</v>
      </c>
    </row>
    <row r="76" spans="1:12" x14ac:dyDescent="0.25">
      <c r="A76" t="s">
        <v>13</v>
      </c>
      <c r="B76">
        <v>1</v>
      </c>
      <c r="C76">
        <v>151.84</v>
      </c>
      <c r="D76" s="1">
        <v>0</v>
      </c>
      <c r="E76" t="s">
        <v>32</v>
      </c>
      <c r="F76">
        <v>34</v>
      </c>
      <c r="G76" s="2">
        <v>40675</v>
      </c>
      <c r="H76">
        <v>151.84</v>
      </c>
      <c r="I76">
        <v>2011</v>
      </c>
      <c r="J76">
        <f t="shared" si="2"/>
        <v>35.210157618213657</v>
      </c>
      <c r="K76">
        <v>1074</v>
      </c>
      <c r="L76">
        <f t="shared" si="3"/>
        <v>3426</v>
      </c>
    </row>
    <row r="77" spans="1:12" x14ac:dyDescent="0.25">
      <c r="A77" t="s">
        <v>19</v>
      </c>
      <c r="B77">
        <v>4</v>
      </c>
      <c r="C77">
        <v>352.14</v>
      </c>
      <c r="D77" s="1">
        <v>0</v>
      </c>
      <c r="E77" t="s">
        <v>11</v>
      </c>
      <c r="F77">
        <v>10</v>
      </c>
      <c r="G77" s="2">
        <v>40744</v>
      </c>
      <c r="H77">
        <v>1408.56</v>
      </c>
      <c r="I77">
        <v>2011</v>
      </c>
      <c r="J77">
        <f t="shared" si="2"/>
        <v>35.21051094890511</v>
      </c>
      <c r="K77">
        <v>1075</v>
      </c>
      <c r="L77">
        <f t="shared" si="3"/>
        <v>3425</v>
      </c>
    </row>
    <row r="78" spans="1:12" x14ac:dyDescent="0.25">
      <c r="A78" t="s">
        <v>22</v>
      </c>
      <c r="B78">
        <v>3</v>
      </c>
      <c r="C78">
        <v>147.29</v>
      </c>
      <c r="D78" s="1">
        <v>0.2</v>
      </c>
      <c r="E78" t="s">
        <v>28</v>
      </c>
      <c r="F78">
        <v>46</v>
      </c>
      <c r="G78" s="2">
        <v>40897</v>
      </c>
      <c r="H78">
        <v>441.87</v>
      </c>
      <c r="I78">
        <v>2011</v>
      </c>
      <c r="J78">
        <f t="shared" si="2"/>
        <v>35.217873831775698</v>
      </c>
      <c r="K78">
        <v>1076</v>
      </c>
      <c r="L78">
        <f t="shared" si="3"/>
        <v>3424</v>
      </c>
    </row>
    <row r="79" spans="1:12" x14ac:dyDescent="0.25">
      <c r="A79" t="s">
        <v>19</v>
      </c>
      <c r="B79">
        <v>2</v>
      </c>
      <c r="C79">
        <v>45.15</v>
      </c>
      <c r="D79" s="1">
        <v>0.05</v>
      </c>
      <c r="E79" t="s">
        <v>14</v>
      </c>
      <c r="F79">
        <v>41</v>
      </c>
      <c r="G79" s="2">
        <v>40836</v>
      </c>
      <c r="H79">
        <v>90.3</v>
      </c>
      <c r="I79">
        <v>2011</v>
      </c>
      <c r="J79">
        <f t="shared" si="2"/>
        <v>35.214723926380366</v>
      </c>
      <c r="K79">
        <v>1077</v>
      </c>
      <c r="L79">
        <f t="shared" si="3"/>
        <v>3423</v>
      </c>
    </row>
    <row r="80" spans="1:12" x14ac:dyDescent="0.25">
      <c r="A80" t="s">
        <v>38</v>
      </c>
      <c r="B80">
        <v>4</v>
      </c>
      <c r="C80">
        <v>54.61</v>
      </c>
      <c r="D80" s="1">
        <v>0.15</v>
      </c>
      <c r="E80" t="s">
        <v>33</v>
      </c>
      <c r="F80">
        <v>21</v>
      </c>
      <c r="G80" s="2">
        <v>40719</v>
      </c>
      <c r="H80">
        <v>218.44</v>
      </c>
      <c r="I80">
        <v>2011</v>
      </c>
      <c r="J80">
        <f t="shared" si="2"/>
        <v>35.213033313851547</v>
      </c>
      <c r="K80">
        <v>1078</v>
      </c>
      <c r="L80">
        <f t="shared" si="3"/>
        <v>3422</v>
      </c>
    </row>
    <row r="81" spans="1:12" x14ac:dyDescent="0.25">
      <c r="A81" t="s">
        <v>38</v>
      </c>
      <c r="B81">
        <v>2</v>
      </c>
      <c r="C81">
        <v>90.12</v>
      </c>
      <c r="D81" s="1">
        <v>0.05</v>
      </c>
      <c r="E81" t="s">
        <v>28</v>
      </c>
      <c r="F81">
        <v>54</v>
      </c>
      <c r="G81" s="2">
        <v>40579</v>
      </c>
      <c r="H81">
        <v>180.24</v>
      </c>
      <c r="I81">
        <v>2011</v>
      </c>
      <c r="J81">
        <f t="shared" si="2"/>
        <v>35.217187956737796</v>
      </c>
      <c r="K81">
        <v>1079</v>
      </c>
      <c r="L81">
        <f t="shared" si="3"/>
        <v>3421</v>
      </c>
    </row>
    <row r="82" spans="1:12" x14ac:dyDescent="0.25">
      <c r="A82" t="s">
        <v>38</v>
      </c>
      <c r="B82">
        <v>2</v>
      </c>
      <c r="C82">
        <v>33.15</v>
      </c>
      <c r="D82" s="1">
        <v>0.2</v>
      </c>
      <c r="E82" t="s">
        <v>30</v>
      </c>
      <c r="F82">
        <v>29</v>
      </c>
      <c r="G82" s="2">
        <v>40582</v>
      </c>
      <c r="H82">
        <v>66.3</v>
      </c>
      <c r="I82">
        <v>2011</v>
      </c>
      <c r="J82">
        <f t="shared" si="2"/>
        <v>35.211695906432752</v>
      </c>
      <c r="K82">
        <v>1080</v>
      </c>
      <c r="L82">
        <f t="shared" si="3"/>
        <v>3420</v>
      </c>
    </row>
    <row r="83" spans="1:12" x14ac:dyDescent="0.25">
      <c r="A83" t="s">
        <v>17</v>
      </c>
      <c r="B83">
        <v>3</v>
      </c>
      <c r="C83">
        <v>333.04</v>
      </c>
      <c r="D83" s="1">
        <v>0.05</v>
      </c>
      <c r="E83" t="s">
        <v>25</v>
      </c>
      <c r="F83">
        <v>46</v>
      </c>
      <c r="G83" s="2">
        <v>40627</v>
      </c>
      <c r="H83">
        <v>999.12000000000012</v>
      </c>
      <c r="I83">
        <v>2011</v>
      </c>
      <c r="J83">
        <f t="shared" si="2"/>
        <v>35.213512723018425</v>
      </c>
      <c r="K83">
        <v>1081</v>
      </c>
      <c r="L83">
        <f t="shared" si="3"/>
        <v>3419</v>
      </c>
    </row>
    <row r="84" spans="1:12" x14ac:dyDescent="0.25">
      <c r="A84" t="s">
        <v>22</v>
      </c>
      <c r="B84">
        <v>5</v>
      </c>
      <c r="C84">
        <v>289.12</v>
      </c>
      <c r="D84" s="1">
        <v>0.05</v>
      </c>
      <c r="E84" t="s">
        <v>14</v>
      </c>
      <c r="F84">
        <v>44</v>
      </c>
      <c r="G84" s="2">
        <v>40871</v>
      </c>
      <c r="H84">
        <v>1445.6</v>
      </c>
      <c r="I84">
        <v>2011</v>
      </c>
      <c r="J84">
        <f t="shared" si="2"/>
        <v>35.21035693387946</v>
      </c>
      <c r="K84">
        <v>1082</v>
      </c>
      <c r="L84">
        <f t="shared" si="3"/>
        <v>3418</v>
      </c>
    </row>
    <row r="85" spans="1:12" x14ac:dyDescent="0.25">
      <c r="A85" t="s">
        <v>38</v>
      </c>
      <c r="B85">
        <v>1</v>
      </c>
      <c r="C85">
        <v>342.98</v>
      </c>
      <c r="D85" s="1">
        <v>0.05</v>
      </c>
      <c r="E85" t="s">
        <v>30</v>
      </c>
      <c r="F85">
        <v>52</v>
      </c>
      <c r="G85" s="2">
        <v>40642</v>
      </c>
      <c r="H85">
        <v>342.98</v>
      </c>
      <c r="I85">
        <v>2011</v>
      </c>
      <c r="J85">
        <f t="shared" si="2"/>
        <v>35.207784606379867</v>
      </c>
      <c r="K85">
        <v>1083</v>
      </c>
      <c r="L85">
        <f t="shared" si="3"/>
        <v>3417</v>
      </c>
    </row>
    <row r="86" spans="1:12" x14ac:dyDescent="0.25">
      <c r="A86" t="s">
        <v>38</v>
      </c>
      <c r="B86">
        <v>4</v>
      </c>
      <c r="C86">
        <v>161.55000000000001</v>
      </c>
      <c r="D86" s="1">
        <v>0</v>
      </c>
      <c r="E86" t="s">
        <v>11</v>
      </c>
      <c r="F86">
        <v>56</v>
      </c>
      <c r="G86" s="2">
        <v>40808</v>
      </c>
      <c r="H86">
        <v>646.20000000000005</v>
      </c>
      <c r="I86">
        <v>2011</v>
      </c>
      <c r="J86">
        <f t="shared" si="2"/>
        <v>35.202868852459019</v>
      </c>
      <c r="K86">
        <v>1084</v>
      </c>
      <c r="L86">
        <f t="shared" si="3"/>
        <v>3416</v>
      </c>
    </row>
    <row r="87" spans="1:12" x14ac:dyDescent="0.25">
      <c r="A87" t="s">
        <v>13</v>
      </c>
      <c r="B87">
        <v>2</v>
      </c>
      <c r="C87">
        <v>183.26</v>
      </c>
      <c r="D87" s="1">
        <v>0.1</v>
      </c>
      <c r="E87" t="s">
        <v>28</v>
      </c>
      <c r="F87">
        <v>41</v>
      </c>
      <c r="G87" s="2">
        <v>40550</v>
      </c>
      <c r="H87">
        <v>366.52</v>
      </c>
      <c r="I87">
        <v>2011</v>
      </c>
      <c r="J87">
        <f t="shared" si="2"/>
        <v>35.196778916544659</v>
      </c>
      <c r="K87">
        <v>1085</v>
      </c>
      <c r="L87">
        <f t="shared" si="3"/>
        <v>3415</v>
      </c>
    </row>
    <row r="88" spans="1:12" x14ac:dyDescent="0.25">
      <c r="A88" t="s">
        <v>27</v>
      </c>
      <c r="B88">
        <v>5</v>
      </c>
      <c r="C88">
        <v>67.63</v>
      </c>
      <c r="D88" s="1">
        <v>0.1</v>
      </c>
      <c r="E88" t="s">
        <v>30</v>
      </c>
      <c r="F88">
        <v>16</v>
      </c>
      <c r="G88" s="2">
        <v>40842</v>
      </c>
      <c r="H88">
        <v>338.15</v>
      </c>
      <c r="I88">
        <v>2011</v>
      </c>
      <c r="J88">
        <f t="shared" si="2"/>
        <v>35.195079086115996</v>
      </c>
      <c r="K88">
        <v>1086</v>
      </c>
      <c r="L88">
        <f t="shared" si="3"/>
        <v>3414</v>
      </c>
    </row>
    <row r="89" spans="1:12" x14ac:dyDescent="0.25">
      <c r="A89" t="s">
        <v>17</v>
      </c>
      <c r="B89">
        <v>1</v>
      </c>
      <c r="C89">
        <v>410.05</v>
      </c>
      <c r="D89" s="1">
        <v>0.1</v>
      </c>
      <c r="E89" t="s">
        <v>20</v>
      </c>
      <c r="F89">
        <v>19</v>
      </c>
      <c r="G89" s="2">
        <v>40698</v>
      </c>
      <c r="H89">
        <v>410.05</v>
      </c>
      <c r="I89">
        <v>2011</v>
      </c>
      <c r="J89">
        <f t="shared" si="2"/>
        <v>35.200703193671259</v>
      </c>
      <c r="K89">
        <v>1087</v>
      </c>
      <c r="L89">
        <f t="shared" si="3"/>
        <v>3413</v>
      </c>
    </row>
    <row r="90" spans="1:12" x14ac:dyDescent="0.25">
      <c r="A90" t="s">
        <v>17</v>
      </c>
      <c r="B90">
        <v>2</v>
      </c>
      <c r="C90">
        <v>64.8</v>
      </c>
      <c r="D90" s="1">
        <v>0.2</v>
      </c>
      <c r="E90" t="s">
        <v>30</v>
      </c>
      <c r="F90">
        <v>11</v>
      </c>
      <c r="G90" s="2">
        <v>40695</v>
      </c>
      <c r="H90">
        <v>129.6</v>
      </c>
      <c r="I90">
        <v>2011</v>
      </c>
      <c r="J90">
        <f t="shared" si="2"/>
        <v>35.205451348182883</v>
      </c>
      <c r="K90">
        <v>1088</v>
      </c>
      <c r="L90">
        <f t="shared" si="3"/>
        <v>3412</v>
      </c>
    </row>
    <row r="91" spans="1:12" x14ac:dyDescent="0.25">
      <c r="A91" t="s">
        <v>17</v>
      </c>
      <c r="B91">
        <v>3</v>
      </c>
      <c r="C91">
        <v>207.14</v>
      </c>
      <c r="D91" s="1">
        <v>0.05</v>
      </c>
      <c r="E91" t="s">
        <v>14</v>
      </c>
      <c r="F91">
        <v>48</v>
      </c>
      <c r="G91" s="2">
        <v>40818</v>
      </c>
      <c r="H91">
        <v>621.41999999999996</v>
      </c>
      <c r="I91">
        <v>2011</v>
      </c>
      <c r="J91">
        <f t="shared" si="2"/>
        <v>35.212547639988273</v>
      </c>
      <c r="K91">
        <v>1089</v>
      </c>
      <c r="L91">
        <f t="shared" si="3"/>
        <v>3411</v>
      </c>
    </row>
    <row r="92" spans="1:12" x14ac:dyDescent="0.25">
      <c r="A92" t="s">
        <v>40</v>
      </c>
      <c r="B92">
        <v>1</v>
      </c>
      <c r="C92">
        <v>249.11</v>
      </c>
      <c r="D92" s="1">
        <v>0.2</v>
      </c>
      <c r="E92" t="s">
        <v>11</v>
      </c>
      <c r="F92">
        <v>26</v>
      </c>
      <c r="G92" s="2">
        <v>40875</v>
      </c>
      <c r="H92">
        <v>249.11</v>
      </c>
      <c r="I92">
        <v>2011</v>
      </c>
      <c r="J92">
        <f t="shared" si="2"/>
        <v>35.208797653958946</v>
      </c>
      <c r="K92">
        <v>1090</v>
      </c>
      <c r="L92">
        <f t="shared" si="3"/>
        <v>3410</v>
      </c>
    </row>
    <row r="93" spans="1:12" x14ac:dyDescent="0.25">
      <c r="A93" t="s">
        <v>38</v>
      </c>
      <c r="B93">
        <v>5</v>
      </c>
      <c r="C93">
        <v>242.22</v>
      </c>
      <c r="D93" s="1">
        <v>0</v>
      </c>
      <c r="E93" t="s">
        <v>11</v>
      </c>
      <c r="F93">
        <v>35</v>
      </c>
      <c r="G93" s="2">
        <v>40552</v>
      </c>
      <c r="H93">
        <v>1211.0999999999999</v>
      </c>
      <c r="I93">
        <v>2011</v>
      </c>
      <c r="J93">
        <f t="shared" si="2"/>
        <v>35.211498973305957</v>
      </c>
      <c r="K93">
        <v>1091</v>
      </c>
      <c r="L93">
        <f t="shared" si="3"/>
        <v>3409</v>
      </c>
    </row>
    <row r="94" spans="1:12" x14ac:dyDescent="0.25">
      <c r="A94" t="s">
        <v>40</v>
      </c>
      <c r="B94">
        <v>1</v>
      </c>
      <c r="C94">
        <v>288.89</v>
      </c>
      <c r="D94" s="1">
        <v>0.1</v>
      </c>
      <c r="E94" t="s">
        <v>11</v>
      </c>
      <c r="F94">
        <v>58</v>
      </c>
      <c r="G94" s="2">
        <v>40841</v>
      </c>
      <c r="H94">
        <v>288.89</v>
      </c>
      <c r="I94">
        <v>2011</v>
      </c>
      <c r="J94">
        <f t="shared" si="2"/>
        <v>35.211561032863848</v>
      </c>
      <c r="K94">
        <v>1092</v>
      </c>
      <c r="L94">
        <f t="shared" si="3"/>
        <v>3408</v>
      </c>
    </row>
    <row r="95" spans="1:12" x14ac:dyDescent="0.25">
      <c r="A95" t="s">
        <v>17</v>
      </c>
      <c r="B95">
        <v>3</v>
      </c>
      <c r="C95">
        <v>260.33999999999997</v>
      </c>
      <c r="D95" s="1">
        <v>0.1</v>
      </c>
      <c r="E95" t="s">
        <v>20</v>
      </c>
      <c r="F95">
        <v>37</v>
      </c>
      <c r="G95" s="2">
        <v>40772</v>
      </c>
      <c r="H95">
        <v>781.02</v>
      </c>
      <c r="I95">
        <v>2011</v>
      </c>
      <c r="J95">
        <f t="shared" si="2"/>
        <v>35.204872321690637</v>
      </c>
      <c r="K95">
        <v>1093</v>
      </c>
      <c r="L95">
        <f t="shared" si="3"/>
        <v>3407</v>
      </c>
    </row>
    <row r="96" spans="1:12" x14ac:dyDescent="0.25">
      <c r="A96" t="s">
        <v>38</v>
      </c>
      <c r="B96">
        <v>1</v>
      </c>
      <c r="C96">
        <v>112.9</v>
      </c>
      <c r="D96" s="1">
        <v>0.15</v>
      </c>
      <c r="E96" t="s">
        <v>20</v>
      </c>
      <c r="F96">
        <v>14</v>
      </c>
      <c r="G96" s="2">
        <v>40882</v>
      </c>
      <c r="H96">
        <v>112.9</v>
      </c>
      <c r="I96">
        <v>2011</v>
      </c>
      <c r="J96">
        <f t="shared" si="2"/>
        <v>35.204345273047565</v>
      </c>
      <c r="K96">
        <v>1094</v>
      </c>
      <c r="L96">
        <f t="shared" si="3"/>
        <v>3406</v>
      </c>
    </row>
    <row r="97" spans="1:12" x14ac:dyDescent="0.25">
      <c r="A97" t="s">
        <v>27</v>
      </c>
      <c r="B97">
        <v>2</v>
      </c>
      <c r="C97">
        <v>113.6</v>
      </c>
      <c r="D97" s="1">
        <v>0.15</v>
      </c>
      <c r="E97" t="s">
        <v>20</v>
      </c>
      <c r="F97">
        <v>44</v>
      </c>
      <c r="G97" s="2">
        <v>40575</v>
      </c>
      <c r="H97">
        <v>227.2</v>
      </c>
      <c r="I97">
        <v>2011</v>
      </c>
      <c r="J97">
        <f t="shared" si="2"/>
        <v>35.210572687224669</v>
      </c>
      <c r="K97">
        <v>1095</v>
      </c>
      <c r="L97">
        <f t="shared" si="3"/>
        <v>3405</v>
      </c>
    </row>
    <row r="98" spans="1:12" x14ac:dyDescent="0.25">
      <c r="A98" t="s">
        <v>10</v>
      </c>
      <c r="B98">
        <v>4</v>
      </c>
      <c r="C98">
        <v>290.2</v>
      </c>
      <c r="D98" s="1">
        <v>0.05</v>
      </c>
      <c r="E98" t="s">
        <v>11</v>
      </c>
      <c r="F98">
        <v>13</v>
      </c>
      <c r="G98" s="2">
        <v>40576</v>
      </c>
      <c r="H98">
        <v>1160.8</v>
      </c>
      <c r="I98">
        <v>2011</v>
      </c>
      <c r="J98">
        <f t="shared" si="2"/>
        <v>35.207990599294945</v>
      </c>
      <c r="K98">
        <v>1096</v>
      </c>
      <c r="L98">
        <f t="shared" si="3"/>
        <v>3404</v>
      </c>
    </row>
    <row r="99" spans="1:12" x14ac:dyDescent="0.25">
      <c r="A99" t="s">
        <v>40</v>
      </c>
      <c r="B99">
        <v>1</v>
      </c>
      <c r="C99">
        <v>109.25</v>
      </c>
      <c r="D99" s="1">
        <v>0.15</v>
      </c>
      <c r="E99" t="s">
        <v>20</v>
      </c>
      <c r="F99">
        <v>23</v>
      </c>
      <c r="G99" s="2">
        <v>40841</v>
      </c>
      <c r="H99">
        <v>109.25</v>
      </c>
      <c r="I99">
        <v>2011</v>
      </c>
      <c r="J99">
        <f t="shared" si="2"/>
        <v>35.214516602997357</v>
      </c>
      <c r="K99">
        <v>1097</v>
      </c>
      <c r="L99">
        <f t="shared" si="3"/>
        <v>3403</v>
      </c>
    </row>
    <row r="100" spans="1:12" x14ac:dyDescent="0.25">
      <c r="A100" t="s">
        <v>10</v>
      </c>
      <c r="B100">
        <v>2</v>
      </c>
      <c r="C100">
        <v>269.94</v>
      </c>
      <c r="D100" s="1">
        <v>0.15</v>
      </c>
      <c r="E100" t="s">
        <v>32</v>
      </c>
      <c r="F100">
        <v>48</v>
      </c>
      <c r="G100" s="2">
        <v>40833</v>
      </c>
      <c r="H100">
        <v>539.88</v>
      </c>
      <c r="I100">
        <v>2011</v>
      </c>
      <c r="J100">
        <f t="shared" si="2"/>
        <v>35.218106995884774</v>
      </c>
      <c r="K100">
        <v>1098</v>
      </c>
      <c r="L100">
        <f t="shared" si="3"/>
        <v>3402</v>
      </c>
    </row>
    <row r="101" spans="1:12" x14ac:dyDescent="0.25">
      <c r="A101" t="s">
        <v>17</v>
      </c>
      <c r="B101">
        <v>1</v>
      </c>
      <c r="C101">
        <v>170.89</v>
      </c>
      <c r="D101" s="1">
        <v>0.05</v>
      </c>
      <c r="E101" t="s">
        <v>14</v>
      </c>
      <c r="F101">
        <v>36</v>
      </c>
      <c r="G101" s="2">
        <v>40792</v>
      </c>
      <c r="H101">
        <v>170.89</v>
      </c>
      <c r="I101">
        <v>2011</v>
      </c>
      <c r="J101">
        <f t="shared" si="2"/>
        <v>35.214348720964423</v>
      </c>
      <c r="K101">
        <v>1099</v>
      </c>
      <c r="L101">
        <f t="shared" si="3"/>
        <v>3401</v>
      </c>
    </row>
    <row r="102" spans="1:12" x14ac:dyDescent="0.25">
      <c r="A102" t="s">
        <v>10</v>
      </c>
      <c r="B102">
        <v>1</v>
      </c>
      <c r="C102">
        <v>241.21</v>
      </c>
      <c r="D102" s="1">
        <v>0.1</v>
      </c>
      <c r="E102" t="s">
        <v>11</v>
      </c>
      <c r="F102">
        <v>40</v>
      </c>
      <c r="G102" s="2">
        <v>40552</v>
      </c>
      <c r="H102">
        <v>241.21</v>
      </c>
      <c r="I102">
        <v>2011</v>
      </c>
      <c r="J102">
        <f t="shared" si="2"/>
        <v>35.214117647058821</v>
      </c>
      <c r="K102">
        <v>1100</v>
      </c>
      <c r="L102">
        <f t="shared" si="3"/>
        <v>3400</v>
      </c>
    </row>
    <row r="103" spans="1:12" x14ac:dyDescent="0.25">
      <c r="A103" t="s">
        <v>27</v>
      </c>
      <c r="B103">
        <v>2</v>
      </c>
      <c r="C103">
        <v>420.25</v>
      </c>
      <c r="D103" s="1">
        <v>0.15</v>
      </c>
      <c r="E103" t="s">
        <v>30</v>
      </c>
      <c r="F103">
        <v>22</v>
      </c>
      <c r="G103" s="2">
        <v>40642</v>
      </c>
      <c r="H103">
        <v>840.5</v>
      </c>
      <c r="I103">
        <v>2011</v>
      </c>
      <c r="J103">
        <f t="shared" si="2"/>
        <v>35.212709620476609</v>
      </c>
      <c r="K103">
        <v>1101</v>
      </c>
      <c r="L103">
        <f t="shared" si="3"/>
        <v>3399</v>
      </c>
    </row>
    <row r="104" spans="1:12" x14ac:dyDescent="0.25">
      <c r="A104" t="s">
        <v>10</v>
      </c>
      <c r="B104">
        <v>1</v>
      </c>
      <c r="C104">
        <v>281.36</v>
      </c>
      <c r="D104" s="1">
        <v>0</v>
      </c>
      <c r="E104" t="s">
        <v>14</v>
      </c>
      <c r="F104">
        <v>42</v>
      </c>
      <c r="G104" s="2">
        <v>40767</v>
      </c>
      <c r="H104">
        <v>281.36</v>
      </c>
      <c r="I104">
        <v>2011</v>
      </c>
      <c r="J104">
        <f t="shared" si="2"/>
        <v>35.216597998822834</v>
      </c>
      <c r="K104">
        <v>1102</v>
      </c>
      <c r="L104">
        <f t="shared" si="3"/>
        <v>3398</v>
      </c>
    </row>
    <row r="105" spans="1:12" x14ac:dyDescent="0.25">
      <c r="A105" t="s">
        <v>13</v>
      </c>
      <c r="B105">
        <v>3</v>
      </c>
      <c r="C105">
        <v>269.60000000000002</v>
      </c>
      <c r="D105" s="1">
        <v>0.2</v>
      </c>
      <c r="E105" t="s">
        <v>25</v>
      </c>
      <c r="F105">
        <v>35</v>
      </c>
      <c r="G105" s="2">
        <v>40650</v>
      </c>
      <c r="H105">
        <v>808.80000000000007</v>
      </c>
      <c r="I105">
        <v>2011</v>
      </c>
      <c r="J105">
        <f t="shared" si="2"/>
        <v>35.214601118634086</v>
      </c>
      <c r="K105">
        <v>1103</v>
      </c>
      <c r="L105">
        <f t="shared" si="3"/>
        <v>3397</v>
      </c>
    </row>
    <row r="106" spans="1:12" x14ac:dyDescent="0.25">
      <c r="A106" t="s">
        <v>17</v>
      </c>
      <c r="B106">
        <v>3</v>
      </c>
      <c r="C106">
        <v>226.3</v>
      </c>
      <c r="D106" s="1">
        <v>0.1</v>
      </c>
      <c r="E106" t="s">
        <v>32</v>
      </c>
      <c r="F106">
        <v>19</v>
      </c>
      <c r="G106" s="2">
        <v>40639</v>
      </c>
      <c r="H106">
        <v>678.90000000000009</v>
      </c>
      <c r="I106">
        <v>2011</v>
      </c>
      <c r="J106">
        <f t="shared" si="2"/>
        <v>35.214664310954063</v>
      </c>
      <c r="K106">
        <v>1104</v>
      </c>
      <c r="L106">
        <f t="shared" si="3"/>
        <v>3396</v>
      </c>
    </row>
    <row r="107" spans="1:12" x14ac:dyDescent="0.25">
      <c r="A107" t="s">
        <v>10</v>
      </c>
      <c r="B107">
        <v>4</v>
      </c>
      <c r="C107">
        <v>356.86</v>
      </c>
      <c r="D107" s="1">
        <v>0.1</v>
      </c>
      <c r="E107" t="s">
        <v>14</v>
      </c>
      <c r="F107">
        <v>47</v>
      </c>
      <c r="G107" s="2">
        <v>40683</v>
      </c>
      <c r="H107">
        <v>1427.44</v>
      </c>
      <c r="I107">
        <v>2011</v>
      </c>
      <c r="J107">
        <f t="shared" si="2"/>
        <v>35.219440353460975</v>
      </c>
      <c r="K107">
        <v>1105</v>
      </c>
      <c r="L107">
        <f t="shared" si="3"/>
        <v>3395</v>
      </c>
    </row>
    <row r="108" spans="1:12" x14ac:dyDescent="0.25">
      <c r="A108" t="s">
        <v>22</v>
      </c>
      <c r="B108">
        <v>5</v>
      </c>
      <c r="C108">
        <v>57.09</v>
      </c>
      <c r="D108" s="1">
        <v>0.05</v>
      </c>
      <c r="E108" t="s">
        <v>20</v>
      </c>
      <c r="F108">
        <v>36</v>
      </c>
      <c r="G108" s="2">
        <v>40765</v>
      </c>
      <c r="H108">
        <v>285.45000000000005</v>
      </c>
      <c r="I108">
        <v>2011</v>
      </c>
      <c r="J108">
        <f t="shared" si="2"/>
        <v>35.215969357690042</v>
      </c>
      <c r="K108">
        <v>1106</v>
      </c>
      <c r="L108">
        <f t="shared" si="3"/>
        <v>3394</v>
      </c>
    </row>
    <row r="109" spans="1:12" x14ac:dyDescent="0.25">
      <c r="A109" t="s">
        <v>10</v>
      </c>
      <c r="B109">
        <v>3</v>
      </c>
      <c r="C109">
        <v>97.93</v>
      </c>
      <c r="D109" s="1">
        <v>0.1</v>
      </c>
      <c r="E109" t="s">
        <v>11</v>
      </c>
      <c r="F109">
        <v>33</v>
      </c>
      <c r="G109" s="2">
        <v>40758</v>
      </c>
      <c r="H109">
        <v>293.79000000000002</v>
      </c>
      <c r="I109">
        <v>2011</v>
      </c>
      <c r="J109">
        <f t="shared" si="2"/>
        <v>35.215738284703804</v>
      </c>
      <c r="K109">
        <v>1107</v>
      </c>
      <c r="L109">
        <f t="shared" si="3"/>
        <v>3393</v>
      </c>
    </row>
    <row r="110" spans="1:12" x14ac:dyDescent="0.25">
      <c r="A110" t="s">
        <v>13</v>
      </c>
      <c r="B110">
        <v>4</v>
      </c>
      <c r="C110">
        <v>127.55</v>
      </c>
      <c r="D110" s="1">
        <v>0.05</v>
      </c>
      <c r="E110" t="s">
        <v>32</v>
      </c>
      <c r="F110">
        <v>42</v>
      </c>
      <c r="G110" s="2">
        <v>40764</v>
      </c>
      <c r="H110">
        <v>510.2</v>
      </c>
      <c r="I110">
        <v>2011</v>
      </c>
      <c r="J110">
        <f t="shared" si="2"/>
        <v>35.216391509433961</v>
      </c>
      <c r="K110">
        <v>1108</v>
      </c>
      <c r="L110">
        <f t="shared" si="3"/>
        <v>3392</v>
      </c>
    </row>
    <row r="111" spans="1:12" x14ac:dyDescent="0.25">
      <c r="A111" t="s">
        <v>17</v>
      </c>
      <c r="B111">
        <v>3</v>
      </c>
      <c r="C111">
        <v>379.59</v>
      </c>
      <c r="D111" s="1">
        <v>0.15</v>
      </c>
      <c r="E111" t="s">
        <v>33</v>
      </c>
      <c r="F111">
        <v>44</v>
      </c>
      <c r="G111" s="2">
        <v>40885</v>
      </c>
      <c r="H111">
        <v>1138.77</v>
      </c>
      <c r="I111">
        <v>2011</v>
      </c>
      <c r="J111">
        <f t="shared" si="2"/>
        <v>35.214391035092895</v>
      </c>
      <c r="K111">
        <v>1109</v>
      </c>
      <c r="L111">
        <f t="shared" si="3"/>
        <v>3391</v>
      </c>
    </row>
    <row r="112" spans="1:12" x14ac:dyDescent="0.25">
      <c r="A112" t="s">
        <v>22</v>
      </c>
      <c r="B112">
        <v>2</v>
      </c>
      <c r="C112">
        <v>137.09</v>
      </c>
      <c r="D112" s="1">
        <v>0</v>
      </c>
      <c r="E112" t="s">
        <v>33</v>
      </c>
      <c r="F112">
        <v>23</v>
      </c>
      <c r="G112" s="2">
        <v>40613</v>
      </c>
      <c r="H112">
        <v>274.18</v>
      </c>
      <c r="I112">
        <v>2011</v>
      </c>
      <c r="J112">
        <f t="shared" si="2"/>
        <v>35.211799410029499</v>
      </c>
      <c r="K112">
        <v>1110</v>
      </c>
      <c r="L112">
        <f t="shared" si="3"/>
        <v>3390</v>
      </c>
    </row>
    <row r="113" spans="1:12" x14ac:dyDescent="0.25">
      <c r="A113" t="s">
        <v>40</v>
      </c>
      <c r="B113">
        <v>3</v>
      </c>
      <c r="C113">
        <v>71.260000000000005</v>
      </c>
      <c r="D113" s="1">
        <v>0.2</v>
      </c>
      <c r="E113" t="s">
        <v>20</v>
      </c>
      <c r="F113">
        <v>20</v>
      </c>
      <c r="G113" s="2">
        <v>40602</v>
      </c>
      <c r="H113">
        <v>213.78000000000003</v>
      </c>
      <c r="I113">
        <v>2011</v>
      </c>
      <c r="J113">
        <f t="shared" si="2"/>
        <v>35.21540277367955</v>
      </c>
      <c r="K113">
        <v>1111</v>
      </c>
      <c r="L113">
        <f t="shared" si="3"/>
        <v>3389</v>
      </c>
    </row>
    <row r="114" spans="1:12" x14ac:dyDescent="0.25">
      <c r="A114" t="s">
        <v>10</v>
      </c>
      <c r="B114">
        <v>4</v>
      </c>
      <c r="C114">
        <v>284.57</v>
      </c>
      <c r="D114" s="1">
        <v>0.05</v>
      </c>
      <c r="E114" t="s">
        <v>30</v>
      </c>
      <c r="F114">
        <v>23</v>
      </c>
      <c r="G114" s="2">
        <v>40898</v>
      </c>
      <c r="H114">
        <v>1138.28</v>
      </c>
      <c r="I114">
        <v>2011</v>
      </c>
      <c r="J114">
        <f t="shared" si="2"/>
        <v>35.219893742621018</v>
      </c>
      <c r="K114">
        <v>1112</v>
      </c>
      <c r="L114">
        <f t="shared" si="3"/>
        <v>3388</v>
      </c>
    </row>
    <row r="115" spans="1:12" x14ac:dyDescent="0.25">
      <c r="A115" t="s">
        <v>17</v>
      </c>
      <c r="B115">
        <v>5</v>
      </c>
      <c r="C115">
        <v>394.89</v>
      </c>
      <c r="D115" s="1">
        <v>0.1</v>
      </c>
      <c r="E115" t="s">
        <v>30</v>
      </c>
      <c r="F115">
        <v>30</v>
      </c>
      <c r="G115" s="2">
        <v>40630</v>
      </c>
      <c r="H115">
        <v>1974.4499999999998</v>
      </c>
      <c r="I115">
        <v>2011</v>
      </c>
      <c r="J115">
        <f t="shared" si="2"/>
        <v>35.223501623855917</v>
      </c>
      <c r="K115">
        <v>1113</v>
      </c>
      <c r="L115">
        <f t="shared" si="3"/>
        <v>3387</v>
      </c>
    </row>
    <row r="116" spans="1:12" x14ac:dyDescent="0.25">
      <c r="A116" t="s">
        <v>38</v>
      </c>
      <c r="B116">
        <v>4</v>
      </c>
      <c r="C116">
        <v>221.65</v>
      </c>
      <c r="D116" s="1">
        <v>0.15</v>
      </c>
      <c r="E116" t="s">
        <v>30</v>
      </c>
      <c r="F116">
        <v>57</v>
      </c>
      <c r="G116" s="2">
        <v>40767</v>
      </c>
      <c r="H116">
        <v>886.6</v>
      </c>
      <c r="I116">
        <v>2011</v>
      </c>
      <c r="J116">
        <f t="shared" si="2"/>
        <v>35.225044300059068</v>
      </c>
      <c r="K116">
        <v>1114</v>
      </c>
      <c r="L116">
        <f t="shared" si="3"/>
        <v>3386</v>
      </c>
    </row>
    <row r="117" spans="1:12" x14ac:dyDescent="0.25">
      <c r="A117" t="s">
        <v>40</v>
      </c>
      <c r="B117">
        <v>5</v>
      </c>
      <c r="C117">
        <v>477.23</v>
      </c>
      <c r="D117" s="1">
        <v>0.1</v>
      </c>
      <c r="E117" t="s">
        <v>32</v>
      </c>
      <c r="F117">
        <v>11</v>
      </c>
      <c r="G117" s="2">
        <v>40691</v>
      </c>
      <c r="H117">
        <v>2386.15</v>
      </c>
      <c r="I117">
        <v>2011</v>
      </c>
      <c r="J117">
        <f t="shared" si="2"/>
        <v>35.218611521418019</v>
      </c>
      <c r="K117">
        <v>1115</v>
      </c>
      <c r="L117">
        <f t="shared" si="3"/>
        <v>3385</v>
      </c>
    </row>
    <row r="118" spans="1:12" x14ac:dyDescent="0.25">
      <c r="A118" t="s">
        <v>13</v>
      </c>
      <c r="B118">
        <v>2</v>
      </c>
      <c r="C118">
        <v>347.87</v>
      </c>
      <c r="D118" s="1">
        <v>0.15</v>
      </c>
      <c r="E118" t="s">
        <v>32</v>
      </c>
      <c r="F118">
        <v>12</v>
      </c>
      <c r="G118" s="2">
        <v>40726</v>
      </c>
      <c r="H118">
        <v>695.74</v>
      </c>
      <c r="I118">
        <v>2011</v>
      </c>
      <c r="J118">
        <f t="shared" si="2"/>
        <v>35.225768321513002</v>
      </c>
      <c r="K118">
        <v>1116</v>
      </c>
      <c r="L118">
        <f t="shared" si="3"/>
        <v>3384</v>
      </c>
    </row>
    <row r="119" spans="1:12" x14ac:dyDescent="0.25">
      <c r="A119" t="s">
        <v>17</v>
      </c>
      <c r="B119">
        <v>2</v>
      </c>
      <c r="C119">
        <v>374.28</v>
      </c>
      <c r="D119" s="1">
        <v>0.15</v>
      </c>
      <c r="E119" t="s">
        <v>25</v>
      </c>
      <c r="F119">
        <v>28</v>
      </c>
      <c r="G119" s="2">
        <v>40603</v>
      </c>
      <c r="H119">
        <v>748.56</v>
      </c>
      <c r="I119">
        <v>2011</v>
      </c>
      <c r="J119">
        <f t="shared" si="2"/>
        <v>35.232633757020395</v>
      </c>
      <c r="K119">
        <v>1117</v>
      </c>
      <c r="L119">
        <f t="shared" si="3"/>
        <v>3383</v>
      </c>
    </row>
    <row r="120" spans="1:12" x14ac:dyDescent="0.25">
      <c r="A120" t="s">
        <v>27</v>
      </c>
      <c r="B120">
        <v>5</v>
      </c>
      <c r="C120">
        <v>69.540000000000006</v>
      </c>
      <c r="D120" s="1">
        <v>0.05</v>
      </c>
      <c r="E120" t="s">
        <v>30</v>
      </c>
      <c r="F120">
        <v>56</v>
      </c>
      <c r="G120" s="2">
        <v>40858</v>
      </c>
      <c r="H120">
        <v>347.70000000000005</v>
      </c>
      <c r="I120">
        <v>2011</v>
      </c>
      <c r="J120">
        <f t="shared" si="2"/>
        <v>35.234772324068601</v>
      </c>
      <c r="K120">
        <v>1118</v>
      </c>
      <c r="L120">
        <f t="shared" si="3"/>
        <v>3382</v>
      </c>
    </row>
    <row r="121" spans="1:12" x14ac:dyDescent="0.25">
      <c r="A121" t="s">
        <v>38</v>
      </c>
      <c r="B121">
        <v>2</v>
      </c>
      <c r="C121">
        <v>191.62</v>
      </c>
      <c r="D121" s="1">
        <v>0</v>
      </c>
      <c r="E121" t="s">
        <v>11</v>
      </c>
      <c r="F121">
        <v>41</v>
      </c>
      <c r="G121" s="2">
        <v>40750</v>
      </c>
      <c r="H121">
        <v>383.24</v>
      </c>
      <c r="I121">
        <v>2011</v>
      </c>
      <c r="J121">
        <f t="shared" si="2"/>
        <v>35.228630582667847</v>
      </c>
      <c r="K121">
        <v>1119</v>
      </c>
      <c r="L121">
        <f t="shared" si="3"/>
        <v>3381</v>
      </c>
    </row>
    <row r="122" spans="1:12" x14ac:dyDescent="0.25">
      <c r="A122" t="s">
        <v>13</v>
      </c>
      <c r="B122">
        <v>4</v>
      </c>
      <c r="C122">
        <v>172.76</v>
      </c>
      <c r="D122" s="1">
        <v>0</v>
      </c>
      <c r="E122" t="s">
        <v>25</v>
      </c>
      <c r="F122">
        <v>34</v>
      </c>
      <c r="G122" s="2">
        <v>40817</v>
      </c>
      <c r="H122">
        <v>691.04</v>
      </c>
      <c r="I122">
        <v>2011</v>
      </c>
      <c r="J122">
        <f t="shared" si="2"/>
        <v>35.226923076923079</v>
      </c>
      <c r="K122">
        <v>1120</v>
      </c>
      <c r="L122">
        <f t="shared" si="3"/>
        <v>3380</v>
      </c>
    </row>
    <row r="123" spans="1:12" x14ac:dyDescent="0.25">
      <c r="A123" t="s">
        <v>38</v>
      </c>
      <c r="B123">
        <v>3</v>
      </c>
      <c r="C123">
        <v>53.92</v>
      </c>
      <c r="D123" s="1">
        <v>0.05</v>
      </c>
      <c r="E123" t="s">
        <v>20</v>
      </c>
      <c r="F123">
        <v>43</v>
      </c>
      <c r="G123" s="2">
        <v>40866</v>
      </c>
      <c r="H123">
        <v>161.76</v>
      </c>
      <c r="I123">
        <v>2011</v>
      </c>
      <c r="J123">
        <f t="shared" si="2"/>
        <v>35.227286179343004</v>
      </c>
      <c r="K123">
        <v>1121</v>
      </c>
      <c r="L123">
        <f t="shared" si="3"/>
        <v>3379</v>
      </c>
    </row>
    <row r="124" spans="1:12" x14ac:dyDescent="0.25">
      <c r="A124" t="s">
        <v>27</v>
      </c>
      <c r="B124">
        <v>4</v>
      </c>
      <c r="C124">
        <v>228.62</v>
      </c>
      <c r="D124" s="1">
        <v>0.15</v>
      </c>
      <c r="E124" t="s">
        <v>14</v>
      </c>
      <c r="F124">
        <v>19</v>
      </c>
      <c r="G124" s="2">
        <v>40586</v>
      </c>
      <c r="H124">
        <v>914.48</v>
      </c>
      <c r="I124">
        <v>2011</v>
      </c>
      <c r="J124">
        <f t="shared" si="2"/>
        <v>35.224985198342218</v>
      </c>
      <c r="K124">
        <v>1122</v>
      </c>
      <c r="L124">
        <f t="shared" si="3"/>
        <v>3378</v>
      </c>
    </row>
    <row r="125" spans="1:12" x14ac:dyDescent="0.25">
      <c r="A125" t="s">
        <v>22</v>
      </c>
      <c r="B125">
        <v>5</v>
      </c>
      <c r="C125">
        <v>280.79000000000002</v>
      </c>
      <c r="D125" s="1">
        <v>0.15</v>
      </c>
      <c r="E125" t="s">
        <v>32</v>
      </c>
      <c r="F125">
        <v>18</v>
      </c>
      <c r="G125" s="2">
        <v>40641</v>
      </c>
      <c r="H125">
        <v>1403.95</v>
      </c>
      <c r="I125">
        <v>2011</v>
      </c>
      <c r="J125">
        <f t="shared" si="2"/>
        <v>35.229789754219723</v>
      </c>
      <c r="K125">
        <v>1123</v>
      </c>
      <c r="L125">
        <f t="shared" si="3"/>
        <v>3377</v>
      </c>
    </row>
    <row r="126" spans="1:12" x14ac:dyDescent="0.25">
      <c r="A126" t="s">
        <v>13</v>
      </c>
      <c r="B126">
        <v>3</v>
      </c>
      <c r="C126">
        <v>246.17</v>
      </c>
      <c r="D126" s="1">
        <v>0.1</v>
      </c>
      <c r="E126" t="s">
        <v>28</v>
      </c>
      <c r="F126">
        <v>21</v>
      </c>
      <c r="G126" s="2">
        <v>40665</v>
      </c>
      <c r="H126">
        <v>738.51</v>
      </c>
      <c r="I126">
        <v>2011</v>
      </c>
      <c r="J126">
        <f t="shared" si="2"/>
        <v>35.234893364928908</v>
      </c>
      <c r="K126">
        <v>1124</v>
      </c>
      <c r="L126">
        <f t="shared" si="3"/>
        <v>3376</v>
      </c>
    </row>
    <row r="127" spans="1:12" x14ac:dyDescent="0.25">
      <c r="A127" t="s">
        <v>38</v>
      </c>
      <c r="B127">
        <v>4</v>
      </c>
      <c r="C127">
        <v>30.42</v>
      </c>
      <c r="D127" s="1">
        <v>0.15</v>
      </c>
      <c r="E127" t="s">
        <v>25</v>
      </c>
      <c r="F127">
        <v>30</v>
      </c>
      <c r="G127" s="2">
        <v>40732</v>
      </c>
      <c r="H127">
        <v>121.68</v>
      </c>
      <c r="I127">
        <v>2011</v>
      </c>
      <c r="J127">
        <f t="shared" si="2"/>
        <v>35.239111111111114</v>
      </c>
      <c r="K127">
        <v>1125</v>
      </c>
      <c r="L127">
        <f t="shared" si="3"/>
        <v>3375</v>
      </c>
    </row>
    <row r="128" spans="1:12" x14ac:dyDescent="0.25">
      <c r="A128" t="s">
        <v>38</v>
      </c>
      <c r="B128">
        <v>1</v>
      </c>
      <c r="C128">
        <v>383.85</v>
      </c>
      <c r="D128" s="1">
        <v>0.1</v>
      </c>
      <c r="E128" t="s">
        <v>11</v>
      </c>
      <c r="F128">
        <v>34</v>
      </c>
      <c r="G128" s="2">
        <v>40611</v>
      </c>
      <c r="H128">
        <v>383.85</v>
      </c>
      <c r="I128">
        <v>2011</v>
      </c>
      <c r="J128">
        <f t="shared" si="2"/>
        <v>35.240663900414937</v>
      </c>
      <c r="K128">
        <v>1126</v>
      </c>
      <c r="L128">
        <f t="shared" si="3"/>
        <v>3374</v>
      </c>
    </row>
    <row r="129" spans="1:12" x14ac:dyDescent="0.25">
      <c r="A129" t="s">
        <v>17</v>
      </c>
      <c r="B129">
        <v>4</v>
      </c>
      <c r="C129">
        <v>279.58999999999997</v>
      </c>
      <c r="D129" s="1">
        <v>0</v>
      </c>
      <c r="E129" t="s">
        <v>30</v>
      </c>
      <c r="F129">
        <v>54</v>
      </c>
      <c r="G129" s="2">
        <v>40809</v>
      </c>
      <c r="H129">
        <v>1118.3599999999999</v>
      </c>
      <c r="I129">
        <v>2011</v>
      </c>
      <c r="J129">
        <f t="shared" si="2"/>
        <v>35.241031722502221</v>
      </c>
      <c r="K129">
        <v>1127</v>
      </c>
      <c r="L129">
        <f t="shared" si="3"/>
        <v>3373</v>
      </c>
    </row>
    <row r="130" spans="1:12" x14ac:dyDescent="0.25">
      <c r="A130" t="s">
        <v>22</v>
      </c>
      <c r="B130">
        <v>4</v>
      </c>
      <c r="C130">
        <v>219.98</v>
      </c>
      <c r="D130" s="1">
        <v>0.2</v>
      </c>
      <c r="E130" t="s">
        <v>30</v>
      </c>
      <c r="F130">
        <v>18</v>
      </c>
      <c r="G130" s="2">
        <v>40621</v>
      </c>
      <c r="H130">
        <v>879.92</v>
      </c>
      <c r="I130">
        <v>2011</v>
      </c>
      <c r="J130">
        <f t="shared" si="2"/>
        <v>35.235468564650063</v>
      </c>
      <c r="K130">
        <v>1128</v>
      </c>
      <c r="L130">
        <f t="shared" si="3"/>
        <v>3372</v>
      </c>
    </row>
    <row r="131" spans="1:12" x14ac:dyDescent="0.25">
      <c r="A131" t="s">
        <v>27</v>
      </c>
      <c r="B131">
        <v>1</v>
      </c>
      <c r="C131">
        <v>457.81</v>
      </c>
      <c r="D131" s="1">
        <v>0</v>
      </c>
      <c r="E131" t="s">
        <v>32</v>
      </c>
      <c r="F131">
        <v>47</v>
      </c>
      <c r="G131" s="2">
        <v>40886</v>
      </c>
      <c r="H131">
        <v>457.81</v>
      </c>
      <c r="I131">
        <v>2011</v>
      </c>
      <c r="J131">
        <f t="shared" ref="J131:J194" si="4" xml:space="preserve"> AVERAGE(F131:F3630)</f>
        <v>35.240581429842777</v>
      </c>
      <c r="K131">
        <v>1129</v>
      </c>
      <c r="L131">
        <f t="shared" ref="L131:L194" si="5" xml:space="preserve"> COUNTA(K131:K3630)</f>
        <v>3371</v>
      </c>
    </row>
    <row r="132" spans="1:12" x14ac:dyDescent="0.25">
      <c r="A132" t="s">
        <v>22</v>
      </c>
      <c r="B132">
        <v>2</v>
      </c>
      <c r="C132">
        <v>454.45</v>
      </c>
      <c r="D132" s="1">
        <v>0.15</v>
      </c>
      <c r="E132" t="s">
        <v>20</v>
      </c>
      <c r="F132">
        <v>25</v>
      </c>
      <c r="G132" s="2">
        <v>40735</v>
      </c>
      <c r="H132">
        <v>908.9</v>
      </c>
      <c r="I132">
        <v>2011</v>
      </c>
      <c r="J132">
        <f t="shared" si="4"/>
        <v>35.237091988130565</v>
      </c>
      <c r="K132">
        <v>1130</v>
      </c>
      <c r="L132">
        <f t="shared" si="5"/>
        <v>3370</v>
      </c>
    </row>
    <row r="133" spans="1:12" x14ac:dyDescent="0.25">
      <c r="A133" t="s">
        <v>22</v>
      </c>
      <c r="B133">
        <v>4</v>
      </c>
      <c r="C133">
        <v>51.39</v>
      </c>
      <c r="D133" s="1">
        <v>0.05</v>
      </c>
      <c r="E133" t="s">
        <v>11</v>
      </c>
      <c r="F133">
        <v>30</v>
      </c>
      <c r="G133" s="2">
        <v>40623</v>
      </c>
      <c r="H133">
        <v>205.56</v>
      </c>
      <c r="I133">
        <v>2011</v>
      </c>
      <c r="J133">
        <f t="shared" si="4"/>
        <v>35.240130602552689</v>
      </c>
      <c r="K133">
        <v>1131</v>
      </c>
      <c r="L133">
        <f t="shared" si="5"/>
        <v>3369</v>
      </c>
    </row>
    <row r="134" spans="1:12" x14ac:dyDescent="0.25">
      <c r="A134" t="s">
        <v>10</v>
      </c>
      <c r="B134">
        <v>4</v>
      </c>
      <c r="C134">
        <v>284.73</v>
      </c>
      <c r="D134" s="1">
        <v>0.05</v>
      </c>
      <c r="E134" t="s">
        <v>25</v>
      </c>
      <c r="F134">
        <v>30</v>
      </c>
      <c r="G134" s="2">
        <v>40721</v>
      </c>
      <c r="H134">
        <v>1138.92</v>
      </c>
      <c r="I134">
        <v>2011</v>
      </c>
      <c r="J134">
        <f t="shared" si="4"/>
        <v>35.2416864608076</v>
      </c>
      <c r="K134">
        <v>1132</v>
      </c>
      <c r="L134">
        <f t="shared" si="5"/>
        <v>3368</v>
      </c>
    </row>
    <row r="135" spans="1:12" x14ac:dyDescent="0.25">
      <c r="A135" t="s">
        <v>19</v>
      </c>
      <c r="B135">
        <v>3</v>
      </c>
      <c r="C135">
        <v>264.64999999999998</v>
      </c>
      <c r="D135" s="1">
        <v>0.15</v>
      </c>
      <c r="E135" t="s">
        <v>25</v>
      </c>
      <c r="F135">
        <v>60</v>
      </c>
      <c r="G135" s="2">
        <v>40767</v>
      </c>
      <c r="H135">
        <v>793.94999999999993</v>
      </c>
      <c r="I135">
        <v>2011</v>
      </c>
      <c r="J135">
        <f t="shared" si="4"/>
        <v>35.243243243243242</v>
      </c>
      <c r="K135">
        <v>1133</v>
      </c>
      <c r="L135">
        <f t="shared" si="5"/>
        <v>3367</v>
      </c>
    </row>
    <row r="136" spans="1:12" x14ac:dyDescent="0.25">
      <c r="A136" t="s">
        <v>13</v>
      </c>
      <c r="B136">
        <v>4</v>
      </c>
      <c r="C136">
        <v>248.94</v>
      </c>
      <c r="D136" s="1">
        <v>0.15</v>
      </c>
      <c r="E136" t="s">
        <v>33</v>
      </c>
      <c r="F136">
        <v>58</v>
      </c>
      <c r="G136" s="2">
        <v>40892</v>
      </c>
      <c r="H136">
        <v>995.76</v>
      </c>
      <c r="I136">
        <v>2011</v>
      </c>
      <c r="J136">
        <f t="shared" si="4"/>
        <v>35.235888294711827</v>
      </c>
      <c r="K136">
        <v>1134</v>
      </c>
      <c r="L136">
        <f t="shared" si="5"/>
        <v>3366</v>
      </c>
    </row>
    <row r="137" spans="1:12" x14ac:dyDescent="0.25">
      <c r="A137" t="s">
        <v>27</v>
      </c>
      <c r="B137">
        <v>5</v>
      </c>
      <c r="C137">
        <v>416.51</v>
      </c>
      <c r="D137" s="1">
        <v>0.15</v>
      </c>
      <c r="E137" t="s">
        <v>25</v>
      </c>
      <c r="F137">
        <v>37</v>
      </c>
      <c r="G137" s="2">
        <v>40857</v>
      </c>
      <c r="H137">
        <v>2082.5500000000002</v>
      </c>
      <c r="I137">
        <v>2011</v>
      </c>
      <c r="J137">
        <f t="shared" si="4"/>
        <v>35.229123328380389</v>
      </c>
      <c r="K137">
        <v>1135</v>
      </c>
      <c r="L137">
        <f t="shared" si="5"/>
        <v>3365</v>
      </c>
    </row>
    <row r="138" spans="1:12" x14ac:dyDescent="0.25">
      <c r="A138" t="s">
        <v>19</v>
      </c>
      <c r="B138">
        <v>2</v>
      </c>
      <c r="C138">
        <v>187.04</v>
      </c>
      <c r="D138" s="1">
        <v>0.15</v>
      </c>
      <c r="E138" t="s">
        <v>32</v>
      </c>
      <c r="F138">
        <v>34</v>
      </c>
      <c r="G138" s="2">
        <v>40594</v>
      </c>
      <c r="H138">
        <v>374.08</v>
      </c>
      <c r="I138">
        <v>2011</v>
      </c>
      <c r="J138">
        <f t="shared" si="4"/>
        <v>35.228596908442327</v>
      </c>
      <c r="K138">
        <v>1136</v>
      </c>
      <c r="L138">
        <f t="shared" si="5"/>
        <v>3364</v>
      </c>
    </row>
    <row r="139" spans="1:12" x14ac:dyDescent="0.25">
      <c r="A139" t="s">
        <v>17</v>
      </c>
      <c r="B139">
        <v>1</v>
      </c>
      <c r="C139">
        <v>172.47</v>
      </c>
      <c r="D139" s="1">
        <v>0.1</v>
      </c>
      <c r="E139" t="s">
        <v>32</v>
      </c>
      <c r="F139">
        <v>13</v>
      </c>
      <c r="G139" s="2">
        <v>40726</v>
      </c>
      <c r="H139">
        <v>172.47</v>
      </c>
      <c r="I139">
        <v>2011</v>
      </c>
      <c r="J139">
        <f t="shared" si="4"/>
        <v>35.228962236098724</v>
      </c>
      <c r="K139">
        <v>1137</v>
      </c>
      <c r="L139">
        <f t="shared" si="5"/>
        <v>3363</v>
      </c>
    </row>
    <row r="140" spans="1:12" x14ac:dyDescent="0.25">
      <c r="A140" t="s">
        <v>13</v>
      </c>
      <c r="B140">
        <v>1</v>
      </c>
      <c r="C140">
        <v>82.25</v>
      </c>
      <c r="D140" s="1">
        <v>0</v>
      </c>
      <c r="E140" t="s">
        <v>11</v>
      </c>
      <c r="F140">
        <v>42</v>
      </c>
      <c r="G140" s="2">
        <v>40788</v>
      </c>
      <c r="H140">
        <v>82.25</v>
      </c>
      <c r="I140">
        <v>2011</v>
      </c>
      <c r="J140">
        <f t="shared" si="4"/>
        <v>35.235574063057705</v>
      </c>
      <c r="K140">
        <v>1138</v>
      </c>
      <c r="L140">
        <f t="shared" si="5"/>
        <v>3362</v>
      </c>
    </row>
    <row r="141" spans="1:12" x14ac:dyDescent="0.25">
      <c r="A141" t="s">
        <v>22</v>
      </c>
      <c r="B141">
        <v>5</v>
      </c>
      <c r="C141">
        <v>429.87</v>
      </c>
      <c r="D141" s="1">
        <v>0.1</v>
      </c>
      <c r="E141" t="s">
        <v>32</v>
      </c>
      <c r="F141">
        <v>15</v>
      </c>
      <c r="G141" s="2">
        <v>40721</v>
      </c>
      <c r="H141">
        <v>2149.35</v>
      </c>
      <c r="I141">
        <v>2011</v>
      </c>
      <c r="J141">
        <f t="shared" si="4"/>
        <v>35.233561440047602</v>
      </c>
      <c r="K141">
        <v>1139</v>
      </c>
      <c r="L141">
        <f t="shared" si="5"/>
        <v>3361</v>
      </c>
    </row>
    <row r="142" spans="1:12" x14ac:dyDescent="0.25">
      <c r="A142" t="s">
        <v>10</v>
      </c>
      <c r="B142">
        <v>5</v>
      </c>
      <c r="C142">
        <v>442.02</v>
      </c>
      <c r="D142" s="1">
        <v>0.05</v>
      </c>
      <c r="E142" t="s">
        <v>11</v>
      </c>
      <c r="F142">
        <v>56</v>
      </c>
      <c r="G142" s="2">
        <v>40566</v>
      </c>
      <c r="H142">
        <v>2210.1</v>
      </c>
      <c r="I142">
        <v>2011</v>
      </c>
      <c r="J142">
        <f t="shared" si="4"/>
        <v>35.239583333333336</v>
      </c>
      <c r="K142">
        <v>1140</v>
      </c>
      <c r="L142">
        <f t="shared" si="5"/>
        <v>3360</v>
      </c>
    </row>
    <row r="143" spans="1:12" x14ac:dyDescent="0.25">
      <c r="A143" t="s">
        <v>22</v>
      </c>
      <c r="B143">
        <v>4</v>
      </c>
      <c r="C143">
        <v>95.91</v>
      </c>
      <c r="D143" s="1">
        <v>0</v>
      </c>
      <c r="E143" t="s">
        <v>11</v>
      </c>
      <c r="F143">
        <v>54</v>
      </c>
      <c r="G143" s="2">
        <v>40844</v>
      </c>
      <c r="H143">
        <v>383.64</v>
      </c>
      <c r="I143">
        <v>2011</v>
      </c>
      <c r="J143">
        <f t="shared" si="4"/>
        <v>35.23340279845192</v>
      </c>
      <c r="K143">
        <v>1141</v>
      </c>
      <c r="L143">
        <f t="shared" si="5"/>
        <v>3359</v>
      </c>
    </row>
    <row r="144" spans="1:12" x14ac:dyDescent="0.25">
      <c r="A144" t="s">
        <v>10</v>
      </c>
      <c r="B144">
        <v>5</v>
      </c>
      <c r="C144">
        <v>305.08</v>
      </c>
      <c r="D144" s="1">
        <v>0.1</v>
      </c>
      <c r="E144" t="s">
        <v>28</v>
      </c>
      <c r="F144">
        <v>37</v>
      </c>
      <c r="G144" s="2">
        <v>40648</v>
      </c>
      <c r="H144">
        <v>1525.3999999999999</v>
      </c>
      <c r="I144">
        <v>2011</v>
      </c>
      <c r="J144">
        <f t="shared" si="4"/>
        <v>35.227814175104228</v>
      </c>
      <c r="K144">
        <v>1142</v>
      </c>
      <c r="L144">
        <f t="shared" si="5"/>
        <v>3358</v>
      </c>
    </row>
    <row r="145" spans="1:12" x14ac:dyDescent="0.25">
      <c r="A145" t="s">
        <v>17</v>
      </c>
      <c r="B145">
        <v>4</v>
      </c>
      <c r="C145">
        <v>421.1</v>
      </c>
      <c r="D145" s="1">
        <v>0</v>
      </c>
      <c r="E145" t="s">
        <v>20</v>
      </c>
      <c r="F145">
        <v>41</v>
      </c>
      <c r="G145" s="2">
        <v>40562</v>
      </c>
      <c r="H145">
        <v>1684.4</v>
      </c>
      <c r="I145">
        <v>2011</v>
      </c>
      <c r="J145">
        <f t="shared" si="4"/>
        <v>35.227286267500745</v>
      </c>
      <c r="K145">
        <v>1143</v>
      </c>
      <c r="L145">
        <f t="shared" si="5"/>
        <v>3357</v>
      </c>
    </row>
    <row r="146" spans="1:12" x14ac:dyDescent="0.25">
      <c r="A146" t="s">
        <v>19</v>
      </c>
      <c r="B146">
        <v>4</v>
      </c>
      <c r="C146">
        <v>331.12</v>
      </c>
      <c r="D146" s="1">
        <v>0.15</v>
      </c>
      <c r="E146" t="s">
        <v>28</v>
      </c>
      <c r="F146">
        <v>37</v>
      </c>
      <c r="G146" s="2">
        <v>40878</v>
      </c>
      <c r="H146">
        <v>1324.48</v>
      </c>
      <c r="I146">
        <v>2011</v>
      </c>
      <c r="J146">
        <f t="shared" si="4"/>
        <v>35.225566150178786</v>
      </c>
      <c r="K146">
        <v>1144</v>
      </c>
      <c r="L146">
        <f t="shared" si="5"/>
        <v>3356</v>
      </c>
    </row>
    <row r="147" spans="1:12" x14ac:dyDescent="0.25">
      <c r="A147" t="s">
        <v>38</v>
      </c>
      <c r="B147">
        <v>4</v>
      </c>
      <c r="C147">
        <v>169.71</v>
      </c>
      <c r="D147" s="1">
        <v>0</v>
      </c>
      <c r="E147" t="s">
        <v>11</v>
      </c>
      <c r="F147">
        <v>21</v>
      </c>
      <c r="G147" s="2">
        <v>40619</v>
      </c>
      <c r="H147">
        <v>678.84</v>
      </c>
      <c r="I147">
        <v>2011</v>
      </c>
      <c r="J147">
        <f t="shared" si="4"/>
        <v>35.225037257824141</v>
      </c>
      <c r="K147">
        <v>1145</v>
      </c>
      <c r="L147">
        <f t="shared" si="5"/>
        <v>3355</v>
      </c>
    </row>
    <row r="148" spans="1:12" x14ac:dyDescent="0.25">
      <c r="A148" t="s">
        <v>38</v>
      </c>
      <c r="B148">
        <v>5</v>
      </c>
      <c r="C148">
        <v>292.5</v>
      </c>
      <c r="D148" s="1">
        <v>0.05</v>
      </c>
      <c r="E148" t="s">
        <v>33</v>
      </c>
      <c r="F148">
        <v>53</v>
      </c>
      <c r="G148" s="2">
        <v>40610</v>
      </c>
      <c r="H148">
        <v>1462.5</v>
      </c>
      <c r="I148">
        <v>2011</v>
      </c>
      <c r="J148">
        <f t="shared" si="4"/>
        <v>35.229278473464518</v>
      </c>
      <c r="K148">
        <v>1146</v>
      </c>
      <c r="L148">
        <f t="shared" si="5"/>
        <v>3354</v>
      </c>
    </row>
    <row r="149" spans="1:12" x14ac:dyDescent="0.25">
      <c r="A149" t="s">
        <v>38</v>
      </c>
      <c r="B149">
        <v>1</v>
      </c>
      <c r="C149">
        <v>108.05</v>
      </c>
      <c r="D149" s="1">
        <v>0</v>
      </c>
      <c r="E149" t="s">
        <v>11</v>
      </c>
      <c r="F149">
        <v>38</v>
      </c>
      <c r="G149" s="2">
        <v>40706</v>
      </c>
      <c r="H149">
        <v>108.05</v>
      </c>
      <c r="I149">
        <v>2011</v>
      </c>
      <c r="J149">
        <f t="shared" si="4"/>
        <v>35.223978526692513</v>
      </c>
      <c r="K149">
        <v>1147</v>
      </c>
      <c r="L149">
        <f t="shared" si="5"/>
        <v>3353</v>
      </c>
    </row>
    <row r="150" spans="1:12" x14ac:dyDescent="0.25">
      <c r="A150" t="s">
        <v>40</v>
      </c>
      <c r="B150">
        <v>1</v>
      </c>
      <c r="C150">
        <v>294.75</v>
      </c>
      <c r="D150" s="1">
        <v>0</v>
      </c>
      <c r="E150" t="s">
        <v>33</v>
      </c>
      <c r="F150">
        <v>26</v>
      </c>
      <c r="G150" s="2">
        <v>40821</v>
      </c>
      <c r="H150">
        <v>294.75</v>
      </c>
      <c r="I150">
        <v>2011</v>
      </c>
      <c r="J150">
        <f t="shared" si="4"/>
        <v>35.223150357995223</v>
      </c>
      <c r="K150">
        <v>1148</v>
      </c>
      <c r="L150">
        <f t="shared" si="5"/>
        <v>3352</v>
      </c>
    </row>
    <row r="151" spans="1:12" x14ac:dyDescent="0.25">
      <c r="A151" t="s">
        <v>17</v>
      </c>
      <c r="B151">
        <v>2</v>
      </c>
      <c r="C151">
        <v>339.1</v>
      </c>
      <c r="D151" s="1">
        <v>0.2</v>
      </c>
      <c r="E151" t="s">
        <v>11</v>
      </c>
      <c r="F151">
        <v>18</v>
      </c>
      <c r="G151" s="2">
        <v>40890</v>
      </c>
      <c r="H151">
        <v>678.2</v>
      </c>
      <c r="I151">
        <v>2011</v>
      </c>
      <c r="J151">
        <f t="shared" si="4"/>
        <v>35.225902715607283</v>
      </c>
      <c r="K151">
        <v>1149</v>
      </c>
      <c r="L151">
        <f t="shared" si="5"/>
        <v>3351</v>
      </c>
    </row>
    <row r="152" spans="1:12" x14ac:dyDescent="0.25">
      <c r="A152" t="s">
        <v>17</v>
      </c>
      <c r="B152">
        <v>5</v>
      </c>
      <c r="C152">
        <v>255.87</v>
      </c>
      <c r="D152" s="1">
        <v>0.05</v>
      </c>
      <c r="E152" t="s">
        <v>25</v>
      </c>
      <c r="F152">
        <v>29</v>
      </c>
      <c r="G152" s="2">
        <v>40713</v>
      </c>
      <c r="H152">
        <v>1279.3499999999999</v>
      </c>
      <c r="I152">
        <v>2011</v>
      </c>
      <c r="J152">
        <f t="shared" si="4"/>
        <v>35.231044776119404</v>
      </c>
      <c r="K152">
        <v>1150</v>
      </c>
      <c r="L152">
        <f t="shared" si="5"/>
        <v>3350</v>
      </c>
    </row>
    <row r="153" spans="1:12" x14ac:dyDescent="0.25">
      <c r="A153" t="s">
        <v>27</v>
      </c>
      <c r="B153">
        <v>5</v>
      </c>
      <c r="C153">
        <v>394.93</v>
      </c>
      <c r="D153" s="1">
        <v>0.05</v>
      </c>
      <c r="E153" t="s">
        <v>30</v>
      </c>
      <c r="F153">
        <v>27</v>
      </c>
      <c r="G153" s="2">
        <v>40736</v>
      </c>
      <c r="H153">
        <v>1974.65</v>
      </c>
      <c r="I153">
        <v>2011</v>
      </c>
      <c r="J153">
        <f t="shared" si="4"/>
        <v>35.232905344879072</v>
      </c>
      <c r="K153">
        <v>1151</v>
      </c>
      <c r="L153">
        <f t="shared" si="5"/>
        <v>3349</v>
      </c>
    </row>
    <row r="154" spans="1:12" x14ac:dyDescent="0.25">
      <c r="A154" t="s">
        <v>19</v>
      </c>
      <c r="B154">
        <v>5</v>
      </c>
      <c r="C154">
        <v>281.01</v>
      </c>
      <c r="D154" s="1">
        <v>0</v>
      </c>
      <c r="E154" t="s">
        <v>11</v>
      </c>
      <c r="F154">
        <v>12</v>
      </c>
      <c r="G154" s="2">
        <v>40720</v>
      </c>
      <c r="H154">
        <v>1405.05</v>
      </c>
      <c r="I154">
        <v>2011</v>
      </c>
      <c r="J154">
        <f t="shared" si="4"/>
        <v>35.235364396654717</v>
      </c>
      <c r="K154">
        <v>1152</v>
      </c>
      <c r="L154">
        <f t="shared" si="5"/>
        <v>3348</v>
      </c>
    </row>
    <row r="155" spans="1:12" x14ac:dyDescent="0.25">
      <c r="A155" t="s">
        <v>10</v>
      </c>
      <c r="B155">
        <v>1</v>
      </c>
      <c r="C155">
        <v>243.86</v>
      </c>
      <c r="D155" s="1">
        <v>0.05</v>
      </c>
      <c r="E155" t="s">
        <v>33</v>
      </c>
      <c r="F155">
        <v>41</v>
      </c>
      <c r="G155" s="2">
        <v>40603</v>
      </c>
      <c r="H155">
        <v>243.86</v>
      </c>
      <c r="I155">
        <v>2011</v>
      </c>
      <c r="J155">
        <f t="shared" si="4"/>
        <v>35.242306543172994</v>
      </c>
      <c r="K155">
        <v>1153</v>
      </c>
      <c r="L155">
        <f t="shared" si="5"/>
        <v>3347</v>
      </c>
    </row>
    <row r="156" spans="1:12" x14ac:dyDescent="0.25">
      <c r="A156" t="s">
        <v>19</v>
      </c>
      <c r="B156">
        <v>4</v>
      </c>
      <c r="C156">
        <v>452.97</v>
      </c>
      <c r="D156" s="1">
        <v>0</v>
      </c>
      <c r="E156" t="s">
        <v>25</v>
      </c>
      <c r="F156">
        <v>59</v>
      </c>
      <c r="G156" s="2">
        <v>40586</v>
      </c>
      <c r="H156">
        <v>1811.88</v>
      </c>
      <c r="I156">
        <v>2011</v>
      </c>
      <c r="J156">
        <f t="shared" si="4"/>
        <v>35.24058577405858</v>
      </c>
      <c r="K156">
        <v>1154</v>
      </c>
      <c r="L156">
        <f t="shared" si="5"/>
        <v>3346</v>
      </c>
    </row>
    <row r="157" spans="1:12" x14ac:dyDescent="0.25">
      <c r="A157" t="s">
        <v>13</v>
      </c>
      <c r="B157">
        <v>2</v>
      </c>
      <c r="C157">
        <v>141.36000000000001</v>
      </c>
      <c r="D157" s="1">
        <v>0</v>
      </c>
      <c r="E157" t="s">
        <v>25</v>
      </c>
      <c r="F157">
        <v>53</v>
      </c>
      <c r="G157" s="2">
        <v>40654</v>
      </c>
      <c r="H157">
        <v>282.72000000000003</v>
      </c>
      <c r="I157">
        <v>2011</v>
      </c>
      <c r="J157">
        <f t="shared" si="4"/>
        <v>35.233482810164425</v>
      </c>
      <c r="K157">
        <v>1155</v>
      </c>
      <c r="L157">
        <f t="shared" si="5"/>
        <v>3345</v>
      </c>
    </row>
    <row r="158" spans="1:12" x14ac:dyDescent="0.25">
      <c r="A158" t="s">
        <v>38</v>
      </c>
      <c r="B158">
        <v>1</v>
      </c>
      <c r="C158">
        <v>360.49</v>
      </c>
      <c r="D158" s="1">
        <v>0.05</v>
      </c>
      <c r="E158" t="s">
        <v>28</v>
      </c>
      <c r="F158">
        <v>28</v>
      </c>
      <c r="G158" s="2">
        <v>40770</v>
      </c>
      <c r="H158">
        <v>360.49</v>
      </c>
      <c r="I158">
        <v>2011</v>
      </c>
      <c r="J158">
        <f t="shared" si="4"/>
        <v>35.228169856459331</v>
      </c>
      <c r="K158">
        <v>1156</v>
      </c>
      <c r="L158">
        <f t="shared" si="5"/>
        <v>3344</v>
      </c>
    </row>
    <row r="159" spans="1:12" x14ac:dyDescent="0.25">
      <c r="A159" t="s">
        <v>19</v>
      </c>
      <c r="B159">
        <v>2</v>
      </c>
      <c r="C159">
        <v>473.64</v>
      </c>
      <c r="D159" s="1">
        <v>0</v>
      </c>
      <c r="E159" t="s">
        <v>11</v>
      </c>
      <c r="F159">
        <v>56</v>
      </c>
      <c r="G159" s="2">
        <v>40578</v>
      </c>
      <c r="H159">
        <v>947.28</v>
      </c>
      <c r="I159">
        <v>2011</v>
      </c>
      <c r="J159">
        <f t="shared" si="4"/>
        <v>35.230332037092431</v>
      </c>
      <c r="K159">
        <v>1157</v>
      </c>
      <c r="L159">
        <f t="shared" si="5"/>
        <v>3343</v>
      </c>
    </row>
    <row r="160" spans="1:12" x14ac:dyDescent="0.25">
      <c r="A160" t="s">
        <v>27</v>
      </c>
      <c r="B160">
        <v>5</v>
      </c>
      <c r="C160">
        <v>379.62</v>
      </c>
      <c r="D160" s="1">
        <v>0.2</v>
      </c>
      <c r="E160" t="s">
        <v>11</v>
      </c>
      <c r="F160">
        <v>34</v>
      </c>
      <c r="G160" s="2">
        <v>40584</v>
      </c>
      <c r="H160">
        <v>1898.1</v>
      </c>
      <c r="I160">
        <v>2011</v>
      </c>
      <c r="J160">
        <f t="shared" si="4"/>
        <v>35.224117295032912</v>
      </c>
      <c r="K160">
        <v>1158</v>
      </c>
      <c r="L160">
        <f t="shared" si="5"/>
        <v>3342</v>
      </c>
    </row>
    <row r="161" spans="1:12" x14ac:dyDescent="0.25">
      <c r="A161" t="s">
        <v>27</v>
      </c>
      <c r="B161">
        <v>4</v>
      </c>
      <c r="C161">
        <v>152.97</v>
      </c>
      <c r="D161" s="1">
        <v>0</v>
      </c>
      <c r="E161" t="s">
        <v>20</v>
      </c>
      <c r="F161">
        <v>36</v>
      </c>
      <c r="G161" s="2">
        <v>40559</v>
      </c>
      <c r="H161">
        <v>611.88</v>
      </c>
      <c r="I161">
        <v>2011</v>
      </c>
      <c r="J161">
        <f t="shared" si="4"/>
        <v>35.224483687518706</v>
      </c>
      <c r="K161">
        <v>1159</v>
      </c>
      <c r="L161">
        <f t="shared" si="5"/>
        <v>3341</v>
      </c>
    </row>
    <row r="162" spans="1:12" x14ac:dyDescent="0.25">
      <c r="A162" t="s">
        <v>27</v>
      </c>
      <c r="B162">
        <v>3</v>
      </c>
      <c r="C162">
        <v>209.99</v>
      </c>
      <c r="D162" s="1">
        <v>0.1</v>
      </c>
      <c r="E162" t="s">
        <v>33</v>
      </c>
      <c r="F162">
        <v>60</v>
      </c>
      <c r="G162" s="2">
        <v>40903</v>
      </c>
      <c r="H162">
        <v>629.97</v>
      </c>
      <c r="I162">
        <v>2011</v>
      </c>
      <c r="J162">
        <f t="shared" si="4"/>
        <v>35.224251497005987</v>
      </c>
      <c r="K162">
        <v>1160</v>
      </c>
      <c r="L162">
        <f t="shared" si="5"/>
        <v>3340</v>
      </c>
    </row>
    <row r="163" spans="1:12" x14ac:dyDescent="0.25">
      <c r="A163" t="s">
        <v>38</v>
      </c>
      <c r="B163">
        <v>5</v>
      </c>
      <c r="C163">
        <v>289.38</v>
      </c>
      <c r="D163" s="1">
        <v>0.15</v>
      </c>
      <c r="E163" t="s">
        <v>28</v>
      </c>
      <c r="F163">
        <v>53</v>
      </c>
      <c r="G163" s="2">
        <v>40838</v>
      </c>
      <c r="H163">
        <v>1446.9</v>
      </c>
      <c r="I163">
        <v>2011</v>
      </c>
      <c r="J163">
        <f t="shared" si="4"/>
        <v>35.21683138664271</v>
      </c>
      <c r="K163">
        <v>1161</v>
      </c>
      <c r="L163">
        <f t="shared" si="5"/>
        <v>3339</v>
      </c>
    </row>
    <row r="164" spans="1:12" x14ac:dyDescent="0.25">
      <c r="A164" t="s">
        <v>13</v>
      </c>
      <c r="B164">
        <v>1</v>
      </c>
      <c r="C164">
        <v>379.47</v>
      </c>
      <c r="D164" s="1">
        <v>0.05</v>
      </c>
      <c r="E164" t="s">
        <v>14</v>
      </c>
      <c r="F164">
        <v>25</v>
      </c>
      <c r="G164" s="2">
        <v>40872</v>
      </c>
      <c r="H164">
        <v>379.47</v>
      </c>
      <c r="I164">
        <v>2011</v>
      </c>
      <c r="J164">
        <f t="shared" si="4"/>
        <v>35.211503894547633</v>
      </c>
      <c r="K164">
        <v>1162</v>
      </c>
      <c r="L164">
        <f t="shared" si="5"/>
        <v>3338</v>
      </c>
    </row>
    <row r="165" spans="1:12" x14ac:dyDescent="0.25">
      <c r="A165" t="s">
        <v>40</v>
      </c>
      <c r="B165">
        <v>2</v>
      </c>
      <c r="C165">
        <v>55.25</v>
      </c>
      <c r="D165" s="1">
        <v>0.05</v>
      </c>
      <c r="E165" t="s">
        <v>32</v>
      </c>
      <c r="F165">
        <v>10</v>
      </c>
      <c r="G165" s="2">
        <v>40885</v>
      </c>
      <c r="H165">
        <v>110.5</v>
      </c>
      <c r="I165">
        <v>2011</v>
      </c>
      <c r="J165">
        <f t="shared" si="4"/>
        <v>35.214563979622419</v>
      </c>
      <c r="K165">
        <v>1163</v>
      </c>
      <c r="L165">
        <f t="shared" si="5"/>
        <v>3337</v>
      </c>
    </row>
    <row r="166" spans="1:12" x14ac:dyDescent="0.25">
      <c r="A166" t="s">
        <v>40</v>
      </c>
      <c r="B166">
        <v>5</v>
      </c>
      <c r="C166">
        <v>112</v>
      </c>
      <c r="D166" s="1">
        <v>0.1</v>
      </c>
      <c r="E166" t="s">
        <v>33</v>
      </c>
      <c r="F166">
        <v>53</v>
      </c>
      <c r="G166" s="2">
        <v>40731</v>
      </c>
      <c r="H166">
        <v>560</v>
      </c>
      <c r="I166">
        <v>2011</v>
      </c>
      <c r="J166">
        <f t="shared" si="4"/>
        <v>35.222122302158276</v>
      </c>
      <c r="K166">
        <v>1164</v>
      </c>
      <c r="L166">
        <f t="shared" si="5"/>
        <v>3336</v>
      </c>
    </row>
    <row r="167" spans="1:12" x14ac:dyDescent="0.25">
      <c r="A167" t="s">
        <v>38</v>
      </c>
      <c r="B167">
        <v>5</v>
      </c>
      <c r="C167">
        <v>442.33</v>
      </c>
      <c r="D167" s="1">
        <v>0.2</v>
      </c>
      <c r="E167" t="s">
        <v>30</v>
      </c>
      <c r="F167">
        <v>24</v>
      </c>
      <c r="G167" s="2">
        <v>40844</v>
      </c>
      <c r="H167">
        <v>2211.65</v>
      </c>
      <c r="I167">
        <v>2011</v>
      </c>
      <c r="J167">
        <f t="shared" si="4"/>
        <v>35.216791604197901</v>
      </c>
      <c r="K167">
        <v>1165</v>
      </c>
      <c r="L167">
        <f t="shared" si="5"/>
        <v>3335</v>
      </c>
    </row>
    <row r="168" spans="1:12" x14ac:dyDescent="0.25">
      <c r="A168" t="s">
        <v>40</v>
      </c>
      <c r="B168">
        <v>5</v>
      </c>
      <c r="C168">
        <v>342.8</v>
      </c>
      <c r="D168" s="1">
        <v>0</v>
      </c>
      <c r="E168" t="s">
        <v>30</v>
      </c>
      <c r="F168">
        <v>42</v>
      </c>
      <c r="G168" s="2">
        <v>40726</v>
      </c>
      <c r="H168">
        <v>1714</v>
      </c>
      <c r="I168">
        <v>2011</v>
      </c>
      <c r="J168">
        <f t="shared" si="4"/>
        <v>35.220155968806239</v>
      </c>
      <c r="K168">
        <v>1166</v>
      </c>
      <c r="L168">
        <f t="shared" si="5"/>
        <v>3334</v>
      </c>
    </row>
    <row r="169" spans="1:12" x14ac:dyDescent="0.25">
      <c r="A169" t="s">
        <v>38</v>
      </c>
      <c r="B169">
        <v>4</v>
      </c>
      <c r="C169">
        <v>270.5</v>
      </c>
      <c r="D169" s="1">
        <v>0.05</v>
      </c>
      <c r="E169" t="s">
        <v>28</v>
      </c>
      <c r="F169">
        <v>44</v>
      </c>
      <c r="G169" s="2">
        <v>40603</v>
      </c>
      <c r="H169">
        <v>1082</v>
      </c>
      <c r="I169">
        <v>2011</v>
      </c>
      <c r="J169">
        <f t="shared" si="4"/>
        <v>35.218121812181217</v>
      </c>
      <c r="K169">
        <v>1167</v>
      </c>
      <c r="L169">
        <f t="shared" si="5"/>
        <v>3333</v>
      </c>
    </row>
    <row r="170" spans="1:12" x14ac:dyDescent="0.25">
      <c r="A170" t="s">
        <v>17</v>
      </c>
      <c r="B170">
        <v>1</v>
      </c>
      <c r="C170">
        <v>429.88</v>
      </c>
      <c r="D170" s="1">
        <v>0.05</v>
      </c>
      <c r="E170" t="s">
        <v>14</v>
      </c>
      <c r="F170">
        <v>24</v>
      </c>
      <c r="G170" s="2">
        <v>40584</v>
      </c>
      <c r="H170">
        <v>429.88</v>
      </c>
      <c r="I170">
        <v>2011</v>
      </c>
      <c r="J170">
        <f t="shared" si="4"/>
        <v>35.215486194477791</v>
      </c>
      <c r="K170">
        <v>1168</v>
      </c>
      <c r="L170">
        <f t="shared" si="5"/>
        <v>3332</v>
      </c>
    </row>
    <row r="171" spans="1:12" x14ac:dyDescent="0.25">
      <c r="A171" t="s">
        <v>27</v>
      </c>
      <c r="B171">
        <v>1</v>
      </c>
      <c r="C171">
        <v>30.22</v>
      </c>
      <c r="D171" s="1">
        <v>0.2</v>
      </c>
      <c r="E171" t="s">
        <v>25</v>
      </c>
      <c r="F171">
        <v>53</v>
      </c>
      <c r="G171" s="2">
        <v>40547</v>
      </c>
      <c r="H171">
        <v>30.22</v>
      </c>
      <c r="I171">
        <v>2011</v>
      </c>
      <c r="J171">
        <f t="shared" si="4"/>
        <v>35.218853197238069</v>
      </c>
      <c r="K171">
        <v>1169</v>
      </c>
      <c r="L171">
        <f t="shared" si="5"/>
        <v>3331</v>
      </c>
    </row>
    <row r="172" spans="1:12" x14ac:dyDescent="0.25">
      <c r="A172" t="s">
        <v>38</v>
      </c>
      <c r="B172">
        <v>3</v>
      </c>
      <c r="C172">
        <v>46.64</v>
      </c>
      <c r="D172" s="1">
        <v>0.2</v>
      </c>
      <c r="E172" t="s">
        <v>20</v>
      </c>
      <c r="F172">
        <v>44</v>
      </c>
      <c r="G172" s="2">
        <v>40647</v>
      </c>
      <c r="H172">
        <v>139.92000000000002</v>
      </c>
      <c r="I172">
        <v>2011</v>
      </c>
      <c r="J172">
        <f t="shared" si="4"/>
        <v>35.213513513513512</v>
      </c>
      <c r="K172">
        <v>1170</v>
      </c>
      <c r="L172">
        <f t="shared" si="5"/>
        <v>3330</v>
      </c>
    </row>
    <row r="173" spans="1:12" x14ac:dyDescent="0.25">
      <c r="A173" t="s">
        <v>38</v>
      </c>
      <c r="B173">
        <v>4</v>
      </c>
      <c r="C173">
        <v>144.72</v>
      </c>
      <c r="D173" s="1">
        <v>0</v>
      </c>
      <c r="E173" t="s">
        <v>28</v>
      </c>
      <c r="F173">
        <v>41</v>
      </c>
      <c r="G173" s="2">
        <v>40793</v>
      </c>
      <c r="H173">
        <v>578.88</v>
      </c>
      <c r="I173">
        <v>2011</v>
      </c>
      <c r="J173">
        <f t="shared" si="4"/>
        <v>35.210874136377292</v>
      </c>
      <c r="K173">
        <v>1171</v>
      </c>
      <c r="L173">
        <f t="shared" si="5"/>
        <v>3329</v>
      </c>
    </row>
    <row r="174" spans="1:12" x14ac:dyDescent="0.25">
      <c r="A174" t="s">
        <v>38</v>
      </c>
      <c r="B174">
        <v>2</v>
      </c>
      <c r="C174">
        <v>485.6</v>
      </c>
      <c r="D174" s="1">
        <v>0.2</v>
      </c>
      <c r="E174" t="s">
        <v>32</v>
      </c>
      <c r="F174">
        <v>15</v>
      </c>
      <c r="G174" s="2">
        <v>40615</v>
      </c>
      <c r="H174">
        <v>971.2</v>
      </c>
      <c r="I174">
        <v>2011</v>
      </c>
      <c r="J174">
        <f t="shared" si="4"/>
        <v>35.209134615384613</v>
      </c>
      <c r="K174">
        <v>1172</v>
      </c>
      <c r="L174">
        <f t="shared" si="5"/>
        <v>3328</v>
      </c>
    </row>
    <row r="175" spans="1:12" x14ac:dyDescent="0.25">
      <c r="A175" t="s">
        <v>40</v>
      </c>
      <c r="B175">
        <v>1</v>
      </c>
      <c r="C175">
        <v>384.46</v>
      </c>
      <c r="D175" s="1">
        <v>0.05</v>
      </c>
      <c r="E175" t="s">
        <v>11</v>
      </c>
      <c r="F175">
        <v>58</v>
      </c>
      <c r="G175" s="2">
        <v>40706</v>
      </c>
      <c r="H175">
        <v>384.46</v>
      </c>
      <c r="I175">
        <v>2011</v>
      </c>
      <c r="J175">
        <f t="shared" si="4"/>
        <v>35.215208896904116</v>
      </c>
      <c r="K175">
        <v>1173</v>
      </c>
      <c r="L175">
        <f t="shared" si="5"/>
        <v>3327</v>
      </c>
    </row>
    <row r="176" spans="1:12" x14ac:dyDescent="0.25">
      <c r="A176" t="s">
        <v>19</v>
      </c>
      <c r="B176">
        <v>4</v>
      </c>
      <c r="C176">
        <v>160.12</v>
      </c>
      <c r="D176" s="1">
        <v>0</v>
      </c>
      <c r="E176" t="s">
        <v>20</v>
      </c>
      <c r="F176">
        <v>46</v>
      </c>
      <c r="G176" s="2">
        <v>40887</v>
      </c>
      <c r="H176">
        <v>640.48</v>
      </c>
      <c r="I176">
        <v>2011</v>
      </c>
      <c r="J176">
        <f t="shared" si="4"/>
        <v>35.208358388454599</v>
      </c>
      <c r="K176">
        <v>1174</v>
      </c>
      <c r="L176">
        <f t="shared" si="5"/>
        <v>3326</v>
      </c>
    </row>
    <row r="177" spans="1:12" x14ac:dyDescent="0.25">
      <c r="A177" t="s">
        <v>38</v>
      </c>
      <c r="B177">
        <v>2</v>
      </c>
      <c r="C177">
        <v>311.05</v>
      </c>
      <c r="D177" s="1">
        <v>0.05</v>
      </c>
      <c r="E177" t="s">
        <v>30</v>
      </c>
      <c r="F177">
        <v>10</v>
      </c>
      <c r="G177" s="2">
        <v>40639</v>
      </c>
      <c r="H177">
        <v>622.1</v>
      </c>
      <c r="I177">
        <v>2011</v>
      </c>
      <c r="J177">
        <f t="shared" si="4"/>
        <v>35.205112781954888</v>
      </c>
      <c r="K177">
        <v>1175</v>
      </c>
      <c r="L177">
        <f t="shared" si="5"/>
        <v>3325</v>
      </c>
    </row>
    <row r="178" spans="1:12" x14ac:dyDescent="0.25">
      <c r="A178" t="s">
        <v>17</v>
      </c>
      <c r="B178">
        <v>5</v>
      </c>
      <c r="C178">
        <v>326.35000000000002</v>
      </c>
      <c r="D178" s="1">
        <v>0.1</v>
      </c>
      <c r="E178" t="s">
        <v>14</v>
      </c>
      <c r="F178">
        <v>30</v>
      </c>
      <c r="G178" s="2">
        <v>40823</v>
      </c>
      <c r="H178">
        <v>1631.75</v>
      </c>
      <c r="I178">
        <v>2011</v>
      </c>
      <c r="J178">
        <f t="shared" si="4"/>
        <v>35.212695547533094</v>
      </c>
      <c r="K178">
        <v>1176</v>
      </c>
      <c r="L178">
        <f t="shared" si="5"/>
        <v>3324</v>
      </c>
    </row>
    <row r="179" spans="1:12" x14ac:dyDescent="0.25">
      <c r="A179" t="s">
        <v>38</v>
      </c>
      <c r="B179">
        <v>3</v>
      </c>
      <c r="C179">
        <v>185.66</v>
      </c>
      <c r="D179" s="1">
        <v>0</v>
      </c>
      <c r="E179" t="s">
        <v>28</v>
      </c>
      <c r="F179">
        <v>47</v>
      </c>
      <c r="G179" s="2">
        <v>40726</v>
      </c>
      <c r="H179">
        <v>556.98</v>
      </c>
      <c r="I179">
        <v>2011</v>
      </c>
      <c r="J179">
        <f t="shared" si="4"/>
        <v>35.214264219079148</v>
      </c>
      <c r="K179">
        <v>1177</v>
      </c>
      <c r="L179">
        <f t="shared" si="5"/>
        <v>3323</v>
      </c>
    </row>
    <row r="180" spans="1:12" x14ac:dyDescent="0.25">
      <c r="A180" t="s">
        <v>22</v>
      </c>
      <c r="B180">
        <v>2</v>
      </c>
      <c r="C180">
        <v>375.82</v>
      </c>
      <c r="D180" s="1">
        <v>0</v>
      </c>
      <c r="E180" t="s">
        <v>32</v>
      </c>
      <c r="F180">
        <v>50</v>
      </c>
      <c r="G180" s="2">
        <v>40748</v>
      </c>
      <c r="H180">
        <v>751.64</v>
      </c>
      <c r="I180">
        <v>2011</v>
      </c>
      <c r="J180">
        <f t="shared" si="4"/>
        <v>35.210716435881999</v>
      </c>
      <c r="K180">
        <v>1178</v>
      </c>
      <c r="L180">
        <f t="shared" si="5"/>
        <v>3322</v>
      </c>
    </row>
    <row r="181" spans="1:12" x14ac:dyDescent="0.25">
      <c r="A181" t="s">
        <v>38</v>
      </c>
      <c r="B181">
        <v>3</v>
      </c>
      <c r="C181">
        <v>211.46</v>
      </c>
      <c r="D181" s="1">
        <v>0.1</v>
      </c>
      <c r="E181" t="s">
        <v>32</v>
      </c>
      <c r="F181">
        <v>33</v>
      </c>
      <c r="G181" s="2">
        <v>40780</v>
      </c>
      <c r="H181">
        <v>634.38</v>
      </c>
      <c r="I181">
        <v>2011</v>
      </c>
      <c r="J181">
        <f t="shared" si="4"/>
        <v>35.206263173742848</v>
      </c>
      <c r="K181">
        <v>1179</v>
      </c>
      <c r="L181">
        <f t="shared" si="5"/>
        <v>3321</v>
      </c>
    </row>
    <row r="182" spans="1:12" x14ac:dyDescent="0.25">
      <c r="A182" t="s">
        <v>17</v>
      </c>
      <c r="B182">
        <v>5</v>
      </c>
      <c r="C182">
        <v>342.84</v>
      </c>
      <c r="D182" s="1">
        <v>0</v>
      </c>
      <c r="E182" t="s">
        <v>33</v>
      </c>
      <c r="F182">
        <v>41</v>
      </c>
      <c r="G182" s="2">
        <v>40790</v>
      </c>
      <c r="H182">
        <v>1714.1999999999998</v>
      </c>
      <c r="I182">
        <v>2011</v>
      </c>
      <c r="J182">
        <f t="shared" si="4"/>
        <v>35.206927710843374</v>
      </c>
      <c r="K182">
        <v>1180</v>
      </c>
      <c r="L182">
        <f t="shared" si="5"/>
        <v>3320</v>
      </c>
    </row>
    <row r="183" spans="1:12" x14ac:dyDescent="0.25">
      <c r="A183" t="s">
        <v>19</v>
      </c>
      <c r="B183">
        <v>1</v>
      </c>
      <c r="C183">
        <v>389.85</v>
      </c>
      <c r="D183" s="1">
        <v>0</v>
      </c>
      <c r="E183" t="s">
        <v>20</v>
      </c>
      <c r="F183">
        <v>15</v>
      </c>
      <c r="G183" s="2">
        <v>40881</v>
      </c>
      <c r="H183">
        <v>389.85</v>
      </c>
      <c r="I183">
        <v>2011</v>
      </c>
      <c r="J183">
        <f t="shared" si="4"/>
        <v>35.205182283820427</v>
      </c>
      <c r="K183">
        <v>1181</v>
      </c>
      <c r="L183">
        <f t="shared" si="5"/>
        <v>3319</v>
      </c>
    </row>
    <row r="184" spans="1:12" x14ac:dyDescent="0.25">
      <c r="A184" t="s">
        <v>19</v>
      </c>
      <c r="B184">
        <v>5</v>
      </c>
      <c r="C184">
        <v>441.81</v>
      </c>
      <c r="D184" s="1">
        <v>0.2</v>
      </c>
      <c r="E184" t="s">
        <v>32</v>
      </c>
      <c r="F184">
        <v>57</v>
      </c>
      <c r="G184" s="2">
        <v>40818</v>
      </c>
      <c r="H184">
        <v>2209.0500000000002</v>
      </c>
      <c r="I184">
        <v>2011</v>
      </c>
      <c r="J184">
        <f t="shared" si="4"/>
        <v>35.211271850512354</v>
      </c>
      <c r="K184">
        <v>1182</v>
      </c>
      <c r="L184">
        <f t="shared" si="5"/>
        <v>3318</v>
      </c>
    </row>
    <row r="185" spans="1:12" x14ac:dyDescent="0.25">
      <c r="A185" t="s">
        <v>10</v>
      </c>
      <c r="B185">
        <v>5</v>
      </c>
      <c r="C185">
        <v>154.13999999999999</v>
      </c>
      <c r="D185" s="1">
        <v>0.05</v>
      </c>
      <c r="E185" t="s">
        <v>33</v>
      </c>
      <c r="F185">
        <v>25</v>
      </c>
      <c r="G185" s="2">
        <v>40900</v>
      </c>
      <c r="H185">
        <v>770.69999999999993</v>
      </c>
      <c r="I185">
        <v>2011</v>
      </c>
      <c r="J185">
        <f t="shared" si="4"/>
        <v>35.204703044920109</v>
      </c>
      <c r="K185">
        <v>1183</v>
      </c>
      <c r="L185">
        <f t="shared" si="5"/>
        <v>3317</v>
      </c>
    </row>
    <row r="186" spans="1:12" x14ac:dyDescent="0.25">
      <c r="A186" t="s">
        <v>40</v>
      </c>
      <c r="B186">
        <v>3</v>
      </c>
      <c r="C186">
        <v>279.89999999999998</v>
      </c>
      <c r="D186" s="1">
        <v>0.1</v>
      </c>
      <c r="E186" t="s">
        <v>20</v>
      </c>
      <c r="F186">
        <v>51</v>
      </c>
      <c r="G186" s="2">
        <v>40712</v>
      </c>
      <c r="H186">
        <v>839.69999999999993</v>
      </c>
      <c r="I186">
        <v>2011</v>
      </c>
      <c r="J186">
        <f t="shared" si="4"/>
        <v>35.207780458383596</v>
      </c>
      <c r="K186">
        <v>1184</v>
      </c>
      <c r="L186">
        <f t="shared" si="5"/>
        <v>3316</v>
      </c>
    </row>
    <row r="187" spans="1:12" x14ac:dyDescent="0.25">
      <c r="A187" t="s">
        <v>10</v>
      </c>
      <c r="B187">
        <v>5</v>
      </c>
      <c r="C187">
        <v>58.4</v>
      </c>
      <c r="D187" s="1">
        <v>0.15</v>
      </c>
      <c r="E187" t="s">
        <v>20</v>
      </c>
      <c r="F187">
        <v>42</v>
      </c>
      <c r="G187" s="2">
        <v>40899</v>
      </c>
      <c r="H187">
        <v>292</v>
      </c>
      <c r="I187">
        <v>2011</v>
      </c>
      <c r="J187">
        <f t="shared" si="4"/>
        <v>35.203016591251888</v>
      </c>
      <c r="K187">
        <v>1185</v>
      </c>
      <c r="L187">
        <f t="shared" si="5"/>
        <v>3315</v>
      </c>
    </row>
    <row r="188" spans="1:12" x14ac:dyDescent="0.25">
      <c r="A188" t="s">
        <v>40</v>
      </c>
      <c r="B188">
        <v>5</v>
      </c>
      <c r="C188">
        <v>401.3</v>
      </c>
      <c r="D188" s="1">
        <v>0.2</v>
      </c>
      <c r="E188" t="s">
        <v>33</v>
      </c>
      <c r="F188">
        <v>55</v>
      </c>
      <c r="G188" s="2">
        <v>40819</v>
      </c>
      <c r="H188">
        <v>2006.5</v>
      </c>
      <c r="I188">
        <v>2011</v>
      </c>
      <c r="J188">
        <f t="shared" si="4"/>
        <v>35.200965600482803</v>
      </c>
      <c r="K188">
        <v>1186</v>
      </c>
      <c r="L188">
        <f t="shared" si="5"/>
        <v>3314</v>
      </c>
    </row>
    <row r="189" spans="1:12" x14ac:dyDescent="0.25">
      <c r="A189" t="s">
        <v>38</v>
      </c>
      <c r="B189">
        <v>2</v>
      </c>
      <c r="C189">
        <v>465.77</v>
      </c>
      <c r="D189" s="1">
        <v>0</v>
      </c>
      <c r="E189" t="s">
        <v>14</v>
      </c>
      <c r="F189">
        <v>41</v>
      </c>
      <c r="G189" s="2">
        <v>40787</v>
      </c>
      <c r="H189">
        <v>931.54</v>
      </c>
      <c r="I189">
        <v>2011</v>
      </c>
      <c r="J189">
        <f t="shared" si="4"/>
        <v>35.194989435556899</v>
      </c>
      <c r="K189">
        <v>1187</v>
      </c>
      <c r="L189">
        <f t="shared" si="5"/>
        <v>3313</v>
      </c>
    </row>
    <row r="190" spans="1:12" x14ac:dyDescent="0.25">
      <c r="A190" t="s">
        <v>38</v>
      </c>
      <c r="B190">
        <v>1</v>
      </c>
      <c r="C190">
        <v>256.44</v>
      </c>
      <c r="D190" s="1">
        <v>0.1</v>
      </c>
      <c r="E190" t="s">
        <v>25</v>
      </c>
      <c r="F190">
        <v>30</v>
      </c>
      <c r="G190" s="2">
        <v>40895</v>
      </c>
      <c r="H190">
        <v>256.44</v>
      </c>
      <c r="I190">
        <v>2011</v>
      </c>
      <c r="J190">
        <f t="shared" si="4"/>
        <v>35.193236714975846</v>
      </c>
      <c r="K190">
        <v>1188</v>
      </c>
      <c r="L190">
        <f t="shared" si="5"/>
        <v>3312</v>
      </c>
    </row>
    <row r="191" spans="1:12" x14ac:dyDescent="0.25">
      <c r="A191" t="s">
        <v>13</v>
      </c>
      <c r="B191">
        <v>1</v>
      </c>
      <c r="C191">
        <v>467.27</v>
      </c>
      <c r="D191" s="1">
        <v>0.1</v>
      </c>
      <c r="E191" t="s">
        <v>30</v>
      </c>
      <c r="F191">
        <v>50</v>
      </c>
      <c r="G191" s="2">
        <v>40796</v>
      </c>
      <c r="H191">
        <v>467.27</v>
      </c>
      <c r="I191">
        <v>2011</v>
      </c>
      <c r="J191">
        <f t="shared" si="4"/>
        <v>35.194805194805198</v>
      </c>
      <c r="K191">
        <v>1189</v>
      </c>
      <c r="L191">
        <f t="shared" si="5"/>
        <v>3311</v>
      </c>
    </row>
    <row r="192" spans="1:12" x14ac:dyDescent="0.25">
      <c r="A192" t="s">
        <v>13</v>
      </c>
      <c r="B192">
        <v>4</v>
      </c>
      <c r="C192">
        <v>320.92</v>
      </c>
      <c r="D192" s="1">
        <v>0.1</v>
      </c>
      <c r="E192" t="s">
        <v>28</v>
      </c>
      <c r="F192">
        <v>58</v>
      </c>
      <c r="G192" s="2">
        <v>40609</v>
      </c>
      <c r="H192">
        <v>1283.68</v>
      </c>
      <c r="I192">
        <v>2011</v>
      </c>
      <c r="J192">
        <f t="shared" si="4"/>
        <v>35.190332326283986</v>
      </c>
      <c r="K192">
        <v>1190</v>
      </c>
      <c r="L192">
        <f t="shared" si="5"/>
        <v>3310</v>
      </c>
    </row>
    <row r="193" spans="1:12" x14ac:dyDescent="0.25">
      <c r="A193" t="s">
        <v>17</v>
      </c>
      <c r="B193">
        <v>3</v>
      </c>
      <c r="C193">
        <v>267.27999999999997</v>
      </c>
      <c r="D193" s="1">
        <v>0.15</v>
      </c>
      <c r="E193" t="s">
        <v>32</v>
      </c>
      <c r="F193">
        <v>17</v>
      </c>
      <c r="G193" s="2">
        <v>40645</v>
      </c>
      <c r="H193">
        <v>801.83999999999992</v>
      </c>
      <c r="I193">
        <v>2011</v>
      </c>
      <c r="J193">
        <f t="shared" si="4"/>
        <v>35.18343910546993</v>
      </c>
      <c r="K193">
        <v>1191</v>
      </c>
      <c r="L193">
        <f t="shared" si="5"/>
        <v>3309</v>
      </c>
    </row>
    <row r="194" spans="1:12" x14ac:dyDescent="0.25">
      <c r="A194" t="s">
        <v>38</v>
      </c>
      <c r="B194">
        <v>4</v>
      </c>
      <c r="C194">
        <v>307.91000000000003</v>
      </c>
      <c r="D194" s="1">
        <v>0.1</v>
      </c>
      <c r="E194" t="s">
        <v>33</v>
      </c>
      <c r="F194">
        <v>54</v>
      </c>
      <c r="G194" s="2">
        <v>40904</v>
      </c>
      <c r="H194">
        <v>1231.6400000000001</v>
      </c>
      <c r="I194">
        <v>2011</v>
      </c>
      <c r="J194">
        <f t="shared" si="4"/>
        <v>35.188935912938334</v>
      </c>
      <c r="K194">
        <v>1192</v>
      </c>
      <c r="L194">
        <f t="shared" si="5"/>
        <v>3308</v>
      </c>
    </row>
    <row r="195" spans="1:12" x14ac:dyDescent="0.25">
      <c r="A195" t="s">
        <v>19</v>
      </c>
      <c r="B195">
        <v>2</v>
      </c>
      <c r="C195">
        <v>202.99</v>
      </c>
      <c r="D195" s="1">
        <v>0</v>
      </c>
      <c r="E195" t="s">
        <v>28</v>
      </c>
      <c r="F195">
        <v>20</v>
      </c>
      <c r="G195" s="2">
        <v>40597</v>
      </c>
      <c r="H195">
        <v>405.98</v>
      </c>
      <c r="I195">
        <v>2011</v>
      </c>
      <c r="J195">
        <f t="shared" ref="J195:J258" si="6" xml:space="preserve"> AVERAGE(F195:F3694)</f>
        <v>35.183247656486245</v>
      </c>
      <c r="K195">
        <v>1193</v>
      </c>
      <c r="L195">
        <f t="shared" ref="L195:L258" si="7" xml:space="preserve"> COUNTA(K195:K3694)</f>
        <v>3307</v>
      </c>
    </row>
    <row r="196" spans="1:12" x14ac:dyDescent="0.25">
      <c r="A196" t="s">
        <v>19</v>
      </c>
      <c r="B196">
        <v>2</v>
      </c>
      <c r="C196">
        <v>242.05</v>
      </c>
      <c r="D196" s="1">
        <v>0.1</v>
      </c>
      <c r="E196" t="s">
        <v>25</v>
      </c>
      <c r="F196">
        <v>27</v>
      </c>
      <c r="G196" s="2">
        <v>40640</v>
      </c>
      <c r="H196">
        <v>484.1</v>
      </c>
      <c r="I196">
        <v>2011</v>
      </c>
      <c r="J196">
        <f t="shared" si="6"/>
        <v>35.187840290381125</v>
      </c>
      <c r="K196">
        <v>1194</v>
      </c>
      <c r="L196">
        <f t="shared" si="7"/>
        <v>3306</v>
      </c>
    </row>
    <row r="197" spans="1:12" x14ac:dyDescent="0.25">
      <c r="A197" t="s">
        <v>19</v>
      </c>
      <c r="B197">
        <v>4</v>
      </c>
      <c r="C197">
        <v>288.42</v>
      </c>
      <c r="D197" s="1">
        <v>0.05</v>
      </c>
      <c r="E197" t="s">
        <v>20</v>
      </c>
      <c r="F197">
        <v>39</v>
      </c>
      <c r="G197" s="2">
        <v>40890</v>
      </c>
      <c r="H197">
        <v>1153.68</v>
      </c>
      <c r="I197">
        <v>2011</v>
      </c>
      <c r="J197">
        <f t="shared" si="6"/>
        <v>35.190317700453861</v>
      </c>
      <c r="K197">
        <v>1195</v>
      </c>
      <c r="L197">
        <f t="shared" si="7"/>
        <v>3305</v>
      </c>
    </row>
    <row r="198" spans="1:12" x14ac:dyDescent="0.25">
      <c r="A198" t="s">
        <v>40</v>
      </c>
      <c r="B198">
        <v>4</v>
      </c>
      <c r="C198">
        <v>296.27999999999997</v>
      </c>
      <c r="D198" s="1">
        <v>0.05</v>
      </c>
      <c r="E198" t="s">
        <v>33</v>
      </c>
      <c r="F198">
        <v>13</v>
      </c>
      <c r="G198" s="2">
        <v>40860</v>
      </c>
      <c r="H198">
        <v>1185.1199999999999</v>
      </c>
      <c r="I198">
        <v>2011</v>
      </c>
      <c r="J198">
        <f t="shared" si="6"/>
        <v>35.189164648910413</v>
      </c>
      <c r="K198">
        <v>1196</v>
      </c>
      <c r="L198">
        <f t="shared" si="7"/>
        <v>3304</v>
      </c>
    </row>
    <row r="199" spans="1:12" x14ac:dyDescent="0.25">
      <c r="A199" t="s">
        <v>13</v>
      </c>
      <c r="B199">
        <v>3</v>
      </c>
      <c r="C199">
        <v>132.13</v>
      </c>
      <c r="D199" s="1">
        <v>0.2</v>
      </c>
      <c r="E199" t="s">
        <v>14</v>
      </c>
      <c r="F199">
        <v>35</v>
      </c>
      <c r="G199" s="2">
        <v>40721</v>
      </c>
      <c r="H199">
        <v>396.39</v>
      </c>
      <c r="I199">
        <v>2011</v>
      </c>
      <c r="J199">
        <f t="shared" si="6"/>
        <v>35.195882531032396</v>
      </c>
      <c r="K199">
        <v>1197</v>
      </c>
      <c r="L199">
        <f t="shared" si="7"/>
        <v>3303</v>
      </c>
    </row>
    <row r="200" spans="1:12" x14ac:dyDescent="0.25">
      <c r="A200" t="s">
        <v>27</v>
      </c>
      <c r="B200">
        <v>1</v>
      </c>
      <c r="C200">
        <v>167.83</v>
      </c>
      <c r="D200" s="1">
        <v>0.05</v>
      </c>
      <c r="E200" t="s">
        <v>20</v>
      </c>
      <c r="F200">
        <v>60</v>
      </c>
      <c r="G200" s="2">
        <v>40818</v>
      </c>
      <c r="H200">
        <v>167.83</v>
      </c>
      <c r="I200">
        <v>2011</v>
      </c>
      <c r="J200">
        <f t="shared" si="6"/>
        <v>35.19594185342217</v>
      </c>
      <c r="K200">
        <v>1198</v>
      </c>
      <c r="L200">
        <f t="shared" si="7"/>
        <v>3302</v>
      </c>
    </row>
    <row r="201" spans="1:12" x14ac:dyDescent="0.25">
      <c r="A201" t="s">
        <v>10</v>
      </c>
      <c r="B201">
        <v>2</v>
      </c>
      <c r="C201">
        <v>281.66000000000003</v>
      </c>
      <c r="D201" s="1">
        <v>0.1</v>
      </c>
      <c r="E201" t="s">
        <v>33</v>
      </c>
      <c r="F201">
        <v>49</v>
      </c>
      <c r="G201" s="2">
        <v>40591</v>
      </c>
      <c r="H201">
        <v>563.32000000000005</v>
      </c>
      <c r="I201">
        <v>2011</v>
      </c>
      <c r="J201">
        <f t="shared" si="6"/>
        <v>35.18842774916692</v>
      </c>
      <c r="K201">
        <v>1199</v>
      </c>
      <c r="L201">
        <f t="shared" si="7"/>
        <v>3301</v>
      </c>
    </row>
    <row r="202" spans="1:12" x14ac:dyDescent="0.25">
      <c r="A202" t="s">
        <v>17</v>
      </c>
      <c r="B202">
        <v>3</v>
      </c>
      <c r="C202">
        <v>325.33999999999997</v>
      </c>
      <c r="D202" s="1">
        <v>0.2</v>
      </c>
      <c r="E202" t="s">
        <v>25</v>
      </c>
      <c r="F202">
        <v>43</v>
      </c>
      <c r="G202" s="2">
        <v>40575</v>
      </c>
      <c r="H202">
        <v>976.02</v>
      </c>
      <c r="I202">
        <v>2011</v>
      </c>
      <c r="J202">
        <f t="shared" si="6"/>
        <v>35.184242424242427</v>
      </c>
      <c r="K202">
        <v>1200</v>
      </c>
      <c r="L202">
        <f t="shared" si="7"/>
        <v>3300</v>
      </c>
    </row>
    <row r="203" spans="1:12" x14ac:dyDescent="0.25">
      <c r="A203" t="s">
        <v>13</v>
      </c>
      <c r="B203">
        <v>4</v>
      </c>
      <c r="C203">
        <v>66.27</v>
      </c>
      <c r="D203" s="1">
        <v>0.15</v>
      </c>
      <c r="E203" t="s">
        <v>28</v>
      </c>
      <c r="F203">
        <v>46</v>
      </c>
      <c r="G203" s="2">
        <v>40705</v>
      </c>
      <c r="H203">
        <v>265.08</v>
      </c>
      <c r="I203">
        <v>2011</v>
      </c>
      <c r="J203">
        <f t="shared" si="6"/>
        <v>35.181873294937859</v>
      </c>
      <c r="K203">
        <v>1201</v>
      </c>
      <c r="L203">
        <f t="shared" si="7"/>
        <v>3299</v>
      </c>
    </row>
    <row r="204" spans="1:12" x14ac:dyDescent="0.25">
      <c r="A204" t="s">
        <v>17</v>
      </c>
      <c r="B204">
        <v>5</v>
      </c>
      <c r="C204">
        <v>41.5</v>
      </c>
      <c r="D204" s="1">
        <v>0.15</v>
      </c>
      <c r="E204" t="s">
        <v>25</v>
      </c>
      <c r="F204">
        <v>24</v>
      </c>
      <c r="G204" s="2">
        <v>40622</v>
      </c>
      <c r="H204">
        <v>207.5</v>
      </c>
      <c r="I204">
        <v>2011</v>
      </c>
      <c r="J204">
        <f t="shared" si="6"/>
        <v>35.178593086719225</v>
      </c>
      <c r="K204">
        <v>1202</v>
      </c>
      <c r="L204">
        <f t="shared" si="7"/>
        <v>3298</v>
      </c>
    </row>
    <row r="205" spans="1:12" x14ac:dyDescent="0.25">
      <c r="A205" t="s">
        <v>13</v>
      </c>
      <c r="B205">
        <v>4</v>
      </c>
      <c r="C205">
        <v>30.17</v>
      </c>
      <c r="D205" s="1">
        <v>0</v>
      </c>
      <c r="E205" t="s">
        <v>28</v>
      </c>
      <c r="F205">
        <v>14</v>
      </c>
      <c r="G205" s="2">
        <v>40679</v>
      </c>
      <c r="H205">
        <v>120.68</v>
      </c>
      <c r="I205">
        <v>2011</v>
      </c>
      <c r="J205">
        <f t="shared" si="6"/>
        <v>35.181983621474068</v>
      </c>
      <c r="K205">
        <v>1203</v>
      </c>
      <c r="L205">
        <f t="shared" si="7"/>
        <v>3297</v>
      </c>
    </row>
    <row r="206" spans="1:12" x14ac:dyDescent="0.25">
      <c r="A206" t="s">
        <v>38</v>
      </c>
      <c r="B206">
        <v>4</v>
      </c>
      <c r="C206">
        <v>114.75</v>
      </c>
      <c r="D206" s="1">
        <v>0</v>
      </c>
      <c r="E206" t="s">
        <v>30</v>
      </c>
      <c r="F206">
        <v>27</v>
      </c>
      <c r="G206" s="2">
        <v>40614</v>
      </c>
      <c r="H206">
        <v>459</v>
      </c>
      <c r="I206">
        <v>2011</v>
      </c>
      <c r="J206">
        <f t="shared" si="6"/>
        <v>35.188410194174757</v>
      </c>
      <c r="K206">
        <v>1204</v>
      </c>
      <c r="L206">
        <f t="shared" si="7"/>
        <v>3296</v>
      </c>
    </row>
    <row r="207" spans="1:12" x14ac:dyDescent="0.25">
      <c r="A207" t="s">
        <v>40</v>
      </c>
      <c r="B207">
        <v>3</v>
      </c>
      <c r="C207">
        <v>79.13</v>
      </c>
      <c r="D207" s="1">
        <v>0.15</v>
      </c>
      <c r="E207" t="s">
        <v>28</v>
      </c>
      <c r="F207">
        <v>19</v>
      </c>
      <c r="G207" s="2">
        <v>40628</v>
      </c>
      <c r="H207">
        <v>237.39</v>
      </c>
      <c r="I207">
        <v>2011</v>
      </c>
      <c r="J207">
        <f t="shared" si="6"/>
        <v>35.190895295902884</v>
      </c>
      <c r="K207">
        <v>1205</v>
      </c>
      <c r="L207">
        <f t="shared" si="7"/>
        <v>3295</v>
      </c>
    </row>
    <row r="208" spans="1:12" x14ac:dyDescent="0.25">
      <c r="A208" t="s">
        <v>38</v>
      </c>
      <c r="B208">
        <v>4</v>
      </c>
      <c r="C208">
        <v>282.26</v>
      </c>
      <c r="D208" s="1">
        <v>0</v>
      </c>
      <c r="E208" t="s">
        <v>20</v>
      </c>
      <c r="F208">
        <v>36</v>
      </c>
      <c r="G208" s="2">
        <v>40870</v>
      </c>
      <c r="H208">
        <v>1129.04</v>
      </c>
      <c r="I208">
        <v>2011</v>
      </c>
      <c r="J208">
        <f t="shared" si="6"/>
        <v>35.19581056466302</v>
      </c>
      <c r="K208">
        <v>1206</v>
      </c>
      <c r="L208">
        <f t="shared" si="7"/>
        <v>3294</v>
      </c>
    </row>
    <row r="209" spans="1:12" x14ac:dyDescent="0.25">
      <c r="A209" t="s">
        <v>40</v>
      </c>
      <c r="B209">
        <v>4</v>
      </c>
      <c r="C209">
        <v>204.3</v>
      </c>
      <c r="D209" s="1">
        <v>0</v>
      </c>
      <c r="E209" t="s">
        <v>20</v>
      </c>
      <c r="F209">
        <v>16</v>
      </c>
      <c r="G209" s="2">
        <v>40713</v>
      </c>
      <c r="H209">
        <v>817.2</v>
      </c>
      <c r="I209">
        <v>2011</v>
      </c>
      <c r="J209">
        <f t="shared" si="6"/>
        <v>35.195566352869726</v>
      </c>
      <c r="K209">
        <v>1207</v>
      </c>
      <c r="L209">
        <f t="shared" si="7"/>
        <v>3293</v>
      </c>
    </row>
    <row r="210" spans="1:12" x14ac:dyDescent="0.25">
      <c r="A210" t="s">
        <v>38</v>
      </c>
      <c r="B210">
        <v>4</v>
      </c>
      <c r="C210">
        <v>319.83999999999997</v>
      </c>
      <c r="D210" s="1">
        <v>0</v>
      </c>
      <c r="E210" t="s">
        <v>14</v>
      </c>
      <c r="F210">
        <v>32</v>
      </c>
      <c r="G210" s="2">
        <v>40834</v>
      </c>
      <c r="H210">
        <v>1279.3599999999999</v>
      </c>
      <c r="I210">
        <v>2011</v>
      </c>
      <c r="J210">
        <f t="shared" si="6"/>
        <v>35.201397326852977</v>
      </c>
      <c r="K210">
        <v>1208</v>
      </c>
      <c r="L210">
        <f t="shared" si="7"/>
        <v>3292</v>
      </c>
    </row>
    <row r="211" spans="1:12" x14ac:dyDescent="0.25">
      <c r="A211" t="s">
        <v>40</v>
      </c>
      <c r="B211">
        <v>3</v>
      </c>
      <c r="C211">
        <v>112.86</v>
      </c>
      <c r="D211" s="1">
        <v>0.1</v>
      </c>
      <c r="E211" t="s">
        <v>20</v>
      </c>
      <c r="F211">
        <v>20</v>
      </c>
      <c r="G211" s="2">
        <v>40603</v>
      </c>
      <c r="H211">
        <v>338.58</v>
      </c>
      <c r="I211">
        <v>2011</v>
      </c>
      <c r="J211">
        <f t="shared" si="6"/>
        <v>35.20237010027347</v>
      </c>
      <c r="K211">
        <v>1209</v>
      </c>
      <c r="L211">
        <f t="shared" si="7"/>
        <v>3291</v>
      </c>
    </row>
    <row r="212" spans="1:12" x14ac:dyDescent="0.25">
      <c r="A212" t="s">
        <v>10</v>
      </c>
      <c r="B212">
        <v>3</v>
      </c>
      <c r="C212">
        <v>220.8</v>
      </c>
      <c r="D212" s="1">
        <v>0.1</v>
      </c>
      <c r="E212" t="s">
        <v>30</v>
      </c>
      <c r="F212">
        <v>20</v>
      </c>
      <c r="G212" s="2">
        <v>40887</v>
      </c>
      <c r="H212">
        <v>662.40000000000009</v>
      </c>
      <c r="I212">
        <v>2011</v>
      </c>
      <c r="J212">
        <f t="shared" si="6"/>
        <v>35.206990881458964</v>
      </c>
      <c r="K212">
        <v>1210</v>
      </c>
      <c r="L212">
        <f t="shared" si="7"/>
        <v>3290</v>
      </c>
    </row>
    <row r="213" spans="1:12" x14ac:dyDescent="0.25">
      <c r="A213" t="s">
        <v>27</v>
      </c>
      <c r="B213">
        <v>1</v>
      </c>
      <c r="C213">
        <v>170.95</v>
      </c>
      <c r="D213" s="1">
        <v>0.2</v>
      </c>
      <c r="E213" t="s">
        <v>25</v>
      </c>
      <c r="F213">
        <v>57</v>
      </c>
      <c r="G213" s="2">
        <v>40827</v>
      </c>
      <c r="H213">
        <v>170.95</v>
      </c>
      <c r="I213">
        <v>2011</v>
      </c>
      <c r="J213">
        <f t="shared" si="6"/>
        <v>35.211614472484037</v>
      </c>
      <c r="K213">
        <v>1211</v>
      </c>
      <c r="L213">
        <f t="shared" si="7"/>
        <v>3289</v>
      </c>
    </row>
    <row r="214" spans="1:12" x14ac:dyDescent="0.25">
      <c r="A214" t="s">
        <v>19</v>
      </c>
      <c r="B214">
        <v>3</v>
      </c>
      <c r="C214">
        <v>328.56</v>
      </c>
      <c r="D214" s="1">
        <v>0.05</v>
      </c>
      <c r="E214" t="s">
        <v>28</v>
      </c>
      <c r="F214">
        <v>31</v>
      </c>
      <c r="G214" s="2">
        <v>40840</v>
      </c>
      <c r="H214">
        <v>985.68000000000006</v>
      </c>
      <c r="I214">
        <v>2011</v>
      </c>
      <c r="J214">
        <f t="shared" si="6"/>
        <v>35.204987834549875</v>
      </c>
      <c r="K214">
        <v>1212</v>
      </c>
      <c r="L214">
        <f t="shared" si="7"/>
        <v>3288</v>
      </c>
    </row>
    <row r="215" spans="1:12" x14ac:dyDescent="0.25">
      <c r="A215" t="s">
        <v>22</v>
      </c>
      <c r="B215">
        <v>4</v>
      </c>
      <c r="C215">
        <v>180.12</v>
      </c>
      <c r="D215" s="1">
        <v>0.15</v>
      </c>
      <c r="E215" t="s">
        <v>33</v>
      </c>
      <c r="F215">
        <v>10</v>
      </c>
      <c r="G215" s="2">
        <v>40561</v>
      </c>
      <c r="H215">
        <v>720.48</v>
      </c>
      <c r="I215">
        <v>2011</v>
      </c>
      <c r="J215">
        <f t="shared" si="6"/>
        <v>35.206267112868879</v>
      </c>
      <c r="K215">
        <v>1213</v>
      </c>
      <c r="L215">
        <f t="shared" si="7"/>
        <v>3287</v>
      </c>
    </row>
    <row r="216" spans="1:12" x14ac:dyDescent="0.25">
      <c r="A216" t="s">
        <v>19</v>
      </c>
      <c r="B216">
        <v>4</v>
      </c>
      <c r="C216">
        <v>88.95</v>
      </c>
      <c r="D216" s="1">
        <v>0.05</v>
      </c>
      <c r="E216" t="s">
        <v>33</v>
      </c>
      <c r="F216">
        <v>11</v>
      </c>
      <c r="G216" s="2">
        <v>40811</v>
      </c>
      <c r="H216">
        <v>355.8</v>
      </c>
      <c r="I216">
        <v>2011</v>
      </c>
      <c r="J216">
        <f t="shared" si="6"/>
        <v>35.213937918441871</v>
      </c>
      <c r="K216">
        <v>1214</v>
      </c>
      <c r="L216">
        <f t="shared" si="7"/>
        <v>3286</v>
      </c>
    </row>
    <row r="217" spans="1:12" x14ac:dyDescent="0.25">
      <c r="A217" t="s">
        <v>13</v>
      </c>
      <c r="B217">
        <v>4</v>
      </c>
      <c r="C217">
        <v>234.46</v>
      </c>
      <c r="D217" s="1">
        <v>0.2</v>
      </c>
      <c r="E217" t="s">
        <v>11</v>
      </c>
      <c r="F217">
        <v>16</v>
      </c>
      <c r="G217" s="2">
        <v>40707</v>
      </c>
      <c r="H217">
        <v>937.84</v>
      </c>
      <c r="I217">
        <v>2011</v>
      </c>
      <c r="J217">
        <f t="shared" si="6"/>
        <v>35.221308980213088</v>
      </c>
      <c r="K217">
        <v>1215</v>
      </c>
      <c r="L217">
        <f t="shared" si="7"/>
        <v>3285</v>
      </c>
    </row>
    <row r="218" spans="1:12" x14ac:dyDescent="0.25">
      <c r="A218" t="s">
        <v>38</v>
      </c>
      <c r="B218">
        <v>1</v>
      </c>
      <c r="C218">
        <v>369.62</v>
      </c>
      <c r="D218" s="1">
        <v>0.05</v>
      </c>
      <c r="E218" t="s">
        <v>30</v>
      </c>
      <c r="F218">
        <v>60</v>
      </c>
      <c r="G218" s="2">
        <v>40634</v>
      </c>
      <c r="H218">
        <v>369.62</v>
      </c>
      <c r="I218">
        <v>2011</v>
      </c>
      <c r="J218">
        <f t="shared" si="6"/>
        <v>35.227161997563947</v>
      </c>
      <c r="K218">
        <v>1216</v>
      </c>
      <c r="L218">
        <f t="shared" si="7"/>
        <v>3284</v>
      </c>
    </row>
    <row r="219" spans="1:12" x14ac:dyDescent="0.25">
      <c r="A219" t="s">
        <v>40</v>
      </c>
      <c r="B219">
        <v>1</v>
      </c>
      <c r="C219">
        <v>453.78</v>
      </c>
      <c r="D219" s="1">
        <v>0.05</v>
      </c>
      <c r="E219" t="s">
        <v>28</v>
      </c>
      <c r="F219">
        <v>22</v>
      </c>
      <c r="G219" s="2">
        <v>40547</v>
      </c>
      <c r="H219">
        <v>453.78</v>
      </c>
      <c r="I219">
        <v>2011</v>
      </c>
      <c r="J219">
        <f t="shared" si="6"/>
        <v>35.21961620469083</v>
      </c>
      <c r="K219">
        <v>1217</v>
      </c>
      <c r="L219">
        <f t="shared" si="7"/>
        <v>3283</v>
      </c>
    </row>
    <row r="220" spans="1:12" x14ac:dyDescent="0.25">
      <c r="A220" t="s">
        <v>13</v>
      </c>
      <c r="B220">
        <v>5</v>
      </c>
      <c r="C220">
        <v>289.41000000000003</v>
      </c>
      <c r="D220" s="1">
        <v>0.1</v>
      </c>
      <c r="E220" t="s">
        <v>33</v>
      </c>
      <c r="F220">
        <v>26</v>
      </c>
      <c r="G220" s="2">
        <v>40806</v>
      </c>
      <c r="H220">
        <v>1447.0500000000002</v>
      </c>
      <c r="I220">
        <v>2011</v>
      </c>
      <c r="J220">
        <f t="shared" si="6"/>
        <v>35.223644119439363</v>
      </c>
      <c r="K220">
        <v>1218</v>
      </c>
      <c r="L220">
        <f t="shared" si="7"/>
        <v>3282</v>
      </c>
    </row>
    <row r="221" spans="1:12" x14ac:dyDescent="0.25">
      <c r="A221" t="s">
        <v>13</v>
      </c>
      <c r="B221">
        <v>2</v>
      </c>
      <c r="C221">
        <v>371.42</v>
      </c>
      <c r="D221" s="1">
        <v>0</v>
      </c>
      <c r="E221" t="s">
        <v>25</v>
      </c>
      <c r="F221">
        <v>38</v>
      </c>
      <c r="G221" s="2">
        <v>40702</v>
      </c>
      <c r="H221">
        <v>742.84</v>
      </c>
      <c r="I221">
        <v>2011</v>
      </c>
      <c r="J221">
        <f t="shared" si="6"/>
        <v>35.226455348978973</v>
      </c>
      <c r="K221">
        <v>1219</v>
      </c>
      <c r="L221">
        <f t="shared" si="7"/>
        <v>3281</v>
      </c>
    </row>
    <row r="222" spans="1:12" x14ac:dyDescent="0.25">
      <c r="A222" t="s">
        <v>19</v>
      </c>
      <c r="B222">
        <v>3</v>
      </c>
      <c r="C222">
        <v>177.65</v>
      </c>
      <c r="D222" s="1">
        <v>0.05</v>
      </c>
      <c r="E222" t="s">
        <v>14</v>
      </c>
      <c r="F222">
        <v>17</v>
      </c>
      <c r="G222" s="2">
        <v>40747</v>
      </c>
      <c r="H222">
        <v>532.95000000000005</v>
      </c>
      <c r="I222">
        <v>2011</v>
      </c>
      <c r="J222">
        <f t="shared" si="6"/>
        <v>35.225609756097562</v>
      </c>
      <c r="K222">
        <v>1220</v>
      </c>
      <c r="L222">
        <f t="shared" si="7"/>
        <v>3280</v>
      </c>
    </row>
    <row r="223" spans="1:12" x14ac:dyDescent="0.25">
      <c r="A223" t="s">
        <v>19</v>
      </c>
      <c r="B223">
        <v>1</v>
      </c>
      <c r="C223">
        <v>129.22</v>
      </c>
      <c r="D223" s="1">
        <v>0.05</v>
      </c>
      <c r="E223" t="s">
        <v>11</v>
      </c>
      <c r="F223">
        <v>11</v>
      </c>
      <c r="G223" s="2">
        <v>40818</v>
      </c>
      <c r="H223">
        <v>129.22</v>
      </c>
      <c r="I223">
        <v>2011</v>
      </c>
      <c r="J223">
        <f t="shared" si="6"/>
        <v>35.231168039036291</v>
      </c>
      <c r="K223">
        <v>1221</v>
      </c>
      <c r="L223">
        <f t="shared" si="7"/>
        <v>3279</v>
      </c>
    </row>
    <row r="224" spans="1:12" x14ac:dyDescent="0.25">
      <c r="A224" t="s">
        <v>40</v>
      </c>
      <c r="B224">
        <v>3</v>
      </c>
      <c r="C224">
        <v>138.91999999999999</v>
      </c>
      <c r="D224" s="1">
        <v>0.2</v>
      </c>
      <c r="E224" t="s">
        <v>30</v>
      </c>
      <c r="F224">
        <v>60</v>
      </c>
      <c r="G224" s="2">
        <v>40794</v>
      </c>
      <c r="H224">
        <v>416.76</v>
      </c>
      <c r="I224">
        <v>2011</v>
      </c>
      <c r="J224">
        <f t="shared" si="6"/>
        <v>35.2385600976205</v>
      </c>
      <c r="K224">
        <v>1222</v>
      </c>
      <c r="L224">
        <f t="shared" si="7"/>
        <v>3278</v>
      </c>
    </row>
    <row r="225" spans="1:12" x14ac:dyDescent="0.25">
      <c r="A225" t="s">
        <v>17</v>
      </c>
      <c r="B225">
        <v>3</v>
      </c>
      <c r="C225">
        <v>280.33999999999997</v>
      </c>
      <c r="D225" s="1">
        <v>0.1</v>
      </c>
      <c r="E225" t="s">
        <v>32</v>
      </c>
      <c r="F225">
        <v>24</v>
      </c>
      <c r="G225" s="2">
        <v>40549</v>
      </c>
      <c r="H225">
        <v>841.02</v>
      </c>
      <c r="I225">
        <v>2011</v>
      </c>
      <c r="J225">
        <f t="shared" si="6"/>
        <v>35.23100396704303</v>
      </c>
      <c r="K225">
        <v>1223</v>
      </c>
      <c r="L225">
        <f t="shared" si="7"/>
        <v>3277</v>
      </c>
    </row>
    <row r="226" spans="1:12" x14ac:dyDescent="0.25">
      <c r="A226" t="s">
        <v>22</v>
      </c>
      <c r="B226">
        <v>4</v>
      </c>
      <c r="C226">
        <v>172.44</v>
      </c>
      <c r="D226" s="1">
        <v>0.2</v>
      </c>
      <c r="E226" t="s">
        <v>32</v>
      </c>
      <c r="F226">
        <v>32</v>
      </c>
      <c r="G226" s="2">
        <v>40697</v>
      </c>
      <c r="H226">
        <v>689.76</v>
      </c>
      <c r="I226">
        <v>2011</v>
      </c>
      <c r="J226">
        <f t="shared" si="6"/>
        <v>35.234432234432234</v>
      </c>
      <c r="K226">
        <v>1224</v>
      </c>
      <c r="L226">
        <f t="shared" si="7"/>
        <v>3276</v>
      </c>
    </row>
    <row r="227" spans="1:12" x14ac:dyDescent="0.25">
      <c r="A227" t="s">
        <v>17</v>
      </c>
      <c r="B227">
        <v>2</v>
      </c>
      <c r="C227">
        <v>166.21</v>
      </c>
      <c r="D227" s="1">
        <v>0</v>
      </c>
      <c r="E227" t="s">
        <v>30</v>
      </c>
      <c r="F227">
        <v>56</v>
      </c>
      <c r="G227" s="2">
        <v>40569</v>
      </c>
      <c r="H227">
        <v>332.42</v>
      </c>
      <c r="I227">
        <v>2011</v>
      </c>
      <c r="J227">
        <f t="shared" si="6"/>
        <v>35.235419847328245</v>
      </c>
      <c r="K227">
        <v>1225</v>
      </c>
      <c r="L227">
        <f t="shared" si="7"/>
        <v>3275</v>
      </c>
    </row>
    <row r="228" spans="1:12" x14ac:dyDescent="0.25">
      <c r="A228" t="s">
        <v>27</v>
      </c>
      <c r="B228">
        <v>3</v>
      </c>
      <c r="C228">
        <v>169.47</v>
      </c>
      <c r="D228" s="1">
        <v>0</v>
      </c>
      <c r="E228" t="s">
        <v>20</v>
      </c>
      <c r="F228">
        <v>22</v>
      </c>
      <c r="G228" s="2">
        <v>40717</v>
      </c>
      <c r="H228">
        <v>508.40999999999997</v>
      </c>
      <c r="I228">
        <v>2011</v>
      </c>
      <c r="J228">
        <f t="shared" si="6"/>
        <v>35.229077580940746</v>
      </c>
      <c r="K228">
        <v>1226</v>
      </c>
      <c r="L228">
        <f t="shared" si="7"/>
        <v>3274</v>
      </c>
    </row>
    <row r="229" spans="1:12" x14ac:dyDescent="0.25">
      <c r="A229" t="s">
        <v>17</v>
      </c>
      <c r="B229">
        <v>3</v>
      </c>
      <c r="C229">
        <v>404.95</v>
      </c>
      <c r="D229" s="1">
        <v>0.1</v>
      </c>
      <c r="E229" t="s">
        <v>33</v>
      </c>
      <c r="F229">
        <v>42</v>
      </c>
      <c r="G229" s="2">
        <v>40860</v>
      </c>
      <c r="H229">
        <v>1214.8499999999999</v>
      </c>
      <c r="I229">
        <v>2011</v>
      </c>
      <c r="J229">
        <f t="shared" si="6"/>
        <v>35.233119462267034</v>
      </c>
      <c r="K229">
        <v>1227</v>
      </c>
      <c r="L229">
        <f t="shared" si="7"/>
        <v>3273</v>
      </c>
    </row>
    <row r="230" spans="1:12" x14ac:dyDescent="0.25">
      <c r="A230" t="s">
        <v>38</v>
      </c>
      <c r="B230">
        <v>3</v>
      </c>
      <c r="C230">
        <v>373.18</v>
      </c>
      <c r="D230" s="1">
        <v>0.1</v>
      </c>
      <c r="E230" t="s">
        <v>28</v>
      </c>
      <c r="F230">
        <v>32</v>
      </c>
      <c r="G230" s="2">
        <v>40835</v>
      </c>
      <c r="H230">
        <v>1119.54</v>
      </c>
      <c r="I230">
        <v>2011</v>
      </c>
      <c r="J230">
        <f t="shared" si="6"/>
        <v>35.231051344743278</v>
      </c>
      <c r="K230">
        <v>1228</v>
      </c>
      <c r="L230">
        <f t="shared" si="7"/>
        <v>3272</v>
      </c>
    </row>
    <row r="231" spans="1:12" x14ac:dyDescent="0.25">
      <c r="A231" t="s">
        <v>19</v>
      </c>
      <c r="B231">
        <v>1</v>
      </c>
      <c r="C231">
        <v>117.35</v>
      </c>
      <c r="D231" s="1">
        <v>0</v>
      </c>
      <c r="E231" t="s">
        <v>11</v>
      </c>
      <c r="F231">
        <v>42</v>
      </c>
      <c r="G231" s="2">
        <v>40556</v>
      </c>
      <c r="H231">
        <v>117.35</v>
      </c>
      <c r="I231">
        <v>2011</v>
      </c>
      <c r="J231">
        <f t="shared" si="6"/>
        <v>35.232039131763983</v>
      </c>
      <c r="K231">
        <v>1229</v>
      </c>
      <c r="L231">
        <f t="shared" si="7"/>
        <v>3271</v>
      </c>
    </row>
    <row r="232" spans="1:12" x14ac:dyDescent="0.25">
      <c r="A232" t="s">
        <v>19</v>
      </c>
      <c r="B232">
        <v>5</v>
      </c>
      <c r="C232">
        <v>400.41</v>
      </c>
      <c r="D232" s="1">
        <v>0.15</v>
      </c>
      <c r="E232" t="s">
        <v>32</v>
      </c>
      <c r="F232">
        <v>19</v>
      </c>
      <c r="G232" s="2">
        <v>40823</v>
      </c>
      <c r="H232">
        <v>2002.0500000000002</v>
      </c>
      <c r="I232">
        <v>2011</v>
      </c>
      <c r="J232">
        <f t="shared" si="6"/>
        <v>35.229969418960245</v>
      </c>
      <c r="K232">
        <v>1230</v>
      </c>
      <c r="L232">
        <f t="shared" si="7"/>
        <v>3270</v>
      </c>
    </row>
    <row r="233" spans="1:12" x14ac:dyDescent="0.25">
      <c r="A233" t="s">
        <v>22</v>
      </c>
      <c r="B233">
        <v>3</v>
      </c>
      <c r="C233">
        <v>274.14</v>
      </c>
      <c r="D233" s="1">
        <v>0</v>
      </c>
      <c r="E233" t="s">
        <v>25</v>
      </c>
      <c r="F233">
        <v>29</v>
      </c>
      <c r="G233" s="2">
        <v>40739</v>
      </c>
      <c r="H233">
        <v>822.42</v>
      </c>
      <c r="I233">
        <v>2011</v>
      </c>
      <c r="J233">
        <f t="shared" si="6"/>
        <v>35.234934230651575</v>
      </c>
      <c r="K233">
        <v>1231</v>
      </c>
      <c r="L233">
        <f t="shared" si="7"/>
        <v>3269</v>
      </c>
    </row>
    <row r="234" spans="1:12" x14ac:dyDescent="0.25">
      <c r="A234" t="s">
        <v>40</v>
      </c>
      <c r="B234">
        <v>4</v>
      </c>
      <c r="C234">
        <v>411.24</v>
      </c>
      <c r="D234" s="1">
        <v>0.15</v>
      </c>
      <c r="E234" t="s">
        <v>11</v>
      </c>
      <c r="F234">
        <v>13</v>
      </c>
      <c r="G234" s="2">
        <v>40641</v>
      </c>
      <c r="H234">
        <v>1644.96</v>
      </c>
      <c r="I234">
        <v>2011</v>
      </c>
      <c r="J234">
        <f t="shared" si="6"/>
        <v>35.236842105263158</v>
      </c>
      <c r="K234">
        <v>1232</v>
      </c>
      <c r="L234">
        <f t="shared" si="7"/>
        <v>3268</v>
      </c>
    </row>
    <row r="235" spans="1:12" x14ac:dyDescent="0.25">
      <c r="A235" t="s">
        <v>13</v>
      </c>
      <c r="B235">
        <v>2</v>
      </c>
      <c r="C235">
        <v>382.79</v>
      </c>
      <c r="D235" s="1">
        <v>0.2</v>
      </c>
      <c r="E235" t="s">
        <v>28</v>
      </c>
      <c r="F235">
        <v>40</v>
      </c>
      <c r="G235" s="2">
        <v>40641</v>
      </c>
      <c r="H235">
        <v>765.58</v>
      </c>
      <c r="I235">
        <v>2011</v>
      </c>
      <c r="J235">
        <f t="shared" si="6"/>
        <v>35.243648607284968</v>
      </c>
      <c r="K235">
        <v>1233</v>
      </c>
      <c r="L235">
        <f t="shared" si="7"/>
        <v>3267</v>
      </c>
    </row>
    <row r="236" spans="1:12" x14ac:dyDescent="0.25">
      <c r="A236" t="s">
        <v>22</v>
      </c>
      <c r="B236">
        <v>1</v>
      </c>
      <c r="C236">
        <v>178.42</v>
      </c>
      <c r="D236" s="1">
        <v>0.15</v>
      </c>
      <c r="E236" t="s">
        <v>20</v>
      </c>
      <c r="F236">
        <v>32</v>
      </c>
      <c r="G236" s="2">
        <v>40561</v>
      </c>
      <c r="H236">
        <v>178.42</v>
      </c>
      <c r="I236">
        <v>2011</v>
      </c>
      <c r="J236">
        <f t="shared" si="6"/>
        <v>35.24219228413962</v>
      </c>
      <c r="K236">
        <v>1234</v>
      </c>
      <c r="L236">
        <f t="shared" si="7"/>
        <v>3266</v>
      </c>
    </row>
    <row r="237" spans="1:12" x14ac:dyDescent="0.25">
      <c r="A237" t="s">
        <v>10</v>
      </c>
      <c r="B237">
        <v>3</v>
      </c>
      <c r="C237">
        <v>417.21</v>
      </c>
      <c r="D237" s="1">
        <v>0.05</v>
      </c>
      <c r="E237" t="s">
        <v>30</v>
      </c>
      <c r="F237">
        <v>32</v>
      </c>
      <c r="G237" s="2">
        <v>40781</v>
      </c>
      <c r="H237">
        <v>1251.6299999999999</v>
      </c>
      <c r="I237">
        <v>2011</v>
      </c>
      <c r="J237">
        <f t="shared" si="6"/>
        <v>35.243185298621746</v>
      </c>
      <c r="K237">
        <v>1235</v>
      </c>
      <c r="L237">
        <f t="shared" si="7"/>
        <v>3265</v>
      </c>
    </row>
    <row r="238" spans="1:12" x14ac:dyDescent="0.25">
      <c r="A238" t="s">
        <v>17</v>
      </c>
      <c r="B238">
        <v>5</v>
      </c>
      <c r="C238">
        <v>319.04000000000002</v>
      </c>
      <c r="D238" s="1">
        <v>0.2</v>
      </c>
      <c r="E238" t="s">
        <v>11</v>
      </c>
      <c r="F238">
        <v>43</v>
      </c>
      <c r="G238" s="2">
        <v>40622</v>
      </c>
      <c r="H238">
        <v>1595.2</v>
      </c>
      <c r="I238">
        <v>2011</v>
      </c>
      <c r="J238">
        <f t="shared" si="6"/>
        <v>35.244178921568626</v>
      </c>
      <c r="K238">
        <v>1236</v>
      </c>
      <c r="L238">
        <f t="shared" si="7"/>
        <v>3264</v>
      </c>
    </row>
    <row r="239" spans="1:12" x14ac:dyDescent="0.25">
      <c r="A239" t="s">
        <v>17</v>
      </c>
      <c r="B239">
        <v>5</v>
      </c>
      <c r="C239">
        <v>197.88</v>
      </c>
      <c r="D239" s="1">
        <v>0</v>
      </c>
      <c r="E239" t="s">
        <v>33</v>
      </c>
      <c r="F239">
        <v>51</v>
      </c>
      <c r="G239" s="2">
        <v>40880</v>
      </c>
      <c r="H239">
        <v>989.4</v>
      </c>
      <c r="I239">
        <v>2011</v>
      </c>
      <c r="J239">
        <f t="shared" si="6"/>
        <v>35.24180202267852</v>
      </c>
      <c r="K239">
        <v>1237</v>
      </c>
      <c r="L239">
        <f t="shared" si="7"/>
        <v>3263</v>
      </c>
    </row>
    <row r="240" spans="1:12" x14ac:dyDescent="0.25">
      <c r="A240" t="s">
        <v>40</v>
      </c>
      <c r="B240">
        <v>3</v>
      </c>
      <c r="C240">
        <v>149.6</v>
      </c>
      <c r="D240" s="1">
        <v>0.05</v>
      </c>
      <c r="E240" t="s">
        <v>33</v>
      </c>
      <c r="F240">
        <v>29</v>
      </c>
      <c r="G240" s="2">
        <v>40657</v>
      </c>
      <c r="H240">
        <v>448.79999999999995</v>
      </c>
      <c r="I240">
        <v>2011</v>
      </c>
      <c r="J240">
        <f t="shared" si="6"/>
        <v>35.236971183323114</v>
      </c>
      <c r="K240">
        <v>1238</v>
      </c>
      <c r="L240">
        <f t="shared" si="7"/>
        <v>3262</v>
      </c>
    </row>
    <row r="241" spans="1:12" x14ac:dyDescent="0.25">
      <c r="A241" t="s">
        <v>17</v>
      </c>
      <c r="B241">
        <v>1</v>
      </c>
      <c r="C241">
        <v>395.38</v>
      </c>
      <c r="D241" s="1">
        <v>0.2</v>
      </c>
      <c r="E241" t="s">
        <v>11</v>
      </c>
      <c r="F241">
        <v>57</v>
      </c>
      <c r="G241" s="2">
        <v>40739</v>
      </c>
      <c r="H241">
        <v>395.38</v>
      </c>
      <c r="I241">
        <v>2011</v>
      </c>
      <c r="J241">
        <f t="shared" si="6"/>
        <v>35.238883777982217</v>
      </c>
      <c r="K241">
        <v>1239</v>
      </c>
      <c r="L241">
        <f t="shared" si="7"/>
        <v>3261</v>
      </c>
    </row>
    <row r="242" spans="1:12" x14ac:dyDescent="0.25">
      <c r="A242" t="s">
        <v>27</v>
      </c>
      <c r="B242">
        <v>5</v>
      </c>
      <c r="C242">
        <v>191.35</v>
      </c>
      <c r="D242" s="1">
        <v>0</v>
      </c>
      <c r="E242" t="s">
        <v>25</v>
      </c>
      <c r="F242">
        <v>48</v>
      </c>
      <c r="G242" s="2">
        <v>40599</v>
      </c>
      <c r="H242">
        <v>956.75</v>
      </c>
      <c r="I242">
        <v>2011</v>
      </c>
      <c r="J242">
        <f t="shared" si="6"/>
        <v>35.232208588957057</v>
      </c>
      <c r="K242">
        <v>1240</v>
      </c>
      <c r="L242">
        <f t="shared" si="7"/>
        <v>3260</v>
      </c>
    </row>
    <row r="243" spans="1:12" x14ac:dyDescent="0.25">
      <c r="A243" t="s">
        <v>38</v>
      </c>
      <c r="B243">
        <v>4</v>
      </c>
      <c r="C243">
        <v>257.81</v>
      </c>
      <c r="D243" s="1">
        <v>0.15</v>
      </c>
      <c r="E243" t="s">
        <v>20</v>
      </c>
      <c r="F243">
        <v>20</v>
      </c>
      <c r="G243" s="2">
        <v>40834</v>
      </c>
      <c r="H243">
        <v>1031.24</v>
      </c>
      <c r="I243">
        <v>2011</v>
      </c>
      <c r="J243">
        <f t="shared" si="6"/>
        <v>35.228290886775085</v>
      </c>
      <c r="K243">
        <v>1241</v>
      </c>
      <c r="L243">
        <f t="shared" si="7"/>
        <v>3259</v>
      </c>
    </row>
    <row r="244" spans="1:12" x14ac:dyDescent="0.25">
      <c r="A244" t="s">
        <v>22</v>
      </c>
      <c r="B244">
        <v>3</v>
      </c>
      <c r="C244">
        <v>378.68</v>
      </c>
      <c r="D244" s="1">
        <v>0.1</v>
      </c>
      <c r="E244" t="s">
        <v>28</v>
      </c>
      <c r="F244">
        <v>30</v>
      </c>
      <c r="G244" s="2">
        <v>40552</v>
      </c>
      <c r="H244">
        <v>1136.04</v>
      </c>
      <c r="I244">
        <v>2011</v>
      </c>
      <c r="J244">
        <f t="shared" si="6"/>
        <v>35.232965009208101</v>
      </c>
      <c r="K244">
        <v>1242</v>
      </c>
      <c r="L244">
        <f t="shared" si="7"/>
        <v>3258</v>
      </c>
    </row>
    <row r="245" spans="1:12" x14ac:dyDescent="0.25">
      <c r="A245" t="s">
        <v>10</v>
      </c>
      <c r="B245">
        <v>4</v>
      </c>
      <c r="C245">
        <v>292.98</v>
      </c>
      <c r="D245" s="1">
        <v>0.2</v>
      </c>
      <c r="E245" t="s">
        <v>28</v>
      </c>
      <c r="F245">
        <v>22</v>
      </c>
      <c r="G245" s="2">
        <v>40582</v>
      </c>
      <c r="H245">
        <v>1171.92</v>
      </c>
      <c r="I245">
        <v>2011</v>
      </c>
      <c r="J245">
        <f t="shared" si="6"/>
        <v>35.234571691740868</v>
      </c>
      <c r="K245">
        <v>1243</v>
      </c>
      <c r="L245">
        <f t="shared" si="7"/>
        <v>3257</v>
      </c>
    </row>
    <row r="246" spans="1:12" x14ac:dyDescent="0.25">
      <c r="A246" t="s">
        <v>27</v>
      </c>
      <c r="B246">
        <v>1</v>
      </c>
      <c r="C246">
        <v>227.41</v>
      </c>
      <c r="D246" s="1">
        <v>0.05</v>
      </c>
      <c r="E246" t="s">
        <v>32</v>
      </c>
      <c r="F246">
        <v>60</v>
      </c>
      <c r="G246" s="2">
        <v>40612</v>
      </c>
      <c r="H246">
        <v>227.41</v>
      </c>
      <c r="I246">
        <v>2011</v>
      </c>
      <c r="J246">
        <f t="shared" si="6"/>
        <v>35.238636363636367</v>
      </c>
      <c r="K246">
        <v>1244</v>
      </c>
      <c r="L246">
        <f t="shared" si="7"/>
        <v>3256</v>
      </c>
    </row>
    <row r="247" spans="1:12" x14ac:dyDescent="0.25">
      <c r="A247" t="s">
        <v>13</v>
      </c>
      <c r="B247">
        <v>4</v>
      </c>
      <c r="C247">
        <v>303.33999999999997</v>
      </c>
      <c r="D247" s="1">
        <v>0.1</v>
      </c>
      <c r="E247" t="s">
        <v>28</v>
      </c>
      <c r="F247">
        <v>47</v>
      </c>
      <c r="G247" s="2">
        <v>40672</v>
      </c>
      <c r="H247">
        <v>1213.3599999999999</v>
      </c>
      <c r="I247">
        <v>2011</v>
      </c>
      <c r="J247">
        <f t="shared" si="6"/>
        <v>35.231029185867897</v>
      </c>
      <c r="K247">
        <v>1245</v>
      </c>
      <c r="L247">
        <f t="shared" si="7"/>
        <v>3255</v>
      </c>
    </row>
    <row r="248" spans="1:12" x14ac:dyDescent="0.25">
      <c r="A248" t="s">
        <v>17</v>
      </c>
      <c r="B248">
        <v>3</v>
      </c>
      <c r="C248">
        <v>205.29</v>
      </c>
      <c r="D248" s="1">
        <v>0.05</v>
      </c>
      <c r="E248" t="s">
        <v>33</v>
      </c>
      <c r="F248">
        <v>50</v>
      </c>
      <c r="G248" s="2">
        <v>40653</v>
      </c>
      <c r="H248">
        <v>615.87</v>
      </c>
      <c r="I248">
        <v>2011</v>
      </c>
      <c r="J248">
        <f t="shared" si="6"/>
        <v>35.227412415488629</v>
      </c>
      <c r="K248">
        <v>1246</v>
      </c>
      <c r="L248">
        <f t="shared" si="7"/>
        <v>3254</v>
      </c>
    </row>
    <row r="249" spans="1:12" x14ac:dyDescent="0.25">
      <c r="A249" t="s">
        <v>13</v>
      </c>
      <c r="B249">
        <v>2</v>
      </c>
      <c r="C249">
        <v>381.11</v>
      </c>
      <c r="D249" s="1">
        <v>0.1</v>
      </c>
      <c r="E249" t="s">
        <v>32</v>
      </c>
      <c r="F249">
        <v>51</v>
      </c>
      <c r="G249" s="2">
        <v>40679</v>
      </c>
      <c r="H249">
        <v>762.22</v>
      </c>
      <c r="I249">
        <v>2011</v>
      </c>
      <c r="J249">
        <f t="shared" si="6"/>
        <v>35.222871195819245</v>
      </c>
      <c r="K249">
        <v>1247</v>
      </c>
      <c r="L249">
        <f t="shared" si="7"/>
        <v>3253</v>
      </c>
    </row>
    <row r="250" spans="1:12" x14ac:dyDescent="0.25">
      <c r="A250" t="s">
        <v>27</v>
      </c>
      <c r="B250">
        <v>5</v>
      </c>
      <c r="C250">
        <v>115</v>
      </c>
      <c r="D250" s="1">
        <v>0.05</v>
      </c>
      <c r="E250" t="s">
        <v>30</v>
      </c>
      <c r="F250">
        <v>22</v>
      </c>
      <c r="G250" s="2">
        <v>40848</v>
      </c>
      <c r="H250">
        <v>575</v>
      </c>
      <c r="I250">
        <v>2011</v>
      </c>
      <c r="J250">
        <f t="shared" si="6"/>
        <v>35.218019680196804</v>
      </c>
      <c r="K250">
        <v>1248</v>
      </c>
      <c r="L250">
        <f t="shared" si="7"/>
        <v>3252</v>
      </c>
    </row>
    <row r="251" spans="1:12" x14ac:dyDescent="0.25">
      <c r="A251" t="s">
        <v>17</v>
      </c>
      <c r="B251">
        <v>2</v>
      </c>
      <c r="C251">
        <v>411.35</v>
      </c>
      <c r="D251" s="1">
        <v>0.05</v>
      </c>
      <c r="E251" t="s">
        <v>32</v>
      </c>
      <c r="F251">
        <v>34</v>
      </c>
      <c r="G251" s="2">
        <v>40623</v>
      </c>
      <c r="H251">
        <v>822.7</v>
      </c>
      <c r="I251">
        <v>2011</v>
      </c>
      <c r="J251">
        <f t="shared" si="6"/>
        <v>35.222085512150109</v>
      </c>
      <c r="K251">
        <v>1249</v>
      </c>
      <c r="L251">
        <f t="shared" si="7"/>
        <v>3251</v>
      </c>
    </row>
    <row r="252" spans="1:12" x14ac:dyDescent="0.25">
      <c r="A252" t="s">
        <v>38</v>
      </c>
      <c r="B252">
        <v>4</v>
      </c>
      <c r="C252">
        <v>285.58999999999997</v>
      </c>
      <c r="D252" s="1">
        <v>0</v>
      </c>
      <c r="E252" t="s">
        <v>25</v>
      </c>
      <c r="F252">
        <v>47</v>
      </c>
      <c r="G252" s="2">
        <v>41044</v>
      </c>
      <c r="H252">
        <v>1142.3599999999999</v>
      </c>
      <c r="I252">
        <v>2012</v>
      </c>
      <c r="J252">
        <f t="shared" si="6"/>
        <v>35.222461538461538</v>
      </c>
      <c r="K252">
        <v>1250</v>
      </c>
      <c r="L252">
        <f t="shared" si="7"/>
        <v>3250</v>
      </c>
    </row>
    <row r="253" spans="1:12" x14ac:dyDescent="0.25">
      <c r="A253" t="s">
        <v>38</v>
      </c>
      <c r="B253">
        <v>4</v>
      </c>
      <c r="C253">
        <v>164.44</v>
      </c>
      <c r="D253" s="1">
        <v>0.2</v>
      </c>
      <c r="E253" t="s">
        <v>30</v>
      </c>
      <c r="F253">
        <v>49</v>
      </c>
      <c r="G253" s="2">
        <v>40941</v>
      </c>
      <c r="H253">
        <v>657.76</v>
      </c>
      <c r="I253">
        <v>2012</v>
      </c>
      <c r="J253">
        <f t="shared" si="6"/>
        <v>35.21883656509695</v>
      </c>
      <c r="K253">
        <v>1251</v>
      </c>
      <c r="L253">
        <f t="shared" si="7"/>
        <v>3249</v>
      </c>
    </row>
    <row r="254" spans="1:12" x14ac:dyDescent="0.25">
      <c r="A254" t="s">
        <v>10</v>
      </c>
      <c r="B254">
        <v>4</v>
      </c>
      <c r="C254">
        <v>303.33999999999997</v>
      </c>
      <c r="D254" s="1">
        <v>0.15</v>
      </c>
      <c r="E254" t="s">
        <v>28</v>
      </c>
      <c r="F254">
        <v>44</v>
      </c>
      <c r="G254" s="2">
        <v>41130</v>
      </c>
      <c r="H254">
        <v>1213.3599999999999</v>
      </c>
      <c r="I254">
        <v>2012</v>
      </c>
      <c r="J254">
        <f t="shared" si="6"/>
        <v>35.21459359605911</v>
      </c>
      <c r="K254">
        <v>1252</v>
      </c>
      <c r="L254">
        <f t="shared" si="7"/>
        <v>3248</v>
      </c>
    </row>
    <row r="255" spans="1:12" x14ac:dyDescent="0.25">
      <c r="A255" t="s">
        <v>27</v>
      </c>
      <c r="B255">
        <v>3</v>
      </c>
      <c r="C255">
        <v>322.98</v>
      </c>
      <c r="D255" s="1">
        <v>0.15</v>
      </c>
      <c r="E255" t="s">
        <v>30</v>
      </c>
      <c r="F255">
        <v>52</v>
      </c>
      <c r="G255" s="2">
        <v>41169</v>
      </c>
      <c r="H255">
        <v>968.94</v>
      </c>
      <c r="I255">
        <v>2012</v>
      </c>
      <c r="J255">
        <f t="shared" si="6"/>
        <v>35.211887896519862</v>
      </c>
      <c r="K255">
        <v>1253</v>
      </c>
      <c r="L255">
        <f t="shared" si="7"/>
        <v>3247</v>
      </c>
    </row>
    <row r="256" spans="1:12" x14ac:dyDescent="0.25">
      <c r="A256" t="s">
        <v>17</v>
      </c>
      <c r="B256">
        <v>4</v>
      </c>
      <c r="C256">
        <v>158.18</v>
      </c>
      <c r="D256" s="1">
        <v>0.15</v>
      </c>
      <c r="E256" t="s">
        <v>11</v>
      </c>
      <c r="F256">
        <v>26</v>
      </c>
      <c r="G256" s="2">
        <v>40977</v>
      </c>
      <c r="H256">
        <v>632.72</v>
      </c>
      <c r="I256">
        <v>2012</v>
      </c>
      <c r="J256">
        <f t="shared" si="6"/>
        <v>35.206715958102279</v>
      </c>
      <c r="K256">
        <v>1254</v>
      </c>
      <c r="L256">
        <f t="shared" si="7"/>
        <v>3246</v>
      </c>
    </row>
    <row r="257" spans="1:12" x14ac:dyDescent="0.25">
      <c r="A257" t="s">
        <v>27</v>
      </c>
      <c r="B257">
        <v>3</v>
      </c>
      <c r="C257">
        <v>406.76</v>
      </c>
      <c r="D257" s="1">
        <v>0.15</v>
      </c>
      <c r="E257" t="s">
        <v>30</v>
      </c>
      <c r="F257">
        <v>30</v>
      </c>
      <c r="G257" s="2">
        <v>41008</v>
      </c>
      <c r="H257">
        <v>1220.28</v>
      </c>
      <c r="I257">
        <v>2012</v>
      </c>
      <c r="J257">
        <f t="shared" si="6"/>
        <v>35.209553158705702</v>
      </c>
      <c r="K257">
        <v>1255</v>
      </c>
      <c r="L257">
        <f t="shared" si="7"/>
        <v>3245</v>
      </c>
    </row>
    <row r="258" spans="1:12" x14ac:dyDescent="0.25">
      <c r="A258" t="s">
        <v>22</v>
      </c>
      <c r="B258">
        <v>2</v>
      </c>
      <c r="C258">
        <v>347.75</v>
      </c>
      <c r="D258" s="1">
        <v>0.15</v>
      </c>
      <c r="E258" t="s">
        <v>30</v>
      </c>
      <c r="F258">
        <v>54</v>
      </c>
      <c r="G258" s="2">
        <v>40911</v>
      </c>
      <c r="H258">
        <v>695.5</v>
      </c>
      <c r="I258">
        <v>2012</v>
      </c>
      <c r="J258">
        <f t="shared" si="6"/>
        <v>35.211159062885329</v>
      </c>
      <c r="K258">
        <v>1256</v>
      </c>
      <c r="L258">
        <f t="shared" si="7"/>
        <v>3244</v>
      </c>
    </row>
    <row r="259" spans="1:12" x14ac:dyDescent="0.25">
      <c r="A259" t="s">
        <v>13</v>
      </c>
      <c r="B259">
        <v>3</v>
      </c>
      <c r="C259">
        <v>86.33</v>
      </c>
      <c r="D259" s="1">
        <v>0</v>
      </c>
      <c r="E259" t="s">
        <v>14</v>
      </c>
      <c r="F259">
        <v>30</v>
      </c>
      <c r="G259" s="2">
        <v>41017</v>
      </c>
      <c r="H259">
        <v>258.99</v>
      </c>
      <c r="I259">
        <v>2012</v>
      </c>
      <c r="J259">
        <f t="shared" ref="J259:J322" si="8" xml:space="preserve"> AVERAGE(F259:F3758)</f>
        <v>35.205365402405178</v>
      </c>
      <c r="K259">
        <v>1257</v>
      </c>
      <c r="L259">
        <f t="shared" ref="L259:L322" si="9" xml:space="preserve"> COUNTA(K259:K3758)</f>
        <v>3243</v>
      </c>
    </row>
    <row r="260" spans="1:12" x14ac:dyDescent="0.25">
      <c r="A260" t="s">
        <v>22</v>
      </c>
      <c r="B260">
        <v>1</v>
      </c>
      <c r="C260">
        <v>493.02</v>
      </c>
      <c r="D260" s="1">
        <v>0.1</v>
      </c>
      <c r="E260" t="s">
        <v>33</v>
      </c>
      <c r="F260">
        <v>38</v>
      </c>
      <c r="G260" s="2">
        <v>41223</v>
      </c>
      <c r="H260">
        <v>493.02</v>
      </c>
      <c r="I260">
        <v>2012</v>
      </c>
      <c r="J260">
        <f t="shared" si="8"/>
        <v>35.206971005552127</v>
      </c>
      <c r="K260">
        <v>1258</v>
      </c>
      <c r="L260">
        <f t="shared" si="9"/>
        <v>3242</v>
      </c>
    </row>
    <row r="261" spans="1:12" x14ac:dyDescent="0.25">
      <c r="A261" t="s">
        <v>10</v>
      </c>
      <c r="B261">
        <v>1</v>
      </c>
      <c r="C261">
        <v>149.91</v>
      </c>
      <c r="D261" s="1">
        <v>0</v>
      </c>
      <c r="E261" t="s">
        <v>14</v>
      </c>
      <c r="F261">
        <v>11</v>
      </c>
      <c r="G261" s="2">
        <v>41255</v>
      </c>
      <c r="H261">
        <v>149.91</v>
      </c>
      <c r="I261">
        <v>2012</v>
      </c>
      <c r="J261">
        <f t="shared" si="8"/>
        <v>35.206109225547671</v>
      </c>
      <c r="K261">
        <v>1259</v>
      </c>
      <c r="L261">
        <f t="shared" si="9"/>
        <v>3241</v>
      </c>
    </row>
    <row r="262" spans="1:12" x14ac:dyDescent="0.25">
      <c r="A262" t="s">
        <v>38</v>
      </c>
      <c r="B262">
        <v>3</v>
      </c>
      <c r="C262">
        <v>413.56</v>
      </c>
      <c r="D262" s="1">
        <v>0.2</v>
      </c>
      <c r="E262" t="s">
        <v>25</v>
      </c>
      <c r="F262">
        <v>28</v>
      </c>
      <c r="G262" s="2">
        <v>41041</v>
      </c>
      <c r="H262">
        <v>1240.68</v>
      </c>
      <c r="I262">
        <v>2012</v>
      </c>
      <c r="J262">
        <f t="shared" si="8"/>
        <v>35.21358024691358</v>
      </c>
      <c r="K262">
        <v>1260</v>
      </c>
      <c r="L262">
        <f t="shared" si="9"/>
        <v>3240</v>
      </c>
    </row>
    <row r="263" spans="1:12" x14ac:dyDescent="0.25">
      <c r="A263" t="s">
        <v>13</v>
      </c>
      <c r="B263">
        <v>4</v>
      </c>
      <c r="C263">
        <v>440.79</v>
      </c>
      <c r="D263" s="1">
        <v>0.1</v>
      </c>
      <c r="E263" t="s">
        <v>28</v>
      </c>
      <c r="F263">
        <v>53</v>
      </c>
      <c r="G263" s="2">
        <v>41172</v>
      </c>
      <c r="H263">
        <v>1763.16</v>
      </c>
      <c r="I263">
        <v>2012</v>
      </c>
      <c r="J263">
        <f t="shared" si="8"/>
        <v>35.2158073479469</v>
      </c>
      <c r="K263">
        <v>1261</v>
      </c>
      <c r="L263">
        <f t="shared" si="9"/>
        <v>3239</v>
      </c>
    </row>
    <row r="264" spans="1:12" x14ac:dyDescent="0.25">
      <c r="A264" t="s">
        <v>19</v>
      </c>
      <c r="B264">
        <v>3</v>
      </c>
      <c r="C264">
        <v>286.57</v>
      </c>
      <c r="D264" s="1">
        <v>0.05</v>
      </c>
      <c r="E264" t="s">
        <v>14</v>
      </c>
      <c r="F264">
        <v>10</v>
      </c>
      <c r="G264" s="2">
        <v>41007</v>
      </c>
      <c r="H264">
        <v>859.71</v>
      </c>
      <c r="I264">
        <v>2012</v>
      </c>
      <c r="J264">
        <f t="shared" si="8"/>
        <v>35.210315009264981</v>
      </c>
      <c r="K264">
        <v>1262</v>
      </c>
      <c r="L264">
        <f t="shared" si="9"/>
        <v>3238</v>
      </c>
    </row>
    <row r="265" spans="1:12" x14ac:dyDescent="0.25">
      <c r="A265" t="s">
        <v>40</v>
      </c>
      <c r="B265">
        <v>3</v>
      </c>
      <c r="C265">
        <v>345.87</v>
      </c>
      <c r="D265" s="1">
        <v>0.1</v>
      </c>
      <c r="E265" t="s">
        <v>25</v>
      </c>
      <c r="F265">
        <v>53</v>
      </c>
      <c r="G265" s="2">
        <v>41257</v>
      </c>
      <c r="H265">
        <v>1037.6100000000001</v>
      </c>
      <c r="I265">
        <v>2012</v>
      </c>
      <c r="J265">
        <f t="shared" si="8"/>
        <v>35.218103181958604</v>
      </c>
      <c r="K265">
        <v>1263</v>
      </c>
      <c r="L265">
        <f t="shared" si="9"/>
        <v>3237</v>
      </c>
    </row>
    <row r="266" spans="1:12" x14ac:dyDescent="0.25">
      <c r="A266" t="s">
        <v>22</v>
      </c>
      <c r="B266">
        <v>1</v>
      </c>
      <c r="C266">
        <v>262.47000000000003</v>
      </c>
      <c r="D266" s="1">
        <v>0.05</v>
      </c>
      <c r="E266" t="s">
        <v>28</v>
      </c>
      <c r="F266">
        <v>22</v>
      </c>
      <c r="G266" s="2">
        <v>41225</v>
      </c>
      <c r="H266">
        <v>262.47000000000003</v>
      </c>
      <c r="I266">
        <v>2012</v>
      </c>
      <c r="J266">
        <f t="shared" si="8"/>
        <v>35.212608158220021</v>
      </c>
      <c r="K266">
        <v>1264</v>
      </c>
      <c r="L266">
        <f t="shared" si="9"/>
        <v>3236</v>
      </c>
    </row>
    <row r="267" spans="1:12" x14ac:dyDescent="0.25">
      <c r="A267" t="s">
        <v>40</v>
      </c>
      <c r="B267">
        <v>3</v>
      </c>
      <c r="C267">
        <v>242.89</v>
      </c>
      <c r="D267" s="1">
        <v>0.1</v>
      </c>
      <c r="E267" t="s">
        <v>20</v>
      </c>
      <c r="F267">
        <v>19</v>
      </c>
      <c r="G267" s="2">
        <v>41108</v>
      </c>
      <c r="H267">
        <v>728.67</v>
      </c>
      <c r="I267">
        <v>2012</v>
      </c>
      <c r="J267">
        <f t="shared" si="8"/>
        <v>35.216692426584238</v>
      </c>
      <c r="K267">
        <v>1265</v>
      </c>
      <c r="L267">
        <f t="shared" si="9"/>
        <v>3235</v>
      </c>
    </row>
    <row r="268" spans="1:12" x14ac:dyDescent="0.25">
      <c r="A268" t="s">
        <v>27</v>
      </c>
      <c r="B268">
        <v>4</v>
      </c>
      <c r="C268">
        <v>104.88</v>
      </c>
      <c r="D268" s="1">
        <v>0.05</v>
      </c>
      <c r="E268" t="s">
        <v>33</v>
      </c>
      <c r="F268">
        <v>46</v>
      </c>
      <c r="G268" s="2">
        <v>41043</v>
      </c>
      <c r="H268">
        <v>419.52</v>
      </c>
      <c r="I268">
        <v>2012</v>
      </c>
      <c r="J268">
        <f t="shared" si="8"/>
        <v>35.221706864564005</v>
      </c>
      <c r="K268">
        <v>1266</v>
      </c>
      <c r="L268">
        <f t="shared" si="9"/>
        <v>3234</v>
      </c>
    </row>
    <row r="269" spans="1:12" x14ac:dyDescent="0.25">
      <c r="A269" t="s">
        <v>22</v>
      </c>
      <c r="B269">
        <v>2</v>
      </c>
      <c r="C269">
        <v>424.3</v>
      </c>
      <c r="D269" s="1">
        <v>0</v>
      </c>
      <c r="E269" t="s">
        <v>20</v>
      </c>
      <c r="F269">
        <v>24</v>
      </c>
      <c r="G269" s="2">
        <v>41197</v>
      </c>
      <c r="H269">
        <v>848.6</v>
      </c>
      <c r="I269">
        <v>2012</v>
      </c>
      <c r="J269">
        <f t="shared" si="8"/>
        <v>35.218373028147234</v>
      </c>
      <c r="K269">
        <v>1267</v>
      </c>
      <c r="L269">
        <f t="shared" si="9"/>
        <v>3233</v>
      </c>
    </row>
    <row r="270" spans="1:12" x14ac:dyDescent="0.25">
      <c r="A270" t="s">
        <v>10</v>
      </c>
      <c r="B270">
        <v>4</v>
      </c>
      <c r="C270">
        <v>492.18</v>
      </c>
      <c r="D270" s="1">
        <v>0.1</v>
      </c>
      <c r="E270" t="s">
        <v>30</v>
      </c>
      <c r="F270">
        <v>43</v>
      </c>
      <c r="G270" s="2">
        <v>41186</v>
      </c>
      <c r="H270">
        <v>1968.72</v>
      </c>
      <c r="I270">
        <v>2012</v>
      </c>
      <c r="J270">
        <f t="shared" si="8"/>
        <v>35.221844059405939</v>
      </c>
      <c r="K270">
        <v>1268</v>
      </c>
      <c r="L270">
        <f t="shared" si="9"/>
        <v>3232</v>
      </c>
    </row>
    <row r="271" spans="1:12" x14ac:dyDescent="0.25">
      <c r="A271" t="s">
        <v>27</v>
      </c>
      <c r="B271">
        <v>3</v>
      </c>
      <c r="C271">
        <v>132.85</v>
      </c>
      <c r="D271" s="1">
        <v>0.05</v>
      </c>
      <c r="E271" t="s">
        <v>33</v>
      </c>
      <c r="F271">
        <v>20</v>
      </c>
      <c r="G271" s="2">
        <v>41079</v>
      </c>
      <c r="H271">
        <v>398.54999999999995</v>
      </c>
      <c r="I271">
        <v>2012</v>
      </c>
      <c r="J271">
        <f t="shared" si="8"/>
        <v>35.219436706901888</v>
      </c>
      <c r="K271">
        <v>1269</v>
      </c>
      <c r="L271">
        <f t="shared" si="9"/>
        <v>3231</v>
      </c>
    </row>
    <row r="272" spans="1:12" x14ac:dyDescent="0.25">
      <c r="A272" t="s">
        <v>27</v>
      </c>
      <c r="B272">
        <v>3</v>
      </c>
      <c r="C272">
        <v>224.75</v>
      </c>
      <c r="D272" s="1">
        <v>0.15</v>
      </c>
      <c r="E272" t="s">
        <v>25</v>
      </c>
      <c r="F272">
        <v>59</v>
      </c>
      <c r="G272" s="2">
        <v>41155</v>
      </c>
      <c r="H272">
        <v>674.25</v>
      </c>
      <c r="I272">
        <v>2012</v>
      </c>
      <c r="J272">
        <f t="shared" si="8"/>
        <v>35.224148606811148</v>
      </c>
      <c r="K272">
        <v>1270</v>
      </c>
      <c r="L272">
        <f t="shared" si="9"/>
        <v>3230</v>
      </c>
    </row>
    <row r="273" spans="1:12" x14ac:dyDescent="0.25">
      <c r="A273" t="s">
        <v>40</v>
      </c>
      <c r="B273">
        <v>2</v>
      </c>
      <c r="C273">
        <v>130.72</v>
      </c>
      <c r="D273" s="1">
        <v>0.05</v>
      </c>
      <c r="E273" t="s">
        <v>25</v>
      </c>
      <c r="F273">
        <v>45</v>
      </c>
      <c r="G273" s="2">
        <v>41045</v>
      </c>
      <c r="H273">
        <v>261.44</v>
      </c>
      <c r="I273">
        <v>2012</v>
      </c>
      <c r="J273">
        <f t="shared" si="8"/>
        <v>35.21678538247135</v>
      </c>
      <c r="K273">
        <v>1271</v>
      </c>
      <c r="L273">
        <f t="shared" si="9"/>
        <v>3229</v>
      </c>
    </row>
    <row r="274" spans="1:12" x14ac:dyDescent="0.25">
      <c r="A274" t="s">
        <v>13</v>
      </c>
      <c r="B274">
        <v>4</v>
      </c>
      <c r="C274">
        <v>76.91</v>
      </c>
      <c r="D274" s="1">
        <v>0.1</v>
      </c>
      <c r="E274" t="s">
        <v>20</v>
      </c>
      <c r="F274">
        <v>22</v>
      </c>
      <c r="G274" s="2">
        <v>41157</v>
      </c>
      <c r="H274">
        <v>307.64</v>
      </c>
      <c r="I274">
        <v>2012</v>
      </c>
      <c r="J274">
        <f t="shared" si="8"/>
        <v>35.213754646840151</v>
      </c>
      <c r="K274">
        <v>1272</v>
      </c>
      <c r="L274">
        <f t="shared" si="9"/>
        <v>3228</v>
      </c>
    </row>
    <row r="275" spans="1:12" x14ac:dyDescent="0.25">
      <c r="A275" t="s">
        <v>10</v>
      </c>
      <c r="B275">
        <v>5</v>
      </c>
      <c r="C275">
        <v>353.73</v>
      </c>
      <c r="D275" s="1">
        <v>0.2</v>
      </c>
      <c r="E275" t="s">
        <v>11</v>
      </c>
      <c r="F275">
        <v>47</v>
      </c>
      <c r="G275" s="2">
        <v>41172</v>
      </c>
      <c r="H275">
        <v>1768.65</v>
      </c>
      <c r="I275">
        <v>2012</v>
      </c>
      <c r="J275">
        <f t="shared" si="8"/>
        <v>35.217849395723583</v>
      </c>
      <c r="K275">
        <v>1273</v>
      </c>
      <c r="L275">
        <f t="shared" si="9"/>
        <v>3227</v>
      </c>
    </row>
    <row r="276" spans="1:12" x14ac:dyDescent="0.25">
      <c r="A276" t="s">
        <v>38</v>
      </c>
      <c r="B276">
        <v>4</v>
      </c>
      <c r="C276">
        <v>499.16</v>
      </c>
      <c r="D276" s="1">
        <v>0</v>
      </c>
      <c r="E276" t="s">
        <v>28</v>
      </c>
      <c r="F276">
        <v>58</v>
      </c>
      <c r="G276" s="2">
        <v>40934</v>
      </c>
      <c r="H276">
        <v>1996.64</v>
      </c>
      <c r="I276">
        <v>2012</v>
      </c>
      <c r="J276">
        <f t="shared" si="8"/>
        <v>35.21419714817111</v>
      </c>
      <c r="K276">
        <v>1274</v>
      </c>
      <c r="L276">
        <f t="shared" si="9"/>
        <v>3226</v>
      </c>
    </row>
    <row r="277" spans="1:12" x14ac:dyDescent="0.25">
      <c r="A277" t="s">
        <v>10</v>
      </c>
      <c r="B277">
        <v>4</v>
      </c>
      <c r="C277">
        <v>54.07</v>
      </c>
      <c r="D277" s="1">
        <v>0.1</v>
      </c>
      <c r="E277" t="s">
        <v>32</v>
      </c>
      <c r="F277">
        <v>16</v>
      </c>
      <c r="G277" s="2">
        <v>41064</v>
      </c>
      <c r="H277">
        <v>216.28</v>
      </c>
      <c r="I277">
        <v>2012</v>
      </c>
      <c r="J277">
        <f t="shared" si="8"/>
        <v>35.207131782945737</v>
      </c>
      <c r="K277">
        <v>1275</v>
      </c>
      <c r="L277">
        <f t="shared" si="9"/>
        <v>3225</v>
      </c>
    </row>
    <row r="278" spans="1:12" x14ac:dyDescent="0.25">
      <c r="A278" t="s">
        <v>40</v>
      </c>
      <c r="B278">
        <v>3</v>
      </c>
      <c r="C278">
        <v>201.19</v>
      </c>
      <c r="D278" s="1">
        <v>0.05</v>
      </c>
      <c r="E278" t="s">
        <v>11</v>
      </c>
      <c r="F278">
        <v>30</v>
      </c>
      <c r="G278" s="2">
        <v>40923</v>
      </c>
      <c r="H278">
        <v>603.56999999999994</v>
      </c>
      <c r="I278">
        <v>2012</v>
      </c>
      <c r="J278">
        <f t="shared" si="8"/>
        <v>35.213089330024815</v>
      </c>
      <c r="K278">
        <v>1276</v>
      </c>
      <c r="L278">
        <f t="shared" si="9"/>
        <v>3224</v>
      </c>
    </row>
    <row r="279" spans="1:12" x14ac:dyDescent="0.25">
      <c r="A279" t="s">
        <v>22</v>
      </c>
      <c r="B279">
        <v>1</v>
      </c>
      <c r="C279">
        <v>462.7</v>
      </c>
      <c r="D279" s="1">
        <v>0.2</v>
      </c>
      <c r="E279" t="s">
        <v>30</v>
      </c>
      <c r="F279">
        <v>20</v>
      </c>
      <c r="G279" s="2">
        <v>40913</v>
      </c>
      <c r="H279">
        <v>462.7</v>
      </c>
      <c r="I279">
        <v>2012</v>
      </c>
      <c r="J279">
        <f t="shared" si="8"/>
        <v>35.214706794911571</v>
      </c>
      <c r="K279">
        <v>1277</v>
      </c>
      <c r="L279">
        <f t="shared" si="9"/>
        <v>3223</v>
      </c>
    </row>
    <row r="280" spans="1:12" x14ac:dyDescent="0.25">
      <c r="A280" t="s">
        <v>10</v>
      </c>
      <c r="B280">
        <v>2</v>
      </c>
      <c r="C280">
        <v>262.88</v>
      </c>
      <c r="D280" s="1">
        <v>0.15</v>
      </c>
      <c r="E280" t="s">
        <v>28</v>
      </c>
      <c r="F280">
        <v>16</v>
      </c>
      <c r="G280" s="2">
        <v>41244</v>
      </c>
      <c r="H280">
        <v>525.76</v>
      </c>
      <c r="I280">
        <v>2012</v>
      </c>
      <c r="J280">
        <f t="shared" si="8"/>
        <v>35.219428926132835</v>
      </c>
      <c r="K280">
        <v>1278</v>
      </c>
      <c r="L280">
        <f t="shared" si="9"/>
        <v>3222</v>
      </c>
    </row>
    <row r="281" spans="1:12" x14ac:dyDescent="0.25">
      <c r="A281" t="s">
        <v>13</v>
      </c>
      <c r="B281">
        <v>1</v>
      </c>
      <c r="C281">
        <v>268.12</v>
      </c>
      <c r="D281" s="1">
        <v>0.1</v>
      </c>
      <c r="E281" t="s">
        <v>33</v>
      </c>
      <c r="F281">
        <v>11</v>
      </c>
      <c r="G281" s="2">
        <v>41183</v>
      </c>
      <c r="H281">
        <v>268.12</v>
      </c>
      <c r="I281">
        <v>2012</v>
      </c>
      <c r="J281">
        <f t="shared" si="8"/>
        <v>35.225395839801301</v>
      </c>
      <c r="K281">
        <v>1279</v>
      </c>
      <c r="L281">
        <f t="shared" si="9"/>
        <v>3221</v>
      </c>
    </row>
    <row r="282" spans="1:12" x14ac:dyDescent="0.25">
      <c r="A282" t="s">
        <v>13</v>
      </c>
      <c r="B282">
        <v>2</v>
      </c>
      <c r="C282">
        <v>175.83</v>
      </c>
      <c r="D282" s="1">
        <v>0.1</v>
      </c>
      <c r="E282" t="s">
        <v>25</v>
      </c>
      <c r="F282">
        <v>26</v>
      </c>
      <c r="G282" s="2">
        <v>41237</v>
      </c>
      <c r="H282">
        <v>351.66</v>
      </c>
      <c r="I282">
        <v>2012</v>
      </c>
      <c r="J282">
        <f t="shared" si="8"/>
        <v>35.232919254658384</v>
      </c>
      <c r="K282">
        <v>1280</v>
      </c>
      <c r="L282">
        <f t="shared" si="9"/>
        <v>3220</v>
      </c>
    </row>
    <row r="283" spans="1:12" x14ac:dyDescent="0.25">
      <c r="A283" t="s">
        <v>13</v>
      </c>
      <c r="B283">
        <v>2</v>
      </c>
      <c r="C283">
        <v>93.77</v>
      </c>
      <c r="D283" s="1">
        <v>0.05</v>
      </c>
      <c r="E283" t="s">
        <v>11</v>
      </c>
      <c r="F283">
        <v>26</v>
      </c>
      <c r="G283" s="2">
        <v>41258</v>
      </c>
      <c r="H283">
        <v>187.54</v>
      </c>
      <c r="I283">
        <v>2012</v>
      </c>
      <c r="J283">
        <f t="shared" si="8"/>
        <v>35.235787511649583</v>
      </c>
      <c r="K283">
        <v>1281</v>
      </c>
      <c r="L283">
        <f t="shared" si="9"/>
        <v>3219</v>
      </c>
    </row>
    <row r="284" spans="1:12" x14ac:dyDescent="0.25">
      <c r="A284" t="s">
        <v>17</v>
      </c>
      <c r="B284">
        <v>4</v>
      </c>
      <c r="C284">
        <v>494.87</v>
      </c>
      <c r="D284" s="1">
        <v>0</v>
      </c>
      <c r="E284" t="s">
        <v>11</v>
      </c>
      <c r="F284">
        <v>58</v>
      </c>
      <c r="G284" s="2">
        <v>41066</v>
      </c>
      <c r="H284">
        <v>1979.48</v>
      </c>
      <c r="I284">
        <v>2012</v>
      </c>
      <c r="J284">
        <f t="shared" si="8"/>
        <v>35.238657551274081</v>
      </c>
      <c r="K284">
        <v>1282</v>
      </c>
      <c r="L284">
        <f t="shared" si="9"/>
        <v>3218</v>
      </c>
    </row>
    <row r="285" spans="1:12" x14ac:dyDescent="0.25">
      <c r="A285" t="s">
        <v>17</v>
      </c>
      <c r="B285">
        <v>2</v>
      </c>
      <c r="C285">
        <v>308.87</v>
      </c>
      <c r="D285" s="1">
        <v>0.15</v>
      </c>
      <c r="E285" t="s">
        <v>30</v>
      </c>
      <c r="F285">
        <v>38</v>
      </c>
      <c r="G285" s="2">
        <v>41014</v>
      </c>
      <c r="H285">
        <v>617.74</v>
      </c>
      <c r="I285">
        <v>2012</v>
      </c>
      <c r="J285">
        <f t="shared" si="8"/>
        <v>35.231582219459121</v>
      </c>
      <c r="K285">
        <v>1283</v>
      </c>
      <c r="L285">
        <f t="shared" si="9"/>
        <v>3217</v>
      </c>
    </row>
    <row r="286" spans="1:12" x14ac:dyDescent="0.25">
      <c r="A286" t="s">
        <v>22</v>
      </c>
      <c r="B286">
        <v>4</v>
      </c>
      <c r="C286">
        <v>301.02999999999997</v>
      </c>
      <c r="D286" s="1">
        <v>0</v>
      </c>
      <c r="E286" t="s">
        <v>30</v>
      </c>
      <c r="F286">
        <v>31</v>
      </c>
      <c r="G286" s="2">
        <v>41176</v>
      </c>
      <c r="H286">
        <v>1204.1199999999999</v>
      </c>
      <c r="I286">
        <v>2012</v>
      </c>
      <c r="J286">
        <f t="shared" si="8"/>
        <v>35.230721393034827</v>
      </c>
      <c r="K286">
        <v>1284</v>
      </c>
      <c r="L286">
        <f t="shared" si="9"/>
        <v>3216</v>
      </c>
    </row>
    <row r="287" spans="1:12" x14ac:dyDescent="0.25">
      <c r="A287" t="s">
        <v>10</v>
      </c>
      <c r="B287">
        <v>1</v>
      </c>
      <c r="C287">
        <v>321.95</v>
      </c>
      <c r="D287" s="1">
        <v>0.15</v>
      </c>
      <c r="E287" t="s">
        <v>20</v>
      </c>
      <c r="F287">
        <v>57</v>
      </c>
      <c r="G287" s="2">
        <v>41264</v>
      </c>
      <c r="H287">
        <v>321.95</v>
      </c>
      <c r="I287">
        <v>2012</v>
      </c>
      <c r="J287">
        <f t="shared" si="8"/>
        <v>35.232037325038881</v>
      </c>
      <c r="K287">
        <v>1285</v>
      </c>
      <c r="L287">
        <f t="shared" si="9"/>
        <v>3215</v>
      </c>
    </row>
    <row r="288" spans="1:12" x14ac:dyDescent="0.25">
      <c r="A288" t="s">
        <v>40</v>
      </c>
      <c r="B288">
        <v>2</v>
      </c>
      <c r="C288">
        <v>85.03</v>
      </c>
      <c r="D288" s="1">
        <v>0.15</v>
      </c>
      <c r="E288" t="s">
        <v>25</v>
      </c>
      <c r="F288">
        <v>40</v>
      </c>
      <c r="G288" s="2">
        <v>41038</v>
      </c>
      <c r="H288">
        <v>170.06</v>
      </c>
      <c r="I288">
        <v>2012</v>
      </c>
      <c r="J288">
        <f t="shared" si="8"/>
        <v>35.225264467952705</v>
      </c>
      <c r="K288">
        <v>1286</v>
      </c>
      <c r="L288">
        <f t="shared" si="9"/>
        <v>3214</v>
      </c>
    </row>
    <row r="289" spans="1:12" x14ac:dyDescent="0.25">
      <c r="A289" t="s">
        <v>22</v>
      </c>
      <c r="B289">
        <v>4</v>
      </c>
      <c r="C289">
        <v>177.38</v>
      </c>
      <c r="D289" s="1">
        <v>0.15</v>
      </c>
      <c r="E289" t="s">
        <v>32</v>
      </c>
      <c r="F289">
        <v>25</v>
      </c>
      <c r="G289" s="2">
        <v>41011</v>
      </c>
      <c r="H289">
        <v>709.52</v>
      </c>
      <c r="I289">
        <v>2012</v>
      </c>
      <c r="J289">
        <f t="shared" si="8"/>
        <v>35.223778400248989</v>
      </c>
      <c r="K289">
        <v>1287</v>
      </c>
      <c r="L289">
        <f t="shared" si="9"/>
        <v>3213</v>
      </c>
    </row>
    <row r="290" spans="1:12" x14ac:dyDescent="0.25">
      <c r="A290" t="s">
        <v>13</v>
      </c>
      <c r="B290">
        <v>1</v>
      </c>
      <c r="C290">
        <v>279.77999999999997</v>
      </c>
      <c r="D290" s="1">
        <v>0.05</v>
      </c>
      <c r="E290" t="s">
        <v>20</v>
      </c>
      <c r="F290">
        <v>54</v>
      </c>
      <c r="G290" s="2">
        <v>40985</v>
      </c>
      <c r="H290">
        <v>279.77999999999997</v>
      </c>
      <c r="I290">
        <v>2012</v>
      </c>
      <c r="J290">
        <f t="shared" si="8"/>
        <v>35.226961394769617</v>
      </c>
      <c r="K290">
        <v>1288</v>
      </c>
      <c r="L290">
        <f t="shared" si="9"/>
        <v>3212</v>
      </c>
    </row>
    <row r="291" spans="1:12" x14ac:dyDescent="0.25">
      <c r="A291" t="s">
        <v>22</v>
      </c>
      <c r="B291">
        <v>3</v>
      </c>
      <c r="C291">
        <v>51.79</v>
      </c>
      <c r="D291" s="1">
        <v>0.2</v>
      </c>
      <c r="E291" t="s">
        <v>14</v>
      </c>
      <c r="F291">
        <v>20</v>
      </c>
      <c r="G291" s="2">
        <v>40910</v>
      </c>
      <c r="H291">
        <v>155.37</v>
      </c>
      <c r="I291">
        <v>2012</v>
      </c>
      <c r="J291">
        <f t="shared" si="8"/>
        <v>35.221114917471191</v>
      </c>
      <c r="K291">
        <v>1289</v>
      </c>
      <c r="L291">
        <f t="shared" si="9"/>
        <v>3211</v>
      </c>
    </row>
    <row r="292" spans="1:12" x14ac:dyDescent="0.25">
      <c r="A292" t="s">
        <v>10</v>
      </c>
      <c r="B292">
        <v>2</v>
      </c>
      <c r="C292">
        <v>336.79</v>
      </c>
      <c r="D292" s="1">
        <v>0.2</v>
      </c>
      <c r="E292" t="s">
        <v>11</v>
      </c>
      <c r="F292">
        <v>41</v>
      </c>
      <c r="G292" s="2">
        <v>41140</v>
      </c>
      <c r="H292">
        <v>673.58</v>
      </c>
      <c r="I292">
        <v>2012</v>
      </c>
      <c r="J292">
        <f t="shared" si="8"/>
        <v>35.225856697819317</v>
      </c>
      <c r="K292">
        <v>1290</v>
      </c>
      <c r="L292">
        <f t="shared" si="9"/>
        <v>3210</v>
      </c>
    </row>
    <row r="293" spans="1:12" x14ac:dyDescent="0.25">
      <c r="A293" t="s">
        <v>19</v>
      </c>
      <c r="B293">
        <v>4</v>
      </c>
      <c r="C293">
        <v>340.34</v>
      </c>
      <c r="D293" s="1">
        <v>0</v>
      </c>
      <c r="E293" t="s">
        <v>25</v>
      </c>
      <c r="F293">
        <v>16</v>
      </c>
      <c r="G293" s="2">
        <v>40927</v>
      </c>
      <c r="H293">
        <v>1361.36</v>
      </c>
      <c r="I293">
        <v>2012</v>
      </c>
      <c r="J293">
        <f t="shared" si="8"/>
        <v>35.224057338734809</v>
      </c>
      <c r="K293">
        <v>1291</v>
      </c>
      <c r="L293">
        <f t="shared" si="9"/>
        <v>3209</v>
      </c>
    </row>
    <row r="294" spans="1:12" x14ac:dyDescent="0.25">
      <c r="A294" t="s">
        <v>22</v>
      </c>
      <c r="B294">
        <v>1</v>
      </c>
      <c r="C294">
        <v>338.89</v>
      </c>
      <c r="D294" s="1">
        <v>0.05</v>
      </c>
      <c r="E294" t="s">
        <v>30</v>
      </c>
      <c r="F294">
        <v>40</v>
      </c>
      <c r="G294" s="2">
        <v>41202</v>
      </c>
      <c r="H294">
        <v>338.89</v>
      </c>
      <c r="I294">
        <v>2012</v>
      </c>
      <c r="J294">
        <f t="shared" si="8"/>
        <v>35.230049875311721</v>
      </c>
      <c r="K294">
        <v>1292</v>
      </c>
      <c r="L294">
        <f t="shared" si="9"/>
        <v>3208</v>
      </c>
    </row>
    <row r="295" spans="1:12" x14ac:dyDescent="0.25">
      <c r="A295" t="s">
        <v>27</v>
      </c>
      <c r="B295">
        <v>2</v>
      </c>
      <c r="C295">
        <v>394.15</v>
      </c>
      <c r="D295" s="1">
        <v>0.1</v>
      </c>
      <c r="E295" t="s">
        <v>25</v>
      </c>
      <c r="F295">
        <v>44</v>
      </c>
      <c r="G295" s="2">
        <v>40988</v>
      </c>
      <c r="H295">
        <v>788.3</v>
      </c>
      <c r="I295">
        <v>2012</v>
      </c>
      <c r="J295">
        <f t="shared" si="8"/>
        <v>35.228562519488619</v>
      </c>
      <c r="K295">
        <v>1293</v>
      </c>
      <c r="L295">
        <f t="shared" si="9"/>
        <v>3207</v>
      </c>
    </row>
    <row r="296" spans="1:12" x14ac:dyDescent="0.25">
      <c r="A296" t="s">
        <v>40</v>
      </c>
      <c r="B296">
        <v>4</v>
      </c>
      <c r="C296">
        <v>493.54</v>
      </c>
      <c r="D296" s="1">
        <v>0.1</v>
      </c>
      <c r="E296" t="s">
        <v>30</v>
      </c>
      <c r="F296">
        <v>48</v>
      </c>
      <c r="G296" s="2">
        <v>41068</v>
      </c>
      <c r="H296">
        <v>1974.16</v>
      </c>
      <c r="I296">
        <v>2012</v>
      </c>
      <c r="J296">
        <f t="shared" si="8"/>
        <v>35.225826575171553</v>
      </c>
      <c r="K296">
        <v>1294</v>
      </c>
      <c r="L296">
        <f t="shared" si="9"/>
        <v>3206</v>
      </c>
    </row>
    <row r="297" spans="1:12" x14ac:dyDescent="0.25">
      <c r="A297" t="s">
        <v>38</v>
      </c>
      <c r="B297">
        <v>4</v>
      </c>
      <c r="C297">
        <v>464.61</v>
      </c>
      <c r="D297" s="1">
        <v>0.2</v>
      </c>
      <c r="E297" t="s">
        <v>28</v>
      </c>
      <c r="F297">
        <v>49</v>
      </c>
      <c r="G297" s="2">
        <v>40924</v>
      </c>
      <c r="H297">
        <v>1858.44</v>
      </c>
      <c r="I297">
        <v>2012</v>
      </c>
      <c r="J297">
        <f t="shared" si="8"/>
        <v>35.221840873634946</v>
      </c>
      <c r="K297">
        <v>1295</v>
      </c>
      <c r="L297">
        <f t="shared" si="9"/>
        <v>3205</v>
      </c>
    </row>
    <row r="298" spans="1:12" x14ac:dyDescent="0.25">
      <c r="A298" t="s">
        <v>22</v>
      </c>
      <c r="B298">
        <v>1</v>
      </c>
      <c r="C298">
        <v>366.94</v>
      </c>
      <c r="D298" s="1">
        <v>0.2</v>
      </c>
      <c r="E298" t="s">
        <v>33</v>
      </c>
      <c r="F298">
        <v>13</v>
      </c>
      <c r="G298" s="2">
        <v>41138</v>
      </c>
      <c r="H298">
        <v>366.94</v>
      </c>
      <c r="I298">
        <v>2012</v>
      </c>
      <c r="J298">
        <f t="shared" si="8"/>
        <v>35.217540574282147</v>
      </c>
      <c r="K298">
        <v>1296</v>
      </c>
      <c r="L298">
        <f t="shared" si="9"/>
        <v>3204</v>
      </c>
    </row>
    <row r="299" spans="1:12" x14ac:dyDescent="0.25">
      <c r="A299" t="s">
        <v>22</v>
      </c>
      <c r="B299">
        <v>3</v>
      </c>
      <c r="C299">
        <v>307.43</v>
      </c>
      <c r="D299" s="1">
        <v>0.2</v>
      </c>
      <c r="E299" t="s">
        <v>14</v>
      </c>
      <c r="F299">
        <v>58</v>
      </c>
      <c r="G299" s="2">
        <v>40972</v>
      </c>
      <c r="H299">
        <v>922.29</v>
      </c>
      <c r="I299">
        <v>2012</v>
      </c>
      <c r="J299">
        <f t="shared" si="8"/>
        <v>35.224477052763035</v>
      </c>
      <c r="K299">
        <v>1297</v>
      </c>
      <c r="L299">
        <f t="shared" si="9"/>
        <v>3203</v>
      </c>
    </row>
    <row r="300" spans="1:12" x14ac:dyDescent="0.25">
      <c r="A300" t="s">
        <v>40</v>
      </c>
      <c r="B300">
        <v>3</v>
      </c>
      <c r="C300">
        <v>283.93</v>
      </c>
      <c r="D300" s="1">
        <v>0.2</v>
      </c>
      <c r="E300" t="s">
        <v>11</v>
      </c>
      <c r="F300">
        <v>56</v>
      </c>
      <c r="G300" s="2">
        <v>40978</v>
      </c>
      <c r="H300">
        <v>851.79</v>
      </c>
      <c r="I300">
        <v>2012</v>
      </c>
      <c r="J300">
        <f t="shared" si="8"/>
        <v>35.217364147407871</v>
      </c>
      <c r="K300">
        <v>1298</v>
      </c>
      <c r="L300">
        <f t="shared" si="9"/>
        <v>3202</v>
      </c>
    </row>
    <row r="301" spans="1:12" x14ac:dyDescent="0.25">
      <c r="A301" t="s">
        <v>17</v>
      </c>
      <c r="B301">
        <v>4</v>
      </c>
      <c r="C301">
        <v>307.41000000000003</v>
      </c>
      <c r="D301" s="1">
        <v>0.1</v>
      </c>
      <c r="E301" t="s">
        <v>25</v>
      </c>
      <c r="F301">
        <v>28</v>
      </c>
      <c r="G301" s="2">
        <v>41226</v>
      </c>
      <c r="H301">
        <v>1229.6400000000001</v>
      </c>
      <c r="I301">
        <v>2012</v>
      </c>
      <c r="J301">
        <f t="shared" si="8"/>
        <v>35.210871602624181</v>
      </c>
      <c r="K301">
        <v>1299</v>
      </c>
      <c r="L301">
        <f t="shared" si="9"/>
        <v>3201</v>
      </c>
    </row>
    <row r="302" spans="1:12" x14ac:dyDescent="0.25">
      <c r="A302" t="s">
        <v>27</v>
      </c>
      <c r="B302">
        <v>3</v>
      </c>
      <c r="C302">
        <v>56.63</v>
      </c>
      <c r="D302" s="1">
        <v>0.15</v>
      </c>
      <c r="E302" t="s">
        <v>32</v>
      </c>
      <c r="F302">
        <v>25</v>
      </c>
      <c r="G302" s="2">
        <v>41261</v>
      </c>
      <c r="H302">
        <v>169.89000000000001</v>
      </c>
      <c r="I302">
        <v>2012</v>
      </c>
      <c r="J302">
        <f t="shared" si="8"/>
        <v>35.213124999999998</v>
      </c>
      <c r="K302">
        <v>1300</v>
      </c>
      <c r="L302">
        <f t="shared" si="9"/>
        <v>3200</v>
      </c>
    </row>
    <row r="303" spans="1:12" x14ac:dyDescent="0.25">
      <c r="A303" t="s">
        <v>40</v>
      </c>
      <c r="B303">
        <v>2</v>
      </c>
      <c r="C303">
        <v>233.64</v>
      </c>
      <c r="D303" s="1">
        <v>0.05</v>
      </c>
      <c r="E303" t="s">
        <v>11</v>
      </c>
      <c r="F303">
        <v>53</v>
      </c>
      <c r="G303" s="2">
        <v>40946</v>
      </c>
      <c r="H303">
        <v>467.28</v>
      </c>
      <c r="I303">
        <v>2012</v>
      </c>
      <c r="J303">
        <f t="shared" si="8"/>
        <v>35.216317599249763</v>
      </c>
      <c r="K303">
        <v>1301</v>
      </c>
      <c r="L303">
        <f t="shared" si="9"/>
        <v>3199</v>
      </c>
    </row>
    <row r="304" spans="1:12" x14ac:dyDescent="0.25">
      <c r="A304" t="s">
        <v>38</v>
      </c>
      <c r="B304">
        <v>3</v>
      </c>
      <c r="C304">
        <v>253.33</v>
      </c>
      <c r="D304" s="1">
        <v>0.2</v>
      </c>
      <c r="E304" t="s">
        <v>25</v>
      </c>
      <c r="F304">
        <v>41</v>
      </c>
      <c r="G304" s="2">
        <v>41215</v>
      </c>
      <c r="H304">
        <v>759.99</v>
      </c>
      <c r="I304">
        <v>2012</v>
      </c>
      <c r="J304">
        <f t="shared" si="8"/>
        <v>35.210756722951842</v>
      </c>
      <c r="K304">
        <v>1302</v>
      </c>
      <c r="L304">
        <f t="shared" si="9"/>
        <v>3198</v>
      </c>
    </row>
    <row r="305" spans="1:12" x14ac:dyDescent="0.25">
      <c r="A305" t="s">
        <v>40</v>
      </c>
      <c r="B305">
        <v>5</v>
      </c>
      <c r="C305">
        <v>49.37</v>
      </c>
      <c r="D305" s="1">
        <v>0</v>
      </c>
      <c r="E305" t="s">
        <v>33</v>
      </c>
      <c r="F305">
        <v>17</v>
      </c>
      <c r="G305" s="2">
        <v>40947</v>
      </c>
      <c r="H305">
        <v>246.85</v>
      </c>
      <c r="I305">
        <v>2012</v>
      </c>
      <c r="J305">
        <f t="shared" si="8"/>
        <v>35.208945886768845</v>
      </c>
      <c r="K305">
        <v>1303</v>
      </c>
      <c r="L305">
        <f t="shared" si="9"/>
        <v>3197</v>
      </c>
    </row>
    <row r="306" spans="1:12" x14ac:dyDescent="0.25">
      <c r="A306" t="s">
        <v>19</v>
      </c>
      <c r="B306">
        <v>1</v>
      </c>
      <c r="C306">
        <v>216.03</v>
      </c>
      <c r="D306" s="1">
        <v>0.15</v>
      </c>
      <c r="E306" t="s">
        <v>28</v>
      </c>
      <c r="F306">
        <v>53</v>
      </c>
      <c r="G306" s="2">
        <v>41008</v>
      </c>
      <c r="H306">
        <v>216.03</v>
      </c>
      <c r="I306">
        <v>2012</v>
      </c>
      <c r="J306">
        <f t="shared" si="8"/>
        <v>35.214643304130163</v>
      </c>
      <c r="K306">
        <v>1304</v>
      </c>
      <c r="L306">
        <f t="shared" si="9"/>
        <v>3196</v>
      </c>
    </row>
    <row r="307" spans="1:12" x14ac:dyDescent="0.25">
      <c r="A307" t="s">
        <v>17</v>
      </c>
      <c r="B307">
        <v>3</v>
      </c>
      <c r="C307">
        <v>189.51</v>
      </c>
      <c r="D307" s="1">
        <v>0</v>
      </c>
      <c r="E307" t="s">
        <v>28</v>
      </c>
      <c r="F307">
        <v>55</v>
      </c>
      <c r="G307" s="2">
        <v>41268</v>
      </c>
      <c r="H307">
        <v>568.53</v>
      </c>
      <c r="I307">
        <v>2012</v>
      </c>
      <c r="J307">
        <f t="shared" si="8"/>
        <v>35.209076682316116</v>
      </c>
      <c r="K307">
        <v>1305</v>
      </c>
      <c r="L307">
        <f t="shared" si="9"/>
        <v>3195</v>
      </c>
    </row>
    <row r="308" spans="1:12" x14ac:dyDescent="0.25">
      <c r="A308" t="s">
        <v>17</v>
      </c>
      <c r="B308">
        <v>4</v>
      </c>
      <c r="C308">
        <v>213.46</v>
      </c>
      <c r="D308" s="1">
        <v>0</v>
      </c>
      <c r="E308" t="s">
        <v>33</v>
      </c>
      <c r="F308">
        <v>53</v>
      </c>
      <c r="G308" s="2">
        <v>41147</v>
      </c>
      <c r="H308">
        <v>853.84</v>
      </c>
      <c r="I308">
        <v>2012</v>
      </c>
      <c r="J308">
        <f t="shared" si="8"/>
        <v>35.202880400751411</v>
      </c>
      <c r="K308">
        <v>1306</v>
      </c>
      <c r="L308">
        <f t="shared" si="9"/>
        <v>3194</v>
      </c>
    </row>
    <row r="309" spans="1:12" x14ac:dyDescent="0.25">
      <c r="A309" t="s">
        <v>13</v>
      </c>
      <c r="B309">
        <v>1</v>
      </c>
      <c r="C309">
        <v>151.4</v>
      </c>
      <c r="D309" s="1">
        <v>0.15</v>
      </c>
      <c r="E309" t="s">
        <v>14</v>
      </c>
      <c r="F309">
        <v>32</v>
      </c>
      <c r="G309" s="2">
        <v>41176</v>
      </c>
      <c r="H309">
        <v>151.4</v>
      </c>
      <c r="I309">
        <v>2012</v>
      </c>
      <c r="J309">
        <f t="shared" si="8"/>
        <v>35.197306608205452</v>
      </c>
      <c r="K309">
        <v>1307</v>
      </c>
      <c r="L309">
        <f t="shared" si="9"/>
        <v>3193</v>
      </c>
    </row>
    <row r="310" spans="1:12" x14ac:dyDescent="0.25">
      <c r="A310" t="s">
        <v>17</v>
      </c>
      <c r="B310">
        <v>4</v>
      </c>
      <c r="C310">
        <v>356.24</v>
      </c>
      <c r="D310" s="1">
        <v>0.05</v>
      </c>
      <c r="E310" t="s">
        <v>32</v>
      </c>
      <c r="F310">
        <v>32</v>
      </c>
      <c r="G310" s="2">
        <v>41172</v>
      </c>
      <c r="H310">
        <v>1424.96</v>
      </c>
      <c r="I310">
        <v>2012</v>
      </c>
      <c r="J310">
        <f t="shared" si="8"/>
        <v>35.198308270676691</v>
      </c>
      <c r="K310">
        <v>1308</v>
      </c>
      <c r="L310">
        <f t="shared" si="9"/>
        <v>3192</v>
      </c>
    </row>
    <row r="311" spans="1:12" x14ac:dyDescent="0.25">
      <c r="A311" t="s">
        <v>10</v>
      </c>
      <c r="B311">
        <v>2</v>
      </c>
      <c r="C311">
        <v>208.17</v>
      </c>
      <c r="D311" s="1">
        <v>0.2</v>
      </c>
      <c r="E311" t="s">
        <v>25</v>
      </c>
      <c r="F311">
        <v>46</v>
      </c>
      <c r="G311" s="2">
        <v>41231</v>
      </c>
      <c r="H311">
        <v>416.34</v>
      </c>
      <c r="I311">
        <v>2012</v>
      </c>
      <c r="J311">
        <f t="shared" si="8"/>
        <v>35.199310560952682</v>
      </c>
      <c r="K311">
        <v>1309</v>
      </c>
      <c r="L311">
        <f t="shared" si="9"/>
        <v>3191</v>
      </c>
    </row>
    <row r="312" spans="1:12" x14ac:dyDescent="0.25">
      <c r="A312" t="s">
        <v>38</v>
      </c>
      <c r="B312">
        <v>5</v>
      </c>
      <c r="C312">
        <v>218.71</v>
      </c>
      <c r="D312" s="1">
        <v>0.15</v>
      </c>
      <c r="E312" t="s">
        <v>30</v>
      </c>
      <c r="F312">
        <v>26</v>
      </c>
      <c r="G312" s="2">
        <v>41146</v>
      </c>
      <c r="H312">
        <v>1093.55</v>
      </c>
      <c r="I312">
        <v>2012</v>
      </c>
      <c r="J312">
        <f t="shared" si="8"/>
        <v>35.195924764890279</v>
      </c>
      <c r="K312">
        <v>1310</v>
      </c>
      <c r="L312">
        <f t="shared" si="9"/>
        <v>3190</v>
      </c>
    </row>
    <row r="313" spans="1:12" x14ac:dyDescent="0.25">
      <c r="A313" t="s">
        <v>10</v>
      </c>
      <c r="B313">
        <v>5</v>
      </c>
      <c r="C313">
        <v>412.94</v>
      </c>
      <c r="D313" s="1">
        <v>0.05</v>
      </c>
      <c r="E313" t="s">
        <v>32</v>
      </c>
      <c r="F313">
        <v>40</v>
      </c>
      <c r="G313" s="2">
        <v>41139</v>
      </c>
      <c r="H313">
        <v>2064.6999999999998</v>
      </c>
      <c r="I313">
        <v>2012</v>
      </c>
      <c r="J313">
        <f t="shared" si="8"/>
        <v>35.198808403888364</v>
      </c>
      <c r="K313">
        <v>1311</v>
      </c>
      <c r="L313">
        <f t="shared" si="9"/>
        <v>3189</v>
      </c>
    </row>
    <row r="314" spans="1:12" x14ac:dyDescent="0.25">
      <c r="A314" t="s">
        <v>22</v>
      </c>
      <c r="B314">
        <v>2</v>
      </c>
      <c r="C314">
        <v>470.02</v>
      </c>
      <c r="D314" s="1">
        <v>0.2</v>
      </c>
      <c r="E314" t="s">
        <v>11</v>
      </c>
      <c r="F314">
        <v>31</v>
      </c>
      <c r="G314" s="2">
        <v>41220</v>
      </c>
      <c r="H314">
        <v>940.04</v>
      </c>
      <c r="I314">
        <v>2012</v>
      </c>
      <c r="J314">
        <f t="shared" si="8"/>
        <v>35.197302383939771</v>
      </c>
      <c r="K314">
        <v>1312</v>
      </c>
      <c r="L314">
        <f t="shared" si="9"/>
        <v>3188</v>
      </c>
    </row>
    <row r="315" spans="1:12" x14ac:dyDescent="0.25">
      <c r="A315" t="s">
        <v>22</v>
      </c>
      <c r="B315">
        <v>1</v>
      </c>
      <c r="C315">
        <v>427.77</v>
      </c>
      <c r="D315" s="1">
        <v>0</v>
      </c>
      <c r="E315" t="s">
        <v>28</v>
      </c>
      <c r="F315">
        <v>35</v>
      </c>
      <c r="G315" s="2">
        <v>41118</v>
      </c>
      <c r="H315">
        <v>427.77</v>
      </c>
      <c r="I315">
        <v>2012</v>
      </c>
      <c r="J315">
        <f t="shared" si="8"/>
        <v>35.198619391277063</v>
      </c>
      <c r="K315">
        <v>1313</v>
      </c>
      <c r="L315">
        <f t="shared" si="9"/>
        <v>3187</v>
      </c>
    </row>
    <row r="316" spans="1:12" x14ac:dyDescent="0.25">
      <c r="A316" t="s">
        <v>10</v>
      </c>
      <c r="B316">
        <v>4</v>
      </c>
      <c r="C316">
        <v>499.51</v>
      </c>
      <c r="D316" s="1">
        <v>0.15</v>
      </c>
      <c r="E316" t="s">
        <v>25</v>
      </c>
      <c r="F316">
        <v>30</v>
      </c>
      <c r="G316" s="2">
        <v>41017</v>
      </c>
      <c r="H316">
        <v>1998.04</v>
      </c>
      <c r="I316">
        <v>2012</v>
      </c>
      <c r="J316">
        <f t="shared" si="8"/>
        <v>35.198681732580035</v>
      </c>
      <c r="K316">
        <v>1314</v>
      </c>
      <c r="L316">
        <f t="shared" si="9"/>
        <v>3186</v>
      </c>
    </row>
    <row r="317" spans="1:12" x14ac:dyDescent="0.25">
      <c r="A317" t="s">
        <v>17</v>
      </c>
      <c r="B317">
        <v>4</v>
      </c>
      <c r="C317">
        <v>294.36</v>
      </c>
      <c r="D317" s="1">
        <v>0.1</v>
      </c>
      <c r="E317" t="s">
        <v>32</v>
      </c>
      <c r="F317">
        <v>10</v>
      </c>
      <c r="G317" s="2">
        <v>41036</v>
      </c>
      <c r="H317">
        <v>1177.44</v>
      </c>
      <c r="I317">
        <v>2012</v>
      </c>
      <c r="J317">
        <f t="shared" si="8"/>
        <v>35.200313971742546</v>
      </c>
      <c r="K317">
        <v>1315</v>
      </c>
      <c r="L317">
        <f t="shared" si="9"/>
        <v>3185</v>
      </c>
    </row>
    <row r="318" spans="1:12" x14ac:dyDescent="0.25">
      <c r="A318" t="s">
        <v>19</v>
      </c>
      <c r="B318">
        <v>1</v>
      </c>
      <c r="C318">
        <v>422.72</v>
      </c>
      <c r="D318" s="1">
        <v>0.1</v>
      </c>
      <c r="E318" t="s">
        <v>28</v>
      </c>
      <c r="F318">
        <v>16</v>
      </c>
      <c r="G318" s="2">
        <v>41210</v>
      </c>
      <c r="H318">
        <v>422.72</v>
      </c>
      <c r="I318">
        <v>2012</v>
      </c>
      <c r="J318">
        <f t="shared" si="8"/>
        <v>35.208228643216081</v>
      </c>
      <c r="K318">
        <v>1316</v>
      </c>
      <c r="L318">
        <f t="shared" si="9"/>
        <v>3184</v>
      </c>
    </row>
    <row r="319" spans="1:12" x14ac:dyDescent="0.25">
      <c r="A319" t="s">
        <v>38</v>
      </c>
      <c r="B319">
        <v>2</v>
      </c>
      <c r="C319">
        <v>338.83</v>
      </c>
      <c r="D319" s="1">
        <v>0.15</v>
      </c>
      <c r="E319" t="s">
        <v>33</v>
      </c>
      <c r="F319">
        <v>40</v>
      </c>
      <c r="G319" s="2">
        <v>40913</v>
      </c>
      <c r="H319">
        <v>677.66</v>
      </c>
      <c r="I319">
        <v>2012</v>
      </c>
      <c r="J319">
        <f t="shared" si="8"/>
        <v>35.214263273641222</v>
      </c>
      <c r="K319">
        <v>1317</v>
      </c>
      <c r="L319">
        <f t="shared" si="9"/>
        <v>3183</v>
      </c>
    </row>
    <row r="320" spans="1:12" x14ac:dyDescent="0.25">
      <c r="A320" t="s">
        <v>40</v>
      </c>
      <c r="B320">
        <v>5</v>
      </c>
      <c r="C320">
        <v>362.63</v>
      </c>
      <c r="D320" s="1">
        <v>0.05</v>
      </c>
      <c r="E320" t="s">
        <v>32</v>
      </c>
      <c r="F320">
        <v>16</v>
      </c>
      <c r="G320" s="2">
        <v>41186</v>
      </c>
      <c r="H320">
        <v>1813.15</v>
      </c>
      <c r="I320">
        <v>2012</v>
      </c>
      <c r="J320">
        <f t="shared" si="8"/>
        <v>35.212759270898808</v>
      </c>
      <c r="K320">
        <v>1318</v>
      </c>
      <c r="L320">
        <f t="shared" si="9"/>
        <v>3182</v>
      </c>
    </row>
    <row r="321" spans="1:12" x14ac:dyDescent="0.25">
      <c r="A321" t="s">
        <v>10</v>
      </c>
      <c r="B321">
        <v>2</v>
      </c>
      <c r="C321">
        <v>120.01</v>
      </c>
      <c r="D321" s="1">
        <v>0.2</v>
      </c>
      <c r="E321" t="s">
        <v>28</v>
      </c>
      <c r="F321">
        <v>52</v>
      </c>
      <c r="G321" s="2">
        <v>41189</v>
      </c>
      <c r="H321">
        <v>240.02</v>
      </c>
      <c r="I321">
        <v>2012</v>
      </c>
      <c r="J321">
        <f t="shared" si="8"/>
        <v>35.218799119773657</v>
      </c>
      <c r="K321">
        <v>1319</v>
      </c>
      <c r="L321">
        <f t="shared" si="9"/>
        <v>3181</v>
      </c>
    </row>
    <row r="322" spans="1:12" x14ac:dyDescent="0.25">
      <c r="A322" t="s">
        <v>19</v>
      </c>
      <c r="B322">
        <v>4</v>
      </c>
      <c r="C322">
        <v>333.03</v>
      </c>
      <c r="D322" s="1">
        <v>0.2</v>
      </c>
      <c r="E322" t="s">
        <v>30</v>
      </c>
      <c r="F322">
        <v>17</v>
      </c>
      <c r="G322" s="2">
        <v>40993</v>
      </c>
      <c r="H322">
        <v>1332.12</v>
      </c>
      <c r="I322">
        <v>2012</v>
      </c>
      <c r="J322">
        <f t="shared" si="8"/>
        <v>35.213522012578615</v>
      </c>
      <c r="K322">
        <v>1320</v>
      </c>
      <c r="L322">
        <f t="shared" si="9"/>
        <v>3180</v>
      </c>
    </row>
    <row r="323" spans="1:12" x14ac:dyDescent="0.25">
      <c r="A323" t="s">
        <v>13</v>
      </c>
      <c r="B323">
        <v>5</v>
      </c>
      <c r="C323">
        <v>362.91</v>
      </c>
      <c r="D323" s="1">
        <v>0.15</v>
      </c>
      <c r="E323" t="s">
        <v>30</v>
      </c>
      <c r="F323">
        <v>56</v>
      </c>
      <c r="G323" s="2">
        <v>41177</v>
      </c>
      <c r="H323">
        <v>1814.5500000000002</v>
      </c>
      <c r="I323">
        <v>2012</v>
      </c>
      <c r="J323">
        <f t="shared" ref="J323:J386" si="10" xml:space="preserve"> AVERAGE(F323:F3822)</f>
        <v>35.219251336898395</v>
      </c>
      <c r="K323">
        <v>1321</v>
      </c>
      <c r="L323">
        <f t="shared" ref="L323:L386" si="11" xml:space="preserve"> COUNTA(K323:K3822)</f>
        <v>3179</v>
      </c>
    </row>
    <row r="324" spans="1:12" x14ac:dyDescent="0.25">
      <c r="A324" t="s">
        <v>17</v>
      </c>
      <c r="B324">
        <v>3</v>
      </c>
      <c r="C324">
        <v>342.16</v>
      </c>
      <c r="D324" s="1">
        <v>0.2</v>
      </c>
      <c r="E324" t="s">
        <v>32</v>
      </c>
      <c r="F324">
        <v>56</v>
      </c>
      <c r="G324" s="2">
        <v>41248</v>
      </c>
      <c r="H324">
        <v>1026.48</v>
      </c>
      <c r="I324">
        <v>2012</v>
      </c>
      <c r="J324">
        <f t="shared" si="10"/>
        <v>35.212712397734421</v>
      </c>
      <c r="K324">
        <v>1322</v>
      </c>
      <c r="L324">
        <f t="shared" si="11"/>
        <v>3178</v>
      </c>
    </row>
    <row r="325" spans="1:12" x14ac:dyDescent="0.25">
      <c r="A325" t="s">
        <v>13</v>
      </c>
      <c r="B325">
        <v>1</v>
      </c>
      <c r="C325">
        <v>314.35000000000002</v>
      </c>
      <c r="D325" s="1">
        <v>0.05</v>
      </c>
      <c r="E325" t="s">
        <v>11</v>
      </c>
      <c r="F325">
        <v>57</v>
      </c>
      <c r="G325" s="2">
        <v>41251</v>
      </c>
      <c r="H325">
        <v>314.35000000000002</v>
      </c>
      <c r="I325">
        <v>2012</v>
      </c>
      <c r="J325">
        <f t="shared" si="10"/>
        <v>35.20616934214668</v>
      </c>
      <c r="K325">
        <v>1323</v>
      </c>
      <c r="L325">
        <f t="shared" si="11"/>
        <v>3177</v>
      </c>
    </row>
    <row r="326" spans="1:12" x14ac:dyDescent="0.25">
      <c r="A326" t="s">
        <v>40</v>
      </c>
      <c r="B326">
        <v>2</v>
      </c>
      <c r="C326">
        <v>233.56</v>
      </c>
      <c r="D326" s="1">
        <v>0.15</v>
      </c>
      <c r="E326" t="s">
        <v>14</v>
      </c>
      <c r="F326">
        <v>30</v>
      </c>
      <c r="G326" s="2">
        <v>41140</v>
      </c>
      <c r="H326">
        <v>467.12</v>
      </c>
      <c r="I326">
        <v>2012</v>
      </c>
      <c r="J326">
        <f t="shared" si="10"/>
        <v>35.199307304785897</v>
      </c>
      <c r="K326">
        <v>1324</v>
      </c>
      <c r="L326">
        <f t="shared" si="11"/>
        <v>3176</v>
      </c>
    </row>
    <row r="327" spans="1:12" x14ac:dyDescent="0.25">
      <c r="A327" t="s">
        <v>13</v>
      </c>
      <c r="B327">
        <v>4</v>
      </c>
      <c r="C327">
        <v>86.74</v>
      </c>
      <c r="D327" s="1">
        <v>0.15</v>
      </c>
      <c r="E327" t="s">
        <v>28</v>
      </c>
      <c r="F327">
        <v>42</v>
      </c>
      <c r="G327" s="2">
        <v>40909</v>
      </c>
      <c r="H327">
        <v>346.96</v>
      </c>
      <c r="I327">
        <v>2012</v>
      </c>
      <c r="J327">
        <f t="shared" si="10"/>
        <v>35.200944881889761</v>
      </c>
      <c r="K327">
        <v>1325</v>
      </c>
      <c r="L327">
        <f t="shared" si="11"/>
        <v>3175</v>
      </c>
    </row>
    <row r="328" spans="1:12" x14ac:dyDescent="0.25">
      <c r="A328" t="s">
        <v>22</v>
      </c>
      <c r="B328">
        <v>2</v>
      </c>
      <c r="C328">
        <v>156.21</v>
      </c>
      <c r="D328" s="1">
        <v>0.1</v>
      </c>
      <c r="E328" t="s">
        <v>11</v>
      </c>
      <c r="F328">
        <v>50</v>
      </c>
      <c r="G328" s="2">
        <v>41066</v>
      </c>
      <c r="H328">
        <v>312.42</v>
      </c>
      <c r="I328">
        <v>2012</v>
      </c>
      <c r="J328">
        <f t="shared" si="10"/>
        <v>35.198802772526783</v>
      </c>
      <c r="K328">
        <v>1326</v>
      </c>
      <c r="L328">
        <f t="shared" si="11"/>
        <v>3174</v>
      </c>
    </row>
    <row r="329" spans="1:12" x14ac:dyDescent="0.25">
      <c r="A329" t="s">
        <v>19</v>
      </c>
      <c r="B329">
        <v>2</v>
      </c>
      <c r="C329">
        <v>355.37</v>
      </c>
      <c r="D329" s="1">
        <v>0.1</v>
      </c>
      <c r="E329" t="s">
        <v>11</v>
      </c>
      <c r="F329">
        <v>12</v>
      </c>
      <c r="G329" s="2">
        <v>41018</v>
      </c>
      <c r="H329">
        <v>710.74</v>
      </c>
      <c r="I329">
        <v>2012</v>
      </c>
      <c r="J329">
        <f t="shared" si="10"/>
        <v>35.194138039710054</v>
      </c>
      <c r="K329">
        <v>1327</v>
      </c>
      <c r="L329">
        <f t="shared" si="11"/>
        <v>3173</v>
      </c>
    </row>
    <row r="330" spans="1:12" x14ac:dyDescent="0.25">
      <c r="A330" t="s">
        <v>19</v>
      </c>
      <c r="B330">
        <v>4</v>
      </c>
      <c r="C330">
        <v>229.26</v>
      </c>
      <c r="D330" s="1">
        <v>0.1</v>
      </c>
      <c r="E330" t="s">
        <v>28</v>
      </c>
      <c r="F330">
        <v>30</v>
      </c>
      <c r="G330" s="2">
        <v>41057</v>
      </c>
      <c r="H330">
        <v>917.04</v>
      </c>
      <c r="I330">
        <v>2012</v>
      </c>
      <c r="J330">
        <f t="shared" si="10"/>
        <v>35.201450189155111</v>
      </c>
      <c r="K330">
        <v>1328</v>
      </c>
      <c r="L330">
        <f t="shared" si="11"/>
        <v>3172</v>
      </c>
    </row>
    <row r="331" spans="1:12" x14ac:dyDescent="0.25">
      <c r="A331" t="s">
        <v>27</v>
      </c>
      <c r="B331">
        <v>4</v>
      </c>
      <c r="C331">
        <v>255.4</v>
      </c>
      <c r="D331" s="1">
        <v>0.1</v>
      </c>
      <c r="E331" t="s">
        <v>20</v>
      </c>
      <c r="F331">
        <v>36</v>
      </c>
      <c r="G331" s="2">
        <v>41228</v>
      </c>
      <c r="H331">
        <v>1021.6</v>
      </c>
      <c r="I331">
        <v>2012</v>
      </c>
      <c r="J331">
        <f t="shared" si="10"/>
        <v>35.203090507726266</v>
      </c>
      <c r="K331">
        <v>1329</v>
      </c>
      <c r="L331">
        <f t="shared" si="11"/>
        <v>3171</v>
      </c>
    </row>
    <row r="332" spans="1:12" x14ac:dyDescent="0.25">
      <c r="A332" t="s">
        <v>38</v>
      </c>
      <c r="B332">
        <v>5</v>
      </c>
      <c r="C332">
        <v>40.65</v>
      </c>
      <c r="D332" s="1">
        <v>0.05</v>
      </c>
      <c r="E332" t="s">
        <v>11</v>
      </c>
      <c r="F332">
        <v>20</v>
      </c>
      <c r="G332" s="2">
        <v>41005</v>
      </c>
      <c r="H332">
        <v>203.25</v>
      </c>
      <c r="I332">
        <v>2012</v>
      </c>
      <c r="J332">
        <f t="shared" si="10"/>
        <v>35.20283911671924</v>
      </c>
      <c r="K332">
        <v>1330</v>
      </c>
      <c r="L332">
        <f t="shared" si="11"/>
        <v>3170</v>
      </c>
    </row>
    <row r="333" spans="1:12" x14ac:dyDescent="0.25">
      <c r="A333" t="s">
        <v>38</v>
      </c>
      <c r="B333">
        <v>3</v>
      </c>
      <c r="C333">
        <v>246</v>
      </c>
      <c r="D333" s="1">
        <v>0.2</v>
      </c>
      <c r="E333" t="s">
        <v>32</v>
      </c>
      <c r="F333">
        <v>26</v>
      </c>
      <c r="G333" s="2">
        <v>40966</v>
      </c>
      <c r="H333">
        <v>738</v>
      </c>
      <c r="I333">
        <v>2012</v>
      </c>
      <c r="J333">
        <f t="shared" si="10"/>
        <v>35.207636478384352</v>
      </c>
      <c r="K333">
        <v>1331</v>
      </c>
      <c r="L333">
        <f t="shared" si="11"/>
        <v>3169</v>
      </c>
    </row>
    <row r="334" spans="1:12" x14ac:dyDescent="0.25">
      <c r="A334" t="s">
        <v>40</v>
      </c>
      <c r="B334">
        <v>3</v>
      </c>
      <c r="C334">
        <v>182.43</v>
      </c>
      <c r="D334" s="1">
        <v>0.2</v>
      </c>
      <c r="E334" t="s">
        <v>28</v>
      </c>
      <c r="F334">
        <v>45</v>
      </c>
      <c r="G334" s="2">
        <v>41135</v>
      </c>
      <c r="H334">
        <v>547.29</v>
      </c>
      <c r="I334">
        <v>2012</v>
      </c>
      <c r="J334">
        <f t="shared" si="10"/>
        <v>35.210542929292927</v>
      </c>
      <c r="K334">
        <v>1332</v>
      </c>
      <c r="L334">
        <f t="shared" si="11"/>
        <v>3168</v>
      </c>
    </row>
    <row r="335" spans="1:12" x14ac:dyDescent="0.25">
      <c r="A335" t="s">
        <v>19</v>
      </c>
      <c r="B335">
        <v>3</v>
      </c>
      <c r="C335">
        <v>275.41000000000003</v>
      </c>
      <c r="D335" s="1">
        <v>0.2</v>
      </c>
      <c r="E335" t="s">
        <v>33</v>
      </c>
      <c r="F335">
        <v>26</v>
      </c>
      <c r="G335" s="2">
        <v>41228</v>
      </c>
      <c r="H335">
        <v>826.23</v>
      </c>
      <c r="I335">
        <v>2012</v>
      </c>
      <c r="J335">
        <f t="shared" si="10"/>
        <v>35.207451847173985</v>
      </c>
      <c r="K335">
        <v>1333</v>
      </c>
      <c r="L335">
        <f t="shared" si="11"/>
        <v>3167</v>
      </c>
    </row>
    <row r="336" spans="1:12" x14ac:dyDescent="0.25">
      <c r="A336" t="s">
        <v>17</v>
      </c>
      <c r="B336">
        <v>4</v>
      </c>
      <c r="C336">
        <v>185.16</v>
      </c>
      <c r="D336" s="1">
        <v>0.1</v>
      </c>
      <c r="E336" t="s">
        <v>20</v>
      </c>
      <c r="F336">
        <v>36</v>
      </c>
      <c r="G336" s="2">
        <v>40962</v>
      </c>
      <c r="H336">
        <v>740.64</v>
      </c>
      <c r="I336">
        <v>2012</v>
      </c>
      <c r="J336">
        <f t="shared" si="10"/>
        <v>35.210360075805433</v>
      </c>
      <c r="K336">
        <v>1334</v>
      </c>
      <c r="L336">
        <f t="shared" si="11"/>
        <v>3166</v>
      </c>
    </row>
    <row r="337" spans="1:12" x14ac:dyDescent="0.25">
      <c r="A337" t="s">
        <v>27</v>
      </c>
      <c r="B337">
        <v>3</v>
      </c>
      <c r="C337">
        <v>129.87</v>
      </c>
      <c r="D337" s="1">
        <v>0.05</v>
      </c>
      <c r="E337" t="s">
        <v>32</v>
      </c>
      <c r="F337">
        <v>19</v>
      </c>
      <c r="G337" s="2">
        <v>40913</v>
      </c>
      <c r="H337">
        <v>389.61</v>
      </c>
      <c r="I337">
        <v>2012</v>
      </c>
      <c r="J337">
        <f t="shared" si="10"/>
        <v>35.210110584518169</v>
      </c>
      <c r="K337">
        <v>1335</v>
      </c>
      <c r="L337">
        <f t="shared" si="11"/>
        <v>3165</v>
      </c>
    </row>
    <row r="338" spans="1:12" x14ac:dyDescent="0.25">
      <c r="A338" t="s">
        <v>17</v>
      </c>
      <c r="B338">
        <v>4</v>
      </c>
      <c r="C338">
        <v>326.08999999999997</v>
      </c>
      <c r="D338" s="1">
        <v>0.1</v>
      </c>
      <c r="E338" t="s">
        <v>33</v>
      </c>
      <c r="F338">
        <v>36</v>
      </c>
      <c r="G338" s="2">
        <v>41065</v>
      </c>
      <c r="H338">
        <v>1304.3599999999999</v>
      </c>
      <c r="I338">
        <v>2012</v>
      </c>
      <c r="J338">
        <f t="shared" si="10"/>
        <v>35.215233881163087</v>
      </c>
      <c r="K338">
        <v>1336</v>
      </c>
      <c r="L338">
        <f t="shared" si="11"/>
        <v>3164</v>
      </c>
    </row>
    <row r="339" spans="1:12" x14ac:dyDescent="0.25">
      <c r="A339" t="s">
        <v>27</v>
      </c>
      <c r="B339">
        <v>4</v>
      </c>
      <c r="C339">
        <v>208.13</v>
      </c>
      <c r="D339" s="1">
        <v>0</v>
      </c>
      <c r="E339" t="s">
        <v>14</v>
      </c>
      <c r="F339">
        <v>24</v>
      </c>
      <c r="G339" s="2">
        <v>41063</v>
      </c>
      <c r="H339">
        <v>832.52</v>
      </c>
      <c r="I339">
        <v>2012</v>
      </c>
      <c r="J339">
        <f t="shared" si="10"/>
        <v>35.214985773000315</v>
      </c>
      <c r="K339">
        <v>1337</v>
      </c>
      <c r="L339">
        <f t="shared" si="11"/>
        <v>3163</v>
      </c>
    </row>
    <row r="340" spans="1:12" x14ac:dyDescent="0.25">
      <c r="A340" t="s">
        <v>40</v>
      </c>
      <c r="B340">
        <v>5</v>
      </c>
      <c r="C340">
        <v>117.81</v>
      </c>
      <c r="D340" s="1">
        <v>0.05</v>
      </c>
      <c r="E340" t="s">
        <v>14</v>
      </c>
      <c r="F340">
        <v>60</v>
      </c>
      <c r="G340" s="2">
        <v>41232</v>
      </c>
      <c r="H340">
        <v>589.04999999999995</v>
      </c>
      <c r="I340">
        <v>2012</v>
      </c>
      <c r="J340">
        <f t="shared" si="10"/>
        <v>35.218532574320051</v>
      </c>
      <c r="K340">
        <v>1338</v>
      </c>
      <c r="L340">
        <f t="shared" si="11"/>
        <v>3162</v>
      </c>
    </row>
    <row r="341" spans="1:12" x14ac:dyDescent="0.25">
      <c r="A341" t="s">
        <v>22</v>
      </c>
      <c r="B341">
        <v>5</v>
      </c>
      <c r="C341">
        <v>78.61</v>
      </c>
      <c r="D341" s="1">
        <v>0.15</v>
      </c>
      <c r="E341" t="s">
        <v>32</v>
      </c>
      <c r="F341">
        <v>56</v>
      </c>
      <c r="G341" s="2">
        <v>41110</v>
      </c>
      <c r="H341">
        <v>393.05</v>
      </c>
      <c r="I341">
        <v>2012</v>
      </c>
      <c r="J341">
        <f t="shared" si="10"/>
        <v>35.210692818728248</v>
      </c>
      <c r="K341">
        <v>1339</v>
      </c>
      <c r="L341">
        <f t="shared" si="11"/>
        <v>3161</v>
      </c>
    </row>
    <row r="342" spans="1:12" x14ac:dyDescent="0.25">
      <c r="A342" t="s">
        <v>22</v>
      </c>
      <c r="B342">
        <v>3</v>
      </c>
      <c r="C342">
        <v>272.10000000000002</v>
      </c>
      <c r="D342" s="1">
        <v>0.2</v>
      </c>
      <c r="E342" t="s">
        <v>33</v>
      </c>
      <c r="F342">
        <v>38</v>
      </c>
      <c r="G342" s="2">
        <v>41198</v>
      </c>
      <c r="H342">
        <v>816.30000000000007</v>
      </c>
      <c r="I342">
        <v>2012</v>
      </c>
      <c r="J342">
        <f t="shared" si="10"/>
        <v>35.204113924050631</v>
      </c>
      <c r="K342">
        <v>1340</v>
      </c>
      <c r="L342">
        <f t="shared" si="11"/>
        <v>3160</v>
      </c>
    </row>
    <row r="343" spans="1:12" x14ac:dyDescent="0.25">
      <c r="A343" t="s">
        <v>17</v>
      </c>
      <c r="B343">
        <v>2</v>
      </c>
      <c r="C343">
        <v>470.1</v>
      </c>
      <c r="D343" s="1">
        <v>0</v>
      </c>
      <c r="E343" t="s">
        <v>32</v>
      </c>
      <c r="F343">
        <v>38</v>
      </c>
      <c r="G343" s="2">
        <v>41157</v>
      </c>
      <c r="H343">
        <v>940.2</v>
      </c>
      <c r="I343">
        <v>2012</v>
      </c>
      <c r="J343">
        <f t="shared" si="10"/>
        <v>35.20322886989554</v>
      </c>
      <c r="K343">
        <v>1341</v>
      </c>
      <c r="L343">
        <f t="shared" si="11"/>
        <v>3159</v>
      </c>
    </row>
    <row r="344" spans="1:12" x14ac:dyDescent="0.25">
      <c r="A344" t="s">
        <v>38</v>
      </c>
      <c r="B344">
        <v>2</v>
      </c>
      <c r="C344">
        <v>459.5</v>
      </c>
      <c r="D344" s="1">
        <v>0</v>
      </c>
      <c r="E344" t="s">
        <v>14</v>
      </c>
      <c r="F344">
        <v>47</v>
      </c>
      <c r="G344" s="2">
        <v>41096</v>
      </c>
      <c r="H344">
        <v>919</v>
      </c>
      <c r="I344">
        <v>2012</v>
      </c>
      <c r="J344">
        <f t="shared" si="10"/>
        <v>35.202343255224825</v>
      </c>
      <c r="K344">
        <v>1342</v>
      </c>
      <c r="L344">
        <f t="shared" si="11"/>
        <v>3158</v>
      </c>
    </row>
    <row r="345" spans="1:12" x14ac:dyDescent="0.25">
      <c r="A345" t="s">
        <v>13</v>
      </c>
      <c r="B345">
        <v>4</v>
      </c>
      <c r="C345">
        <v>211.09</v>
      </c>
      <c r="D345" s="1">
        <v>0.15</v>
      </c>
      <c r="E345" t="s">
        <v>25</v>
      </c>
      <c r="F345">
        <v>44</v>
      </c>
      <c r="G345" s="2">
        <v>41069</v>
      </c>
      <c r="H345">
        <v>844.36</v>
      </c>
      <c r="I345">
        <v>2012</v>
      </c>
      <c r="J345">
        <f t="shared" si="10"/>
        <v>35.198606271777003</v>
      </c>
      <c r="K345">
        <v>1343</v>
      </c>
      <c r="L345">
        <f t="shared" si="11"/>
        <v>3157</v>
      </c>
    </row>
    <row r="346" spans="1:12" x14ac:dyDescent="0.25">
      <c r="A346" t="s">
        <v>27</v>
      </c>
      <c r="B346">
        <v>3</v>
      </c>
      <c r="C346">
        <v>354</v>
      </c>
      <c r="D346" s="1">
        <v>0.2</v>
      </c>
      <c r="E346" t="s">
        <v>14</v>
      </c>
      <c r="F346">
        <v>49</v>
      </c>
      <c r="G346" s="2">
        <v>41269</v>
      </c>
      <c r="H346">
        <v>1062</v>
      </c>
      <c r="I346">
        <v>2012</v>
      </c>
      <c r="J346">
        <f t="shared" si="10"/>
        <v>35.195817490494299</v>
      </c>
      <c r="K346">
        <v>1344</v>
      </c>
      <c r="L346">
        <f t="shared" si="11"/>
        <v>3156</v>
      </c>
    </row>
    <row r="347" spans="1:12" x14ac:dyDescent="0.25">
      <c r="A347" t="s">
        <v>38</v>
      </c>
      <c r="B347">
        <v>5</v>
      </c>
      <c r="C347">
        <v>231.06</v>
      </c>
      <c r="D347" s="1">
        <v>0</v>
      </c>
      <c r="E347" t="s">
        <v>20</v>
      </c>
      <c r="F347">
        <v>46</v>
      </c>
      <c r="G347" s="2">
        <v>40921</v>
      </c>
      <c r="H347">
        <v>1155.3</v>
      </c>
      <c r="I347">
        <v>2012</v>
      </c>
      <c r="J347">
        <f t="shared" si="10"/>
        <v>35.191442155309034</v>
      </c>
      <c r="K347">
        <v>1345</v>
      </c>
      <c r="L347">
        <f t="shared" si="11"/>
        <v>3155</v>
      </c>
    </row>
    <row r="348" spans="1:12" x14ac:dyDescent="0.25">
      <c r="A348" t="s">
        <v>22</v>
      </c>
      <c r="B348">
        <v>2</v>
      </c>
      <c r="C348">
        <v>399.45</v>
      </c>
      <c r="D348" s="1">
        <v>0.15</v>
      </c>
      <c r="E348" t="s">
        <v>11</v>
      </c>
      <c r="F348">
        <v>16</v>
      </c>
      <c r="G348" s="2">
        <v>41073</v>
      </c>
      <c r="H348">
        <v>798.9</v>
      </c>
      <c r="I348">
        <v>2012</v>
      </c>
      <c r="J348">
        <f t="shared" si="10"/>
        <v>35.188015218769813</v>
      </c>
      <c r="K348">
        <v>1346</v>
      </c>
      <c r="L348">
        <f t="shared" si="11"/>
        <v>3154</v>
      </c>
    </row>
    <row r="349" spans="1:12" x14ac:dyDescent="0.25">
      <c r="A349" t="s">
        <v>13</v>
      </c>
      <c r="B349">
        <v>4</v>
      </c>
      <c r="C349">
        <v>103.46</v>
      </c>
      <c r="D349" s="1">
        <v>0</v>
      </c>
      <c r="E349" t="s">
        <v>33</v>
      </c>
      <c r="F349">
        <v>10</v>
      </c>
      <c r="G349" s="2">
        <v>41040</v>
      </c>
      <c r="H349">
        <v>413.84</v>
      </c>
      <c r="I349">
        <v>2012</v>
      </c>
      <c r="J349">
        <f t="shared" si="10"/>
        <v>35.19410085632731</v>
      </c>
      <c r="K349">
        <v>1347</v>
      </c>
      <c r="L349">
        <f t="shared" si="11"/>
        <v>3153</v>
      </c>
    </row>
    <row r="350" spans="1:12" x14ac:dyDescent="0.25">
      <c r="A350" t="s">
        <v>19</v>
      </c>
      <c r="B350">
        <v>2</v>
      </c>
      <c r="C350">
        <v>366.49</v>
      </c>
      <c r="D350" s="1">
        <v>0.2</v>
      </c>
      <c r="E350" t="s">
        <v>32</v>
      </c>
      <c r="F350">
        <v>43</v>
      </c>
      <c r="G350" s="2">
        <v>41179</v>
      </c>
      <c r="H350">
        <v>732.98</v>
      </c>
      <c r="I350">
        <v>2012</v>
      </c>
      <c r="J350">
        <f t="shared" si="10"/>
        <v>35.202093908629443</v>
      </c>
      <c r="K350">
        <v>1348</v>
      </c>
      <c r="L350">
        <f t="shared" si="11"/>
        <v>3152</v>
      </c>
    </row>
    <row r="351" spans="1:12" x14ac:dyDescent="0.25">
      <c r="A351" t="s">
        <v>19</v>
      </c>
      <c r="B351">
        <v>4</v>
      </c>
      <c r="C351">
        <v>79.41</v>
      </c>
      <c r="D351" s="1">
        <v>0</v>
      </c>
      <c r="E351" t="s">
        <v>33</v>
      </c>
      <c r="F351">
        <v>34</v>
      </c>
      <c r="G351" s="2">
        <v>40920</v>
      </c>
      <c r="H351">
        <v>317.64</v>
      </c>
      <c r="I351">
        <v>2012</v>
      </c>
      <c r="J351">
        <f t="shared" si="10"/>
        <v>35.199619168517934</v>
      </c>
      <c r="K351">
        <v>1349</v>
      </c>
      <c r="L351">
        <f t="shared" si="11"/>
        <v>3151</v>
      </c>
    </row>
    <row r="352" spans="1:12" x14ac:dyDescent="0.25">
      <c r="A352" t="s">
        <v>19</v>
      </c>
      <c r="B352">
        <v>2</v>
      </c>
      <c r="C352">
        <v>467.7</v>
      </c>
      <c r="D352" s="1">
        <v>0</v>
      </c>
      <c r="E352" t="s">
        <v>33</v>
      </c>
      <c r="F352">
        <v>36</v>
      </c>
      <c r="G352" s="2">
        <v>40950</v>
      </c>
      <c r="H352">
        <v>935.4</v>
      </c>
      <c r="I352">
        <v>2012</v>
      </c>
      <c r="J352">
        <f t="shared" si="10"/>
        <v>35.200000000000003</v>
      </c>
      <c r="K352">
        <v>1350</v>
      </c>
      <c r="L352">
        <f t="shared" si="11"/>
        <v>3150</v>
      </c>
    </row>
    <row r="353" spans="1:12" x14ac:dyDescent="0.25">
      <c r="A353" t="s">
        <v>10</v>
      </c>
      <c r="B353">
        <v>4</v>
      </c>
      <c r="C353">
        <v>376.88</v>
      </c>
      <c r="D353" s="1">
        <v>0</v>
      </c>
      <c r="E353" t="s">
        <v>11</v>
      </c>
      <c r="F353">
        <v>28</v>
      </c>
      <c r="G353" s="2">
        <v>41259</v>
      </c>
      <c r="H353">
        <v>1507.52</v>
      </c>
      <c r="I353">
        <v>2012</v>
      </c>
      <c r="J353">
        <f t="shared" si="10"/>
        <v>35.199745951095586</v>
      </c>
      <c r="K353">
        <v>1351</v>
      </c>
      <c r="L353">
        <f t="shared" si="11"/>
        <v>3149</v>
      </c>
    </row>
    <row r="354" spans="1:12" x14ac:dyDescent="0.25">
      <c r="A354" t="s">
        <v>40</v>
      </c>
      <c r="B354">
        <v>2</v>
      </c>
      <c r="C354">
        <v>101.49</v>
      </c>
      <c r="D354" s="1">
        <v>0.05</v>
      </c>
      <c r="E354" t="s">
        <v>25</v>
      </c>
      <c r="F354">
        <v>15</v>
      </c>
      <c r="G354" s="2">
        <v>40934</v>
      </c>
      <c r="H354">
        <v>202.98</v>
      </c>
      <c r="I354">
        <v>2012</v>
      </c>
      <c r="J354">
        <f t="shared" si="10"/>
        <v>35.202033036848796</v>
      </c>
      <c r="K354">
        <v>1352</v>
      </c>
      <c r="L354">
        <f t="shared" si="11"/>
        <v>3148</v>
      </c>
    </row>
    <row r="355" spans="1:12" x14ac:dyDescent="0.25">
      <c r="A355" t="s">
        <v>13</v>
      </c>
      <c r="B355">
        <v>4</v>
      </c>
      <c r="C355">
        <v>186.63</v>
      </c>
      <c r="D355" s="1">
        <v>0.15</v>
      </c>
      <c r="E355" t="s">
        <v>30</v>
      </c>
      <c r="F355">
        <v>39</v>
      </c>
      <c r="G355" s="2">
        <v>41142</v>
      </c>
      <c r="H355">
        <v>746.52</v>
      </c>
      <c r="I355">
        <v>2012</v>
      </c>
      <c r="J355">
        <f t="shared" si="10"/>
        <v>35.20845249443915</v>
      </c>
      <c r="K355">
        <v>1353</v>
      </c>
      <c r="L355">
        <f t="shared" si="11"/>
        <v>3147</v>
      </c>
    </row>
    <row r="356" spans="1:12" x14ac:dyDescent="0.25">
      <c r="A356" t="s">
        <v>17</v>
      </c>
      <c r="B356">
        <v>3</v>
      </c>
      <c r="C356">
        <v>399.65</v>
      </c>
      <c r="D356" s="1">
        <v>0.15</v>
      </c>
      <c r="E356" t="s">
        <v>11</v>
      </c>
      <c r="F356">
        <v>34</v>
      </c>
      <c r="G356" s="2">
        <v>41040</v>
      </c>
      <c r="H356">
        <v>1198.9499999999998</v>
      </c>
      <c r="I356">
        <v>2012</v>
      </c>
      <c r="J356">
        <f t="shared" si="10"/>
        <v>35.207247298156389</v>
      </c>
      <c r="K356">
        <v>1354</v>
      </c>
      <c r="L356">
        <f t="shared" si="11"/>
        <v>3146</v>
      </c>
    </row>
    <row r="357" spans="1:12" x14ac:dyDescent="0.25">
      <c r="A357" t="s">
        <v>22</v>
      </c>
      <c r="B357">
        <v>2</v>
      </c>
      <c r="C357">
        <v>326.22000000000003</v>
      </c>
      <c r="D357" s="1">
        <v>0.15</v>
      </c>
      <c r="E357" t="s">
        <v>11</v>
      </c>
      <c r="F357">
        <v>12</v>
      </c>
      <c r="G357" s="2">
        <v>41167</v>
      </c>
      <c r="H357">
        <v>652.44000000000005</v>
      </c>
      <c r="I357">
        <v>2012</v>
      </c>
      <c r="J357">
        <f t="shared" si="10"/>
        <v>35.20763116057234</v>
      </c>
      <c r="K357">
        <v>1355</v>
      </c>
      <c r="L357">
        <f t="shared" si="11"/>
        <v>3145</v>
      </c>
    </row>
    <row r="358" spans="1:12" x14ac:dyDescent="0.25">
      <c r="A358" t="s">
        <v>19</v>
      </c>
      <c r="B358">
        <v>1</v>
      </c>
      <c r="C358">
        <v>366.95</v>
      </c>
      <c r="D358" s="1">
        <v>0.05</v>
      </c>
      <c r="E358" t="s">
        <v>11</v>
      </c>
      <c r="F358">
        <v>34</v>
      </c>
      <c r="G358" s="2">
        <v>41271</v>
      </c>
      <c r="H358">
        <v>366.95</v>
      </c>
      <c r="I358">
        <v>2012</v>
      </c>
      <c r="J358">
        <f t="shared" si="10"/>
        <v>35.215012722646307</v>
      </c>
      <c r="K358">
        <v>1356</v>
      </c>
      <c r="L358">
        <f t="shared" si="11"/>
        <v>3144</v>
      </c>
    </row>
    <row r="359" spans="1:12" x14ac:dyDescent="0.25">
      <c r="A359" t="s">
        <v>38</v>
      </c>
      <c r="B359">
        <v>2</v>
      </c>
      <c r="C359">
        <v>107.57</v>
      </c>
      <c r="D359" s="1">
        <v>0.1</v>
      </c>
      <c r="E359" t="s">
        <v>20</v>
      </c>
      <c r="F359">
        <v>50</v>
      </c>
      <c r="G359" s="2">
        <v>41047</v>
      </c>
      <c r="H359">
        <v>215.14</v>
      </c>
      <c r="I359">
        <v>2012</v>
      </c>
      <c r="J359">
        <f t="shared" si="10"/>
        <v>35.21539930003182</v>
      </c>
      <c r="K359">
        <v>1357</v>
      </c>
      <c r="L359">
        <f t="shared" si="11"/>
        <v>3143</v>
      </c>
    </row>
    <row r="360" spans="1:12" x14ac:dyDescent="0.25">
      <c r="A360" t="s">
        <v>19</v>
      </c>
      <c r="B360">
        <v>3</v>
      </c>
      <c r="C360">
        <v>265.35000000000002</v>
      </c>
      <c r="D360" s="1">
        <v>0.1</v>
      </c>
      <c r="E360" t="s">
        <v>25</v>
      </c>
      <c r="F360">
        <v>15</v>
      </c>
      <c r="G360" s="2">
        <v>41143</v>
      </c>
      <c r="H360">
        <v>796.05000000000007</v>
      </c>
      <c r="I360">
        <v>2012</v>
      </c>
      <c r="J360">
        <f t="shared" si="10"/>
        <v>35.210693825588798</v>
      </c>
      <c r="K360">
        <v>1358</v>
      </c>
      <c r="L360">
        <f t="shared" si="11"/>
        <v>3142</v>
      </c>
    </row>
    <row r="361" spans="1:12" x14ac:dyDescent="0.25">
      <c r="A361" t="s">
        <v>10</v>
      </c>
      <c r="B361">
        <v>3</v>
      </c>
      <c r="C361">
        <v>256.8</v>
      </c>
      <c r="D361" s="1">
        <v>0.2</v>
      </c>
      <c r="E361" t="s">
        <v>33</v>
      </c>
      <c r="F361">
        <v>48</v>
      </c>
      <c r="G361" s="2">
        <v>40911</v>
      </c>
      <c r="H361">
        <v>770.40000000000009</v>
      </c>
      <c r="I361">
        <v>2012</v>
      </c>
      <c r="J361">
        <f t="shared" si="10"/>
        <v>35.217128303088188</v>
      </c>
      <c r="K361">
        <v>1359</v>
      </c>
      <c r="L361">
        <f t="shared" si="11"/>
        <v>3141</v>
      </c>
    </row>
    <row r="362" spans="1:12" x14ac:dyDescent="0.25">
      <c r="A362" t="s">
        <v>40</v>
      </c>
      <c r="B362">
        <v>5</v>
      </c>
      <c r="C362">
        <v>80.62</v>
      </c>
      <c r="D362" s="1">
        <v>0.2</v>
      </c>
      <c r="E362" t="s">
        <v>20</v>
      </c>
      <c r="F362">
        <v>31</v>
      </c>
      <c r="G362" s="2">
        <v>41122</v>
      </c>
      <c r="H362">
        <v>403.1</v>
      </c>
      <c r="I362">
        <v>2012</v>
      </c>
      <c r="J362">
        <f t="shared" si="10"/>
        <v>35.213057324840761</v>
      </c>
      <c r="K362">
        <v>1360</v>
      </c>
      <c r="L362">
        <f t="shared" si="11"/>
        <v>3140</v>
      </c>
    </row>
    <row r="363" spans="1:12" x14ac:dyDescent="0.25">
      <c r="A363" t="s">
        <v>19</v>
      </c>
      <c r="B363">
        <v>3</v>
      </c>
      <c r="C363">
        <v>337.05</v>
      </c>
      <c r="D363" s="1">
        <v>0.2</v>
      </c>
      <c r="E363" t="s">
        <v>11</v>
      </c>
      <c r="F363">
        <v>17</v>
      </c>
      <c r="G363" s="2">
        <v>41050</v>
      </c>
      <c r="H363">
        <v>1011.1500000000001</v>
      </c>
      <c r="I363">
        <v>2012</v>
      </c>
      <c r="J363">
        <f t="shared" si="10"/>
        <v>35.214399490283533</v>
      </c>
      <c r="K363">
        <v>1361</v>
      </c>
      <c r="L363">
        <f t="shared" si="11"/>
        <v>3139</v>
      </c>
    </row>
    <row r="364" spans="1:12" x14ac:dyDescent="0.25">
      <c r="A364" t="s">
        <v>22</v>
      </c>
      <c r="B364">
        <v>1</v>
      </c>
      <c r="C364">
        <v>209.75</v>
      </c>
      <c r="D364" s="1">
        <v>0.05</v>
      </c>
      <c r="E364" t="s">
        <v>32</v>
      </c>
      <c r="F364">
        <v>47</v>
      </c>
      <c r="G364" s="2">
        <v>41142</v>
      </c>
      <c r="H364">
        <v>209.75</v>
      </c>
      <c r="I364">
        <v>2012</v>
      </c>
      <c r="J364">
        <f t="shared" si="10"/>
        <v>35.220203951561501</v>
      </c>
      <c r="K364">
        <v>1362</v>
      </c>
      <c r="L364">
        <f t="shared" si="11"/>
        <v>3138</v>
      </c>
    </row>
    <row r="365" spans="1:12" x14ac:dyDescent="0.25">
      <c r="A365" t="s">
        <v>19</v>
      </c>
      <c r="B365">
        <v>2</v>
      </c>
      <c r="C365">
        <v>261.26</v>
      </c>
      <c r="D365" s="1">
        <v>0.2</v>
      </c>
      <c r="E365" t="s">
        <v>30</v>
      </c>
      <c r="F365">
        <v>16</v>
      </c>
      <c r="G365" s="2">
        <v>41230</v>
      </c>
      <c r="H365">
        <v>522.52</v>
      </c>
      <c r="I365">
        <v>2012</v>
      </c>
      <c r="J365">
        <f t="shared" si="10"/>
        <v>35.216448836467961</v>
      </c>
      <c r="K365">
        <v>1363</v>
      </c>
      <c r="L365">
        <f t="shared" si="11"/>
        <v>3137</v>
      </c>
    </row>
    <row r="366" spans="1:12" x14ac:dyDescent="0.25">
      <c r="A366" t="s">
        <v>13</v>
      </c>
      <c r="B366">
        <v>2</v>
      </c>
      <c r="C366">
        <v>299.58</v>
      </c>
      <c r="D366" s="1">
        <v>0.15</v>
      </c>
      <c r="E366" t="s">
        <v>30</v>
      </c>
      <c r="F366">
        <v>43</v>
      </c>
      <c r="G366" s="2">
        <v>41241</v>
      </c>
      <c r="H366">
        <v>599.16</v>
      </c>
      <c r="I366">
        <v>2012</v>
      </c>
      <c r="J366">
        <f t="shared" si="10"/>
        <v>35.222576530612244</v>
      </c>
      <c r="K366">
        <v>1364</v>
      </c>
      <c r="L366">
        <f t="shared" si="11"/>
        <v>3136</v>
      </c>
    </row>
    <row r="367" spans="1:12" x14ac:dyDescent="0.25">
      <c r="A367" t="s">
        <v>10</v>
      </c>
      <c r="B367">
        <v>4</v>
      </c>
      <c r="C367">
        <v>79.95</v>
      </c>
      <c r="D367" s="1">
        <v>0.15</v>
      </c>
      <c r="E367" t="s">
        <v>33</v>
      </c>
      <c r="F367">
        <v>25</v>
      </c>
      <c r="G367" s="2">
        <v>41226</v>
      </c>
      <c r="H367">
        <v>319.8</v>
      </c>
      <c r="I367">
        <v>2012</v>
      </c>
      <c r="J367">
        <f t="shared" si="10"/>
        <v>35.220095693779903</v>
      </c>
      <c r="K367">
        <v>1365</v>
      </c>
      <c r="L367">
        <f t="shared" si="11"/>
        <v>3135</v>
      </c>
    </row>
    <row r="368" spans="1:12" x14ac:dyDescent="0.25">
      <c r="A368" t="s">
        <v>17</v>
      </c>
      <c r="B368">
        <v>2</v>
      </c>
      <c r="C368">
        <v>363.88</v>
      </c>
      <c r="D368" s="1">
        <v>0.1</v>
      </c>
      <c r="E368" t="s">
        <v>25</v>
      </c>
      <c r="F368">
        <v>12</v>
      </c>
      <c r="G368" s="2">
        <v>41253</v>
      </c>
      <c r="H368">
        <v>727.76</v>
      </c>
      <c r="I368">
        <v>2012</v>
      </c>
      <c r="J368">
        <f t="shared" si="10"/>
        <v>35.223356732610085</v>
      </c>
      <c r="K368">
        <v>1366</v>
      </c>
      <c r="L368">
        <f t="shared" si="11"/>
        <v>3134</v>
      </c>
    </row>
    <row r="369" spans="1:12" x14ac:dyDescent="0.25">
      <c r="A369" t="s">
        <v>38</v>
      </c>
      <c r="B369">
        <v>2</v>
      </c>
      <c r="C369">
        <v>391.72</v>
      </c>
      <c r="D369" s="1">
        <v>0.05</v>
      </c>
      <c r="E369" t="s">
        <v>30</v>
      </c>
      <c r="F369">
        <v>24</v>
      </c>
      <c r="G369" s="2">
        <v>41191</v>
      </c>
      <c r="H369">
        <v>783.44</v>
      </c>
      <c r="I369">
        <v>2012</v>
      </c>
      <c r="J369">
        <f t="shared" si="10"/>
        <v>35.230769230769234</v>
      </c>
      <c r="K369">
        <v>1367</v>
      </c>
      <c r="L369">
        <f t="shared" si="11"/>
        <v>3133</v>
      </c>
    </row>
    <row r="370" spans="1:12" x14ac:dyDescent="0.25">
      <c r="A370" t="s">
        <v>19</v>
      </c>
      <c r="B370">
        <v>1</v>
      </c>
      <c r="C370">
        <v>99.91</v>
      </c>
      <c r="D370" s="1">
        <v>0.2</v>
      </c>
      <c r="E370" t="s">
        <v>30</v>
      </c>
      <c r="F370">
        <v>33</v>
      </c>
      <c r="G370" s="2">
        <v>41202</v>
      </c>
      <c r="H370">
        <v>99.91</v>
      </c>
      <c r="I370">
        <v>2012</v>
      </c>
      <c r="J370">
        <f t="shared" si="10"/>
        <v>35.234355044699875</v>
      </c>
      <c r="K370">
        <v>1368</v>
      </c>
      <c r="L370">
        <f t="shared" si="11"/>
        <v>3132</v>
      </c>
    </row>
    <row r="371" spans="1:12" x14ac:dyDescent="0.25">
      <c r="A371" t="s">
        <v>13</v>
      </c>
      <c r="B371">
        <v>1</v>
      </c>
      <c r="C371">
        <v>306.32</v>
      </c>
      <c r="D371" s="1">
        <v>0.2</v>
      </c>
      <c r="E371" t="s">
        <v>33</v>
      </c>
      <c r="F371">
        <v>35</v>
      </c>
      <c r="G371" s="2">
        <v>41169</v>
      </c>
      <c r="H371">
        <v>306.32</v>
      </c>
      <c r="I371">
        <v>2012</v>
      </c>
      <c r="J371">
        <f t="shared" si="10"/>
        <v>35.23506866815714</v>
      </c>
      <c r="K371">
        <v>1369</v>
      </c>
      <c r="L371">
        <f t="shared" si="11"/>
        <v>3131</v>
      </c>
    </row>
    <row r="372" spans="1:12" x14ac:dyDescent="0.25">
      <c r="A372" t="s">
        <v>17</v>
      </c>
      <c r="B372">
        <v>3</v>
      </c>
      <c r="C372">
        <v>490.6</v>
      </c>
      <c r="D372" s="1">
        <v>0</v>
      </c>
      <c r="E372" t="s">
        <v>11</v>
      </c>
      <c r="F372">
        <v>59</v>
      </c>
      <c r="G372" s="2">
        <v>41226</v>
      </c>
      <c r="H372">
        <v>1471.8000000000002</v>
      </c>
      <c r="I372">
        <v>2012</v>
      </c>
      <c r="J372">
        <f t="shared" si="10"/>
        <v>35.235143769968055</v>
      </c>
      <c r="K372">
        <v>1370</v>
      </c>
      <c r="L372">
        <f t="shared" si="11"/>
        <v>3130</v>
      </c>
    </row>
    <row r="373" spans="1:12" x14ac:dyDescent="0.25">
      <c r="A373" t="s">
        <v>38</v>
      </c>
      <c r="B373">
        <v>2</v>
      </c>
      <c r="C373">
        <v>455.46</v>
      </c>
      <c r="D373" s="1">
        <v>0.1</v>
      </c>
      <c r="E373" t="s">
        <v>11</v>
      </c>
      <c r="F373">
        <v>40</v>
      </c>
      <c r="G373" s="2">
        <v>41174</v>
      </c>
      <c r="H373">
        <v>910.92</v>
      </c>
      <c r="I373">
        <v>2012</v>
      </c>
      <c r="J373">
        <f t="shared" si="10"/>
        <v>35.227548737615855</v>
      </c>
      <c r="K373">
        <v>1371</v>
      </c>
      <c r="L373">
        <f t="shared" si="11"/>
        <v>3129</v>
      </c>
    </row>
    <row r="374" spans="1:12" x14ac:dyDescent="0.25">
      <c r="A374" t="s">
        <v>13</v>
      </c>
      <c r="B374">
        <v>1</v>
      </c>
      <c r="C374">
        <v>200.25</v>
      </c>
      <c r="D374" s="1">
        <v>0.15</v>
      </c>
      <c r="E374" t="s">
        <v>25</v>
      </c>
      <c r="F374">
        <v>33</v>
      </c>
      <c r="G374" s="2">
        <v>41131</v>
      </c>
      <c r="H374">
        <v>200.25</v>
      </c>
      <c r="I374">
        <v>2012</v>
      </c>
      <c r="J374">
        <f t="shared" si="10"/>
        <v>35.226023017902811</v>
      </c>
      <c r="K374">
        <v>1372</v>
      </c>
      <c r="L374">
        <f t="shared" si="11"/>
        <v>3128</v>
      </c>
    </row>
    <row r="375" spans="1:12" x14ac:dyDescent="0.25">
      <c r="A375" t="s">
        <v>40</v>
      </c>
      <c r="B375">
        <v>3</v>
      </c>
      <c r="C375">
        <v>401.13</v>
      </c>
      <c r="D375" s="1">
        <v>0</v>
      </c>
      <c r="E375" t="s">
        <v>33</v>
      </c>
      <c r="F375">
        <v>48</v>
      </c>
      <c r="G375" s="2">
        <v>41262</v>
      </c>
      <c r="H375">
        <v>1203.3899999999999</v>
      </c>
      <c r="I375">
        <v>2012</v>
      </c>
      <c r="J375">
        <f t="shared" si="10"/>
        <v>35.22673488967061</v>
      </c>
      <c r="K375">
        <v>1373</v>
      </c>
      <c r="L375">
        <f t="shared" si="11"/>
        <v>3127</v>
      </c>
    </row>
    <row r="376" spans="1:12" x14ac:dyDescent="0.25">
      <c r="A376" t="s">
        <v>40</v>
      </c>
      <c r="B376">
        <v>5</v>
      </c>
      <c r="C376">
        <v>214.1</v>
      </c>
      <c r="D376" s="1">
        <v>0</v>
      </c>
      <c r="E376" t="s">
        <v>28</v>
      </c>
      <c r="F376">
        <v>13</v>
      </c>
      <c r="G376" s="2">
        <v>40932</v>
      </c>
      <c r="H376">
        <v>1070.5</v>
      </c>
      <c r="I376">
        <v>2012</v>
      </c>
      <c r="J376">
        <f t="shared" si="10"/>
        <v>35.22264875239923</v>
      </c>
      <c r="K376">
        <v>1374</v>
      </c>
      <c r="L376">
        <f t="shared" si="11"/>
        <v>3126</v>
      </c>
    </row>
    <row r="377" spans="1:12" x14ac:dyDescent="0.25">
      <c r="A377" t="s">
        <v>10</v>
      </c>
      <c r="B377">
        <v>5</v>
      </c>
      <c r="C377">
        <v>151.71</v>
      </c>
      <c r="D377" s="1">
        <v>0.05</v>
      </c>
      <c r="E377" t="s">
        <v>20</v>
      </c>
      <c r="F377">
        <v>25</v>
      </c>
      <c r="G377" s="2">
        <v>41020</v>
      </c>
      <c r="H377">
        <v>758.55000000000007</v>
      </c>
      <c r="I377">
        <v>2012</v>
      </c>
      <c r="J377">
        <f t="shared" si="10"/>
        <v>35.229759999999999</v>
      </c>
      <c r="K377">
        <v>1375</v>
      </c>
      <c r="L377">
        <f t="shared" si="11"/>
        <v>3125</v>
      </c>
    </row>
    <row r="378" spans="1:12" x14ac:dyDescent="0.25">
      <c r="A378" t="s">
        <v>13</v>
      </c>
      <c r="B378">
        <v>2</v>
      </c>
      <c r="C378">
        <v>306.22000000000003</v>
      </c>
      <c r="D378" s="1">
        <v>0.15</v>
      </c>
      <c r="E378" t="s">
        <v>11</v>
      </c>
      <c r="F378">
        <v>30</v>
      </c>
      <c r="G378" s="2">
        <v>41035</v>
      </c>
      <c r="H378">
        <v>612.44000000000005</v>
      </c>
      <c r="I378">
        <v>2012</v>
      </c>
      <c r="J378">
        <f t="shared" si="10"/>
        <v>35.233034571062738</v>
      </c>
      <c r="K378">
        <v>1376</v>
      </c>
      <c r="L378">
        <f t="shared" si="11"/>
        <v>3124</v>
      </c>
    </row>
    <row r="379" spans="1:12" x14ac:dyDescent="0.25">
      <c r="A379" t="s">
        <v>13</v>
      </c>
      <c r="B379">
        <v>2</v>
      </c>
      <c r="C379">
        <v>262.01</v>
      </c>
      <c r="D379" s="1">
        <v>0.1</v>
      </c>
      <c r="E379" t="s">
        <v>32</v>
      </c>
      <c r="F379">
        <v>60</v>
      </c>
      <c r="G379" s="2">
        <v>41269</v>
      </c>
      <c r="H379">
        <v>524.02</v>
      </c>
      <c r="I379">
        <v>2012</v>
      </c>
      <c r="J379">
        <f t="shared" si="10"/>
        <v>35.234710214537301</v>
      </c>
      <c r="K379">
        <v>1377</v>
      </c>
      <c r="L379">
        <f t="shared" si="11"/>
        <v>3123</v>
      </c>
    </row>
    <row r="380" spans="1:12" x14ac:dyDescent="0.25">
      <c r="A380" t="s">
        <v>27</v>
      </c>
      <c r="B380">
        <v>2</v>
      </c>
      <c r="C380">
        <v>120.14</v>
      </c>
      <c r="D380" s="1">
        <v>0.05</v>
      </c>
      <c r="E380" t="s">
        <v>11</v>
      </c>
      <c r="F380">
        <v>16</v>
      </c>
      <c r="G380" s="2">
        <v>41214</v>
      </c>
      <c r="H380">
        <v>240.28</v>
      </c>
      <c r="I380">
        <v>2012</v>
      </c>
      <c r="J380">
        <f t="shared" si="10"/>
        <v>35.226777706598334</v>
      </c>
      <c r="K380">
        <v>1378</v>
      </c>
      <c r="L380">
        <f t="shared" si="11"/>
        <v>3122</v>
      </c>
    </row>
    <row r="381" spans="1:12" x14ac:dyDescent="0.25">
      <c r="A381" t="s">
        <v>22</v>
      </c>
      <c r="B381">
        <v>2</v>
      </c>
      <c r="C381">
        <v>440.75</v>
      </c>
      <c r="D381" s="1">
        <v>0.05</v>
      </c>
      <c r="E381" t="s">
        <v>30</v>
      </c>
      <c r="F381">
        <v>35</v>
      </c>
      <c r="G381" s="2">
        <v>40976</v>
      </c>
      <c r="H381">
        <v>881.5</v>
      </c>
      <c r="I381">
        <v>2012</v>
      </c>
      <c r="J381">
        <f t="shared" si="10"/>
        <v>35.232938160845883</v>
      </c>
      <c r="K381">
        <v>1379</v>
      </c>
      <c r="L381">
        <f t="shared" si="11"/>
        <v>3121</v>
      </c>
    </row>
    <row r="382" spans="1:12" x14ac:dyDescent="0.25">
      <c r="A382" t="s">
        <v>10</v>
      </c>
      <c r="B382">
        <v>1</v>
      </c>
      <c r="C382">
        <v>37.700000000000003</v>
      </c>
      <c r="D382" s="1">
        <v>0.05</v>
      </c>
      <c r="E382" t="s">
        <v>25</v>
      </c>
      <c r="F382">
        <v>33</v>
      </c>
      <c r="G382" s="2">
        <v>41246</v>
      </c>
      <c r="H382">
        <v>37.700000000000003</v>
      </c>
      <c r="I382">
        <v>2012</v>
      </c>
      <c r="J382">
        <f t="shared" si="10"/>
        <v>35.233012820512819</v>
      </c>
      <c r="K382">
        <v>1380</v>
      </c>
      <c r="L382">
        <f t="shared" si="11"/>
        <v>3120</v>
      </c>
    </row>
    <row r="383" spans="1:12" x14ac:dyDescent="0.25">
      <c r="A383" t="s">
        <v>38</v>
      </c>
      <c r="B383">
        <v>3</v>
      </c>
      <c r="C383">
        <v>141.79</v>
      </c>
      <c r="D383" s="1">
        <v>0</v>
      </c>
      <c r="E383" t="s">
        <v>11</v>
      </c>
      <c r="F383">
        <v>39</v>
      </c>
      <c r="G383" s="2">
        <v>41091</v>
      </c>
      <c r="H383">
        <v>425.37</v>
      </c>
      <c r="I383">
        <v>2012</v>
      </c>
      <c r="J383">
        <f t="shared" si="10"/>
        <v>35.233728759217698</v>
      </c>
      <c r="K383">
        <v>1381</v>
      </c>
      <c r="L383">
        <f t="shared" si="11"/>
        <v>3119</v>
      </c>
    </row>
    <row r="384" spans="1:12" x14ac:dyDescent="0.25">
      <c r="A384" t="s">
        <v>19</v>
      </c>
      <c r="B384">
        <v>2</v>
      </c>
      <c r="C384">
        <v>243.6</v>
      </c>
      <c r="D384" s="1">
        <v>0.2</v>
      </c>
      <c r="E384" t="s">
        <v>25</v>
      </c>
      <c r="F384">
        <v>46</v>
      </c>
      <c r="G384" s="2">
        <v>40933</v>
      </c>
      <c r="H384">
        <v>487.2</v>
      </c>
      <c r="I384">
        <v>2012</v>
      </c>
      <c r="J384">
        <f t="shared" si="10"/>
        <v>35.232520846696602</v>
      </c>
      <c r="K384">
        <v>1382</v>
      </c>
      <c r="L384">
        <f t="shared" si="11"/>
        <v>3118</v>
      </c>
    </row>
    <row r="385" spans="1:12" x14ac:dyDescent="0.25">
      <c r="A385" t="s">
        <v>22</v>
      </c>
      <c r="B385">
        <v>4</v>
      </c>
      <c r="C385">
        <v>58.9</v>
      </c>
      <c r="D385" s="1">
        <v>0</v>
      </c>
      <c r="E385" t="s">
        <v>25</v>
      </c>
      <c r="F385">
        <v>59</v>
      </c>
      <c r="G385" s="2">
        <v>41085</v>
      </c>
      <c r="H385">
        <v>235.6</v>
      </c>
      <c r="I385">
        <v>2012</v>
      </c>
      <c r="J385">
        <f t="shared" si="10"/>
        <v>35.229066410009622</v>
      </c>
      <c r="K385">
        <v>1383</v>
      </c>
      <c r="L385">
        <f t="shared" si="11"/>
        <v>3117</v>
      </c>
    </row>
    <row r="386" spans="1:12" x14ac:dyDescent="0.25">
      <c r="A386" t="s">
        <v>27</v>
      </c>
      <c r="B386">
        <v>5</v>
      </c>
      <c r="C386">
        <v>105.21</v>
      </c>
      <c r="D386" s="1">
        <v>0.15</v>
      </c>
      <c r="E386" t="s">
        <v>30</v>
      </c>
      <c r="F386">
        <v>58</v>
      </c>
      <c r="G386" s="2">
        <v>41056</v>
      </c>
      <c r="H386">
        <v>526.04999999999995</v>
      </c>
      <c r="I386">
        <v>2012</v>
      </c>
      <c r="J386">
        <f t="shared" si="10"/>
        <v>35.221437740693197</v>
      </c>
      <c r="K386">
        <v>1384</v>
      </c>
      <c r="L386">
        <f t="shared" si="11"/>
        <v>3116</v>
      </c>
    </row>
    <row r="387" spans="1:12" x14ac:dyDescent="0.25">
      <c r="A387" t="s">
        <v>38</v>
      </c>
      <c r="B387">
        <v>2</v>
      </c>
      <c r="C387">
        <v>298.95</v>
      </c>
      <c r="D387" s="1">
        <v>0.1</v>
      </c>
      <c r="E387" t="s">
        <v>14</v>
      </c>
      <c r="F387">
        <v>20</v>
      </c>
      <c r="G387" s="2">
        <v>40956</v>
      </c>
      <c r="H387">
        <v>597.9</v>
      </c>
      <c r="I387">
        <v>2012</v>
      </c>
      <c r="J387">
        <f t="shared" ref="J387:J450" si="12" xml:space="preserve"> AVERAGE(F387:F3886)</f>
        <v>35.214125200642052</v>
      </c>
      <c r="K387">
        <v>1385</v>
      </c>
      <c r="L387">
        <f t="shared" ref="L387:L450" si="13" xml:space="preserve"> COUNTA(K387:K3886)</f>
        <v>3115</v>
      </c>
    </row>
    <row r="388" spans="1:12" x14ac:dyDescent="0.25">
      <c r="A388" t="s">
        <v>17</v>
      </c>
      <c r="B388">
        <v>4</v>
      </c>
      <c r="C388">
        <v>298.66000000000003</v>
      </c>
      <c r="D388" s="1">
        <v>0.2</v>
      </c>
      <c r="E388" t="s">
        <v>25</v>
      </c>
      <c r="F388">
        <v>41</v>
      </c>
      <c r="G388" s="2">
        <v>41061</v>
      </c>
      <c r="H388">
        <v>1194.6400000000001</v>
      </c>
      <c r="I388">
        <v>2012</v>
      </c>
      <c r="J388">
        <f t="shared" si="12"/>
        <v>35.219010918432886</v>
      </c>
      <c r="K388">
        <v>1386</v>
      </c>
      <c r="L388">
        <f t="shared" si="13"/>
        <v>3114</v>
      </c>
    </row>
    <row r="389" spans="1:12" x14ac:dyDescent="0.25">
      <c r="A389" t="s">
        <v>27</v>
      </c>
      <c r="B389">
        <v>5</v>
      </c>
      <c r="C389">
        <v>39.299999999999997</v>
      </c>
      <c r="D389" s="1">
        <v>0.1</v>
      </c>
      <c r="E389" t="s">
        <v>20</v>
      </c>
      <c r="F389">
        <v>21</v>
      </c>
      <c r="G389" s="2">
        <v>41020</v>
      </c>
      <c r="H389">
        <v>196.5</v>
      </c>
      <c r="I389">
        <v>2012</v>
      </c>
      <c r="J389">
        <f t="shared" si="12"/>
        <v>35.217153870864117</v>
      </c>
      <c r="K389">
        <v>1387</v>
      </c>
      <c r="L389">
        <f t="shared" si="13"/>
        <v>3113</v>
      </c>
    </row>
    <row r="390" spans="1:12" x14ac:dyDescent="0.25">
      <c r="A390" t="s">
        <v>38</v>
      </c>
      <c r="B390">
        <v>4</v>
      </c>
      <c r="C390">
        <v>461.32</v>
      </c>
      <c r="D390" s="1">
        <v>0.15</v>
      </c>
      <c r="E390" t="s">
        <v>30</v>
      </c>
      <c r="F390">
        <v>13</v>
      </c>
      <c r="G390" s="2">
        <v>41166</v>
      </c>
      <c r="H390">
        <v>1845.28</v>
      </c>
      <c r="I390">
        <v>2012</v>
      </c>
      <c r="J390">
        <f t="shared" si="12"/>
        <v>35.221722365038559</v>
      </c>
      <c r="K390">
        <v>1388</v>
      </c>
      <c r="L390">
        <f t="shared" si="13"/>
        <v>3112</v>
      </c>
    </row>
    <row r="391" spans="1:12" x14ac:dyDescent="0.25">
      <c r="A391" t="s">
        <v>13</v>
      </c>
      <c r="B391">
        <v>5</v>
      </c>
      <c r="C391">
        <v>65.61</v>
      </c>
      <c r="D391" s="1">
        <v>0.2</v>
      </c>
      <c r="E391" t="s">
        <v>25</v>
      </c>
      <c r="F391">
        <v>15</v>
      </c>
      <c r="G391" s="2">
        <v>41252</v>
      </c>
      <c r="H391">
        <v>328.05</v>
      </c>
      <c r="I391">
        <v>2012</v>
      </c>
      <c r="J391">
        <f t="shared" si="12"/>
        <v>35.228865316618453</v>
      </c>
      <c r="K391">
        <v>1389</v>
      </c>
      <c r="L391">
        <f t="shared" si="13"/>
        <v>3111</v>
      </c>
    </row>
    <row r="392" spans="1:12" x14ac:dyDescent="0.25">
      <c r="A392" t="s">
        <v>13</v>
      </c>
      <c r="B392">
        <v>1</v>
      </c>
      <c r="C392">
        <v>32.700000000000003</v>
      </c>
      <c r="D392" s="1">
        <v>0</v>
      </c>
      <c r="E392" t="s">
        <v>30</v>
      </c>
      <c r="F392">
        <v>18</v>
      </c>
      <c r="G392" s="2">
        <v>41045</v>
      </c>
      <c r="H392">
        <v>32.700000000000003</v>
      </c>
      <c r="I392">
        <v>2012</v>
      </c>
      <c r="J392">
        <f t="shared" si="12"/>
        <v>35.235369774919612</v>
      </c>
      <c r="K392">
        <v>1390</v>
      </c>
      <c r="L392">
        <f t="shared" si="13"/>
        <v>3110</v>
      </c>
    </row>
    <row r="393" spans="1:12" x14ac:dyDescent="0.25">
      <c r="A393" t="s">
        <v>17</v>
      </c>
      <c r="B393">
        <v>2</v>
      </c>
      <c r="C393">
        <v>266.48</v>
      </c>
      <c r="D393" s="1">
        <v>0</v>
      </c>
      <c r="E393" t="s">
        <v>20</v>
      </c>
      <c r="F393">
        <v>52</v>
      </c>
      <c r="G393" s="2">
        <v>41180</v>
      </c>
      <c r="H393">
        <v>532.96</v>
      </c>
      <c r="I393">
        <v>2012</v>
      </c>
      <c r="J393">
        <f t="shared" si="12"/>
        <v>35.240913477002252</v>
      </c>
      <c r="K393">
        <v>1391</v>
      </c>
      <c r="L393">
        <f t="shared" si="13"/>
        <v>3109</v>
      </c>
    </row>
    <row r="394" spans="1:12" x14ac:dyDescent="0.25">
      <c r="A394" t="s">
        <v>27</v>
      </c>
      <c r="B394">
        <v>2</v>
      </c>
      <c r="C394">
        <v>251.93</v>
      </c>
      <c r="D394" s="1">
        <v>0.1</v>
      </c>
      <c r="E394" t="s">
        <v>25</v>
      </c>
      <c r="F394">
        <v>27</v>
      </c>
      <c r="G394" s="2">
        <v>41075</v>
      </c>
      <c r="H394">
        <v>503.86</v>
      </c>
      <c r="I394">
        <v>2012</v>
      </c>
      <c r="J394">
        <f t="shared" si="12"/>
        <v>35.235521235521233</v>
      </c>
      <c r="K394">
        <v>1392</v>
      </c>
      <c r="L394">
        <f t="shared" si="13"/>
        <v>3108</v>
      </c>
    </row>
    <row r="395" spans="1:12" x14ac:dyDescent="0.25">
      <c r="A395" t="s">
        <v>22</v>
      </c>
      <c r="B395">
        <v>1</v>
      </c>
      <c r="C395">
        <v>341.67</v>
      </c>
      <c r="D395" s="1">
        <v>0</v>
      </c>
      <c r="E395" t="s">
        <v>11</v>
      </c>
      <c r="F395">
        <v>28</v>
      </c>
      <c r="G395" s="2">
        <v>41124</v>
      </c>
      <c r="H395">
        <v>341.67</v>
      </c>
      <c r="I395">
        <v>2012</v>
      </c>
      <c r="J395">
        <f t="shared" si="12"/>
        <v>35.238171869971033</v>
      </c>
      <c r="K395">
        <v>1393</v>
      </c>
      <c r="L395">
        <f t="shared" si="13"/>
        <v>3107</v>
      </c>
    </row>
    <row r="396" spans="1:12" x14ac:dyDescent="0.25">
      <c r="A396" t="s">
        <v>27</v>
      </c>
      <c r="B396">
        <v>2</v>
      </c>
      <c r="C396">
        <v>262.06</v>
      </c>
      <c r="D396" s="1">
        <v>0.15</v>
      </c>
      <c r="E396" t="s">
        <v>11</v>
      </c>
      <c r="F396">
        <v>42</v>
      </c>
      <c r="G396" s="2">
        <v>40961</v>
      </c>
      <c r="H396">
        <v>524.12</v>
      </c>
      <c r="I396">
        <v>2012</v>
      </c>
      <c r="J396">
        <f t="shared" si="12"/>
        <v>35.240502253702509</v>
      </c>
      <c r="K396">
        <v>1394</v>
      </c>
      <c r="L396">
        <f t="shared" si="13"/>
        <v>3106</v>
      </c>
    </row>
    <row r="397" spans="1:12" x14ac:dyDescent="0.25">
      <c r="A397" t="s">
        <v>13</v>
      </c>
      <c r="B397">
        <v>3</v>
      </c>
      <c r="C397">
        <v>91.07</v>
      </c>
      <c r="D397" s="1">
        <v>0.05</v>
      </c>
      <c r="E397" t="s">
        <v>28</v>
      </c>
      <c r="F397">
        <v>15</v>
      </c>
      <c r="G397" s="2">
        <v>40919</v>
      </c>
      <c r="H397">
        <v>273.20999999999998</v>
      </c>
      <c r="I397">
        <v>2012</v>
      </c>
      <c r="J397">
        <f t="shared" si="12"/>
        <v>35.23832528180354</v>
      </c>
      <c r="K397">
        <v>1395</v>
      </c>
      <c r="L397">
        <f t="shared" si="13"/>
        <v>3105</v>
      </c>
    </row>
    <row r="398" spans="1:12" x14ac:dyDescent="0.25">
      <c r="A398" t="s">
        <v>22</v>
      </c>
      <c r="B398">
        <v>2</v>
      </c>
      <c r="C398">
        <v>334.05</v>
      </c>
      <c r="D398" s="1">
        <v>0.15</v>
      </c>
      <c r="E398" t="s">
        <v>14</v>
      </c>
      <c r="F398">
        <v>36</v>
      </c>
      <c r="G398" s="2">
        <v>41040</v>
      </c>
      <c r="H398">
        <v>668.1</v>
      </c>
      <c r="I398">
        <v>2012</v>
      </c>
      <c r="J398">
        <f t="shared" si="12"/>
        <v>35.244845360824741</v>
      </c>
      <c r="K398">
        <v>1396</v>
      </c>
      <c r="L398">
        <f t="shared" si="13"/>
        <v>3104</v>
      </c>
    </row>
    <row r="399" spans="1:12" x14ac:dyDescent="0.25">
      <c r="A399" t="s">
        <v>13</v>
      </c>
      <c r="B399">
        <v>2</v>
      </c>
      <c r="C399">
        <v>175.36</v>
      </c>
      <c r="D399" s="1">
        <v>0</v>
      </c>
      <c r="E399" t="s">
        <v>14</v>
      </c>
      <c r="F399">
        <v>58</v>
      </c>
      <c r="G399" s="2">
        <v>41074</v>
      </c>
      <c r="H399">
        <v>350.72</v>
      </c>
      <c r="I399">
        <v>2012</v>
      </c>
      <c r="J399">
        <f t="shared" si="12"/>
        <v>35.244601998066386</v>
      </c>
      <c r="K399">
        <v>1397</v>
      </c>
      <c r="L399">
        <f t="shared" si="13"/>
        <v>3103</v>
      </c>
    </row>
    <row r="400" spans="1:12" x14ac:dyDescent="0.25">
      <c r="A400" t="s">
        <v>10</v>
      </c>
      <c r="B400">
        <v>4</v>
      </c>
      <c r="C400">
        <v>171.36</v>
      </c>
      <c r="D400" s="1">
        <v>0.05</v>
      </c>
      <c r="E400" t="s">
        <v>30</v>
      </c>
      <c r="F400">
        <v>30</v>
      </c>
      <c r="G400" s="2">
        <v>41106</v>
      </c>
      <c r="H400">
        <v>685.44</v>
      </c>
      <c r="I400">
        <v>2012</v>
      </c>
      <c r="J400">
        <f t="shared" si="12"/>
        <v>35.237266279819472</v>
      </c>
      <c r="K400">
        <v>1398</v>
      </c>
      <c r="L400">
        <f t="shared" si="13"/>
        <v>3102</v>
      </c>
    </row>
    <row r="401" spans="1:12" x14ac:dyDescent="0.25">
      <c r="A401" t="s">
        <v>27</v>
      </c>
      <c r="B401">
        <v>3</v>
      </c>
      <c r="C401">
        <v>340.35</v>
      </c>
      <c r="D401" s="1">
        <v>0.05</v>
      </c>
      <c r="E401" t="s">
        <v>20</v>
      </c>
      <c r="F401">
        <v>15</v>
      </c>
      <c r="G401" s="2">
        <v>40909</v>
      </c>
      <c r="H401">
        <v>1021.0500000000001</v>
      </c>
      <c r="I401">
        <v>2012</v>
      </c>
      <c r="J401">
        <f t="shared" si="12"/>
        <v>35.238955175749759</v>
      </c>
      <c r="K401">
        <v>1399</v>
      </c>
      <c r="L401">
        <f t="shared" si="13"/>
        <v>3101</v>
      </c>
    </row>
    <row r="402" spans="1:12" x14ac:dyDescent="0.25">
      <c r="A402" t="s">
        <v>13</v>
      </c>
      <c r="B402">
        <v>4</v>
      </c>
      <c r="C402">
        <v>475.84</v>
      </c>
      <c r="D402" s="1">
        <v>0.2</v>
      </c>
      <c r="E402" t="s">
        <v>11</v>
      </c>
      <c r="F402">
        <v>37</v>
      </c>
      <c r="G402" s="2">
        <v>41229</v>
      </c>
      <c r="H402">
        <v>1903.36</v>
      </c>
      <c r="I402">
        <v>2012</v>
      </c>
      <c r="J402">
        <f t="shared" si="12"/>
        <v>35.245483870967739</v>
      </c>
      <c r="K402">
        <v>1400</v>
      </c>
      <c r="L402">
        <f t="shared" si="13"/>
        <v>3100</v>
      </c>
    </row>
    <row r="403" spans="1:12" x14ac:dyDescent="0.25">
      <c r="A403" t="s">
        <v>19</v>
      </c>
      <c r="B403">
        <v>2</v>
      </c>
      <c r="C403">
        <v>409.61</v>
      </c>
      <c r="D403" s="1">
        <v>0.2</v>
      </c>
      <c r="E403" t="s">
        <v>33</v>
      </c>
      <c r="F403">
        <v>40</v>
      </c>
      <c r="G403" s="2">
        <v>40988</v>
      </c>
      <c r="H403">
        <v>819.22</v>
      </c>
      <c r="I403">
        <v>2012</v>
      </c>
      <c r="J403">
        <f t="shared" si="12"/>
        <v>35.244917715392063</v>
      </c>
      <c r="K403">
        <v>1401</v>
      </c>
      <c r="L403">
        <f t="shared" si="13"/>
        <v>3099</v>
      </c>
    </row>
    <row r="404" spans="1:12" x14ac:dyDescent="0.25">
      <c r="A404" t="s">
        <v>17</v>
      </c>
      <c r="B404">
        <v>3</v>
      </c>
      <c r="C404">
        <v>160.63</v>
      </c>
      <c r="D404" s="1">
        <v>0.15</v>
      </c>
      <c r="E404" t="s">
        <v>32</v>
      </c>
      <c r="F404">
        <v>15</v>
      </c>
      <c r="G404" s="2">
        <v>41165</v>
      </c>
      <c r="H404">
        <v>481.89</v>
      </c>
      <c r="I404">
        <v>2012</v>
      </c>
      <c r="J404">
        <f t="shared" si="12"/>
        <v>35.243382827630732</v>
      </c>
      <c r="K404">
        <v>1402</v>
      </c>
      <c r="L404">
        <f t="shared" si="13"/>
        <v>3098</v>
      </c>
    </row>
    <row r="405" spans="1:12" x14ac:dyDescent="0.25">
      <c r="A405" t="s">
        <v>19</v>
      </c>
      <c r="B405">
        <v>2</v>
      </c>
      <c r="C405">
        <v>100.94</v>
      </c>
      <c r="D405" s="1">
        <v>0.2</v>
      </c>
      <c r="E405" t="s">
        <v>25</v>
      </c>
      <c r="F405">
        <v>44</v>
      </c>
      <c r="G405" s="2">
        <v>41118</v>
      </c>
      <c r="H405">
        <v>201.88</v>
      </c>
      <c r="I405">
        <v>2012</v>
      </c>
      <c r="J405">
        <f t="shared" si="12"/>
        <v>35.249919276719403</v>
      </c>
      <c r="K405">
        <v>1403</v>
      </c>
      <c r="L405">
        <f t="shared" si="13"/>
        <v>3097</v>
      </c>
    </row>
    <row r="406" spans="1:12" x14ac:dyDescent="0.25">
      <c r="A406" t="s">
        <v>19</v>
      </c>
      <c r="B406">
        <v>3</v>
      </c>
      <c r="C406">
        <v>358.25</v>
      </c>
      <c r="D406" s="1">
        <v>0.15</v>
      </c>
      <c r="E406" t="s">
        <v>14</v>
      </c>
      <c r="F406">
        <v>42</v>
      </c>
      <c r="G406" s="2">
        <v>41021</v>
      </c>
      <c r="H406">
        <v>1074.75</v>
      </c>
      <c r="I406">
        <v>2012</v>
      </c>
      <c r="J406">
        <f t="shared" si="12"/>
        <v>35.247093023255815</v>
      </c>
      <c r="K406">
        <v>1404</v>
      </c>
      <c r="L406">
        <f t="shared" si="13"/>
        <v>3096</v>
      </c>
    </row>
    <row r="407" spans="1:12" x14ac:dyDescent="0.25">
      <c r="A407" t="s">
        <v>22</v>
      </c>
      <c r="B407">
        <v>2</v>
      </c>
      <c r="C407">
        <v>312.77</v>
      </c>
      <c r="D407" s="1">
        <v>0</v>
      </c>
      <c r="E407" t="s">
        <v>11</v>
      </c>
      <c r="F407">
        <v>33</v>
      </c>
      <c r="G407" s="2">
        <v>41186</v>
      </c>
      <c r="H407">
        <v>625.54</v>
      </c>
      <c r="I407">
        <v>2012</v>
      </c>
      <c r="J407">
        <f t="shared" si="12"/>
        <v>35.244911147011308</v>
      </c>
      <c r="K407">
        <v>1405</v>
      </c>
      <c r="L407">
        <f t="shared" si="13"/>
        <v>3095</v>
      </c>
    </row>
    <row r="408" spans="1:12" x14ac:dyDescent="0.25">
      <c r="A408" t="s">
        <v>38</v>
      </c>
      <c r="B408">
        <v>5</v>
      </c>
      <c r="C408">
        <v>97.41</v>
      </c>
      <c r="D408" s="1">
        <v>0.15</v>
      </c>
      <c r="E408" t="s">
        <v>32</v>
      </c>
      <c r="F408">
        <v>51</v>
      </c>
      <c r="G408" s="2">
        <v>41178</v>
      </c>
      <c r="H408">
        <v>487.04999999999995</v>
      </c>
      <c r="I408">
        <v>2012</v>
      </c>
      <c r="J408">
        <f t="shared" si="12"/>
        <v>35.245636716224951</v>
      </c>
      <c r="K408">
        <v>1406</v>
      </c>
      <c r="L408">
        <f t="shared" si="13"/>
        <v>3094</v>
      </c>
    </row>
    <row r="409" spans="1:12" x14ac:dyDescent="0.25">
      <c r="A409" t="s">
        <v>17</v>
      </c>
      <c r="B409">
        <v>2</v>
      </c>
      <c r="C409">
        <v>39.22</v>
      </c>
      <c r="D409" s="1">
        <v>0.1</v>
      </c>
      <c r="E409" t="s">
        <v>11</v>
      </c>
      <c r="F409">
        <v>47</v>
      </c>
      <c r="G409" s="2">
        <v>40916</v>
      </c>
      <c r="H409">
        <v>78.44</v>
      </c>
      <c r="I409">
        <v>2012</v>
      </c>
      <c r="J409">
        <f t="shared" si="12"/>
        <v>35.240543161978664</v>
      </c>
      <c r="K409">
        <v>1407</v>
      </c>
      <c r="L409">
        <f t="shared" si="13"/>
        <v>3093</v>
      </c>
    </row>
    <row r="410" spans="1:12" x14ac:dyDescent="0.25">
      <c r="A410" t="s">
        <v>19</v>
      </c>
      <c r="B410">
        <v>5</v>
      </c>
      <c r="C410">
        <v>266.75</v>
      </c>
      <c r="D410" s="1">
        <v>0.15</v>
      </c>
      <c r="E410" t="s">
        <v>11</v>
      </c>
      <c r="F410">
        <v>30</v>
      </c>
      <c r="G410" s="2">
        <v>41076</v>
      </c>
      <c r="H410">
        <v>1333.75</v>
      </c>
      <c r="I410">
        <v>2012</v>
      </c>
      <c r="J410">
        <f t="shared" si="12"/>
        <v>35.236739974126777</v>
      </c>
      <c r="K410">
        <v>1408</v>
      </c>
      <c r="L410">
        <f t="shared" si="13"/>
        <v>3092</v>
      </c>
    </row>
    <row r="411" spans="1:12" x14ac:dyDescent="0.25">
      <c r="A411" t="s">
        <v>38</v>
      </c>
      <c r="B411">
        <v>2</v>
      </c>
      <c r="C411">
        <v>212.83</v>
      </c>
      <c r="D411" s="1">
        <v>0</v>
      </c>
      <c r="E411" t="s">
        <v>28</v>
      </c>
      <c r="F411">
        <v>33</v>
      </c>
      <c r="G411" s="2">
        <v>41218</v>
      </c>
      <c r="H411">
        <v>425.66</v>
      </c>
      <c r="I411">
        <v>2012</v>
      </c>
      <c r="J411">
        <f t="shared" si="12"/>
        <v>35.238434163701065</v>
      </c>
      <c r="K411">
        <v>1409</v>
      </c>
      <c r="L411">
        <f t="shared" si="13"/>
        <v>3091</v>
      </c>
    </row>
    <row r="412" spans="1:12" x14ac:dyDescent="0.25">
      <c r="A412" t="s">
        <v>17</v>
      </c>
      <c r="B412">
        <v>4</v>
      </c>
      <c r="C412">
        <v>313.77999999999997</v>
      </c>
      <c r="D412" s="1">
        <v>0.05</v>
      </c>
      <c r="E412" t="s">
        <v>28</v>
      </c>
      <c r="F412">
        <v>38</v>
      </c>
      <c r="G412" s="2">
        <v>41079</v>
      </c>
      <c r="H412">
        <v>1255.1199999999999</v>
      </c>
      <c r="I412">
        <v>2012</v>
      </c>
      <c r="J412">
        <f t="shared" si="12"/>
        <v>35.239158576051778</v>
      </c>
      <c r="K412">
        <v>1410</v>
      </c>
      <c r="L412">
        <f t="shared" si="13"/>
        <v>3090</v>
      </c>
    </row>
    <row r="413" spans="1:12" x14ac:dyDescent="0.25">
      <c r="A413" t="s">
        <v>13</v>
      </c>
      <c r="B413">
        <v>1</v>
      </c>
      <c r="C413">
        <v>241.64</v>
      </c>
      <c r="D413" s="1">
        <v>0.2</v>
      </c>
      <c r="E413" t="s">
        <v>11</v>
      </c>
      <c r="F413">
        <v>32</v>
      </c>
      <c r="G413" s="2">
        <v>41108</v>
      </c>
      <c r="H413">
        <v>241.64</v>
      </c>
      <c r="I413">
        <v>2012</v>
      </c>
      <c r="J413">
        <f t="shared" si="12"/>
        <v>35.238264810618325</v>
      </c>
      <c r="K413">
        <v>1411</v>
      </c>
      <c r="L413">
        <f t="shared" si="13"/>
        <v>3089</v>
      </c>
    </row>
    <row r="414" spans="1:12" x14ac:dyDescent="0.25">
      <c r="A414" t="s">
        <v>27</v>
      </c>
      <c r="B414">
        <v>1</v>
      </c>
      <c r="C414">
        <v>487.31</v>
      </c>
      <c r="D414" s="1">
        <v>0.1</v>
      </c>
      <c r="E414" t="s">
        <v>33</v>
      </c>
      <c r="F414">
        <v>20</v>
      </c>
      <c r="G414" s="2">
        <v>41179</v>
      </c>
      <c r="H414">
        <v>487.31</v>
      </c>
      <c r="I414">
        <v>2012</v>
      </c>
      <c r="J414">
        <f t="shared" si="12"/>
        <v>35.239313471502591</v>
      </c>
      <c r="K414">
        <v>1412</v>
      </c>
      <c r="L414">
        <f t="shared" si="13"/>
        <v>3088</v>
      </c>
    </row>
    <row r="415" spans="1:12" x14ac:dyDescent="0.25">
      <c r="A415" t="s">
        <v>19</v>
      </c>
      <c r="B415">
        <v>4</v>
      </c>
      <c r="C415">
        <v>71.53</v>
      </c>
      <c r="D415" s="1">
        <v>0.05</v>
      </c>
      <c r="E415" t="s">
        <v>11</v>
      </c>
      <c r="F415">
        <v>48</v>
      </c>
      <c r="G415" s="2">
        <v>40942</v>
      </c>
      <c r="H415">
        <v>286.12</v>
      </c>
      <c r="I415">
        <v>2012</v>
      </c>
      <c r="J415">
        <f t="shared" si="12"/>
        <v>35.244250080984777</v>
      </c>
      <c r="K415">
        <v>1413</v>
      </c>
      <c r="L415">
        <f t="shared" si="13"/>
        <v>3087</v>
      </c>
    </row>
    <row r="416" spans="1:12" x14ac:dyDescent="0.25">
      <c r="A416" t="s">
        <v>10</v>
      </c>
      <c r="B416">
        <v>1</v>
      </c>
      <c r="C416">
        <v>337.87</v>
      </c>
      <c r="D416" s="1">
        <v>0.15</v>
      </c>
      <c r="E416" t="s">
        <v>11</v>
      </c>
      <c r="F416">
        <v>10</v>
      </c>
      <c r="G416" s="2">
        <v>41239</v>
      </c>
      <c r="H416">
        <v>337.87</v>
      </c>
      <c r="I416">
        <v>2012</v>
      </c>
      <c r="J416">
        <f t="shared" si="12"/>
        <v>35.240116655865201</v>
      </c>
      <c r="K416">
        <v>1414</v>
      </c>
      <c r="L416">
        <f t="shared" si="13"/>
        <v>3086</v>
      </c>
    </row>
    <row r="417" spans="1:12" x14ac:dyDescent="0.25">
      <c r="A417" t="s">
        <v>19</v>
      </c>
      <c r="B417">
        <v>1</v>
      </c>
      <c r="C417">
        <v>109.58</v>
      </c>
      <c r="D417" s="1">
        <v>0.1</v>
      </c>
      <c r="E417" t="s">
        <v>14</v>
      </c>
      <c r="F417">
        <v>28</v>
      </c>
      <c r="G417" s="2">
        <v>40927</v>
      </c>
      <c r="H417">
        <v>109.58</v>
      </c>
      <c r="I417">
        <v>2012</v>
      </c>
      <c r="J417">
        <f t="shared" si="12"/>
        <v>35.248298217179901</v>
      </c>
      <c r="K417">
        <v>1415</v>
      </c>
      <c r="L417">
        <f t="shared" si="13"/>
        <v>3085</v>
      </c>
    </row>
    <row r="418" spans="1:12" x14ac:dyDescent="0.25">
      <c r="A418" t="s">
        <v>27</v>
      </c>
      <c r="B418">
        <v>5</v>
      </c>
      <c r="C418">
        <v>388.22</v>
      </c>
      <c r="D418" s="1">
        <v>0.15</v>
      </c>
      <c r="E418" t="s">
        <v>14</v>
      </c>
      <c r="F418">
        <v>55</v>
      </c>
      <c r="G418" s="2">
        <v>41175</v>
      </c>
      <c r="H418">
        <v>1941.1000000000001</v>
      </c>
      <c r="I418">
        <v>2012</v>
      </c>
      <c r="J418">
        <f t="shared" si="12"/>
        <v>35.250648508430608</v>
      </c>
      <c r="K418">
        <v>1416</v>
      </c>
      <c r="L418">
        <f t="shared" si="13"/>
        <v>3084</v>
      </c>
    </row>
    <row r="419" spans="1:12" x14ac:dyDescent="0.25">
      <c r="A419" t="s">
        <v>40</v>
      </c>
      <c r="B419">
        <v>1</v>
      </c>
      <c r="C419">
        <v>144.31</v>
      </c>
      <c r="D419" s="1">
        <v>0.1</v>
      </c>
      <c r="E419" t="s">
        <v>28</v>
      </c>
      <c r="F419">
        <v>54</v>
      </c>
      <c r="G419" s="2">
        <v>40987</v>
      </c>
      <c r="H419">
        <v>144.31</v>
      </c>
      <c r="I419">
        <v>2012</v>
      </c>
      <c r="J419">
        <f t="shared" si="12"/>
        <v>35.244242620823876</v>
      </c>
      <c r="K419">
        <v>1417</v>
      </c>
      <c r="L419">
        <f t="shared" si="13"/>
        <v>3083</v>
      </c>
    </row>
    <row r="420" spans="1:12" x14ac:dyDescent="0.25">
      <c r="A420" t="s">
        <v>27</v>
      </c>
      <c r="B420">
        <v>5</v>
      </c>
      <c r="C420">
        <v>457.71</v>
      </c>
      <c r="D420" s="1">
        <v>0.15</v>
      </c>
      <c r="E420" t="s">
        <v>32</v>
      </c>
      <c r="F420">
        <v>35</v>
      </c>
      <c r="G420" s="2">
        <v>41206</v>
      </c>
      <c r="H420">
        <v>2288.5499999999997</v>
      </c>
      <c r="I420">
        <v>2012</v>
      </c>
      <c r="J420">
        <f t="shared" si="12"/>
        <v>35.238157040882541</v>
      </c>
      <c r="K420">
        <v>1418</v>
      </c>
      <c r="L420">
        <f t="shared" si="13"/>
        <v>3082</v>
      </c>
    </row>
    <row r="421" spans="1:12" x14ac:dyDescent="0.25">
      <c r="A421" t="s">
        <v>40</v>
      </c>
      <c r="B421">
        <v>1</v>
      </c>
      <c r="C421">
        <v>349.18</v>
      </c>
      <c r="D421" s="1">
        <v>0.05</v>
      </c>
      <c r="E421" t="s">
        <v>33</v>
      </c>
      <c r="F421">
        <v>50</v>
      </c>
      <c r="G421" s="2">
        <v>41001</v>
      </c>
      <c r="H421">
        <v>349.18</v>
      </c>
      <c r="I421">
        <v>2012</v>
      </c>
      <c r="J421">
        <f t="shared" si="12"/>
        <v>35.23823433950016</v>
      </c>
      <c r="K421">
        <v>1419</v>
      </c>
      <c r="L421">
        <f t="shared" si="13"/>
        <v>3081</v>
      </c>
    </row>
    <row r="422" spans="1:12" x14ac:dyDescent="0.25">
      <c r="A422" t="s">
        <v>22</v>
      </c>
      <c r="B422">
        <v>4</v>
      </c>
      <c r="C422">
        <v>85.63</v>
      </c>
      <c r="D422" s="1">
        <v>0.15</v>
      </c>
      <c r="E422" t="s">
        <v>14</v>
      </c>
      <c r="F422">
        <v>18</v>
      </c>
      <c r="G422" s="2">
        <v>40964</v>
      </c>
      <c r="H422">
        <v>342.52</v>
      </c>
      <c r="I422">
        <v>2012</v>
      </c>
      <c r="J422">
        <f t="shared" si="12"/>
        <v>35.233441558441555</v>
      </c>
      <c r="K422">
        <v>1420</v>
      </c>
      <c r="L422">
        <f t="shared" si="13"/>
        <v>3080</v>
      </c>
    </row>
    <row r="423" spans="1:12" x14ac:dyDescent="0.25">
      <c r="A423" t="s">
        <v>10</v>
      </c>
      <c r="B423">
        <v>3</v>
      </c>
      <c r="C423">
        <v>332.2</v>
      </c>
      <c r="D423" s="1">
        <v>0.1</v>
      </c>
      <c r="E423" t="s">
        <v>30</v>
      </c>
      <c r="F423">
        <v>56</v>
      </c>
      <c r="G423" s="2">
        <v>41009</v>
      </c>
      <c r="H423">
        <v>996.59999999999991</v>
      </c>
      <c r="I423">
        <v>2012</v>
      </c>
      <c r="J423">
        <f t="shared" si="12"/>
        <v>35.239038648911986</v>
      </c>
      <c r="K423">
        <v>1421</v>
      </c>
      <c r="L423">
        <f t="shared" si="13"/>
        <v>3079</v>
      </c>
    </row>
    <row r="424" spans="1:12" x14ac:dyDescent="0.25">
      <c r="A424" t="s">
        <v>38</v>
      </c>
      <c r="B424">
        <v>3</v>
      </c>
      <c r="C424">
        <v>113.97</v>
      </c>
      <c r="D424" s="1">
        <v>0</v>
      </c>
      <c r="E424" t="s">
        <v>28</v>
      </c>
      <c r="F424">
        <v>17</v>
      </c>
      <c r="G424" s="2">
        <v>41069</v>
      </c>
      <c r="H424">
        <v>341.90999999999997</v>
      </c>
      <c r="I424">
        <v>2012</v>
      </c>
      <c r="J424">
        <f t="shared" si="12"/>
        <v>35.232293697205975</v>
      </c>
      <c r="K424">
        <v>1422</v>
      </c>
      <c r="L424">
        <f t="shared" si="13"/>
        <v>3078</v>
      </c>
    </row>
    <row r="425" spans="1:12" x14ac:dyDescent="0.25">
      <c r="A425" t="s">
        <v>19</v>
      </c>
      <c r="B425">
        <v>3</v>
      </c>
      <c r="C425">
        <v>36.47</v>
      </c>
      <c r="D425" s="1">
        <v>0.2</v>
      </c>
      <c r="E425" t="s">
        <v>30</v>
      </c>
      <c r="F425">
        <v>32</v>
      </c>
      <c r="G425" s="2">
        <v>40971</v>
      </c>
      <c r="H425">
        <v>109.41</v>
      </c>
      <c r="I425">
        <v>2012</v>
      </c>
      <c r="J425">
        <f t="shared" si="12"/>
        <v>35.238219044523888</v>
      </c>
      <c r="K425">
        <v>1423</v>
      </c>
      <c r="L425">
        <f t="shared" si="13"/>
        <v>3077</v>
      </c>
    </row>
    <row r="426" spans="1:12" x14ac:dyDescent="0.25">
      <c r="A426" t="s">
        <v>17</v>
      </c>
      <c r="B426">
        <v>4</v>
      </c>
      <c r="C426">
        <v>295.10000000000002</v>
      </c>
      <c r="D426" s="1">
        <v>0.1</v>
      </c>
      <c r="E426" t="s">
        <v>32</v>
      </c>
      <c r="F426">
        <v>39</v>
      </c>
      <c r="G426" s="2">
        <v>41148</v>
      </c>
      <c r="H426">
        <v>1180.4000000000001</v>
      </c>
      <c r="I426">
        <v>2012</v>
      </c>
      <c r="J426">
        <f t="shared" si="12"/>
        <v>35.239271781534462</v>
      </c>
      <c r="K426">
        <v>1424</v>
      </c>
      <c r="L426">
        <f t="shared" si="13"/>
        <v>3076</v>
      </c>
    </row>
    <row r="427" spans="1:12" x14ac:dyDescent="0.25">
      <c r="A427" t="s">
        <v>17</v>
      </c>
      <c r="B427">
        <v>2</v>
      </c>
      <c r="C427">
        <v>179.98</v>
      </c>
      <c r="D427" s="1">
        <v>0.15</v>
      </c>
      <c r="E427" t="s">
        <v>30</v>
      </c>
      <c r="F427">
        <v>37</v>
      </c>
      <c r="G427" s="2">
        <v>41075</v>
      </c>
      <c r="H427">
        <v>359.96</v>
      </c>
      <c r="I427">
        <v>2012</v>
      </c>
      <c r="J427">
        <f t="shared" si="12"/>
        <v>35.238048780487802</v>
      </c>
      <c r="K427">
        <v>1425</v>
      </c>
      <c r="L427">
        <f t="shared" si="13"/>
        <v>3075</v>
      </c>
    </row>
    <row r="428" spans="1:12" x14ac:dyDescent="0.25">
      <c r="A428" t="s">
        <v>10</v>
      </c>
      <c r="B428">
        <v>1</v>
      </c>
      <c r="C428">
        <v>295.19</v>
      </c>
      <c r="D428" s="1">
        <v>0.1</v>
      </c>
      <c r="E428" t="s">
        <v>28</v>
      </c>
      <c r="F428">
        <v>33</v>
      </c>
      <c r="G428" s="2">
        <v>40952</v>
      </c>
      <c r="H428">
        <v>295.19</v>
      </c>
      <c r="I428">
        <v>2012</v>
      </c>
      <c r="J428">
        <f t="shared" si="12"/>
        <v>35.237475601821728</v>
      </c>
      <c r="K428">
        <v>1426</v>
      </c>
      <c r="L428">
        <f t="shared" si="13"/>
        <v>3074</v>
      </c>
    </row>
    <row r="429" spans="1:12" x14ac:dyDescent="0.25">
      <c r="A429" t="s">
        <v>38</v>
      </c>
      <c r="B429">
        <v>4</v>
      </c>
      <c r="C429">
        <v>37.82</v>
      </c>
      <c r="D429" s="1">
        <v>0.2</v>
      </c>
      <c r="E429" t="s">
        <v>11</v>
      </c>
      <c r="F429">
        <v>54</v>
      </c>
      <c r="G429" s="2">
        <v>41045</v>
      </c>
      <c r="H429">
        <v>151.28</v>
      </c>
      <c r="I429">
        <v>2012</v>
      </c>
      <c r="J429">
        <f t="shared" si="12"/>
        <v>35.238203709729909</v>
      </c>
      <c r="K429">
        <v>1427</v>
      </c>
      <c r="L429">
        <f t="shared" si="13"/>
        <v>3073</v>
      </c>
    </row>
    <row r="430" spans="1:12" x14ac:dyDescent="0.25">
      <c r="A430" t="s">
        <v>22</v>
      </c>
      <c r="B430">
        <v>3</v>
      </c>
      <c r="C430">
        <v>164.97</v>
      </c>
      <c r="D430" s="1">
        <v>0.15</v>
      </c>
      <c r="E430" t="s">
        <v>32</v>
      </c>
      <c r="F430">
        <v>39</v>
      </c>
      <c r="G430" s="2">
        <v>41231</v>
      </c>
      <c r="H430">
        <v>494.90999999999997</v>
      </c>
      <c r="I430">
        <v>2012</v>
      </c>
      <c r="J430">
        <f t="shared" si="12"/>
        <v>35.232096354166664</v>
      </c>
      <c r="K430">
        <v>1428</v>
      </c>
      <c r="L430">
        <f t="shared" si="13"/>
        <v>3072</v>
      </c>
    </row>
    <row r="431" spans="1:12" x14ac:dyDescent="0.25">
      <c r="A431" t="s">
        <v>13</v>
      </c>
      <c r="B431">
        <v>3</v>
      </c>
      <c r="C431">
        <v>132.11000000000001</v>
      </c>
      <c r="D431" s="1">
        <v>0.05</v>
      </c>
      <c r="E431" t="s">
        <v>30</v>
      </c>
      <c r="F431">
        <v>51</v>
      </c>
      <c r="G431" s="2">
        <v>41232</v>
      </c>
      <c r="H431">
        <v>396.33000000000004</v>
      </c>
      <c r="I431">
        <v>2012</v>
      </c>
      <c r="J431">
        <f t="shared" si="12"/>
        <v>35.230869423640506</v>
      </c>
      <c r="K431">
        <v>1429</v>
      </c>
      <c r="L431">
        <f t="shared" si="13"/>
        <v>3071</v>
      </c>
    </row>
    <row r="432" spans="1:12" x14ac:dyDescent="0.25">
      <c r="A432" t="s">
        <v>40</v>
      </c>
      <c r="B432">
        <v>3</v>
      </c>
      <c r="C432">
        <v>181.46</v>
      </c>
      <c r="D432" s="1">
        <v>0</v>
      </c>
      <c r="E432" t="s">
        <v>25</v>
      </c>
      <c r="F432">
        <v>47</v>
      </c>
      <c r="G432" s="2">
        <v>41241</v>
      </c>
      <c r="H432">
        <v>544.38</v>
      </c>
      <c r="I432">
        <v>2012</v>
      </c>
      <c r="J432">
        <f t="shared" si="12"/>
        <v>35.225732899022802</v>
      </c>
      <c r="K432">
        <v>1430</v>
      </c>
      <c r="L432">
        <f t="shared" si="13"/>
        <v>3070</v>
      </c>
    </row>
    <row r="433" spans="1:12" x14ac:dyDescent="0.25">
      <c r="A433" t="s">
        <v>27</v>
      </c>
      <c r="B433">
        <v>1</v>
      </c>
      <c r="C433">
        <v>384</v>
      </c>
      <c r="D433" s="1">
        <v>0.15</v>
      </c>
      <c r="E433" t="s">
        <v>25</v>
      </c>
      <c r="F433">
        <v>19</v>
      </c>
      <c r="G433" s="2">
        <v>41050</v>
      </c>
      <c r="H433">
        <v>384</v>
      </c>
      <c r="I433">
        <v>2012</v>
      </c>
      <c r="J433">
        <f t="shared" si="12"/>
        <v>35.221896383186703</v>
      </c>
      <c r="K433">
        <v>1431</v>
      </c>
      <c r="L433">
        <f t="shared" si="13"/>
        <v>3069</v>
      </c>
    </row>
    <row r="434" spans="1:12" x14ac:dyDescent="0.25">
      <c r="A434" t="s">
        <v>27</v>
      </c>
      <c r="B434">
        <v>1</v>
      </c>
      <c r="C434">
        <v>229.12</v>
      </c>
      <c r="D434" s="1">
        <v>0.15</v>
      </c>
      <c r="E434" t="s">
        <v>20</v>
      </c>
      <c r="F434">
        <v>53</v>
      </c>
      <c r="G434" s="2">
        <v>41067</v>
      </c>
      <c r="H434">
        <v>229.12</v>
      </c>
      <c r="I434">
        <v>2012</v>
      </c>
      <c r="J434">
        <f t="shared" si="12"/>
        <v>35.227183833116037</v>
      </c>
      <c r="K434">
        <v>1432</v>
      </c>
      <c r="L434">
        <f t="shared" si="13"/>
        <v>3068</v>
      </c>
    </row>
    <row r="435" spans="1:12" x14ac:dyDescent="0.25">
      <c r="A435" t="s">
        <v>13</v>
      </c>
      <c r="B435">
        <v>3</v>
      </c>
      <c r="C435">
        <v>274</v>
      </c>
      <c r="D435" s="1">
        <v>0.2</v>
      </c>
      <c r="E435" t="s">
        <v>28</v>
      </c>
      <c r="F435">
        <v>22</v>
      </c>
      <c r="G435" s="2">
        <v>41061</v>
      </c>
      <c r="H435">
        <v>822</v>
      </c>
      <c r="I435">
        <v>2012</v>
      </c>
      <c r="J435">
        <f t="shared" si="12"/>
        <v>35.221388979458752</v>
      </c>
      <c r="K435">
        <v>1433</v>
      </c>
      <c r="L435">
        <f t="shared" si="13"/>
        <v>3067</v>
      </c>
    </row>
    <row r="436" spans="1:12" x14ac:dyDescent="0.25">
      <c r="A436" t="s">
        <v>38</v>
      </c>
      <c r="B436">
        <v>1</v>
      </c>
      <c r="C436">
        <v>350.28</v>
      </c>
      <c r="D436" s="1">
        <v>0.15</v>
      </c>
      <c r="E436" t="s">
        <v>32</v>
      </c>
      <c r="F436">
        <v>60</v>
      </c>
      <c r="G436" s="2">
        <v>41256</v>
      </c>
      <c r="H436">
        <v>350.28</v>
      </c>
      <c r="I436">
        <v>2012</v>
      </c>
      <c r="J436">
        <f t="shared" si="12"/>
        <v>35.225701239399868</v>
      </c>
      <c r="K436">
        <v>1434</v>
      </c>
      <c r="L436">
        <f t="shared" si="13"/>
        <v>3066</v>
      </c>
    </row>
    <row r="437" spans="1:12" x14ac:dyDescent="0.25">
      <c r="A437" t="s">
        <v>27</v>
      </c>
      <c r="B437">
        <v>5</v>
      </c>
      <c r="C437">
        <v>462.11</v>
      </c>
      <c r="D437" s="1">
        <v>0</v>
      </c>
      <c r="E437" t="s">
        <v>14</v>
      </c>
      <c r="F437">
        <v>11</v>
      </c>
      <c r="G437" s="2">
        <v>40992</v>
      </c>
      <c r="H437">
        <v>2310.5500000000002</v>
      </c>
      <c r="I437">
        <v>2012</v>
      </c>
      <c r="J437">
        <f t="shared" si="12"/>
        <v>35.217618270799349</v>
      </c>
      <c r="K437">
        <v>1435</v>
      </c>
      <c r="L437">
        <f t="shared" si="13"/>
        <v>3065</v>
      </c>
    </row>
    <row r="438" spans="1:12" x14ac:dyDescent="0.25">
      <c r="A438" t="s">
        <v>10</v>
      </c>
      <c r="B438">
        <v>1</v>
      </c>
      <c r="C438">
        <v>102.18</v>
      </c>
      <c r="D438" s="1">
        <v>0.1</v>
      </c>
      <c r="E438" t="s">
        <v>28</v>
      </c>
      <c r="F438">
        <v>12</v>
      </c>
      <c r="G438" s="2">
        <v>41011</v>
      </c>
      <c r="H438">
        <v>102.18</v>
      </c>
      <c r="I438">
        <v>2012</v>
      </c>
      <c r="J438">
        <f t="shared" si="12"/>
        <v>35.225522193211489</v>
      </c>
      <c r="K438">
        <v>1436</v>
      </c>
      <c r="L438">
        <f t="shared" si="13"/>
        <v>3064</v>
      </c>
    </row>
    <row r="439" spans="1:12" x14ac:dyDescent="0.25">
      <c r="A439" t="s">
        <v>19</v>
      </c>
      <c r="B439">
        <v>4</v>
      </c>
      <c r="C439">
        <v>484.88</v>
      </c>
      <c r="D439" s="1">
        <v>0.1</v>
      </c>
      <c r="E439" t="s">
        <v>28</v>
      </c>
      <c r="F439">
        <v>35</v>
      </c>
      <c r="G439" s="2">
        <v>40926</v>
      </c>
      <c r="H439">
        <v>1939.52</v>
      </c>
      <c r="I439">
        <v>2012</v>
      </c>
      <c r="J439">
        <f t="shared" si="12"/>
        <v>35.233104799216456</v>
      </c>
      <c r="K439">
        <v>1437</v>
      </c>
      <c r="L439">
        <f t="shared" si="13"/>
        <v>3063</v>
      </c>
    </row>
    <row r="440" spans="1:12" x14ac:dyDescent="0.25">
      <c r="A440" t="s">
        <v>27</v>
      </c>
      <c r="B440">
        <v>4</v>
      </c>
      <c r="C440">
        <v>193.43</v>
      </c>
      <c r="D440" s="1">
        <v>0</v>
      </c>
      <c r="E440" t="s">
        <v>25</v>
      </c>
      <c r="F440">
        <v>27</v>
      </c>
      <c r="G440" s="2">
        <v>41197</v>
      </c>
      <c r="H440">
        <v>773.72</v>
      </c>
      <c r="I440">
        <v>2012</v>
      </c>
      <c r="J440">
        <f t="shared" si="12"/>
        <v>35.233180927498367</v>
      </c>
      <c r="K440">
        <v>1438</v>
      </c>
      <c r="L440">
        <f t="shared" si="13"/>
        <v>3062</v>
      </c>
    </row>
    <row r="441" spans="1:12" x14ac:dyDescent="0.25">
      <c r="A441" t="s">
        <v>17</v>
      </c>
      <c r="B441">
        <v>1</v>
      </c>
      <c r="C441">
        <v>316.23</v>
      </c>
      <c r="D441" s="1">
        <v>0</v>
      </c>
      <c r="E441" t="s">
        <v>30</v>
      </c>
      <c r="F441">
        <v>36</v>
      </c>
      <c r="G441" s="2">
        <v>41248</v>
      </c>
      <c r="H441">
        <v>316.23</v>
      </c>
      <c r="I441">
        <v>2012</v>
      </c>
      <c r="J441">
        <f t="shared" si="12"/>
        <v>35.235870630512906</v>
      </c>
      <c r="K441">
        <v>1439</v>
      </c>
      <c r="L441">
        <f t="shared" si="13"/>
        <v>3061</v>
      </c>
    </row>
    <row r="442" spans="1:12" x14ac:dyDescent="0.25">
      <c r="A442" t="s">
        <v>22</v>
      </c>
      <c r="B442">
        <v>4</v>
      </c>
      <c r="C442">
        <v>371.45</v>
      </c>
      <c r="D442" s="1">
        <v>0.05</v>
      </c>
      <c r="E442" t="s">
        <v>25</v>
      </c>
      <c r="F442">
        <v>17</v>
      </c>
      <c r="G442" s="2">
        <v>41265</v>
      </c>
      <c r="H442">
        <v>1485.8</v>
      </c>
      <c r="I442">
        <v>2012</v>
      </c>
      <c r="J442">
        <f t="shared" si="12"/>
        <v>35.235620915032676</v>
      </c>
      <c r="K442">
        <v>1440</v>
      </c>
      <c r="L442">
        <f t="shared" si="13"/>
        <v>3060</v>
      </c>
    </row>
    <row r="443" spans="1:12" x14ac:dyDescent="0.25">
      <c r="A443" t="s">
        <v>40</v>
      </c>
      <c r="B443">
        <v>2</v>
      </c>
      <c r="C443">
        <v>122.24</v>
      </c>
      <c r="D443" s="1">
        <v>0.05</v>
      </c>
      <c r="E443" t="s">
        <v>20</v>
      </c>
      <c r="F443">
        <v>10</v>
      </c>
      <c r="G443" s="2">
        <v>41136</v>
      </c>
      <c r="H443">
        <v>244.48</v>
      </c>
      <c r="I443">
        <v>2012</v>
      </c>
      <c r="J443">
        <f t="shared" si="12"/>
        <v>35.241582216410592</v>
      </c>
      <c r="K443">
        <v>1441</v>
      </c>
      <c r="L443">
        <f t="shared" si="13"/>
        <v>3059</v>
      </c>
    </row>
    <row r="444" spans="1:12" x14ac:dyDescent="0.25">
      <c r="A444" t="s">
        <v>27</v>
      </c>
      <c r="B444">
        <v>4</v>
      </c>
      <c r="C444">
        <v>232.2</v>
      </c>
      <c r="D444" s="1">
        <v>0.1</v>
      </c>
      <c r="E444" t="s">
        <v>20</v>
      </c>
      <c r="F444">
        <v>55</v>
      </c>
      <c r="G444" s="2">
        <v>41035</v>
      </c>
      <c r="H444">
        <v>928.8</v>
      </c>
      <c r="I444">
        <v>2012</v>
      </c>
      <c r="J444">
        <f t="shared" si="12"/>
        <v>35.249836494440814</v>
      </c>
      <c r="K444">
        <v>1442</v>
      </c>
      <c r="L444">
        <f t="shared" si="13"/>
        <v>3058</v>
      </c>
    </row>
    <row r="445" spans="1:12" x14ac:dyDescent="0.25">
      <c r="A445" t="s">
        <v>27</v>
      </c>
      <c r="B445">
        <v>5</v>
      </c>
      <c r="C445">
        <v>254.07</v>
      </c>
      <c r="D445" s="1">
        <v>0.05</v>
      </c>
      <c r="E445" t="s">
        <v>25</v>
      </c>
      <c r="F445">
        <v>15</v>
      </c>
      <c r="G445" s="2">
        <v>41175</v>
      </c>
      <c r="H445">
        <v>1270.3499999999999</v>
      </c>
      <c r="I445">
        <v>2012</v>
      </c>
      <c r="J445">
        <f t="shared" si="12"/>
        <v>35.243375858684985</v>
      </c>
      <c r="K445">
        <v>1443</v>
      </c>
      <c r="L445">
        <f t="shared" si="13"/>
        <v>3057</v>
      </c>
    </row>
    <row r="446" spans="1:12" x14ac:dyDescent="0.25">
      <c r="A446" t="s">
        <v>10</v>
      </c>
      <c r="B446">
        <v>3</v>
      </c>
      <c r="C446">
        <v>426.06</v>
      </c>
      <c r="D446" s="1">
        <v>0.15</v>
      </c>
      <c r="E446" t="s">
        <v>20</v>
      </c>
      <c r="F446">
        <v>12</v>
      </c>
      <c r="G446" s="2">
        <v>41183</v>
      </c>
      <c r="H446">
        <v>1278.18</v>
      </c>
      <c r="I446">
        <v>2012</v>
      </c>
      <c r="J446">
        <f t="shared" si="12"/>
        <v>35.25</v>
      </c>
      <c r="K446">
        <v>1444</v>
      </c>
      <c r="L446">
        <f t="shared" si="13"/>
        <v>3056</v>
      </c>
    </row>
    <row r="447" spans="1:12" x14ac:dyDescent="0.25">
      <c r="A447" t="s">
        <v>22</v>
      </c>
      <c r="B447">
        <v>3</v>
      </c>
      <c r="C447">
        <v>459.03</v>
      </c>
      <c r="D447" s="1">
        <v>0.15</v>
      </c>
      <c r="E447" t="s">
        <v>14</v>
      </c>
      <c r="F447">
        <v>52</v>
      </c>
      <c r="G447" s="2">
        <v>41002</v>
      </c>
      <c r="H447">
        <v>1377.09</v>
      </c>
      <c r="I447">
        <v>2012</v>
      </c>
      <c r="J447">
        <f t="shared" si="12"/>
        <v>35.257610474631754</v>
      </c>
      <c r="K447">
        <v>1445</v>
      </c>
      <c r="L447">
        <f t="shared" si="13"/>
        <v>3055</v>
      </c>
    </row>
    <row r="448" spans="1:12" x14ac:dyDescent="0.25">
      <c r="A448" t="s">
        <v>17</v>
      </c>
      <c r="B448">
        <v>4</v>
      </c>
      <c r="C448">
        <v>344.48</v>
      </c>
      <c r="D448" s="1">
        <v>0.05</v>
      </c>
      <c r="E448" t="s">
        <v>32</v>
      </c>
      <c r="F448">
        <v>29</v>
      </c>
      <c r="G448" s="2">
        <v>40910</v>
      </c>
      <c r="H448">
        <v>1377.92</v>
      </c>
      <c r="I448">
        <v>2012</v>
      </c>
      <c r="J448">
        <f t="shared" si="12"/>
        <v>35.25212835625409</v>
      </c>
      <c r="K448">
        <v>1446</v>
      </c>
      <c r="L448">
        <f t="shared" si="13"/>
        <v>3054</v>
      </c>
    </row>
    <row r="449" spans="1:12" x14ac:dyDescent="0.25">
      <c r="A449" t="s">
        <v>13</v>
      </c>
      <c r="B449">
        <v>4</v>
      </c>
      <c r="C449">
        <v>79.75</v>
      </c>
      <c r="D449" s="1">
        <v>0.05</v>
      </c>
      <c r="E449" t="s">
        <v>14</v>
      </c>
      <c r="F449">
        <v>57</v>
      </c>
      <c r="G449" s="2">
        <v>41001</v>
      </c>
      <c r="H449">
        <v>319</v>
      </c>
      <c r="I449">
        <v>2012</v>
      </c>
      <c r="J449">
        <f t="shared" si="12"/>
        <v>35.254176220111368</v>
      </c>
      <c r="K449">
        <v>1447</v>
      </c>
      <c r="L449">
        <f t="shared" si="13"/>
        <v>3053</v>
      </c>
    </row>
    <row r="450" spans="1:12" x14ac:dyDescent="0.25">
      <c r="A450" t="s">
        <v>22</v>
      </c>
      <c r="B450">
        <v>1</v>
      </c>
      <c r="C450">
        <v>140.47999999999999</v>
      </c>
      <c r="D450" s="1">
        <v>0.1</v>
      </c>
      <c r="E450" t="s">
        <v>20</v>
      </c>
      <c r="F450">
        <v>42</v>
      </c>
      <c r="G450" s="2">
        <v>41031</v>
      </c>
      <c r="H450">
        <v>140.47999999999999</v>
      </c>
      <c r="I450">
        <v>2012</v>
      </c>
      <c r="J450">
        <f t="shared" si="12"/>
        <v>35.247051114023591</v>
      </c>
      <c r="K450">
        <v>1448</v>
      </c>
      <c r="L450">
        <f t="shared" si="13"/>
        <v>3052</v>
      </c>
    </row>
    <row r="451" spans="1:12" x14ac:dyDescent="0.25">
      <c r="A451" t="s">
        <v>27</v>
      </c>
      <c r="B451">
        <v>4</v>
      </c>
      <c r="C451">
        <v>303.14</v>
      </c>
      <c r="D451" s="1">
        <v>0.05</v>
      </c>
      <c r="E451" t="s">
        <v>30</v>
      </c>
      <c r="F451">
        <v>15</v>
      </c>
      <c r="G451" s="2">
        <v>41113</v>
      </c>
      <c r="H451">
        <v>1212.56</v>
      </c>
      <c r="I451">
        <v>2012</v>
      </c>
      <c r="J451">
        <f t="shared" ref="J451:J514" si="14" xml:space="preserve"> AVERAGE(F451:F3950)</f>
        <v>35.244837758112091</v>
      </c>
      <c r="K451">
        <v>1449</v>
      </c>
      <c r="L451">
        <f t="shared" ref="L451:L514" si="15" xml:space="preserve"> COUNTA(K451:K3950)</f>
        <v>3051</v>
      </c>
    </row>
    <row r="452" spans="1:12" x14ac:dyDescent="0.25">
      <c r="A452" t="s">
        <v>38</v>
      </c>
      <c r="B452">
        <v>2</v>
      </c>
      <c r="C452">
        <v>79.63</v>
      </c>
      <c r="D452" s="1">
        <v>0.1</v>
      </c>
      <c r="E452" t="s">
        <v>30</v>
      </c>
      <c r="F452">
        <v>11</v>
      </c>
      <c r="G452" s="2">
        <v>40988</v>
      </c>
      <c r="H452">
        <v>159.26</v>
      </c>
      <c r="I452">
        <v>2012</v>
      </c>
      <c r="J452">
        <f t="shared" si="14"/>
        <v>35.251475409836068</v>
      </c>
      <c r="K452">
        <v>1450</v>
      </c>
      <c r="L452">
        <f t="shared" si="15"/>
        <v>3050</v>
      </c>
    </row>
    <row r="453" spans="1:12" x14ac:dyDescent="0.25">
      <c r="A453" t="s">
        <v>38</v>
      </c>
      <c r="B453">
        <v>5</v>
      </c>
      <c r="C453">
        <v>447.13</v>
      </c>
      <c r="D453" s="1">
        <v>0.15</v>
      </c>
      <c r="E453" t="s">
        <v>11</v>
      </c>
      <c r="F453">
        <v>53</v>
      </c>
      <c r="G453" s="2">
        <v>41224</v>
      </c>
      <c r="H453">
        <v>2235.65</v>
      </c>
      <c r="I453">
        <v>2012</v>
      </c>
      <c r="J453">
        <f t="shared" si="14"/>
        <v>35.259429321088881</v>
      </c>
      <c r="K453">
        <v>1451</v>
      </c>
      <c r="L453">
        <f t="shared" si="15"/>
        <v>3049</v>
      </c>
    </row>
    <row r="454" spans="1:12" x14ac:dyDescent="0.25">
      <c r="A454" t="s">
        <v>19</v>
      </c>
      <c r="B454">
        <v>5</v>
      </c>
      <c r="C454">
        <v>270.95</v>
      </c>
      <c r="D454" s="1">
        <v>0.05</v>
      </c>
      <c r="E454" t="s">
        <v>30</v>
      </c>
      <c r="F454">
        <v>41</v>
      </c>
      <c r="G454" s="2">
        <v>41161</v>
      </c>
      <c r="H454">
        <v>1354.75</v>
      </c>
      <c r="I454">
        <v>2012</v>
      </c>
      <c r="J454">
        <f t="shared" si="14"/>
        <v>35.253608923884514</v>
      </c>
      <c r="K454">
        <v>1452</v>
      </c>
      <c r="L454">
        <f t="shared" si="15"/>
        <v>3048</v>
      </c>
    </row>
    <row r="455" spans="1:12" x14ac:dyDescent="0.25">
      <c r="A455" t="s">
        <v>13</v>
      </c>
      <c r="B455">
        <v>1</v>
      </c>
      <c r="C455">
        <v>226.21</v>
      </c>
      <c r="D455" s="1">
        <v>0.05</v>
      </c>
      <c r="E455" t="s">
        <v>30</v>
      </c>
      <c r="F455">
        <v>28</v>
      </c>
      <c r="G455" s="2">
        <v>41045</v>
      </c>
      <c r="H455">
        <v>226.21</v>
      </c>
      <c r="I455">
        <v>2012</v>
      </c>
      <c r="J455">
        <f t="shared" si="14"/>
        <v>35.251723006235643</v>
      </c>
      <c r="K455">
        <v>1453</v>
      </c>
      <c r="L455">
        <f t="shared" si="15"/>
        <v>3047</v>
      </c>
    </row>
    <row r="456" spans="1:12" x14ac:dyDescent="0.25">
      <c r="A456" t="s">
        <v>38</v>
      </c>
      <c r="B456">
        <v>3</v>
      </c>
      <c r="C456">
        <v>391.73</v>
      </c>
      <c r="D456" s="1">
        <v>0.1</v>
      </c>
      <c r="E456" t="s">
        <v>28</v>
      </c>
      <c r="F456">
        <v>57</v>
      </c>
      <c r="G456" s="2">
        <v>40911</v>
      </c>
      <c r="H456">
        <v>1175.19</v>
      </c>
      <c r="I456">
        <v>2012</v>
      </c>
      <c r="J456">
        <f t="shared" si="14"/>
        <v>35.25410374261326</v>
      </c>
      <c r="K456">
        <v>1454</v>
      </c>
      <c r="L456">
        <f t="shared" si="15"/>
        <v>3046</v>
      </c>
    </row>
    <row r="457" spans="1:12" x14ac:dyDescent="0.25">
      <c r="A457" t="s">
        <v>13</v>
      </c>
      <c r="B457">
        <v>3</v>
      </c>
      <c r="C457">
        <v>371.95</v>
      </c>
      <c r="D457" s="1">
        <v>0.1</v>
      </c>
      <c r="E457" t="s">
        <v>32</v>
      </c>
      <c r="F457">
        <v>34</v>
      </c>
      <c r="G457" s="2">
        <v>41103</v>
      </c>
      <c r="H457">
        <v>1115.8499999999999</v>
      </c>
      <c r="I457">
        <v>2012</v>
      </c>
      <c r="J457">
        <f t="shared" si="14"/>
        <v>35.246962233169128</v>
      </c>
      <c r="K457">
        <v>1455</v>
      </c>
      <c r="L457">
        <f t="shared" si="15"/>
        <v>3045</v>
      </c>
    </row>
    <row r="458" spans="1:12" x14ac:dyDescent="0.25">
      <c r="A458" t="s">
        <v>17</v>
      </c>
      <c r="B458">
        <v>4</v>
      </c>
      <c r="C458">
        <v>319.24</v>
      </c>
      <c r="D458" s="1">
        <v>0.2</v>
      </c>
      <c r="E458" t="s">
        <v>30</v>
      </c>
      <c r="F458">
        <v>38</v>
      </c>
      <c r="G458" s="2">
        <v>40923</v>
      </c>
      <c r="H458">
        <v>1276.96</v>
      </c>
      <c r="I458">
        <v>2012</v>
      </c>
      <c r="J458">
        <f t="shared" si="14"/>
        <v>35.247371879106439</v>
      </c>
      <c r="K458">
        <v>1456</v>
      </c>
      <c r="L458">
        <f t="shared" si="15"/>
        <v>3044</v>
      </c>
    </row>
    <row r="459" spans="1:12" x14ac:dyDescent="0.25">
      <c r="A459" t="s">
        <v>17</v>
      </c>
      <c r="B459">
        <v>5</v>
      </c>
      <c r="C459">
        <v>63.63</v>
      </c>
      <c r="D459" s="1">
        <v>0.15</v>
      </c>
      <c r="E459" t="s">
        <v>33</v>
      </c>
      <c r="F459">
        <v>43</v>
      </c>
      <c r="G459" s="2">
        <v>41158</v>
      </c>
      <c r="H459">
        <v>318.15000000000003</v>
      </c>
      <c r="I459">
        <v>2012</v>
      </c>
      <c r="J459">
        <f t="shared" si="14"/>
        <v>35.246467302004604</v>
      </c>
      <c r="K459">
        <v>1457</v>
      </c>
      <c r="L459">
        <f t="shared" si="15"/>
        <v>3043</v>
      </c>
    </row>
    <row r="460" spans="1:12" x14ac:dyDescent="0.25">
      <c r="A460" t="s">
        <v>40</v>
      </c>
      <c r="B460">
        <v>4</v>
      </c>
      <c r="C460">
        <v>392.54</v>
      </c>
      <c r="D460" s="1">
        <v>0.15</v>
      </c>
      <c r="E460" t="s">
        <v>30</v>
      </c>
      <c r="F460">
        <v>10</v>
      </c>
      <c r="G460" s="2">
        <v>40962</v>
      </c>
      <c r="H460">
        <v>1570.16</v>
      </c>
      <c r="I460">
        <v>2012</v>
      </c>
      <c r="J460">
        <f t="shared" si="14"/>
        <v>35.243918474687703</v>
      </c>
      <c r="K460">
        <v>1458</v>
      </c>
      <c r="L460">
        <f t="shared" si="15"/>
        <v>3042</v>
      </c>
    </row>
    <row r="461" spans="1:12" x14ac:dyDescent="0.25">
      <c r="A461" t="s">
        <v>19</v>
      </c>
      <c r="B461">
        <v>1</v>
      </c>
      <c r="C461">
        <v>485.96</v>
      </c>
      <c r="D461" s="1">
        <v>0.2</v>
      </c>
      <c r="E461" t="s">
        <v>28</v>
      </c>
      <c r="F461">
        <v>25</v>
      </c>
      <c r="G461" s="2">
        <v>41012</v>
      </c>
      <c r="H461">
        <v>485.96</v>
      </c>
      <c r="I461">
        <v>2012</v>
      </c>
      <c r="J461">
        <f t="shared" si="14"/>
        <v>35.252219664584018</v>
      </c>
      <c r="K461">
        <v>1459</v>
      </c>
      <c r="L461">
        <f t="shared" si="15"/>
        <v>3041</v>
      </c>
    </row>
    <row r="462" spans="1:12" x14ac:dyDescent="0.25">
      <c r="A462" t="s">
        <v>17</v>
      </c>
      <c r="B462">
        <v>3</v>
      </c>
      <c r="C462">
        <v>325.58999999999997</v>
      </c>
      <c r="D462" s="1">
        <v>0.05</v>
      </c>
      <c r="E462" t="s">
        <v>11</v>
      </c>
      <c r="F462">
        <v>31</v>
      </c>
      <c r="G462" s="2">
        <v>41116</v>
      </c>
      <c r="H462">
        <v>976.77</v>
      </c>
      <c r="I462">
        <v>2012</v>
      </c>
      <c r="J462">
        <f t="shared" si="14"/>
        <v>35.255592105263155</v>
      </c>
      <c r="K462">
        <v>1460</v>
      </c>
      <c r="L462">
        <f t="shared" si="15"/>
        <v>3040</v>
      </c>
    </row>
    <row r="463" spans="1:12" x14ac:dyDescent="0.25">
      <c r="A463" t="s">
        <v>27</v>
      </c>
      <c r="B463">
        <v>5</v>
      </c>
      <c r="C463">
        <v>68.36</v>
      </c>
      <c r="D463" s="1">
        <v>0.2</v>
      </c>
      <c r="E463" t="s">
        <v>32</v>
      </c>
      <c r="F463">
        <v>59</v>
      </c>
      <c r="G463" s="2">
        <v>40966</v>
      </c>
      <c r="H463">
        <v>341.8</v>
      </c>
      <c r="I463">
        <v>2012</v>
      </c>
      <c r="J463">
        <f t="shared" si="14"/>
        <v>35.25699243172096</v>
      </c>
      <c r="K463">
        <v>1461</v>
      </c>
      <c r="L463">
        <f t="shared" si="15"/>
        <v>3039</v>
      </c>
    </row>
    <row r="464" spans="1:12" x14ac:dyDescent="0.25">
      <c r="A464" t="s">
        <v>17</v>
      </c>
      <c r="B464">
        <v>4</v>
      </c>
      <c r="C464">
        <v>170.55</v>
      </c>
      <c r="D464" s="1">
        <v>0.1</v>
      </c>
      <c r="E464" t="s">
        <v>28</v>
      </c>
      <c r="F464">
        <v>59</v>
      </c>
      <c r="G464" s="2">
        <v>41191</v>
      </c>
      <c r="H464">
        <v>682.2</v>
      </c>
      <c r="I464">
        <v>2012</v>
      </c>
      <c r="J464">
        <f t="shared" si="14"/>
        <v>35.249177090190912</v>
      </c>
      <c r="K464">
        <v>1462</v>
      </c>
      <c r="L464">
        <f t="shared" si="15"/>
        <v>3038</v>
      </c>
    </row>
    <row r="465" spans="1:12" x14ac:dyDescent="0.25">
      <c r="A465" t="s">
        <v>22</v>
      </c>
      <c r="B465">
        <v>1</v>
      </c>
      <c r="C465">
        <v>393.8</v>
      </c>
      <c r="D465" s="1">
        <v>0.2</v>
      </c>
      <c r="E465" t="s">
        <v>30</v>
      </c>
      <c r="F465">
        <v>24</v>
      </c>
      <c r="G465" s="2">
        <v>41266</v>
      </c>
      <c r="H465">
        <v>393.8</v>
      </c>
      <c r="I465">
        <v>2012</v>
      </c>
      <c r="J465">
        <f t="shared" si="14"/>
        <v>35.241356601909779</v>
      </c>
      <c r="K465">
        <v>1463</v>
      </c>
      <c r="L465">
        <f t="shared" si="15"/>
        <v>3037</v>
      </c>
    </row>
    <row r="466" spans="1:12" x14ac:dyDescent="0.25">
      <c r="A466" t="s">
        <v>40</v>
      </c>
      <c r="B466">
        <v>2</v>
      </c>
      <c r="C466">
        <v>493.46</v>
      </c>
      <c r="D466" s="1">
        <v>0.15</v>
      </c>
      <c r="E466" t="s">
        <v>20</v>
      </c>
      <c r="F466">
        <v>39</v>
      </c>
      <c r="G466" s="2">
        <v>40936</v>
      </c>
      <c r="H466">
        <v>986.92</v>
      </c>
      <c r="I466">
        <v>2012</v>
      </c>
      <c r="J466">
        <f t="shared" si="14"/>
        <v>35.245059288537547</v>
      </c>
      <c r="K466">
        <v>1464</v>
      </c>
      <c r="L466">
        <f t="shared" si="15"/>
        <v>3036</v>
      </c>
    </row>
    <row r="467" spans="1:12" x14ac:dyDescent="0.25">
      <c r="A467" t="s">
        <v>38</v>
      </c>
      <c r="B467">
        <v>1</v>
      </c>
      <c r="C467">
        <v>158.35</v>
      </c>
      <c r="D467" s="1">
        <v>0.2</v>
      </c>
      <c r="E467" t="s">
        <v>33</v>
      </c>
      <c r="F467">
        <v>18</v>
      </c>
      <c r="G467" s="2">
        <v>41054</v>
      </c>
      <c r="H467">
        <v>158.35</v>
      </c>
      <c r="I467">
        <v>2012</v>
      </c>
      <c r="J467">
        <f t="shared" si="14"/>
        <v>35.243822075782539</v>
      </c>
      <c r="K467">
        <v>1465</v>
      </c>
      <c r="L467">
        <f t="shared" si="15"/>
        <v>3035</v>
      </c>
    </row>
    <row r="468" spans="1:12" x14ac:dyDescent="0.25">
      <c r="A468" t="s">
        <v>22</v>
      </c>
      <c r="B468">
        <v>1</v>
      </c>
      <c r="C468">
        <v>238.05</v>
      </c>
      <c r="D468" s="1">
        <v>0</v>
      </c>
      <c r="E468" t="s">
        <v>32</v>
      </c>
      <c r="F468">
        <v>31</v>
      </c>
      <c r="G468" s="2">
        <v>41080</v>
      </c>
      <c r="H468">
        <v>238.05</v>
      </c>
      <c r="I468">
        <v>2012</v>
      </c>
      <c r="J468">
        <f t="shared" si="14"/>
        <v>35.249505603164138</v>
      </c>
      <c r="K468">
        <v>1466</v>
      </c>
      <c r="L468">
        <f t="shared" si="15"/>
        <v>3034</v>
      </c>
    </row>
    <row r="469" spans="1:12" x14ac:dyDescent="0.25">
      <c r="A469" t="s">
        <v>19</v>
      </c>
      <c r="B469">
        <v>3</v>
      </c>
      <c r="C469">
        <v>441.2</v>
      </c>
      <c r="D469" s="1">
        <v>0</v>
      </c>
      <c r="E469" t="s">
        <v>30</v>
      </c>
      <c r="F469">
        <v>53</v>
      </c>
      <c r="G469" s="2">
        <v>41178</v>
      </c>
      <c r="H469">
        <v>1323.6</v>
      </c>
      <c r="I469">
        <v>2012</v>
      </c>
      <c r="J469">
        <f t="shared" si="14"/>
        <v>35.250906693043191</v>
      </c>
      <c r="K469">
        <v>1467</v>
      </c>
      <c r="L469">
        <f t="shared" si="15"/>
        <v>3033</v>
      </c>
    </row>
    <row r="470" spans="1:12" x14ac:dyDescent="0.25">
      <c r="A470" t="s">
        <v>10</v>
      </c>
      <c r="B470">
        <v>4</v>
      </c>
      <c r="C470">
        <v>221.36</v>
      </c>
      <c r="D470" s="1">
        <v>0.05</v>
      </c>
      <c r="E470" t="s">
        <v>20</v>
      </c>
      <c r="F470">
        <v>33</v>
      </c>
      <c r="G470" s="2">
        <v>41145</v>
      </c>
      <c r="H470">
        <v>885.44</v>
      </c>
      <c r="I470">
        <v>2012</v>
      </c>
      <c r="J470">
        <f t="shared" si="14"/>
        <v>35.245052770448552</v>
      </c>
      <c r="K470">
        <v>1468</v>
      </c>
      <c r="L470">
        <f t="shared" si="15"/>
        <v>3032</v>
      </c>
    </row>
    <row r="471" spans="1:12" x14ac:dyDescent="0.25">
      <c r="A471" t="s">
        <v>10</v>
      </c>
      <c r="B471">
        <v>3</v>
      </c>
      <c r="C471">
        <v>350.09</v>
      </c>
      <c r="D471" s="1">
        <v>0.1</v>
      </c>
      <c r="E471" t="s">
        <v>14</v>
      </c>
      <c r="F471">
        <v>29</v>
      </c>
      <c r="G471" s="2">
        <v>41026</v>
      </c>
      <c r="H471">
        <v>1050.27</v>
      </c>
      <c r="I471">
        <v>2012</v>
      </c>
      <c r="J471">
        <f t="shared" si="14"/>
        <v>35.245793467502473</v>
      </c>
      <c r="K471">
        <v>1469</v>
      </c>
      <c r="L471">
        <f t="shared" si="15"/>
        <v>3031</v>
      </c>
    </row>
    <row r="472" spans="1:12" x14ac:dyDescent="0.25">
      <c r="A472" t="s">
        <v>38</v>
      </c>
      <c r="B472">
        <v>2</v>
      </c>
      <c r="C472">
        <v>242.45</v>
      </c>
      <c r="D472" s="1">
        <v>0.1</v>
      </c>
      <c r="E472" t="s">
        <v>11</v>
      </c>
      <c r="F472">
        <v>20</v>
      </c>
      <c r="G472" s="2">
        <v>41144</v>
      </c>
      <c r="H472">
        <v>484.9</v>
      </c>
      <c r="I472">
        <v>2012</v>
      </c>
      <c r="J472">
        <f t="shared" si="14"/>
        <v>35.247854785478545</v>
      </c>
      <c r="K472">
        <v>1470</v>
      </c>
      <c r="L472">
        <f t="shared" si="15"/>
        <v>3030</v>
      </c>
    </row>
    <row r="473" spans="1:12" x14ac:dyDescent="0.25">
      <c r="A473" t="s">
        <v>10</v>
      </c>
      <c r="B473">
        <v>5</v>
      </c>
      <c r="C473">
        <v>154.47999999999999</v>
      </c>
      <c r="D473" s="1">
        <v>0.05</v>
      </c>
      <c r="E473" t="s">
        <v>14</v>
      </c>
      <c r="F473">
        <v>30</v>
      </c>
      <c r="G473" s="2">
        <v>41083</v>
      </c>
      <c r="H473">
        <v>772.4</v>
      </c>
      <c r="I473">
        <v>2012</v>
      </c>
      <c r="J473">
        <f t="shared" si="14"/>
        <v>35.252888742159129</v>
      </c>
      <c r="K473">
        <v>1471</v>
      </c>
      <c r="L473">
        <f t="shared" si="15"/>
        <v>3029</v>
      </c>
    </row>
    <row r="474" spans="1:12" x14ac:dyDescent="0.25">
      <c r="A474" t="s">
        <v>40</v>
      </c>
      <c r="B474">
        <v>4</v>
      </c>
      <c r="C474">
        <v>282.49</v>
      </c>
      <c r="D474" s="1">
        <v>0.15</v>
      </c>
      <c r="E474" t="s">
        <v>28</v>
      </c>
      <c r="F474">
        <v>37</v>
      </c>
      <c r="G474" s="2">
        <v>41067</v>
      </c>
      <c r="H474">
        <v>1129.96</v>
      </c>
      <c r="I474">
        <v>2012</v>
      </c>
      <c r="J474">
        <f t="shared" si="14"/>
        <v>35.254623513870541</v>
      </c>
      <c r="K474">
        <v>1472</v>
      </c>
      <c r="L474">
        <f t="shared" si="15"/>
        <v>3028</v>
      </c>
    </row>
    <row r="475" spans="1:12" x14ac:dyDescent="0.25">
      <c r="A475" t="s">
        <v>27</v>
      </c>
      <c r="B475">
        <v>4</v>
      </c>
      <c r="C475">
        <v>176.71</v>
      </c>
      <c r="D475" s="1">
        <v>0</v>
      </c>
      <c r="E475" t="s">
        <v>30</v>
      </c>
      <c r="F475">
        <v>17</v>
      </c>
      <c r="G475" s="2">
        <v>41165</v>
      </c>
      <c r="H475">
        <v>706.84</v>
      </c>
      <c r="I475">
        <v>2012</v>
      </c>
      <c r="J475">
        <f t="shared" si="14"/>
        <v>35.254046911133138</v>
      </c>
      <c r="K475">
        <v>1473</v>
      </c>
      <c r="L475">
        <f t="shared" si="15"/>
        <v>3027</v>
      </c>
    </row>
    <row r="476" spans="1:12" x14ac:dyDescent="0.25">
      <c r="A476" t="s">
        <v>38</v>
      </c>
      <c r="B476">
        <v>2</v>
      </c>
      <c r="C476">
        <v>473.42</v>
      </c>
      <c r="D476" s="1">
        <v>0.15</v>
      </c>
      <c r="E476" t="s">
        <v>33</v>
      </c>
      <c r="F476">
        <v>19</v>
      </c>
      <c r="G476" s="2">
        <v>40932</v>
      </c>
      <c r="H476">
        <v>946.84</v>
      </c>
      <c r="I476">
        <v>2012</v>
      </c>
      <c r="J476">
        <f t="shared" si="14"/>
        <v>35.260079312623922</v>
      </c>
      <c r="K476">
        <v>1474</v>
      </c>
      <c r="L476">
        <f t="shared" si="15"/>
        <v>3026</v>
      </c>
    </row>
    <row r="477" spans="1:12" x14ac:dyDescent="0.25">
      <c r="A477" t="s">
        <v>17</v>
      </c>
      <c r="B477">
        <v>1</v>
      </c>
      <c r="C477">
        <v>415.12</v>
      </c>
      <c r="D477" s="1">
        <v>0</v>
      </c>
      <c r="E477" t="s">
        <v>11</v>
      </c>
      <c r="F477">
        <v>26</v>
      </c>
      <c r="G477" s="2">
        <v>41234</v>
      </c>
      <c r="H477">
        <v>415.12</v>
      </c>
      <c r="I477">
        <v>2012</v>
      </c>
      <c r="J477">
        <f t="shared" si="14"/>
        <v>35.265454545454546</v>
      </c>
      <c r="K477">
        <v>1475</v>
      </c>
      <c r="L477">
        <f t="shared" si="15"/>
        <v>3025</v>
      </c>
    </row>
    <row r="478" spans="1:12" x14ac:dyDescent="0.25">
      <c r="A478" t="s">
        <v>22</v>
      </c>
      <c r="B478">
        <v>5</v>
      </c>
      <c r="C478">
        <v>491.39</v>
      </c>
      <c r="D478" s="1">
        <v>0.2</v>
      </c>
      <c r="E478" t="s">
        <v>30</v>
      </c>
      <c r="F478">
        <v>42</v>
      </c>
      <c r="G478" s="2">
        <v>41021</v>
      </c>
      <c r="H478">
        <v>2456.9499999999998</v>
      </c>
      <c r="I478">
        <v>2012</v>
      </c>
      <c r="J478">
        <f t="shared" si="14"/>
        <v>35.268518518518519</v>
      </c>
      <c r="K478">
        <v>1476</v>
      </c>
      <c r="L478">
        <f t="shared" si="15"/>
        <v>3024</v>
      </c>
    </row>
    <row r="479" spans="1:12" x14ac:dyDescent="0.25">
      <c r="A479" t="s">
        <v>10</v>
      </c>
      <c r="B479">
        <v>1</v>
      </c>
      <c r="C479">
        <v>397.5</v>
      </c>
      <c r="D479" s="1">
        <v>0.2</v>
      </c>
      <c r="E479" t="s">
        <v>20</v>
      </c>
      <c r="F479">
        <v>48</v>
      </c>
      <c r="G479" s="2">
        <v>41047</v>
      </c>
      <c r="H479">
        <v>397.5</v>
      </c>
      <c r="I479">
        <v>2012</v>
      </c>
      <c r="J479">
        <f t="shared" si="14"/>
        <v>35.266291763149191</v>
      </c>
      <c r="K479">
        <v>1477</v>
      </c>
      <c r="L479">
        <f t="shared" si="15"/>
        <v>3023</v>
      </c>
    </row>
    <row r="480" spans="1:12" x14ac:dyDescent="0.25">
      <c r="A480" t="s">
        <v>19</v>
      </c>
      <c r="B480">
        <v>3</v>
      </c>
      <c r="C480">
        <v>75.69</v>
      </c>
      <c r="D480" s="1">
        <v>0.1</v>
      </c>
      <c r="E480" t="s">
        <v>32</v>
      </c>
      <c r="F480">
        <v>29</v>
      </c>
      <c r="G480" s="2">
        <v>40991</v>
      </c>
      <c r="H480">
        <v>227.07</v>
      </c>
      <c r="I480">
        <v>2012</v>
      </c>
      <c r="J480">
        <f t="shared" si="14"/>
        <v>35.2620780939775</v>
      </c>
      <c r="K480">
        <v>1478</v>
      </c>
      <c r="L480">
        <f t="shared" si="15"/>
        <v>3022</v>
      </c>
    </row>
    <row r="481" spans="1:12" x14ac:dyDescent="0.25">
      <c r="A481" t="s">
        <v>40</v>
      </c>
      <c r="B481">
        <v>3</v>
      </c>
      <c r="C481">
        <v>54.54</v>
      </c>
      <c r="D481" s="1">
        <v>0.2</v>
      </c>
      <c r="E481" t="s">
        <v>25</v>
      </c>
      <c r="F481">
        <v>43</v>
      </c>
      <c r="G481" s="2">
        <v>41025</v>
      </c>
      <c r="H481">
        <v>163.62</v>
      </c>
      <c r="I481">
        <v>2012</v>
      </c>
      <c r="J481">
        <f t="shared" si="14"/>
        <v>35.264150943396224</v>
      </c>
      <c r="K481">
        <v>1479</v>
      </c>
      <c r="L481">
        <f t="shared" si="15"/>
        <v>3021</v>
      </c>
    </row>
    <row r="482" spans="1:12" x14ac:dyDescent="0.25">
      <c r="A482" t="s">
        <v>38</v>
      </c>
      <c r="B482">
        <v>1</v>
      </c>
      <c r="C482">
        <v>333.48</v>
      </c>
      <c r="D482" s="1">
        <v>0.2</v>
      </c>
      <c r="E482" t="s">
        <v>32</v>
      </c>
      <c r="F482">
        <v>25</v>
      </c>
      <c r="G482" s="2">
        <v>41262</v>
      </c>
      <c r="H482">
        <v>333.48</v>
      </c>
      <c r="I482">
        <v>2012</v>
      </c>
      <c r="J482">
        <f t="shared" si="14"/>
        <v>35.26158940397351</v>
      </c>
      <c r="K482">
        <v>1480</v>
      </c>
      <c r="L482">
        <f t="shared" si="15"/>
        <v>3020</v>
      </c>
    </row>
    <row r="483" spans="1:12" x14ac:dyDescent="0.25">
      <c r="A483" t="s">
        <v>13</v>
      </c>
      <c r="B483">
        <v>3</v>
      </c>
      <c r="C483">
        <v>119.23</v>
      </c>
      <c r="D483" s="1">
        <v>0.1</v>
      </c>
      <c r="E483" t="s">
        <v>30</v>
      </c>
      <c r="F483">
        <v>49</v>
      </c>
      <c r="G483" s="2">
        <v>41249</v>
      </c>
      <c r="H483">
        <v>357.69</v>
      </c>
      <c r="I483">
        <v>2012</v>
      </c>
      <c r="J483">
        <f t="shared" si="14"/>
        <v>35.264988406757205</v>
      </c>
      <c r="K483">
        <v>1481</v>
      </c>
      <c r="L483">
        <f t="shared" si="15"/>
        <v>3019</v>
      </c>
    </row>
    <row r="484" spans="1:12" x14ac:dyDescent="0.25">
      <c r="A484" t="s">
        <v>10</v>
      </c>
      <c r="B484">
        <v>4</v>
      </c>
      <c r="C484">
        <v>69.650000000000006</v>
      </c>
      <c r="D484" s="1">
        <v>0.1</v>
      </c>
      <c r="E484" t="s">
        <v>20</v>
      </c>
      <c r="F484">
        <v>13</v>
      </c>
      <c r="G484" s="2">
        <v>41234</v>
      </c>
      <c r="H484">
        <v>278.60000000000002</v>
      </c>
      <c r="I484">
        <v>2012</v>
      </c>
      <c r="J484">
        <f t="shared" si="14"/>
        <v>35.260437375745525</v>
      </c>
      <c r="K484">
        <v>1482</v>
      </c>
      <c r="L484">
        <f t="shared" si="15"/>
        <v>3018</v>
      </c>
    </row>
    <row r="485" spans="1:12" x14ac:dyDescent="0.25">
      <c r="A485" t="s">
        <v>27</v>
      </c>
      <c r="B485">
        <v>3</v>
      </c>
      <c r="C485">
        <v>263.22000000000003</v>
      </c>
      <c r="D485" s="1">
        <v>0.05</v>
      </c>
      <c r="E485" t="s">
        <v>25</v>
      </c>
      <c r="F485">
        <v>22</v>
      </c>
      <c r="G485" s="2">
        <v>41166</v>
      </c>
      <c r="H485">
        <v>789.66000000000008</v>
      </c>
      <c r="I485">
        <v>2012</v>
      </c>
      <c r="J485">
        <f t="shared" si="14"/>
        <v>35.267815710971163</v>
      </c>
      <c r="K485">
        <v>1483</v>
      </c>
      <c r="L485">
        <f t="shared" si="15"/>
        <v>3017</v>
      </c>
    </row>
    <row r="486" spans="1:12" x14ac:dyDescent="0.25">
      <c r="A486" t="s">
        <v>27</v>
      </c>
      <c r="B486">
        <v>1</v>
      </c>
      <c r="C486">
        <v>342.49</v>
      </c>
      <c r="D486" s="1">
        <v>0</v>
      </c>
      <c r="E486" t="s">
        <v>25</v>
      </c>
      <c r="F486">
        <v>18</v>
      </c>
      <c r="G486" s="2">
        <v>41186</v>
      </c>
      <c r="H486">
        <v>342.49</v>
      </c>
      <c r="I486">
        <v>2012</v>
      </c>
      <c r="J486">
        <f t="shared" si="14"/>
        <v>35.272214854111404</v>
      </c>
      <c r="K486">
        <v>1484</v>
      </c>
      <c r="L486">
        <f t="shared" si="15"/>
        <v>3016</v>
      </c>
    </row>
    <row r="487" spans="1:12" x14ac:dyDescent="0.25">
      <c r="A487" t="s">
        <v>17</v>
      </c>
      <c r="B487">
        <v>4</v>
      </c>
      <c r="C487">
        <v>385.95</v>
      </c>
      <c r="D487" s="1">
        <v>0</v>
      </c>
      <c r="E487" t="s">
        <v>28</v>
      </c>
      <c r="F487">
        <v>18</v>
      </c>
      <c r="G487" s="2">
        <v>41231</v>
      </c>
      <c r="H487">
        <v>1543.8</v>
      </c>
      <c r="I487">
        <v>2012</v>
      </c>
      <c r="J487">
        <f t="shared" si="14"/>
        <v>35.277943615257051</v>
      </c>
      <c r="K487">
        <v>1485</v>
      </c>
      <c r="L487">
        <f t="shared" si="15"/>
        <v>3015</v>
      </c>
    </row>
    <row r="488" spans="1:12" x14ac:dyDescent="0.25">
      <c r="A488" t="s">
        <v>19</v>
      </c>
      <c r="B488">
        <v>4</v>
      </c>
      <c r="C488">
        <v>66.95</v>
      </c>
      <c r="D488" s="1">
        <v>0.15</v>
      </c>
      <c r="E488" t="s">
        <v>20</v>
      </c>
      <c r="F488">
        <v>22</v>
      </c>
      <c r="G488" s="2">
        <v>41223</v>
      </c>
      <c r="H488">
        <v>267.8</v>
      </c>
      <c r="I488">
        <v>2012</v>
      </c>
      <c r="J488">
        <f t="shared" si="14"/>
        <v>35.28367617783676</v>
      </c>
      <c r="K488">
        <v>1486</v>
      </c>
      <c r="L488">
        <f t="shared" si="15"/>
        <v>3014</v>
      </c>
    </row>
    <row r="489" spans="1:12" x14ac:dyDescent="0.25">
      <c r="A489" t="s">
        <v>38</v>
      </c>
      <c r="B489">
        <v>1</v>
      </c>
      <c r="C489">
        <v>276</v>
      </c>
      <c r="D489" s="1">
        <v>0.05</v>
      </c>
      <c r="E489" t="s">
        <v>25</v>
      </c>
      <c r="F489">
        <v>15</v>
      </c>
      <c r="G489" s="2">
        <v>40911</v>
      </c>
      <c r="H489">
        <v>276</v>
      </c>
      <c r="I489">
        <v>2012</v>
      </c>
      <c r="J489">
        <f t="shared" si="14"/>
        <v>35.288084965151015</v>
      </c>
      <c r="K489">
        <v>1487</v>
      </c>
      <c r="L489">
        <f t="shared" si="15"/>
        <v>3013</v>
      </c>
    </row>
    <row r="490" spans="1:12" x14ac:dyDescent="0.25">
      <c r="A490" t="s">
        <v>13</v>
      </c>
      <c r="B490">
        <v>1</v>
      </c>
      <c r="C490">
        <v>388.47</v>
      </c>
      <c r="D490" s="1">
        <v>0</v>
      </c>
      <c r="E490" t="s">
        <v>14</v>
      </c>
      <c r="F490">
        <v>14</v>
      </c>
      <c r="G490" s="2">
        <v>41179</v>
      </c>
      <c r="H490">
        <v>388.47</v>
      </c>
      <c r="I490">
        <v>2012</v>
      </c>
      <c r="J490">
        <f t="shared" si="14"/>
        <v>35.294820717131472</v>
      </c>
      <c r="K490">
        <v>1488</v>
      </c>
      <c r="L490">
        <f t="shared" si="15"/>
        <v>3012</v>
      </c>
    </row>
    <row r="491" spans="1:12" x14ac:dyDescent="0.25">
      <c r="A491" t="s">
        <v>27</v>
      </c>
      <c r="B491">
        <v>4</v>
      </c>
      <c r="C491">
        <v>234.88</v>
      </c>
      <c r="D491" s="1">
        <v>0.1</v>
      </c>
      <c r="E491" t="s">
        <v>32</v>
      </c>
      <c r="F491">
        <v>11</v>
      </c>
      <c r="G491" s="2">
        <v>40971</v>
      </c>
      <c r="H491">
        <v>939.52</v>
      </c>
      <c r="I491">
        <v>2012</v>
      </c>
      <c r="J491">
        <f t="shared" si="14"/>
        <v>35.301893058784458</v>
      </c>
      <c r="K491">
        <v>1489</v>
      </c>
      <c r="L491">
        <f t="shared" si="15"/>
        <v>3011</v>
      </c>
    </row>
    <row r="492" spans="1:12" x14ac:dyDescent="0.25">
      <c r="A492" t="s">
        <v>10</v>
      </c>
      <c r="B492">
        <v>2</v>
      </c>
      <c r="C492">
        <v>333.32</v>
      </c>
      <c r="D492" s="1">
        <v>0.05</v>
      </c>
      <c r="E492" t="s">
        <v>33</v>
      </c>
      <c r="F492">
        <v>28</v>
      </c>
      <c r="G492" s="2">
        <v>40956</v>
      </c>
      <c r="H492">
        <v>666.64</v>
      </c>
      <c r="I492">
        <v>2012</v>
      </c>
      <c r="J492">
        <f t="shared" si="14"/>
        <v>35.30996677740864</v>
      </c>
      <c r="K492">
        <v>1490</v>
      </c>
      <c r="L492">
        <f t="shared" si="15"/>
        <v>3010</v>
      </c>
    </row>
    <row r="493" spans="1:12" x14ac:dyDescent="0.25">
      <c r="A493" t="s">
        <v>17</v>
      </c>
      <c r="B493">
        <v>3</v>
      </c>
      <c r="C493">
        <v>376.13</v>
      </c>
      <c r="D493" s="1">
        <v>0.2</v>
      </c>
      <c r="E493" t="s">
        <v>32</v>
      </c>
      <c r="F493">
        <v>18</v>
      </c>
      <c r="G493" s="2">
        <v>40955</v>
      </c>
      <c r="H493">
        <v>1128.3899999999999</v>
      </c>
      <c r="I493">
        <v>2012</v>
      </c>
      <c r="J493">
        <f t="shared" si="14"/>
        <v>35.312396144898635</v>
      </c>
      <c r="K493">
        <v>1491</v>
      </c>
      <c r="L493">
        <f t="shared" si="15"/>
        <v>3009</v>
      </c>
    </row>
    <row r="494" spans="1:12" x14ac:dyDescent="0.25">
      <c r="A494" t="s">
        <v>19</v>
      </c>
      <c r="B494">
        <v>5</v>
      </c>
      <c r="C494">
        <v>136.15</v>
      </c>
      <c r="D494" s="1">
        <v>0.15</v>
      </c>
      <c r="E494" t="s">
        <v>28</v>
      </c>
      <c r="F494">
        <v>49</v>
      </c>
      <c r="G494" s="2">
        <v>41253</v>
      </c>
      <c r="H494">
        <v>680.75</v>
      </c>
      <c r="I494">
        <v>2012</v>
      </c>
      <c r="J494">
        <f t="shared" si="14"/>
        <v>35.318151595744681</v>
      </c>
      <c r="K494">
        <v>1492</v>
      </c>
      <c r="L494">
        <f t="shared" si="15"/>
        <v>3008</v>
      </c>
    </row>
    <row r="495" spans="1:12" x14ac:dyDescent="0.25">
      <c r="A495" t="s">
        <v>13</v>
      </c>
      <c r="B495">
        <v>4</v>
      </c>
      <c r="C495">
        <v>97.68</v>
      </c>
      <c r="D495" s="1">
        <v>0.2</v>
      </c>
      <c r="E495" t="s">
        <v>14</v>
      </c>
      <c r="F495">
        <v>19</v>
      </c>
      <c r="G495" s="2">
        <v>41230</v>
      </c>
      <c r="H495">
        <v>390.72</v>
      </c>
      <c r="I495">
        <v>2012</v>
      </c>
      <c r="J495">
        <f t="shared" si="14"/>
        <v>35.313601596275355</v>
      </c>
      <c r="K495">
        <v>1493</v>
      </c>
      <c r="L495">
        <f t="shared" si="15"/>
        <v>3007</v>
      </c>
    </row>
    <row r="496" spans="1:12" x14ac:dyDescent="0.25">
      <c r="A496" t="s">
        <v>27</v>
      </c>
      <c r="B496">
        <v>4</v>
      </c>
      <c r="C496">
        <v>108.58</v>
      </c>
      <c r="D496" s="1">
        <v>0</v>
      </c>
      <c r="E496" t="s">
        <v>20</v>
      </c>
      <c r="F496">
        <v>22</v>
      </c>
      <c r="G496" s="2">
        <v>41228</v>
      </c>
      <c r="H496">
        <v>434.32</v>
      </c>
      <c r="I496">
        <v>2012</v>
      </c>
      <c r="J496">
        <f t="shared" si="14"/>
        <v>35.31902860944777</v>
      </c>
      <c r="K496">
        <v>1494</v>
      </c>
      <c r="L496">
        <f t="shared" si="15"/>
        <v>3006</v>
      </c>
    </row>
    <row r="497" spans="1:12" x14ac:dyDescent="0.25">
      <c r="A497" t="s">
        <v>40</v>
      </c>
      <c r="B497">
        <v>3</v>
      </c>
      <c r="C497">
        <v>101.57</v>
      </c>
      <c r="D497" s="1">
        <v>0.2</v>
      </c>
      <c r="E497" t="s">
        <v>28</v>
      </c>
      <c r="F497">
        <v>29</v>
      </c>
      <c r="G497" s="2">
        <v>41023</v>
      </c>
      <c r="H497">
        <v>304.70999999999998</v>
      </c>
      <c r="I497">
        <v>2012</v>
      </c>
      <c r="J497">
        <f t="shared" si="14"/>
        <v>35.323460898502496</v>
      </c>
      <c r="K497">
        <v>1495</v>
      </c>
      <c r="L497">
        <f t="shared" si="15"/>
        <v>3005</v>
      </c>
    </row>
    <row r="498" spans="1:12" x14ac:dyDescent="0.25">
      <c r="A498" t="s">
        <v>13</v>
      </c>
      <c r="B498">
        <v>2</v>
      </c>
      <c r="C498">
        <v>442.15</v>
      </c>
      <c r="D498" s="1">
        <v>0.1</v>
      </c>
      <c r="E498" t="s">
        <v>25</v>
      </c>
      <c r="F498">
        <v>50</v>
      </c>
      <c r="G498" s="2">
        <v>41228</v>
      </c>
      <c r="H498">
        <v>884.3</v>
      </c>
      <c r="I498">
        <v>2012</v>
      </c>
      <c r="J498">
        <f t="shared" si="14"/>
        <v>35.325565912117177</v>
      </c>
      <c r="K498">
        <v>1496</v>
      </c>
      <c r="L498">
        <f t="shared" si="15"/>
        <v>3004</v>
      </c>
    </row>
    <row r="499" spans="1:12" x14ac:dyDescent="0.25">
      <c r="A499" t="s">
        <v>38</v>
      </c>
      <c r="B499">
        <v>4</v>
      </c>
      <c r="C499">
        <v>420.91</v>
      </c>
      <c r="D499" s="1">
        <v>0</v>
      </c>
      <c r="E499" t="s">
        <v>25</v>
      </c>
      <c r="F499">
        <v>24</v>
      </c>
      <c r="G499" s="2">
        <v>40946</v>
      </c>
      <c r="H499">
        <v>1683.64</v>
      </c>
      <c r="I499">
        <v>2012</v>
      </c>
      <c r="J499">
        <f t="shared" si="14"/>
        <v>35.320679320679318</v>
      </c>
      <c r="K499">
        <v>1497</v>
      </c>
      <c r="L499">
        <f t="shared" si="15"/>
        <v>3003</v>
      </c>
    </row>
    <row r="500" spans="1:12" x14ac:dyDescent="0.25">
      <c r="A500" t="s">
        <v>22</v>
      </c>
      <c r="B500">
        <v>2</v>
      </c>
      <c r="C500">
        <v>391.68</v>
      </c>
      <c r="D500" s="1">
        <v>0.05</v>
      </c>
      <c r="E500" t="s">
        <v>33</v>
      </c>
      <c r="F500">
        <v>47</v>
      </c>
      <c r="G500" s="2">
        <v>40928</v>
      </c>
      <c r="H500">
        <v>783.36</v>
      </c>
      <c r="I500">
        <v>2012</v>
      </c>
      <c r="J500">
        <f t="shared" si="14"/>
        <v>35.324450366422383</v>
      </c>
      <c r="K500">
        <v>1498</v>
      </c>
      <c r="L500">
        <f t="shared" si="15"/>
        <v>3002</v>
      </c>
    </row>
    <row r="501" spans="1:12" x14ac:dyDescent="0.25">
      <c r="A501" t="s">
        <v>17</v>
      </c>
      <c r="B501">
        <v>5</v>
      </c>
      <c r="C501">
        <v>486.24</v>
      </c>
      <c r="D501" s="1">
        <v>0.1</v>
      </c>
      <c r="E501" t="s">
        <v>30</v>
      </c>
      <c r="F501">
        <v>54</v>
      </c>
      <c r="G501" s="2">
        <v>40978</v>
      </c>
      <c r="H501">
        <v>2431.1999999999998</v>
      </c>
      <c r="I501">
        <v>2012</v>
      </c>
      <c r="J501">
        <f t="shared" si="14"/>
        <v>35.320559813395533</v>
      </c>
      <c r="K501">
        <v>1499</v>
      </c>
      <c r="L501">
        <f t="shared" si="15"/>
        <v>3001</v>
      </c>
    </row>
    <row r="502" spans="1:12" x14ac:dyDescent="0.25">
      <c r="A502" t="s">
        <v>19</v>
      </c>
      <c r="B502">
        <v>5</v>
      </c>
      <c r="C502">
        <v>481.15</v>
      </c>
      <c r="D502" s="1">
        <v>0.1</v>
      </c>
      <c r="E502" t="s">
        <v>32</v>
      </c>
      <c r="F502">
        <v>51</v>
      </c>
      <c r="G502" s="2">
        <v>41524</v>
      </c>
      <c r="H502">
        <v>2405.75</v>
      </c>
      <c r="I502">
        <v>2013</v>
      </c>
      <c r="J502">
        <f t="shared" si="14"/>
        <v>35.31433333333333</v>
      </c>
      <c r="K502">
        <v>1500</v>
      </c>
      <c r="L502">
        <f t="shared" si="15"/>
        <v>3000</v>
      </c>
    </row>
    <row r="503" spans="1:12" x14ac:dyDescent="0.25">
      <c r="A503" t="s">
        <v>19</v>
      </c>
      <c r="B503">
        <v>4</v>
      </c>
      <c r="C503">
        <v>60.14</v>
      </c>
      <c r="D503" s="1">
        <v>0</v>
      </c>
      <c r="E503" t="s">
        <v>30</v>
      </c>
      <c r="F503">
        <v>41</v>
      </c>
      <c r="G503" s="2">
        <v>41325</v>
      </c>
      <c r="H503">
        <v>240.56</v>
      </c>
      <c r="I503">
        <v>2013</v>
      </c>
      <c r="J503">
        <f t="shared" si="14"/>
        <v>35.30910303434478</v>
      </c>
      <c r="K503">
        <v>1501</v>
      </c>
      <c r="L503">
        <f t="shared" si="15"/>
        <v>2999</v>
      </c>
    </row>
    <row r="504" spans="1:12" x14ac:dyDescent="0.25">
      <c r="A504" t="s">
        <v>10</v>
      </c>
      <c r="B504">
        <v>3</v>
      </c>
      <c r="C504">
        <v>105.79</v>
      </c>
      <c r="D504" s="1">
        <v>0.05</v>
      </c>
      <c r="E504" t="s">
        <v>20</v>
      </c>
      <c r="F504">
        <v>59</v>
      </c>
      <c r="G504" s="2">
        <v>41573</v>
      </c>
      <c r="H504">
        <v>317.37</v>
      </c>
      <c r="I504">
        <v>2013</v>
      </c>
      <c r="J504">
        <f t="shared" si="14"/>
        <v>35.307204803202133</v>
      </c>
      <c r="K504">
        <v>1502</v>
      </c>
      <c r="L504">
        <f t="shared" si="15"/>
        <v>2998</v>
      </c>
    </row>
    <row r="505" spans="1:12" x14ac:dyDescent="0.25">
      <c r="A505" t="s">
        <v>13</v>
      </c>
      <c r="B505">
        <v>1</v>
      </c>
      <c r="C505">
        <v>162</v>
      </c>
      <c r="D505" s="1">
        <v>0.05</v>
      </c>
      <c r="E505" t="s">
        <v>20</v>
      </c>
      <c r="F505">
        <v>24</v>
      </c>
      <c r="G505" s="2">
        <v>41555</v>
      </c>
      <c r="H505">
        <v>162</v>
      </c>
      <c r="I505">
        <v>2013</v>
      </c>
      <c r="J505">
        <f t="shared" si="14"/>
        <v>35.2992992992993</v>
      </c>
      <c r="K505">
        <v>1503</v>
      </c>
      <c r="L505">
        <f t="shared" si="15"/>
        <v>2997</v>
      </c>
    </row>
    <row r="506" spans="1:12" x14ac:dyDescent="0.25">
      <c r="A506" t="s">
        <v>10</v>
      </c>
      <c r="B506">
        <v>3</v>
      </c>
      <c r="C506">
        <v>355.38</v>
      </c>
      <c r="D506" s="1">
        <v>0</v>
      </c>
      <c r="E506" t="s">
        <v>32</v>
      </c>
      <c r="F506">
        <v>10</v>
      </c>
      <c r="G506" s="2">
        <v>41594</v>
      </c>
      <c r="H506">
        <v>1066.1399999999999</v>
      </c>
      <c r="I506">
        <v>2013</v>
      </c>
      <c r="J506">
        <f t="shared" si="14"/>
        <v>35.303070761014688</v>
      </c>
      <c r="K506">
        <v>1504</v>
      </c>
      <c r="L506">
        <f t="shared" si="15"/>
        <v>2996</v>
      </c>
    </row>
    <row r="507" spans="1:12" x14ac:dyDescent="0.25">
      <c r="A507" t="s">
        <v>17</v>
      </c>
      <c r="B507">
        <v>2</v>
      </c>
      <c r="C507">
        <v>449.33</v>
      </c>
      <c r="D507" s="1">
        <v>0.15</v>
      </c>
      <c r="E507" t="s">
        <v>33</v>
      </c>
      <c r="F507">
        <v>57</v>
      </c>
      <c r="G507" s="2">
        <v>41510</v>
      </c>
      <c r="H507">
        <v>898.66</v>
      </c>
      <c r="I507">
        <v>2013</v>
      </c>
      <c r="J507">
        <f t="shared" si="14"/>
        <v>35.311519198664442</v>
      </c>
      <c r="K507">
        <v>1505</v>
      </c>
      <c r="L507">
        <f t="shared" si="15"/>
        <v>2995</v>
      </c>
    </row>
    <row r="508" spans="1:12" x14ac:dyDescent="0.25">
      <c r="A508" t="s">
        <v>27</v>
      </c>
      <c r="B508">
        <v>5</v>
      </c>
      <c r="C508">
        <v>401.16</v>
      </c>
      <c r="D508" s="1">
        <v>0.1</v>
      </c>
      <c r="E508" t="s">
        <v>28</v>
      </c>
      <c r="F508">
        <v>27</v>
      </c>
      <c r="G508" s="2">
        <v>41359</v>
      </c>
      <c r="H508">
        <v>2005.8000000000002</v>
      </c>
      <c r="I508">
        <v>2013</v>
      </c>
      <c r="J508">
        <f t="shared" si="14"/>
        <v>35.304275217100866</v>
      </c>
      <c r="K508">
        <v>1506</v>
      </c>
      <c r="L508">
        <f t="shared" si="15"/>
        <v>2994</v>
      </c>
    </row>
    <row r="509" spans="1:12" x14ac:dyDescent="0.25">
      <c r="A509" t="s">
        <v>10</v>
      </c>
      <c r="B509">
        <v>4</v>
      </c>
      <c r="C509">
        <v>172.56</v>
      </c>
      <c r="D509" s="1">
        <v>0</v>
      </c>
      <c r="E509" t="s">
        <v>32</v>
      </c>
      <c r="F509">
        <v>12</v>
      </c>
      <c r="G509" s="2">
        <v>41609</v>
      </c>
      <c r="H509">
        <v>690.24</v>
      </c>
      <c r="I509">
        <v>2013</v>
      </c>
      <c r="J509">
        <f t="shared" si="14"/>
        <v>35.307049782826596</v>
      </c>
      <c r="K509">
        <v>1507</v>
      </c>
      <c r="L509">
        <f t="shared" si="15"/>
        <v>2993</v>
      </c>
    </row>
    <row r="510" spans="1:12" x14ac:dyDescent="0.25">
      <c r="A510" t="s">
        <v>19</v>
      </c>
      <c r="B510">
        <v>1</v>
      </c>
      <c r="C510">
        <v>357.78</v>
      </c>
      <c r="D510" s="1">
        <v>0.1</v>
      </c>
      <c r="E510" t="s">
        <v>33</v>
      </c>
      <c r="F510">
        <v>37</v>
      </c>
      <c r="G510" s="2">
        <v>41302</v>
      </c>
      <c r="H510">
        <v>357.78</v>
      </c>
      <c r="I510">
        <v>2013</v>
      </c>
      <c r="J510">
        <f t="shared" si="14"/>
        <v>35.314839572192511</v>
      </c>
      <c r="K510">
        <v>1508</v>
      </c>
      <c r="L510">
        <f t="shared" si="15"/>
        <v>2992</v>
      </c>
    </row>
    <row r="511" spans="1:12" x14ac:dyDescent="0.25">
      <c r="A511" t="s">
        <v>40</v>
      </c>
      <c r="B511">
        <v>3</v>
      </c>
      <c r="C511">
        <v>372.55</v>
      </c>
      <c r="D511" s="1">
        <v>0.1</v>
      </c>
      <c r="E511" t="s">
        <v>20</v>
      </c>
      <c r="F511">
        <v>50</v>
      </c>
      <c r="G511" s="2">
        <v>41313</v>
      </c>
      <c r="H511">
        <v>1117.6500000000001</v>
      </c>
      <c r="I511">
        <v>2013</v>
      </c>
      <c r="J511">
        <f t="shared" si="14"/>
        <v>35.314276161818789</v>
      </c>
      <c r="K511">
        <v>1509</v>
      </c>
      <c r="L511">
        <f t="shared" si="15"/>
        <v>2991</v>
      </c>
    </row>
    <row r="512" spans="1:12" x14ac:dyDescent="0.25">
      <c r="A512" t="s">
        <v>22</v>
      </c>
      <c r="B512">
        <v>1</v>
      </c>
      <c r="C512">
        <v>329.9</v>
      </c>
      <c r="D512" s="1">
        <v>0.15</v>
      </c>
      <c r="E512" t="s">
        <v>28</v>
      </c>
      <c r="F512">
        <v>50</v>
      </c>
      <c r="G512" s="2">
        <v>41562</v>
      </c>
      <c r="H512">
        <v>329.9</v>
      </c>
      <c r="I512">
        <v>2013</v>
      </c>
      <c r="J512">
        <f t="shared" si="14"/>
        <v>35.309364548494983</v>
      </c>
      <c r="K512">
        <v>1510</v>
      </c>
      <c r="L512">
        <f t="shared" si="15"/>
        <v>2990</v>
      </c>
    </row>
    <row r="513" spans="1:12" x14ac:dyDescent="0.25">
      <c r="A513" t="s">
        <v>27</v>
      </c>
      <c r="B513">
        <v>3</v>
      </c>
      <c r="C513">
        <v>482.32</v>
      </c>
      <c r="D513" s="1">
        <v>0.15</v>
      </c>
      <c r="E513" t="s">
        <v>30</v>
      </c>
      <c r="F513">
        <v>31</v>
      </c>
      <c r="G513" s="2">
        <v>41401</v>
      </c>
      <c r="H513">
        <v>1446.96</v>
      </c>
      <c r="I513">
        <v>2013</v>
      </c>
      <c r="J513">
        <f t="shared" si="14"/>
        <v>35.304449648711945</v>
      </c>
      <c r="K513">
        <v>1511</v>
      </c>
      <c r="L513">
        <f t="shared" si="15"/>
        <v>2989</v>
      </c>
    </row>
    <row r="514" spans="1:12" x14ac:dyDescent="0.25">
      <c r="A514" t="s">
        <v>27</v>
      </c>
      <c r="B514">
        <v>4</v>
      </c>
      <c r="C514">
        <v>390.3</v>
      </c>
      <c r="D514" s="1">
        <v>0.05</v>
      </c>
      <c r="E514" t="s">
        <v>20</v>
      </c>
      <c r="F514">
        <v>54</v>
      </c>
      <c r="G514" s="2">
        <v>41609</v>
      </c>
      <c r="H514">
        <v>1561.2</v>
      </c>
      <c r="I514">
        <v>2013</v>
      </c>
      <c r="J514">
        <f t="shared" si="14"/>
        <v>35.305890227576974</v>
      </c>
      <c r="K514">
        <v>1512</v>
      </c>
      <c r="L514">
        <f t="shared" si="15"/>
        <v>2988</v>
      </c>
    </row>
    <row r="515" spans="1:12" x14ac:dyDescent="0.25">
      <c r="A515" t="s">
        <v>27</v>
      </c>
      <c r="B515">
        <v>3</v>
      </c>
      <c r="C515">
        <v>459.12</v>
      </c>
      <c r="D515" s="1">
        <v>0</v>
      </c>
      <c r="E515" t="s">
        <v>20</v>
      </c>
      <c r="F515">
        <v>42</v>
      </c>
      <c r="G515" s="2">
        <v>41514</v>
      </c>
      <c r="H515">
        <v>1377.3600000000001</v>
      </c>
      <c r="I515">
        <v>2013</v>
      </c>
      <c r="J515">
        <f t="shared" ref="J515:J578" si="16" xml:space="preserve"> AVERAGE(F515:F4014)</f>
        <v>35.299631737529296</v>
      </c>
      <c r="K515">
        <v>1513</v>
      </c>
      <c r="L515">
        <f t="shared" ref="L515:L578" si="17" xml:space="preserve"> COUNTA(K515:K4014)</f>
        <v>2987</v>
      </c>
    </row>
    <row r="516" spans="1:12" x14ac:dyDescent="0.25">
      <c r="A516" t="s">
        <v>27</v>
      </c>
      <c r="B516">
        <v>3</v>
      </c>
      <c r="C516">
        <v>36.6</v>
      </c>
      <c r="D516" s="1">
        <v>0</v>
      </c>
      <c r="E516" t="s">
        <v>25</v>
      </c>
      <c r="F516">
        <v>18</v>
      </c>
      <c r="G516" s="2">
        <v>41431</v>
      </c>
      <c r="H516">
        <v>109.80000000000001</v>
      </c>
      <c r="I516">
        <v>2013</v>
      </c>
      <c r="J516">
        <f t="shared" si="16"/>
        <v>35.297387809778968</v>
      </c>
      <c r="K516">
        <v>1514</v>
      </c>
      <c r="L516">
        <f t="shared" si="17"/>
        <v>2986</v>
      </c>
    </row>
    <row r="517" spans="1:12" x14ac:dyDescent="0.25">
      <c r="A517" t="s">
        <v>10</v>
      </c>
      <c r="B517">
        <v>2</v>
      </c>
      <c r="C517">
        <v>178.88</v>
      </c>
      <c r="D517" s="1">
        <v>0</v>
      </c>
      <c r="E517" t="s">
        <v>33</v>
      </c>
      <c r="F517">
        <v>11</v>
      </c>
      <c r="G517" s="2">
        <v>41286</v>
      </c>
      <c r="H517">
        <v>357.76</v>
      </c>
      <c r="I517">
        <v>2013</v>
      </c>
      <c r="J517">
        <f t="shared" si="16"/>
        <v>35.303182579564492</v>
      </c>
      <c r="K517">
        <v>1515</v>
      </c>
      <c r="L517">
        <f t="shared" si="17"/>
        <v>2985</v>
      </c>
    </row>
    <row r="518" spans="1:12" x14ac:dyDescent="0.25">
      <c r="A518" t="s">
        <v>27</v>
      </c>
      <c r="B518">
        <v>3</v>
      </c>
      <c r="C518">
        <v>68.260000000000005</v>
      </c>
      <c r="D518" s="1">
        <v>0.1</v>
      </c>
      <c r="E518" t="s">
        <v>14</v>
      </c>
      <c r="F518">
        <v>18</v>
      </c>
      <c r="G518" s="2">
        <v>41512</v>
      </c>
      <c r="H518">
        <v>204.78000000000003</v>
      </c>
      <c r="I518">
        <v>2013</v>
      </c>
      <c r="J518">
        <f t="shared" si="16"/>
        <v>35.31132707774799</v>
      </c>
      <c r="K518">
        <v>1516</v>
      </c>
      <c r="L518">
        <f t="shared" si="17"/>
        <v>2984</v>
      </c>
    </row>
    <row r="519" spans="1:12" x14ac:dyDescent="0.25">
      <c r="A519" t="s">
        <v>40</v>
      </c>
      <c r="B519">
        <v>3</v>
      </c>
      <c r="C519">
        <v>162.83000000000001</v>
      </c>
      <c r="D519" s="1">
        <v>0.05</v>
      </c>
      <c r="E519" t="s">
        <v>33</v>
      </c>
      <c r="F519">
        <v>18</v>
      </c>
      <c r="G519" s="2">
        <v>41605</v>
      </c>
      <c r="H519">
        <v>488.49</v>
      </c>
      <c r="I519">
        <v>2013</v>
      </c>
      <c r="J519">
        <f t="shared" si="16"/>
        <v>35.317130405631914</v>
      </c>
      <c r="K519">
        <v>1517</v>
      </c>
      <c r="L519">
        <f t="shared" si="17"/>
        <v>2983</v>
      </c>
    </row>
    <row r="520" spans="1:12" x14ac:dyDescent="0.25">
      <c r="A520" t="s">
        <v>10</v>
      </c>
      <c r="B520">
        <v>3</v>
      </c>
      <c r="C520">
        <v>362.38</v>
      </c>
      <c r="D520" s="1">
        <v>0.15</v>
      </c>
      <c r="E520" t="s">
        <v>28</v>
      </c>
      <c r="F520">
        <v>42</v>
      </c>
      <c r="G520" s="2">
        <v>41535</v>
      </c>
      <c r="H520">
        <v>1087.1399999999999</v>
      </c>
      <c r="I520">
        <v>2013</v>
      </c>
      <c r="J520">
        <f t="shared" si="16"/>
        <v>35.322937625754527</v>
      </c>
      <c r="K520">
        <v>1518</v>
      </c>
      <c r="L520">
        <f t="shared" si="17"/>
        <v>2982</v>
      </c>
    </row>
    <row r="521" spans="1:12" x14ac:dyDescent="0.25">
      <c r="A521" t="s">
        <v>27</v>
      </c>
      <c r="B521">
        <v>4</v>
      </c>
      <c r="C521">
        <v>140.97</v>
      </c>
      <c r="D521" s="1">
        <v>0.2</v>
      </c>
      <c r="E521" t="s">
        <v>32</v>
      </c>
      <c r="F521">
        <v>59</v>
      </c>
      <c r="G521" s="2">
        <v>41622</v>
      </c>
      <c r="H521">
        <v>563.88</v>
      </c>
      <c r="I521">
        <v>2013</v>
      </c>
      <c r="J521">
        <f t="shared" si="16"/>
        <v>35.320697752432068</v>
      </c>
      <c r="K521">
        <v>1519</v>
      </c>
      <c r="L521">
        <f t="shared" si="17"/>
        <v>2981</v>
      </c>
    </row>
    <row r="522" spans="1:12" x14ac:dyDescent="0.25">
      <c r="A522" t="s">
        <v>17</v>
      </c>
      <c r="B522">
        <v>2</v>
      </c>
      <c r="C522">
        <v>178.52</v>
      </c>
      <c r="D522" s="1">
        <v>0.15</v>
      </c>
      <c r="E522" t="s">
        <v>11</v>
      </c>
      <c r="F522">
        <v>12</v>
      </c>
      <c r="G522" s="2">
        <v>41428</v>
      </c>
      <c r="H522">
        <v>357.04</v>
      </c>
      <c r="I522">
        <v>2013</v>
      </c>
      <c r="J522">
        <f t="shared" si="16"/>
        <v>35.312751677852347</v>
      </c>
      <c r="K522">
        <v>1520</v>
      </c>
      <c r="L522">
        <f t="shared" si="17"/>
        <v>2980</v>
      </c>
    </row>
    <row r="523" spans="1:12" x14ac:dyDescent="0.25">
      <c r="A523" t="s">
        <v>10</v>
      </c>
      <c r="B523">
        <v>5</v>
      </c>
      <c r="C523">
        <v>55.3</v>
      </c>
      <c r="D523" s="1">
        <v>0.2</v>
      </c>
      <c r="E523" t="s">
        <v>32</v>
      </c>
      <c r="F523">
        <v>53</v>
      </c>
      <c r="G523" s="2">
        <v>41580</v>
      </c>
      <c r="H523">
        <v>276.5</v>
      </c>
      <c r="I523">
        <v>2013</v>
      </c>
      <c r="J523">
        <f t="shared" si="16"/>
        <v>35.320577374958042</v>
      </c>
      <c r="K523">
        <v>1521</v>
      </c>
      <c r="L523">
        <f t="shared" si="17"/>
        <v>2979</v>
      </c>
    </row>
    <row r="524" spans="1:12" x14ac:dyDescent="0.25">
      <c r="A524" t="s">
        <v>10</v>
      </c>
      <c r="B524">
        <v>2</v>
      </c>
      <c r="C524">
        <v>276.63</v>
      </c>
      <c r="D524" s="1">
        <v>0.15</v>
      </c>
      <c r="E524" t="s">
        <v>14</v>
      </c>
      <c r="F524">
        <v>56</v>
      </c>
      <c r="G524" s="2">
        <v>41345</v>
      </c>
      <c r="H524">
        <v>553.26</v>
      </c>
      <c r="I524">
        <v>2013</v>
      </c>
      <c r="J524">
        <f t="shared" si="16"/>
        <v>35.314640698455342</v>
      </c>
      <c r="K524">
        <v>1522</v>
      </c>
      <c r="L524">
        <f t="shared" si="17"/>
        <v>2978</v>
      </c>
    </row>
    <row r="525" spans="1:12" x14ac:dyDescent="0.25">
      <c r="A525" t="s">
        <v>10</v>
      </c>
      <c r="B525">
        <v>1</v>
      </c>
      <c r="C525">
        <v>443.92</v>
      </c>
      <c r="D525" s="1">
        <v>0.15</v>
      </c>
      <c r="E525" t="s">
        <v>30</v>
      </c>
      <c r="F525">
        <v>42</v>
      </c>
      <c r="G525" s="2">
        <v>41325</v>
      </c>
      <c r="H525">
        <v>443.92</v>
      </c>
      <c r="I525">
        <v>2013</v>
      </c>
      <c r="J525">
        <f t="shared" si="16"/>
        <v>35.307692307692307</v>
      </c>
      <c r="K525">
        <v>1523</v>
      </c>
      <c r="L525">
        <f t="shared" si="17"/>
        <v>2977</v>
      </c>
    </row>
    <row r="526" spans="1:12" x14ac:dyDescent="0.25">
      <c r="A526" t="s">
        <v>17</v>
      </c>
      <c r="B526">
        <v>3</v>
      </c>
      <c r="C526">
        <v>79.03</v>
      </c>
      <c r="D526" s="1">
        <v>0.1</v>
      </c>
      <c r="E526" t="s">
        <v>32</v>
      </c>
      <c r="F526">
        <v>48</v>
      </c>
      <c r="G526" s="2">
        <v>41580</v>
      </c>
      <c r="H526">
        <v>237.09</v>
      </c>
      <c r="I526">
        <v>2013</v>
      </c>
      <c r="J526">
        <f t="shared" si="16"/>
        <v>35.305443548387096</v>
      </c>
      <c r="K526">
        <v>1524</v>
      </c>
      <c r="L526">
        <f t="shared" si="17"/>
        <v>2976</v>
      </c>
    </row>
    <row r="527" spans="1:12" x14ac:dyDescent="0.25">
      <c r="A527" t="s">
        <v>22</v>
      </c>
      <c r="B527">
        <v>3</v>
      </c>
      <c r="C527">
        <v>466.06</v>
      </c>
      <c r="D527" s="1">
        <v>0.2</v>
      </c>
      <c r="E527" t="s">
        <v>20</v>
      </c>
      <c r="F527">
        <v>59</v>
      </c>
      <c r="G527" s="2">
        <v>41331</v>
      </c>
      <c r="H527">
        <v>1398.18</v>
      </c>
      <c r="I527">
        <v>2013</v>
      </c>
      <c r="J527">
        <f t="shared" si="16"/>
        <v>35.301176470588238</v>
      </c>
      <c r="K527">
        <v>1525</v>
      </c>
      <c r="L527">
        <f t="shared" si="17"/>
        <v>2975</v>
      </c>
    </row>
    <row r="528" spans="1:12" x14ac:dyDescent="0.25">
      <c r="A528" t="s">
        <v>27</v>
      </c>
      <c r="B528">
        <v>4</v>
      </c>
      <c r="C528">
        <v>88.19</v>
      </c>
      <c r="D528" s="1">
        <v>0.05</v>
      </c>
      <c r="E528" t="s">
        <v>11</v>
      </c>
      <c r="F528">
        <v>32</v>
      </c>
      <c r="G528" s="2">
        <v>41512</v>
      </c>
      <c r="H528">
        <v>352.76</v>
      </c>
      <c r="I528">
        <v>2013</v>
      </c>
      <c r="J528">
        <f t="shared" si="16"/>
        <v>35.293207800941495</v>
      </c>
      <c r="K528">
        <v>1526</v>
      </c>
      <c r="L528">
        <f t="shared" si="17"/>
        <v>2974</v>
      </c>
    </row>
    <row r="529" spans="1:12" x14ac:dyDescent="0.25">
      <c r="A529" t="s">
        <v>27</v>
      </c>
      <c r="B529">
        <v>3</v>
      </c>
      <c r="C529">
        <v>93.85</v>
      </c>
      <c r="D529" s="1">
        <v>0</v>
      </c>
      <c r="E529" t="s">
        <v>32</v>
      </c>
      <c r="F529">
        <v>36</v>
      </c>
      <c r="G529" s="2">
        <v>41564</v>
      </c>
      <c r="H529">
        <v>281.54999999999995</v>
      </c>
      <c r="I529">
        <v>2013</v>
      </c>
      <c r="J529">
        <f t="shared" si="16"/>
        <v>35.294315506222674</v>
      </c>
      <c r="K529">
        <v>1527</v>
      </c>
      <c r="L529">
        <f t="shared" si="17"/>
        <v>2973</v>
      </c>
    </row>
    <row r="530" spans="1:12" x14ac:dyDescent="0.25">
      <c r="A530" t="s">
        <v>27</v>
      </c>
      <c r="B530">
        <v>4</v>
      </c>
      <c r="C530">
        <v>486.89</v>
      </c>
      <c r="D530" s="1">
        <v>0.2</v>
      </c>
      <c r="E530" t="s">
        <v>20</v>
      </c>
      <c r="F530">
        <v>51</v>
      </c>
      <c r="G530" s="2">
        <v>41503</v>
      </c>
      <c r="H530">
        <v>1947.56</v>
      </c>
      <c r="I530">
        <v>2013</v>
      </c>
      <c r="J530">
        <f t="shared" si="16"/>
        <v>35.294078061911172</v>
      </c>
      <c r="K530">
        <v>1528</v>
      </c>
      <c r="L530">
        <f t="shared" si="17"/>
        <v>2972</v>
      </c>
    </row>
    <row r="531" spans="1:12" x14ac:dyDescent="0.25">
      <c r="A531" t="s">
        <v>10</v>
      </c>
      <c r="B531">
        <v>3</v>
      </c>
      <c r="C531">
        <v>41.91</v>
      </c>
      <c r="D531" s="1">
        <v>0.2</v>
      </c>
      <c r="E531" t="s">
        <v>14</v>
      </c>
      <c r="F531">
        <v>19</v>
      </c>
      <c r="G531" s="2">
        <v>41285</v>
      </c>
      <c r="H531">
        <v>125.72999999999999</v>
      </c>
      <c r="I531">
        <v>2013</v>
      </c>
      <c r="J531">
        <f t="shared" si="16"/>
        <v>35.28879165264221</v>
      </c>
      <c r="K531">
        <v>1529</v>
      </c>
      <c r="L531">
        <f t="shared" si="17"/>
        <v>2971</v>
      </c>
    </row>
    <row r="532" spans="1:12" x14ac:dyDescent="0.25">
      <c r="A532" t="s">
        <v>40</v>
      </c>
      <c r="B532">
        <v>3</v>
      </c>
      <c r="C532">
        <v>250.84</v>
      </c>
      <c r="D532" s="1">
        <v>0.2</v>
      </c>
      <c r="E532" t="s">
        <v>30</v>
      </c>
      <c r="F532">
        <v>20</v>
      </c>
      <c r="G532" s="2">
        <v>41506</v>
      </c>
      <c r="H532">
        <v>752.52</v>
      </c>
      <c r="I532">
        <v>2013</v>
      </c>
      <c r="J532">
        <f t="shared" si="16"/>
        <v>35.294276094276093</v>
      </c>
      <c r="K532">
        <v>1530</v>
      </c>
      <c r="L532">
        <f t="shared" si="17"/>
        <v>2970</v>
      </c>
    </row>
    <row r="533" spans="1:12" x14ac:dyDescent="0.25">
      <c r="A533" t="s">
        <v>22</v>
      </c>
      <c r="B533">
        <v>1</v>
      </c>
      <c r="C533">
        <v>286.11</v>
      </c>
      <c r="D533" s="1">
        <v>0.1</v>
      </c>
      <c r="E533" t="s">
        <v>32</v>
      </c>
      <c r="F533">
        <v>52</v>
      </c>
      <c r="G533" s="2">
        <v>41367</v>
      </c>
      <c r="H533">
        <v>286.11</v>
      </c>
      <c r="I533">
        <v>2013</v>
      </c>
      <c r="J533">
        <f t="shared" si="16"/>
        <v>35.299427416638601</v>
      </c>
      <c r="K533">
        <v>1531</v>
      </c>
      <c r="L533">
        <f t="shared" si="17"/>
        <v>2969</v>
      </c>
    </row>
    <row r="534" spans="1:12" x14ac:dyDescent="0.25">
      <c r="A534" t="s">
        <v>38</v>
      </c>
      <c r="B534">
        <v>2</v>
      </c>
      <c r="C534">
        <v>308.82</v>
      </c>
      <c r="D534" s="1">
        <v>0</v>
      </c>
      <c r="E534" t="s">
        <v>20</v>
      </c>
      <c r="F534">
        <v>14</v>
      </c>
      <c r="G534" s="2">
        <v>41602</v>
      </c>
      <c r="H534">
        <v>617.64</v>
      </c>
      <c r="I534">
        <v>2013</v>
      </c>
      <c r="J534">
        <f t="shared" si="16"/>
        <v>35.293800539083556</v>
      </c>
      <c r="K534">
        <v>1532</v>
      </c>
      <c r="L534">
        <f t="shared" si="17"/>
        <v>2968</v>
      </c>
    </row>
    <row r="535" spans="1:12" x14ac:dyDescent="0.25">
      <c r="A535" t="s">
        <v>19</v>
      </c>
      <c r="B535">
        <v>5</v>
      </c>
      <c r="C535">
        <v>151.4</v>
      </c>
      <c r="D535" s="1">
        <v>0.2</v>
      </c>
      <c r="E535" t="s">
        <v>32</v>
      </c>
      <c r="F535">
        <v>14</v>
      </c>
      <c r="G535" s="2">
        <v>41554</v>
      </c>
      <c r="H535">
        <v>757</v>
      </c>
      <c r="I535">
        <v>2013</v>
      </c>
      <c r="J535">
        <f t="shared" si="16"/>
        <v>35.300977418267614</v>
      </c>
      <c r="K535">
        <v>1533</v>
      </c>
      <c r="L535">
        <f t="shared" si="17"/>
        <v>2967</v>
      </c>
    </row>
    <row r="536" spans="1:12" x14ac:dyDescent="0.25">
      <c r="A536" t="s">
        <v>40</v>
      </c>
      <c r="B536">
        <v>5</v>
      </c>
      <c r="C536">
        <v>246.77</v>
      </c>
      <c r="D536" s="1">
        <v>0.1</v>
      </c>
      <c r="E536" t="s">
        <v>28</v>
      </c>
      <c r="F536">
        <v>56</v>
      </c>
      <c r="G536" s="2">
        <v>41428</v>
      </c>
      <c r="H536">
        <v>1233.8500000000001</v>
      </c>
      <c r="I536">
        <v>2013</v>
      </c>
      <c r="J536">
        <f t="shared" si="16"/>
        <v>35.30815913688469</v>
      </c>
      <c r="K536">
        <v>1534</v>
      </c>
      <c r="L536">
        <f t="shared" si="17"/>
        <v>2966</v>
      </c>
    </row>
    <row r="537" spans="1:12" x14ac:dyDescent="0.25">
      <c r="A537" t="s">
        <v>10</v>
      </c>
      <c r="B537">
        <v>3</v>
      </c>
      <c r="C537">
        <v>200.02</v>
      </c>
      <c r="D537" s="1">
        <v>0.05</v>
      </c>
      <c r="E537" t="s">
        <v>28</v>
      </c>
      <c r="F537">
        <v>51</v>
      </c>
      <c r="G537" s="2">
        <v>41382</v>
      </c>
      <c r="H537">
        <v>600.06000000000006</v>
      </c>
      <c r="I537">
        <v>2013</v>
      </c>
      <c r="J537">
        <f t="shared" si="16"/>
        <v>35.301180438448569</v>
      </c>
      <c r="K537">
        <v>1535</v>
      </c>
      <c r="L537">
        <f t="shared" si="17"/>
        <v>2965</v>
      </c>
    </row>
    <row r="538" spans="1:12" x14ac:dyDescent="0.25">
      <c r="A538" t="s">
        <v>13</v>
      </c>
      <c r="B538">
        <v>1</v>
      </c>
      <c r="C538">
        <v>316.19</v>
      </c>
      <c r="D538" s="1">
        <v>0.1</v>
      </c>
      <c r="E538" t="s">
        <v>32</v>
      </c>
      <c r="F538">
        <v>34</v>
      </c>
      <c r="G538" s="2">
        <v>41379</v>
      </c>
      <c r="H538">
        <v>316.19</v>
      </c>
      <c r="I538">
        <v>2013</v>
      </c>
      <c r="J538">
        <f t="shared" si="16"/>
        <v>35.295883940620783</v>
      </c>
      <c r="K538">
        <v>1536</v>
      </c>
      <c r="L538">
        <f t="shared" si="17"/>
        <v>2964</v>
      </c>
    </row>
    <row r="539" spans="1:12" x14ac:dyDescent="0.25">
      <c r="A539" t="s">
        <v>27</v>
      </c>
      <c r="B539">
        <v>3</v>
      </c>
      <c r="C539">
        <v>176.64</v>
      </c>
      <c r="D539" s="1">
        <v>0.1</v>
      </c>
      <c r="E539" t="s">
        <v>28</v>
      </c>
      <c r="F539">
        <v>31</v>
      </c>
      <c r="G539" s="2">
        <v>41350</v>
      </c>
      <c r="H539">
        <v>529.91999999999996</v>
      </c>
      <c r="I539">
        <v>2013</v>
      </c>
      <c r="J539">
        <f t="shared" si="16"/>
        <v>35.296321295983802</v>
      </c>
      <c r="K539">
        <v>1537</v>
      </c>
      <c r="L539">
        <f t="shared" si="17"/>
        <v>2963</v>
      </c>
    </row>
    <row r="540" spans="1:12" x14ac:dyDescent="0.25">
      <c r="A540" t="s">
        <v>27</v>
      </c>
      <c r="B540">
        <v>1</v>
      </c>
      <c r="C540">
        <v>325.37</v>
      </c>
      <c r="D540" s="1">
        <v>0</v>
      </c>
      <c r="E540" t="s">
        <v>14</v>
      </c>
      <c r="F540">
        <v>48</v>
      </c>
      <c r="G540" s="2">
        <v>41604</v>
      </c>
      <c r="H540">
        <v>325.37</v>
      </c>
      <c r="I540">
        <v>2013</v>
      </c>
      <c r="J540">
        <f t="shared" si="16"/>
        <v>35.297771775827144</v>
      </c>
      <c r="K540">
        <v>1538</v>
      </c>
      <c r="L540">
        <f t="shared" si="17"/>
        <v>2962</v>
      </c>
    </row>
    <row r="541" spans="1:12" x14ac:dyDescent="0.25">
      <c r="A541" t="s">
        <v>10</v>
      </c>
      <c r="B541">
        <v>1</v>
      </c>
      <c r="C541">
        <v>304.95999999999998</v>
      </c>
      <c r="D541" s="1">
        <v>0</v>
      </c>
      <c r="E541" t="s">
        <v>30</v>
      </c>
      <c r="F541">
        <v>54</v>
      </c>
      <c r="G541" s="2">
        <v>41345</v>
      </c>
      <c r="H541">
        <v>304.95999999999998</v>
      </c>
      <c r="I541">
        <v>2013</v>
      </c>
      <c r="J541">
        <f t="shared" si="16"/>
        <v>35.293481931779802</v>
      </c>
      <c r="K541">
        <v>1539</v>
      </c>
      <c r="L541">
        <f t="shared" si="17"/>
        <v>2961</v>
      </c>
    </row>
    <row r="542" spans="1:12" x14ac:dyDescent="0.25">
      <c r="A542" t="s">
        <v>10</v>
      </c>
      <c r="B542">
        <v>1</v>
      </c>
      <c r="C542">
        <v>151.35</v>
      </c>
      <c r="D542" s="1">
        <v>0.2</v>
      </c>
      <c r="E542" t="s">
        <v>30</v>
      </c>
      <c r="F542">
        <v>56</v>
      </c>
      <c r="G542" s="2">
        <v>41524</v>
      </c>
      <c r="H542">
        <v>151.35</v>
      </c>
      <c r="I542">
        <v>2013</v>
      </c>
      <c r="J542">
        <f t="shared" si="16"/>
        <v>35.287162162162161</v>
      </c>
      <c r="K542">
        <v>1540</v>
      </c>
      <c r="L542">
        <f t="shared" si="17"/>
        <v>2960</v>
      </c>
    </row>
    <row r="543" spans="1:12" x14ac:dyDescent="0.25">
      <c r="A543" t="s">
        <v>40</v>
      </c>
      <c r="B543">
        <v>1</v>
      </c>
      <c r="C543">
        <v>46.63</v>
      </c>
      <c r="D543" s="1">
        <v>0.2</v>
      </c>
      <c r="E543" t="s">
        <v>11</v>
      </c>
      <c r="F543">
        <v>17</v>
      </c>
      <c r="G543" s="2">
        <v>41323</v>
      </c>
      <c r="H543">
        <v>46.63</v>
      </c>
      <c r="I543">
        <v>2013</v>
      </c>
      <c r="J543">
        <f t="shared" si="16"/>
        <v>35.280162216965188</v>
      </c>
      <c r="K543">
        <v>1541</v>
      </c>
      <c r="L543">
        <f t="shared" si="17"/>
        <v>2959</v>
      </c>
    </row>
    <row r="544" spans="1:12" x14ac:dyDescent="0.25">
      <c r="A544" t="s">
        <v>10</v>
      </c>
      <c r="B544">
        <v>4</v>
      </c>
      <c r="C544">
        <v>55.3</v>
      </c>
      <c r="D544" s="1">
        <v>0.2</v>
      </c>
      <c r="E544" t="s">
        <v>28</v>
      </c>
      <c r="F544">
        <v>23</v>
      </c>
      <c r="G544" s="2">
        <v>41582</v>
      </c>
      <c r="H544">
        <v>221.2</v>
      </c>
      <c r="I544">
        <v>2013</v>
      </c>
      <c r="J544">
        <f t="shared" si="16"/>
        <v>35.286342123056116</v>
      </c>
      <c r="K544">
        <v>1542</v>
      </c>
      <c r="L544">
        <f t="shared" si="17"/>
        <v>2958</v>
      </c>
    </row>
    <row r="545" spans="1:12" x14ac:dyDescent="0.25">
      <c r="A545" t="s">
        <v>10</v>
      </c>
      <c r="B545">
        <v>1</v>
      </c>
      <c r="C545">
        <v>108.69</v>
      </c>
      <c r="D545" s="1">
        <v>0.05</v>
      </c>
      <c r="E545" t="s">
        <v>11</v>
      </c>
      <c r="F545">
        <v>16</v>
      </c>
      <c r="G545" s="2">
        <v>41506</v>
      </c>
      <c r="H545">
        <v>108.69</v>
      </c>
      <c r="I545">
        <v>2013</v>
      </c>
      <c r="J545">
        <f t="shared" si="16"/>
        <v>35.290497125464995</v>
      </c>
      <c r="K545">
        <v>1543</v>
      </c>
      <c r="L545">
        <f t="shared" si="17"/>
        <v>2957</v>
      </c>
    </row>
    <row r="546" spans="1:12" x14ac:dyDescent="0.25">
      <c r="A546" t="s">
        <v>27</v>
      </c>
      <c r="B546">
        <v>1</v>
      </c>
      <c r="C546">
        <v>367.8</v>
      </c>
      <c r="D546" s="1">
        <v>0.05</v>
      </c>
      <c r="E546" t="s">
        <v>14</v>
      </c>
      <c r="F546">
        <v>18</v>
      </c>
      <c r="G546" s="2">
        <v>41351</v>
      </c>
      <c r="H546">
        <v>367.8</v>
      </c>
      <c r="I546">
        <v>2013</v>
      </c>
      <c r="J546">
        <f t="shared" si="16"/>
        <v>35.29702300405954</v>
      </c>
      <c r="K546">
        <v>1544</v>
      </c>
      <c r="L546">
        <f t="shared" si="17"/>
        <v>2956</v>
      </c>
    </row>
    <row r="547" spans="1:12" x14ac:dyDescent="0.25">
      <c r="A547" t="s">
        <v>19</v>
      </c>
      <c r="B547">
        <v>2</v>
      </c>
      <c r="C547">
        <v>389.9</v>
      </c>
      <c r="D547" s="1">
        <v>0</v>
      </c>
      <c r="E547" t="s">
        <v>32</v>
      </c>
      <c r="F547">
        <v>31</v>
      </c>
      <c r="G547" s="2">
        <v>41474</v>
      </c>
      <c r="H547">
        <v>779.8</v>
      </c>
      <c r="I547">
        <v>2013</v>
      </c>
      <c r="J547">
        <f t="shared" si="16"/>
        <v>35.302876480541457</v>
      </c>
      <c r="K547">
        <v>1545</v>
      </c>
      <c r="L547">
        <f t="shared" si="17"/>
        <v>2955</v>
      </c>
    </row>
    <row r="548" spans="1:12" x14ac:dyDescent="0.25">
      <c r="A548" t="s">
        <v>13</v>
      </c>
      <c r="B548">
        <v>4</v>
      </c>
      <c r="C548">
        <v>314.91000000000003</v>
      </c>
      <c r="D548" s="1">
        <v>0.1</v>
      </c>
      <c r="E548" t="s">
        <v>32</v>
      </c>
      <c r="F548">
        <v>16</v>
      </c>
      <c r="G548" s="2">
        <v>41587</v>
      </c>
      <c r="H548">
        <v>1259.6400000000001</v>
      </c>
      <c r="I548">
        <v>2013</v>
      </c>
      <c r="J548">
        <f t="shared" si="16"/>
        <v>35.304333107650642</v>
      </c>
      <c r="K548">
        <v>1546</v>
      </c>
      <c r="L548">
        <f t="shared" si="17"/>
        <v>2954</v>
      </c>
    </row>
    <row r="549" spans="1:12" x14ac:dyDescent="0.25">
      <c r="A549" t="s">
        <v>10</v>
      </c>
      <c r="B549">
        <v>4</v>
      </c>
      <c r="C549">
        <v>64.52</v>
      </c>
      <c r="D549" s="1">
        <v>0.1</v>
      </c>
      <c r="E549" t="s">
        <v>20</v>
      </c>
      <c r="F549">
        <v>21</v>
      </c>
      <c r="G549" s="2">
        <v>41588</v>
      </c>
      <c r="H549">
        <v>258.08</v>
      </c>
      <c r="I549">
        <v>2013</v>
      </c>
      <c r="J549">
        <f t="shared" si="16"/>
        <v>35.31087030138842</v>
      </c>
      <c r="K549">
        <v>1547</v>
      </c>
      <c r="L549">
        <f t="shared" si="17"/>
        <v>2953</v>
      </c>
    </row>
    <row r="550" spans="1:12" x14ac:dyDescent="0.25">
      <c r="A550" t="s">
        <v>27</v>
      </c>
      <c r="B550">
        <v>5</v>
      </c>
      <c r="C550">
        <v>348.3</v>
      </c>
      <c r="D550" s="1">
        <v>0.15</v>
      </c>
      <c r="E550" t="s">
        <v>14</v>
      </c>
      <c r="F550">
        <v>10</v>
      </c>
      <c r="G550" s="2">
        <v>41331</v>
      </c>
      <c r="H550">
        <v>1741.5</v>
      </c>
      <c r="I550">
        <v>2013</v>
      </c>
      <c r="J550">
        <f t="shared" si="16"/>
        <v>35.315718157181571</v>
      </c>
      <c r="K550">
        <v>1548</v>
      </c>
      <c r="L550">
        <f t="shared" si="17"/>
        <v>2952</v>
      </c>
    </row>
    <row r="551" spans="1:12" x14ac:dyDescent="0.25">
      <c r="A551" t="s">
        <v>22</v>
      </c>
      <c r="B551">
        <v>1</v>
      </c>
      <c r="C551">
        <v>242.67</v>
      </c>
      <c r="D551" s="1">
        <v>0.05</v>
      </c>
      <c r="E551" t="s">
        <v>32</v>
      </c>
      <c r="F551">
        <v>15</v>
      </c>
      <c r="G551" s="2">
        <v>41493</v>
      </c>
      <c r="H551">
        <v>242.67</v>
      </c>
      <c r="I551">
        <v>2013</v>
      </c>
      <c r="J551">
        <f t="shared" si="16"/>
        <v>35.324296848525925</v>
      </c>
      <c r="K551">
        <v>1549</v>
      </c>
      <c r="L551">
        <f t="shared" si="17"/>
        <v>2951</v>
      </c>
    </row>
    <row r="552" spans="1:12" x14ac:dyDescent="0.25">
      <c r="A552" t="s">
        <v>27</v>
      </c>
      <c r="B552">
        <v>4</v>
      </c>
      <c r="C552">
        <v>276.94</v>
      </c>
      <c r="D552" s="1">
        <v>0</v>
      </c>
      <c r="E552" t="s">
        <v>33</v>
      </c>
      <c r="F552">
        <v>55</v>
      </c>
      <c r="G552" s="2">
        <v>41522</v>
      </c>
      <c r="H552">
        <v>1107.76</v>
      </c>
      <c r="I552">
        <v>2013</v>
      </c>
      <c r="J552">
        <f t="shared" si="16"/>
        <v>35.331186440677968</v>
      </c>
      <c r="K552">
        <v>1550</v>
      </c>
      <c r="L552">
        <f t="shared" si="17"/>
        <v>2950</v>
      </c>
    </row>
    <row r="553" spans="1:12" x14ac:dyDescent="0.25">
      <c r="A553" t="s">
        <v>27</v>
      </c>
      <c r="B553">
        <v>2</v>
      </c>
      <c r="C553">
        <v>95.86</v>
      </c>
      <c r="D553" s="1">
        <v>0.2</v>
      </c>
      <c r="E553" t="s">
        <v>30</v>
      </c>
      <c r="F553">
        <v>35</v>
      </c>
      <c r="G553" s="2">
        <v>41614</v>
      </c>
      <c r="H553">
        <v>191.72</v>
      </c>
      <c r="I553">
        <v>2013</v>
      </c>
      <c r="J553">
        <f t="shared" si="16"/>
        <v>35.324516785350966</v>
      </c>
      <c r="K553">
        <v>1551</v>
      </c>
      <c r="L553">
        <f t="shared" si="17"/>
        <v>2949</v>
      </c>
    </row>
    <row r="554" spans="1:12" x14ac:dyDescent="0.25">
      <c r="A554" t="s">
        <v>19</v>
      </c>
      <c r="B554">
        <v>3</v>
      </c>
      <c r="C554">
        <v>281.31</v>
      </c>
      <c r="D554" s="1">
        <v>0.15</v>
      </c>
      <c r="E554" t="s">
        <v>14</v>
      </c>
      <c r="F554">
        <v>31</v>
      </c>
      <c r="G554" s="2">
        <v>41407</v>
      </c>
      <c r="H554">
        <v>843.93000000000006</v>
      </c>
      <c r="I554">
        <v>2013</v>
      </c>
      <c r="J554">
        <f t="shared" si="16"/>
        <v>35.32462686567164</v>
      </c>
      <c r="K554">
        <v>1552</v>
      </c>
      <c r="L554">
        <f t="shared" si="17"/>
        <v>2948</v>
      </c>
    </row>
    <row r="555" spans="1:12" x14ac:dyDescent="0.25">
      <c r="A555" t="s">
        <v>38</v>
      </c>
      <c r="B555">
        <v>2</v>
      </c>
      <c r="C555">
        <v>58.78</v>
      </c>
      <c r="D555" s="1">
        <v>0.1</v>
      </c>
      <c r="E555" t="s">
        <v>33</v>
      </c>
      <c r="F555">
        <v>14</v>
      </c>
      <c r="G555" s="2">
        <v>41277</v>
      </c>
      <c r="H555">
        <v>117.56</v>
      </c>
      <c r="I555">
        <v>2013</v>
      </c>
      <c r="J555">
        <f t="shared" si="16"/>
        <v>35.326094333220226</v>
      </c>
      <c r="K555">
        <v>1553</v>
      </c>
      <c r="L555">
        <f t="shared" si="17"/>
        <v>2947</v>
      </c>
    </row>
    <row r="556" spans="1:12" x14ac:dyDescent="0.25">
      <c r="A556" t="s">
        <v>27</v>
      </c>
      <c r="B556">
        <v>3</v>
      </c>
      <c r="C556">
        <v>151.97</v>
      </c>
      <c r="D556" s="1">
        <v>0</v>
      </c>
      <c r="E556" t="s">
        <v>11</v>
      </c>
      <c r="F556">
        <v>32</v>
      </c>
      <c r="G556" s="2">
        <v>41283</v>
      </c>
      <c r="H556">
        <v>455.90999999999997</v>
      </c>
      <c r="I556">
        <v>2013</v>
      </c>
      <c r="J556">
        <f t="shared" si="16"/>
        <v>35.333333333333336</v>
      </c>
      <c r="K556">
        <v>1554</v>
      </c>
      <c r="L556">
        <f t="shared" si="17"/>
        <v>2946</v>
      </c>
    </row>
    <row r="557" spans="1:12" x14ac:dyDescent="0.25">
      <c r="A557" t="s">
        <v>19</v>
      </c>
      <c r="B557">
        <v>5</v>
      </c>
      <c r="C557">
        <v>343.86</v>
      </c>
      <c r="D557" s="1">
        <v>0.05</v>
      </c>
      <c r="E557" t="s">
        <v>14</v>
      </c>
      <c r="F557">
        <v>30</v>
      </c>
      <c r="G557" s="2">
        <v>41276</v>
      </c>
      <c r="H557">
        <v>1719.3000000000002</v>
      </c>
      <c r="I557">
        <v>2013</v>
      </c>
      <c r="J557">
        <f t="shared" si="16"/>
        <v>35.334465195246182</v>
      </c>
      <c r="K557">
        <v>1555</v>
      </c>
      <c r="L557">
        <f t="shared" si="17"/>
        <v>2945</v>
      </c>
    </row>
    <row r="558" spans="1:12" x14ac:dyDescent="0.25">
      <c r="A558" t="s">
        <v>17</v>
      </c>
      <c r="B558">
        <v>3</v>
      </c>
      <c r="C558">
        <v>89.39</v>
      </c>
      <c r="D558" s="1">
        <v>0.2</v>
      </c>
      <c r="E558" t="s">
        <v>25</v>
      </c>
      <c r="F558">
        <v>23</v>
      </c>
      <c r="G558" s="2">
        <v>41436</v>
      </c>
      <c r="H558">
        <v>268.17</v>
      </c>
      <c r="I558">
        <v>2013</v>
      </c>
      <c r="J558">
        <f t="shared" si="16"/>
        <v>35.336277173913047</v>
      </c>
      <c r="K558">
        <v>1556</v>
      </c>
      <c r="L558">
        <f t="shared" si="17"/>
        <v>2944</v>
      </c>
    </row>
    <row r="559" spans="1:12" x14ac:dyDescent="0.25">
      <c r="A559" t="s">
        <v>22</v>
      </c>
      <c r="B559">
        <v>5</v>
      </c>
      <c r="C559">
        <v>414.17</v>
      </c>
      <c r="D559" s="1">
        <v>0</v>
      </c>
      <c r="E559" t="s">
        <v>20</v>
      </c>
      <c r="F559">
        <v>59</v>
      </c>
      <c r="G559" s="2">
        <v>41590</v>
      </c>
      <c r="H559">
        <v>2070.85</v>
      </c>
      <c r="I559">
        <v>2013</v>
      </c>
      <c r="J559">
        <f t="shared" si="16"/>
        <v>35.340468909276247</v>
      </c>
      <c r="K559">
        <v>1557</v>
      </c>
      <c r="L559">
        <f t="shared" si="17"/>
        <v>2943</v>
      </c>
    </row>
    <row r="560" spans="1:12" x14ac:dyDescent="0.25">
      <c r="A560" t="s">
        <v>22</v>
      </c>
      <c r="B560">
        <v>1</v>
      </c>
      <c r="C560">
        <v>225.7</v>
      </c>
      <c r="D560" s="1">
        <v>0</v>
      </c>
      <c r="E560" t="s">
        <v>32</v>
      </c>
      <c r="F560">
        <v>30</v>
      </c>
      <c r="G560" s="2">
        <v>41387</v>
      </c>
      <c r="H560">
        <v>225.7</v>
      </c>
      <c r="I560">
        <v>2013</v>
      </c>
      <c r="J560">
        <f t="shared" si="16"/>
        <v>35.332426920462268</v>
      </c>
      <c r="K560">
        <v>1558</v>
      </c>
      <c r="L560">
        <f t="shared" si="17"/>
        <v>2942</v>
      </c>
    </row>
    <row r="561" spans="1:12" x14ac:dyDescent="0.25">
      <c r="A561" t="s">
        <v>22</v>
      </c>
      <c r="B561">
        <v>1</v>
      </c>
      <c r="C561">
        <v>306.11</v>
      </c>
      <c r="D561" s="1">
        <v>0.2</v>
      </c>
      <c r="E561" t="s">
        <v>33</v>
      </c>
      <c r="F561">
        <v>38</v>
      </c>
      <c r="G561" s="2">
        <v>41594</v>
      </c>
      <c r="H561">
        <v>306.11</v>
      </c>
      <c r="I561">
        <v>2013</v>
      </c>
      <c r="J561">
        <f t="shared" si="16"/>
        <v>35.334240054403267</v>
      </c>
      <c r="K561">
        <v>1559</v>
      </c>
      <c r="L561">
        <f t="shared" si="17"/>
        <v>2941</v>
      </c>
    </row>
    <row r="562" spans="1:12" x14ac:dyDescent="0.25">
      <c r="A562" t="s">
        <v>17</v>
      </c>
      <c r="B562">
        <v>5</v>
      </c>
      <c r="C562">
        <v>242.78</v>
      </c>
      <c r="D562" s="1">
        <v>0.1</v>
      </c>
      <c r="E562" t="s">
        <v>14</v>
      </c>
      <c r="F562">
        <v>56</v>
      </c>
      <c r="G562" s="2">
        <v>41358</v>
      </c>
      <c r="H562">
        <v>1213.9000000000001</v>
      </c>
      <c r="I562">
        <v>2013</v>
      </c>
      <c r="J562">
        <f t="shared" si="16"/>
        <v>35.333333333333336</v>
      </c>
      <c r="K562">
        <v>1560</v>
      </c>
      <c r="L562">
        <f t="shared" si="17"/>
        <v>2940</v>
      </c>
    </row>
    <row r="563" spans="1:12" x14ac:dyDescent="0.25">
      <c r="A563" t="s">
        <v>22</v>
      </c>
      <c r="B563">
        <v>2</v>
      </c>
      <c r="C563">
        <v>215.58</v>
      </c>
      <c r="D563" s="1">
        <v>0.05</v>
      </c>
      <c r="E563" t="s">
        <v>11</v>
      </c>
      <c r="F563">
        <v>38</v>
      </c>
      <c r="G563" s="2">
        <v>41566</v>
      </c>
      <c r="H563">
        <v>431.16</v>
      </c>
      <c r="I563">
        <v>2013</v>
      </c>
      <c r="J563">
        <f t="shared" si="16"/>
        <v>35.326301463082679</v>
      </c>
      <c r="K563">
        <v>1561</v>
      </c>
      <c r="L563">
        <f t="shared" si="17"/>
        <v>2939</v>
      </c>
    </row>
    <row r="564" spans="1:12" x14ac:dyDescent="0.25">
      <c r="A564" t="s">
        <v>19</v>
      </c>
      <c r="B564">
        <v>3</v>
      </c>
      <c r="C564">
        <v>382.13</v>
      </c>
      <c r="D564" s="1">
        <v>0.15</v>
      </c>
      <c r="E564" t="s">
        <v>32</v>
      </c>
      <c r="F564">
        <v>45</v>
      </c>
      <c r="G564" s="2">
        <v>41562</v>
      </c>
      <c r="H564">
        <v>1146.3899999999999</v>
      </c>
      <c r="I564">
        <v>2013</v>
      </c>
      <c r="J564">
        <f t="shared" si="16"/>
        <v>35.325391422736558</v>
      </c>
      <c r="K564">
        <v>1562</v>
      </c>
      <c r="L564">
        <f t="shared" si="17"/>
        <v>2938</v>
      </c>
    </row>
    <row r="565" spans="1:12" x14ac:dyDescent="0.25">
      <c r="A565" t="s">
        <v>17</v>
      </c>
      <c r="B565">
        <v>4</v>
      </c>
      <c r="C565">
        <v>235.55</v>
      </c>
      <c r="D565" s="1">
        <v>0</v>
      </c>
      <c r="E565" t="s">
        <v>32</v>
      </c>
      <c r="F565">
        <v>41</v>
      </c>
      <c r="G565" s="2">
        <v>41518</v>
      </c>
      <c r="H565">
        <v>942.2</v>
      </c>
      <c r="I565">
        <v>2013</v>
      </c>
      <c r="J565">
        <f t="shared" si="16"/>
        <v>35.322097378277157</v>
      </c>
      <c r="K565">
        <v>1563</v>
      </c>
      <c r="L565">
        <f t="shared" si="17"/>
        <v>2937</v>
      </c>
    </row>
    <row r="566" spans="1:12" x14ac:dyDescent="0.25">
      <c r="A566" t="s">
        <v>19</v>
      </c>
      <c r="B566">
        <v>1</v>
      </c>
      <c r="C566">
        <v>388.52</v>
      </c>
      <c r="D566" s="1">
        <v>0.2</v>
      </c>
      <c r="E566" t="s">
        <v>33</v>
      </c>
      <c r="F566">
        <v>45</v>
      </c>
      <c r="G566" s="2">
        <v>41579</v>
      </c>
      <c r="H566">
        <v>388.52</v>
      </c>
      <c r="I566">
        <v>2013</v>
      </c>
      <c r="J566">
        <f t="shared" si="16"/>
        <v>35.320163487738419</v>
      </c>
      <c r="K566">
        <v>1564</v>
      </c>
      <c r="L566">
        <f t="shared" si="17"/>
        <v>2936</v>
      </c>
    </row>
    <row r="567" spans="1:12" x14ac:dyDescent="0.25">
      <c r="A567" t="s">
        <v>17</v>
      </c>
      <c r="B567">
        <v>2</v>
      </c>
      <c r="C567">
        <v>144.07</v>
      </c>
      <c r="D567" s="1">
        <v>0.15</v>
      </c>
      <c r="E567" t="s">
        <v>30</v>
      </c>
      <c r="F567">
        <v>35</v>
      </c>
      <c r="G567" s="2">
        <v>41601</v>
      </c>
      <c r="H567">
        <v>288.14</v>
      </c>
      <c r="I567">
        <v>2013</v>
      </c>
      <c r="J567">
        <f t="shared" si="16"/>
        <v>35.316865417376491</v>
      </c>
      <c r="K567">
        <v>1565</v>
      </c>
      <c r="L567">
        <f t="shared" si="17"/>
        <v>2935</v>
      </c>
    </row>
    <row r="568" spans="1:12" x14ac:dyDescent="0.25">
      <c r="A568" t="s">
        <v>38</v>
      </c>
      <c r="B568">
        <v>5</v>
      </c>
      <c r="C568">
        <v>472.76</v>
      </c>
      <c r="D568" s="1">
        <v>0.2</v>
      </c>
      <c r="E568" t="s">
        <v>25</v>
      </c>
      <c r="F568">
        <v>21</v>
      </c>
      <c r="G568" s="2">
        <v>41285</v>
      </c>
      <c r="H568">
        <v>2363.8000000000002</v>
      </c>
      <c r="I568">
        <v>2013</v>
      </c>
      <c r="J568">
        <f t="shared" si="16"/>
        <v>35.316973415132921</v>
      </c>
      <c r="K568">
        <v>1566</v>
      </c>
      <c r="L568">
        <f t="shared" si="17"/>
        <v>2934</v>
      </c>
    </row>
    <row r="569" spans="1:12" x14ac:dyDescent="0.25">
      <c r="A569" t="s">
        <v>38</v>
      </c>
      <c r="B569">
        <v>3</v>
      </c>
      <c r="C569">
        <v>324.08999999999997</v>
      </c>
      <c r="D569" s="1">
        <v>0.05</v>
      </c>
      <c r="E569" t="s">
        <v>25</v>
      </c>
      <c r="F569">
        <v>21</v>
      </c>
      <c r="G569" s="2">
        <v>41438</v>
      </c>
      <c r="H569">
        <v>972.27</v>
      </c>
      <c r="I569">
        <v>2013</v>
      </c>
      <c r="J569">
        <f t="shared" si="16"/>
        <v>35.321854756222301</v>
      </c>
      <c r="K569">
        <v>1567</v>
      </c>
      <c r="L569">
        <f t="shared" si="17"/>
        <v>2933</v>
      </c>
    </row>
    <row r="570" spans="1:12" x14ac:dyDescent="0.25">
      <c r="A570" t="s">
        <v>40</v>
      </c>
      <c r="B570">
        <v>5</v>
      </c>
      <c r="C570">
        <v>422.36</v>
      </c>
      <c r="D570" s="1">
        <v>0.2</v>
      </c>
      <c r="E570" t="s">
        <v>25</v>
      </c>
      <c r="F570">
        <v>55</v>
      </c>
      <c r="G570" s="2">
        <v>41399</v>
      </c>
      <c r="H570">
        <v>2111.8000000000002</v>
      </c>
      <c r="I570">
        <v>2013</v>
      </c>
      <c r="J570">
        <f t="shared" si="16"/>
        <v>35.326739427012278</v>
      </c>
      <c r="K570">
        <v>1568</v>
      </c>
      <c r="L570">
        <f t="shared" si="17"/>
        <v>2932</v>
      </c>
    </row>
    <row r="571" spans="1:12" x14ac:dyDescent="0.25">
      <c r="A571" t="s">
        <v>10</v>
      </c>
      <c r="B571">
        <v>2</v>
      </c>
      <c r="C571">
        <v>278.64</v>
      </c>
      <c r="D571" s="1">
        <v>0.2</v>
      </c>
      <c r="E571" t="s">
        <v>25</v>
      </c>
      <c r="F571">
        <v>19</v>
      </c>
      <c r="G571" s="2">
        <v>41414</v>
      </c>
      <c r="H571">
        <v>557.28</v>
      </c>
      <c r="I571">
        <v>2013</v>
      </c>
      <c r="J571">
        <f t="shared" si="16"/>
        <v>35.320027294438759</v>
      </c>
      <c r="K571">
        <v>1569</v>
      </c>
      <c r="L571">
        <f t="shared" si="17"/>
        <v>2931</v>
      </c>
    </row>
    <row r="572" spans="1:12" x14ac:dyDescent="0.25">
      <c r="A572" t="s">
        <v>13</v>
      </c>
      <c r="B572">
        <v>1</v>
      </c>
      <c r="C572">
        <v>447.15</v>
      </c>
      <c r="D572" s="1">
        <v>0.2</v>
      </c>
      <c r="E572" t="s">
        <v>33</v>
      </c>
      <c r="F572">
        <v>37</v>
      </c>
      <c r="G572" s="2">
        <v>41435</v>
      </c>
      <c r="H572">
        <v>447.15</v>
      </c>
      <c r="I572">
        <v>2013</v>
      </c>
      <c r="J572">
        <f t="shared" si="16"/>
        <v>35.325597269624573</v>
      </c>
      <c r="K572">
        <v>1570</v>
      </c>
      <c r="L572">
        <f t="shared" si="17"/>
        <v>2930</v>
      </c>
    </row>
    <row r="573" spans="1:12" x14ac:dyDescent="0.25">
      <c r="A573" t="s">
        <v>10</v>
      </c>
      <c r="B573">
        <v>2</v>
      </c>
      <c r="C573">
        <v>205.42</v>
      </c>
      <c r="D573" s="1">
        <v>0.15</v>
      </c>
      <c r="E573" t="s">
        <v>25</v>
      </c>
      <c r="F573">
        <v>52</v>
      </c>
      <c r="G573" s="2">
        <v>41321</v>
      </c>
      <c r="H573">
        <v>410.84</v>
      </c>
      <c r="I573">
        <v>2013</v>
      </c>
      <c r="J573">
        <f t="shared" si="16"/>
        <v>35.325025606008879</v>
      </c>
      <c r="K573">
        <v>1571</v>
      </c>
      <c r="L573">
        <f t="shared" si="17"/>
        <v>2929</v>
      </c>
    </row>
    <row r="574" spans="1:12" x14ac:dyDescent="0.25">
      <c r="A574" t="s">
        <v>17</v>
      </c>
      <c r="B574">
        <v>2</v>
      </c>
      <c r="C574">
        <v>340.88</v>
      </c>
      <c r="D574" s="1">
        <v>0.1</v>
      </c>
      <c r="E574" t="s">
        <v>25</v>
      </c>
      <c r="F574">
        <v>59</v>
      </c>
      <c r="G574" s="2">
        <v>41620</v>
      </c>
      <c r="H574">
        <v>681.76</v>
      </c>
      <c r="I574">
        <v>2013</v>
      </c>
      <c r="J574">
        <f t="shared" si="16"/>
        <v>35.319330601092894</v>
      </c>
      <c r="K574">
        <v>1572</v>
      </c>
      <c r="L574">
        <f t="shared" si="17"/>
        <v>2928</v>
      </c>
    </row>
    <row r="575" spans="1:12" x14ac:dyDescent="0.25">
      <c r="A575" t="s">
        <v>13</v>
      </c>
      <c r="B575">
        <v>3</v>
      </c>
      <c r="C575">
        <v>445.23</v>
      </c>
      <c r="D575" s="1">
        <v>0</v>
      </c>
      <c r="E575" t="s">
        <v>11</v>
      </c>
      <c r="F575">
        <v>17</v>
      </c>
      <c r="G575" s="2">
        <v>41636</v>
      </c>
      <c r="H575">
        <v>1335.69</v>
      </c>
      <c r="I575">
        <v>2013</v>
      </c>
      <c r="J575">
        <f t="shared" si="16"/>
        <v>35.311240177656302</v>
      </c>
      <c r="K575">
        <v>1573</v>
      </c>
      <c r="L575">
        <f t="shared" si="17"/>
        <v>2927</v>
      </c>
    </row>
    <row r="576" spans="1:12" x14ac:dyDescent="0.25">
      <c r="A576" t="s">
        <v>22</v>
      </c>
      <c r="B576">
        <v>3</v>
      </c>
      <c r="C576">
        <v>397.68</v>
      </c>
      <c r="D576" s="1">
        <v>0.15</v>
      </c>
      <c r="E576" t="s">
        <v>11</v>
      </c>
      <c r="F576">
        <v>29</v>
      </c>
      <c r="G576" s="2">
        <v>41452</v>
      </c>
      <c r="H576">
        <v>1193.04</v>
      </c>
      <c r="I576">
        <v>2013</v>
      </c>
      <c r="J576">
        <f t="shared" si="16"/>
        <v>35.317498291182503</v>
      </c>
      <c r="K576">
        <v>1574</v>
      </c>
      <c r="L576">
        <f t="shared" si="17"/>
        <v>2926</v>
      </c>
    </row>
    <row r="577" spans="1:12" x14ac:dyDescent="0.25">
      <c r="A577" t="s">
        <v>13</v>
      </c>
      <c r="B577">
        <v>3</v>
      </c>
      <c r="C577">
        <v>406.07</v>
      </c>
      <c r="D577" s="1">
        <v>0.15</v>
      </c>
      <c r="E577" t="s">
        <v>11</v>
      </c>
      <c r="F577">
        <v>50</v>
      </c>
      <c r="G577" s="2">
        <v>41521</v>
      </c>
      <c r="H577">
        <v>1218.21</v>
      </c>
      <c r="I577">
        <v>2013</v>
      </c>
      <c r="J577">
        <f t="shared" si="16"/>
        <v>35.319658119658122</v>
      </c>
      <c r="K577">
        <v>1575</v>
      </c>
      <c r="L577">
        <f t="shared" si="17"/>
        <v>2925</v>
      </c>
    </row>
    <row r="578" spans="1:12" x14ac:dyDescent="0.25">
      <c r="A578" t="s">
        <v>40</v>
      </c>
      <c r="B578">
        <v>2</v>
      </c>
      <c r="C578">
        <v>104.69</v>
      </c>
      <c r="D578" s="1">
        <v>0.1</v>
      </c>
      <c r="E578" t="s">
        <v>28</v>
      </c>
      <c r="F578">
        <v>48</v>
      </c>
      <c r="G578" s="2">
        <v>41564</v>
      </c>
      <c r="H578">
        <v>209.38</v>
      </c>
      <c r="I578">
        <v>2013</v>
      </c>
      <c r="J578">
        <f t="shared" si="16"/>
        <v>35.314637482900139</v>
      </c>
      <c r="K578">
        <v>1576</v>
      </c>
      <c r="L578">
        <f t="shared" si="17"/>
        <v>2924</v>
      </c>
    </row>
    <row r="579" spans="1:12" x14ac:dyDescent="0.25">
      <c r="A579" t="s">
        <v>22</v>
      </c>
      <c r="B579">
        <v>1</v>
      </c>
      <c r="C579">
        <v>114.99</v>
      </c>
      <c r="D579" s="1">
        <v>0.05</v>
      </c>
      <c r="E579" t="s">
        <v>14</v>
      </c>
      <c r="F579">
        <v>60</v>
      </c>
      <c r="G579" s="2">
        <v>41348</v>
      </c>
      <c r="H579">
        <v>114.99</v>
      </c>
      <c r="I579">
        <v>2013</v>
      </c>
      <c r="J579">
        <f t="shared" ref="J579:J642" si="18" xml:space="preserve"> AVERAGE(F579:F4078)</f>
        <v>35.310297639411566</v>
      </c>
      <c r="K579">
        <v>1577</v>
      </c>
      <c r="L579">
        <f t="shared" ref="L579:L642" si="19" xml:space="preserve"> COUNTA(K579:K4078)</f>
        <v>2923</v>
      </c>
    </row>
    <row r="580" spans="1:12" x14ac:dyDescent="0.25">
      <c r="A580" t="s">
        <v>10</v>
      </c>
      <c r="B580">
        <v>2</v>
      </c>
      <c r="C580">
        <v>133.93</v>
      </c>
      <c r="D580" s="1">
        <v>0</v>
      </c>
      <c r="E580" t="s">
        <v>20</v>
      </c>
      <c r="F580">
        <v>43</v>
      </c>
      <c r="G580" s="2">
        <v>41613</v>
      </c>
      <c r="H580">
        <v>267.86</v>
      </c>
      <c r="I580">
        <v>2013</v>
      </c>
      <c r="J580">
        <f t="shared" si="18"/>
        <v>35.301848049281311</v>
      </c>
      <c r="K580">
        <v>1578</v>
      </c>
      <c r="L580">
        <f t="shared" si="19"/>
        <v>2922</v>
      </c>
    </row>
    <row r="581" spans="1:12" x14ac:dyDescent="0.25">
      <c r="A581" t="s">
        <v>17</v>
      </c>
      <c r="B581">
        <v>3</v>
      </c>
      <c r="C581">
        <v>366.29</v>
      </c>
      <c r="D581" s="1">
        <v>0.05</v>
      </c>
      <c r="E581" t="s">
        <v>30</v>
      </c>
      <c r="F581">
        <v>34</v>
      </c>
      <c r="G581" s="2">
        <v>41281</v>
      </c>
      <c r="H581">
        <v>1098.8700000000001</v>
      </c>
      <c r="I581">
        <v>2013</v>
      </c>
      <c r="J581">
        <f t="shared" si="18"/>
        <v>35.2992125984252</v>
      </c>
      <c r="K581">
        <v>1579</v>
      </c>
      <c r="L581">
        <f t="shared" si="19"/>
        <v>2921</v>
      </c>
    </row>
    <row r="582" spans="1:12" x14ac:dyDescent="0.25">
      <c r="A582" t="s">
        <v>22</v>
      </c>
      <c r="B582">
        <v>3</v>
      </c>
      <c r="C582">
        <v>228.46</v>
      </c>
      <c r="D582" s="1">
        <v>0.2</v>
      </c>
      <c r="E582" t="s">
        <v>20</v>
      </c>
      <c r="F582">
        <v>38</v>
      </c>
      <c r="G582" s="2">
        <v>41477</v>
      </c>
      <c r="H582">
        <v>685.38</v>
      </c>
      <c r="I582">
        <v>2013</v>
      </c>
      <c r="J582">
        <f t="shared" si="18"/>
        <v>35.299657534246577</v>
      </c>
      <c r="K582">
        <v>1580</v>
      </c>
      <c r="L582">
        <f t="shared" si="19"/>
        <v>2920</v>
      </c>
    </row>
    <row r="583" spans="1:12" x14ac:dyDescent="0.25">
      <c r="A583" t="s">
        <v>22</v>
      </c>
      <c r="B583">
        <v>5</v>
      </c>
      <c r="C583">
        <v>68.430000000000007</v>
      </c>
      <c r="D583" s="1">
        <v>0</v>
      </c>
      <c r="E583" t="s">
        <v>28</v>
      </c>
      <c r="F583">
        <v>31</v>
      </c>
      <c r="G583" s="2">
        <v>41463</v>
      </c>
      <c r="H583">
        <v>342.15000000000003</v>
      </c>
      <c r="I583">
        <v>2013</v>
      </c>
      <c r="J583">
        <f t="shared" si="18"/>
        <v>35.298732442617336</v>
      </c>
      <c r="K583">
        <v>1581</v>
      </c>
      <c r="L583">
        <f t="shared" si="19"/>
        <v>2919</v>
      </c>
    </row>
    <row r="584" spans="1:12" x14ac:dyDescent="0.25">
      <c r="A584" t="s">
        <v>17</v>
      </c>
      <c r="B584">
        <v>5</v>
      </c>
      <c r="C584">
        <v>34.1</v>
      </c>
      <c r="D584" s="1">
        <v>0</v>
      </c>
      <c r="E584" t="s">
        <v>14</v>
      </c>
      <c r="F584">
        <v>20</v>
      </c>
      <c r="G584" s="2">
        <v>41411</v>
      </c>
      <c r="H584">
        <v>170.5</v>
      </c>
      <c r="I584">
        <v>2013</v>
      </c>
      <c r="J584">
        <f t="shared" si="18"/>
        <v>35.300205620287869</v>
      </c>
      <c r="K584">
        <v>1582</v>
      </c>
      <c r="L584">
        <f t="shared" si="19"/>
        <v>2918</v>
      </c>
    </row>
    <row r="585" spans="1:12" x14ac:dyDescent="0.25">
      <c r="A585" t="s">
        <v>13</v>
      </c>
      <c r="B585">
        <v>3</v>
      </c>
      <c r="C585">
        <v>417.86</v>
      </c>
      <c r="D585" s="1">
        <v>0.2</v>
      </c>
      <c r="E585" t="s">
        <v>32</v>
      </c>
      <c r="F585">
        <v>43</v>
      </c>
      <c r="G585" s="2">
        <v>41570</v>
      </c>
      <c r="H585">
        <v>1253.58</v>
      </c>
      <c r="I585">
        <v>2013</v>
      </c>
      <c r="J585">
        <f t="shared" si="18"/>
        <v>35.305450805622215</v>
      </c>
      <c r="K585">
        <v>1583</v>
      </c>
      <c r="L585">
        <f t="shared" si="19"/>
        <v>2917</v>
      </c>
    </row>
    <row r="586" spans="1:12" x14ac:dyDescent="0.25">
      <c r="A586" t="s">
        <v>22</v>
      </c>
      <c r="B586">
        <v>3</v>
      </c>
      <c r="C586">
        <v>111.72</v>
      </c>
      <c r="D586" s="1">
        <v>0.2</v>
      </c>
      <c r="E586" t="s">
        <v>14</v>
      </c>
      <c r="F586">
        <v>33</v>
      </c>
      <c r="G586" s="2">
        <v>41600</v>
      </c>
      <c r="H586">
        <v>335.15999999999997</v>
      </c>
      <c r="I586">
        <v>2013</v>
      </c>
      <c r="J586">
        <f t="shared" si="18"/>
        <v>35.302812071330592</v>
      </c>
      <c r="K586">
        <v>1584</v>
      </c>
      <c r="L586">
        <f t="shared" si="19"/>
        <v>2916</v>
      </c>
    </row>
    <row r="587" spans="1:12" x14ac:dyDescent="0.25">
      <c r="A587" t="s">
        <v>22</v>
      </c>
      <c r="B587">
        <v>5</v>
      </c>
      <c r="C587">
        <v>398.22</v>
      </c>
      <c r="D587" s="1">
        <v>0.1</v>
      </c>
      <c r="E587" t="s">
        <v>14</v>
      </c>
      <c r="F587">
        <v>42</v>
      </c>
      <c r="G587" s="2">
        <v>41635</v>
      </c>
      <c r="H587">
        <v>1991.1000000000001</v>
      </c>
      <c r="I587">
        <v>2013</v>
      </c>
      <c r="J587">
        <f t="shared" si="18"/>
        <v>35.303602058319036</v>
      </c>
      <c r="K587">
        <v>1585</v>
      </c>
      <c r="L587">
        <f t="shared" si="19"/>
        <v>2915</v>
      </c>
    </row>
    <row r="588" spans="1:12" x14ac:dyDescent="0.25">
      <c r="A588" t="s">
        <v>17</v>
      </c>
      <c r="B588">
        <v>3</v>
      </c>
      <c r="C588">
        <v>68.34</v>
      </c>
      <c r="D588" s="1">
        <v>0.2</v>
      </c>
      <c r="E588" t="s">
        <v>28</v>
      </c>
      <c r="F588">
        <v>11</v>
      </c>
      <c r="G588" s="2">
        <v>41292</v>
      </c>
      <c r="H588">
        <v>205.02</v>
      </c>
      <c r="I588">
        <v>2013</v>
      </c>
      <c r="J588">
        <f t="shared" si="18"/>
        <v>35.301304049416608</v>
      </c>
      <c r="K588">
        <v>1586</v>
      </c>
      <c r="L588">
        <f t="shared" si="19"/>
        <v>2914</v>
      </c>
    </row>
    <row r="589" spans="1:12" x14ac:dyDescent="0.25">
      <c r="A589" t="s">
        <v>10</v>
      </c>
      <c r="B589">
        <v>1</v>
      </c>
      <c r="C589">
        <v>162.99</v>
      </c>
      <c r="D589" s="1">
        <v>0</v>
      </c>
      <c r="E589" t="s">
        <v>25</v>
      </c>
      <c r="F589">
        <v>35</v>
      </c>
      <c r="G589" s="2">
        <v>41406</v>
      </c>
      <c r="H589">
        <v>162.99</v>
      </c>
      <c r="I589">
        <v>2013</v>
      </c>
      <c r="J589">
        <f t="shared" si="18"/>
        <v>35.309646412633022</v>
      </c>
      <c r="K589">
        <v>1587</v>
      </c>
      <c r="L589">
        <f t="shared" si="19"/>
        <v>2913</v>
      </c>
    </row>
    <row r="590" spans="1:12" x14ac:dyDescent="0.25">
      <c r="A590" t="s">
        <v>40</v>
      </c>
      <c r="B590">
        <v>1</v>
      </c>
      <c r="C590">
        <v>47.5</v>
      </c>
      <c r="D590" s="1">
        <v>0</v>
      </c>
      <c r="E590" t="s">
        <v>28</v>
      </c>
      <c r="F590">
        <v>17</v>
      </c>
      <c r="G590" s="2">
        <v>41374</v>
      </c>
      <c r="H590">
        <v>47.5</v>
      </c>
      <c r="I590">
        <v>2013</v>
      </c>
      <c r="J590">
        <f t="shared" si="18"/>
        <v>35.309752747252745</v>
      </c>
      <c r="K590">
        <v>1588</v>
      </c>
      <c r="L590">
        <f t="shared" si="19"/>
        <v>2912</v>
      </c>
    </row>
    <row r="591" spans="1:12" x14ac:dyDescent="0.25">
      <c r="A591" t="s">
        <v>19</v>
      </c>
      <c r="B591">
        <v>2</v>
      </c>
      <c r="C591">
        <v>437.98</v>
      </c>
      <c r="D591" s="1">
        <v>0.1</v>
      </c>
      <c r="E591" t="s">
        <v>11</v>
      </c>
      <c r="F591">
        <v>42</v>
      </c>
      <c r="G591" s="2">
        <v>41439</v>
      </c>
      <c r="H591">
        <v>875.96</v>
      </c>
      <c r="I591">
        <v>2013</v>
      </c>
      <c r="J591">
        <f t="shared" si="18"/>
        <v>35.316042597045687</v>
      </c>
      <c r="K591">
        <v>1589</v>
      </c>
      <c r="L591">
        <f t="shared" si="19"/>
        <v>2911</v>
      </c>
    </row>
    <row r="592" spans="1:12" x14ac:dyDescent="0.25">
      <c r="A592" t="s">
        <v>13</v>
      </c>
      <c r="B592">
        <v>3</v>
      </c>
      <c r="C592">
        <v>306.17</v>
      </c>
      <c r="D592" s="1">
        <v>0.15</v>
      </c>
      <c r="E592" t="s">
        <v>32</v>
      </c>
      <c r="F592">
        <v>40</v>
      </c>
      <c r="G592" s="2">
        <v>41432</v>
      </c>
      <c r="H592">
        <v>918.51</v>
      </c>
      <c r="I592">
        <v>2013</v>
      </c>
      <c r="J592">
        <f t="shared" si="18"/>
        <v>35.313745704467351</v>
      </c>
      <c r="K592">
        <v>1590</v>
      </c>
      <c r="L592">
        <f t="shared" si="19"/>
        <v>2910</v>
      </c>
    </row>
    <row r="593" spans="1:12" x14ac:dyDescent="0.25">
      <c r="A593" t="s">
        <v>27</v>
      </c>
      <c r="B593">
        <v>3</v>
      </c>
      <c r="C593">
        <v>209.28</v>
      </c>
      <c r="D593" s="1">
        <v>0.15</v>
      </c>
      <c r="E593" t="s">
        <v>14</v>
      </c>
      <c r="F593">
        <v>43</v>
      </c>
      <c r="G593" s="2">
        <v>41317</v>
      </c>
      <c r="H593">
        <v>627.84</v>
      </c>
      <c r="I593">
        <v>2013</v>
      </c>
      <c r="J593">
        <f t="shared" si="18"/>
        <v>35.312134754211073</v>
      </c>
      <c r="K593">
        <v>1591</v>
      </c>
      <c r="L593">
        <f t="shared" si="19"/>
        <v>2909</v>
      </c>
    </row>
    <row r="594" spans="1:12" x14ac:dyDescent="0.25">
      <c r="A594" t="s">
        <v>13</v>
      </c>
      <c r="B594">
        <v>1</v>
      </c>
      <c r="C594">
        <v>499.55</v>
      </c>
      <c r="D594" s="1">
        <v>0</v>
      </c>
      <c r="E594" t="s">
        <v>20</v>
      </c>
      <c r="F594">
        <v>32</v>
      </c>
      <c r="G594" s="2">
        <v>41631</v>
      </c>
      <c r="H594">
        <v>499.55</v>
      </c>
      <c r="I594">
        <v>2013</v>
      </c>
      <c r="J594">
        <f t="shared" si="18"/>
        <v>35.309491059147177</v>
      </c>
      <c r="K594">
        <v>1592</v>
      </c>
      <c r="L594">
        <f t="shared" si="19"/>
        <v>2908</v>
      </c>
    </row>
    <row r="595" spans="1:12" x14ac:dyDescent="0.25">
      <c r="A595" t="s">
        <v>38</v>
      </c>
      <c r="B595">
        <v>3</v>
      </c>
      <c r="C595">
        <v>301.74</v>
      </c>
      <c r="D595" s="1">
        <v>0</v>
      </c>
      <c r="E595" t="s">
        <v>11</v>
      </c>
      <c r="F595">
        <v>50</v>
      </c>
      <c r="G595" s="2">
        <v>41387</v>
      </c>
      <c r="H595">
        <v>905.22</v>
      </c>
      <c r="I595">
        <v>2013</v>
      </c>
      <c r="J595">
        <f t="shared" si="18"/>
        <v>35.310629514963878</v>
      </c>
      <c r="K595">
        <v>1593</v>
      </c>
      <c r="L595">
        <f t="shared" si="19"/>
        <v>2907</v>
      </c>
    </row>
    <row r="596" spans="1:12" x14ac:dyDescent="0.25">
      <c r="A596" t="s">
        <v>10</v>
      </c>
      <c r="B596">
        <v>1</v>
      </c>
      <c r="C596">
        <v>82.69</v>
      </c>
      <c r="D596" s="1">
        <v>0.05</v>
      </c>
      <c r="E596" t="s">
        <v>11</v>
      </c>
      <c r="F596">
        <v>21</v>
      </c>
      <c r="G596" s="2">
        <v>41627</v>
      </c>
      <c r="H596">
        <v>82.69</v>
      </c>
      <c r="I596">
        <v>2013</v>
      </c>
      <c r="J596">
        <f t="shared" si="18"/>
        <v>35.305574673090156</v>
      </c>
      <c r="K596">
        <v>1594</v>
      </c>
      <c r="L596">
        <f t="shared" si="19"/>
        <v>2906</v>
      </c>
    </row>
    <row r="597" spans="1:12" x14ac:dyDescent="0.25">
      <c r="A597" t="s">
        <v>27</v>
      </c>
      <c r="B597">
        <v>2</v>
      </c>
      <c r="C597">
        <v>294.98</v>
      </c>
      <c r="D597" s="1">
        <v>0.2</v>
      </c>
      <c r="E597" t="s">
        <v>32</v>
      </c>
      <c r="F597">
        <v>13</v>
      </c>
      <c r="G597" s="2">
        <v>41458</v>
      </c>
      <c r="H597">
        <v>589.96</v>
      </c>
      <c r="I597">
        <v>2013</v>
      </c>
      <c r="J597">
        <f t="shared" si="18"/>
        <v>35.310499139414802</v>
      </c>
      <c r="K597">
        <v>1595</v>
      </c>
      <c r="L597">
        <f t="shared" si="19"/>
        <v>2905</v>
      </c>
    </row>
    <row r="598" spans="1:12" x14ac:dyDescent="0.25">
      <c r="A598" t="s">
        <v>22</v>
      </c>
      <c r="B598">
        <v>5</v>
      </c>
      <c r="C598">
        <v>78.599999999999994</v>
      </c>
      <c r="D598" s="1">
        <v>0</v>
      </c>
      <c r="E598" t="s">
        <v>30</v>
      </c>
      <c r="F598">
        <v>20</v>
      </c>
      <c r="G598" s="2">
        <v>41612</v>
      </c>
      <c r="H598">
        <v>393</v>
      </c>
      <c r="I598">
        <v>2013</v>
      </c>
      <c r="J598">
        <f t="shared" si="18"/>
        <v>35.31818181818182</v>
      </c>
      <c r="K598">
        <v>1596</v>
      </c>
      <c r="L598">
        <f t="shared" si="19"/>
        <v>2904</v>
      </c>
    </row>
    <row r="599" spans="1:12" x14ac:dyDescent="0.25">
      <c r="A599" t="s">
        <v>27</v>
      </c>
      <c r="B599">
        <v>3</v>
      </c>
      <c r="C599">
        <v>372.49</v>
      </c>
      <c r="D599" s="1">
        <v>0</v>
      </c>
      <c r="E599" t="s">
        <v>20</v>
      </c>
      <c r="F599">
        <v>29</v>
      </c>
      <c r="G599" s="2">
        <v>41284</v>
      </c>
      <c r="H599">
        <v>1117.47</v>
      </c>
      <c r="I599">
        <v>2013</v>
      </c>
      <c r="J599">
        <f t="shared" si="18"/>
        <v>35.32345849121598</v>
      </c>
      <c r="K599">
        <v>1597</v>
      </c>
      <c r="L599">
        <f t="shared" si="19"/>
        <v>2903</v>
      </c>
    </row>
    <row r="600" spans="1:12" x14ac:dyDescent="0.25">
      <c r="A600" t="s">
        <v>13</v>
      </c>
      <c r="B600">
        <v>1</v>
      </c>
      <c r="C600">
        <v>237.92</v>
      </c>
      <c r="D600" s="1">
        <v>0.2</v>
      </c>
      <c r="E600" t="s">
        <v>30</v>
      </c>
      <c r="F600">
        <v>39</v>
      </c>
      <c r="G600" s="2">
        <v>41294</v>
      </c>
      <c r="H600">
        <v>237.92</v>
      </c>
      <c r="I600">
        <v>2013</v>
      </c>
      <c r="J600">
        <f t="shared" si="18"/>
        <v>35.325637491385251</v>
      </c>
      <c r="K600">
        <v>1598</v>
      </c>
      <c r="L600">
        <f t="shared" si="19"/>
        <v>2902</v>
      </c>
    </row>
    <row r="601" spans="1:12" x14ac:dyDescent="0.25">
      <c r="A601" t="s">
        <v>17</v>
      </c>
      <c r="B601">
        <v>4</v>
      </c>
      <c r="C601">
        <v>37.83</v>
      </c>
      <c r="D601" s="1">
        <v>0.1</v>
      </c>
      <c r="E601" t="s">
        <v>30</v>
      </c>
      <c r="F601">
        <v>32</v>
      </c>
      <c r="G601" s="2">
        <v>41378</v>
      </c>
      <c r="H601">
        <v>151.32</v>
      </c>
      <c r="I601">
        <v>2013</v>
      </c>
      <c r="J601">
        <f t="shared" si="18"/>
        <v>35.324370906583937</v>
      </c>
      <c r="K601">
        <v>1599</v>
      </c>
      <c r="L601">
        <f t="shared" si="19"/>
        <v>2901</v>
      </c>
    </row>
    <row r="602" spans="1:12" x14ac:dyDescent="0.25">
      <c r="A602" t="s">
        <v>22</v>
      </c>
      <c r="B602">
        <v>3</v>
      </c>
      <c r="C602">
        <v>343.74</v>
      </c>
      <c r="D602" s="1">
        <v>0.05</v>
      </c>
      <c r="E602" t="s">
        <v>25</v>
      </c>
      <c r="F602">
        <v>15</v>
      </c>
      <c r="G602" s="2">
        <v>41504</v>
      </c>
      <c r="H602">
        <v>1031.22</v>
      </c>
      <c r="I602">
        <v>2013</v>
      </c>
      <c r="J602">
        <f t="shared" si="18"/>
        <v>35.325517241379309</v>
      </c>
      <c r="K602">
        <v>1600</v>
      </c>
      <c r="L602">
        <f t="shared" si="19"/>
        <v>2900</v>
      </c>
    </row>
    <row r="603" spans="1:12" x14ac:dyDescent="0.25">
      <c r="A603" t="s">
        <v>10</v>
      </c>
      <c r="B603">
        <v>3</v>
      </c>
      <c r="C603">
        <v>187.66</v>
      </c>
      <c r="D603" s="1">
        <v>0.2</v>
      </c>
      <c r="E603" t="s">
        <v>30</v>
      </c>
      <c r="F603">
        <v>45</v>
      </c>
      <c r="G603" s="2">
        <v>41428</v>
      </c>
      <c r="H603">
        <v>562.98</v>
      </c>
      <c r="I603">
        <v>2013</v>
      </c>
      <c r="J603">
        <f t="shared" si="18"/>
        <v>35.332528458088994</v>
      </c>
      <c r="K603">
        <v>1601</v>
      </c>
      <c r="L603">
        <f t="shared" si="19"/>
        <v>2899</v>
      </c>
    </row>
    <row r="604" spans="1:12" x14ac:dyDescent="0.25">
      <c r="A604" t="s">
        <v>40</v>
      </c>
      <c r="B604">
        <v>4</v>
      </c>
      <c r="C604">
        <v>296.51</v>
      </c>
      <c r="D604" s="1">
        <v>0.2</v>
      </c>
      <c r="E604" t="s">
        <v>20</v>
      </c>
      <c r="F604">
        <v>22</v>
      </c>
      <c r="G604" s="2">
        <v>41597</v>
      </c>
      <c r="H604">
        <v>1186.04</v>
      </c>
      <c r="I604">
        <v>2013</v>
      </c>
      <c r="J604">
        <f t="shared" si="18"/>
        <v>35.329192546583847</v>
      </c>
      <c r="K604">
        <v>1602</v>
      </c>
      <c r="L604">
        <f t="shared" si="19"/>
        <v>2898</v>
      </c>
    </row>
    <row r="605" spans="1:12" x14ac:dyDescent="0.25">
      <c r="A605" t="s">
        <v>27</v>
      </c>
      <c r="B605">
        <v>5</v>
      </c>
      <c r="C605">
        <v>413.31</v>
      </c>
      <c r="D605" s="1">
        <v>0.15</v>
      </c>
      <c r="E605" t="s">
        <v>25</v>
      </c>
      <c r="F605">
        <v>37</v>
      </c>
      <c r="G605" s="2">
        <v>41278</v>
      </c>
      <c r="H605">
        <v>2066.5500000000002</v>
      </c>
      <c r="I605">
        <v>2013</v>
      </c>
      <c r="J605">
        <f t="shared" si="18"/>
        <v>35.333793579565068</v>
      </c>
      <c r="K605">
        <v>1603</v>
      </c>
      <c r="L605">
        <f t="shared" si="19"/>
        <v>2897</v>
      </c>
    </row>
    <row r="606" spans="1:12" x14ac:dyDescent="0.25">
      <c r="A606" t="s">
        <v>27</v>
      </c>
      <c r="B606">
        <v>3</v>
      </c>
      <c r="C606">
        <v>236.97</v>
      </c>
      <c r="D606" s="1">
        <v>0.2</v>
      </c>
      <c r="E606" t="s">
        <v>33</v>
      </c>
      <c r="F606">
        <v>52</v>
      </c>
      <c r="G606" s="2">
        <v>41524</v>
      </c>
      <c r="H606">
        <v>710.91</v>
      </c>
      <c r="I606">
        <v>2013</v>
      </c>
      <c r="J606">
        <f t="shared" si="18"/>
        <v>35.333218232044196</v>
      </c>
      <c r="K606">
        <v>1604</v>
      </c>
      <c r="L606">
        <f t="shared" si="19"/>
        <v>2896</v>
      </c>
    </row>
    <row r="607" spans="1:12" x14ac:dyDescent="0.25">
      <c r="A607" t="s">
        <v>22</v>
      </c>
      <c r="B607">
        <v>1</v>
      </c>
      <c r="C607">
        <v>114.88</v>
      </c>
      <c r="D607" s="1">
        <v>0.15</v>
      </c>
      <c r="E607" t="s">
        <v>25</v>
      </c>
      <c r="F607">
        <v>55</v>
      </c>
      <c r="G607" s="2">
        <v>41403</v>
      </c>
      <c r="H607">
        <v>114.88</v>
      </c>
      <c r="I607">
        <v>2013</v>
      </c>
      <c r="J607">
        <f t="shared" si="18"/>
        <v>35.327461139896371</v>
      </c>
      <c r="K607">
        <v>1605</v>
      </c>
      <c r="L607">
        <f t="shared" si="19"/>
        <v>2895</v>
      </c>
    </row>
    <row r="608" spans="1:12" x14ac:dyDescent="0.25">
      <c r="A608" t="s">
        <v>19</v>
      </c>
      <c r="B608">
        <v>2</v>
      </c>
      <c r="C608">
        <v>363.83</v>
      </c>
      <c r="D608" s="1">
        <v>0.1</v>
      </c>
      <c r="E608" t="s">
        <v>28</v>
      </c>
      <c r="F608">
        <v>46</v>
      </c>
      <c r="G608" s="2">
        <v>41476</v>
      </c>
      <c r="H608">
        <v>727.66</v>
      </c>
      <c r="I608">
        <v>2013</v>
      </c>
      <c r="J608">
        <f t="shared" si="18"/>
        <v>35.320663441603315</v>
      </c>
      <c r="K608">
        <v>1606</v>
      </c>
      <c r="L608">
        <f t="shared" si="19"/>
        <v>2894</v>
      </c>
    </row>
    <row r="609" spans="1:12" x14ac:dyDescent="0.25">
      <c r="A609" t="s">
        <v>17</v>
      </c>
      <c r="B609">
        <v>4</v>
      </c>
      <c r="C609">
        <v>35.9</v>
      </c>
      <c r="D609" s="1">
        <v>0.2</v>
      </c>
      <c r="E609" t="s">
        <v>25</v>
      </c>
      <c r="F609">
        <v>51</v>
      </c>
      <c r="G609" s="2">
        <v>41407</v>
      </c>
      <c r="H609">
        <v>143.6</v>
      </c>
      <c r="I609">
        <v>2013</v>
      </c>
      <c r="J609">
        <f t="shared" si="18"/>
        <v>35.316972001382645</v>
      </c>
      <c r="K609">
        <v>1607</v>
      </c>
      <c r="L609">
        <f t="shared" si="19"/>
        <v>2893</v>
      </c>
    </row>
    <row r="610" spans="1:12" x14ac:dyDescent="0.25">
      <c r="A610" t="s">
        <v>38</v>
      </c>
      <c r="B610">
        <v>1</v>
      </c>
      <c r="C610">
        <v>160.5</v>
      </c>
      <c r="D610" s="1">
        <v>0.15</v>
      </c>
      <c r="E610" t="s">
        <v>14</v>
      </c>
      <c r="F610">
        <v>35</v>
      </c>
      <c r="G610" s="2">
        <v>41445</v>
      </c>
      <c r="H610">
        <v>160.5</v>
      </c>
      <c r="I610">
        <v>2013</v>
      </c>
      <c r="J610">
        <f t="shared" si="18"/>
        <v>35.311549100968186</v>
      </c>
      <c r="K610">
        <v>1608</v>
      </c>
      <c r="L610">
        <f t="shared" si="19"/>
        <v>2892</v>
      </c>
    </row>
    <row r="611" spans="1:12" x14ac:dyDescent="0.25">
      <c r="A611" t="s">
        <v>17</v>
      </c>
      <c r="B611">
        <v>5</v>
      </c>
      <c r="C611">
        <v>343.78</v>
      </c>
      <c r="D611" s="1">
        <v>0.15</v>
      </c>
      <c r="E611" t="s">
        <v>25</v>
      </c>
      <c r="F611">
        <v>29</v>
      </c>
      <c r="G611" s="2">
        <v>41551</v>
      </c>
      <c r="H611">
        <v>1718.8999999999999</v>
      </c>
      <c r="I611">
        <v>2013</v>
      </c>
      <c r="J611">
        <f t="shared" si="18"/>
        <v>35.311656866136282</v>
      </c>
      <c r="K611">
        <v>1609</v>
      </c>
      <c r="L611">
        <f t="shared" si="19"/>
        <v>2891</v>
      </c>
    </row>
    <row r="612" spans="1:12" x14ac:dyDescent="0.25">
      <c r="A612" t="s">
        <v>27</v>
      </c>
      <c r="B612">
        <v>5</v>
      </c>
      <c r="C612">
        <v>259.99</v>
      </c>
      <c r="D612" s="1">
        <v>0.15</v>
      </c>
      <c r="E612" t="s">
        <v>33</v>
      </c>
      <c r="F612">
        <v>57</v>
      </c>
      <c r="G612" s="2">
        <v>41344</v>
      </c>
      <c r="H612">
        <v>1299.95</v>
      </c>
      <c r="I612">
        <v>2013</v>
      </c>
      <c r="J612">
        <f t="shared" si="18"/>
        <v>35.313840830449827</v>
      </c>
      <c r="K612">
        <v>1610</v>
      </c>
      <c r="L612">
        <f t="shared" si="19"/>
        <v>2890</v>
      </c>
    </row>
    <row r="613" spans="1:12" x14ac:dyDescent="0.25">
      <c r="A613" t="s">
        <v>19</v>
      </c>
      <c r="B613">
        <v>1</v>
      </c>
      <c r="C613">
        <v>63.99</v>
      </c>
      <c r="D613" s="1">
        <v>0.2</v>
      </c>
      <c r="E613" t="s">
        <v>25</v>
      </c>
      <c r="F613">
        <v>31</v>
      </c>
      <c r="G613" s="2">
        <v>41491</v>
      </c>
      <c r="H613">
        <v>63.99</v>
      </c>
      <c r="I613">
        <v>2013</v>
      </c>
      <c r="J613">
        <f t="shared" si="18"/>
        <v>35.306334371754936</v>
      </c>
      <c r="K613">
        <v>1611</v>
      </c>
      <c r="L613">
        <f t="shared" si="19"/>
        <v>2889</v>
      </c>
    </row>
    <row r="614" spans="1:12" x14ac:dyDescent="0.25">
      <c r="A614" t="s">
        <v>13</v>
      </c>
      <c r="B614">
        <v>5</v>
      </c>
      <c r="C614">
        <v>178.58</v>
      </c>
      <c r="D614" s="1">
        <v>0.1</v>
      </c>
      <c r="E614" t="s">
        <v>32</v>
      </c>
      <c r="F614">
        <v>60</v>
      </c>
      <c r="G614" s="2">
        <v>41569</v>
      </c>
      <c r="H614">
        <v>892.90000000000009</v>
      </c>
      <c r="I614">
        <v>2013</v>
      </c>
      <c r="J614">
        <f t="shared" si="18"/>
        <v>35.307825484764543</v>
      </c>
      <c r="K614">
        <v>1612</v>
      </c>
      <c r="L614">
        <f t="shared" si="19"/>
        <v>2888</v>
      </c>
    </row>
    <row r="615" spans="1:12" x14ac:dyDescent="0.25">
      <c r="A615" t="s">
        <v>17</v>
      </c>
      <c r="B615">
        <v>3</v>
      </c>
      <c r="C615">
        <v>459.01</v>
      </c>
      <c r="D615" s="1">
        <v>0.05</v>
      </c>
      <c r="E615" t="s">
        <v>25</v>
      </c>
      <c r="F615">
        <v>26</v>
      </c>
      <c r="G615" s="2">
        <v>41603</v>
      </c>
      <c r="H615">
        <v>1377.03</v>
      </c>
      <c r="I615">
        <v>2013</v>
      </c>
      <c r="J615">
        <f t="shared" si="18"/>
        <v>35.299272601316247</v>
      </c>
      <c r="K615">
        <v>1613</v>
      </c>
      <c r="L615">
        <f t="shared" si="19"/>
        <v>2887</v>
      </c>
    </row>
    <row r="616" spans="1:12" x14ac:dyDescent="0.25">
      <c r="A616" t="s">
        <v>22</v>
      </c>
      <c r="B616">
        <v>3</v>
      </c>
      <c r="C616">
        <v>255.71</v>
      </c>
      <c r="D616" s="1">
        <v>0.05</v>
      </c>
      <c r="E616" t="s">
        <v>28</v>
      </c>
      <c r="F616">
        <v>60</v>
      </c>
      <c r="G616" s="2">
        <v>41352</v>
      </c>
      <c r="H616">
        <v>767.13</v>
      </c>
      <c r="I616">
        <v>2013</v>
      </c>
      <c r="J616">
        <f t="shared" si="18"/>
        <v>35.302494802494806</v>
      </c>
      <c r="K616">
        <v>1614</v>
      </c>
      <c r="L616">
        <f t="shared" si="19"/>
        <v>2886</v>
      </c>
    </row>
    <row r="617" spans="1:12" x14ac:dyDescent="0.25">
      <c r="A617" t="s">
        <v>38</v>
      </c>
      <c r="B617">
        <v>1</v>
      </c>
      <c r="C617">
        <v>383.06</v>
      </c>
      <c r="D617" s="1">
        <v>0.2</v>
      </c>
      <c r="E617" t="s">
        <v>20</v>
      </c>
      <c r="F617">
        <v>60</v>
      </c>
      <c r="G617" s="2">
        <v>41473</v>
      </c>
      <c r="H617">
        <v>383.06</v>
      </c>
      <c r="I617">
        <v>2013</v>
      </c>
      <c r="J617">
        <f t="shared" si="18"/>
        <v>35.293934142114388</v>
      </c>
      <c r="K617">
        <v>1615</v>
      </c>
      <c r="L617">
        <f t="shared" si="19"/>
        <v>2885</v>
      </c>
    </row>
    <row r="618" spans="1:12" x14ac:dyDescent="0.25">
      <c r="A618" t="s">
        <v>27</v>
      </c>
      <c r="B618">
        <v>4</v>
      </c>
      <c r="C618">
        <v>487.49</v>
      </c>
      <c r="D618" s="1">
        <v>0.1</v>
      </c>
      <c r="E618" t="s">
        <v>30</v>
      </c>
      <c r="F618">
        <v>40</v>
      </c>
      <c r="G618" s="2">
        <v>41327</v>
      </c>
      <c r="H618">
        <v>1949.96</v>
      </c>
      <c r="I618">
        <v>2013</v>
      </c>
      <c r="J618">
        <f t="shared" si="18"/>
        <v>35.285367545076284</v>
      </c>
      <c r="K618">
        <v>1616</v>
      </c>
      <c r="L618">
        <f t="shared" si="19"/>
        <v>2884</v>
      </c>
    </row>
    <row r="619" spans="1:12" x14ac:dyDescent="0.25">
      <c r="A619" t="s">
        <v>19</v>
      </c>
      <c r="B619">
        <v>4</v>
      </c>
      <c r="C619">
        <v>308.72000000000003</v>
      </c>
      <c r="D619" s="1">
        <v>0.2</v>
      </c>
      <c r="E619" t="s">
        <v>14</v>
      </c>
      <c r="F619">
        <v>47</v>
      </c>
      <c r="G619" s="2">
        <v>41540</v>
      </c>
      <c r="H619">
        <v>1234.8800000000001</v>
      </c>
      <c r="I619">
        <v>2013</v>
      </c>
      <c r="J619">
        <f t="shared" si="18"/>
        <v>35.283732223378422</v>
      </c>
      <c r="K619">
        <v>1617</v>
      </c>
      <c r="L619">
        <f t="shared" si="19"/>
        <v>2883</v>
      </c>
    </row>
    <row r="620" spans="1:12" x14ac:dyDescent="0.25">
      <c r="A620" t="s">
        <v>13</v>
      </c>
      <c r="B620">
        <v>2</v>
      </c>
      <c r="C620">
        <v>309.70999999999998</v>
      </c>
      <c r="D620" s="1">
        <v>0.1</v>
      </c>
      <c r="E620" t="s">
        <v>30</v>
      </c>
      <c r="F620">
        <v>53</v>
      </c>
      <c r="G620" s="2">
        <v>41435</v>
      </c>
      <c r="H620">
        <v>619.41999999999996</v>
      </c>
      <c r="I620">
        <v>2013</v>
      </c>
      <c r="J620">
        <f t="shared" si="18"/>
        <v>35.279666897987511</v>
      </c>
      <c r="K620">
        <v>1618</v>
      </c>
      <c r="L620">
        <f t="shared" si="19"/>
        <v>2882</v>
      </c>
    </row>
    <row r="621" spans="1:12" x14ac:dyDescent="0.25">
      <c r="A621" t="s">
        <v>40</v>
      </c>
      <c r="B621">
        <v>4</v>
      </c>
      <c r="C621">
        <v>185.6</v>
      </c>
      <c r="D621" s="1">
        <v>0.1</v>
      </c>
      <c r="E621" t="s">
        <v>11</v>
      </c>
      <c r="F621">
        <v>37</v>
      </c>
      <c r="G621" s="2">
        <v>41579</v>
      </c>
      <c r="H621">
        <v>742.4</v>
      </c>
      <c r="I621">
        <v>2013</v>
      </c>
      <c r="J621">
        <f t="shared" si="18"/>
        <v>35.273516140229084</v>
      </c>
      <c r="K621">
        <v>1619</v>
      </c>
      <c r="L621">
        <f t="shared" si="19"/>
        <v>2881</v>
      </c>
    </row>
    <row r="622" spans="1:12" x14ac:dyDescent="0.25">
      <c r="A622" t="s">
        <v>38</v>
      </c>
      <c r="B622">
        <v>5</v>
      </c>
      <c r="C622">
        <v>152.03</v>
      </c>
      <c r="D622" s="1">
        <v>0.1</v>
      </c>
      <c r="E622" t="s">
        <v>14</v>
      </c>
      <c r="F622">
        <v>58</v>
      </c>
      <c r="G622" s="2">
        <v>41378</v>
      </c>
      <c r="H622">
        <v>760.15</v>
      </c>
      <c r="I622">
        <v>2013</v>
      </c>
      <c r="J622">
        <f t="shared" si="18"/>
        <v>35.272916666666667</v>
      </c>
      <c r="K622">
        <v>1620</v>
      </c>
      <c r="L622">
        <f t="shared" si="19"/>
        <v>2880</v>
      </c>
    </row>
    <row r="623" spans="1:12" x14ac:dyDescent="0.25">
      <c r="A623" t="s">
        <v>13</v>
      </c>
      <c r="B623">
        <v>1</v>
      </c>
      <c r="C623">
        <v>237.63</v>
      </c>
      <c r="D623" s="1">
        <v>0</v>
      </c>
      <c r="E623" t="s">
        <v>25</v>
      </c>
      <c r="F623">
        <v>21</v>
      </c>
      <c r="G623" s="2">
        <v>41403</v>
      </c>
      <c r="H623">
        <v>237.63</v>
      </c>
      <c r="I623">
        <v>2013</v>
      </c>
      <c r="J623">
        <f t="shared" si="18"/>
        <v>35.26502257728378</v>
      </c>
      <c r="K623">
        <v>1621</v>
      </c>
      <c r="L623">
        <f t="shared" si="19"/>
        <v>2879</v>
      </c>
    </row>
    <row r="624" spans="1:12" x14ac:dyDescent="0.25">
      <c r="A624" t="s">
        <v>17</v>
      </c>
      <c r="B624">
        <v>2</v>
      </c>
      <c r="C624">
        <v>359.17</v>
      </c>
      <c r="D624" s="1">
        <v>0.05</v>
      </c>
      <c r="E624" t="s">
        <v>14</v>
      </c>
      <c r="F624">
        <v>47</v>
      </c>
      <c r="G624" s="2">
        <v>41329</v>
      </c>
      <c r="H624">
        <v>718.34</v>
      </c>
      <c r="I624">
        <v>2013</v>
      </c>
      <c r="J624">
        <f t="shared" si="18"/>
        <v>35.269979152189023</v>
      </c>
      <c r="K624">
        <v>1622</v>
      </c>
      <c r="L624">
        <f t="shared" si="19"/>
        <v>2878</v>
      </c>
    </row>
    <row r="625" spans="1:12" x14ac:dyDescent="0.25">
      <c r="A625" t="s">
        <v>22</v>
      </c>
      <c r="B625">
        <v>5</v>
      </c>
      <c r="C625">
        <v>105.29</v>
      </c>
      <c r="D625" s="1">
        <v>0.2</v>
      </c>
      <c r="E625" t="s">
        <v>28</v>
      </c>
      <c r="F625">
        <v>39</v>
      </c>
      <c r="G625" s="2">
        <v>41535</v>
      </c>
      <c r="H625">
        <v>526.45000000000005</v>
      </c>
      <c r="I625">
        <v>2013</v>
      </c>
      <c r="J625">
        <f t="shared" si="18"/>
        <v>35.265901981230449</v>
      </c>
      <c r="K625">
        <v>1623</v>
      </c>
      <c r="L625">
        <f t="shared" si="19"/>
        <v>2877</v>
      </c>
    </row>
    <row r="626" spans="1:12" x14ac:dyDescent="0.25">
      <c r="A626" t="s">
        <v>22</v>
      </c>
      <c r="B626">
        <v>2</v>
      </c>
      <c r="C626">
        <v>252.39</v>
      </c>
      <c r="D626" s="1">
        <v>0.2</v>
      </c>
      <c r="E626" t="s">
        <v>33</v>
      </c>
      <c r="F626">
        <v>42</v>
      </c>
      <c r="G626" s="2">
        <v>41447</v>
      </c>
      <c r="H626">
        <v>504.78</v>
      </c>
      <c r="I626">
        <v>2013</v>
      </c>
      <c r="J626">
        <f t="shared" si="18"/>
        <v>35.26460361613352</v>
      </c>
      <c r="K626">
        <v>1624</v>
      </c>
      <c r="L626">
        <f t="shared" si="19"/>
        <v>2876</v>
      </c>
    </row>
    <row r="627" spans="1:12" x14ac:dyDescent="0.25">
      <c r="A627" t="s">
        <v>13</v>
      </c>
      <c r="B627">
        <v>1</v>
      </c>
      <c r="C627">
        <v>79.95</v>
      </c>
      <c r="D627" s="1">
        <v>0.15</v>
      </c>
      <c r="E627" t="s">
        <v>20</v>
      </c>
      <c r="F627">
        <v>50</v>
      </c>
      <c r="G627" s="2">
        <v>41472</v>
      </c>
      <c r="H627">
        <v>79.95</v>
      </c>
      <c r="I627">
        <v>2013</v>
      </c>
      <c r="J627">
        <f t="shared" si="18"/>
        <v>35.262260869565218</v>
      </c>
      <c r="K627">
        <v>1625</v>
      </c>
      <c r="L627">
        <f t="shared" si="19"/>
        <v>2875</v>
      </c>
    </row>
    <row r="628" spans="1:12" x14ac:dyDescent="0.25">
      <c r="A628" t="s">
        <v>13</v>
      </c>
      <c r="B628">
        <v>3</v>
      </c>
      <c r="C628">
        <v>405.39</v>
      </c>
      <c r="D628" s="1">
        <v>0.05</v>
      </c>
      <c r="E628" t="s">
        <v>11</v>
      </c>
      <c r="F628">
        <v>25</v>
      </c>
      <c r="G628" s="2">
        <v>41464</v>
      </c>
      <c r="H628">
        <v>1216.17</v>
      </c>
      <c r="I628">
        <v>2013</v>
      </c>
      <c r="J628">
        <f t="shared" si="18"/>
        <v>35.257132915796802</v>
      </c>
      <c r="K628">
        <v>1626</v>
      </c>
      <c r="L628">
        <f t="shared" si="19"/>
        <v>2874</v>
      </c>
    </row>
    <row r="629" spans="1:12" x14ac:dyDescent="0.25">
      <c r="A629" t="s">
        <v>38</v>
      </c>
      <c r="B629">
        <v>2</v>
      </c>
      <c r="C629">
        <v>311.37</v>
      </c>
      <c r="D629" s="1">
        <v>0.15</v>
      </c>
      <c r="E629" t="s">
        <v>11</v>
      </c>
      <c r="F629">
        <v>20</v>
      </c>
      <c r="G629" s="2">
        <v>41441</v>
      </c>
      <c r="H629">
        <v>622.74</v>
      </c>
      <c r="I629">
        <v>2013</v>
      </c>
      <c r="J629">
        <f t="shared" si="18"/>
        <v>35.260703097807173</v>
      </c>
      <c r="K629">
        <v>1627</v>
      </c>
      <c r="L629">
        <f t="shared" si="19"/>
        <v>2873</v>
      </c>
    </row>
    <row r="630" spans="1:12" x14ac:dyDescent="0.25">
      <c r="A630" t="s">
        <v>10</v>
      </c>
      <c r="B630">
        <v>3</v>
      </c>
      <c r="C630">
        <v>286.23</v>
      </c>
      <c r="D630" s="1">
        <v>0.1</v>
      </c>
      <c r="E630" t="s">
        <v>32</v>
      </c>
      <c r="F630">
        <v>49</v>
      </c>
      <c r="G630" s="2">
        <v>41528</v>
      </c>
      <c r="H630">
        <v>858.69</v>
      </c>
      <c r="I630">
        <v>2013</v>
      </c>
      <c r="J630">
        <f t="shared" si="18"/>
        <v>35.266016713091922</v>
      </c>
      <c r="K630">
        <v>1628</v>
      </c>
      <c r="L630">
        <f t="shared" si="19"/>
        <v>2872</v>
      </c>
    </row>
    <row r="631" spans="1:12" x14ac:dyDescent="0.25">
      <c r="A631" t="s">
        <v>19</v>
      </c>
      <c r="B631">
        <v>3</v>
      </c>
      <c r="C631">
        <v>489.57</v>
      </c>
      <c r="D631" s="1">
        <v>0.15</v>
      </c>
      <c r="E631" t="s">
        <v>20</v>
      </c>
      <c r="F631">
        <v>26</v>
      </c>
      <c r="G631" s="2">
        <v>41574</v>
      </c>
      <c r="H631">
        <v>1468.71</v>
      </c>
      <c r="I631">
        <v>2013</v>
      </c>
      <c r="J631">
        <f t="shared" si="18"/>
        <v>35.261233019853712</v>
      </c>
      <c r="K631">
        <v>1629</v>
      </c>
      <c r="L631">
        <f t="shared" si="19"/>
        <v>2871</v>
      </c>
    </row>
    <row r="632" spans="1:12" x14ac:dyDescent="0.25">
      <c r="A632" t="s">
        <v>40</v>
      </c>
      <c r="B632">
        <v>2</v>
      </c>
      <c r="C632">
        <v>318.94</v>
      </c>
      <c r="D632" s="1">
        <v>0.2</v>
      </c>
      <c r="E632" t="s">
        <v>33</v>
      </c>
      <c r="F632">
        <v>21</v>
      </c>
      <c r="G632" s="2">
        <v>41582</v>
      </c>
      <c r="H632">
        <v>637.88</v>
      </c>
      <c r="I632">
        <v>2013</v>
      </c>
      <c r="J632">
        <f t="shared" si="18"/>
        <v>35.264459930313592</v>
      </c>
      <c r="K632">
        <v>1630</v>
      </c>
      <c r="L632">
        <f t="shared" si="19"/>
        <v>2870</v>
      </c>
    </row>
    <row r="633" spans="1:12" x14ac:dyDescent="0.25">
      <c r="A633" t="s">
        <v>22</v>
      </c>
      <c r="B633">
        <v>2</v>
      </c>
      <c r="C633">
        <v>359.69</v>
      </c>
      <c r="D633" s="1">
        <v>0.05</v>
      </c>
      <c r="E633" t="s">
        <v>32</v>
      </c>
      <c r="F633">
        <v>46</v>
      </c>
      <c r="G633" s="2">
        <v>41525</v>
      </c>
      <c r="H633">
        <v>719.38</v>
      </c>
      <c r="I633">
        <v>2013</v>
      </c>
      <c r="J633">
        <f t="shared" si="18"/>
        <v>35.269431857790174</v>
      </c>
      <c r="K633">
        <v>1631</v>
      </c>
      <c r="L633">
        <f t="shared" si="19"/>
        <v>2869</v>
      </c>
    </row>
    <row r="634" spans="1:12" x14ac:dyDescent="0.25">
      <c r="A634" t="s">
        <v>40</v>
      </c>
      <c r="B634">
        <v>3</v>
      </c>
      <c r="C634">
        <v>192.66</v>
      </c>
      <c r="D634" s="1">
        <v>0.2</v>
      </c>
      <c r="E634" t="s">
        <v>20</v>
      </c>
      <c r="F634">
        <v>19</v>
      </c>
      <c r="G634" s="2">
        <v>41329</v>
      </c>
      <c r="H634">
        <v>577.98</v>
      </c>
      <c r="I634">
        <v>2013</v>
      </c>
      <c r="J634">
        <f t="shared" si="18"/>
        <v>35.26569037656904</v>
      </c>
      <c r="K634">
        <v>1632</v>
      </c>
      <c r="L634">
        <f t="shared" si="19"/>
        <v>2868</v>
      </c>
    </row>
    <row r="635" spans="1:12" x14ac:dyDescent="0.25">
      <c r="A635" t="s">
        <v>22</v>
      </c>
      <c r="B635">
        <v>4</v>
      </c>
      <c r="C635">
        <v>354.29</v>
      </c>
      <c r="D635" s="1">
        <v>0.15</v>
      </c>
      <c r="E635" t="s">
        <v>28</v>
      </c>
      <c r="F635">
        <v>49</v>
      </c>
      <c r="G635" s="2">
        <v>41531</v>
      </c>
      <c r="H635">
        <v>1417.16</v>
      </c>
      <c r="I635">
        <v>2013</v>
      </c>
      <c r="J635">
        <f t="shared" si="18"/>
        <v>35.271363794907572</v>
      </c>
      <c r="K635">
        <v>1633</v>
      </c>
      <c r="L635">
        <f t="shared" si="19"/>
        <v>2867</v>
      </c>
    </row>
    <row r="636" spans="1:12" x14ac:dyDescent="0.25">
      <c r="A636" t="s">
        <v>17</v>
      </c>
      <c r="B636">
        <v>3</v>
      </c>
      <c r="C636">
        <v>347.7</v>
      </c>
      <c r="D636" s="1">
        <v>0.2</v>
      </c>
      <c r="E636" t="s">
        <v>28</v>
      </c>
      <c r="F636">
        <v>32</v>
      </c>
      <c r="G636" s="2">
        <v>41633</v>
      </c>
      <c r="H636">
        <v>1043.0999999999999</v>
      </c>
      <c r="I636">
        <v>2013</v>
      </c>
      <c r="J636">
        <f t="shared" si="18"/>
        <v>35.266573621772508</v>
      </c>
      <c r="K636">
        <v>1634</v>
      </c>
      <c r="L636">
        <f t="shared" si="19"/>
        <v>2866</v>
      </c>
    </row>
    <row r="637" spans="1:12" x14ac:dyDescent="0.25">
      <c r="A637" t="s">
        <v>22</v>
      </c>
      <c r="B637">
        <v>4</v>
      </c>
      <c r="C637">
        <v>393.36</v>
      </c>
      <c r="D637" s="1">
        <v>0</v>
      </c>
      <c r="E637" t="s">
        <v>33</v>
      </c>
      <c r="F637">
        <v>38</v>
      </c>
      <c r="G637" s="2">
        <v>41543</v>
      </c>
      <c r="H637">
        <v>1573.44</v>
      </c>
      <c r="I637">
        <v>2013</v>
      </c>
      <c r="J637">
        <f t="shared" si="18"/>
        <v>35.267713787085512</v>
      </c>
      <c r="K637">
        <v>1635</v>
      </c>
      <c r="L637">
        <f t="shared" si="19"/>
        <v>2865</v>
      </c>
    </row>
    <row r="638" spans="1:12" x14ac:dyDescent="0.25">
      <c r="A638" t="s">
        <v>38</v>
      </c>
      <c r="B638">
        <v>3</v>
      </c>
      <c r="C638">
        <v>84.71</v>
      </c>
      <c r="D638" s="1">
        <v>0</v>
      </c>
      <c r="E638" t="s">
        <v>14</v>
      </c>
      <c r="F638">
        <v>58</v>
      </c>
      <c r="G638" s="2">
        <v>41507</v>
      </c>
      <c r="H638">
        <v>254.13</v>
      </c>
      <c r="I638">
        <v>2013</v>
      </c>
      <c r="J638">
        <f t="shared" si="18"/>
        <v>35.266759776536311</v>
      </c>
      <c r="K638">
        <v>1636</v>
      </c>
      <c r="L638">
        <f t="shared" si="19"/>
        <v>2864</v>
      </c>
    </row>
    <row r="639" spans="1:12" x14ac:dyDescent="0.25">
      <c r="A639" t="s">
        <v>10</v>
      </c>
      <c r="B639">
        <v>3</v>
      </c>
      <c r="C639">
        <v>376.06</v>
      </c>
      <c r="D639" s="1">
        <v>0.2</v>
      </c>
      <c r="E639" t="s">
        <v>30</v>
      </c>
      <c r="F639">
        <v>44</v>
      </c>
      <c r="G639" s="2">
        <v>41497</v>
      </c>
      <c r="H639">
        <v>1128.18</v>
      </c>
      <c r="I639">
        <v>2013</v>
      </c>
      <c r="J639">
        <f t="shared" si="18"/>
        <v>35.258819420188615</v>
      </c>
      <c r="K639">
        <v>1637</v>
      </c>
      <c r="L639">
        <f t="shared" si="19"/>
        <v>2863</v>
      </c>
    </row>
    <row r="640" spans="1:12" x14ac:dyDescent="0.25">
      <c r="A640" t="s">
        <v>13</v>
      </c>
      <c r="B640">
        <v>4</v>
      </c>
      <c r="C640">
        <v>355.59</v>
      </c>
      <c r="D640" s="1">
        <v>0.2</v>
      </c>
      <c r="E640" t="s">
        <v>32</v>
      </c>
      <c r="F640">
        <v>48</v>
      </c>
      <c r="G640" s="2">
        <v>41631</v>
      </c>
      <c r="H640">
        <v>1422.36</v>
      </c>
      <c r="I640">
        <v>2013</v>
      </c>
      <c r="J640">
        <f t="shared" si="18"/>
        <v>35.255765199161424</v>
      </c>
      <c r="K640">
        <v>1638</v>
      </c>
      <c r="L640">
        <f t="shared" si="19"/>
        <v>2862</v>
      </c>
    </row>
    <row r="641" spans="1:12" x14ac:dyDescent="0.25">
      <c r="A641" t="s">
        <v>13</v>
      </c>
      <c r="B641">
        <v>5</v>
      </c>
      <c r="C641">
        <v>290.49</v>
      </c>
      <c r="D641" s="1">
        <v>0.1</v>
      </c>
      <c r="E641" t="s">
        <v>20</v>
      </c>
      <c r="F641">
        <v>19</v>
      </c>
      <c r="G641" s="2">
        <v>41328</v>
      </c>
      <c r="H641">
        <v>1452.45</v>
      </c>
      <c r="I641">
        <v>2013</v>
      </c>
      <c r="J641">
        <f t="shared" si="18"/>
        <v>35.251310730513808</v>
      </c>
      <c r="K641">
        <v>1639</v>
      </c>
      <c r="L641">
        <f t="shared" si="19"/>
        <v>2861</v>
      </c>
    </row>
    <row r="642" spans="1:12" x14ac:dyDescent="0.25">
      <c r="A642" t="s">
        <v>38</v>
      </c>
      <c r="B642">
        <v>4</v>
      </c>
      <c r="C642">
        <v>51.53</v>
      </c>
      <c r="D642" s="1">
        <v>0.05</v>
      </c>
      <c r="E642" t="s">
        <v>25</v>
      </c>
      <c r="F642">
        <v>32</v>
      </c>
      <c r="G642" s="2">
        <v>41526</v>
      </c>
      <c r="H642">
        <v>206.12</v>
      </c>
      <c r="I642">
        <v>2013</v>
      </c>
      <c r="J642">
        <f t="shared" si="18"/>
        <v>35.256993006993007</v>
      </c>
      <c r="K642">
        <v>1640</v>
      </c>
      <c r="L642">
        <f t="shared" si="19"/>
        <v>2860</v>
      </c>
    </row>
    <row r="643" spans="1:12" x14ac:dyDescent="0.25">
      <c r="A643" t="s">
        <v>27</v>
      </c>
      <c r="B643">
        <v>1</v>
      </c>
      <c r="C643">
        <v>421.57</v>
      </c>
      <c r="D643" s="1">
        <v>0.15</v>
      </c>
      <c r="E643" t="s">
        <v>20</v>
      </c>
      <c r="F643">
        <v>26</v>
      </c>
      <c r="G643" s="2">
        <v>41507</v>
      </c>
      <c r="H643">
        <v>421.57</v>
      </c>
      <c r="I643">
        <v>2013</v>
      </c>
      <c r="J643">
        <f t="shared" ref="J643:J706" si="20" xml:space="preserve"> AVERAGE(F643:F4142)</f>
        <v>35.258132214060858</v>
      </c>
      <c r="K643">
        <v>1641</v>
      </c>
      <c r="L643">
        <f t="shared" ref="L643:L706" si="21" xml:space="preserve"> COUNTA(K643:K4142)</f>
        <v>2859</v>
      </c>
    </row>
    <row r="644" spans="1:12" x14ac:dyDescent="0.25">
      <c r="A644" t="s">
        <v>10</v>
      </c>
      <c r="B644">
        <v>4</v>
      </c>
      <c r="C644">
        <v>48.57</v>
      </c>
      <c r="D644" s="1">
        <v>0.15</v>
      </c>
      <c r="E644" t="s">
        <v>14</v>
      </c>
      <c r="F644">
        <v>51</v>
      </c>
      <c r="G644" s="2">
        <v>41548</v>
      </c>
      <c r="H644">
        <v>194.28</v>
      </c>
      <c r="I644">
        <v>2013</v>
      </c>
      <c r="J644">
        <f t="shared" si="20"/>
        <v>35.261371588523446</v>
      </c>
      <c r="K644">
        <v>1642</v>
      </c>
      <c r="L644">
        <f t="shared" si="21"/>
        <v>2858</v>
      </c>
    </row>
    <row r="645" spans="1:12" x14ac:dyDescent="0.25">
      <c r="A645" t="s">
        <v>19</v>
      </c>
      <c r="B645">
        <v>1</v>
      </c>
      <c r="C645">
        <v>44.72</v>
      </c>
      <c r="D645" s="1">
        <v>0.05</v>
      </c>
      <c r="E645" t="s">
        <v>30</v>
      </c>
      <c r="F645">
        <v>27</v>
      </c>
      <c r="G645" s="2">
        <v>41606</v>
      </c>
      <c r="H645">
        <v>44.72</v>
      </c>
      <c r="I645">
        <v>2013</v>
      </c>
      <c r="J645">
        <f t="shared" si="20"/>
        <v>35.255862793139656</v>
      </c>
      <c r="K645">
        <v>1643</v>
      </c>
      <c r="L645">
        <f t="shared" si="21"/>
        <v>2857</v>
      </c>
    </row>
    <row r="646" spans="1:12" x14ac:dyDescent="0.25">
      <c r="A646" t="s">
        <v>38</v>
      </c>
      <c r="B646">
        <v>5</v>
      </c>
      <c r="C646">
        <v>166.47</v>
      </c>
      <c r="D646" s="1">
        <v>0</v>
      </c>
      <c r="E646" t="s">
        <v>20</v>
      </c>
      <c r="F646">
        <v>16</v>
      </c>
      <c r="G646" s="2">
        <v>41333</v>
      </c>
      <c r="H646">
        <v>832.35</v>
      </c>
      <c r="I646">
        <v>2013</v>
      </c>
      <c r="J646">
        <f t="shared" si="20"/>
        <v>35.258753501400562</v>
      </c>
      <c r="K646">
        <v>1644</v>
      </c>
      <c r="L646">
        <f t="shared" si="21"/>
        <v>2856</v>
      </c>
    </row>
    <row r="647" spans="1:12" x14ac:dyDescent="0.25">
      <c r="A647" t="s">
        <v>27</v>
      </c>
      <c r="B647">
        <v>5</v>
      </c>
      <c r="C647">
        <v>78.47</v>
      </c>
      <c r="D647" s="1">
        <v>0</v>
      </c>
      <c r="E647" t="s">
        <v>32</v>
      </c>
      <c r="F647">
        <v>59</v>
      </c>
      <c r="G647" s="2">
        <v>41339</v>
      </c>
      <c r="H647">
        <v>392.35</v>
      </c>
      <c r="I647">
        <v>2013</v>
      </c>
      <c r="J647">
        <f t="shared" si="20"/>
        <v>35.265499124343258</v>
      </c>
      <c r="K647">
        <v>1645</v>
      </c>
      <c r="L647">
        <f t="shared" si="21"/>
        <v>2855</v>
      </c>
    </row>
    <row r="648" spans="1:12" x14ac:dyDescent="0.25">
      <c r="A648" t="s">
        <v>10</v>
      </c>
      <c r="B648">
        <v>4</v>
      </c>
      <c r="C648">
        <v>460.73</v>
      </c>
      <c r="D648" s="1">
        <v>0.05</v>
      </c>
      <c r="E648" t="s">
        <v>20</v>
      </c>
      <c r="F648">
        <v>28</v>
      </c>
      <c r="G648" s="2">
        <v>41366</v>
      </c>
      <c r="H648">
        <v>1842.92</v>
      </c>
      <c r="I648">
        <v>2013</v>
      </c>
      <c r="J648">
        <f t="shared" si="20"/>
        <v>35.257182901191314</v>
      </c>
      <c r="K648">
        <v>1646</v>
      </c>
      <c r="L648">
        <f t="shared" si="21"/>
        <v>2854</v>
      </c>
    </row>
    <row r="649" spans="1:12" x14ac:dyDescent="0.25">
      <c r="A649" t="s">
        <v>40</v>
      </c>
      <c r="B649">
        <v>3</v>
      </c>
      <c r="C649">
        <v>76.540000000000006</v>
      </c>
      <c r="D649" s="1">
        <v>0.2</v>
      </c>
      <c r="E649" t="s">
        <v>33</v>
      </c>
      <c r="F649">
        <v>17</v>
      </c>
      <c r="G649" s="2">
        <v>41597</v>
      </c>
      <c r="H649">
        <v>229.62</v>
      </c>
      <c r="I649">
        <v>2013</v>
      </c>
      <c r="J649">
        <f t="shared" si="20"/>
        <v>35.259726603575182</v>
      </c>
      <c r="K649">
        <v>1647</v>
      </c>
      <c r="L649">
        <f t="shared" si="21"/>
        <v>2853</v>
      </c>
    </row>
    <row r="650" spans="1:12" x14ac:dyDescent="0.25">
      <c r="A650" t="s">
        <v>27</v>
      </c>
      <c r="B650">
        <v>2</v>
      </c>
      <c r="C650">
        <v>201.62</v>
      </c>
      <c r="D650" s="1">
        <v>0.1</v>
      </c>
      <c r="E650" t="s">
        <v>25</v>
      </c>
      <c r="F650">
        <v>36</v>
      </c>
      <c r="G650" s="2">
        <v>41347</v>
      </c>
      <c r="H650">
        <v>403.24</v>
      </c>
      <c r="I650">
        <v>2013</v>
      </c>
      <c r="J650">
        <f t="shared" si="20"/>
        <v>35.266129032258064</v>
      </c>
      <c r="K650">
        <v>1648</v>
      </c>
      <c r="L650">
        <f t="shared" si="21"/>
        <v>2852</v>
      </c>
    </row>
    <row r="651" spans="1:12" x14ac:dyDescent="0.25">
      <c r="A651" t="s">
        <v>19</v>
      </c>
      <c r="B651">
        <v>2</v>
      </c>
      <c r="C651">
        <v>266.72000000000003</v>
      </c>
      <c r="D651" s="1">
        <v>0.15</v>
      </c>
      <c r="E651" t="s">
        <v>32</v>
      </c>
      <c r="F651">
        <v>50</v>
      </c>
      <c r="G651" s="2">
        <v>41353</v>
      </c>
      <c r="H651">
        <v>533.44000000000005</v>
      </c>
      <c r="I651">
        <v>2013</v>
      </c>
      <c r="J651">
        <f t="shared" si="20"/>
        <v>35.265871623991579</v>
      </c>
      <c r="K651">
        <v>1649</v>
      </c>
      <c r="L651">
        <f t="shared" si="21"/>
        <v>2851</v>
      </c>
    </row>
    <row r="652" spans="1:12" x14ac:dyDescent="0.25">
      <c r="A652" t="s">
        <v>40</v>
      </c>
      <c r="B652">
        <v>2</v>
      </c>
      <c r="C652">
        <v>415.76</v>
      </c>
      <c r="D652" s="1">
        <v>0.15</v>
      </c>
      <c r="E652" t="s">
        <v>32</v>
      </c>
      <c r="F652">
        <v>48</v>
      </c>
      <c r="G652" s="2">
        <v>41314</v>
      </c>
      <c r="H652">
        <v>831.52</v>
      </c>
      <c r="I652">
        <v>2013</v>
      </c>
      <c r="J652">
        <f t="shared" si="20"/>
        <v>35.260701754385963</v>
      </c>
      <c r="K652">
        <v>1650</v>
      </c>
      <c r="L652">
        <f t="shared" si="21"/>
        <v>2850</v>
      </c>
    </row>
    <row r="653" spans="1:12" x14ac:dyDescent="0.25">
      <c r="A653" t="s">
        <v>10</v>
      </c>
      <c r="B653">
        <v>4</v>
      </c>
      <c r="C653">
        <v>199.8</v>
      </c>
      <c r="D653" s="1">
        <v>0</v>
      </c>
      <c r="E653" t="s">
        <v>33</v>
      </c>
      <c r="F653">
        <v>23</v>
      </c>
      <c r="G653" s="2">
        <v>41298</v>
      </c>
      <c r="H653">
        <v>799.2</v>
      </c>
      <c r="I653">
        <v>2013</v>
      </c>
      <c r="J653">
        <f t="shared" si="20"/>
        <v>35.256230256230253</v>
      </c>
      <c r="K653">
        <v>1651</v>
      </c>
      <c r="L653">
        <f t="shared" si="21"/>
        <v>2849</v>
      </c>
    </row>
    <row r="654" spans="1:12" x14ac:dyDescent="0.25">
      <c r="A654" t="s">
        <v>13</v>
      </c>
      <c r="B654">
        <v>4</v>
      </c>
      <c r="C654">
        <v>176.57</v>
      </c>
      <c r="D654" s="1">
        <v>0.15</v>
      </c>
      <c r="E654" t="s">
        <v>30</v>
      </c>
      <c r="F654">
        <v>53</v>
      </c>
      <c r="G654" s="2">
        <v>41375</v>
      </c>
      <c r="H654">
        <v>706.28</v>
      </c>
      <c r="I654">
        <v>2013</v>
      </c>
      <c r="J654">
        <f t="shared" si="20"/>
        <v>35.260533707865171</v>
      </c>
      <c r="K654">
        <v>1652</v>
      </c>
      <c r="L654">
        <f t="shared" si="21"/>
        <v>2848</v>
      </c>
    </row>
    <row r="655" spans="1:12" x14ac:dyDescent="0.25">
      <c r="A655" t="s">
        <v>22</v>
      </c>
      <c r="B655">
        <v>1</v>
      </c>
      <c r="C655">
        <v>62.13</v>
      </c>
      <c r="D655" s="1">
        <v>0.05</v>
      </c>
      <c r="E655" t="s">
        <v>32</v>
      </c>
      <c r="F655">
        <v>56</v>
      </c>
      <c r="G655" s="2">
        <v>41480</v>
      </c>
      <c r="H655">
        <v>62.13</v>
      </c>
      <c r="I655">
        <v>2013</v>
      </c>
      <c r="J655">
        <f t="shared" si="20"/>
        <v>35.254302774850721</v>
      </c>
      <c r="K655">
        <v>1653</v>
      </c>
      <c r="L655">
        <f t="shared" si="21"/>
        <v>2847</v>
      </c>
    </row>
    <row r="656" spans="1:12" x14ac:dyDescent="0.25">
      <c r="A656" t="s">
        <v>19</v>
      </c>
      <c r="B656">
        <v>3</v>
      </c>
      <c r="C656">
        <v>34.869999999999997</v>
      </c>
      <c r="D656" s="1">
        <v>0</v>
      </c>
      <c r="E656" t="s">
        <v>30</v>
      </c>
      <c r="F656">
        <v>32</v>
      </c>
      <c r="G656" s="2">
        <v>41302</v>
      </c>
      <c r="H656">
        <v>104.60999999999999</v>
      </c>
      <c r="I656">
        <v>2013</v>
      </c>
      <c r="J656">
        <f t="shared" si="20"/>
        <v>35.247013352073083</v>
      </c>
      <c r="K656">
        <v>1654</v>
      </c>
      <c r="L656">
        <f t="shared" si="21"/>
        <v>2846</v>
      </c>
    </row>
    <row r="657" spans="1:12" x14ac:dyDescent="0.25">
      <c r="A657" t="s">
        <v>19</v>
      </c>
      <c r="B657">
        <v>5</v>
      </c>
      <c r="C657">
        <v>384.4</v>
      </c>
      <c r="D657" s="1">
        <v>0.1</v>
      </c>
      <c r="E657" t="s">
        <v>33</v>
      </c>
      <c r="F657">
        <v>34</v>
      </c>
      <c r="G657" s="2">
        <v>41384</v>
      </c>
      <c r="H657">
        <v>1922</v>
      </c>
      <c r="I657">
        <v>2013</v>
      </c>
      <c r="J657">
        <f t="shared" si="20"/>
        <v>35.248154657293497</v>
      </c>
      <c r="K657">
        <v>1655</v>
      </c>
      <c r="L657">
        <f t="shared" si="21"/>
        <v>2845</v>
      </c>
    </row>
    <row r="658" spans="1:12" x14ac:dyDescent="0.25">
      <c r="A658" t="s">
        <v>27</v>
      </c>
      <c r="B658">
        <v>1</v>
      </c>
      <c r="C658">
        <v>496.1</v>
      </c>
      <c r="D658" s="1">
        <v>0</v>
      </c>
      <c r="E658" t="s">
        <v>20</v>
      </c>
      <c r="F658">
        <v>17</v>
      </c>
      <c r="G658" s="2">
        <v>41592</v>
      </c>
      <c r="H658">
        <v>496.1</v>
      </c>
      <c r="I658">
        <v>2013</v>
      </c>
      <c r="J658">
        <f t="shared" si="20"/>
        <v>35.248593530239098</v>
      </c>
      <c r="K658">
        <v>1656</v>
      </c>
      <c r="L658">
        <f t="shared" si="21"/>
        <v>2844</v>
      </c>
    </row>
    <row r="659" spans="1:12" x14ac:dyDescent="0.25">
      <c r="A659" t="s">
        <v>13</v>
      </c>
      <c r="B659">
        <v>5</v>
      </c>
      <c r="C659">
        <v>259.01</v>
      </c>
      <c r="D659" s="1">
        <v>0.1</v>
      </c>
      <c r="E659" t="s">
        <v>28</v>
      </c>
      <c r="F659">
        <v>26</v>
      </c>
      <c r="G659" s="2">
        <v>41519</v>
      </c>
      <c r="H659">
        <v>1295.05</v>
      </c>
      <c r="I659">
        <v>2013</v>
      </c>
      <c r="J659">
        <f t="shared" si="20"/>
        <v>35.255012310939151</v>
      </c>
      <c r="K659">
        <v>1657</v>
      </c>
      <c r="L659">
        <f t="shared" si="21"/>
        <v>2843</v>
      </c>
    </row>
    <row r="660" spans="1:12" x14ac:dyDescent="0.25">
      <c r="A660" t="s">
        <v>10</v>
      </c>
      <c r="B660">
        <v>4</v>
      </c>
      <c r="C660">
        <v>380.83</v>
      </c>
      <c r="D660" s="1">
        <v>0.2</v>
      </c>
      <c r="E660" t="s">
        <v>28</v>
      </c>
      <c r="F660">
        <v>18</v>
      </c>
      <c r="G660" s="2">
        <v>41589</v>
      </c>
      <c r="H660">
        <v>1523.32</v>
      </c>
      <c r="I660">
        <v>2013</v>
      </c>
      <c r="J660">
        <f t="shared" si="20"/>
        <v>35.258268824771285</v>
      </c>
      <c r="K660">
        <v>1658</v>
      </c>
      <c r="L660">
        <f t="shared" si="21"/>
        <v>2842</v>
      </c>
    </row>
    <row r="661" spans="1:12" x14ac:dyDescent="0.25">
      <c r="A661" t="s">
        <v>40</v>
      </c>
      <c r="B661">
        <v>3</v>
      </c>
      <c r="C661">
        <v>210.48</v>
      </c>
      <c r="D661" s="1">
        <v>0.05</v>
      </c>
      <c r="E661" t="s">
        <v>20</v>
      </c>
      <c r="F661">
        <v>38</v>
      </c>
      <c r="G661" s="2">
        <v>41460</v>
      </c>
      <c r="H661">
        <v>631.43999999999994</v>
      </c>
      <c r="I661">
        <v>2013</v>
      </c>
      <c r="J661">
        <f t="shared" si="20"/>
        <v>35.264343541006689</v>
      </c>
      <c r="K661">
        <v>1659</v>
      </c>
      <c r="L661">
        <f t="shared" si="21"/>
        <v>2841</v>
      </c>
    </row>
    <row r="662" spans="1:12" x14ac:dyDescent="0.25">
      <c r="A662" t="s">
        <v>22</v>
      </c>
      <c r="B662">
        <v>1</v>
      </c>
      <c r="C662">
        <v>175.36</v>
      </c>
      <c r="D662" s="1">
        <v>0</v>
      </c>
      <c r="E662" t="s">
        <v>28</v>
      </c>
      <c r="F662">
        <v>38</v>
      </c>
      <c r="G662" s="2">
        <v>41285</v>
      </c>
      <c r="H662">
        <v>175.36</v>
      </c>
      <c r="I662">
        <v>2013</v>
      </c>
      <c r="J662">
        <f t="shared" si="20"/>
        <v>35.263380281690139</v>
      </c>
      <c r="K662">
        <v>1660</v>
      </c>
      <c r="L662">
        <f t="shared" si="21"/>
        <v>2840</v>
      </c>
    </row>
    <row r="663" spans="1:12" x14ac:dyDescent="0.25">
      <c r="A663" t="s">
        <v>17</v>
      </c>
      <c r="B663">
        <v>1</v>
      </c>
      <c r="C663">
        <v>186.65</v>
      </c>
      <c r="D663" s="1">
        <v>0.1</v>
      </c>
      <c r="E663" t="s">
        <v>20</v>
      </c>
      <c r="F663">
        <v>42</v>
      </c>
      <c r="G663" s="2">
        <v>41404</v>
      </c>
      <c r="H663">
        <v>186.65</v>
      </c>
      <c r="I663">
        <v>2013</v>
      </c>
      <c r="J663">
        <f t="shared" si="20"/>
        <v>35.262416343783023</v>
      </c>
      <c r="K663">
        <v>1661</v>
      </c>
      <c r="L663">
        <f t="shared" si="21"/>
        <v>2839</v>
      </c>
    </row>
    <row r="664" spans="1:12" x14ac:dyDescent="0.25">
      <c r="A664" t="s">
        <v>19</v>
      </c>
      <c r="B664">
        <v>5</v>
      </c>
      <c r="C664">
        <v>384.4</v>
      </c>
      <c r="D664" s="1">
        <v>0.05</v>
      </c>
      <c r="E664" t="s">
        <v>33</v>
      </c>
      <c r="F664">
        <v>52</v>
      </c>
      <c r="G664" s="2">
        <v>41542</v>
      </c>
      <c r="H664">
        <v>1922</v>
      </c>
      <c r="I664">
        <v>2013</v>
      </c>
      <c r="J664">
        <f t="shared" si="20"/>
        <v>35.260042283298098</v>
      </c>
      <c r="K664">
        <v>1662</v>
      </c>
      <c r="L664">
        <f t="shared" si="21"/>
        <v>2838</v>
      </c>
    </row>
    <row r="665" spans="1:12" x14ac:dyDescent="0.25">
      <c r="A665" t="s">
        <v>22</v>
      </c>
      <c r="B665">
        <v>4</v>
      </c>
      <c r="C665">
        <v>116.03</v>
      </c>
      <c r="D665" s="1">
        <v>0.2</v>
      </c>
      <c r="E665" t="s">
        <v>28</v>
      </c>
      <c r="F665">
        <v>56</v>
      </c>
      <c r="G665" s="2">
        <v>41360</v>
      </c>
      <c r="H665">
        <v>464.12</v>
      </c>
      <c r="I665">
        <v>2013</v>
      </c>
      <c r="J665">
        <f t="shared" si="20"/>
        <v>35.25414169897779</v>
      </c>
      <c r="K665">
        <v>1663</v>
      </c>
      <c r="L665">
        <f t="shared" si="21"/>
        <v>2837</v>
      </c>
    </row>
    <row r="666" spans="1:12" x14ac:dyDescent="0.25">
      <c r="A666" t="s">
        <v>22</v>
      </c>
      <c r="B666">
        <v>5</v>
      </c>
      <c r="C666">
        <v>244.32</v>
      </c>
      <c r="D666" s="1">
        <v>0.15</v>
      </c>
      <c r="E666" t="s">
        <v>30</v>
      </c>
      <c r="F666">
        <v>30</v>
      </c>
      <c r="G666" s="2">
        <v>41482</v>
      </c>
      <c r="H666">
        <v>1221.5999999999999</v>
      </c>
      <c r="I666">
        <v>2013</v>
      </c>
      <c r="J666">
        <f t="shared" si="20"/>
        <v>35.246826516220025</v>
      </c>
      <c r="K666">
        <v>1664</v>
      </c>
      <c r="L666">
        <f t="shared" si="21"/>
        <v>2836</v>
      </c>
    </row>
    <row r="667" spans="1:12" x14ac:dyDescent="0.25">
      <c r="A667" t="s">
        <v>40</v>
      </c>
      <c r="B667">
        <v>1</v>
      </c>
      <c r="C667">
        <v>408.54</v>
      </c>
      <c r="D667" s="1">
        <v>0.2</v>
      </c>
      <c r="E667" t="s">
        <v>25</v>
      </c>
      <c r="F667">
        <v>36</v>
      </c>
      <c r="G667" s="2">
        <v>41353</v>
      </c>
      <c r="H667">
        <v>408.54</v>
      </c>
      <c r="I667">
        <v>2013</v>
      </c>
      <c r="J667">
        <f t="shared" si="20"/>
        <v>35.248677248677247</v>
      </c>
      <c r="K667">
        <v>1665</v>
      </c>
      <c r="L667">
        <f t="shared" si="21"/>
        <v>2835</v>
      </c>
    </row>
    <row r="668" spans="1:12" x14ac:dyDescent="0.25">
      <c r="A668" t="s">
        <v>22</v>
      </c>
      <c r="B668">
        <v>2</v>
      </c>
      <c r="C668">
        <v>324.11</v>
      </c>
      <c r="D668" s="1">
        <v>0.05</v>
      </c>
      <c r="E668" t="s">
        <v>11</v>
      </c>
      <c r="F668">
        <v>16</v>
      </c>
      <c r="G668" s="2">
        <v>41457</v>
      </c>
      <c r="H668">
        <v>648.22</v>
      </c>
      <c r="I668">
        <v>2013</v>
      </c>
      <c r="J668">
        <f t="shared" si="20"/>
        <v>35.248412138320397</v>
      </c>
      <c r="K668">
        <v>1666</v>
      </c>
      <c r="L668">
        <f t="shared" si="21"/>
        <v>2834</v>
      </c>
    </row>
    <row r="669" spans="1:12" x14ac:dyDescent="0.25">
      <c r="A669" t="s">
        <v>40</v>
      </c>
      <c r="B669">
        <v>3</v>
      </c>
      <c r="C669">
        <v>47.22</v>
      </c>
      <c r="D669" s="1">
        <v>0.05</v>
      </c>
      <c r="E669" t="s">
        <v>25</v>
      </c>
      <c r="F669">
        <v>26</v>
      </c>
      <c r="G669" s="2">
        <v>41552</v>
      </c>
      <c r="H669">
        <v>141.66</v>
      </c>
      <c r="I669">
        <v>2013</v>
      </c>
      <c r="J669">
        <f t="shared" si="20"/>
        <v>35.255206494881747</v>
      </c>
      <c r="K669">
        <v>1667</v>
      </c>
      <c r="L669">
        <f t="shared" si="21"/>
        <v>2833</v>
      </c>
    </row>
    <row r="670" spans="1:12" x14ac:dyDescent="0.25">
      <c r="A670" t="s">
        <v>40</v>
      </c>
      <c r="B670">
        <v>5</v>
      </c>
      <c r="C670">
        <v>298.45999999999998</v>
      </c>
      <c r="D670" s="1">
        <v>0.15</v>
      </c>
      <c r="E670" t="s">
        <v>30</v>
      </c>
      <c r="F670">
        <v>10</v>
      </c>
      <c r="G670" s="2">
        <v>41549</v>
      </c>
      <c r="H670">
        <v>1492.3</v>
      </c>
      <c r="I670">
        <v>2013</v>
      </c>
      <c r="J670">
        <f t="shared" si="20"/>
        <v>35.258474576271183</v>
      </c>
      <c r="K670">
        <v>1668</v>
      </c>
      <c r="L670">
        <f t="shared" si="21"/>
        <v>2832</v>
      </c>
    </row>
    <row r="671" spans="1:12" x14ac:dyDescent="0.25">
      <c r="A671" t="s">
        <v>38</v>
      </c>
      <c r="B671">
        <v>4</v>
      </c>
      <c r="C671">
        <v>81.489999999999995</v>
      </c>
      <c r="D671" s="1">
        <v>0.05</v>
      </c>
      <c r="E671" t="s">
        <v>28</v>
      </c>
      <c r="F671">
        <v>20</v>
      </c>
      <c r="G671" s="2">
        <v>41397</v>
      </c>
      <c r="H671">
        <v>325.95999999999998</v>
      </c>
      <c r="I671">
        <v>2013</v>
      </c>
      <c r="J671">
        <f t="shared" si="20"/>
        <v>35.267396679618507</v>
      </c>
      <c r="K671">
        <v>1669</v>
      </c>
      <c r="L671">
        <f t="shared" si="21"/>
        <v>2831</v>
      </c>
    </row>
    <row r="672" spans="1:12" x14ac:dyDescent="0.25">
      <c r="A672" t="s">
        <v>17</v>
      </c>
      <c r="B672">
        <v>1</v>
      </c>
      <c r="C672">
        <v>191.51</v>
      </c>
      <c r="D672" s="1">
        <v>0.15</v>
      </c>
      <c r="E672" t="s">
        <v>11</v>
      </c>
      <c r="F672">
        <v>53</v>
      </c>
      <c r="G672" s="2">
        <v>41316</v>
      </c>
      <c r="H672">
        <v>191.51</v>
      </c>
      <c r="I672">
        <v>2013</v>
      </c>
      <c r="J672">
        <f t="shared" si="20"/>
        <v>35.272791519434627</v>
      </c>
      <c r="K672">
        <v>1670</v>
      </c>
      <c r="L672">
        <f t="shared" si="21"/>
        <v>2830</v>
      </c>
    </row>
    <row r="673" spans="1:12" x14ac:dyDescent="0.25">
      <c r="A673" t="s">
        <v>13</v>
      </c>
      <c r="B673">
        <v>5</v>
      </c>
      <c r="C673">
        <v>165.5</v>
      </c>
      <c r="D673" s="1">
        <v>0.1</v>
      </c>
      <c r="E673" t="s">
        <v>30</v>
      </c>
      <c r="F673">
        <v>48</v>
      </c>
      <c r="G673" s="2">
        <v>41380</v>
      </c>
      <c r="H673">
        <v>827.5</v>
      </c>
      <c r="I673">
        <v>2013</v>
      </c>
      <c r="J673">
        <f t="shared" si="20"/>
        <v>35.266525273948389</v>
      </c>
      <c r="K673">
        <v>1671</v>
      </c>
      <c r="L673">
        <f t="shared" si="21"/>
        <v>2829</v>
      </c>
    </row>
    <row r="674" spans="1:12" x14ac:dyDescent="0.25">
      <c r="A674" t="s">
        <v>17</v>
      </c>
      <c r="B674">
        <v>5</v>
      </c>
      <c r="C674">
        <v>372.9</v>
      </c>
      <c r="D674" s="1">
        <v>0</v>
      </c>
      <c r="E674" t="s">
        <v>25</v>
      </c>
      <c r="F674">
        <v>12</v>
      </c>
      <c r="G674" s="2">
        <v>41461</v>
      </c>
      <c r="H674">
        <v>1864.5</v>
      </c>
      <c r="I674">
        <v>2013</v>
      </c>
      <c r="J674">
        <f t="shared" si="20"/>
        <v>35.262022630834515</v>
      </c>
      <c r="K674">
        <v>1672</v>
      </c>
      <c r="L674">
        <f t="shared" si="21"/>
        <v>2828</v>
      </c>
    </row>
    <row r="675" spans="1:12" x14ac:dyDescent="0.25">
      <c r="A675" t="s">
        <v>22</v>
      </c>
      <c r="B675">
        <v>3</v>
      </c>
      <c r="C675">
        <v>167.95</v>
      </c>
      <c r="D675" s="1">
        <v>0.1</v>
      </c>
      <c r="E675" t="s">
        <v>32</v>
      </c>
      <c r="F675">
        <v>26</v>
      </c>
      <c r="G675" s="2">
        <v>41505</v>
      </c>
      <c r="H675">
        <v>503.84999999999997</v>
      </c>
      <c r="I675">
        <v>2013</v>
      </c>
      <c r="J675">
        <f t="shared" si="20"/>
        <v>35.270251149628578</v>
      </c>
      <c r="K675">
        <v>1673</v>
      </c>
      <c r="L675">
        <f t="shared" si="21"/>
        <v>2827</v>
      </c>
    </row>
    <row r="676" spans="1:12" x14ac:dyDescent="0.25">
      <c r="A676" t="s">
        <v>10</v>
      </c>
      <c r="B676">
        <v>2</v>
      </c>
      <c r="C676">
        <v>138.07</v>
      </c>
      <c r="D676" s="1">
        <v>0.2</v>
      </c>
      <c r="E676" t="s">
        <v>11</v>
      </c>
      <c r="F676">
        <v>49</v>
      </c>
      <c r="G676" s="2">
        <v>41370</v>
      </c>
      <c r="H676">
        <v>276.14</v>
      </c>
      <c r="I676">
        <v>2013</v>
      </c>
      <c r="J676">
        <f t="shared" si="20"/>
        <v>35.273531493276714</v>
      </c>
      <c r="K676">
        <v>1674</v>
      </c>
      <c r="L676">
        <f t="shared" si="21"/>
        <v>2826</v>
      </c>
    </row>
    <row r="677" spans="1:12" x14ac:dyDescent="0.25">
      <c r="A677" t="s">
        <v>19</v>
      </c>
      <c r="B677">
        <v>5</v>
      </c>
      <c r="C677">
        <v>341.2</v>
      </c>
      <c r="D677" s="1">
        <v>0.05</v>
      </c>
      <c r="E677" t="s">
        <v>28</v>
      </c>
      <c r="F677">
        <v>39</v>
      </c>
      <c r="G677" s="2">
        <v>41438</v>
      </c>
      <c r="H677">
        <v>1706</v>
      </c>
      <c r="I677">
        <v>2013</v>
      </c>
      <c r="J677">
        <f t="shared" si="20"/>
        <v>35.268672566371684</v>
      </c>
      <c r="K677">
        <v>1675</v>
      </c>
      <c r="L677">
        <f t="shared" si="21"/>
        <v>2825</v>
      </c>
    </row>
    <row r="678" spans="1:12" x14ac:dyDescent="0.25">
      <c r="A678" t="s">
        <v>40</v>
      </c>
      <c r="B678">
        <v>1</v>
      </c>
      <c r="C678">
        <v>163.46</v>
      </c>
      <c r="D678" s="1">
        <v>0.2</v>
      </c>
      <c r="E678" t="s">
        <v>33</v>
      </c>
      <c r="F678">
        <v>59</v>
      </c>
      <c r="G678" s="2">
        <v>41286</v>
      </c>
      <c r="H678">
        <v>163.46</v>
      </c>
      <c r="I678">
        <v>2013</v>
      </c>
      <c r="J678">
        <f t="shared" si="20"/>
        <v>35.267351274787536</v>
      </c>
      <c r="K678">
        <v>1676</v>
      </c>
      <c r="L678">
        <f t="shared" si="21"/>
        <v>2824</v>
      </c>
    </row>
    <row r="679" spans="1:12" x14ac:dyDescent="0.25">
      <c r="A679" t="s">
        <v>10</v>
      </c>
      <c r="B679">
        <v>2</v>
      </c>
      <c r="C679">
        <v>379.68</v>
      </c>
      <c r="D679" s="1">
        <v>0</v>
      </c>
      <c r="E679" t="s">
        <v>25</v>
      </c>
      <c r="F679">
        <v>50</v>
      </c>
      <c r="G679" s="2">
        <v>41279</v>
      </c>
      <c r="H679">
        <v>759.36</v>
      </c>
      <c r="I679">
        <v>2013</v>
      </c>
      <c r="J679">
        <f t="shared" si="20"/>
        <v>35.258944385405599</v>
      </c>
      <c r="K679">
        <v>1677</v>
      </c>
      <c r="L679">
        <f t="shared" si="21"/>
        <v>2823</v>
      </c>
    </row>
    <row r="680" spans="1:12" x14ac:dyDescent="0.25">
      <c r="A680" t="s">
        <v>19</v>
      </c>
      <c r="B680">
        <v>4</v>
      </c>
      <c r="C680">
        <v>496.58</v>
      </c>
      <c r="D680" s="1">
        <v>0.05</v>
      </c>
      <c r="E680" t="s">
        <v>25</v>
      </c>
      <c r="F680">
        <v>58</v>
      </c>
      <c r="G680" s="2">
        <v>41325</v>
      </c>
      <c r="H680">
        <v>1986.32</v>
      </c>
      <c r="I680">
        <v>2013</v>
      </c>
      <c r="J680">
        <f t="shared" si="20"/>
        <v>35.253720765414599</v>
      </c>
      <c r="K680">
        <v>1678</v>
      </c>
      <c r="L680">
        <f t="shared" si="21"/>
        <v>2822</v>
      </c>
    </row>
    <row r="681" spans="1:12" x14ac:dyDescent="0.25">
      <c r="A681" t="s">
        <v>38</v>
      </c>
      <c r="B681">
        <v>4</v>
      </c>
      <c r="C681">
        <v>143.02000000000001</v>
      </c>
      <c r="D681" s="1">
        <v>0.15</v>
      </c>
      <c r="E681" t="s">
        <v>33</v>
      </c>
      <c r="F681">
        <v>27</v>
      </c>
      <c r="G681" s="2">
        <v>41520</v>
      </c>
      <c r="H681">
        <v>572.08000000000004</v>
      </c>
      <c r="I681">
        <v>2013</v>
      </c>
      <c r="J681">
        <f t="shared" si="20"/>
        <v>35.245657568238215</v>
      </c>
      <c r="K681">
        <v>1679</v>
      </c>
      <c r="L681">
        <f t="shared" si="21"/>
        <v>2821</v>
      </c>
    </row>
    <row r="682" spans="1:12" x14ac:dyDescent="0.25">
      <c r="A682" t="s">
        <v>17</v>
      </c>
      <c r="B682">
        <v>4</v>
      </c>
      <c r="C682">
        <v>204.48</v>
      </c>
      <c r="D682" s="1">
        <v>0.1</v>
      </c>
      <c r="E682" t="s">
        <v>32</v>
      </c>
      <c r="F682">
        <v>43</v>
      </c>
      <c r="G682" s="2">
        <v>41605</v>
      </c>
      <c r="H682">
        <v>817.92</v>
      </c>
      <c r="I682">
        <v>2013</v>
      </c>
      <c r="J682">
        <f t="shared" si="20"/>
        <v>35.248581560283689</v>
      </c>
      <c r="K682">
        <v>1680</v>
      </c>
      <c r="L682">
        <f t="shared" si="21"/>
        <v>2820</v>
      </c>
    </row>
    <row r="683" spans="1:12" x14ac:dyDescent="0.25">
      <c r="A683" t="s">
        <v>17</v>
      </c>
      <c r="B683">
        <v>3</v>
      </c>
      <c r="C683">
        <v>426.27</v>
      </c>
      <c r="D683" s="1">
        <v>0.15</v>
      </c>
      <c r="E683" t="s">
        <v>25</v>
      </c>
      <c r="F683">
        <v>55</v>
      </c>
      <c r="G683" s="2">
        <v>41444</v>
      </c>
      <c r="H683">
        <v>1278.81</v>
      </c>
      <c r="I683">
        <v>2013</v>
      </c>
      <c r="J683">
        <f t="shared" si="20"/>
        <v>35.245831855267824</v>
      </c>
      <c r="K683">
        <v>1681</v>
      </c>
      <c r="L683">
        <f t="shared" si="21"/>
        <v>2819</v>
      </c>
    </row>
    <row r="684" spans="1:12" x14ac:dyDescent="0.25">
      <c r="A684" t="s">
        <v>10</v>
      </c>
      <c r="B684">
        <v>4</v>
      </c>
      <c r="C684">
        <v>168.55</v>
      </c>
      <c r="D684" s="1">
        <v>0.1</v>
      </c>
      <c r="E684" t="s">
        <v>14</v>
      </c>
      <c r="F684">
        <v>29</v>
      </c>
      <c r="G684" s="2">
        <v>41415</v>
      </c>
      <c r="H684">
        <v>674.2</v>
      </c>
      <c r="I684">
        <v>2013</v>
      </c>
      <c r="J684">
        <f t="shared" si="20"/>
        <v>35.238821859474804</v>
      </c>
      <c r="K684">
        <v>1682</v>
      </c>
      <c r="L684">
        <f t="shared" si="21"/>
        <v>2818</v>
      </c>
    </row>
    <row r="685" spans="1:12" x14ac:dyDescent="0.25">
      <c r="A685" t="s">
        <v>38</v>
      </c>
      <c r="B685">
        <v>3</v>
      </c>
      <c r="C685">
        <v>389.41</v>
      </c>
      <c r="D685" s="1">
        <v>0.2</v>
      </c>
      <c r="E685" t="s">
        <v>28</v>
      </c>
      <c r="F685">
        <v>21</v>
      </c>
      <c r="G685" s="2">
        <v>41600</v>
      </c>
      <c r="H685">
        <v>1168.23</v>
      </c>
      <c r="I685">
        <v>2013</v>
      </c>
      <c r="J685">
        <f t="shared" si="20"/>
        <v>35.241036563720272</v>
      </c>
      <c r="K685">
        <v>1683</v>
      </c>
      <c r="L685">
        <f t="shared" si="21"/>
        <v>2817</v>
      </c>
    </row>
    <row r="686" spans="1:12" x14ac:dyDescent="0.25">
      <c r="A686" t="s">
        <v>27</v>
      </c>
      <c r="B686">
        <v>4</v>
      </c>
      <c r="C686">
        <v>289.31</v>
      </c>
      <c r="D686" s="1">
        <v>0</v>
      </c>
      <c r="E686" t="s">
        <v>25</v>
      </c>
      <c r="F686">
        <v>26</v>
      </c>
      <c r="G686" s="2">
        <v>41469</v>
      </c>
      <c r="H686">
        <v>1157.24</v>
      </c>
      <c r="I686">
        <v>2013</v>
      </c>
      <c r="J686">
        <f t="shared" si="20"/>
        <v>35.24609375</v>
      </c>
      <c r="K686">
        <v>1684</v>
      </c>
      <c r="L686">
        <f t="shared" si="21"/>
        <v>2816</v>
      </c>
    </row>
    <row r="687" spans="1:12" x14ac:dyDescent="0.25">
      <c r="A687" t="s">
        <v>22</v>
      </c>
      <c r="B687">
        <v>3</v>
      </c>
      <c r="C687">
        <v>278.19</v>
      </c>
      <c r="D687" s="1">
        <v>0.15</v>
      </c>
      <c r="E687" t="s">
        <v>33</v>
      </c>
      <c r="F687">
        <v>38</v>
      </c>
      <c r="G687" s="2">
        <v>41374</v>
      </c>
      <c r="H687">
        <v>834.56999999999994</v>
      </c>
      <c r="I687">
        <v>2013</v>
      </c>
      <c r="J687">
        <f t="shared" si="20"/>
        <v>35.249378330372998</v>
      </c>
      <c r="K687">
        <v>1685</v>
      </c>
      <c r="L687">
        <f t="shared" si="21"/>
        <v>2815</v>
      </c>
    </row>
    <row r="688" spans="1:12" x14ac:dyDescent="0.25">
      <c r="A688" t="s">
        <v>19</v>
      </c>
      <c r="B688">
        <v>4</v>
      </c>
      <c r="C688">
        <v>322.12</v>
      </c>
      <c r="D688" s="1">
        <v>0.15</v>
      </c>
      <c r="E688" t="s">
        <v>28</v>
      </c>
      <c r="F688">
        <v>49</v>
      </c>
      <c r="G688" s="2">
        <v>41479</v>
      </c>
      <c r="H688">
        <v>1288.48</v>
      </c>
      <c r="I688">
        <v>2013</v>
      </c>
      <c r="J688">
        <f t="shared" si="20"/>
        <v>35.248400852878461</v>
      </c>
      <c r="K688">
        <v>1686</v>
      </c>
      <c r="L688">
        <f t="shared" si="21"/>
        <v>2814</v>
      </c>
    </row>
    <row r="689" spans="1:12" x14ac:dyDescent="0.25">
      <c r="A689" t="s">
        <v>40</v>
      </c>
      <c r="B689">
        <v>4</v>
      </c>
      <c r="C689">
        <v>451.72</v>
      </c>
      <c r="D689" s="1">
        <v>0</v>
      </c>
      <c r="E689" t="s">
        <v>28</v>
      </c>
      <c r="F689">
        <v>55</v>
      </c>
      <c r="G689" s="2">
        <v>41395</v>
      </c>
      <c r="H689">
        <v>1806.88</v>
      </c>
      <c r="I689">
        <v>2013</v>
      </c>
      <c r="J689">
        <f t="shared" si="20"/>
        <v>35.243512264486313</v>
      </c>
      <c r="K689">
        <v>1687</v>
      </c>
      <c r="L689">
        <f t="shared" si="21"/>
        <v>2813</v>
      </c>
    </row>
    <row r="690" spans="1:12" x14ac:dyDescent="0.25">
      <c r="A690" t="s">
        <v>22</v>
      </c>
      <c r="B690">
        <v>5</v>
      </c>
      <c r="C690">
        <v>447.46</v>
      </c>
      <c r="D690" s="1">
        <v>0.1</v>
      </c>
      <c r="E690" t="s">
        <v>30</v>
      </c>
      <c r="F690">
        <v>12</v>
      </c>
      <c r="G690" s="2">
        <v>41396</v>
      </c>
      <c r="H690">
        <v>2237.2999999999997</v>
      </c>
      <c r="I690">
        <v>2013</v>
      </c>
      <c r="J690">
        <f t="shared" si="20"/>
        <v>35.236486486486484</v>
      </c>
      <c r="K690">
        <v>1688</v>
      </c>
      <c r="L690">
        <f t="shared" si="21"/>
        <v>2812</v>
      </c>
    </row>
    <row r="691" spans="1:12" x14ac:dyDescent="0.25">
      <c r="A691" t="s">
        <v>38</v>
      </c>
      <c r="B691">
        <v>1</v>
      </c>
      <c r="C691">
        <v>393.19</v>
      </c>
      <c r="D691" s="1">
        <v>0.1</v>
      </c>
      <c r="E691" t="s">
        <v>11</v>
      </c>
      <c r="F691">
        <v>44</v>
      </c>
      <c r="G691" s="2">
        <v>41636</v>
      </c>
      <c r="H691">
        <v>393.19</v>
      </c>
      <c r="I691">
        <v>2013</v>
      </c>
      <c r="J691">
        <f t="shared" si="20"/>
        <v>35.244752757025971</v>
      </c>
      <c r="K691">
        <v>1689</v>
      </c>
      <c r="L691">
        <f t="shared" si="21"/>
        <v>2811</v>
      </c>
    </row>
    <row r="692" spans="1:12" x14ac:dyDescent="0.25">
      <c r="A692" t="s">
        <v>22</v>
      </c>
      <c r="B692">
        <v>1</v>
      </c>
      <c r="C692">
        <v>64.42</v>
      </c>
      <c r="D692" s="1">
        <v>0.1</v>
      </c>
      <c r="E692" t="s">
        <v>14</v>
      </c>
      <c r="F692">
        <v>31</v>
      </c>
      <c r="G692" s="2">
        <v>41302</v>
      </c>
      <c r="H692">
        <v>64.42</v>
      </c>
      <c r="I692">
        <v>2013</v>
      </c>
      <c r="J692">
        <f t="shared" si="20"/>
        <v>35.241637010676158</v>
      </c>
      <c r="K692">
        <v>1690</v>
      </c>
      <c r="L692">
        <f t="shared" si="21"/>
        <v>2810</v>
      </c>
    </row>
    <row r="693" spans="1:12" x14ac:dyDescent="0.25">
      <c r="A693" t="s">
        <v>13</v>
      </c>
      <c r="B693">
        <v>1</v>
      </c>
      <c r="C693">
        <v>379.56</v>
      </c>
      <c r="D693" s="1">
        <v>0.2</v>
      </c>
      <c r="E693" t="s">
        <v>25</v>
      </c>
      <c r="F693">
        <v>37</v>
      </c>
      <c r="G693" s="2">
        <v>41291</v>
      </c>
      <c r="H693">
        <v>379.56</v>
      </c>
      <c r="I693">
        <v>2013</v>
      </c>
      <c r="J693">
        <f t="shared" si="20"/>
        <v>35.243147027411894</v>
      </c>
      <c r="K693">
        <v>1691</v>
      </c>
      <c r="L693">
        <f t="shared" si="21"/>
        <v>2809</v>
      </c>
    </row>
    <row r="694" spans="1:12" x14ac:dyDescent="0.25">
      <c r="A694" t="s">
        <v>17</v>
      </c>
      <c r="B694">
        <v>5</v>
      </c>
      <c r="C694">
        <v>271.45999999999998</v>
      </c>
      <c r="D694" s="1">
        <v>0.2</v>
      </c>
      <c r="E694" t="s">
        <v>28</v>
      </c>
      <c r="F694">
        <v>34</v>
      </c>
      <c r="G694" s="2">
        <v>41286</v>
      </c>
      <c r="H694">
        <v>1357.3</v>
      </c>
      <c r="I694">
        <v>2013</v>
      </c>
      <c r="J694">
        <f t="shared" si="20"/>
        <v>35.24252136752137</v>
      </c>
      <c r="K694">
        <v>1692</v>
      </c>
      <c r="L694">
        <f t="shared" si="21"/>
        <v>2808</v>
      </c>
    </row>
    <row r="695" spans="1:12" x14ac:dyDescent="0.25">
      <c r="A695" t="s">
        <v>22</v>
      </c>
      <c r="B695">
        <v>2</v>
      </c>
      <c r="C695">
        <v>149.5</v>
      </c>
      <c r="D695" s="1">
        <v>0.15</v>
      </c>
      <c r="E695" t="s">
        <v>28</v>
      </c>
      <c r="F695">
        <v>36</v>
      </c>
      <c r="G695" s="2">
        <v>41420</v>
      </c>
      <c r="H695">
        <v>299</v>
      </c>
      <c r="I695">
        <v>2013</v>
      </c>
      <c r="J695">
        <f t="shared" si="20"/>
        <v>35.242964018525115</v>
      </c>
      <c r="K695">
        <v>1693</v>
      </c>
      <c r="L695">
        <f t="shared" si="21"/>
        <v>2807</v>
      </c>
    </row>
    <row r="696" spans="1:12" x14ac:dyDescent="0.25">
      <c r="A696" t="s">
        <v>19</v>
      </c>
      <c r="B696">
        <v>2</v>
      </c>
      <c r="C696">
        <v>98.49</v>
      </c>
      <c r="D696" s="1">
        <v>0.05</v>
      </c>
      <c r="E696" t="s">
        <v>25</v>
      </c>
      <c r="F696">
        <v>49</v>
      </c>
      <c r="G696" s="2">
        <v>41439</v>
      </c>
      <c r="H696">
        <v>196.98</v>
      </c>
      <c r="I696">
        <v>2013</v>
      </c>
      <c r="J696">
        <f t="shared" si="20"/>
        <v>35.242694226657164</v>
      </c>
      <c r="K696">
        <v>1694</v>
      </c>
      <c r="L696">
        <f t="shared" si="21"/>
        <v>2806</v>
      </c>
    </row>
    <row r="697" spans="1:12" x14ac:dyDescent="0.25">
      <c r="A697" t="s">
        <v>22</v>
      </c>
      <c r="B697">
        <v>2</v>
      </c>
      <c r="C697">
        <v>342.86</v>
      </c>
      <c r="D697" s="1">
        <v>0</v>
      </c>
      <c r="E697" t="s">
        <v>33</v>
      </c>
      <c r="F697">
        <v>23</v>
      </c>
      <c r="G697" s="2">
        <v>41615</v>
      </c>
      <c r="H697">
        <v>685.72</v>
      </c>
      <c r="I697">
        <v>2013</v>
      </c>
      <c r="J697">
        <f t="shared" si="20"/>
        <v>35.23778966131907</v>
      </c>
      <c r="K697">
        <v>1695</v>
      </c>
      <c r="L697">
        <f t="shared" si="21"/>
        <v>2805</v>
      </c>
    </row>
    <row r="698" spans="1:12" x14ac:dyDescent="0.25">
      <c r="A698" t="s">
        <v>13</v>
      </c>
      <c r="B698">
        <v>3</v>
      </c>
      <c r="C698">
        <v>224.21</v>
      </c>
      <c r="D698" s="1">
        <v>0</v>
      </c>
      <c r="E698" t="s">
        <v>25</v>
      </c>
      <c r="F698">
        <v>47</v>
      </c>
      <c r="G698" s="2">
        <v>41525</v>
      </c>
      <c r="H698">
        <v>672.63</v>
      </c>
      <c r="I698">
        <v>2013</v>
      </c>
      <c r="J698">
        <f t="shared" si="20"/>
        <v>35.242154065620539</v>
      </c>
      <c r="K698">
        <v>1696</v>
      </c>
      <c r="L698">
        <f t="shared" si="21"/>
        <v>2804</v>
      </c>
    </row>
    <row r="699" spans="1:12" x14ac:dyDescent="0.25">
      <c r="A699" t="s">
        <v>40</v>
      </c>
      <c r="B699">
        <v>1</v>
      </c>
      <c r="C699">
        <v>39.630000000000003</v>
      </c>
      <c r="D699" s="1">
        <v>0.2</v>
      </c>
      <c r="E699" t="s">
        <v>20</v>
      </c>
      <c r="F699">
        <v>42</v>
      </c>
      <c r="G699" s="2">
        <v>41481</v>
      </c>
      <c r="H699">
        <v>39.630000000000003</v>
      </c>
      <c r="I699">
        <v>2013</v>
      </c>
      <c r="J699">
        <f t="shared" si="20"/>
        <v>35.237959329290049</v>
      </c>
      <c r="K699">
        <v>1697</v>
      </c>
      <c r="L699">
        <f t="shared" si="21"/>
        <v>2803</v>
      </c>
    </row>
    <row r="700" spans="1:12" x14ac:dyDescent="0.25">
      <c r="A700" t="s">
        <v>19</v>
      </c>
      <c r="B700">
        <v>4</v>
      </c>
      <c r="C700">
        <v>304.79000000000002</v>
      </c>
      <c r="D700" s="1">
        <v>0.15</v>
      </c>
      <c r="E700" t="s">
        <v>30</v>
      </c>
      <c r="F700">
        <v>58</v>
      </c>
      <c r="G700" s="2">
        <v>41497</v>
      </c>
      <c r="H700">
        <v>1219.1600000000001</v>
      </c>
      <c r="I700">
        <v>2013</v>
      </c>
      <c r="J700">
        <f t="shared" si="20"/>
        <v>35.235546038543895</v>
      </c>
      <c r="K700">
        <v>1698</v>
      </c>
      <c r="L700">
        <f t="shared" si="21"/>
        <v>2802</v>
      </c>
    </row>
    <row r="701" spans="1:12" x14ac:dyDescent="0.25">
      <c r="A701" t="s">
        <v>10</v>
      </c>
      <c r="B701">
        <v>3</v>
      </c>
      <c r="C701">
        <v>234.56</v>
      </c>
      <c r="D701" s="1">
        <v>0.05</v>
      </c>
      <c r="E701" t="s">
        <v>28</v>
      </c>
      <c r="F701">
        <v>41</v>
      </c>
      <c r="G701" s="2">
        <v>41611</v>
      </c>
      <c r="H701">
        <v>703.68000000000006</v>
      </c>
      <c r="I701">
        <v>2013</v>
      </c>
      <c r="J701">
        <f t="shared" si="20"/>
        <v>35.2274187790075</v>
      </c>
      <c r="K701">
        <v>1699</v>
      </c>
      <c r="L701">
        <f t="shared" si="21"/>
        <v>2801</v>
      </c>
    </row>
    <row r="702" spans="1:12" x14ac:dyDescent="0.25">
      <c r="A702" t="s">
        <v>40</v>
      </c>
      <c r="B702">
        <v>1</v>
      </c>
      <c r="C702">
        <v>180.09</v>
      </c>
      <c r="D702" s="1">
        <v>0.05</v>
      </c>
      <c r="E702" t="s">
        <v>20</v>
      </c>
      <c r="F702">
        <v>22</v>
      </c>
      <c r="G702" s="2">
        <v>41439</v>
      </c>
      <c r="H702">
        <v>180.09</v>
      </c>
      <c r="I702">
        <v>2013</v>
      </c>
      <c r="J702">
        <f t="shared" si="20"/>
        <v>35.225357142857142</v>
      </c>
      <c r="K702">
        <v>1700</v>
      </c>
      <c r="L702">
        <f t="shared" si="21"/>
        <v>2800</v>
      </c>
    </row>
    <row r="703" spans="1:12" x14ac:dyDescent="0.25">
      <c r="A703" t="s">
        <v>22</v>
      </c>
      <c r="B703">
        <v>1</v>
      </c>
      <c r="C703">
        <v>412.65</v>
      </c>
      <c r="D703" s="1">
        <v>0</v>
      </c>
      <c r="E703" t="s">
        <v>14</v>
      </c>
      <c r="F703">
        <v>43</v>
      </c>
      <c r="G703" s="2">
        <v>41380</v>
      </c>
      <c r="H703">
        <v>412.65</v>
      </c>
      <c r="I703">
        <v>2013</v>
      </c>
      <c r="J703">
        <f t="shared" si="20"/>
        <v>35.230082172204362</v>
      </c>
      <c r="K703">
        <v>1701</v>
      </c>
      <c r="L703">
        <f t="shared" si="21"/>
        <v>2799</v>
      </c>
    </row>
    <row r="704" spans="1:12" x14ac:dyDescent="0.25">
      <c r="A704" t="s">
        <v>10</v>
      </c>
      <c r="B704">
        <v>1</v>
      </c>
      <c r="C704">
        <v>428.16</v>
      </c>
      <c r="D704" s="1">
        <v>0</v>
      </c>
      <c r="E704" t="s">
        <v>11</v>
      </c>
      <c r="F704">
        <v>37</v>
      </c>
      <c r="G704" s="2">
        <v>41400</v>
      </c>
      <c r="H704">
        <v>428.16</v>
      </c>
      <c r="I704">
        <v>2013</v>
      </c>
      <c r="J704">
        <f t="shared" si="20"/>
        <v>35.227305218012866</v>
      </c>
      <c r="K704">
        <v>1702</v>
      </c>
      <c r="L704">
        <f t="shared" si="21"/>
        <v>2798</v>
      </c>
    </row>
    <row r="705" spans="1:12" x14ac:dyDescent="0.25">
      <c r="A705" t="s">
        <v>40</v>
      </c>
      <c r="B705">
        <v>4</v>
      </c>
      <c r="C705">
        <v>261.67</v>
      </c>
      <c r="D705" s="1">
        <v>0.1</v>
      </c>
      <c r="E705" t="s">
        <v>32</v>
      </c>
      <c r="F705">
        <v>43</v>
      </c>
      <c r="G705" s="2">
        <v>41615</v>
      </c>
      <c r="H705">
        <v>1046.68</v>
      </c>
      <c r="I705">
        <v>2013</v>
      </c>
      <c r="J705">
        <f t="shared" si="20"/>
        <v>35.226671433678945</v>
      </c>
      <c r="K705">
        <v>1703</v>
      </c>
      <c r="L705">
        <f t="shared" si="21"/>
        <v>2797</v>
      </c>
    </row>
    <row r="706" spans="1:12" x14ac:dyDescent="0.25">
      <c r="A706" t="s">
        <v>40</v>
      </c>
      <c r="B706">
        <v>4</v>
      </c>
      <c r="C706">
        <v>148.38999999999999</v>
      </c>
      <c r="D706" s="1">
        <v>0.15</v>
      </c>
      <c r="E706" t="s">
        <v>25</v>
      </c>
      <c r="F706">
        <v>26</v>
      </c>
      <c r="G706" s="2">
        <v>41377</v>
      </c>
      <c r="H706">
        <v>593.55999999999995</v>
      </c>
      <c r="I706">
        <v>2013</v>
      </c>
      <c r="J706">
        <f t="shared" si="20"/>
        <v>35.223891273247496</v>
      </c>
      <c r="K706">
        <v>1704</v>
      </c>
      <c r="L706">
        <f t="shared" si="21"/>
        <v>2796</v>
      </c>
    </row>
    <row r="707" spans="1:12" x14ac:dyDescent="0.25">
      <c r="A707" t="s">
        <v>40</v>
      </c>
      <c r="B707">
        <v>5</v>
      </c>
      <c r="C707">
        <v>107.09</v>
      </c>
      <c r="D707" s="1">
        <v>0.05</v>
      </c>
      <c r="E707" t="s">
        <v>11</v>
      </c>
      <c r="F707">
        <v>33</v>
      </c>
      <c r="G707" s="2">
        <v>41531</v>
      </c>
      <c r="H707">
        <v>535.45000000000005</v>
      </c>
      <c r="I707">
        <v>2013</v>
      </c>
      <c r="J707">
        <f t="shared" ref="J707:J770" si="22" xml:space="preserve"> AVERAGE(F707:F4206)</f>
        <v>35.227191413237925</v>
      </c>
      <c r="K707">
        <v>1705</v>
      </c>
      <c r="L707">
        <f t="shared" ref="L707:L770" si="23" xml:space="preserve"> COUNTA(K707:K4206)</f>
        <v>2795</v>
      </c>
    </row>
    <row r="708" spans="1:12" x14ac:dyDescent="0.25">
      <c r="A708" t="s">
        <v>22</v>
      </c>
      <c r="B708">
        <v>4</v>
      </c>
      <c r="C708">
        <v>357.83</v>
      </c>
      <c r="D708" s="1">
        <v>0</v>
      </c>
      <c r="E708" t="s">
        <v>28</v>
      </c>
      <c r="F708">
        <v>48</v>
      </c>
      <c r="G708" s="2">
        <v>41415</v>
      </c>
      <c r="H708">
        <v>1431.32</v>
      </c>
      <c r="I708">
        <v>2013</v>
      </c>
      <c r="J708">
        <f t="shared" si="22"/>
        <v>35.227988546886188</v>
      </c>
      <c r="K708">
        <v>1706</v>
      </c>
      <c r="L708">
        <f t="shared" si="23"/>
        <v>2794</v>
      </c>
    </row>
    <row r="709" spans="1:12" x14ac:dyDescent="0.25">
      <c r="A709" t="s">
        <v>13</v>
      </c>
      <c r="B709">
        <v>2</v>
      </c>
      <c r="C709">
        <v>426.16</v>
      </c>
      <c r="D709" s="1">
        <v>0</v>
      </c>
      <c r="E709" t="s">
        <v>33</v>
      </c>
      <c r="F709">
        <v>53</v>
      </c>
      <c r="G709" s="2">
        <v>41280</v>
      </c>
      <c r="H709">
        <v>852.32</v>
      </c>
      <c r="I709">
        <v>2013</v>
      </c>
      <c r="J709">
        <f t="shared" si="22"/>
        <v>35.223415682062296</v>
      </c>
      <c r="K709">
        <v>1707</v>
      </c>
      <c r="L709">
        <f t="shared" si="23"/>
        <v>2793</v>
      </c>
    </row>
    <row r="710" spans="1:12" x14ac:dyDescent="0.25">
      <c r="A710" t="s">
        <v>10</v>
      </c>
      <c r="B710">
        <v>2</v>
      </c>
      <c r="C710">
        <v>261.08999999999997</v>
      </c>
      <c r="D710" s="1">
        <v>0.2</v>
      </c>
      <c r="E710" t="s">
        <v>33</v>
      </c>
      <c r="F710">
        <v>58</v>
      </c>
      <c r="G710" s="2">
        <v>41628</v>
      </c>
      <c r="H710">
        <v>522.17999999999995</v>
      </c>
      <c r="I710">
        <v>2013</v>
      </c>
      <c r="J710">
        <f t="shared" si="22"/>
        <v>35.217048710601716</v>
      </c>
      <c r="K710">
        <v>1708</v>
      </c>
      <c r="L710">
        <f t="shared" si="23"/>
        <v>2792</v>
      </c>
    </row>
    <row r="711" spans="1:12" x14ac:dyDescent="0.25">
      <c r="A711" t="s">
        <v>40</v>
      </c>
      <c r="B711">
        <v>2</v>
      </c>
      <c r="C711">
        <v>240.26</v>
      </c>
      <c r="D711" s="1">
        <v>0.2</v>
      </c>
      <c r="E711" t="s">
        <v>11</v>
      </c>
      <c r="F711">
        <v>33</v>
      </c>
      <c r="G711" s="2">
        <v>41592</v>
      </c>
      <c r="H711">
        <v>480.52</v>
      </c>
      <c r="I711">
        <v>2013</v>
      </c>
      <c r="J711">
        <f t="shared" si="22"/>
        <v>35.208885704048726</v>
      </c>
      <c r="K711">
        <v>1709</v>
      </c>
      <c r="L711">
        <f t="shared" si="23"/>
        <v>2791</v>
      </c>
    </row>
    <row r="712" spans="1:12" x14ac:dyDescent="0.25">
      <c r="A712" t="s">
        <v>38</v>
      </c>
      <c r="B712">
        <v>1</v>
      </c>
      <c r="C712">
        <v>78.5</v>
      </c>
      <c r="D712" s="1">
        <v>0</v>
      </c>
      <c r="E712" t="s">
        <v>32</v>
      </c>
      <c r="F712">
        <v>38</v>
      </c>
      <c r="G712" s="2">
        <v>41609</v>
      </c>
      <c r="H712">
        <v>78.5</v>
      </c>
      <c r="I712">
        <v>2013</v>
      </c>
      <c r="J712">
        <f t="shared" si="22"/>
        <v>35.20967741935484</v>
      </c>
      <c r="K712">
        <v>1710</v>
      </c>
      <c r="L712">
        <f t="shared" si="23"/>
        <v>2790</v>
      </c>
    </row>
    <row r="713" spans="1:12" x14ac:dyDescent="0.25">
      <c r="A713" t="s">
        <v>27</v>
      </c>
      <c r="B713">
        <v>5</v>
      </c>
      <c r="C713">
        <v>350.53</v>
      </c>
      <c r="D713" s="1">
        <v>0.15</v>
      </c>
      <c r="E713" t="s">
        <v>32</v>
      </c>
      <c r="F713">
        <v>11</v>
      </c>
      <c r="G713" s="2">
        <v>41440</v>
      </c>
      <c r="H713">
        <v>1752.6499999999999</v>
      </c>
      <c r="I713">
        <v>2013</v>
      </c>
      <c r="J713">
        <f t="shared" si="22"/>
        <v>35.208676945141626</v>
      </c>
      <c r="K713">
        <v>1711</v>
      </c>
      <c r="L713">
        <f t="shared" si="23"/>
        <v>2789</v>
      </c>
    </row>
    <row r="714" spans="1:12" x14ac:dyDescent="0.25">
      <c r="A714" t="s">
        <v>22</v>
      </c>
      <c r="B714">
        <v>2</v>
      </c>
      <c r="C714">
        <v>32.299999999999997</v>
      </c>
      <c r="D714" s="1">
        <v>0.05</v>
      </c>
      <c r="E714" t="s">
        <v>11</v>
      </c>
      <c r="F714">
        <v>42</v>
      </c>
      <c r="G714" s="2">
        <v>41341</v>
      </c>
      <c r="H714">
        <v>64.599999999999994</v>
      </c>
      <c r="I714">
        <v>2013</v>
      </c>
      <c r="J714">
        <f t="shared" si="22"/>
        <v>35.21736011477762</v>
      </c>
      <c r="K714">
        <v>1712</v>
      </c>
      <c r="L714">
        <f t="shared" si="23"/>
        <v>2788</v>
      </c>
    </row>
    <row r="715" spans="1:12" x14ac:dyDescent="0.25">
      <c r="A715" t="s">
        <v>10</v>
      </c>
      <c r="B715">
        <v>5</v>
      </c>
      <c r="C715">
        <v>155.59</v>
      </c>
      <c r="D715" s="1">
        <v>0.2</v>
      </c>
      <c r="E715" t="s">
        <v>20</v>
      </c>
      <c r="F715">
        <v>28</v>
      </c>
      <c r="G715" s="2">
        <v>41444</v>
      </c>
      <c r="H715">
        <v>777.95</v>
      </c>
      <c r="I715">
        <v>2013</v>
      </c>
      <c r="J715">
        <f t="shared" si="22"/>
        <v>35.21492644420524</v>
      </c>
      <c r="K715">
        <v>1713</v>
      </c>
      <c r="L715">
        <f t="shared" si="23"/>
        <v>2787</v>
      </c>
    </row>
    <row r="716" spans="1:12" x14ac:dyDescent="0.25">
      <c r="A716" t="s">
        <v>27</v>
      </c>
      <c r="B716">
        <v>5</v>
      </c>
      <c r="C716">
        <v>224.96</v>
      </c>
      <c r="D716" s="1">
        <v>0.15</v>
      </c>
      <c r="E716" t="s">
        <v>25</v>
      </c>
      <c r="F716">
        <v>51</v>
      </c>
      <c r="G716" s="2">
        <v>41328</v>
      </c>
      <c r="H716">
        <v>1124.8</v>
      </c>
      <c r="I716">
        <v>2013</v>
      </c>
      <c r="J716">
        <f t="shared" si="22"/>
        <v>35.217516152189518</v>
      </c>
      <c r="K716">
        <v>1714</v>
      </c>
      <c r="L716">
        <f t="shared" si="23"/>
        <v>2786</v>
      </c>
    </row>
    <row r="717" spans="1:12" x14ac:dyDescent="0.25">
      <c r="A717" t="s">
        <v>40</v>
      </c>
      <c r="B717">
        <v>2</v>
      </c>
      <c r="C717">
        <v>57.91</v>
      </c>
      <c r="D717" s="1">
        <v>0.2</v>
      </c>
      <c r="E717" t="s">
        <v>33</v>
      </c>
      <c r="F717">
        <v>17</v>
      </c>
      <c r="G717" s="2">
        <v>41396</v>
      </c>
      <c r="H717">
        <v>115.82</v>
      </c>
      <c r="I717">
        <v>2013</v>
      </c>
      <c r="J717">
        <f t="shared" si="22"/>
        <v>35.211849192100537</v>
      </c>
      <c r="K717">
        <v>1715</v>
      </c>
      <c r="L717">
        <f t="shared" si="23"/>
        <v>2785</v>
      </c>
    </row>
    <row r="718" spans="1:12" x14ac:dyDescent="0.25">
      <c r="A718" t="s">
        <v>13</v>
      </c>
      <c r="B718">
        <v>4</v>
      </c>
      <c r="C718">
        <v>480.97</v>
      </c>
      <c r="D718" s="1">
        <v>0.15</v>
      </c>
      <c r="E718" t="s">
        <v>20</v>
      </c>
      <c r="F718">
        <v>18</v>
      </c>
      <c r="G718" s="2">
        <v>41594</v>
      </c>
      <c r="H718">
        <v>1923.88</v>
      </c>
      <c r="I718">
        <v>2013</v>
      </c>
      <c r="J718">
        <f t="shared" si="22"/>
        <v>35.218390804597703</v>
      </c>
      <c r="K718">
        <v>1716</v>
      </c>
      <c r="L718">
        <f t="shared" si="23"/>
        <v>2784</v>
      </c>
    </row>
    <row r="719" spans="1:12" x14ac:dyDescent="0.25">
      <c r="A719" t="s">
        <v>13</v>
      </c>
      <c r="B719">
        <v>4</v>
      </c>
      <c r="C719">
        <v>52.37</v>
      </c>
      <c r="D719" s="1">
        <v>0</v>
      </c>
      <c r="E719" t="s">
        <v>33</v>
      </c>
      <c r="F719">
        <v>48</v>
      </c>
      <c r="G719" s="2">
        <v>41618</v>
      </c>
      <c r="H719">
        <v>209.48</v>
      </c>
      <c r="I719">
        <v>2013</v>
      </c>
      <c r="J719">
        <f t="shared" si="22"/>
        <v>35.224577793747756</v>
      </c>
      <c r="K719">
        <v>1717</v>
      </c>
      <c r="L719">
        <f t="shared" si="23"/>
        <v>2783</v>
      </c>
    </row>
    <row r="720" spans="1:12" x14ac:dyDescent="0.25">
      <c r="A720" t="s">
        <v>40</v>
      </c>
      <c r="B720">
        <v>3</v>
      </c>
      <c r="C720">
        <v>429.12</v>
      </c>
      <c r="D720" s="1">
        <v>0.2</v>
      </c>
      <c r="E720" t="s">
        <v>28</v>
      </c>
      <c r="F720">
        <v>37</v>
      </c>
      <c r="G720" s="2">
        <v>41336</v>
      </c>
      <c r="H720">
        <v>1287.3600000000001</v>
      </c>
      <c r="I720">
        <v>2013</v>
      </c>
      <c r="J720">
        <f t="shared" si="22"/>
        <v>35.219985621854782</v>
      </c>
      <c r="K720">
        <v>1718</v>
      </c>
      <c r="L720">
        <f t="shared" si="23"/>
        <v>2782</v>
      </c>
    </row>
    <row r="721" spans="1:12" x14ac:dyDescent="0.25">
      <c r="A721" t="s">
        <v>10</v>
      </c>
      <c r="B721">
        <v>2</v>
      </c>
      <c r="C721">
        <v>195.82</v>
      </c>
      <c r="D721" s="1">
        <v>0.2</v>
      </c>
      <c r="E721" t="s">
        <v>11</v>
      </c>
      <c r="F721">
        <v>36</v>
      </c>
      <c r="G721" s="2">
        <v>41603</v>
      </c>
      <c r="H721">
        <v>391.64</v>
      </c>
      <c r="I721">
        <v>2013</v>
      </c>
      <c r="J721">
        <f t="shared" si="22"/>
        <v>35.219345559151385</v>
      </c>
      <c r="K721">
        <v>1719</v>
      </c>
      <c r="L721">
        <f t="shared" si="23"/>
        <v>2781</v>
      </c>
    </row>
    <row r="722" spans="1:12" x14ac:dyDescent="0.25">
      <c r="A722" t="s">
        <v>27</v>
      </c>
      <c r="B722">
        <v>5</v>
      </c>
      <c r="C722">
        <v>65</v>
      </c>
      <c r="D722" s="1">
        <v>0.05</v>
      </c>
      <c r="E722" t="s">
        <v>25</v>
      </c>
      <c r="F722">
        <v>10</v>
      </c>
      <c r="G722" s="2">
        <v>41385</v>
      </c>
      <c r="H722">
        <v>325</v>
      </c>
      <c r="I722">
        <v>2013</v>
      </c>
      <c r="J722">
        <f t="shared" si="22"/>
        <v>35.21906474820144</v>
      </c>
      <c r="K722">
        <v>1720</v>
      </c>
      <c r="L722">
        <f t="shared" si="23"/>
        <v>2780</v>
      </c>
    </row>
    <row r="723" spans="1:12" x14ac:dyDescent="0.25">
      <c r="A723" t="s">
        <v>40</v>
      </c>
      <c r="B723">
        <v>5</v>
      </c>
      <c r="C723">
        <v>96.54</v>
      </c>
      <c r="D723" s="1">
        <v>0.2</v>
      </c>
      <c r="E723" t="s">
        <v>28</v>
      </c>
      <c r="F723">
        <v>34</v>
      </c>
      <c r="G723" s="2">
        <v>41545</v>
      </c>
      <c r="H723">
        <v>482.70000000000005</v>
      </c>
      <c r="I723">
        <v>2013</v>
      </c>
      <c r="J723">
        <f t="shared" si="22"/>
        <v>35.22813961856783</v>
      </c>
      <c r="K723">
        <v>1721</v>
      </c>
      <c r="L723">
        <f t="shared" si="23"/>
        <v>2779</v>
      </c>
    </row>
    <row r="724" spans="1:12" x14ac:dyDescent="0.25">
      <c r="A724" t="s">
        <v>13</v>
      </c>
      <c r="B724">
        <v>5</v>
      </c>
      <c r="C724">
        <v>114.73</v>
      </c>
      <c r="D724" s="1">
        <v>0.2</v>
      </c>
      <c r="E724" t="s">
        <v>20</v>
      </c>
      <c r="F724">
        <v>60</v>
      </c>
      <c r="G724" s="2">
        <v>41556</v>
      </c>
      <c r="H724">
        <v>573.65</v>
      </c>
      <c r="I724">
        <v>2013</v>
      </c>
      <c r="J724">
        <f t="shared" si="22"/>
        <v>35.228581713462923</v>
      </c>
      <c r="K724">
        <v>1722</v>
      </c>
      <c r="L724">
        <f t="shared" si="23"/>
        <v>2778</v>
      </c>
    </row>
    <row r="725" spans="1:12" x14ac:dyDescent="0.25">
      <c r="A725" t="s">
        <v>40</v>
      </c>
      <c r="B725">
        <v>3</v>
      </c>
      <c r="C725">
        <v>223.1</v>
      </c>
      <c r="D725" s="1">
        <v>0.15</v>
      </c>
      <c r="E725" t="s">
        <v>33</v>
      </c>
      <c r="F725">
        <v>55</v>
      </c>
      <c r="G725" s="2">
        <v>41488</v>
      </c>
      <c r="H725">
        <v>669.3</v>
      </c>
      <c r="I725">
        <v>2013</v>
      </c>
      <c r="J725">
        <f t="shared" si="22"/>
        <v>35.21966150522146</v>
      </c>
      <c r="K725">
        <v>1723</v>
      </c>
      <c r="L725">
        <f t="shared" si="23"/>
        <v>2777</v>
      </c>
    </row>
    <row r="726" spans="1:12" x14ac:dyDescent="0.25">
      <c r="A726" t="s">
        <v>22</v>
      </c>
      <c r="B726">
        <v>1</v>
      </c>
      <c r="C726">
        <v>315.33999999999997</v>
      </c>
      <c r="D726" s="1">
        <v>0</v>
      </c>
      <c r="E726" t="s">
        <v>25</v>
      </c>
      <c r="F726">
        <v>53</v>
      </c>
      <c r="G726" s="2">
        <v>41601</v>
      </c>
      <c r="H726">
        <v>315.33999999999997</v>
      </c>
      <c r="I726">
        <v>2013</v>
      </c>
      <c r="J726">
        <f t="shared" si="22"/>
        <v>35.212536023054753</v>
      </c>
      <c r="K726">
        <v>1724</v>
      </c>
      <c r="L726">
        <f t="shared" si="23"/>
        <v>2776</v>
      </c>
    </row>
    <row r="727" spans="1:12" x14ac:dyDescent="0.25">
      <c r="A727" t="s">
        <v>19</v>
      </c>
      <c r="B727">
        <v>5</v>
      </c>
      <c r="C727">
        <v>410.54</v>
      </c>
      <c r="D727" s="1">
        <v>0.2</v>
      </c>
      <c r="E727" t="s">
        <v>30</v>
      </c>
      <c r="F727">
        <v>25</v>
      </c>
      <c r="G727" s="2">
        <v>41366</v>
      </c>
      <c r="H727">
        <v>2052.7000000000003</v>
      </c>
      <c r="I727">
        <v>2013</v>
      </c>
      <c r="J727">
        <f t="shared" si="22"/>
        <v>35.206126126126129</v>
      </c>
      <c r="K727">
        <v>1725</v>
      </c>
      <c r="L727">
        <f t="shared" si="23"/>
        <v>2775</v>
      </c>
    </row>
    <row r="728" spans="1:12" x14ac:dyDescent="0.25">
      <c r="A728" t="s">
        <v>22</v>
      </c>
      <c r="B728">
        <v>4</v>
      </c>
      <c r="C728">
        <v>411.44</v>
      </c>
      <c r="D728" s="1">
        <v>0</v>
      </c>
      <c r="E728" t="s">
        <v>11</v>
      </c>
      <c r="F728">
        <v>15</v>
      </c>
      <c r="G728" s="2">
        <v>41605</v>
      </c>
      <c r="H728">
        <v>1645.76</v>
      </c>
      <c r="I728">
        <v>2013</v>
      </c>
      <c r="J728">
        <f t="shared" si="22"/>
        <v>35.20980533525595</v>
      </c>
      <c r="K728">
        <v>1726</v>
      </c>
      <c r="L728">
        <f t="shared" si="23"/>
        <v>2774</v>
      </c>
    </row>
    <row r="729" spans="1:12" x14ac:dyDescent="0.25">
      <c r="A729" t="s">
        <v>22</v>
      </c>
      <c r="B729">
        <v>4</v>
      </c>
      <c r="C729">
        <v>162.74</v>
      </c>
      <c r="D729" s="1">
        <v>0</v>
      </c>
      <c r="E729" t="s">
        <v>33</v>
      </c>
      <c r="F729">
        <v>50</v>
      </c>
      <c r="G729" s="2">
        <v>41446</v>
      </c>
      <c r="H729">
        <v>650.96</v>
      </c>
      <c r="I729">
        <v>2013</v>
      </c>
      <c r="J729">
        <f t="shared" si="22"/>
        <v>35.217093400649119</v>
      </c>
      <c r="K729">
        <v>1727</v>
      </c>
      <c r="L729">
        <f t="shared" si="23"/>
        <v>2773</v>
      </c>
    </row>
    <row r="730" spans="1:12" x14ac:dyDescent="0.25">
      <c r="A730" t="s">
        <v>27</v>
      </c>
      <c r="B730">
        <v>5</v>
      </c>
      <c r="C730">
        <v>439.46</v>
      </c>
      <c r="D730" s="1">
        <v>0</v>
      </c>
      <c r="E730" t="s">
        <v>32</v>
      </c>
      <c r="F730">
        <v>51</v>
      </c>
      <c r="G730" s="2">
        <v>41372</v>
      </c>
      <c r="H730">
        <v>2197.2999999999997</v>
      </c>
      <c r="I730">
        <v>2013</v>
      </c>
      <c r="J730">
        <f t="shared" si="22"/>
        <v>35.211760461760463</v>
      </c>
      <c r="K730">
        <v>1728</v>
      </c>
      <c r="L730">
        <f t="shared" si="23"/>
        <v>2772</v>
      </c>
    </row>
    <row r="731" spans="1:12" x14ac:dyDescent="0.25">
      <c r="A731" t="s">
        <v>10</v>
      </c>
      <c r="B731">
        <v>1</v>
      </c>
      <c r="C731">
        <v>211.9</v>
      </c>
      <c r="D731" s="1">
        <v>0.15</v>
      </c>
      <c r="E731" t="s">
        <v>20</v>
      </c>
      <c r="F731">
        <v>50</v>
      </c>
      <c r="G731" s="2">
        <v>41316</v>
      </c>
      <c r="H731">
        <v>211.9</v>
      </c>
      <c r="I731">
        <v>2013</v>
      </c>
      <c r="J731">
        <f t="shared" si="22"/>
        <v>35.206062793215445</v>
      </c>
      <c r="K731">
        <v>1729</v>
      </c>
      <c r="L731">
        <f t="shared" si="23"/>
        <v>2771</v>
      </c>
    </row>
    <row r="732" spans="1:12" x14ac:dyDescent="0.25">
      <c r="A732" t="s">
        <v>13</v>
      </c>
      <c r="B732">
        <v>1</v>
      </c>
      <c r="C732">
        <v>131.91999999999999</v>
      </c>
      <c r="D732" s="1">
        <v>0.1</v>
      </c>
      <c r="E732" t="s">
        <v>28</v>
      </c>
      <c r="F732">
        <v>16</v>
      </c>
      <c r="G732" s="2">
        <v>41474</v>
      </c>
      <c r="H732">
        <v>131.91999999999999</v>
      </c>
      <c r="I732">
        <v>2013</v>
      </c>
      <c r="J732">
        <f t="shared" si="22"/>
        <v>35.200722021660653</v>
      </c>
      <c r="K732">
        <v>1730</v>
      </c>
      <c r="L732">
        <f t="shared" si="23"/>
        <v>2770</v>
      </c>
    </row>
    <row r="733" spans="1:12" x14ac:dyDescent="0.25">
      <c r="A733" t="s">
        <v>22</v>
      </c>
      <c r="B733">
        <v>2</v>
      </c>
      <c r="C733">
        <v>389.21</v>
      </c>
      <c r="D733" s="1">
        <v>0.15</v>
      </c>
      <c r="E733" t="s">
        <v>32</v>
      </c>
      <c r="F733">
        <v>58</v>
      </c>
      <c r="G733" s="2">
        <v>41605</v>
      </c>
      <c r="H733">
        <v>778.42</v>
      </c>
      <c r="I733">
        <v>2013</v>
      </c>
      <c r="J733">
        <f t="shared" si="22"/>
        <v>35.207656193571687</v>
      </c>
      <c r="K733">
        <v>1731</v>
      </c>
      <c r="L733">
        <f t="shared" si="23"/>
        <v>2769</v>
      </c>
    </row>
    <row r="734" spans="1:12" x14ac:dyDescent="0.25">
      <c r="A734" t="s">
        <v>40</v>
      </c>
      <c r="B734">
        <v>4</v>
      </c>
      <c r="C734">
        <v>249.06</v>
      </c>
      <c r="D734" s="1">
        <v>0.15</v>
      </c>
      <c r="E734" t="s">
        <v>25</v>
      </c>
      <c r="F734">
        <v>19</v>
      </c>
      <c r="G734" s="2">
        <v>41585</v>
      </c>
      <c r="H734">
        <v>996.24</v>
      </c>
      <c r="I734">
        <v>2013</v>
      </c>
      <c r="J734">
        <f t="shared" si="22"/>
        <v>35.199421965317917</v>
      </c>
      <c r="K734">
        <v>1732</v>
      </c>
      <c r="L734">
        <f t="shared" si="23"/>
        <v>2768</v>
      </c>
    </row>
    <row r="735" spans="1:12" x14ac:dyDescent="0.25">
      <c r="A735" t="s">
        <v>22</v>
      </c>
      <c r="B735">
        <v>1</v>
      </c>
      <c r="C735">
        <v>426.43</v>
      </c>
      <c r="D735" s="1">
        <v>0.15</v>
      </c>
      <c r="E735" t="s">
        <v>32</v>
      </c>
      <c r="F735">
        <v>48</v>
      </c>
      <c r="G735" s="2">
        <v>41359</v>
      </c>
      <c r="H735">
        <v>426.43</v>
      </c>
      <c r="I735">
        <v>2013</v>
      </c>
      <c r="J735">
        <f t="shared" si="22"/>
        <v>35.205276472714132</v>
      </c>
      <c r="K735">
        <v>1733</v>
      </c>
      <c r="L735">
        <f t="shared" si="23"/>
        <v>2767</v>
      </c>
    </row>
    <row r="736" spans="1:12" x14ac:dyDescent="0.25">
      <c r="A736" t="s">
        <v>17</v>
      </c>
      <c r="B736">
        <v>5</v>
      </c>
      <c r="C736">
        <v>164.59</v>
      </c>
      <c r="D736" s="1">
        <v>0.05</v>
      </c>
      <c r="E736" t="s">
        <v>20</v>
      </c>
      <c r="F736">
        <v>38</v>
      </c>
      <c r="G736" s="2">
        <v>41580</v>
      </c>
      <c r="H736">
        <v>822.95</v>
      </c>
      <c r="I736">
        <v>2013</v>
      </c>
      <c r="J736">
        <f t="shared" si="22"/>
        <v>35.200650759219087</v>
      </c>
      <c r="K736">
        <v>1734</v>
      </c>
      <c r="L736">
        <f t="shared" si="23"/>
        <v>2766</v>
      </c>
    </row>
    <row r="737" spans="1:12" x14ac:dyDescent="0.25">
      <c r="A737" t="s">
        <v>22</v>
      </c>
      <c r="B737">
        <v>3</v>
      </c>
      <c r="C737">
        <v>370.04</v>
      </c>
      <c r="D737" s="1">
        <v>0</v>
      </c>
      <c r="E737" t="s">
        <v>30</v>
      </c>
      <c r="F737">
        <v>44</v>
      </c>
      <c r="G737" s="2">
        <v>41369</v>
      </c>
      <c r="H737">
        <v>1110.1200000000001</v>
      </c>
      <c r="I737">
        <v>2013</v>
      </c>
      <c r="J737">
        <f t="shared" si="22"/>
        <v>35.199638336347199</v>
      </c>
      <c r="K737">
        <v>1735</v>
      </c>
      <c r="L737">
        <f t="shared" si="23"/>
        <v>2765</v>
      </c>
    </row>
    <row r="738" spans="1:12" x14ac:dyDescent="0.25">
      <c r="A738" t="s">
        <v>19</v>
      </c>
      <c r="B738">
        <v>3</v>
      </c>
      <c r="C738">
        <v>168.9</v>
      </c>
      <c r="D738" s="1">
        <v>0.05</v>
      </c>
      <c r="E738" t="s">
        <v>30</v>
      </c>
      <c r="F738">
        <v>58</v>
      </c>
      <c r="G738" s="2">
        <v>41329</v>
      </c>
      <c r="H738">
        <v>506.70000000000005</v>
      </c>
      <c r="I738">
        <v>2013</v>
      </c>
      <c r="J738">
        <f t="shared" si="22"/>
        <v>35.196454413892909</v>
      </c>
      <c r="K738">
        <v>1736</v>
      </c>
      <c r="L738">
        <f t="shared" si="23"/>
        <v>2764</v>
      </c>
    </row>
    <row r="739" spans="1:12" x14ac:dyDescent="0.25">
      <c r="A739" t="s">
        <v>13</v>
      </c>
      <c r="B739">
        <v>2</v>
      </c>
      <c r="C739">
        <v>316.98</v>
      </c>
      <c r="D739" s="1">
        <v>0.1</v>
      </c>
      <c r="E739" t="s">
        <v>20</v>
      </c>
      <c r="F739">
        <v>33</v>
      </c>
      <c r="G739" s="2">
        <v>41311</v>
      </c>
      <c r="H739">
        <v>633.96</v>
      </c>
      <c r="I739">
        <v>2013</v>
      </c>
      <c r="J739">
        <f t="shared" si="22"/>
        <v>35.188201230546504</v>
      </c>
      <c r="K739">
        <v>1737</v>
      </c>
      <c r="L739">
        <f t="shared" si="23"/>
        <v>2763</v>
      </c>
    </row>
    <row r="740" spans="1:12" x14ac:dyDescent="0.25">
      <c r="A740" t="s">
        <v>19</v>
      </c>
      <c r="B740">
        <v>2</v>
      </c>
      <c r="C740">
        <v>37.22</v>
      </c>
      <c r="D740" s="1">
        <v>0</v>
      </c>
      <c r="E740" t="s">
        <v>25</v>
      </c>
      <c r="F740">
        <v>14</v>
      </c>
      <c r="G740" s="2">
        <v>41472</v>
      </c>
      <c r="H740">
        <v>74.44</v>
      </c>
      <c r="I740">
        <v>2013</v>
      </c>
      <c r="J740">
        <f t="shared" si="22"/>
        <v>35.188993482983342</v>
      </c>
      <c r="K740">
        <v>1738</v>
      </c>
      <c r="L740">
        <f t="shared" si="23"/>
        <v>2762</v>
      </c>
    </row>
    <row r="741" spans="1:12" x14ac:dyDescent="0.25">
      <c r="A741" t="s">
        <v>22</v>
      </c>
      <c r="B741">
        <v>5</v>
      </c>
      <c r="C741">
        <v>127.04</v>
      </c>
      <c r="D741" s="1">
        <v>0.05</v>
      </c>
      <c r="E741" t="s">
        <v>14</v>
      </c>
      <c r="F741">
        <v>50</v>
      </c>
      <c r="G741" s="2">
        <v>41399</v>
      </c>
      <c r="H741">
        <v>635.20000000000005</v>
      </c>
      <c r="I741">
        <v>2013</v>
      </c>
      <c r="J741">
        <f t="shared" si="22"/>
        <v>35.19666787395871</v>
      </c>
      <c r="K741">
        <v>1739</v>
      </c>
      <c r="L741">
        <f t="shared" si="23"/>
        <v>2761</v>
      </c>
    </row>
    <row r="742" spans="1:12" x14ac:dyDescent="0.25">
      <c r="A742" t="s">
        <v>10</v>
      </c>
      <c r="B742">
        <v>3</v>
      </c>
      <c r="C742">
        <v>194.74</v>
      </c>
      <c r="D742" s="1">
        <v>0</v>
      </c>
      <c r="E742" t="s">
        <v>32</v>
      </c>
      <c r="F742">
        <v>56</v>
      </c>
      <c r="G742" s="2">
        <v>41430</v>
      </c>
      <c r="H742">
        <v>584.22</v>
      </c>
      <c r="I742">
        <v>2013</v>
      </c>
      <c r="J742">
        <f t="shared" si="22"/>
        <v>35.19130434782609</v>
      </c>
      <c r="K742">
        <v>1740</v>
      </c>
      <c r="L742">
        <f t="shared" si="23"/>
        <v>2760</v>
      </c>
    </row>
    <row r="743" spans="1:12" x14ac:dyDescent="0.25">
      <c r="A743" t="s">
        <v>27</v>
      </c>
      <c r="B743">
        <v>5</v>
      </c>
      <c r="C743">
        <v>342.57</v>
      </c>
      <c r="D743" s="1">
        <v>0.15</v>
      </c>
      <c r="E743" t="s">
        <v>20</v>
      </c>
      <c r="F743">
        <v>38</v>
      </c>
      <c r="G743" s="2">
        <v>41560</v>
      </c>
      <c r="H743">
        <v>1712.85</v>
      </c>
      <c r="I743">
        <v>2013</v>
      </c>
      <c r="J743">
        <f t="shared" si="22"/>
        <v>35.183762232693006</v>
      </c>
      <c r="K743">
        <v>1741</v>
      </c>
      <c r="L743">
        <f t="shared" si="23"/>
        <v>2759</v>
      </c>
    </row>
    <row r="744" spans="1:12" x14ac:dyDescent="0.25">
      <c r="A744" t="s">
        <v>40</v>
      </c>
      <c r="B744">
        <v>4</v>
      </c>
      <c r="C744">
        <v>179</v>
      </c>
      <c r="D744" s="1">
        <v>0.05</v>
      </c>
      <c r="E744" t="s">
        <v>32</v>
      </c>
      <c r="F744">
        <v>24</v>
      </c>
      <c r="G744" s="2">
        <v>41387</v>
      </c>
      <c r="H744">
        <v>716</v>
      </c>
      <c r="I744">
        <v>2013</v>
      </c>
      <c r="J744">
        <f t="shared" si="22"/>
        <v>35.182741116751266</v>
      </c>
      <c r="K744">
        <v>1742</v>
      </c>
      <c r="L744">
        <f t="shared" si="23"/>
        <v>2758</v>
      </c>
    </row>
    <row r="745" spans="1:12" x14ac:dyDescent="0.25">
      <c r="A745" t="s">
        <v>19</v>
      </c>
      <c r="B745">
        <v>2</v>
      </c>
      <c r="C745">
        <v>185.3</v>
      </c>
      <c r="D745" s="1">
        <v>0.15</v>
      </c>
      <c r="E745" t="s">
        <v>32</v>
      </c>
      <c r="F745">
        <v>45</v>
      </c>
      <c r="G745" s="2">
        <v>41319</v>
      </c>
      <c r="H745">
        <v>370.6</v>
      </c>
      <c r="I745">
        <v>2013</v>
      </c>
      <c r="J745">
        <f t="shared" si="22"/>
        <v>35.186797243380489</v>
      </c>
      <c r="K745">
        <v>1743</v>
      </c>
      <c r="L745">
        <f t="shared" si="23"/>
        <v>2757</v>
      </c>
    </row>
    <row r="746" spans="1:12" x14ac:dyDescent="0.25">
      <c r="A746" t="s">
        <v>40</v>
      </c>
      <c r="B746">
        <v>2</v>
      </c>
      <c r="C746">
        <v>63.36</v>
      </c>
      <c r="D746" s="1">
        <v>0.05</v>
      </c>
      <c r="E746" t="s">
        <v>25</v>
      </c>
      <c r="F746">
        <v>42</v>
      </c>
      <c r="G746" s="2">
        <v>41464</v>
      </c>
      <c r="H746">
        <v>126.72</v>
      </c>
      <c r="I746">
        <v>2013</v>
      </c>
      <c r="J746">
        <f t="shared" si="22"/>
        <v>35.183236574746012</v>
      </c>
      <c r="K746">
        <v>1744</v>
      </c>
      <c r="L746">
        <f t="shared" si="23"/>
        <v>2756</v>
      </c>
    </row>
    <row r="747" spans="1:12" x14ac:dyDescent="0.25">
      <c r="A747" t="s">
        <v>17</v>
      </c>
      <c r="B747">
        <v>5</v>
      </c>
      <c r="C747">
        <v>363.27</v>
      </c>
      <c r="D747" s="1">
        <v>0.2</v>
      </c>
      <c r="E747" t="s">
        <v>30</v>
      </c>
      <c r="F747">
        <v>41</v>
      </c>
      <c r="G747" s="2">
        <v>41366</v>
      </c>
      <c r="H747">
        <v>1816.35</v>
      </c>
      <c r="I747">
        <v>2013</v>
      </c>
      <c r="J747">
        <f t="shared" si="22"/>
        <v>35.180762250453718</v>
      </c>
      <c r="K747">
        <v>1745</v>
      </c>
      <c r="L747">
        <f t="shared" si="23"/>
        <v>2755</v>
      </c>
    </row>
    <row r="748" spans="1:12" x14ac:dyDescent="0.25">
      <c r="A748" t="s">
        <v>40</v>
      </c>
      <c r="B748">
        <v>2</v>
      </c>
      <c r="C748">
        <v>338.87</v>
      </c>
      <c r="D748" s="1">
        <v>0.05</v>
      </c>
      <c r="E748" t="s">
        <v>20</v>
      </c>
      <c r="F748">
        <v>42</v>
      </c>
      <c r="G748" s="2">
        <v>41416</v>
      </c>
      <c r="H748">
        <v>677.74</v>
      </c>
      <c r="I748">
        <v>2013</v>
      </c>
      <c r="J748">
        <f t="shared" si="22"/>
        <v>35.178649237472769</v>
      </c>
      <c r="K748">
        <v>1746</v>
      </c>
      <c r="L748">
        <f t="shared" si="23"/>
        <v>2754</v>
      </c>
    </row>
    <row r="749" spans="1:12" x14ac:dyDescent="0.25">
      <c r="A749" t="s">
        <v>10</v>
      </c>
      <c r="B749">
        <v>1</v>
      </c>
      <c r="C749">
        <v>35.22</v>
      </c>
      <c r="D749" s="1">
        <v>0.05</v>
      </c>
      <c r="E749" t="s">
        <v>33</v>
      </c>
      <c r="F749">
        <v>54</v>
      </c>
      <c r="G749" s="2">
        <v>41511</v>
      </c>
      <c r="H749">
        <v>35.22</v>
      </c>
      <c r="I749">
        <v>2013</v>
      </c>
      <c r="J749">
        <f t="shared" si="22"/>
        <v>35.176171449328002</v>
      </c>
      <c r="K749">
        <v>1747</v>
      </c>
      <c r="L749">
        <f t="shared" si="23"/>
        <v>2753</v>
      </c>
    </row>
    <row r="750" spans="1:12" x14ac:dyDescent="0.25">
      <c r="A750" t="s">
        <v>10</v>
      </c>
      <c r="B750">
        <v>2</v>
      </c>
      <c r="C750">
        <v>442.91</v>
      </c>
      <c r="D750" s="1">
        <v>0.05</v>
      </c>
      <c r="E750" t="s">
        <v>20</v>
      </c>
      <c r="F750">
        <v>10</v>
      </c>
      <c r="G750" s="2">
        <v>41571</v>
      </c>
      <c r="H750">
        <v>885.82</v>
      </c>
      <c r="I750">
        <v>2013</v>
      </c>
      <c r="J750">
        <f t="shared" si="22"/>
        <v>35.169331395348834</v>
      </c>
      <c r="K750">
        <v>1748</v>
      </c>
      <c r="L750">
        <f t="shared" si="23"/>
        <v>2752</v>
      </c>
    </row>
    <row r="751" spans="1:12" x14ac:dyDescent="0.25">
      <c r="A751" t="s">
        <v>10</v>
      </c>
      <c r="B751">
        <v>2</v>
      </c>
      <c r="C751">
        <v>385.41</v>
      </c>
      <c r="D751" s="1">
        <v>0.1</v>
      </c>
      <c r="E751" t="s">
        <v>33</v>
      </c>
      <c r="F751">
        <v>48</v>
      </c>
      <c r="G751" s="2">
        <v>41302</v>
      </c>
      <c r="H751">
        <v>770.82</v>
      </c>
      <c r="I751">
        <v>2013</v>
      </c>
      <c r="J751">
        <f t="shared" si="22"/>
        <v>35.178480552526352</v>
      </c>
      <c r="K751">
        <v>1749</v>
      </c>
      <c r="L751">
        <f t="shared" si="23"/>
        <v>2751</v>
      </c>
    </row>
    <row r="752" spans="1:12" x14ac:dyDescent="0.25">
      <c r="A752" t="s">
        <v>13</v>
      </c>
      <c r="B752">
        <v>4</v>
      </c>
      <c r="C752">
        <v>42.72</v>
      </c>
      <c r="D752" s="1">
        <v>0</v>
      </c>
      <c r="E752" t="s">
        <v>25</v>
      </c>
      <c r="F752">
        <v>10</v>
      </c>
      <c r="G752" s="2">
        <v>41904</v>
      </c>
      <c r="H752">
        <v>170.88</v>
      </c>
      <c r="I752">
        <v>2014</v>
      </c>
      <c r="J752">
        <f t="shared" si="22"/>
        <v>35.173818181818184</v>
      </c>
      <c r="K752">
        <v>1750</v>
      </c>
      <c r="L752">
        <f t="shared" si="23"/>
        <v>2750</v>
      </c>
    </row>
    <row r="753" spans="1:12" x14ac:dyDescent="0.25">
      <c r="A753" t="s">
        <v>10</v>
      </c>
      <c r="B753">
        <v>3</v>
      </c>
      <c r="C753">
        <v>269.39999999999998</v>
      </c>
      <c r="D753" s="1">
        <v>0.1</v>
      </c>
      <c r="E753" t="s">
        <v>32</v>
      </c>
      <c r="F753">
        <v>35</v>
      </c>
      <c r="G753" s="2">
        <v>41834</v>
      </c>
      <c r="H753">
        <v>808.19999999999993</v>
      </c>
      <c r="I753">
        <v>2014</v>
      </c>
      <c r="J753">
        <f t="shared" si="22"/>
        <v>35.182975627500909</v>
      </c>
      <c r="K753">
        <v>1751</v>
      </c>
      <c r="L753">
        <f t="shared" si="23"/>
        <v>2749</v>
      </c>
    </row>
    <row r="754" spans="1:12" x14ac:dyDescent="0.25">
      <c r="A754" t="s">
        <v>40</v>
      </c>
      <c r="B754">
        <v>5</v>
      </c>
      <c r="C754">
        <v>128.1</v>
      </c>
      <c r="D754" s="1">
        <v>0.05</v>
      </c>
      <c r="E754" t="s">
        <v>32</v>
      </c>
      <c r="F754">
        <v>45</v>
      </c>
      <c r="G754" s="2">
        <v>41993</v>
      </c>
      <c r="H754">
        <v>640.5</v>
      </c>
      <c r="I754">
        <v>2014</v>
      </c>
      <c r="J754">
        <f t="shared" si="22"/>
        <v>35.183042212518195</v>
      </c>
      <c r="K754">
        <v>1752</v>
      </c>
      <c r="L754">
        <f t="shared" si="23"/>
        <v>2748</v>
      </c>
    </row>
    <row r="755" spans="1:12" x14ac:dyDescent="0.25">
      <c r="A755" t="s">
        <v>40</v>
      </c>
      <c r="B755">
        <v>5</v>
      </c>
      <c r="C755">
        <v>213.66</v>
      </c>
      <c r="D755" s="1">
        <v>0</v>
      </c>
      <c r="E755" t="s">
        <v>30</v>
      </c>
      <c r="F755">
        <v>29</v>
      </c>
      <c r="G755" s="2">
        <v>41700</v>
      </c>
      <c r="H755">
        <v>1068.3</v>
      </c>
      <c r="I755">
        <v>2014</v>
      </c>
      <c r="J755">
        <f t="shared" si="22"/>
        <v>35.179468511103025</v>
      </c>
      <c r="K755">
        <v>1753</v>
      </c>
      <c r="L755">
        <f t="shared" si="23"/>
        <v>2747</v>
      </c>
    </row>
    <row r="756" spans="1:12" x14ac:dyDescent="0.25">
      <c r="A756" t="s">
        <v>40</v>
      </c>
      <c r="B756">
        <v>2</v>
      </c>
      <c r="C756">
        <v>42.21</v>
      </c>
      <c r="D756" s="1">
        <v>0.1</v>
      </c>
      <c r="E756" t="s">
        <v>33</v>
      </c>
      <c r="F756">
        <v>57</v>
      </c>
      <c r="G756" s="2">
        <v>41642</v>
      </c>
      <c r="H756">
        <v>84.42</v>
      </c>
      <c r="I756">
        <v>2014</v>
      </c>
      <c r="J756">
        <f t="shared" si="22"/>
        <v>35.181718863801891</v>
      </c>
      <c r="K756">
        <v>1754</v>
      </c>
      <c r="L756">
        <f t="shared" si="23"/>
        <v>2746</v>
      </c>
    </row>
    <row r="757" spans="1:12" x14ac:dyDescent="0.25">
      <c r="A757" t="s">
        <v>22</v>
      </c>
      <c r="B757">
        <v>5</v>
      </c>
      <c r="C757">
        <v>346.53</v>
      </c>
      <c r="D757" s="1">
        <v>0.15</v>
      </c>
      <c r="E757" t="s">
        <v>20</v>
      </c>
      <c r="F757">
        <v>43</v>
      </c>
      <c r="G757" s="2">
        <v>41858</v>
      </c>
      <c r="H757">
        <v>1732.6499999999999</v>
      </c>
      <c r="I757">
        <v>2014</v>
      </c>
      <c r="J757">
        <f t="shared" si="22"/>
        <v>35.173770491803282</v>
      </c>
      <c r="K757">
        <v>1755</v>
      </c>
      <c r="L757">
        <f t="shared" si="23"/>
        <v>2745</v>
      </c>
    </row>
    <row r="758" spans="1:12" x14ac:dyDescent="0.25">
      <c r="A758" t="s">
        <v>27</v>
      </c>
      <c r="B758">
        <v>2</v>
      </c>
      <c r="C758">
        <v>251.08</v>
      </c>
      <c r="D758" s="1">
        <v>0</v>
      </c>
      <c r="E758" t="s">
        <v>33</v>
      </c>
      <c r="F758">
        <v>20</v>
      </c>
      <c r="G758" s="2">
        <v>41748</v>
      </c>
      <c r="H758">
        <v>502.16</v>
      </c>
      <c r="I758">
        <v>2014</v>
      </c>
      <c r="J758">
        <f t="shared" si="22"/>
        <v>35.170918367346935</v>
      </c>
      <c r="K758">
        <v>1756</v>
      </c>
      <c r="L758">
        <f t="shared" si="23"/>
        <v>2744</v>
      </c>
    </row>
    <row r="759" spans="1:12" x14ac:dyDescent="0.25">
      <c r="A759" t="s">
        <v>10</v>
      </c>
      <c r="B759">
        <v>3</v>
      </c>
      <c r="C759">
        <v>404.26</v>
      </c>
      <c r="D759" s="1">
        <v>0.1</v>
      </c>
      <c r="E759" t="s">
        <v>32</v>
      </c>
      <c r="F759">
        <v>45</v>
      </c>
      <c r="G759" s="2">
        <v>41761</v>
      </c>
      <c r="H759">
        <v>1212.78</v>
      </c>
      <c r="I759">
        <v>2014</v>
      </c>
      <c r="J759">
        <f t="shared" si="22"/>
        <v>35.176449143273786</v>
      </c>
      <c r="K759">
        <v>1757</v>
      </c>
      <c r="L759">
        <f t="shared" si="23"/>
        <v>2743</v>
      </c>
    </row>
    <row r="760" spans="1:12" x14ac:dyDescent="0.25">
      <c r="A760" t="s">
        <v>17</v>
      </c>
      <c r="B760">
        <v>2</v>
      </c>
      <c r="C760">
        <v>470.79</v>
      </c>
      <c r="D760" s="1">
        <v>0.15</v>
      </c>
      <c r="E760" t="s">
        <v>14</v>
      </c>
      <c r="F760">
        <v>13</v>
      </c>
      <c r="G760" s="2">
        <v>41918</v>
      </c>
      <c r="H760">
        <v>941.58</v>
      </c>
      <c r="I760">
        <v>2014</v>
      </c>
      <c r="J760">
        <f t="shared" si="22"/>
        <v>35.172866520787743</v>
      </c>
      <c r="K760">
        <v>1758</v>
      </c>
      <c r="L760">
        <f t="shared" si="23"/>
        <v>2742</v>
      </c>
    </row>
    <row r="761" spans="1:12" x14ac:dyDescent="0.25">
      <c r="A761" t="s">
        <v>17</v>
      </c>
      <c r="B761">
        <v>5</v>
      </c>
      <c r="C761">
        <v>284.25</v>
      </c>
      <c r="D761" s="1">
        <v>0.1</v>
      </c>
      <c r="E761" t="s">
        <v>32</v>
      </c>
      <c r="F761">
        <v>46</v>
      </c>
      <c r="G761" s="2">
        <v>41763</v>
      </c>
      <c r="H761">
        <v>1421.25</v>
      </c>
      <c r="I761">
        <v>2014</v>
      </c>
      <c r="J761">
        <f t="shared" si="22"/>
        <v>35.180955855527181</v>
      </c>
      <c r="K761">
        <v>1759</v>
      </c>
      <c r="L761">
        <f t="shared" si="23"/>
        <v>2741</v>
      </c>
    </row>
    <row r="762" spans="1:12" x14ac:dyDescent="0.25">
      <c r="A762" t="s">
        <v>19</v>
      </c>
      <c r="B762">
        <v>3</v>
      </c>
      <c r="C762">
        <v>92.77</v>
      </c>
      <c r="D762" s="1">
        <v>0.2</v>
      </c>
      <c r="E762" t="s">
        <v>14</v>
      </c>
      <c r="F762">
        <v>33</v>
      </c>
      <c r="G762" s="2">
        <v>41655</v>
      </c>
      <c r="H762">
        <v>278.31</v>
      </c>
      <c r="I762">
        <v>2014</v>
      </c>
      <c r="J762">
        <f t="shared" si="22"/>
        <v>35.177007299270073</v>
      </c>
      <c r="K762">
        <v>1760</v>
      </c>
      <c r="L762">
        <f t="shared" si="23"/>
        <v>2740</v>
      </c>
    </row>
    <row r="763" spans="1:12" x14ac:dyDescent="0.25">
      <c r="A763" t="s">
        <v>13</v>
      </c>
      <c r="B763">
        <v>1</v>
      </c>
      <c r="C763">
        <v>499.39</v>
      </c>
      <c r="D763" s="1">
        <v>0</v>
      </c>
      <c r="E763" t="s">
        <v>20</v>
      </c>
      <c r="F763">
        <v>20</v>
      </c>
      <c r="G763" s="2">
        <v>41936</v>
      </c>
      <c r="H763">
        <v>499.39</v>
      </c>
      <c r="I763">
        <v>2014</v>
      </c>
      <c r="J763">
        <f t="shared" si="22"/>
        <v>35.177802117561157</v>
      </c>
      <c r="K763">
        <v>1761</v>
      </c>
      <c r="L763">
        <f t="shared" si="23"/>
        <v>2739</v>
      </c>
    </row>
    <row r="764" spans="1:12" x14ac:dyDescent="0.25">
      <c r="A764" t="s">
        <v>19</v>
      </c>
      <c r="B764">
        <v>1</v>
      </c>
      <c r="C764">
        <v>240.84</v>
      </c>
      <c r="D764" s="1">
        <v>0.05</v>
      </c>
      <c r="E764" t="s">
        <v>20</v>
      </c>
      <c r="F764">
        <v>28</v>
      </c>
      <c r="G764" s="2">
        <v>41723</v>
      </c>
      <c r="H764">
        <v>240.84</v>
      </c>
      <c r="I764">
        <v>2014</v>
      </c>
      <c r="J764">
        <f t="shared" si="22"/>
        <v>35.183345507669834</v>
      </c>
      <c r="K764">
        <v>1762</v>
      </c>
      <c r="L764">
        <f t="shared" si="23"/>
        <v>2738</v>
      </c>
    </row>
    <row r="765" spans="1:12" x14ac:dyDescent="0.25">
      <c r="A765" t="s">
        <v>40</v>
      </c>
      <c r="B765">
        <v>1</v>
      </c>
      <c r="C765">
        <v>317.11</v>
      </c>
      <c r="D765" s="1">
        <v>0.2</v>
      </c>
      <c r="E765" t="s">
        <v>32</v>
      </c>
      <c r="F765">
        <v>20</v>
      </c>
      <c r="G765" s="2">
        <v>41812</v>
      </c>
      <c r="H765">
        <v>317.11</v>
      </c>
      <c r="I765">
        <v>2014</v>
      </c>
      <c r="J765">
        <f t="shared" si="22"/>
        <v>35.185970040189986</v>
      </c>
      <c r="K765">
        <v>1763</v>
      </c>
      <c r="L765">
        <f t="shared" si="23"/>
        <v>2737</v>
      </c>
    </row>
    <row r="766" spans="1:12" x14ac:dyDescent="0.25">
      <c r="A766" t="s">
        <v>13</v>
      </c>
      <c r="B766">
        <v>5</v>
      </c>
      <c r="C766">
        <v>30.9</v>
      </c>
      <c r="D766" s="1">
        <v>0</v>
      </c>
      <c r="E766" t="s">
        <v>30</v>
      </c>
      <c r="F766">
        <v>27</v>
      </c>
      <c r="G766" s="2">
        <v>42001</v>
      </c>
      <c r="H766">
        <v>154.5</v>
      </c>
      <c r="I766">
        <v>2014</v>
      </c>
      <c r="J766">
        <f t="shared" si="22"/>
        <v>35.191520467836256</v>
      </c>
      <c r="K766">
        <v>1764</v>
      </c>
      <c r="L766">
        <f t="shared" si="23"/>
        <v>2736</v>
      </c>
    </row>
    <row r="767" spans="1:12" x14ac:dyDescent="0.25">
      <c r="A767" t="s">
        <v>27</v>
      </c>
      <c r="B767">
        <v>3</v>
      </c>
      <c r="C767">
        <v>357.06</v>
      </c>
      <c r="D767" s="1">
        <v>0</v>
      </c>
      <c r="E767" t="s">
        <v>11</v>
      </c>
      <c r="F767">
        <v>57</v>
      </c>
      <c r="G767" s="2">
        <v>41991</v>
      </c>
      <c r="H767">
        <v>1071.18</v>
      </c>
      <c r="I767">
        <v>2014</v>
      </c>
      <c r="J767">
        <f t="shared" si="22"/>
        <v>35.1945155393053</v>
      </c>
      <c r="K767">
        <v>1765</v>
      </c>
      <c r="L767">
        <f t="shared" si="23"/>
        <v>2735</v>
      </c>
    </row>
    <row r="768" spans="1:12" x14ac:dyDescent="0.25">
      <c r="A768" t="s">
        <v>38</v>
      </c>
      <c r="B768">
        <v>3</v>
      </c>
      <c r="C768">
        <v>473.89</v>
      </c>
      <c r="D768" s="1">
        <v>0.05</v>
      </c>
      <c r="E768" t="s">
        <v>33</v>
      </c>
      <c r="F768">
        <v>24</v>
      </c>
      <c r="G768" s="2">
        <v>41778</v>
      </c>
      <c r="H768">
        <v>1421.67</v>
      </c>
      <c r="I768">
        <v>2014</v>
      </c>
      <c r="J768">
        <f t="shared" si="22"/>
        <v>35.1865398683248</v>
      </c>
      <c r="K768">
        <v>1766</v>
      </c>
      <c r="L768">
        <f t="shared" si="23"/>
        <v>2734</v>
      </c>
    </row>
    <row r="769" spans="1:12" x14ac:dyDescent="0.25">
      <c r="A769" t="s">
        <v>19</v>
      </c>
      <c r="B769">
        <v>3</v>
      </c>
      <c r="C769">
        <v>314.67</v>
      </c>
      <c r="D769" s="1">
        <v>0.2</v>
      </c>
      <c r="E769" t="s">
        <v>30</v>
      </c>
      <c r="F769">
        <v>57</v>
      </c>
      <c r="G769" s="2">
        <v>41757</v>
      </c>
      <c r="H769">
        <v>944.01</v>
      </c>
      <c r="I769">
        <v>2014</v>
      </c>
      <c r="J769">
        <f t="shared" si="22"/>
        <v>35.190633004024882</v>
      </c>
      <c r="K769">
        <v>1767</v>
      </c>
      <c r="L769">
        <f t="shared" si="23"/>
        <v>2733</v>
      </c>
    </row>
    <row r="770" spans="1:12" x14ac:dyDescent="0.25">
      <c r="A770" t="s">
        <v>27</v>
      </c>
      <c r="B770">
        <v>2</v>
      </c>
      <c r="C770">
        <v>346.89</v>
      </c>
      <c r="D770" s="1">
        <v>0.1</v>
      </c>
      <c r="E770" t="s">
        <v>30</v>
      </c>
      <c r="F770">
        <v>37</v>
      </c>
      <c r="G770" s="2">
        <v>41980</v>
      </c>
      <c r="H770">
        <v>693.78</v>
      </c>
      <c r="I770">
        <v>2014</v>
      </c>
      <c r="J770">
        <f t="shared" si="22"/>
        <v>35.182650073206439</v>
      </c>
      <c r="K770">
        <v>1768</v>
      </c>
      <c r="L770">
        <f t="shared" si="23"/>
        <v>2732</v>
      </c>
    </row>
    <row r="771" spans="1:12" x14ac:dyDescent="0.25">
      <c r="A771" t="s">
        <v>19</v>
      </c>
      <c r="B771">
        <v>5</v>
      </c>
      <c r="C771">
        <v>301.23</v>
      </c>
      <c r="D771" s="1">
        <v>0.1</v>
      </c>
      <c r="E771" t="s">
        <v>25</v>
      </c>
      <c r="F771">
        <v>46</v>
      </c>
      <c r="G771" s="2">
        <v>41768</v>
      </c>
      <c r="H771">
        <v>1506.15</v>
      </c>
      <c r="I771">
        <v>2014</v>
      </c>
      <c r="J771">
        <f t="shared" ref="J771:J834" si="24" xml:space="preserve"> AVERAGE(F771:F4270)</f>
        <v>35.181984621017939</v>
      </c>
      <c r="K771">
        <v>1769</v>
      </c>
      <c r="L771">
        <f t="shared" ref="L771:L834" si="25" xml:space="preserve"> COUNTA(K771:K4270)</f>
        <v>2731</v>
      </c>
    </row>
    <row r="772" spans="1:12" x14ac:dyDescent="0.25">
      <c r="A772" t="s">
        <v>10</v>
      </c>
      <c r="B772">
        <v>4</v>
      </c>
      <c r="C772">
        <v>499.32</v>
      </c>
      <c r="D772" s="1">
        <v>0.15</v>
      </c>
      <c r="E772" t="s">
        <v>20</v>
      </c>
      <c r="F772">
        <v>48</v>
      </c>
      <c r="G772" s="2">
        <v>41786</v>
      </c>
      <c r="H772">
        <v>1997.28</v>
      </c>
      <c r="I772">
        <v>2014</v>
      </c>
      <c r="J772">
        <f t="shared" si="24"/>
        <v>35.178021978021981</v>
      </c>
      <c r="K772">
        <v>1770</v>
      </c>
      <c r="L772">
        <f t="shared" si="25"/>
        <v>2730</v>
      </c>
    </row>
    <row r="773" spans="1:12" x14ac:dyDescent="0.25">
      <c r="A773" t="s">
        <v>40</v>
      </c>
      <c r="B773">
        <v>2</v>
      </c>
      <c r="C773">
        <v>489.89</v>
      </c>
      <c r="D773" s="1">
        <v>0</v>
      </c>
      <c r="E773" t="s">
        <v>25</v>
      </c>
      <c r="F773">
        <v>24</v>
      </c>
      <c r="G773" s="2">
        <v>41894</v>
      </c>
      <c r="H773">
        <v>979.78</v>
      </c>
      <c r="I773">
        <v>2014</v>
      </c>
      <c r="J773">
        <f t="shared" si="24"/>
        <v>35.173323561744226</v>
      </c>
      <c r="K773">
        <v>1771</v>
      </c>
      <c r="L773">
        <f t="shared" si="25"/>
        <v>2729</v>
      </c>
    </row>
    <row r="774" spans="1:12" x14ac:dyDescent="0.25">
      <c r="A774" t="s">
        <v>27</v>
      </c>
      <c r="B774">
        <v>4</v>
      </c>
      <c r="C774">
        <v>118.29</v>
      </c>
      <c r="D774" s="1">
        <v>0.2</v>
      </c>
      <c r="E774" t="s">
        <v>11</v>
      </c>
      <c r="F774">
        <v>22</v>
      </c>
      <c r="G774" s="2">
        <v>41656</v>
      </c>
      <c r="H774">
        <v>473.16</v>
      </c>
      <c r="I774">
        <v>2014</v>
      </c>
      <c r="J774">
        <f t="shared" si="24"/>
        <v>35.177419354838712</v>
      </c>
      <c r="K774">
        <v>1772</v>
      </c>
      <c r="L774">
        <f t="shared" si="25"/>
        <v>2728</v>
      </c>
    </row>
    <row r="775" spans="1:12" x14ac:dyDescent="0.25">
      <c r="A775" t="s">
        <v>10</v>
      </c>
      <c r="B775">
        <v>2</v>
      </c>
      <c r="C775">
        <v>341.61</v>
      </c>
      <c r="D775" s="1">
        <v>0.15</v>
      </c>
      <c r="E775" t="s">
        <v>20</v>
      </c>
      <c r="F775">
        <v>10</v>
      </c>
      <c r="G775" s="2">
        <v>41812</v>
      </c>
      <c r="H775">
        <v>683.22</v>
      </c>
      <c r="I775">
        <v>2014</v>
      </c>
      <c r="J775">
        <f t="shared" si="24"/>
        <v>35.182251558489185</v>
      </c>
      <c r="K775">
        <v>1773</v>
      </c>
      <c r="L775">
        <f t="shared" si="25"/>
        <v>2727</v>
      </c>
    </row>
    <row r="776" spans="1:12" x14ac:dyDescent="0.25">
      <c r="A776" t="s">
        <v>10</v>
      </c>
      <c r="B776">
        <v>4</v>
      </c>
      <c r="C776">
        <v>401.76</v>
      </c>
      <c r="D776" s="1">
        <v>0.1</v>
      </c>
      <c r="E776" t="s">
        <v>28</v>
      </c>
      <c r="F776">
        <v>10</v>
      </c>
      <c r="G776" s="2">
        <v>41780</v>
      </c>
      <c r="H776">
        <v>1607.04</v>
      </c>
      <c r="I776">
        <v>2014</v>
      </c>
      <c r="J776">
        <f t="shared" si="24"/>
        <v>35.191489361702125</v>
      </c>
      <c r="K776">
        <v>1774</v>
      </c>
      <c r="L776">
        <f t="shared" si="25"/>
        <v>2726</v>
      </c>
    </row>
    <row r="777" spans="1:12" x14ac:dyDescent="0.25">
      <c r="A777" t="s">
        <v>27</v>
      </c>
      <c r="B777">
        <v>2</v>
      </c>
      <c r="C777">
        <v>156.49</v>
      </c>
      <c r="D777" s="1">
        <v>0</v>
      </c>
      <c r="E777" t="s">
        <v>33</v>
      </c>
      <c r="F777">
        <v>16</v>
      </c>
      <c r="G777" s="2">
        <v>41665</v>
      </c>
      <c r="H777">
        <v>312.98</v>
      </c>
      <c r="I777">
        <v>2014</v>
      </c>
      <c r="J777">
        <f t="shared" si="24"/>
        <v>35.200733944954131</v>
      </c>
      <c r="K777">
        <v>1775</v>
      </c>
      <c r="L777">
        <f t="shared" si="25"/>
        <v>2725</v>
      </c>
    </row>
    <row r="778" spans="1:12" x14ac:dyDescent="0.25">
      <c r="A778" t="s">
        <v>38</v>
      </c>
      <c r="B778">
        <v>5</v>
      </c>
      <c r="C778">
        <v>283.45999999999998</v>
      </c>
      <c r="D778" s="1">
        <v>0.2</v>
      </c>
      <c r="E778" t="s">
        <v>28</v>
      </c>
      <c r="F778">
        <v>31</v>
      </c>
      <c r="G778" s="2">
        <v>41905</v>
      </c>
      <c r="H778">
        <v>1417.3</v>
      </c>
      <c r="I778">
        <v>2014</v>
      </c>
      <c r="J778">
        <f t="shared" si="24"/>
        <v>35.207782672540382</v>
      </c>
      <c r="K778">
        <v>1776</v>
      </c>
      <c r="L778">
        <f t="shared" si="25"/>
        <v>2724</v>
      </c>
    </row>
    <row r="779" spans="1:12" x14ac:dyDescent="0.25">
      <c r="A779" t="s">
        <v>19</v>
      </c>
      <c r="B779">
        <v>5</v>
      </c>
      <c r="C779">
        <v>159.84</v>
      </c>
      <c r="D779" s="1">
        <v>0</v>
      </c>
      <c r="E779" t="s">
        <v>33</v>
      </c>
      <c r="F779">
        <v>25</v>
      </c>
      <c r="G779" s="2">
        <v>41863</v>
      </c>
      <c r="H779">
        <v>799.2</v>
      </c>
      <c r="I779">
        <v>2014</v>
      </c>
      <c r="J779">
        <f t="shared" si="24"/>
        <v>35.209327947117153</v>
      </c>
      <c r="K779">
        <v>1777</v>
      </c>
      <c r="L779">
        <f t="shared" si="25"/>
        <v>2723</v>
      </c>
    </row>
    <row r="780" spans="1:12" x14ac:dyDescent="0.25">
      <c r="A780" t="s">
        <v>27</v>
      </c>
      <c r="B780">
        <v>3</v>
      </c>
      <c r="C780">
        <v>272.07</v>
      </c>
      <c r="D780" s="1">
        <v>0.05</v>
      </c>
      <c r="E780" t="s">
        <v>14</v>
      </c>
      <c r="F780">
        <v>55</v>
      </c>
      <c r="G780" s="2">
        <v>41680</v>
      </c>
      <c r="H780">
        <v>816.21</v>
      </c>
      <c r="I780">
        <v>2014</v>
      </c>
      <c r="J780">
        <f t="shared" si="24"/>
        <v>35.213078618662749</v>
      </c>
      <c r="K780">
        <v>1778</v>
      </c>
      <c r="L780">
        <f t="shared" si="25"/>
        <v>2722</v>
      </c>
    </row>
    <row r="781" spans="1:12" x14ac:dyDescent="0.25">
      <c r="A781" t="s">
        <v>27</v>
      </c>
      <c r="B781">
        <v>1</v>
      </c>
      <c r="C781">
        <v>474.72</v>
      </c>
      <c r="D781" s="1">
        <v>0.05</v>
      </c>
      <c r="E781" t="s">
        <v>32</v>
      </c>
      <c r="F781">
        <v>50</v>
      </c>
      <c r="G781" s="2">
        <v>41892</v>
      </c>
      <c r="H781">
        <v>474.72</v>
      </c>
      <c r="I781">
        <v>2014</v>
      </c>
      <c r="J781">
        <f t="shared" si="24"/>
        <v>35.205806688717381</v>
      </c>
      <c r="K781">
        <v>1779</v>
      </c>
      <c r="L781">
        <f t="shared" si="25"/>
        <v>2721</v>
      </c>
    </row>
    <row r="782" spans="1:12" x14ac:dyDescent="0.25">
      <c r="A782" t="s">
        <v>38</v>
      </c>
      <c r="B782">
        <v>4</v>
      </c>
      <c r="C782">
        <v>229.45</v>
      </c>
      <c r="D782" s="1">
        <v>0.05</v>
      </c>
      <c r="E782" t="s">
        <v>30</v>
      </c>
      <c r="F782">
        <v>17</v>
      </c>
      <c r="G782" s="2">
        <v>41926</v>
      </c>
      <c r="H782">
        <v>917.8</v>
      </c>
      <c r="I782">
        <v>2014</v>
      </c>
      <c r="J782">
        <f t="shared" si="24"/>
        <v>35.200367647058826</v>
      </c>
      <c r="K782">
        <v>1780</v>
      </c>
      <c r="L782">
        <f t="shared" si="25"/>
        <v>2720</v>
      </c>
    </row>
    <row r="783" spans="1:12" x14ac:dyDescent="0.25">
      <c r="A783" t="s">
        <v>38</v>
      </c>
      <c r="B783">
        <v>1</v>
      </c>
      <c r="C783">
        <v>195.93</v>
      </c>
      <c r="D783" s="1">
        <v>0.05</v>
      </c>
      <c r="E783" t="s">
        <v>25</v>
      </c>
      <c r="F783">
        <v>46</v>
      </c>
      <c r="G783" s="2">
        <v>41742</v>
      </c>
      <c r="H783">
        <v>195.93</v>
      </c>
      <c r="I783">
        <v>2014</v>
      </c>
      <c r="J783">
        <f t="shared" si="24"/>
        <v>35.207061419639572</v>
      </c>
      <c r="K783">
        <v>1781</v>
      </c>
      <c r="L783">
        <f t="shared" si="25"/>
        <v>2719</v>
      </c>
    </row>
    <row r="784" spans="1:12" x14ac:dyDescent="0.25">
      <c r="A784" t="s">
        <v>40</v>
      </c>
      <c r="B784">
        <v>1</v>
      </c>
      <c r="C784">
        <v>416.76</v>
      </c>
      <c r="D784" s="1">
        <v>0.05</v>
      </c>
      <c r="E784" t="s">
        <v>25</v>
      </c>
      <c r="F784">
        <v>46</v>
      </c>
      <c r="G784" s="2">
        <v>41658</v>
      </c>
      <c r="H784">
        <v>416.76</v>
      </c>
      <c r="I784">
        <v>2014</v>
      </c>
      <c r="J784">
        <f t="shared" si="24"/>
        <v>35.203090507726266</v>
      </c>
      <c r="K784">
        <v>1782</v>
      </c>
      <c r="L784">
        <f t="shared" si="25"/>
        <v>2718</v>
      </c>
    </row>
    <row r="785" spans="1:12" x14ac:dyDescent="0.25">
      <c r="A785" t="s">
        <v>17</v>
      </c>
      <c r="B785">
        <v>3</v>
      </c>
      <c r="C785">
        <v>461.84</v>
      </c>
      <c r="D785" s="1">
        <v>0</v>
      </c>
      <c r="E785" t="s">
        <v>25</v>
      </c>
      <c r="F785">
        <v>48</v>
      </c>
      <c r="G785" s="2">
        <v>41908</v>
      </c>
      <c r="H785">
        <v>1385.52</v>
      </c>
      <c r="I785">
        <v>2014</v>
      </c>
      <c r="J785">
        <f t="shared" si="24"/>
        <v>35.199116672800884</v>
      </c>
      <c r="K785">
        <v>1783</v>
      </c>
      <c r="L785">
        <f t="shared" si="25"/>
        <v>2717</v>
      </c>
    </row>
    <row r="786" spans="1:12" x14ac:dyDescent="0.25">
      <c r="A786" t="s">
        <v>40</v>
      </c>
      <c r="B786">
        <v>5</v>
      </c>
      <c r="C786">
        <v>309.74</v>
      </c>
      <c r="D786" s="1">
        <v>0.15</v>
      </c>
      <c r="E786" t="s">
        <v>14</v>
      </c>
      <c r="F786">
        <v>48</v>
      </c>
      <c r="G786" s="2">
        <v>41994</v>
      </c>
      <c r="H786">
        <v>1548.7</v>
      </c>
      <c r="I786">
        <v>2014</v>
      </c>
      <c r="J786">
        <f t="shared" si="24"/>
        <v>35.194403534609719</v>
      </c>
      <c r="K786">
        <v>1784</v>
      </c>
      <c r="L786">
        <f t="shared" si="25"/>
        <v>2716</v>
      </c>
    </row>
    <row r="787" spans="1:12" x14ac:dyDescent="0.25">
      <c r="A787" t="s">
        <v>40</v>
      </c>
      <c r="B787">
        <v>2</v>
      </c>
      <c r="C787">
        <v>38.18</v>
      </c>
      <c r="D787" s="1">
        <v>0.05</v>
      </c>
      <c r="E787" t="s">
        <v>11</v>
      </c>
      <c r="F787">
        <v>26</v>
      </c>
      <c r="G787" s="2">
        <v>41772</v>
      </c>
      <c r="H787">
        <v>76.36</v>
      </c>
      <c r="I787">
        <v>2014</v>
      </c>
      <c r="J787">
        <f t="shared" si="24"/>
        <v>35.189686924493557</v>
      </c>
      <c r="K787">
        <v>1785</v>
      </c>
      <c r="L787">
        <f t="shared" si="25"/>
        <v>2715</v>
      </c>
    </row>
    <row r="788" spans="1:12" x14ac:dyDescent="0.25">
      <c r="A788" t="s">
        <v>13</v>
      </c>
      <c r="B788">
        <v>3</v>
      </c>
      <c r="C788">
        <v>116.03</v>
      </c>
      <c r="D788" s="1">
        <v>0.15</v>
      </c>
      <c r="E788" t="s">
        <v>33</v>
      </c>
      <c r="F788">
        <v>29</v>
      </c>
      <c r="G788" s="2">
        <v>41768</v>
      </c>
      <c r="H788">
        <v>348.09000000000003</v>
      </c>
      <c r="I788">
        <v>2014</v>
      </c>
      <c r="J788">
        <f t="shared" si="24"/>
        <v>35.193072955047903</v>
      </c>
      <c r="K788">
        <v>1786</v>
      </c>
      <c r="L788">
        <f t="shared" si="25"/>
        <v>2714</v>
      </c>
    </row>
    <row r="789" spans="1:12" x14ac:dyDescent="0.25">
      <c r="A789" t="s">
        <v>40</v>
      </c>
      <c r="B789">
        <v>3</v>
      </c>
      <c r="C789">
        <v>323.97000000000003</v>
      </c>
      <c r="D789" s="1">
        <v>0.05</v>
      </c>
      <c r="E789" t="s">
        <v>30</v>
      </c>
      <c r="F789">
        <v>60</v>
      </c>
      <c r="G789" s="2">
        <v>41905</v>
      </c>
      <c r="H789">
        <v>971.91000000000008</v>
      </c>
      <c r="I789">
        <v>2014</v>
      </c>
      <c r="J789">
        <f t="shared" si="24"/>
        <v>35.195355694802799</v>
      </c>
      <c r="K789">
        <v>1787</v>
      </c>
      <c r="L789">
        <f t="shared" si="25"/>
        <v>2713</v>
      </c>
    </row>
    <row r="790" spans="1:12" x14ac:dyDescent="0.25">
      <c r="A790" t="s">
        <v>13</v>
      </c>
      <c r="B790">
        <v>3</v>
      </c>
      <c r="C790">
        <v>402.59</v>
      </c>
      <c r="D790" s="1">
        <v>0</v>
      </c>
      <c r="E790" t="s">
        <v>20</v>
      </c>
      <c r="F790">
        <v>46</v>
      </c>
      <c r="G790" s="2">
        <v>41846</v>
      </c>
      <c r="H790">
        <v>1207.77</v>
      </c>
      <c r="I790">
        <v>2014</v>
      </c>
      <c r="J790">
        <f t="shared" si="24"/>
        <v>35.186209439528021</v>
      </c>
      <c r="K790">
        <v>1788</v>
      </c>
      <c r="L790">
        <f t="shared" si="25"/>
        <v>2712</v>
      </c>
    </row>
    <row r="791" spans="1:12" x14ac:dyDescent="0.25">
      <c r="A791" t="s">
        <v>13</v>
      </c>
      <c r="B791">
        <v>1</v>
      </c>
      <c r="C791">
        <v>396.42</v>
      </c>
      <c r="D791" s="1">
        <v>0.2</v>
      </c>
      <c r="E791" t="s">
        <v>20</v>
      </c>
      <c r="F791">
        <v>14</v>
      </c>
      <c r="G791" s="2">
        <v>41751</v>
      </c>
      <c r="H791">
        <v>396.42</v>
      </c>
      <c r="I791">
        <v>2014</v>
      </c>
      <c r="J791">
        <f t="shared" si="24"/>
        <v>35.182220582810771</v>
      </c>
      <c r="K791">
        <v>1789</v>
      </c>
      <c r="L791">
        <f t="shared" si="25"/>
        <v>2711</v>
      </c>
    </row>
    <row r="792" spans="1:12" x14ac:dyDescent="0.25">
      <c r="A792" t="s">
        <v>22</v>
      </c>
      <c r="B792">
        <v>4</v>
      </c>
      <c r="C792">
        <v>396.31</v>
      </c>
      <c r="D792" s="1">
        <v>0.15</v>
      </c>
      <c r="E792" t="s">
        <v>32</v>
      </c>
      <c r="F792">
        <v>58</v>
      </c>
      <c r="G792" s="2">
        <v>41904</v>
      </c>
      <c r="H792">
        <v>1585.24</v>
      </c>
      <c r="I792">
        <v>2014</v>
      </c>
      <c r="J792">
        <f t="shared" si="24"/>
        <v>35.190036900369002</v>
      </c>
      <c r="K792">
        <v>1790</v>
      </c>
      <c r="L792">
        <f t="shared" si="25"/>
        <v>2710</v>
      </c>
    </row>
    <row r="793" spans="1:12" x14ac:dyDescent="0.25">
      <c r="A793" t="s">
        <v>17</v>
      </c>
      <c r="B793">
        <v>5</v>
      </c>
      <c r="C793">
        <v>378.97</v>
      </c>
      <c r="D793" s="1">
        <v>0.2</v>
      </c>
      <c r="E793" t="s">
        <v>32</v>
      </c>
      <c r="F793">
        <v>22</v>
      </c>
      <c r="G793" s="2">
        <v>41914</v>
      </c>
      <c r="H793">
        <v>1894.8500000000001</v>
      </c>
      <c r="I793">
        <v>2014</v>
      </c>
      <c r="J793">
        <f t="shared" si="24"/>
        <v>35.181616832779625</v>
      </c>
      <c r="K793">
        <v>1791</v>
      </c>
      <c r="L793">
        <f t="shared" si="25"/>
        <v>2709</v>
      </c>
    </row>
    <row r="794" spans="1:12" x14ac:dyDescent="0.25">
      <c r="A794" t="s">
        <v>19</v>
      </c>
      <c r="B794">
        <v>5</v>
      </c>
      <c r="C794">
        <v>308.44</v>
      </c>
      <c r="D794" s="1">
        <v>0.1</v>
      </c>
      <c r="E794" t="s">
        <v>11</v>
      </c>
      <c r="F794">
        <v>16</v>
      </c>
      <c r="G794" s="2">
        <v>41774</v>
      </c>
      <c r="H794">
        <v>1542.2</v>
      </c>
      <c r="I794">
        <v>2014</v>
      </c>
      <c r="J794">
        <f t="shared" si="24"/>
        <v>35.186484490398819</v>
      </c>
      <c r="K794">
        <v>1792</v>
      </c>
      <c r="L794">
        <f t="shared" si="25"/>
        <v>2708</v>
      </c>
    </row>
    <row r="795" spans="1:12" x14ac:dyDescent="0.25">
      <c r="A795" t="s">
        <v>22</v>
      </c>
      <c r="B795">
        <v>5</v>
      </c>
      <c r="C795">
        <v>141.97999999999999</v>
      </c>
      <c r="D795" s="1">
        <v>0.2</v>
      </c>
      <c r="E795" t="s">
        <v>20</v>
      </c>
      <c r="F795">
        <v>39</v>
      </c>
      <c r="G795" s="2">
        <v>41812</v>
      </c>
      <c r="H795">
        <v>709.9</v>
      </c>
      <c r="I795">
        <v>2014</v>
      </c>
      <c r="J795">
        <f t="shared" si="24"/>
        <v>35.193572220169926</v>
      </c>
      <c r="K795">
        <v>1793</v>
      </c>
      <c r="L795">
        <f t="shared" si="25"/>
        <v>2707</v>
      </c>
    </row>
    <row r="796" spans="1:12" x14ac:dyDescent="0.25">
      <c r="A796" t="s">
        <v>38</v>
      </c>
      <c r="B796">
        <v>4</v>
      </c>
      <c r="C796">
        <v>262.64999999999998</v>
      </c>
      <c r="D796" s="1">
        <v>0.2</v>
      </c>
      <c r="E796" t="s">
        <v>25</v>
      </c>
      <c r="F796">
        <v>27</v>
      </c>
      <c r="G796" s="2">
        <v>41897</v>
      </c>
      <c r="H796">
        <v>1050.5999999999999</v>
      </c>
      <c r="I796">
        <v>2014</v>
      </c>
      <c r="J796">
        <f t="shared" si="24"/>
        <v>35.192165558019219</v>
      </c>
      <c r="K796">
        <v>1794</v>
      </c>
      <c r="L796">
        <f t="shared" si="25"/>
        <v>2706</v>
      </c>
    </row>
    <row r="797" spans="1:12" x14ac:dyDescent="0.25">
      <c r="A797" t="s">
        <v>19</v>
      </c>
      <c r="B797">
        <v>1</v>
      </c>
      <c r="C797">
        <v>468.04</v>
      </c>
      <c r="D797" s="1">
        <v>0</v>
      </c>
      <c r="E797" t="s">
        <v>25</v>
      </c>
      <c r="F797">
        <v>31</v>
      </c>
      <c r="G797" s="2">
        <v>41682</v>
      </c>
      <c r="H797">
        <v>468.04</v>
      </c>
      <c r="I797">
        <v>2014</v>
      </c>
      <c r="J797">
        <f t="shared" si="24"/>
        <v>35.19519408502773</v>
      </c>
      <c r="K797">
        <v>1795</v>
      </c>
      <c r="L797">
        <f t="shared" si="25"/>
        <v>2705</v>
      </c>
    </row>
    <row r="798" spans="1:12" x14ac:dyDescent="0.25">
      <c r="A798" t="s">
        <v>19</v>
      </c>
      <c r="B798">
        <v>3</v>
      </c>
      <c r="C798">
        <v>356.35</v>
      </c>
      <c r="D798" s="1">
        <v>0.05</v>
      </c>
      <c r="E798" t="s">
        <v>25</v>
      </c>
      <c r="F798">
        <v>16</v>
      </c>
      <c r="G798" s="2">
        <v>41885</v>
      </c>
      <c r="H798">
        <v>1069.0500000000002</v>
      </c>
      <c r="I798">
        <v>2014</v>
      </c>
      <c r="J798">
        <f t="shared" si="24"/>
        <v>35.196745562130175</v>
      </c>
      <c r="K798">
        <v>1796</v>
      </c>
      <c r="L798">
        <f t="shared" si="25"/>
        <v>2704</v>
      </c>
    </row>
    <row r="799" spans="1:12" x14ac:dyDescent="0.25">
      <c r="A799" t="s">
        <v>40</v>
      </c>
      <c r="B799">
        <v>4</v>
      </c>
      <c r="C799">
        <v>260.19</v>
      </c>
      <c r="D799" s="1">
        <v>0.2</v>
      </c>
      <c r="E799" t="s">
        <v>25</v>
      </c>
      <c r="F799">
        <v>39</v>
      </c>
      <c r="G799" s="2">
        <v>41745</v>
      </c>
      <c r="H799">
        <v>1040.76</v>
      </c>
      <c r="I799">
        <v>2014</v>
      </c>
      <c r="J799">
        <f t="shared" si="24"/>
        <v>35.203847576766556</v>
      </c>
      <c r="K799">
        <v>1797</v>
      </c>
      <c r="L799">
        <f t="shared" si="25"/>
        <v>2703</v>
      </c>
    </row>
    <row r="800" spans="1:12" x14ac:dyDescent="0.25">
      <c r="A800" t="s">
        <v>19</v>
      </c>
      <c r="B800">
        <v>2</v>
      </c>
      <c r="C800">
        <v>152.82</v>
      </c>
      <c r="D800" s="1">
        <v>0.2</v>
      </c>
      <c r="E800" t="s">
        <v>33</v>
      </c>
      <c r="F800">
        <v>51</v>
      </c>
      <c r="G800" s="2">
        <v>41933</v>
      </c>
      <c r="H800">
        <v>305.64</v>
      </c>
      <c r="I800">
        <v>2014</v>
      </c>
      <c r="J800">
        <f t="shared" si="24"/>
        <v>35.20244263508512</v>
      </c>
      <c r="K800">
        <v>1798</v>
      </c>
      <c r="L800">
        <f t="shared" si="25"/>
        <v>2702</v>
      </c>
    </row>
    <row r="801" spans="1:12" x14ac:dyDescent="0.25">
      <c r="A801" t="s">
        <v>22</v>
      </c>
      <c r="B801">
        <v>1</v>
      </c>
      <c r="C801">
        <v>486.89</v>
      </c>
      <c r="D801" s="1">
        <v>0</v>
      </c>
      <c r="E801" t="s">
        <v>33</v>
      </c>
      <c r="F801">
        <v>45</v>
      </c>
      <c r="G801" s="2">
        <v>41713</v>
      </c>
      <c r="H801">
        <v>486.89</v>
      </c>
      <c r="I801">
        <v>2014</v>
      </c>
      <c r="J801">
        <f t="shared" si="24"/>
        <v>35.196593854128103</v>
      </c>
      <c r="K801">
        <v>1799</v>
      </c>
      <c r="L801">
        <f t="shared" si="25"/>
        <v>2701</v>
      </c>
    </row>
    <row r="802" spans="1:12" x14ac:dyDescent="0.25">
      <c r="A802" t="s">
        <v>27</v>
      </c>
      <c r="B802">
        <v>4</v>
      </c>
      <c r="C802">
        <v>151.99</v>
      </c>
      <c r="D802" s="1">
        <v>0.2</v>
      </c>
      <c r="E802" t="s">
        <v>11</v>
      </c>
      <c r="F802">
        <v>52</v>
      </c>
      <c r="G802" s="2">
        <v>41787</v>
      </c>
      <c r="H802">
        <v>607.96</v>
      </c>
      <c r="I802">
        <v>2014</v>
      </c>
      <c r="J802">
        <f t="shared" si="24"/>
        <v>35.192962962962966</v>
      </c>
      <c r="K802">
        <v>1800</v>
      </c>
      <c r="L802">
        <f t="shared" si="25"/>
        <v>2700</v>
      </c>
    </row>
    <row r="803" spans="1:12" x14ac:dyDescent="0.25">
      <c r="A803" t="s">
        <v>27</v>
      </c>
      <c r="B803">
        <v>4</v>
      </c>
      <c r="C803">
        <v>305.08999999999997</v>
      </c>
      <c r="D803" s="1">
        <v>0.1</v>
      </c>
      <c r="E803" t="s">
        <v>25</v>
      </c>
      <c r="F803">
        <v>56</v>
      </c>
      <c r="G803" s="2">
        <v>41745</v>
      </c>
      <c r="H803">
        <v>1220.3599999999999</v>
      </c>
      <c r="I803">
        <v>2014</v>
      </c>
      <c r="J803">
        <f t="shared" si="24"/>
        <v>35.186735828084473</v>
      </c>
      <c r="K803">
        <v>1801</v>
      </c>
      <c r="L803">
        <f t="shared" si="25"/>
        <v>2699</v>
      </c>
    </row>
    <row r="804" spans="1:12" x14ac:dyDescent="0.25">
      <c r="A804" t="s">
        <v>10</v>
      </c>
      <c r="B804">
        <v>2</v>
      </c>
      <c r="C804">
        <v>387.69</v>
      </c>
      <c r="D804" s="1">
        <v>0.15</v>
      </c>
      <c r="E804" t="s">
        <v>20</v>
      </c>
      <c r="F804">
        <v>60</v>
      </c>
      <c r="G804" s="2">
        <v>41981</v>
      </c>
      <c r="H804">
        <v>775.38</v>
      </c>
      <c r="I804">
        <v>2014</v>
      </c>
      <c r="J804">
        <f t="shared" si="24"/>
        <v>35.179021497405486</v>
      </c>
      <c r="K804">
        <v>1802</v>
      </c>
      <c r="L804">
        <f t="shared" si="25"/>
        <v>2698</v>
      </c>
    </row>
    <row r="805" spans="1:12" x14ac:dyDescent="0.25">
      <c r="A805" t="s">
        <v>38</v>
      </c>
      <c r="B805">
        <v>1</v>
      </c>
      <c r="C805">
        <v>435.89</v>
      </c>
      <c r="D805" s="1">
        <v>0.15</v>
      </c>
      <c r="E805" t="s">
        <v>20</v>
      </c>
      <c r="F805">
        <v>39</v>
      </c>
      <c r="G805" s="2">
        <v>41965</v>
      </c>
      <c r="H805">
        <v>435.89</v>
      </c>
      <c r="I805">
        <v>2014</v>
      </c>
      <c r="J805">
        <f t="shared" si="24"/>
        <v>35.169818316648126</v>
      </c>
      <c r="K805">
        <v>1803</v>
      </c>
      <c r="L805">
        <f t="shared" si="25"/>
        <v>2697</v>
      </c>
    </row>
    <row r="806" spans="1:12" x14ac:dyDescent="0.25">
      <c r="A806" t="s">
        <v>22</v>
      </c>
      <c r="B806">
        <v>2</v>
      </c>
      <c r="C806">
        <v>143.78</v>
      </c>
      <c r="D806" s="1">
        <v>0.2</v>
      </c>
      <c r="E806" t="s">
        <v>20</v>
      </c>
      <c r="F806">
        <v>19</v>
      </c>
      <c r="G806" s="2">
        <v>41654</v>
      </c>
      <c r="H806">
        <v>287.56</v>
      </c>
      <c r="I806">
        <v>2014</v>
      </c>
      <c r="J806">
        <f t="shared" si="24"/>
        <v>35.168397626112757</v>
      </c>
      <c r="K806">
        <v>1804</v>
      </c>
      <c r="L806">
        <f t="shared" si="25"/>
        <v>2696</v>
      </c>
    </row>
    <row r="807" spans="1:12" x14ac:dyDescent="0.25">
      <c r="A807" t="s">
        <v>40</v>
      </c>
      <c r="B807">
        <v>3</v>
      </c>
      <c r="C807">
        <v>302.05</v>
      </c>
      <c r="D807" s="1">
        <v>0.15</v>
      </c>
      <c r="E807" t="s">
        <v>25</v>
      </c>
      <c r="F807">
        <v>30</v>
      </c>
      <c r="G807" s="2">
        <v>41990</v>
      </c>
      <c r="H807">
        <v>906.15000000000009</v>
      </c>
      <c r="I807">
        <v>2014</v>
      </c>
      <c r="J807">
        <f t="shared" si="24"/>
        <v>35.17439703153989</v>
      </c>
      <c r="K807">
        <v>1805</v>
      </c>
      <c r="L807">
        <f t="shared" si="25"/>
        <v>2695</v>
      </c>
    </row>
    <row r="808" spans="1:12" x14ac:dyDescent="0.25">
      <c r="A808" t="s">
        <v>10</v>
      </c>
      <c r="B808">
        <v>5</v>
      </c>
      <c r="C808">
        <v>497.24</v>
      </c>
      <c r="D808" s="1">
        <v>0.1</v>
      </c>
      <c r="E808" t="s">
        <v>25</v>
      </c>
      <c r="F808">
        <v>59</v>
      </c>
      <c r="G808" s="2">
        <v>41977</v>
      </c>
      <c r="H808">
        <v>2486.1999999999998</v>
      </c>
      <c r="I808">
        <v>2014</v>
      </c>
      <c r="J808">
        <f t="shared" si="24"/>
        <v>35.176317743132891</v>
      </c>
      <c r="K808">
        <v>1806</v>
      </c>
      <c r="L808">
        <f t="shared" si="25"/>
        <v>2694</v>
      </c>
    </row>
    <row r="809" spans="1:12" x14ac:dyDescent="0.25">
      <c r="A809" t="s">
        <v>40</v>
      </c>
      <c r="B809">
        <v>5</v>
      </c>
      <c r="C809">
        <v>230.61</v>
      </c>
      <c r="D809" s="1">
        <v>0.1</v>
      </c>
      <c r="E809" t="s">
        <v>28</v>
      </c>
      <c r="F809">
        <v>44</v>
      </c>
      <c r="G809" s="2">
        <v>41930</v>
      </c>
      <c r="H809">
        <v>1153.0500000000002</v>
      </c>
      <c r="I809">
        <v>2014</v>
      </c>
      <c r="J809">
        <f t="shared" si="24"/>
        <v>35.167471221685851</v>
      </c>
      <c r="K809">
        <v>1807</v>
      </c>
      <c r="L809">
        <f t="shared" si="25"/>
        <v>2693</v>
      </c>
    </row>
    <row r="810" spans="1:12" x14ac:dyDescent="0.25">
      <c r="A810" t="s">
        <v>40</v>
      </c>
      <c r="B810">
        <v>1</v>
      </c>
      <c r="C810">
        <v>122.71</v>
      </c>
      <c r="D810" s="1">
        <v>0.15</v>
      </c>
      <c r="E810" t="s">
        <v>14</v>
      </c>
      <c r="F810">
        <v>39</v>
      </c>
      <c r="G810" s="2">
        <v>41681</v>
      </c>
      <c r="H810">
        <v>122.71</v>
      </c>
      <c r="I810">
        <v>2014</v>
      </c>
      <c r="J810">
        <f t="shared" si="24"/>
        <v>35.164190193164934</v>
      </c>
      <c r="K810">
        <v>1808</v>
      </c>
      <c r="L810">
        <f t="shared" si="25"/>
        <v>2692</v>
      </c>
    </row>
    <row r="811" spans="1:12" x14ac:dyDescent="0.25">
      <c r="A811" t="s">
        <v>17</v>
      </c>
      <c r="B811">
        <v>2</v>
      </c>
      <c r="C811">
        <v>495.36</v>
      </c>
      <c r="D811" s="1">
        <v>0.2</v>
      </c>
      <c r="E811" t="s">
        <v>11</v>
      </c>
      <c r="F811">
        <v>35</v>
      </c>
      <c r="G811" s="2">
        <v>41905</v>
      </c>
      <c r="H811">
        <v>990.72</v>
      </c>
      <c r="I811">
        <v>2014</v>
      </c>
      <c r="J811">
        <f t="shared" si="24"/>
        <v>35.162764771460424</v>
      </c>
      <c r="K811">
        <v>1809</v>
      </c>
      <c r="L811">
        <f t="shared" si="25"/>
        <v>2691</v>
      </c>
    </row>
    <row r="812" spans="1:12" x14ac:dyDescent="0.25">
      <c r="A812" t="s">
        <v>10</v>
      </c>
      <c r="B812">
        <v>3</v>
      </c>
      <c r="C812">
        <v>115.36</v>
      </c>
      <c r="D812" s="1">
        <v>0.15</v>
      </c>
      <c r="E812" t="s">
        <v>20</v>
      </c>
      <c r="F812">
        <v>38</v>
      </c>
      <c r="G812" s="2">
        <v>41903</v>
      </c>
      <c r="H812">
        <v>346.08</v>
      </c>
      <c r="I812">
        <v>2014</v>
      </c>
      <c r="J812">
        <f t="shared" si="24"/>
        <v>35.162825278810409</v>
      </c>
      <c r="K812">
        <v>1810</v>
      </c>
      <c r="L812">
        <f t="shared" si="25"/>
        <v>2690</v>
      </c>
    </row>
    <row r="813" spans="1:12" x14ac:dyDescent="0.25">
      <c r="A813" t="s">
        <v>10</v>
      </c>
      <c r="B813">
        <v>1</v>
      </c>
      <c r="C813">
        <v>449.66</v>
      </c>
      <c r="D813" s="1">
        <v>0.1</v>
      </c>
      <c r="E813" t="s">
        <v>28</v>
      </c>
      <c r="F813">
        <v>19</v>
      </c>
      <c r="G813" s="2">
        <v>41781</v>
      </c>
      <c r="H813">
        <v>449.66</v>
      </c>
      <c r="I813">
        <v>2014</v>
      </c>
      <c r="J813">
        <f t="shared" si="24"/>
        <v>35.161770174786163</v>
      </c>
      <c r="K813">
        <v>1811</v>
      </c>
      <c r="L813">
        <f t="shared" si="25"/>
        <v>2689</v>
      </c>
    </row>
    <row r="814" spans="1:12" x14ac:dyDescent="0.25">
      <c r="A814" t="s">
        <v>38</v>
      </c>
      <c r="B814">
        <v>5</v>
      </c>
      <c r="C814">
        <v>317.45</v>
      </c>
      <c r="D814" s="1">
        <v>0.1</v>
      </c>
      <c r="E814" t="s">
        <v>20</v>
      </c>
      <c r="F814">
        <v>39</v>
      </c>
      <c r="G814" s="2">
        <v>41666</v>
      </c>
      <c r="H814">
        <v>1587.25</v>
      </c>
      <c r="I814">
        <v>2014</v>
      </c>
      <c r="J814">
        <f t="shared" si="24"/>
        <v>35.167782738095241</v>
      </c>
      <c r="K814">
        <v>1812</v>
      </c>
      <c r="L814">
        <f t="shared" si="25"/>
        <v>2688</v>
      </c>
    </row>
    <row r="815" spans="1:12" x14ac:dyDescent="0.25">
      <c r="A815" t="s">
        <v>10</v>
      </c>
      <c r="B815">
        <v>5</v>
      </c>
      <c r="C815">
        <v>359.07</v>
      </c>
      <c r="D815" s="1">
        <v>0</v>
      </c>
      <c r="E815" t="s">
        <v>14</v>
      </c>
      <c r="F815">
        <v>50</v>
      </c>
      <c r="G815" s="2">
        <v>41832</v>
      </c>
      <c r="H815">
        <v>1795.35</v>
      </c>
      <c r="I815">
        <v>2014</v>
      </c>
      <c r="J815">
        <f t="shared" si="24"/>
        <v>35.166356531447711</v>
      </c>
      <c r="K815">
        <v>1813</v>
      </c>
      <c r="L815">
        <f t="shared" si="25"/>
        <v>2687</v>
      </c>
    </row>
    <row r="816" spans="1:12" x14ac:dyDescent="0.25">
      <c r="A816" t="s">
        <v>40</v>
      </c>
      <c r="B816">
        <v>3</v>
      </c>
      <c r="C816">
        <v>445.26</v>
      </c>
      <c r="D816" s="1">
        <v>0.1</v>
      </c>
      <c r="E816" t="s">
        <v>28</v>
      </c>
      <c r="F816">
        <v>25</v>
      </c>
      <c r="G816" s="2">
        <v>41766</v>
      </c>
      <c r="H816">
        <v>1335.78</v>
      </c>
      <c r="I816">
        <v>2014</v>
      </c>
      <c r="J816">
        <f t="shared" si="24"/>
        <v>35.160833953834697</v>
      </c>
      <c r="K816">
        <v>1814</v>
      </c>
      <c r="L816">
        <f t="shared" si="25"/>
        <v>2686</v>
      </c>
    </row>
    <row r="817" spans="1:12" x14ac:dyDescent="0.25">
      <c r="A817" t="s">
        <v>22</v>
      </c>
      <c r="B817">
        <v>5</v>
      </c>
      <c r="C817">
        <v>201.7</v>
      </c>
      <c r="D817" s="1">
        <v>0.1</v>
      </c>
      <c r="E817" t="s">
        <v>33</v>
      </c>
      <c r="F817">
        <v>35</v>
      </c>
      <c r="G817" s="2">
        <v>41852</v>
      </c>
      <c r="H817">
        <v>1008.5</v>
      </c>
      <c r="I817">
        <v>2014</v>
      </c>
      <c r="J817">
        <f t="shared" si="24"/>
        <v>35.164618249534449</v>
      </c>
      <c r="K817">
        <v>1815</v>
      </c>
      <c r="L817">
        <f t="shared" si="25"/>
        <v>2685</v>
      </c>
    </row>
    <row r="818" spans="1:12" x14ac:dyDescent="0.25">
      <c r="A818" t="s">
        <v>38</v>
      </c>
      <c r="B818">
        <v>3</v>
      </c>
      <c r="C818">
        <v>267.45999999999998</v>
      </c>
      <c r="D818" s="1">
        <v>0.1</v>
      </c>
      <c r="E818" t="s">
        <v>25</v>
      </c>
      <c r="F818">
        <v>49</v>
      </c>
      <c r="G818" s="2">
        <v>41684</v>
      </c>
      <c r="H818">
        <v>802.37999999999988</v>
      </c>
      <c r="I818">
        <v>2014</v>
      </c>
      <c r="J818">
        <f t="shared" si="24"/>
        <v>35.164679582712367</v>
      </c>
      <c r="K818">
        <v>1816</v>
      </c>
      <c r="L818">
        <f t="shared" si="25"/>
        <v>2684</v>
      </c>
    </row>
    <row r="819" spans="1:12" x14ac:dyDescent="0.25">
      <c r="A819" t="s">
        <v>13</v>
      </c>
      <c r="B819">
        <v>2</v>
      </c>
      <c r="C819">
        <v>156.51</v>
      </c>
      <c r="D819" s="1">
        <v>0.1</v>
      </c>
      <c r="E819" t="s">
        <v>11</v>
      </c>
      <c r="F819">
        <v>40</v>
      </c>
      <c r="G819" s="2">
        <v>41735</v>
      </c>
      <c r="H819">
        <v>313.02</v>
      </c>
      <c r="I819">
        <v>2014</v>
      </c>
      <c r="J819">
        <f t="shared" si="24"/>
        <v>35.159522922102127</v>
      </c>
      <c r="K819">
        <v>1817</v>
      </c>
      <c r="L819">
        <f t="shared" si="25"/>
        <v>2683</v>
      </c>
    </row>
    <row r="820" spans="1:12" x14ac:dyDescent="0.25">
      <c r="A820" t="s">
        <v>40</v>
      </c>
      <c r="B820">
        <v>2</v>
      </c>
      <c r="C820">
        <v>301.69</v>
      </c>
      <c r="D820" s="1">
        <v>0.2</v>
      </c>
      <c r="E820" t="s">
        <v>32</v>
      </c>
      <c r="F820">
        <v>60</v>
      </c>
      <c r="G820" s="2">
        <v>41658</v>
      </c>
      <c r="H820">
        <v>603.38</v>
      </c>
      <c r="I820">
        <v>2014</v>
      </c>
      <c r="J820">
        <f t="shared" si="24"/>
        <v>35.15771812080537</v>
      </c>
      <c r="K820">
        <v>1818</v>
      </c>
      <c r="L820">
        <f t="shared" si="25"/>
        <v>2682</v>
      </c>
    </row>
    <row r="821" spans="1:12" x14ac:dyDescent="0.25">
      <c r="A821" t="s">
        <v>17</v>
      </c>
      <c r="B821">
        <v>4</v>
      </c>
      <c r="C821">
        <v>240.84</v>
      </c>
      <c r="D821" s="1">
        <v>0</v>
      </c>
      <c r="E821" t="s">
        <v>32</v>
      </c>
      <c r="F821">
        <v>37</v>
      </c>
      <c r="G821" s="2">
        <v>41883</v>
      </c>
      <c r="H821">
        <v>963.36</v>
      </c>
      <c r="I821">
        <v>2014</v>
      </c>
      <c r="J821">
        <f t="shared" si="24"/>
        <v>35.148452070123085</v>
      </c>
      <c r="K821">
        <v>1819</v>
      </c>
      <c r="L821">
        <f t="shared" si="25"/>
        <v>2681</v>
      </c>
    </row>
    <row r="822" spans="1:12" x14ac:dyDescent="0.25">
      <c r="A822" t="s">
        <v>38</v>
      </c>
      <c r="B822">
        <v>3</v>
      </c>
      <c r="C822">
        <v>354.56</v>
      </c>
      <c r="D822" s="1">
        <v>0.2</v>
      </c>
      <c r="E822" t="s">
        <v>28</v>
      </c>
      <c r="F822">
        <v>36</v>
      </c>
      <c r="G822" s="2">
        <v>41733</v>
      </c>
      <c r="H822">
        <v>1063.68</v>
      </c>
      <c r="I822">
        <v>2014</v>
      </c>
      <c r="J822">
        <f t="shared" si="24"/>
        <v>35.147761194029847</v>
      </c>
      <c r="K822">
        <v>1820</v>
      </c>
      <c r="L822">
        <f t="shared" si="25"/>
        <v>2680</v>
      </c>
    </row>
    <row r="823" spans="1:12" x14ac:dyDescent="0.25">
      <c r="A823" t="s">
        <v>17</v>
      </c>
      <c r="B823">
        <v>1</v>
      </c>
      <c r="C823">
        <v>456.62</v>
      </c>
      <c r="D823" s="1">
        <v>0.05</v>
      </c>
      <c r="E823" t="s">
        <v>30</v>
      </c>
      <c r="F823">
        <v>18</v>
      </c>
      <c r="G823" s="2">
        <v>41914</v>
      </c>
      <c r="H823">
        <v>456.62</v>
      </c>
      <c r="I823">
        <v>2014</v>
      </c>
      <c r="J823">
        <f t="shared" si="24"/>
        <v>35.14744307577454</v>
      </c>
      <c r="K823">
        <v>1821</v>
      </c>
      <c r="L823">
        <f t="shared" si="25"/>
        <v>2679</v>
      </c>
    </row>
    <row r="824" spans="1:12" x14ac:dyDescent="0.25">
      <c r="A824" t="s">
        <v>40</v>
      </c>
      <c r="B824">
        <v>4</v>
      </c>
      <c r="C824">
        <v>285.2</v>
      </c>
      <c r="D824" s="1">
        <v>0.1</v>
      </c>
      <c r="E824" t="s">
        <v>14</v>
      </c>
      <c r="F824">
        <v>33</v>
      </c>
      <c r="G824" s="2">
        <v>41730</v>
      </c>
      <c r="H824">
        <v>1140.8</v>
      </c>
      <c r="I824">
        <v>2014</v>
      </c>
      <c r="J824">
        <f t="shared" si="24"/>
        <v>35.153846153846153</v>
      </c>
      <c r="K824">
        <v>1822</v>
      </c>
      <c r="L824">
        <f t="shared" si="25"/>
        <v>2678</v>
      </c>
    </row>
    <row r="825" spans="1:12" x14ac:dyDescent="0.25">
      <c r="A825" t="s">
        <v>27</v>
      </c>
      <c r="B825">
        <v>2</v>
      </c>
      <c r="C825">
        <v>261.7</v>
      </c>
      <c r="D825" s="1">
        <v>0.2</v>
      </c>
      <c r="E825" t="s">
        <v>20</v>
      </c>
      <c r="F825">
        <v>35</v>
      </c>
      <c r="G825" s="2">
        <v>41708</v>
      </c>
      <c r="H825">
        <v>523.4</v>
      </c>
      <c r="I825">
        <v>2014</v>
      </c>
      <c r="J825">
        <f t="shared" si="24"/>
        <v>35.154650728427342</v>
      </c>
      <c r="K825">
        <v>1823</v>
      </c>
      <c r="L825">
        <f t="shared" si="25"/>
        <v>2677</v>
      </c>
    </row>
    <row r="826" spans="1:12" x14ac:dyDescent="0.25">
      <c r="A826" t="s">
        <v>22</v>
      </c>
      <c r="B826">
        <v>5</v>
      </c>
      <c r="C826">
        <v>318.89</v>
      </c>
      <c r="D826" s="1">
        <v>0.05</v>
      </c>
      <c r="E826" t="s">
        <v>28</v>
      </c>
      <c r="F826">
        <v>53</v>
      </c>
      <c r="G826" s="2">
        <v>41691</v>
      </c>
      <c r="H826">
        <v>1594.4499999999998</v>
      </c>
      <c r="I826">
        <v>2014</v>
      </c>
      <c r="J826">
        <f t="shared" si="24"/>
        <v>35.154708520179369</v>
      </c>
      <c r="K826">
        <v>1824</v>
      </c>
      <c r="L826">
        <f t="shared" si="25"/>
        <v>2676</v>
      </c>
    </row>
    <row r="827" spans="1:12" x14ac:dyDescent="0.25">
      <c r="A827" t="s">
        <v>17</v>
      </c>
      <c r="B827">
        <v>5</v>
      </c>
      <c r="C827">
        <v>108.22</v>
      </c>
      <c r="D827" s="1">
        <v>0.15</v>
      </c>
      <c r="E827" t="s">
        <v>11</v>
      </c>
      <c r="F827">
        <v>19</v>
      </c>
      <c r="G827" s="2">
        <v>41730</v>
      </c>
      <c r="H827">
        <v>541.1</v>
      </c>
      <c r="I827">
        <v>2014</v>
      </c>
      <c r="J827">
        <f t="shared" si="24"/>
        <v>35.148037383177567</v>
      </c>
      <c r="K827">
        <v>1825</v>
      </c>
      <c r="L827">
        <f t="shared" si="25"/>
        <v>2675</v>
      </c>
    </row>
    <row r="828" spans="1:12" x14ac:dyDescent="0.25">
      <c r="A828" t="s">
        <v>17</v>
      </c>
      <c r="B828">
        <v>5</v>
      </c>
      <c r="C828">
        <v>329.93</v>
      </c>
      <c r="D828" s="1">
        <v>0</v>
      </c>
      <c r="E828" t="s">
        <v>32</v>
      </c>
      <c r="F828">
        <v>30</v>
      </c>
      <c r="G828" s="2">
        <v>41735</v>
      </c>
      <c r="H828">
        <v>1649.65</v>
      </c>
      <c r="I828">
        <v>2014</v>
      </c>
      <c r="J828">
        <f t="shared" si="24"/>
        <v>35.154076290201942</v>
      </c>
      <c r="K828">
        <v>1826</v>
      </c>
      <c r="L828">
        <f t="shared" si="25"/>
        <v>2674</v>
      </c>
    </row>
    <row r="829" spans="1:12" x14ac:dyDescent="0.25">
      <c r="A829" t="s">
        <v>13</v>
      </c>
      <c r="B829">
        <v>2</v>
      </c>
      <c r="C829">
        <v>393.5</v>
      </c>
      <c r="D829" s="1">
        <v>0.2</v>
      </c>
      <c r="E829" t="s">
        <v>20</v>
      </c>
      <c r="F829">
        <v>38</v>
      </c>
      <c r="G829" s="2">
        <v>41721</v>
      </c>
      <c r="H829">
        <v>787</v>
      </c>
      <c r="I829">
        <v>2014</v>
      </c>
      <c r="J829">
        <f t="shared" si="24"/>
        <v>35.156004489337825</v>
      </c>
      <c r="K829">
        <v>1827</v>
      </c>
      <c r="L829">
        <f t="shared" si="25"/>
        <v>2673</v>
      </c>
    </row>
    <row r="830" spans="1:12" x14ac:dyDescent="0.25">
      <c r="A830" t="s">
        <v>40</v>
      </c>
      <c r="B830">
        <v>1</v>
      </c>
      <c r="C830">
        <v>156.4</v>
      </c>
      <c r="D830" s="1">
        <v>0.05</v>
      </c>
      <c r="E830" t="s">
        <v>32</v>
      </c>
      <c r="F830">
        <v>47</v>
      </c>
      <c r="G830" s="2">
        <v>41945</v>
      </c>
      <c r="H830">
        <v>156.4</v>
      </c>
      <c r="I830">
        <v>2014</v>
      </c>
      <c r="J830">
        <f t="shared" si="24"/>
        <v>35.154940119760482</v>
      </c>
      <c r="K830">
        <v>1828</v>
      </c>
      <c r="L830">
        <f t="shared" si="25"/>
        <v>2672</v>
      </c>
    </row>
    <row r="831" spans="1:12" x14ac:dyDescent="0.25">
      <c r="A831" t="s">
        <v>17</v>
      </c>
      <c r="B831">
        <v>4</v>
      </c>
      <c r="C831">
        <v>79.819999999999993</v>
      </c>
      <c r="D831" s="1">
        <v>0.2</v>
      </c>
      <c r="E831" t="s">
        <v>33</v>
      </c>
      <c r="F831">
        <v>59</v>
      </c>
      <c r="G831" s="2">
        <v>41873</v>
      </c>
      <c r="H831">
        <v>319.27999999999997</v>
      </c>
      <c r="I831">
        <v>2014</v>
      </c>
      <c r="J831">
        <f t="shared" si="24"/>
        <v>35.1505054286784</v>
      </c>
      <c r="K831">
        <v>1829</v>
      </c>
      <c r="L831">
        <f t="shared" si="25"/>
        <v>2671</v>
      </c>
    </row>
    <row r="832" spans="1:12" x14ac:dyDescent="0.25">
      <c r="A832" t="s">
        <v>10</v>
      </c>
      <c r="B832">
        <v>3</v>
      </c>
      <c r="C832">
        <v>497.35</v>
      </c>
      <c r="D832" s="1">
        <v>0.05</v>
      </c>
      <c r="E832" t="s">
        <v>33</v>
      </c>
      <c r="F832">
        <v>21</v>
      </c>
      <c r="G832" s="2">
        <v>41847</v>
      </c>
      <c r="H832">
        <v>1492.0500000000002</v>
      </c>
      <c r="I832">
        <v>2014</v>
      </c>
      <c r="J832">
        <f t="shared" si="24"/>
        <v>35.141573033707864</v>
      </c>
      <c r="K832">
        <v>1830</v>
      </c>
      <c r="L832">
        <f t="shared" si="25"/>
        <v>2670</v>
      </c>
    </row>
    <row r="833" spans="1:12" x14ac:dyDescent="0.25">
      <c r="A833" t="s">
        <v>22</v>
      </c>
      <c r="B833">
        <v>5</v>
      </c>
      <c r="C833">
        <v>39.67</v>
      </c>
      <c r="D833" s="1">
        <v>0.1</v>
      </c>
      <c r="E833" t="s">
        <v>14</v>
      </c>
      <c r="F833">
        <v>35</v>
      </c>
      <c r="G833" s="2">
        <v>41896</v>
      </c>
      <c r="H833">
        <v>198.35000000000002</v>
      </c>
      <c r="I833">
        <v>2014</v>
      </c>
      <c r="J833">
        <f t="shared" si="24"/>
        <v>35.146871487448486</v>
      </c>
      <c r="K833">
        <v>1831</v>
      </c>
      <c r="L833">
        <f t="shared" si="25"/>
        <v>2669</v>
      </c>
    </row>
    <row r="834" spans="1:12" x14ac:dyDescent="0.25">
      <c r="A834" t="s">
        <v>13</v>
      </c>
      <c r="B834">
        <v>4</v>
      </c>
      <c r="C834">
        <v>396.68</v>
      </c>
      <c r="D834" s="1">
        <v>0</v>
      </c>
      <c r="E834" t="s">
        <v>25</v>
      </c>
      <c r="F834">
        <v>49</v>
      </c>
      <c r="G834" s="2">
        <v>41998</v>
      </c>
      <c r="H834">
        <v>1586.72</v>
      </c>
      <c r="I834">
        <v>2014</v>
      </c>
      <c r="J834">
        <f t="shared" si="24"/>
        <v>35.146926536731634</v>
      </c>
      <c r="K834">
        <v>1832</v>
      </c>
      <c r="L834">
        <f t="shared" si="25"/>
        <v>2668</v>
      </c>
    </row>
    <row r="835" spans="1:12" x14ac:dyDescent="0.25">
      <c r="A835" t="s">
        <v>38</v>
      </c>
      <c r="B835">
        <v>4</v>
      </c>
      <c r="C835">
        <v>407.48</v>
      </c>
      <c r="D835" s="1">
        <v>0.15</v>
      </c>
      <c r="E835" t="s">
        <v>25</v>
      </c>
      <c r="F835">
        <v>40</v>
      </c>
      <c r="G835" s="2">
        <v>41843</v>
      </c>
      <c r="H835">
        <v>1629.92</v>
      </c>
      <c r="I835">
        <v>2014</v>
      </c>
      <c r="J835">
        <f t="shared" ref="J835:J898" si="26" xml:space="preserve"> AVERAGE(F835:F4334)</f>
        <v>35.14173228346457</v>
      </c>
      <c r="K835">
        <v>1833</v>
      </c>
      <c r="L835">
        <f t="shared" ref="L835:L898" si="27" xml:space="preserve"> COUNTA(K835:K4334)</f>
        <v>2667</v>
      </c>
    </row>
    <row r="836" spans="1:12" x14ac:dyDescent="0.25">
      <c r="A836" t="s">
        <v>17</v>
      </c>
      <c r="B836">
        <v>3</v>
      </c>
      <c r="C836">
        <v>109.67</v>
      </c>
      <c r="D836" s="1">
        <v>0.15</v>
      </c>
      <c r="E836" t="s">
        <v>11</v>
      </c>
      <c r="F836">
        <v>46</v>
      </c>
      <c r="G836" s="2">
        <v>41986</v>
      </c>
      <c r="H836">
        <v>329.01</v>
      </c>
      <c r="I836">
        <v>2014</v>
      </c>
      <c r="J836">
        <f t="shared" si="26"/>
        <v>35.139909977494376</v>
      </c>
      <c r="K836">
        <v>1834</v>
      </c>
      <c r="L836">
        <f t="shared" si="27"/>
        <v>2666</v>
      </c>
    </row>
    <row r="837" spans="1:12" x14ac:dyDescent="0.25">
      <c r="A837" t="s">
        <v>13</v>
      </c>
      <c r="B837">
        <v>2</v>
      </c>
      <c r="C837">
        <v>326.52</v>
      </c>
      <c r="D837" s="1">
        <v>0.15</v>
      </c>
      <c r="E837" t="s">
        <v>20</v>
      </c>
      <c r="F837">
        <v>57</v>
      </c>
      <c r="G837" s="2">
        <v>41737</v>
      </c>
      <c r="H837">
        <v>653.04</v>
      </c>
      <c r="I837">
        <v>2014</v>
      </c>
      <c r="J837">
        <f t="shared" si="26"/>
        <v>35.135834896810508</v>
      </c>
      <c r="K837">
        <v>1835</v>
      </c>
      <c r="L837">
        <f t="shared" si="27"/>
        <v>2665</v>
      </c>
    </row>
    <row r="838" spans="1:12" x14ac:dyDescent="0.25">
      <c r="A838" t="s">
        <v>10</v>
      </c>
      <c r="B838">
        <v>1</v>
      </c>
      <c r="C838">
        <v>107.87</v>
      </c>
      <c r="D838" s="1">
        <v>0.1</v>
      </c>
      <c r="E838" t="s">
        <v>14</v>
      </c>
      <c r="F838">
        <v>60</v>
      </c>
      <c r="G838" s="2">
        <v>41975</v>
      </c>
      <c r="H838">
        <v>107.87</v>
      </c>
      <c r="I838">
        <v>2014</v>
      </c>
      <c r="J838">
        <f t="shared" si="26"/>
        <v>35.127627627627625</v>
      </c>
      <c r="K838">
        <v>1836</v>
      </c>
      <c r="L838">
        <f t="shared" si="27"/>
        <v>2664</v>
      </c>
    </row>
    <row r="839" spans="1:12" x14ac:dyDescent="0.25">
      <c r="A839" t="s">
        <v>27</v>
      </c>
      <c r="B839">
        <v>2</v>
      </c>
      <c r="C839">
        <v>52.99</v>
      </c>
      <c r="D839" s="1">
        <v>0</v>
      </c>
      <c r="E839" t="s">
        <v>33</v>
      </c>
      <c r="F839">
        <v>37</v>
      </c>
      <c r="G839" s="2">
        <v>41832</v>
      </c>
      <c r="H839">
        <v>105.98</v>
      </c>
      <c r="I839">
        <v>2014</v>
      </c>
      <c r="J839">
        <f t="shared" si="26"/>
        <v>35.118287645512581</v>
      </c>
      <c r="K839">
        <v>1837</v>
      </c>
      <c r="L839">
        <f t="shared" si="27"/>
        <v>2663</v>
      </c>
    </row>
    <row r="840" spans="1:12" x14ac:dyDescent="0.25">
      <c r="A840" t="s">
        <v>27</v>
      </c>
      <c r="B840">
        <v>5</v>
      </c>
      <c r="C840">
        <v>172.73</v>
      </c>
      <c r="D840" s="1">
        <v>0</v>
      </c>
      <c r="E840" t="s">
        <v>14</v>
      </c>
      <c r="F840">
        <v>10</v>
      </c>
      <c r="G840" s="2">
        <v>41949</v>
      </c>
      <c r="H840">
        <v>863.65</v>
      </c>
      <c r="I840">
        <v>2014</v>
      </c>
      <c r="J840">
        <f t="shared" si="26"/>
        <v>35.117580766341099</v>
      </c>
      <c r="K840">
        <v>1838</v>
      </c>
      <c r="L840">
        <f t="shared" si="27"/>
        <v>2662</v>
      </c>
    </row>
    <row r="841" spans="1:12" x14ac:dyDescent="0.25">
      <c r="A841" t="s">
        <v>13</v>
      </c>
      <c r="B841">
        <v>1</v>
      </c>
      <c r="C841">
        <v>176.28</v>
      </c>
      <c r="D841" s="1">
        <v>0.1</v>
      </c>
      <c r="E841" t="s">
        <v>32</v>
      </c>
      <c r="F841">
        <v>60</v>
      </c>
      <c r="G841" s="2">
        <v>41846</v>
      </c>
      <c r="H841">
        <v>176.28</v>
      </c>
      <c r="I841">
        <v>2014</v>
      </c>
      <c r="J841">
        <f t="shared" si="26"/>
        <v>35.127019917324311</v>
      </c>
      <c r="K841">
        <v>1839</v>
      </c>
      <c r="L841">
        <f t="shared" si="27"/>
        <v>2661</v>
      </c>
    </row>
    <row r="842" spans="1:12" x14ac:dyDescent="0.25">
      <c r="A842" t="s">
        <v>27</v>
      </c>
      <c r="B842">
        <v>5</v>
      </c>
      <c r="C842">
        <v>347.74</v>
      </c>
      <c r="D842" s="1">
        <v>0.05</v>
      </c>
      <c r="E842" t="s">
        <v>25</v>
      </c>
      <c r="F842">
        <v>41</v>
      </c>
      <c r="G842" s="2">
        <v>41791</v>
      </c>
      <c r="H842">
        <v>1738.7</v>
      </c>
      <c r="I842">
        <v>2014</v>
      </c>
      <c r="J842">
        <f t="shared" si="26"/>
        <v>35.117669172932331</v>
      </c>
      <c r="K842">
        <v>1840</v>
      </c>
      <c r="L842">
        <f t="shared" si="27"/>
        <v>2660</v>
      </c>
    </row>
    <row r="843" spans="1:12" x14ac:dyDescent="0.25">
      <c r="A843" t="s">
        <v>19</v>
      </c>
      <c r="B843">
        <v>1</v>
      </c>
      <c r="C843">
        <v>98.35</v>
      </c>
      <c r="D843" s="1">
        <v>0.2</v>
      </c>
      <c r="E843" t="s">
        <v>33</v>
      </c>
      <c r="F843">
        <v>25</v>
      </c>
      <c r="G843" s="2">
        <v>41730</v>
      </c>
      <c r="H843">
        <v>98.35</v>
      </c>
      <c r="I843">
        <v>2014</v>
      </c>
      <c r="J843">
        <f t="shared" si="26"/>
        <v>35.115456938698756</v>
      </c>
      <c r="K843">
        <v>1841</v>
      </c>
      <c r="L843">
        <f t="shared" si="27"/>
        <v>2659</v>
      </c>
    </row>
    <row r="844" spans="1:12" x14ac:dyDescent="0.25">
      <c r="A844" t="s">
        <v>13</v>
      </c>
      <c r="B844">
        <v>4</v>
      </c>
      <c r="C844">
        <v>350.17</v>
      </c>
      <c r="D844" s="1">
        <v>0.05</v>
      </c>
      <c r="E844" t="s">
        <v>11</v>
      </c>
      <c r="F844">
        <v>43</v>
      </c>
      <c r="G844" s="2">
        <v>41961</v>
      </c>
      <c r="H844">
        <v>1400.68</v>
      </c>
      <c r="I844">
        <v>2014</v>
      </c>
      <c r="J844">
        <f t="shared" si="26"/>
        <v>35.119262603461252</v>
      </c>
      <c r="K844">
        <v>1842</v>
      </c>
      <c r="L844">
        <f t="shared" si="27"/>
        <v>2658</v>
      </c>
    </row>
    <row r="845" spans="1:12" x14ac:dyDescent="0.25">
      <c r="A845" t="s">
        <v>10</v>
      </c>
      <c r="B845">
        <v>5</v>
      </c>
      <c r="C845">
        <v>495.04</v>
      </c>
      <c r="D845" s="1">
        <v>0.05</v>
      </c>
      <c r="E845" t="s">
        <v>33</v>
      </c>
      <c r="F845">
        <v>57</v>
      </c>
      <c r="G845" s="2">
        <v>41735</v>
      </c>
      <c r="H845">
        <v>2475.2000000000003</v>
      </c>
      <c r="I845">
        <v>2014</v>
      </c>
      <c r="J845">
        <f t="shared" si="26"/>
        <v>35.116296575084682</v>
      </c>
      <c r="K845">
        <v>1843</v>
      </c>
      <c r="L845">
        <f t="shared" si="27"/>
        <v>2657</v>
      </c>
    </row>
    <row r="846" spans="1:12" x14ac:dyDescent="0.25">
      <c r="A846" t="s">
        <v>27</v>
      </c>
      <c r="B846">
        <v>4</v>
      </c>
      <c r="C846">
        <v>277.77</v>
      </c>
      <c r="D846" s="1">
        <v>0.2</v>
      </c>
      <c r="E846" t="s">
        <v>33</v>
      </c>
      <c r="F846">
        <v>29</v>
      </c>
      <c r="G846" s="2">
        <v>41663</v>
      </c>
      <c r="H846">
        <v>1111.08</v>
      </c>
      <c r="I846">
        <v>2014</v>
      </c>
      <c r="J846">
        <f t="shared" si="26"/>
        <v>35.108057228915662</v>
      </c>
      <c r="K846">
        <v>1844</v>
      </c>
      <c r="L846">
        <f t="shared" si="27"/>
        <v>2656</v>
      </c>
    </row>
    <row r="847" spans="1:12" x14ac:dyDescent="0.25">
      <c r="A847" t="s">
        <v>40</v>
      </c>
      <c r="B847">
        <v>5</v>
      </c>
      <c r="C847">
        <v>400.5</v>
      </c>
      <c r="D847" s="1">
        <v>0</v>
      </c>
      <c r="E847" t="s">
        <v>30</v>
      </c>
      <c r="F847">
        <v>57</v>
      </c>
      <c r="G847" s="2">
        <v>41874</v>
      </c>
      <c r="H847">
        <v>2002.5</v>
      </c>
      <c r="I847">
        <v>2014</v>
      </c>
      <c r="J847">
        <f t="shared" si="26"/>
        <v>35.110357815442562</v>
      </c>
      <c r="K847">
        <v>1845</v>
      </c>
      <c r="L847">
        <f t="shared" si="27"/>
        <v>2655</v>
      </c>
    </row>
    <row r="848" spans="1:12" x14ac:dyDescent="0.25">
      <c r="A848" t="s">
        <v>10</v>
      </c>
      <c r="B848">
        <v>3</v>
      </c>
      <c r="C848">
        <v>240.85</v>
      </c>
      <c r="D848" s="1">
        <v>0</v>
      </c>
      <c r="E848" t="s">
        <v>25</v>
      </c>
      <c r="F848">
        <v>55</v>
      </c>
      <c r="G848" s="2">
        <v>41644</v>
      </c>
      <c r="H848">
        <v>722.55</v>
      </c>
      <c r="I848">
        <v>2014</v>
      </c>
      <c r="J848">
        <f t="shared" si="26"/>
        <v>35.102110022607384</v>
      </c>
      <c r="K848">
        <v>1846</v>
      </c>
      <c r="L848">
        <f t="shared" si="27"/>
        <v>2654</v>
      </c>
    </row>
    <row r="849" spans="1:12" x14ac:dyDescent="0.25">
      <c r="A849" t="s">
        <v>13</v>
      </c>
      <c r="B849">
        <v>5</v>
      </c>
      <c r="C849">
        <v>175.31</v>
      </c>
      <c r="D849" s="1">
        <v>0.15</v>
      </c>
      <c r="E849" t="s">
        <v>32</v>
      </c>
      <c r="F849">
        <v>18</v>
      </c>
      <c r="G849" s="2">
        <v>41978</v>
      </c>
      <c r="H849">
        <v>876.55</v>
      </c>
      <c r="I849">
        <v>2014</v>
      </c>
      <c r="J849">
        <f t="shared" si="26"/>
        <v>35.094609875612512</v>
      </c>
      <c r="K849">
        <v>1847</v>
      </c>
      <c r="L849">
        <f t="shared" si="27"/>
        <v>2653</v>
      </c>
    </row>
    <row r="850" spans="1:12" x14ac:dyDescent="0.25">
      <c r="A850" t="s">
        <v>22</v>
      </c>
      <c r="B850">
        <v>2</v>
      </c>
      <c r="C850">
        <v>77.66</v>
      </c>
      <c r="D850" s="1">
        <v>0.2</v>
      </c>
      <c r="E850" t="s">
        <v>32</v>
      </c>
      <c r="F850">
        <v>42</v>
      </c>
      <c r="G850" s="2">
        <v>41938</v>
      </c>
      <c r="H850">
        <v>155.32</v>
      </c>
      <c r="I850">
        <v>2014</v>
      </c>
      <c r="J850">
        <f t="shared" si="26"/>
        <v>35.101055806938163</v>
      </c>
      <c r="K850">
        <v>1848</v>
      </c>
      <c r="L850">
        <f t="shared" si="27"/>
        <v>2652</v>
      </c>
    </row>
    <row r="851" spans="1:12" x14ac:dyDescent="0.25">
      <c r="A851" t="s">
        <v>10</v>
      </c>
      <c r="B851">
        <v>1</v>
      </c>
      <c r="C851">
        <v>146.80000000000001</v>
      </c>
      <c r="D851" s="1">
        <v>0</v>
      </c>
      <c r="E851" t="s">
        <v>32</v>
      </c>
      <c r="F851">
        <v>41</v>
      </c>
      <c r="G851" s="2">
        <v>41703</v>
      </c>
      <c r="H851">
        <v>146.80000000000001</v>
      </c>
      <c r="I851">
        <v>2014</v>
      </c>
      <c r="J851">
        <f t="shared" si="26"/>
        <v>35.098453413806112</v>
      </c>
      <c r="K851">
        <v>1849</v>
      </c>
      <c r="L851">
        <f t="shared" si="27"/>
        <v>2651</v>
      </c>
    </row>
    <row r="852" spans="1:12" x14ac:dyDescent="0.25">
      <c r="A852" t="s">
        <v>19</v>
      </c>
      <c r="B852">
        <v>3</v>
      </c>
      <c r="C852">
        <v>348.44</v>
      </c>
      <c r="D852" s="1">
        <v>0.05</v>
      </c>
      <c r="E852" t="s">
        <v>32</v>
      </c>
      <c r="F852">
        <v>23</v>
      </c>
      <c r="G852" s="2">
        <v>41994</v>
      </c>
      <c r="H852">
        <v>1045.32</v>
      </c>
      <c r="I852">
        <v>2014</v>
      </c>
      <c r="J852">
        <f t="shared" si="26"/>
        <v>35.096226415094343</v>
      </c>
      <c r="K852">
        <v>1850</v>
      </c>
      <c r="L852">
        <f t="shared" si="27"/>
        <v>2650</v>
      </c>
    </row>
    <row r="853" spans="1:12" x14ac:dyDescent="0.25">
      <c r="A853" t="s">
        <v>10</v>
      </c>
      <c r="B853">
        <v>2</v>
      </c>
      <c r="C853">
        <v>99.84</v>
      </c>
      <c r="D853" s="1">
        <v>0</v>
      </c>
      <c r="E853" t="s">
        <v>20</v>
      </c>
      <c r="F853">
        <v>19</v>
      </c>
      <c r="G853" s="2">
        <v>41844</v>
      </c>
      <c r="H853">
        <v>199.68</v>
      </c>
      <c r="I853">
        <v>2014</v>
      </c>
      <c r="J853">
        <f t="shared" si="26"/>
        <v>35.100792751981878</v>
      </c>
      <c r="K853">
        <v>1851</v>
      </c>
      <c r="L853">
        <f t="shared" si="27"/>
        <v>2649</v>
      </c>
    </row>
    <row r="854" spans="1:12" x14ac:dyDescent="0.25">
      <c r="A854" t="s">
        <v>22</v>
      </c>
      <c r="B854">
        <v>3</v>
      </c>
      <c r="C854">
        <v>38.590000000000003</v>
      </c>
      <c r="D854" s="1">
        <v>0.1</v>
      </c>
      <c r="E854" t="s">
        <v>28</v>
      </c>
      <c r="F854">
        <v>51</v>
      </c>
      <c r="G854" s="2">
        <v>41751</v>
      </c>
      <c r="H854">
        <v>115.77000000000001</v>
      </c>
      <c r="I854">
        <v>2014</v>
      </c>
      <c r="J854">
        <f t="shared" si="26"/>
        <v>35.106873111782477</v>
      </c>
      <c r="K854">
        <v>1852</v>
      </c>
      <c r="L854">
        <f t="shared" si="27"/>
        <v>2648</v>
      </c>
    </row>
    <row r="855" spans="1:12" x14ac:dyDescent="0.25">
      <c r="A855" t="s">
        <v>22</v>
      </c>
      <c r="B855">
        <v>2</v>
      </c>
      <c r="C855">
        <v>44.05</v>
      </c>
      <c r="D855" s="1">
        <v>0.1</v>
      </c>
      <c r="E855" t="s">
        <v>32</v>
      </c>
      <c r="F855">
        <v>34</v>
      </c>
      <c r="G855" s="2">
        <v>41946</v>
      </c>
      <c r="H855">
        <v>88.1</v>
      </c>
      <c r="I855">
        <v>2014</v>
      </c>
      <c r="J855">
        <f t="shared" si="26"/>
        <v>35.10086890819796</v>
      </c>
      <c r="K855">
        <v>1853</v>
      </c>
      <c r="L855">
        <f t="shared" si="27"/>
        <v>2647</v>
      </c>
    </row>
    <row r="856" spans="1:12" x14ac:dyDescent="0.25">
      <c r="A856" t="s">
        <v>10</v>
      </c>
      <c r="B856">
        <v>2</v>
      </c>
      <c r="C856">
        <v>187.53</v>
      </c>
      <c r="D856" s="1">
        <v>0</v>
      </c>
      <c r="E856" t="s">
        <v>11</v>
      </c>
      <c r="F856">
        <v>52</v>
      </c>
      <c r="G856" s="2">
        <v>41771</v>
      </c>
      <c r="H856">
        <v>375.06</v>
      </c>
      <c r="I856">
        <v>2014</v>
      </c>
      <c r="J856">
        <f t="shared" si="26"/>
        <v>35.101284958427819</v>
      </c>
      <c r="K856">
        <v>1854</v>
      </c>
      <c r="L856">
        <f t="shared" si="27"/>
        <v>2646</v>
      </c>
    </row>
    <row r="857" spans="1:12" x14ac:dyDescent="0.25">
      <c r="A857" t="s">
        <v>22</v>
      </c>
      <c r="B857">
        <v>2</v>
      </c>
      <c r="C857">
        <v>41.52</v>
      </c>
      <c r="D857" s="1">
        <v>0.1</v>
      </c>
      <c r="E857" t="s">
        <v>33</v>
      </c>
      <c r="F857">
        <v>54</v>
      </c>
      <c r="G857" s="2">
        <v>41707</v>
      </c>
      <c r="H857">
        <v>83.04</v>
      </c>
      <c r="I857">
        <v>2014</v>
      </c>
      <c r="J857">
        <f t="shared" si="26"/>
        <v>35.094896030245749</v>
      </c>
      <c r="K857">
        <v>1855</v>
      </c>
      <c r="L857">
        <f t="shared" si="27"/>
        <v>2645</v>
      </c>
    </row>
    <row r="858" spans="1:12" x14ac:dyDescent="0.25">
      <c r="A858" t="s">
        <v>13</v>
      </c>
      <c r="B858">
        <v>2</v>
      </c>
      <c r="C858">
        <v>34.56</v>
      </c>
      <c r="D858" s="1">
        <v>0.2</v>
      </c>
      <c r="E858" t="s">
        <v>30</v>
      </c>
      <c r="F858">
        <v>12</v>
      </c>
      <c r="G858" s="2">
        <v>41755</v>
      </c>
      <c r="H858">
        <v>69.12</v>
      </c>
      <c r="I858">
        <v>2014</v>
      </c>
      <c r="J858">
        <f t="shared" si="26"/>
        <v>35.087745839636916</v>
      </c>
      <c r="K858">
        <v>1856</v>
      </c>
      <c r="L858">
        <f t="shared" si="27"/>
        <v>2644</v>
      </c>
    </row>
    <row r="859" spans="1:12" x14ac:dyDescent="0.25">
      <c r="A859" t="s">
        <v>27</v>
      </c>
      <c r="B859">
        <v>5</v>
      </c>
      <c r="C859">
        <v>74.22</v>
      </c>
      <c r="D859" s="1">
        <v>0.15</v>
      </c>
      <c r="E859" t="s">
        <v>25</v>
      </c>
      <c r="F859">
        <v>50</v>
      </c>
      <c r="G859" s="2">
        <v>41937</v>
      </c>
      <c r="H859">
        <v>371.1</v>
      </c>
      <c r="I859">
        <v>2014</v>
      </c>
      <c r="J859">
        <f t="shared" si="26"/>
        <v>35.096481271282634</v>
      </c>
      <c r="K859">
        <v>1857</v>
      </c>
      <c r="L859">
        <f t="shared" si="27"/>
        <v>2643</v>
      </c>
    </row>
    <row r="860" spans="1:12" x14ac:dyDescent="0.25">
      <c r="A860" t="s">
        <v>19</v>
      </c>
      <c r="B860">
        <v>2</v>
      </c>
      <c r="C860">
        <v>262.35000000000002</v>
      </c>
      <c r="D860" s="1">
        <v>0.15</v>
      </c>
      <c r="E860" t="s">
        <v>32</v>
      </c>
      <c r="F860">
        <v>27</v>
      </c>
      <c r="G860" s="2">
        <v>41833</v>
      </c>
      <c r="H860">
        <v>524.70000000000005</v>
      </c>
      <c r="I860">
        <v>2014</v>
      </c>
      <c r="J860">
        <f t="shared" si="26"/>
        <v>35.090840272520815</v>
      </c>
      <c r="K860">
        <v>1858</v>
      </c>
      <c r="L860">
        <f t="shared" si="27"/>
        <v>2642</v>
      </c>
    </row>
    <row r="861" spans="1:12" x14ac:dyDescent="0.25">
      <c r="A861" t="s">
        <v>13</v>
      </c>
      <c r="B861">
        <v>2</v>
      </c>
      <c r="C861">
        <v>402.11</v>
      </c>
      <c r="D861" s="1">
        <v>0.2</v>
      </c>
      <c r="E861" t="s">
        <v>11</v>
      </c>
      <c r="F861">
        <v>59</v>
      </c>
      <c r="G861" s="2">
        <v>41744</v>
      </c>
      <c r="H861">
        <v>804.22</v>
      </c>
      <c r="I861">
        <v>2014</v>
      </c>
      <c r="J861">
        <f t="shared" si="26"/>
        <v>35.093903824308974</v>
      </c>
      <c r="K861">
        <v>1859</v>
      </c>
      <c r="L861">
        <f t="shared" si="27"/>
        <v>2641</v>
      </c>
    </row>
    <row r="862" spans="1:12" x14ac:dyDescent="0.25">
      <c r="A862" t="s">
        <v>17</v>
      </c>
      <c r="B862">
        <v>2</v>
      </c>
      <c r="C862">
        <v>195.26</v>
      </c>
      <c r="D862" s="1">
        <v>0</v>
      </c>
      <c r="E862" t="s">
        <v>32</v>
      </c>
      <c r="F862">
        <v>26</v>
      </c>
      <c r="G862" s="2">
        <v>41677</v>
      </c>
      <c r="H862">
        <v>390.52</v>
      </c>
      <c r="I862">
        <v>2014</v>
      </c>
      <c r="J862">
        <f t="shared" si="26"/>
        <v>35.084848484848486</v>
      </c>
      <c r="K862">
        <v>1860</v>
      </c>
      <c r="L862">
        <f t="shared" si="27"/>
        <v>2640</v>
      </c>
    </row>
    <row r="863" spans="1:12" x14ac:dyDescent="0.25">
      <c r="A863" t="s">
        <v>27</v>
      </c>
      <c r="B863">
        <v>2</v>
      </c>
      <c r="C863">
        <v>147.18</v>
      </c>
      <c r="D863" s="1">
        <v>0.15</v>
      </c>
      <c r="E863" t="s">
        <v>25</v>
      </c>
      <c r="F863">
        <v>30</v>
      </c>
      <c r="G863" s="2">
        <v>41824</v>
      </c>
      <c r="H863">
        <v>294.36</v>
      </c>
      <c r="I863">
        <v>2014</v>
      </c>
      <c r="J863">
        <f t="shared" si="26"/>
        <v>35.088291019325503</v>
      </c>
      <c r="K863">
        <v>1861</v>
      </c>
      <c r="L863">
        <f t="shared" si="27"/>
        <v>2639</v>
      </c>
    </row>
    <row r="864" spans="1:12" x14ac:dyDescent="0.25">
      <c r="A864" t="s">
        <v>19</v>
      </c>
      <c r="B864">
        <v>3</v>
      </c>
      <c r="C864">
        <v>309.57</v>
      </c>
      <c r="D864" s="1">
        <v>0</v>
      </c>
      <c r="E864" t="s">
        <v>33</v>
      </c>
      <c r="F864">
        <v>24</v>
      </c>
      <c r="G864" s="2">
        <v>41734</v>
      </c>
      <c r="H864">
        <v>928.71</v>
      </c>
      <c r="I864">
        <v>2014</v>
      </c>
      <c r="J864">
        <f t="shared" si="26"/>
        <v>35.09021986353298</v>
      </c>
      <c r="K864">
        <v>1862</v>
      </c>
      <c r="L864">
        <f t="shared" si="27"/>
        <v>2638</v>
      </c>
    </row>
    <row r="865" spans="1:12" x14ac:dyDescent="0.25">
      <c r="A865" t="s">
        <v>19</v>
      </c>
      <c r="B865">
        <v>1</v>
      </c>
      <c r="C865">
        <v>314.89999999999998</v>
      </c>
      <c r="D865" s="1">
        <v>0.05</v>
      </c>
      <c r="E865" t="s">
        <v>30</v>
      </c>
      <c r="F865">
        <v>54</v>
      </c>
      <c r="G865" s="2">
        <v>41890</v>
      </c>
      <c r="H865">
        <v>314.89999999999998</v>
      </c>
      <c r="I865">
        <v>2014</v>
      </c>
      <c r="J865">
        <f t="shared" si="26"/>
        <v>35.094425483503983</v>
      </c>
      <c r="K865">
        <v>1863</v>
      </c>
      <c r="L865">
        <f t="shared" si="27"/>
        <v>2637</v>
      </c>
    </row>
    <row r="866" spans="1:12" x14ac:dyDescent="0.25">
      <c r="A866" t="s">
        <v>13</v>
      </c>
      <c r="B866">
        <v>5</v>
      </c>
      <c r="C866">
        <v>227.89</v>
      </c>
      <c r="D866" s="1">
        <v>0</v>
      </c>
      <c r="E866" t="s">
        <v>25</v>
      </c>
      <c r="F866">
        <v>13</v>
      </c>
      <c r="G866" s="2">
        <v>41689</v>
      </c>
      <c r="H866">
        <v>1139.4499999999998</v>
      </c>
      <c r="I866">
        <v>2014</v>
      </c>
      <c r="J866">
        <f t="shared" si="26"/>
        <v>35.087253414264033</v>
      </c>
      <c r="K866">
        <v>1864</v>
      </c>
      <c r="L866">
        <f t="shared" si="27"/>
        <v>2636</v>
      </c>
    </row>
    <row r="867" spans="1:12" x14ac:dyDescent="0.25">
      <c r="A867" t="s">
        <v>13</v>
      </c>
      <c r="B867">
        <v>5</v>
      </c>
      <c r="C867">
        <v>238.43</v>
      </c>
      <c r="D867" s="1">
        <v>0.1</v>
      </c>
      <c r="E867" t="s">
        <v>11</v>
      </c>
      <c r="F867">
        <v>31</v>
      </c>
      <c r="G867" s="2">
        <v>41752</v>
      </c>
      <c r="H867">
        <v>1192.1500000000001</v>
      </c>
      <c r="I867">
        <v>2014</v>
      </c>
      <c r="J867">
        <f t="shared" si="26"/>
        <v>35.095635673624287</v>
      </c>
      <c r="K867">
        <v>1865</v>
      </c>
      <c r="L867">
        <f t="shared" si="27"/>
        <v>2635</v>
      </c>
    </row>
    <row r="868" spans="1:12" x14ac:dyDescent="0.25">
      <c r="A868" t="s">
        <v>17</v>
      </c>
      <c r="B868">
        <v>1</v>
      </c>
      <c r="C868">
        <v>471.01</v>
      </c>
      <c r="D868" s="1">
        <v>0.1</v>
      </c>
      <c r="E868" t="s">
        <v>28</v>
      </c>
      <c r="F868">
        <v>50</v>
      </c>
      <c r="G868" s="2">
        <v>41901</v>
      </c>
      <c r="H868">
        <v>471.01</v>
      </c>
      <c r="I868">
        <v>2014</v>
      </c>
      <c r="J868">
        <f t="shared" si="26"/>
        <v>35.097190584662108</v>
      </c>
      <c r="K868">
        <v>1866</v>
      </c>
      <c r="L868">
        <f t="shared" si="27"/>
        <v>2634</v>
      </c>
    </row>
    <row r="869" spans="1:12" x14ac:dyDescent="0.25">
      <c r="A869" t="s">
        <v>10</v>
      </c>
      <c r="B869">
        <v>2</v>
      </c>
      <c r="C869">
        <v>472.59</v>
      </c>
      <c r="D869" s="1">
        <v>0.2</v>
      </c>
      <c r="E869" t="s">
        <v>33</v>
      </c>
      <c r="F869">
        <v>26</v>
      </c>
      <c r="G869" s="2">
        <v>41855</v>
      </c>
      <c r="H869">
        <v>945.18</v>
      </c>
      <c r="I869">
        <v>2014</v>
      </c>
      <c r="J869">
        <f t="shared" si="26"/>
        <v>35.091530573490317</v>
      </c>
      <c r="K869">
        <v>1867</v>
      </c>
      <c r="L869">
        <f t="shared" si="27"/>
        <v>2633</v>
      </c>
    </row>
    <row r="870" spans="1:12" x14ac:dyDescent="0.25">
      <c r="A870" t="s">
        <v>27</v>
      </c>
      <c r="B870">
        <v>5</v>
      </c>
      <c r="C870">
        <v>368.34</v>
      </c>
      <c r="D870" s="1">
        <v>0.2</v>
      </c>
      <c r="E870" t="s">
        <v>33</v>
      </c>
      <c r="F870">
        <v>21</v>
      </c>
      <c r="G870" s="2">
        <v>41838</v>
      </c>
      <c r="H870">
        <v>1841.6999999999998</v>
      </c>
      <c r="I870">
        <v>2014</v>
      </c>
      <c r="J870">
        <f t="shared" si="26"/>
        <v>35.094984802431611</v>
      </c>
      <c r="K870">
        <v>1868</v>
      </c>
      <c r="L870">
        <f t="shared" si="27"/>
        <v>2632</v>
      </c>
    </row>
    <row r="871" spans="1:12" x14ac:dyDescent="0.25">
      <c r="A871" t="s">
        <v>27</v>
      </c>
      <c r="B871">
        <v>5</v>
      </c>
      <c r="C871">
        <v>116.52</v>
      </c>
      <c r="D871" s="1">
        <v>0.1</v>
      </c>
      <c r="E871" t="s">
        <v>11</v>
      </c>
      <c r="F871">
        <v>54</v>
      </c>
      <c r="G871" s="2">
        <v>41995</v>
      </c>
      <c r="H871">
        <v>582.6</v>
      </c>
      <c r="I871">
        <v>2014</v>
      </c>
      <c r="J871">
        <f t="shared" si="26"/>
        <v>35.100342075256556</v>
      </c>
      <c r="K871">
        <v>1869</v>
      </c>
      <c r="L871">
        <f t="shared" si="27"/>
        <v>2631</v>
      </c>
    </row>
    <row r="872" spans="1:12" x14ac:dyDescent="0.25">
      <c r="A872" t="s">
        <v>10</v>
      </c>
      <c r="B872">
        <v>4</v>
      </c>
      <c r="C872">
        <v>56.58</v>
      </c>
      <c r="D872" s="1">
        <v>0.1</v>
      </c>
      <c r="E872" t="s">
        <v>28</v>
      </c>
      <c r="F872">
        <v>43</v>
      </c>
      <c r="G872" s="2">
        <v>41971</v>
      </c>
      <c r="H872">
        <v>226.32</v>
      </c>
      <c r="I872">
        <v>2014</v>
      </c>
      <c r="J872">
        <f t="shared" si="26"/>
        <v>35.093155893536121</v>
      </c>
      <c r="K872">
        <v>1870</v>
      </c>
      <c r="L872">
        <f t="shared" si="27"/>
        <v>2630</v>
      </c>
    </row>
    <row r="873" spans="1:12" x14ac:dyDescent="0.25">
      <c r="A873" t="s">
        <v>38</v>
      </c>
      <c r="B873">
        <v>2</v>
      </c>
      <c r="C873">
        <v>226.43</v>
      </c>
      <c r="D873" s="1">
        <v>0.2</v>
      </c>
      <c r="E873" t="s">
        <v>30</v>
      </c>
      <c r="F873">
        <v>13</v>
      </c>
      <c r="G873" s="2">
        <v>41656</v>
      </c>
      <c r="H873">
        <v>452.86</v>
      </c>
      <c r="I873">
        <v>2014</v>
      </c>
      <c r="J873">
        <f t="shared" si="26"/>
        <v>35.090148345378473</v>
      </c>
      <c r="K873">
        <v>1871</v>
      </c>
      <c r="L873">
        <f t="shared" si="27"/>
        <v>2629</v>
      </c>
    </row>
    <row r="874" spans="1:12" x14ac:dyDescent="0.25">
      <c r="A874" t="s">
        <v>38</v>
      </c>
      <c r="B874">
        <v>2</v>
      </c>
      <c r="C874">
        <v>282.57</v>
      </c>
      <c r="D874" s="1">
        <v>0.05</v>
      </c>
      <c r="E874" t="s">
        <v>14</v>
      </c>
      <c r="F874">
        <v>29</v>
      </c>
      <c r="G874" s="2">
        <v>41675</v>
      </c>
      <c r="H874">
        <v>565.14</v>
      </c>
      <c r="I874">
        <v>2014</v>
      </c>
      <c r="J874">
        <f t="shared" si="26"/>
        <v>35.098554033485541</v>
      </c>
      <c r="K874">
        <v>1872</v>
      </c>
      <c r="L874">
        <f t="shared" si="27"/>
        <v>2628</v>
      </c>
    </row>
    <row r="875" spans="1:12" x14ac:dyDescent="0.25">
      <c r="A875" t="s">
        <v>40</v>
      </c>
      <c r="B875">
        <v>4</v>
      </c>
      <c r="C875">
        <v>337.24</v>
      </c>
      <c r="D875" s="1">
        <v>0.2</v>
      </c>
      <c r="E875" t="s">
        <v>28</v>
      </c>
      <c r="F875">
        <v>19</v>
      </c>
      <c r="G875" s="2">
        <v>41751</v>
      </c>
      <c r="H875">
        <v>1348.96</v>
      </c>
      <c r="I875">
        <v>2014</v>
      </c>
      <c r="J875">
        <f t="shared" si="26"/>
        <v>35.100875523410735</v>
      </c>
      <c r="K875">
        <v>1873</v>
      </c>
      <c r="L875">
        <f t="shared" si="27"/>
        <v>2627</v>
      </c>
    </row>
    <row r="876" spans="1:12" x14ac:dyDescent="0.25">
      <c r="A876" t="s">
        <v>13</v>
      </c>
      <c r="B876">
        <v>3</v>
      </c>
      <c r="C876">
        <v>201.77</v>
      </c>
      <c r="D876" s="1">
        <v>0.05</v>
      </c>
      <c r="E876" t="s">
        <v>30</v>
      </c>
      <c r="F876">
        <v>48</v>
      </c>
      <c r="G876" s="2">
        <v>41722</v>
      </c>
      <c r="H876">
        <v>605.31000000000006</v>
      </c>
      <c r="I876">
        <v>2014</v>
      </c>
      <c r="J876">
        <f t="shared" si="26"/>
        <v>35.107006854531605</v>
      </c>
      <c r="K876">
        <v>1874</v>
      </c>
      <c r="L876">
        <f t="shared" si="27"/>
        <v>2626</v>
      </c>
    </row>
    <row r="877" spans="1:12" x14ac:dyDescent="0.25">
      <c r="A877" t="s">
        <v>13</v>
      </c>
      <c r="B877">
        <v>5</v>
      </c>
      <c r="C877">
        <v>40.909999999999997</v>
      </c>
      <c r="D877" s="1">
        <v>0.05</v>
      </c>
      <c r="E877" t="s">
        <v>20</v>
      </c>
      <c r="F877">
        <v>20</v>
      </c>
      <c r="G877" s="2">
        <v>41702</v>
      </c>
      <c r="H877">
        <v>204.54999999999998</v>
      </c>
      <c r="I877">
        <v>2014</v>
      </c>
      <c r="J877">
        <f t="shared" si="26"/>
        <v>35.102095238095238</v>
      </c>
      <c r="K877">
        <v>1875</v>
      </c>
      <c r="L877">
        <f t="shared" si="27"/>
        <v>2625</v>
      </c>
    </row>
    <row r="878" spans="1:12" x14ac:dyDescent="0.25">
      <c r="A878" t="s">
        <v>22</v>
      </c>
      <c r="B878">
        <v>4</v>
      </c>
      <c r="C878">
        <v>364.82</v>
      </c>
      <c r="D878" s="1">
        <v>0</v>
      </c>
      <c r="E878" t="s">
        <v>25</v>
      </c>
      <c r="F878">
        <v>58</v>
      </c>
      <c r="G878" s="2">
        <v>41825</v>
      </c>
      <c r="H878">
        <v>1459.28</v>
      </c>
      <c r="I878">
        <v>2014</v>
      </c>
      <c r="J878">
        <f t="shared" si="26"/>
        <v>35.107850609756099</v>
      </c>
      <c r="K878">
        <v>1876</v>
      </c>
      <c r="L878">
        <f t="shared" si="27"/>
        <v>2624</v>
      </c>
    </row>
    <row r="879" spans="1:12" x14ac:dyDescent="0.25">
      <c r="A879" t="s">
        <v>13</v>
      </c>
      <c r="B879">
        <v>5</v>
      </c>
      <c r="C879">
        <v>55.85</v>
      </c>
      <c r="D879" s="1">
        <v>0.15</v>
      </c>
      <c r="E879" t="s">
        <v>33</v>
      </c>
      <c r="F879">
        <v>12</v>
      </c>
      <c r="G879" s="2">
        <v>41987</v>
      </c>
      <c r="H879">
        <v>279.25</v>
      </c>
      <c r="I879">
        <v>2014</v>
      </c>
      <c r="J879">
        <f t="shared" si="26"/>
        <v>35.099123141441098</v>
      </c>
      <c r="K879">
        <v>1877</v>
      </c>
      <c r="L879">
        <f t="shared" si="27"/>
        <v>2623</v>
      </c>
    </row>
    <row r="880" spans="1:12" x14ac:dyDescent="0.25">
      <c r="A880" t="s">
        <v>22</v>
      </c>
      <c r="B880">
        <v>3</v>
      </c>
      <c r="C880">
        <v>142.58000000000001</v>
      </c>
      <c r="D880" s="1">
        <v>0.05</v>
      </c>
      <c r="E880" t="s">
        <v>20</v>
      </c>
      <c r="F880">
        <v>57</v>
      </c>
      <c r="G880" s="2">
        <v>41829</v>
      </c>
      <c r="H880">
        <v>427.74</v>
      </c>
      <c r="I880">
        <v>2014</v>
      </c>
      <c r="J880">
        <f t="shared" si="26"/>
        <v>35.10793287566743</v>
      </c>
      <c r="K880">
        <v>1878</v>
      </c>
      <c r="L880">
        <f t="shared" si="27"/>
        <v>2622</v>
      </c>
    </row>
    <row r="881" spans="1:12" x14ac:dyDescent="0.25">
      <c r="A881" t="s">
        <v>40</v>
      </c>
      <c r="B881">
        <v>2</v>
      </c>
      <c r="C881">
        <v>121.15</v>
      </c>
      <c r="D881" s="1">
        <v>0.1</v>
      </c>
      <c r="E881" t="s">
        <v>30</v>
      </c>
      <c r="F881">
        <v>58</v>
      </c>
      <c r="G881" s="2">
        <v>41800</v>
      </c>
      <c r="H881">
        <v>242.3</v>
      </c>
      <c r="I881">
        <v>2014</v>
      </c>
      <c r="J881">
        <f t="shared" si="26"/>
        <v>35.09958031285769</v>
      </c>
      <c r="K881">
        <v>1879</v>
      </c>
      <c r="L881">
        <f t="shared" si="27"/>
        <v>2621</v>
      </c>
    </row>
    <row r="882" spans="1:12" x14ac:dyDescent="0.25">
      <c r="A882" t="s">
        <v>27</v>
      </c>
      <c r="B882">
        <v>4</v>
      </c>
      <c r="C882">
        <v>61.84</v>
      </c>
      <c r="D882" s="1">
        <v>0.2</v>
      </c>
      <c r="E882" t="s">
        <v>20</v>
      </c>
      <c r="F882">
        <v>37</v>
      </c>
      <c r="G882" s="2">
        <v>41928</v>
      </c>
      <c r="H882">
        <v>247.36</v>
      </c>
      <c r="I882">
        <v>2014</v>
      </c>
      <c r="J882">
        <f t="shared" si="26"/>
        <v>35.090839694656488</v>
      </c>
      <c r="K882">
        <v>1880</v>
      </c>
      <c r="L882">
        <f t="shared" si="27"/>
        <v>2620</v>
      </c>
    </row>
    <row r="883" spans="1:12" x14ac:dyDescent="0.25">
      <c r="A883" t="s">
        <v>17</v>
      </c>
      <c r="B883">
        <v>2</v>
      </c>
      <c r="C883">
        <v>426.46</v>
      </c>
      <c r="D883" s="1">
        <v>0.2</v>
      </c>
      <c r="E883" t="s">
        <v>14</v>
      </c>
      <c r="F883">
        <v>10</v>
      </c>
      <c r="G883" s="2">
        <v>41649</v>
      </c>
      <c r="H883">
        <v>852.92</v>
      </c>
      <c r="I883">
        <v>2014</v>
      </c>
      <c r="J883">
        <f t="shared" si="26"/>
        <v>35.090110729285989</v>
      </c>
      <c r="K883">
        <v>1881</v>
      </c>
      <c r="L883">
        <f t="shared" si="27"/>
        <v>2619</v>
      </c>
    </row>
    <row r="884" spans="1:12" x14ac:dyDescent="0.25">
      <c r="A884" t="s">
        <v>17</v>
      </c>
      <c r="B884">
        <v>1</v>
      </c>
      <c r="C884">
        <v>330.08</v>
      </c>
      <c r="D884" s="1">
        <v>0</v>
      </c>
      <c r="E884" t="s">
        <v>20</v>
      </c>
      <c r="F884">
        <v>38</v>
      </c>
      <c r="G884" s="2">
        <v>41712</v>
      </c>
      <c r="H884">
        <v>330.08</v>
      </c>
      <c r="I884">
        <v>2014</v>
      </c>
      <c r="J884">
        <f t="shared" si="26"/>
        <v>35.099694423223838</v>
      </c>
      <c r="K884">
        <v>1882</v>
      </c>
      <c r="L884">
        <f t="shared" si="27"/>
        <v>2618</v>
      </c>
    </row>
    <row r="885" spans="1:12" x14ac:dyDescent="0.25">
      <c r="A885" t="s">
        <v>19</v>
      </c>
      <c r="B885">
        <v>4</v>
      </c>
      <c r="C885">
        <v>205.89</v>
      </c>
      <c r="D885" s="1">
        <v>0</v>
      </c>
      <c r="E885" t="s">
        <v>25</v>
      </c>
      <c r="F885">
        <v>38</v>
      </c>
      <c r="G885" s="2">
        <v>41833</v>
      </c>
      <c r="H885">
        <v>823.56</v>
      </c>
      <c r="I885">
        <v>2014</v>
      </c>
      <c r="J885">
        <f t="shared" si="26"/>
        <v>35.098586167367216</v>
      </c>
      <c r="K885">
        <v>1883</v>
      </c>
      <c r="L885">
        <f t="shared" si="27"/>
        <v>2617</v>
      </c>
    </row>
    <row r="886" spans="1:12" x14ac:dyDescent="0.25">
      <c r="A886" t="s">
        <v>27</v>
      </c>
      <c r="B886">
        <v>2</v>
      </c>
      <c r="C886">
        <v>377.5</v>
      </c>
      <c r="D886" s="1">
        <v>0</v>
      </c>
      <c r="E886" t="s">
        <v>14</v>
      </c>
      <c r="F886">
        <v>55</v>
      </c>
      <c r="G886" s="2">
        <v>41946</v>
      </c>
      <c r="H886">
        <v>755</v>
      </c>
      <c r="I886">
        <v>2014</v>
      </c>
      <c r="J886">
        <f t="shared" si="26"/>
        <v>35.097477064220186</v>
      </c>
      <c r="K886">
        <v>1884</v>
      </c>
      <c r="L886">
        <f t="shared" si="27"/>
        <v>2616</v>
      </c>
    </row>
    <row r="887" spans="1:12" x14ac:dyDescent="0.25">
      <c r="A887" t="s">
        <v>22</v>
      </c>
      <c r="B887">
        <v>3</v>
      </c>
      <c r="C887">
        <v>396.14</v>
      </c>
      <c r="D887" s="1">
        <v>0.15</v>
      </c>
      <c r="E887" t="s">
        <v>32</v>
      </c>
      <c r="F887">
        <v>50</v>
      </c>
      <c r="G887" s="2">
        <v>41999</v>
      </c>
      <c r="H887">
        <v>1188.42</v>
      </c>
      <c r="I887">
        <v>2014</v>
      </c>
      <c r="J887">
        <f t="shared" si="26"/>
        <v>35.089866156787764</v>
      </c>
      <c r="K887">
        <v>1885</v>
      </c>
      <c r="L887">
        <f t="shared" si="27"/>
        <v>2615</v>
      </c>
    </row>
    <row r="888" spans="1:12" x14ac:dyDescent="0.25">
      <c r="A888" t="s">
        <v>40</v>
      </c>
      <c r="B888">
        <v>1</v>
      </c>
      <c r="C888">
        <v>106.87</v>
      </c>
      <c r="D888" s="1">
        <v>0.05</v>
      </c>
      <c r="E888" t="s">
        <v>20</v>
      </c>
      <c r="F888">
        <v>41</v>
      </c>
      <c r="G888" s="2">
        <v>41830</v>
      </c>
      <c r="H888">
        <v>106.87</v>
      </c>
      <c r="I888">
        <v>2014</v>
      </c>
      <c r="J888">
        <f t="shared" si="26"/>
        <v>35.084162203519512</v>
      </c>
      <c r="K888">
        <v>1886</v>
      </c>
      <c r="L888">
        <f t="shared" si="27"/>
        <v>2614</v>
      </c>
    </row>
    <row r="889" spans="1:12" x14ac:dyDescent="0.25">
      <c r="A889" t="s">
        <v>27</v>
      </c>
      <c r="B889">
        <v>2</v>
      </c>
      <c r="C889">
        <v>419.14</v>
      </c>
      <c r="D889" s="1">
        <v>0.05</v>
      </c>
      <c r="E889" t="s">
        <v>32</v>
      </c>
      <c r="F889">
        <v>39</v>
      </c>
      <c r="G889" s="2">
        <v>41995</v>
      </c>
      <c r="H889">
        <v>838.28</v>
      </c>
      <c r="I889">
        <v>2014</v>
      </c>
      <c r="J889">
        <f t="shared" si="26"/>
        <v>35.081898201301186</v>
      </c>
      <c r="K889">
        <v>1887</v>
      </c>
      <c r="L889">
        <f t="shared" si="27"/>
        <v>2613</v>
      </c>
    </row>
    <row r="890" spans="1:12" x14ac:dyDescent="0.25">
      <c r="A890" t="s">
        <v>17</v>
      </c>
      <c r="B890">
        <v>4</v>
      </c>
      <c r="C890">
        <v>281.63</v>
      </c>
      <c r="D890" s="1">
        <v>0.2</v>
      </c>
      <c r="E890" t="s">
        <v>32</v>
      </c>
      <c r="F890">
        <v>55</v>
      </c>
      <c r="G890" s="2">
        <v>41834</v>
      </c>
      <c r="H890">
        <v>1126.52</v>
      </c>
      <c r="I890">
        <v>2014</v>
      </c>
      <c r="J890">
        <f t="shared" si="26"/>
        <v>35.080398162327718</v>
      </c>
      <c r="K890">
        <v>1888</v>
      </c>
      <c r="L890">
        <f t="shared" si="27"/>
        <v>2612</v>
      </c>
    </row>
    <row r="891" spans="1:12" x14ac:dyDescent="0.25">
      <c r="A891" t="s">
        <v>22</v>
      </c>
      <c r="B891">
        <v>4</v>
      </c>
      <c r="C891">
        <v>202.09</v>
      </c>
      <c r="D891" s="1">
        <v>0</v>
      </c>
      <c r="E891" t="s">
        <v>14</v>
      </c>
      <c r="F891">
        <v>49</v>
      </c>
      <c r="G891" s="2">
        <v>41640</v>
      </c>
      <c r="H891">
        <v>808.36</v>
      </c>
      <c r="I891">
        <v>2014</v>
      </c>
      <c r="J891">
        <f t="shared" si="26"/>
        <v>35.0727690540023</v>
      </c>
      <c r="K891">
        <v>1889</v>
      </c>
      <c r="L891">
        <f t="shared" si="27"/>
        <v>2611</v>
      </c>
    </row>
    <row r="892" spans="1:12" x14ac:dyDescent="0.25">
      <c r="A892" t="s">
        <v>38</v>
      </c>
      <c r="B892">
        <v>2</v>
      </c>
      <c r="C892">
        <v>182.18</v>
      </c>
      <c r="D892" s="1">
        <v>0.2</v>
      </c>
      <c r="E892" t="s">
        <v>30</v>
      </c>
      <c r="F892">
        <v>29</v>
      </c>
      <c r="G892" s="2">
        <v>41811</v>
      </c>
      <c r="H892">
        <v>364.36</v>
      </c>
      <c r="I892">
        <v>2014</v>
      </c>
      <c r="J892">
        <f t="shared" si="26"/>
        <v>35.067432950191574</v>
      </c>
      <c r="K892">
        <v>1890</v>
      </c>
      <c r="L892">
        <f t="shared" si="27"/>
        <v>2610</v>
      </c>
    </row>
    <row r="893" spans="1:12" x14ac:dyDescent="0.25">
      <c r="A893" t="s">
        <v>38</v>
      </c>
      <c r="B893">
        <v>3</v>
      </c>
      <c r="C893">
        <v>445.46</v>
      </c>
      <c r="D893" s="1">
        <v>0.15</v>
      </c>
      <c r="E893" t="s">
        <v>14</v>
      </c>
      <c r="F893">
        <v>18</v>
      </c>
      <c r="G893" s="2">
        <v>41956</v>
      </c>
      <c r="H893">
        <v>1336.3799999999999</v>
      </c>
      <c r="I893">
        <v>2014</v>
      </c>
      <c r="J893">
        <f t="shared" si="26"/>
        <v>35.069758528171711</v>
      </c>
      <c r="K893">
        <v>1891</v>
      </c>
      <c r="L893">
        <f t="shared" si="27"/>
        <v>2609</v>
      </c>
    </row>
    <row r="894" spans="1:12" x14ac:dyDescent="0.25">
      <c r="A894" t="s">
        <v>27</v>
      </c>
      <c r="B894">
        <v>1</v>
      </c>
      <c r="C894">
        <v>37.950000000000003</v>
      </c>
      <c r="D894" s="1">
        <v>0</v>
      </c>
      <c r="E894" t="s">
        <v>33</v>
      </c>
      <c r="F894">
        <v>18</v>
      </c>
      <c r="G894" s="2">
        <v>41997</v>
      </c>
      <c r="H894">
        <v>37.950000000000003</v>
      </c>
      <c r="I894">
        <v>2014</v>
      </c>
      <c r="J894">
        <f t="shared" si="26"/>
        <v>35.076303680981596</v>
      </c>
      <c r="K894">
        <v>1892</v>
      </c>
      <c r="L894">
        <f t="shared" si="27"/>
        <v>2608</v>
      </c>
    </row>
    <row r="895" spans="1:12" x14ac:dyDescent="0.25">
      <c r="A895" t="s">
        <v>38</v>
      </c>
      <c r="B895">
        <v>5</v>
      </c>
      <c r="C895">
        <v>80.239999999999995</v>
      </c>
      <c r="D895" s="1">
        <v>0.1</v>
      </c>
      <c r="E895" t="s">
        <v>11</v>
      </c>
      <c r="F895">
        <v>11</v>
      </c>
      <c r="G895" s="2">
        <v>41953</v>
      </c>
      <c r="H895">
        <v>401.2</v>
      </c>
      <c r="I895">
        <v>2014</v>
      </c>
      <c r="J895">
        <f t="shared" si="26"/>
        <v>35.082853855005752</v>
      </c>
      <c r="K895">
        <v>1893</v>
      </c>
      <c r="L895">
        <f t="shared" si="27"/>
        <v>2607</v>
      </c>
    </row>
    <row r="896" spans="1:12" x14ac:dyDescent="0.25">
      <c r="A896" t="s">
        <v>38</v>
      </c>
      <c r="B896">
        <v>3</v>
      </c>
      <c r="C896">
        <v>87.93</v>
      </c>
      <c r="D896" s="1">
        <v>0</v>
      </c>
      <c r="E896" t="s">
        <v>20</v>
      </c>
      <c r="F896">
        <v>30</v>
      </c>
      <c r="G896" s="2">
        <v>41815</v>
      </c>
      <c r="H896">
        <v>263.79000000000002</v>
      </c>
      <c r="I896">
        <v>2014</v>
      </c>
      <c r="J896">
        <f t="shared" si="26"/>
        <v>35.09209516500384</v>
      </c>
      <c r="K896">
        <v>1894</v>
      </c>
      <c r="L896">
        <f t="shared" si="27"/>
        <v>2606</v>
      </c>
    </row>
    <row r="897" spans="1:12" x14ac:dyDescent="0.25">
      <c r="A897" t="s">
        <v>40</v>
      </c>
      <c r="B897">
        <v>2</v>
      </c>
      <c r="C897">
        <v>459</v>
      </c>
      <c r="D897" s="1">
        <v>0</v>
      </c>
      <c r="E897" t="s">
        <v>28</v>
      </c>
      <c r="F897">
        <v>20</v>
      </c>
      <c r="G897" s="2">
        <v>41717</v>
      </c>
      <c r="H897">
        <v>918</v>
      </c>
      <c r="I897">
        <v>2014</v>
      </c>
      <c r="J897">
        <f t="shared" si="26"/>
        <v>35.094049904030712</v>
      </c>
      <c r="K897">
        <v>1895</v>
      </c>
      <c r="L897">
        <f t="shared" si="27"/>
        <v>2605</v>
      </c>
    </row>
    <row r="898" spans="1:12" x14ac:dyDescent="0.25">
      <c r="A898" t="s">
        <v>10</v>
      </c>
      <c r="B898">
        <v>3</v>
      </c>
      <c r="C898">
        <v>158.38999999999999</v>
      </c>
      <c r="D898" s="1">
        <v>0</v>
      </c>
      <c r="E898" t="s">
        <v>28</v>
      </c>
      <c r="F898">
        <v>21</v>
      </c>
      <c r="G898" s="2">
        <v>41697</v>
      </c>
      <c r="H898">
        <v>475.16999999999996</v>
      </c>
      <c r="I898">
        <v>2014</v>
      </c>
      <c r="J898">
        <f t="shared" si="26"/>
        <v>35.09984639016897</v>
      </c>
      <c r="K898">
        <v>1896</v>
      </c>
      <c r="L898">
        <f t="shared" si="27"/>
        <v>2604</v>
      </c>
    </row>
    <row r="899" spans="1:12" x14ac:dyDescent="0.25">
      <c r="A899" t="s">
        <v>40</v>
      </c>
      <c r="B899">
        <v>1</v>
      </c>
      <c r="C899">
        <v>73.349999999999994</v>
      </c>
      <c r="D899" s="1">
        <v>0.1</v>
      </c>
      <c r="E899" t="s">
        <v>14</v>
      </c>
      <c r="F899">
        <v>18</v>
      </c>
      <c r="G899" s="2">
        <v>41872</v>
      </c>
      <c r="H899">
        <v>73.349999999999994</v>
      </c>
      <c r="I899">
        <v>2014</v>
      </c>
      <c r="J899">
        <f t="shared" ref="J899:J962" si="28" xml:space="preserve"> AVERAGE(F899:F4398)</f>
        <v>35.10526315789474</v>
      </c>
      <c r="K899">
        <v>1897</v>
      </c>
      <c r="L899">
        <f t="shared" ref="L899:L962" si="29" xml:space="preserve"> COUNTA(K899:K4398)</f>
        <v>2603</v>
      </c>
    </row>
    <row r="900" spans="1:12" x14ac:dyDescent="0.25">
      <c r="A900" t="s">
        <v>40</v>
      </c>
      <c r="B900">
        <v>3</v>
      </c>
      <c r="C900">
        <v>81.25</v>
      </c>
      <c r="D900" s="1">
        <v>0.1</v>
      </c>
      <c r="E900" t="s">
        <v>20</v>
      </c>
      <c r="F900">
        <v>20</v>
      </c>
      <c r="G900" s="2">
        <v>41902</v>
      </c>
      <c r="H900">
        <v>243.75</v>
      </c>
      <c r="I900">
        <v>2014</v>
      </c>
      <c r="J900">
        <f t="shared" si="28"/>
        <v>35.111837048424292</v>
      </c>
      <c r="K900">
        <v>1898</v>
      </c>
      <c r="L900">
        <f t="shared" si="29"/>
        <v>2602</v>
      </c>
    </row>
    <row r="901" spans="1:12" x14ac:dyDescent="0.25">
      <c r="A901" t="s">
        <v>38</v>
      </c>
      <c r="B901">
        <v>3</v>
      </c>
      <c r="C901">
        <v>196.08</v>
      </c>
      <c r="D901" s="1">
        <v>0.15</v>
      </c>
      <c r="E901" t="s">
        <v>28</v>
      </c>
      <c r="F901">
        <v>14</v>
      </c>
      <c r="G901" s="2">
        <v>41645</v>
      </c>
      <c r="H901">
        <v>588.24</v>
      </c>
      <c r="I901">
        <v>2014</v>
      </c>
      <c r="J901">
        <f t="shared" si="28"/>
        <v>35.117647058823529</v>
      </c>
      <c r="K901">
        <v>1899</v>
      </c>
      <c r="L901">
        <f t="shared" si="29"/>
        <v>2601</v>
      </c>
    </row>
    <row r="902" spans="1:12" x14ac:dyDescent="0.25">
      <c r="A902" t="s">
        <v>13</v>
      </c>
      <c r="B902">
        <v>1</v>
      </c>
      <c r="C902">
        <v>460.88</v>
      </c>
      <c r="D902" s="1">
        <v>0.2</v>
      </c>
      <c r="E902" t="s">
        <v>28</v>
      </c>
      <c r="F902">
        <v>23</v>
      </c>
      <c r="G902" s="2">
        <v>41653</v>
      </c>
      <c r="H902">
        <v>460.88</v>
      </c>
      <c r="I902">
        <v>2014</v>
      </c>
      <c r="J902">
        <f t="shared" si="28"/>
        <v>35.12576923076923</v>
      </c>
      <c r="K902">
        <v>1900</v>
      </c>
      <c r="L902">
        <f t="shared" si="29"/>
        <v>2600</v>
      </c>
    </row>
    <row r="903" spans="1:12" x14ac:dyDescent="0.25">
      <c r="A903" t="s">
        <v>19</v>
      </c>
      <c r="B903">
        <v>1</v>
      </c>
      <c r="C903">
        <v>284.49</v>
      </c>
      <c r="D903" s="1">
        <v>0.2</v>
      </c>
      <c r="E903" t="s">
        <v>25</v>
      </c>
      <c r="F903">
        <v>20</v>
      </c>
      <c r="G903" s="2">
        <v>41933</v>
      </c>
      <c r="H903">
        <v>284.49</v>
      </c>
      <c r="I903">
        <v>2014</v>
      </c>
      <c r="J903">
        <f t="shared" si="28"/>
        <v>35.130434782608695</v>
      </c>
      <c r="K903">
        <v>1901</v>
      </c>
      <c r="L903">
        <f t="shared" si="29"/>
        <v>2599</v>
      </c>
    </row>
    <row r="904" spans="1:12" x14ac:dyDescent="0.25">
      <c r="A904" t="s">
        <v>38</v>
      </c>
      <c r="B904">
        <v>1</v>
      </c>
      <c r="C904">
        <v>41</v>
      </c>
      <c r="D904" s="1">
        <v>0.1</v>
      </c>
      <c r="E904" t="s">
        <v>14</v>
      </c>
      <c r="F904">
        <v>16</v>
      </c>
      <c r="G904" s="2">
        <v>41640</v>
      </c>
      <c r="H904">
        <v>41</v>
      </c>
      <c r="I904">
        <v>2014</v>
      </c>
      <c r="J904">
        <f t="shared" si="28"/>
        <v>35.136258660508084</v>
      </c>
      <c r="K904">
        <v>1902</v>
      </c>
      <c r="L904">
        <f t="shared" si="29"/>
        <v>2598</v>
      </c>
    </row>
    <row r="905" spans="1:12" x14ac:dyDescent="0.25">
      <c r="A905" t="s">
        <v>17</v>
      </c>
      <c r="B905">
        <v>5</v>
      </c>
      <c r="C905">
        <v>268.49</v>
      </c>
      <c r="D905" s="1">
        <v>0.15</v>
      </c>
      <c r="E905" t="s">
        <v>14</v>
      </c>
      <c r="F905">
        <v>19</v>
      </c>
      <c r="G905" s="2">
        <v>41749</v>
      </c>
      <c r="H905">
        <v>1342.45</v>
      </c>
      <c r="I905">
        <v>2014</v>
      </c>
      <c r="J905">
        <f t="shared" si="28"/>
        <v>35.143627262225642</v>
      </c>
      <c r="K905">
        <v>1903</v>
      </c>
      <c r="L905">
        <f t="shared" si="29"/>
        <v>2597</v>
      </c>
    </row>
    <row r="906" spans="1:12" x14ac:dyDescent="0.25">
      <c r="A906" t="s">
        <v>13</v>
      </c>
      <c r="B906">
        <v>2</v>
      </c>
      <c r="C906">
        <v>273.52999999999997</v>
      </c>
      <c r="D906" s="1">
        <v>0.15</v>
      </c>
      <c r="E906" t="s">
        <v>14</v>
      </c>
      <c r="F906">
        <v>45</v>
      </c>
      <c r="G906" s="2">
        <v>41640</v>
      </c>
      <c r="H906">
        <v>547.05999999999995</v>
      </c>
      <c r="I906">
        <v>2014</v>
      </c>
      <c r="J906">
        <f t="shared" si="28"/>
        <v>35.149845916795073</v>
      </c>
      <c r="K906">
        <v>1904</v>
      </c>
      <c r="L906">
        <f t="shared" si="29"/>
        <v>2596</v>
      </c>
    </row>
    <row r="907" spans="1:12" x14ac:dyDescent="0.25">
      <c r="A907" t="s">
        <v>10</v>
      </c>
      <c r="B907">
        <v>5</v>
      </c>
      <c r="C907">
        <v>404.36</v>
      </c>
      <c r="D907" s="1">
        <v>0.05</v>
      </c>
      <c r="E907" t="s">
        <v>33</v>
      </c>
      <c r="F907">
        <v>19</v>
      </c>
      <c r="G907" s="2">
        <v>41756</v>
      </c>
      <c r="H907">
        <v>2021.8000000000002</v>
      </c>
      <c r="I907">
        <v>2014</v>
      </c>
      <c r="J907">
        <f t="shared" si="28"/>
        <v>35.146050096339117</v>
      </c>
      <c r="K907">
        <v>1905</v>
      </c>
      <c r="L907">
        <f t="shared" si="29"/>
        <v>2595</v>
      </c>
    </row>
    <row r="908" spans="1:12" x14ac:dyDescent="0.25">
      <c r="A908" t="s">
        <v>13</v>
      </c>
      <c r="B908">
        <v>5</v>
      </c>
      <c r="C908">
        <v>323.04000000000002</v>
      </c>
      <c r="D908" s="1">
        <v>0.1</v>
      </c>
      <c r="E908" t="s">
        <v>14</v>
      </c>
      <c r="F908">
        <v>28</v>
      </c>
      <c r="G908" s="2">
        <v>41726</v>
      </c>
      <c r="H908">
        <v>1615.2</v>
      </c>
      <c r="I908">
        <v>2014</v>
      </c>
      <c r="J908">
        <f t="shared" si="28"/>
        <v>35.152274479568234</v>
      </c>
      <c r="K908">
        <v>1906</v>
      </c>
      <c r="L908">
        <f t="shared" si="29"/>
        <v>2594</v>
      </c>
    </row>
    <row r="909" spans="1:12" x14ac:dyDescent="0.25">
      <c r="A909" t="s">
        <v>19</v>
      </c>
      <c r="B909">
        <v>3</v>
      </c>
      <c r="C909">
        <v>414.2</v>
      </c>
      <c r="D909" s="1">
        <v>0.1</v>
      </c>
      <c r="E909" t="s">
        <v>14</v>
      </c>
      <c r="F909">
        <v>35</v>
      </c>
      <c r="G909" s="2">
        <v>41671</v>
      </c>
      <c r="H909">
        <v>1242.5999999999999</v>
      </c>
      <c r="I909">
        <v>2014</v>
      </c>
      <c r="J909">
        <f t="shared" si="28"/>
        <v>35.155032780563054</v>
      </c>
      <c r="K909">
        <v>1907</v>
      </c>
      <c r="L909">
        <f t="shared" si="29"/>
        <v>2593</v>
      </c>
    </row>
    <row r="910" spans="1:12" x14ac:dyDescent="0.25">
      <c r="A910" t="s">
        <v>22</v>
      </c>
      <c r="B910">
        <v>3</v>
      </c>
      <c r="C910">
        <v>295.97000000000003</v>
      </c>
      <c r="D910" s="1">
        <v>0.05</v>
      </c>
      <c r="E910" t="s">
        <v>20</v>
      </c>
      <c r="F910">
        <v>41</v>
      </c>
      <c r="G910" s="2">
        <v>41995</v>
      </c>
      <c r="H910">
        <v>887.91000000000008</v>
      </c>
      <c r="I910">
        <v>2014</v>
      </c>
      <c r="J910">
        <f t="shared" si="28"/>
        <v>35.155092592592595</v>
      </c>
      <c r="K910">
        <v>1908</v>
      </c>
      <c r="L910">
        <f t="shared" si="29"/>
        <v>2592</v>
      </c>
    </row>
    <row r="911" spans="1:12" x14ac:dyDescent="0.25">
      <c r="A911" t="s">
        <v>17</v>
      </c>
      <c r="B911">
        <v>1</v>
      </c>
      <c r="C911">
        <v>320.82</v>
      </c>
      <c r="D911" s="1">
        <v>0.05</v>
      </c>
      <c r="E911" t="s">
        <v>14</v>
      </c>
      <c r="F911">
        <v>21</v>
      </c>
      <c r="G911" s="2">
        <v>41781</v>
      </c>
      <c r="H911">
        <v>320.82</v>
      </c>
      <c r="I911">
        <v>2014</v>
      </c>
      <c r="J911">
        <f t="shared" si="28"/>
        <v>35.152836742570436</v>
      </c>
      <c r="K911">
        <v>1909</v>
      </c>
      <c r="L911">
        <f t="shared" si="29"/>
        <v>2591</v>
      </c>
    </row>
    <row r="912" spans="1:12" x14ac:dyDescent="0.25">
      <c r="A912" t="s">
        <v>22</v>
      </c>
      <c r="B912">
        <v>5</v>
      </c>
      <c r="C912">
        <v>200.8</v>
      </c>
      <c r="D912" s="1">
        <v>0.05</v>
      </c>
      <c r="E912" t="s">
        <v>11</v>
      </c>
      <c r="F912">
        <v>12</v>
      </c>
      <c r="G912" s="2">
        <v>41878</v>
      </c>
      <c r="H912">
        <v>1004</v>
      </c>
      <c r="I912">
        <v>2014</v>
      </c>
      <c r="J912">
        <f t="shared" si="28"/>
        <v>35.158301158301157</v>
      </c>
      <c r="K912">
        <v>1910</v>
      </c>
      <c r="L912">
        <f t="shared" si="29"/>
        <v>2590</v>
      </c>
    </row>
    <row r="913" spans="1:12" x14ac:dyDescent="0.25">
      <c r="A913" t="s">
        <v>22</v>
      </c>
      <c r="B913">
        <v>1</v>
      </c>
      <c r="C913">
        <v>31.86</v>
      </c>
      <c r="D913" s="1">
        <v>0</v>
      </c>
      <c r="E913" t="s">
        <v>25</v>
      </c>
      <c r="F913">
        <v>42</v>
      </c>
      <c r="G913" s="2">
        <v>41852</v>
      </c>
      <c r="H913">
        <v>31.86</v>
      </c>
      <c r="I913">
        <v>2014</v>
      </c>
      <c r="J913">
        <f t="shared" si="28"/>
        <v>35.167246040942452</v>
      </c>
      <c r="K913">
        <v>1911</v>
      </c>
      <c r="L913">
        <f t="shared" si="29"/>
        <v>2589</v>
      </c>
    </row>
    <row r="914" spans="1:12" x14ac:dyDescent="0.25">
      <c r="A914" t="s">
        <v>27</v>
      </c>
      <c r="B914">
        <v>2</v>
      </c>
      <c r="C914">
        <v>323.68</v>
      </c>
      <c r="D914" s="1">
        <v>0</v>
      </c>
      <c r="E914" t="s">
        <v>28</v>
      </c>
      <c r="F914">
        <v>42</v>
      </c>
      <c r="G914" s="2">
        <v>41808</v>
      </c>
      <c r="H914">
        <v>647.36</v>
      </c>
      <c r="I914">
        <v>2014</v>
      </c>
      <c r="J914">
        <f t="shared" si="28"/>
        <v>35.164605873261209</v>
      </c>
      <c r="K914">
        <v>1912</v>
      </c>
      <c r="L914">
        <f t="shared" si="29"/>
        <v>2588</v>
      </c>
    </row>
    <row r="915" spans="1:12" x14ac:dyDescent="0.25">
      <c r="A915" t="s">
        <v>38</v>
      </c>
      <c r="B915">
        <v>4</v>
      </c>
      <c r="C915">
        <v>141.25</v>
      </c>
      <c r="D915" s="1">
        <v>0</v>
      </c>
      <c r="E915" t="s">
        <v>20</v>
      </c>
      <c r="F915">
        <v>59</v>
      </c>
      <c r="G915" s="2">
        <v>41781</v>
      </c>
      <c r="H915">
        <v>565</v>
      </c>
      <c r="I915">
        <v>2014</v>
      </c>
      <c r="J915">
        <f t="shared" si="28"/>
        <v>35.161963664476225</v>
      </c>
      <c r="K915">
        <v>1913</v>
      </c>
      <c r="L915">
        <f t="shared" si="29"/>
        <v>2587</v>
      </c>
    </row>
    <row r="916" spans="1:12" x14ac:dyDescent="0.25">
      <c r="A916" t="s">
        <v>40</v>
      </c>
      <c r="B916">
        <v>1</v>
      </c>
      <c r="C916">
        <v>230.61</v>
      </c>
      <c r="D916" s="1">
        <v>0.2</v>
      </c>
      <c r="E916" t="s">
        <v>25</v>
      </c>
      <c r="F916">
        <v>55</v>
      </c>
      <c r="G916" s="2">
        <v>41689</v>
      </c>
      <c r="H916">
        <v>230.61</v>
      </c>
      <c r="I916">
        <v>2014</v>
      </c>
      <c r="J916">
        <f t="shared" si="28"/>
        <v>35.152745552977571</v>
      </c>
      <c r="K916">
        <v>1914</v>
      </c>
      <c r="L916">
        <f t="shared" si="29"/>
        <v>2586</v>
      </c>
    </row>
    <row r="917" spans="1:12" x14ac:dyDescent="0.25">
      <c r="A917" t="s">
        <v>40</v>
      </c>
      <c r="B917">
        <v>5</v>
      </c>
      <c r="C917">
        <v>114.07</v>
      </c>
      <c r="D917" s="1">
        <v>0.1</v>
      </c>
      <c r="E917" t="s">
        <v>14</v>
      </c>
      <c r="F917">
        <v>25</v>
      </c>
      <c r="G917" s="2">
        <v>41767</v>
      </c>
      <c r="H917">
        <v>570.34999999999991</v>
      </c>
      <c r="I917">
        <v>2014</v>
      </c>
      <c r="J917">
        <f t="shared" si="28"/>
        <v>35.14506769825919</v>
      </c>
      <c r="K917">
        <v>1915</v>
      </c>
      <c r="L917">
        <f t="shared" si="29"/>
        <v>2585</v>
      </c>
    </row>
    <row r="918" spans="1:12" x14ac:dyDescent="0.25">
      <c r="A918" t="s">
        <v>40</v>
      </c>
      <c r="B918">
        <v>1</v>
      </c>
      <c r="C918">
        <v>111.93</v>
      </c>
      <c r="D918" s="1">
        <v>0.05</v>
      </c>
      <c r="E918" t="s">
        <v>33</v>
      </c>
      <c r="F918">
        <v>12</v>
      </c>
      <c r="G918" s="2">
        <v>41738</v>
      </c>
      <c r="H918">
        <v>111.93</v>
      </c>
      <c r="I918">
        <v>2014</v>
      </c>
      <c r="J918">
        <f t="shared" si="28"/>
        <v>35.148993808049532</v>
      </c>
      <c r="K918">
        <v>1916</v>
      </c>
      <c r="L918">
        <f t="shared" si="29"/>
        <v>2584</v>
      </c>
    </row>
    <row r="919" spans="1:12" x14ac:dyDescent="0.25">
      <c r="A919" t="s">
        <v>22</v>
      </c>
      <c r="B919">
        <v>2</v>
      </c>
      <c r="C919">
        <v>204.72</v>
      </c>
      <c r="D919" s="1">
        <v>0.2</v>
      </c>
      <c r="E919" t="s">
        <v>25</v>
      </c>
      <c r="F919">
        <v>48</v>
      </c>
      <c r="G919" s="2">
        <v>41925</v>
      </c>
      <c r="H919">
        <v>409.44</v>
      </c>
      <c r="I919">
        <v>2014</v>
      </c>
      <c r="J919">
        <f t="shared" si="28"/>
        <v>35.157955865272939</v>
      </c>
      <c r="K919">
        <v>1917</v>
      </c>
      <c r="L919">
        <f t="shared" si="29"/>
        <v>2583</v>
      </c>
    </row>
    <row r="920" spans="1:12" x14ac:dyDescent="0.25">
      <c r="A920" t="s">
        <v>27</v>
      </c>
      <c r="B920">
        <v>5</v>
      </c>
      <c r="C920">
        <v>231.15</v>
      </c>
      <c r="D920" s="1">
        <v>0.1</v>
      </c>
      <c r="E920" t="s">
        <v>14</v>
      </c>
      <c r="F920">
        <v>46</v>
      </c>
      <c r="G920" s="2">
        <v>41695</v>
      </c>
      <c r="H920">
        <v>1155.75</v>
      </c>
      <c r="I920">
        <v>2014</v>
      </c>
      <c r="J920">
        <f t="shared" si="28"/>
        <v>35.152982184353213</v>
      </c>
      <c r="K920">
        <v>1918</v>
      </c>
      <c r="L920">
        <f t="shared" si="29"/>
        <v>2582</v>
      </c>
    </row>
    <row r="921" spans="1:12" x14ac:dyDescent="0.25">
      <c r="A921" t="s">
        <v>22</v>
      </c>
      <c r="B921">
        <v>2</v>
      </c>
      <c r="C921">
        <v>453.83</v>
      </c>
      <c r="D921" s="1">
        <v>0.1</v>
      </c>
      <c r="E921" t="s">
        <v>32</v>
      </c>
      <c r="F921">
        <v>53</v>
      </c>
      <c r="G921" s="2">
        <v>41770</v>
      </c>
      <c r="H921">
        <v>907.66</v>
      </c>
      <c r="I921">
        <v>2014</v>
      </c>
      <c r="J921">
        <f t="shared" si="28"/>
        <v>35.148779542812861</v>
      </c>
      <c r="K921">
        <v>1919</v>
      </c>
      <c r="L921">
        <f t="shared" si="29"/>
        <v>2581</v>
      </c>
    </row>
    <row r="922" spans="1:12" x14ac:dyDescent="0.25">
      <c r="A922" t="s">
        <v>17</v>
      </c>
      <c r="B922">
        <v>3</v>
      </c>
      <c r="C922">
        <v>382.53</v>
      </c>
      <c r="D922" s="1">
        <v>0.2</v>
      </c>
      <c r="E922" t="s">
        <v>20</v>
      </c>
      <c r="F922">
        <v>50</v>
      </c>
      <c r="G922" s="2">
        <v>41756</v>
      </c>
      <c r="H922">
        <v>1147.5899999999999</v>
      </c>
      <c r="I922">
        <v>2014</v>
      </c>
      <c r="J922">
        <f t="shared" si="28"/>
        <v>35.141860465116281</v>
      </c>
      <c r="K922">
        <v>1920</v>
      </c>
      <c r="L922">
        <f t="shared" si="29"/>
        <v>2580</v>
      </c>
    </row>
    <row r="923" spans="1:12" x14ac:dyDescent="0.25">
      <c r="A923" t="s">
        <v>27</v>
      </c>
      <c r="B923">
        <v>3</v>
      </c>
      <c r="C923">
        <v>465.91</v>
      </c>
      <c r="D923" s="1">
        <v>0.1</v>
      </c>
      <c r="E923" t="s">
        <v>20</v>
      </c>
      <c r="F923">
        <v>48</v>
      </c>
      <c r="G923" s="2">
        <v>41966</v>
      </c>
      <c r="H923">
        <v>1397.73</v>
      </c>
      <c r="I923">
        <v>2014</v>
      </c>
      <c r="J923">
        <f t="shared" si="28"/>
        <v>35.136099263280343</v>
      </c>
      <c r="K923">
        <v>1921</v>
      </c>
      <c r="L923">
        <f t="shared" si="29"/>
        <v>2579</v>
      </c>
    </row>
    <row r="924" spans="1:12" x14ac:dyDescent="0.25">
      <c r="A924" t="s">
        <v>38</v>
      </c>
      <c r="B924">
        <v>4</v>
      </c>
      <c r="C924">
        <v>442.32</v>
      </c>
      <c r="D924" s="1">
        <v>0.2</v>
      </c>
      <c r="E924" t="s">
        <v>33</v>
      </c>
      <c r="F924">
        <v>60</v>
      </c>
      <c r="G924" s="2">
        <v>41935</v>
      </c>
      <c r="H924">
        <v>1769.28</v>
      </c>
      <c r="I924">
        <v>2014</v>
      </c>
      <c r="J924">
        <f t="shared" si="28"/>
        <v>35.131109387121796</v>
      </c>
      <c r="K924">
        <v>1922</v>
      </c>
      <c r="L924">
        <f t="shared" si="29"/>
        <v>2578</v>
      </c>
    </row>
    <row r="925" spans="1:12" x14ac:dyDescent="0.25">
      <c r="A925" t="s">
        <v>27</v>
      </c>
      <c r="B925">
        <v>3</v>
      </c>
      <c r="C925">
        <v>237.24</v>
      </c>
      <c r="D925" s="1">
        <v>0</v>
      </c>
      <c r="E925" t="s">
        <v>25</v>
      </c>
      <c r="F925">
        <v>55</v>
      </c>
      <c r="G925" s="2">
        <v>41834</v>
      </c>
      <c r="H925">
        <v>711.72</v>
      </c>
      <c r="I925">
        <v>2014</v>
      </c>
      <c r="J925">
        <f t="shared" si="28"/>
        <v>35.121459060923556</v>
      </c>
      <c r="K925">
        <v>1923</v>
      </c>
      <c r="L925">
        <f t="shared" si="29"/>
        <v>2577</v>
      </c>
    </row>
    <row r="926" spans="1:12" x14ac:dyDescent="0.25">
      <c r="A926" t="s">
        <v>27</v>
      </c>
      <c r="B926">
        <v>2</v>
      </c>
      <c r="C926">
        <v>375.76</v>
      </c>
      <c r="D926" s="1">
        <v>0.15</v>
      </c>
      <c r="E926" t="s">
        <v>11</v>
      </c>
      <c r="F926">
        <v>14</v>
      </c>
      <c r="G926" s="2">
        <v>41779</v>
      </c>
      <c r="H926">
        <v>751.52</v>
      </c>
      <c r="I926">
        <v>2014</v>
      </c>
      <c r="J926">
        <f t="shared" si="28"/>
        <v>35.113742236024848</v>
      </c>
      <c r="K926">
        <v>1924</v>
      </c>
      <c r="L926">
        <f t="shared" si="29"/>
        <v>2576</v>
      </c>
    </row>
    <row r="927" spans="1:12" x14ac:dyDescent="0.25">
      <c r="A927" t="s">
        <v>38</v>
      </c>
      <c r="B927">
        <v>5</v>
      </c>
      <c r="C927">
        <v>376.99</v>
      </c>
      <c r="D927" s="1">
        <v>0.2</v>
      </c>
      <c r="E927" t="s">
        <v>33</v>
      </c>
      <c r="F927">
        <v>42</v>
      </c>
      <c r="G927" s="2">
        <v>41894</v>
      </c>
      <c r="H927">
        <v>1884.95</v>
      </c>
      <c r="I927">
        <v>2014</v>
      </c>
      <c r="J927">
        <f t="shared" si="28"/>
        <v>35.121941747572812</v>
      </c>
      <c r="K927">
        <v>1925</v>
      </c>
      <c r="L927">
        <f t="shared" si="29"/>
        <v>2575</v>
      </c>
    </row>
    <row r="928" spans="1:12" x14ac:dyDescent="0.25">
      <c r="A928" t="s">
        <v>13</v>
      </c>
      <c r="B928">
        <v>1</v>
      </c>
      <c r="C928">
        <v>459.57</v>
      </c>
      <c r="D928" s="1">
        <v>0</v>
      </c>
      <c r="E928" t="s">
        <v>25</v>
      </c>
      <c r="F928">
        <v>52</v>
      </c>
      <c r="G928" s="2">
        <v>41712</v>
      </c>
      <c r="H928">
        <v>459.57</v>
      </c>
      <c r="I928">
        <v>2014</v>
      </c>
      <c r="J928">
        <f t="shared" si="28"/>
        <v>35.119269619269616</v>
      </c>
      <c r="K928">
        <v>1926</v>
      </c>
      <c r="L928">
        <f t="shared" si="29"/>
        <v>2574</v>
      </c>
    </row>
    <row r="929" spans="1:12" x14ac:dyDescent="0.25">
      <c r="A929" t="s">
        <v>22</v>
      </c>
      <c r="B929">
        <v>2</v>
      </c>
      <c r="C929">
        <v>442.5</v>
      </c>
      <c r="D929" s="1">
        <v>0.2</v>
      </c>
      <c r="E929" t="s">
        <v>28</v>
      </c>
      <c r="F929">
        <v>30</v>
      </c>
      <c r="G929" s="2">
        <v>41685</v>
      </c>
      <c r="H929">
        <v>885</v>
      </c>
      <c r="I929">
        <v>2014</v>
      </c>
      <c r="J929">
        <f t="shared" si="28"/>
        <v>35.112708900116594</v>
      </c>
      <c r="K929">
        <v>1927</v>
      </c>
      <c r="L929">
        <f t="shared" si="29"/>
        <v>2573</v>
      </c>
    </row>
    <row r="930" spans="1:12" x14ac:dyDescent="0.25">
      <c r="A930" t="s">
        <v>27</v>
      </c>
      <c r="B930">
        <v>1</v>
      </c>
      <c r="C930">
        <v>237.23</v>
      </c>
      <c r="D930" s="1">
        <v>0.2</v>
      </c>
      <c r="E930" t="s">
        <v>33</v>
      </c>
      <c r="F930">
        <v>23</v>
      </c>
      <c r="G930" s="2">
        <v>41658</v>
      </c>
      <c r="H930">
        <v>237.23</v>
      </c>
      <c r="I930">
        <v>2014</v>
      </c>
      <c r="J930">
        <f t="shared" si="28"/>
        <v>35.114696734059095</v>
      </c>
      <c r="K930">
        <v>1928</v>
      </c>
      <c r="L930">
        <f t="shared" si="29"/>
        <v>2572</v>
      </c>
    </row>
    <row r="931" spans="1:12" x14ac:dyDescent="0.25">
      <c r="A931" t="s">
        <v>17</v>
      </c>
      <c r="B931">
        <v>4</v>
      </c>
      <c r="C931">
        <v>96.52</v>
      </c>
      <c r="D931" s="1">
        <v>0.1</v>
      </c>
      <c r="E931" t="s">
        <v>25</v>
      </c>
      <c r="F931">
        <v>58</v>
      </c>
      <c r="G931" s="2">
        <v>41722</v>
      </c>
      <c r="H931">
        <v>386.08</v>
      </c>
      <c r="I931">
        <v>2014</v>
      </c>
      <c r="J931">
        <f t="shared" si="28"/>
        <v>35.119408790353951</v>
      </c>
      <c r="K931">
        <v>1929</v>
      </c>
      <c r="L931">
        <f t="shared" si="29"/>
        <v>2571</v>
      </c>
    </row>
    <row r="932" spans="1:12" x14ac:dyDescent="0.25">
      <c r="A932" t="s">
        <v>27</v>
      </c>
      <c r="B932">
        <v>5</v>
      </c>
      <c r="C932">
        <v>421.74</v>
      </c>
      <c r="D932" s="1">
        <v>0.2</v>
      </c>
      <c r="E932" t="s">
        <v>33</v>
      </c>
      <c r="F932">
        <v>25</v>
      </c>
      <c r="G932" s="2">
        <v>41787</v>
      </c>
      <c r="H932">
        <v>2108.6999999999998</v>
      </c>
      <c r="I932">
        <v>2014</v>
      </c>
      <c r="J932">
        <f t="shared" si="28"/>
        <v>35.110505836575875</v>
      </c>
      <c r="K932">
        <v>1930</v>
      </c>
      <c r="L932">
        <f t="shared" si="29"/>
        <v>2570</v>
      </c>
    </row>
    <row r="933" spans="1:12" x14ac:dyDescent="0.25">
      <c r="A933" t="s">
        <v>22</v>
      </c>
      <c r="B933">
        <v>3</v>
      </c>
      <c r="C933">
        <v>453.21</v>
      </c>
      <c r="D933" s="1">
        <v>0.15</v>
      </c>
      <c r="E933" t="s">
        <v>30</v>
      </c>
      <c r="F933">
        <v>43</v>
      </c>
      <c r="G933" s="2">
        <v>41769</v>
      </c>
      <c r="H933">
        <v>1359.6299999999999</v>
      </c>
      <c r="I933">
        <v>2014</v>
      </c>
      <c r="J933">
        <f t="shared" si="28"/>
        <v>35.114441416893733</v>
      </c>
      <c r="K933">
        <v>1931</v>
      </c>
      <c r="L933">
        <f t="shared" si="29"/>
        <v>2569</v>
      </c>
    </row>
    <row r="934" spans="1:12" x14ac:dyDescent="0.25">
      <c r="A934" t="s">
        <v>22</v>
      </c>
      <c r="B934">
        <v>3</v>
      </c>
      <c r="C934">
        <v>241.48</v>
      </c>
      <c r="D934" s="1">
        <v>0.05</v>
      </c>
      <c r="E934" t="s">
        <v>25</v>
      </c>
      <c r="F934">
        <v>42</v>
      </c>
      <c r="G934" s="2">
        <v>41861</v>
      </c>
      <c r="H934">
        <v>724.43999999999994</v>
      </c>
      <c r="I934">
        <v>2014</v>
      </c>
      <c r="J934">
        <f t="shared" si="28"/>
        <v>35.111370716510905</v>
      </c>
      <c r="K934">
        <v>1932</v>
      </c>
      <c r="L934">
        <f t="shared" si="29"/>
        <v>2568</v>
      </c>
    </row>
    <row r="935" spans="1:12" x14ac:dyDescent="0.25">
      <c r="A935" t="s">
        <v>22</v>
      </c>
      <c r="B935">
        <v>2</v>
      </c>
      <c r="C935">
        <v>144.13</v>
      </c>
      <c r="D935" s="1">
        <v>0</v>
      </c>
      <c r="E935" t="s">
        <v>14</v>
      </c>
      <c r="F935">
        <v>24</v>
      </c>
      <c r="G935" s="2">
        <v>41677</v>
      </c>
      <c r="H935">
        <v>288.26</v>
      </c>
      <c r="I935">
        <v>2014</v>
      </c>
      <c r="J935">
        <f t="shared" si="28"/>
        <v>35.108687183482665</v>
      </c>
      <c r="K935">
        <v>1933</v>
      </c>
      <c r="L935">
        <f t="shared" si="29"/>
        <v>2567</v>
      </c>
    </row>
    <row r="936" spans="1:12" x14ac:dyDescent="0.25">
      <c r="A936" t="s">
        <v>17</v>
      </c>
      <c r="B936">
        <v>1</v>
      </c>
      <c r="C936">
        <v>95.59</v>
      </c>
      <c r="D936" s="1">
        <v>0.1</v>
      </c>
      <c r="E936" t="s">
        <v>20</v>
      </c>
      <c r="F936">
        <v>10</v>
      </c>
      <c r="G936" s="2">
        <v>41721</v>
      </c>
      <c r="H936">
        <v>95.59</v>
      </c>
      <c r="I936">
        <v>2014</v>
      </c>
      <c r="J936">
        <f t="shared" si="28"/>
        <v>35.113016367887766</v>
      </c>
      <c r="K936">
        <v>1934</v>
      </c>
      <c r="L936">
        <f t="shared" si="29"/>
        <v>2566</v>
      </c>
    </row>
    <row r="937" spans="1:12" x14ac:dyDescent="0.25">
      <c r="A937" t="s">
        <v>27</v>
      </c>
      <c r="B937">
        <v>1</v>
      </c>
      <c r="C937">
        <v>457.94</v>
      </c>
      <c r="D937" s="1">
        <v>0.05</v>
      </c>
      <c r="E937" t="s">
        <v>20</v>
      </c>
      <c r="F937">
        <v>15</v>
      </c>
      <c r="G937" s="2">
        <v>41936</v>
      </c>
      <c r="H937">
        <v>457.94</v>
      </c>
      <c r="I937">
        <v>2014</v>
      </c>
      <c r="J937">
        <f t="shared" si="28"/>
        <v>35.122807017543863</v>
      </c>
      <c r="K937">
        <v>1935</v>
      </c>
      <c r="L937">
        <f t="shared" si="29"/>
        <v>2565</v>
      </c>
    </row>
    <row r="938" spans="1:12" x14ac:dyDescent="0.25">
      <c r="A938" t="s">
        <v>22</v>
      </c>
      <c r="B938">
        <v>2</v>
      </c>
      <c r="C938">
        <v>388.02</v>
      </c>
      <c r="D938" s="1">
        <v>0.1</v>
      </c>
      <c r="E938" t="s">
        <v>11</v>
      </c>
      <c r="F938">
        <v>57</v>
      </c>
      <c r="G938" s="2">
        <v>41841</v>
      </c>
      <c r="H938">
        <v>776.04</v>
      </c>
      <c r="I938">
        <v>2014</v>
      </c>
      <c r="J938">
        <f t="shared" si="28"/>
        <v>35.130655226209051</v>
      </c>
      <c r="K938">
        <v>1936</v>
      </c>
      <c r="L938">
        <f t="shared" si="29"/>
        <v>2564</v>
      </c>
    </row>
    <row r="939" spans="1:12" x14ac:dyDescent="0.25">
      <c r="A939" t="s">
        <v>40</v>
      </c>
      <c r="B939">
        <v>2</v>
      </c>
      <c r="C939">
        <v>359.05</v>
      </c>
      <c r="D939" s="1">
        <v>0.05</v>
      </c>
      <c r="E939" t="s">
        <v>33</v>
      </c>
      <c r="F939">
        <v>15</v>
      </c>
      <c r="G939" s="2">
        <v>41641</v>
      </c>
      <c r="H939">
        <v>718.1</v>
      </c>
      <c r="I939">
        <v>2014</v>
      </c>
      <c r="J939">
        <f t="shared" si="28"/>
        <v>35.122122512680455</v>
      </c>
      <c r="K939">
        <v>1937</v>
      </c>
      <c r="L939">
        <f t="shared" si="29"/>
        <v>2563</v>
      </c>
    </row>
    <row r="940" spans="1:12" x14ac:dyDescent="0.25">
      <c r="A940" t="s">
        <v>40</v>
      </c>
      <c r="B940">
        <v>4</v>
      </c>
      <c r="C940">
        <v>267.7</v>
      </c>
      <c r="D940" s="1">
        <v>0.2</v>
      </c>
      <c r="E940" t="s">
        <v>14</v>
      </c>
      <c r="F940">
        <v>12</v>
      </c>
      <c r="G940" s="2">
        <v>41955</v>
      </c>
      <c r="H940">
        <v>1070.8</v>
      </c>
      <c r="I940">
        <v>2014</v>
      </c>
      <c r="J940">
        <f t="shared" si="28"/>
        <v>35.129976580796253</v>
      </c>
      <c r="K940">
        <v>1938</v>
      </c>
      <c r="L940">
        <f t="shared" si="29"/>
        <v>2562</v>
      </c>
    </row>
    <row r="941" spans="1:12" x14ac:dyDescent="0.25">
      <c r="A941" t="s">
        <v>13</v>
      </c>
      <c r="B941">
        <v>3</v>
      </c>
      <c r="C941">
        <v>165.28</v>
      </c>
      <c r="D941" s="1">
        <v>0.05</v>
      </c>
      <c r="E941" t="s">
        <v>28</v>
      </c>
      <c r="F941">
        <v>12</v>
      </c>
      <c r="G941" s="2">
        <v>41663</v>
      </c>
      <c r="H941">
        <v>495.84000000000003</v>
      </c>
      <c r="I941">
        <v>2014</v>
      </c>
      <c r="J941">
        <f t="shared" si="28"/>
        <v>35.139008199921903</v>
      </c>
      <c r="K941">
        <v>1939</v>
      </c>
      <c r="L941">
        <f t="shared" si="29"/>
        <v>2561</v>
      </c>
    </row>
    <row r="942" spans="1:12" x14ac:dyDescent="0.25">
      <c r="A942" t="s">
        <v>10</v>
      </c>
      <c r="B942">
        <v>2</v>
      </c>
      <c r="C942">
        <v>320.48</v>
      </c>
      <c r="D942" s="1">
        <v>0.15</v>
      </c>
      <c r="E942" t="s">
        <v>28</v>
      </c>
      <c r="F942">
        <v>18</v>
      </c>
      <c r="G942" s="2">
        <v>41771</v>
      </c>
      <c r="H942">
        <v>640.96</v>
      </c>
      <c r="I942">
        <v>2014</v>
      </c>
      <c r="J942">
        <f t="shared" si="28"/>
        <v>35.148046874999999</v>
      </c>
      <c r="K942">
        <v>1940</v>
      </c>
      <c r="L942">
        <f t="shared" si="29"/>
        <v>2560</v>
      </c>
    </row>
    <row r="943" spans="1:12" x14ac:dyDescent="0.25">
      <c r="A943" t="s">
        <v>38</v>
      </c>
      <c r="B943">
        <v>1</v>
      </c>
      <c r="C943">
        <v>252.68</v>
      </c>
      <c r="D943" s="1">
        <v>0.1</v>
      </c>
      <c r="E943" t="s">
        <v>30</v>
      </c>
      <c r="F943">
        <v>56</v>
      </c>
      <c r="G943" s="2">
        <v>41887</v>
      </c>
      <c r="H943">
        <v>252.68</v>
      </c>
      <c r="I943">
        <v>2014</v>
      </c>
      <c r="J943">
        <f t="shared" si="28"/>
        <v>35.154747948417352</v>
      </c>
      <c r="K943">
        <v>1941</v>
      </c>
      <c r="L943">
        <f t="shared" si="29"/>
        <v>2559</v>
      </c>
    </row>
    <row r="944" spans="1:12" x14ac:dyDescent="0.25">
      <c r="A944" t="s">
        <v>40</v>
      </c>
      <c r="B944">
        <v>1</v>
      </c>
      <c r="C944">
        <v>137.29</v>
      </c>
      <c r="D944" s="1">
        <v>0.1</v>
      </c>
      <c r="E944" t="s">
        <v>33</v>
      </c>
      <c r="F944">
        <v>53</v>
      </c>
      <c r="G944" s="2">
        <v>41690</v>
      </c>
      <c r="H944">
        <v>137.29</v>
      </c>
      <c r="I944">
        <v>2014</v>
      </c>
      <c r="J944">
        <f t="shared" si="28"/>
        <v>35.146598905394839</v>
      </c>
      <c r="K944">
        <v>1942</v>
      </c>
      <c r="L944">
        <f t="shared" si="29"/>
        <v>2558</v>
      </c>
    </row>
    <row r="945" spans="1:12" x14ac:dyDescent="0.25">
      <c r="A945" t="s">
        <v>10</v>
      </c>
      <c r="B945">
        <v>1</v>
      </c>
      <c r="C945">
        <v>425.32</v>
      </c>
      <c r="D945" s="1">
        <v>0.2</v>
      </c>
      <c r="E945" t="s">
        <v>25</v>
      </c>
      <c r="F945">
        <v>37</v>
      </c>
      <c r="G945" s="2">
        <v>41771</v>
      </c>
      <c r="H945">
        <v>425.32</v>
      </c>
      <c r="I945">
        <v>2014</v>
      </c>
      <c r="J945">
        <f t="shared" si="28"/>
        <v>35.13961673836527</v>
      </c>
      <c r="K945">
        <v>1943</v>
      </c>
      <c r="L945">
        <f t="shared" si="29"/>
        <v>2557</v>
      </c>
    </row>
    <row r="946" spans="1:12" x14ac:dyDescent="0.25">
      <c r="A946" t="s">
        <v>22</v>
      </c>
      <c r="B946">
        <v>2</v>
      </c>
      <c r="C946">
        <v>439.44</v>
      </c>
      <c r="D946" s="1">
        <v>0.15</v>
      </c>
      <c r="E946" t="s">
        <v>20</v>
      </c>
      <c r="F946">
        <v>45</v>
      </c>
      <c r="G946" s="2">
        <v>41925</v>
      </c>
      <c r="H946">
        <v>878.88</v>
      </c>
      <c r="I946">
        <v>2014</v>
      </c>
      <c r="J946">
        <f t="shared" si="28"/>
        <v>35.138888888888886</v>
      </c>
      <c r="K946">
        <v>1944</v>
      </c>
      <c r="L946">
        <f t="shared" si="29"/>
        <v>2556</v>
      </c>
    </row>
    <row r="947" spans="1:12" x14ac:dyDescent="0.25">
      <c r="A947" t="s">
        <v>17</v>
      </c>
      <c r="B947">
        <v>5</v>
      </c>
      <c r="C947">
        <v>418.91</v>
      </c>
      <c r="D947" s="1">
        <v>0.15</v>
      </c>
      <c r="E947" t="s">
        <v>14</v>
      </c>
      <c r="F947">
        <v>14</v>
      </c>
      <c r="G947" s="2">
        <v>41681</v>
      </c>
      <c r="H947">
        <v>2094.5500000000002</v>
      </c>
      <c r="I947">
        <v>2014</v>
      </c>
      <c r="J947">
        <f t="shared" si="28"/>
        <v>35.13502935420744</v>
      </c>
      <c r="K947">
        <v>1945</v>
      </c>
      <c r="L947">
        <f t="shared" si="29"/>
        <v>2555</v>
      </c>
    </row>
    <row r="948" spans="1:12" x14ac:dyDescent="0.25">
      <c r="A948" t="s">
        <v>13</v>
      </c>
      <c r="B948">
        <v>1</v>
      </c>
      <c r="C948">
        <v>141.88</v>
      </c>
      <c r="D948" s="1">
        <v>0.2</v>
      </c>
      <c r="E948" t="s">
        <v>25</v>
      </c>
      <c r="F948">
        <v>32</v>
      </c>
      <c r="G948" s="2">
        <v>41764</v>
      </c>
      <c r="H948">
        <v>141.88</v>
      </c>
      <c r="I948">
        <v>2014</v>
      </c>
      <c r="J948">
        <f t="shared" si="28"/>
        <v>35.143304620203601</v>
      </c>
      <c r="K948">
        <v>1946</v>
      </c>
      <c r="L948">
        <f t="shared" si="29"/>
        <v>2554</v>
      </c>
    </row>
    <row r="949" spans="1:12" x14ac:dyDescent="0.25">
      <c r="A949" t="s">
        <v>17</v>
      </c>
      <c r="B949">
        <v>5</v>
      </c>
      <c r="C949">
        <v>495.04</v>
      </c>
      <c r="D949" s="1">
        <v>0.2</v>
      </c>
      <c r="E949" t="s">
        <v>30</v>
      </c>
      <c r="F949">
        <v>56</v>
      </c>
      <c r="G949" s="2">
        <v>41667</v>
      </c>
      <c r="H949">
        <v>2475.2000000000003</v>
      </c>
      <c r="I949">
        <v>2014</v>
      </c>
      <c r="J949">
        <f t="shared" si="28"/>
        <v>35.144535840188013</v>
      </c>
      <c r="K949">
        <v>1947</v>
      </c>
      <c r="L949">
        <f t="shared" si="29"/>
        <v>2553</v>
      </c>
    </row>
    <row r="950" spans="1:12" x14ac:dyDescent="0.25">
      <c r="A950" t="s">
        <v>27</v>
      </c>
      <c r="B950">
        <v>5</v>
      </c>
      <c r="C950">
        <v>78.849999999999994</v>
      </c>
      <c r="D950" s="1">
        <v>0.2</v>
      </c>
      <c r="E950" t="s">
        <v>32</v>
      </c>
      <c r="F950">
        <v>37</v>
      </c>
      <c r="G950" s="2">
        <v>41978</v>
      </c>
      <c r="H950">
        <v>394.25</v>
      </c>
      <c r="I950">
        <v>2014</v>
      </c>
      <c r="J950">
        <f t="shared" si="28"/>
        <v>35.136363636363633</v>
      </c>
      <c r="K950">
        <v>1948</v>
      </c>
      <c r="L950">
        <f t="shared" si="29"/>
        <v>2552</v>
      </c>
    </row>
    <row r="951" spans="1:12" x14ac:dyDescent="0.25">
      <c r="A951" t="s">
        <v>22</v>
      </c>
      <c r="B951">
        <v>5</v>
      </c>
      <c r="C951">
        <v>123.89</v>
      </c>
      <c r="D951" s="1">
        <v>0.2</v>
      </c>
      <c r="E951" t="s">
        <v>28</v>
      </c>
      <c r="F951">
        <v>37</v>
      </c>
      <c r="G951" s="2">
        <v>41875</v>
      </c>
      <c r="H951">
        <v>619.45000000000005</v>
      </c>
      <c r="I951">
        <v>2014</v>
      </c>
      <c r="J951">
        <f t="shared" si="28"/>
        <v>35.135633085064683</v>
      </c>
      <c r="K951">
        <v>1949</v>
      </c>
      <c r="L951">
        <f t="shared" si="29"/>
        <v>2551</v>
      </c>
    </row>
    <row r="952" spans="1:12" x14ac:dyDescent="0.25">
      <c r="A952" t="s">
        <v>13</v>
      </c>
      <c r="B952">
        <v>5</v>
      </c>
      <c r="C952">
        <v>183.21</v>
      </c>
      <c r="D952" s="1">
        <v>0.05</v>
      </c>
      <c r="E952" t="s">
        <v>30</v>
      </c>
      <c r="F952">
        <v>50</v>
      </c>
      <c r="G952" s="2">
        <v>41841</v>
      </c>
      <c r="H952">
        <v>916.05000000000007</v>
      </c>
      <c r="I952">
        <v>2014</v>
      </c>
      <c r="J952">
        <f t="shared" si="28"/>
        <v>35.134901960784312</v>
      </c>
      <c r="K952">
        <v>1950</v>
      </c>
      <c r="L952">
        <f t="shared" si="29"/>
        <v>2550</v>
      </c>
    </row>
    <row r="953" spans="1:12" x14ac:dyDescent="0.25">
      <c r="A953" t="s">
        <v>38</v>
      </c>
      <c r="B953">
        <v>5</v>
      </c>
      <c r="C953">
        <v>167.45</v>
      </c>
      <c r="D953" s="1">
        <v>0.15</v>
      </c>
      <c r="E953" t="s">
        <v>25</v>
      </c>
      <c r="F953">
        <v>12</v>
      </c>
      <c r="G953" s="2">
        <v>41893</v>
      </c>
      <c r="H953">
        <v>837.25</v>
      </c>
      <c r="I953">
        <v>2014</v>
      </c>
      <c r="J953">
        <f t="shared" si="28"/>
        <v>35.129070223617106</v>
      </c>
      <c r="K953">
        <v>1951</v>
      </c>
      <c r="L953">
        <f t="shared" si="29"/>
        <v>2549</v>
      </c>
    </row>
    <row r="954" spans="1:12" x14ac:dyDescent="0.25">
      <c r="A954" t="s">
        <v>27</v>
      </c>
      <c r="B954">
        <v>4</v>
      </c>
      <c r="C954">
        <v>325.5</v>
      </c>
      <c r="D954" s="1">
        <v>0</v>
      </c>
      <c r="E954" t="s">
        <v>25</v>
      </c>
      <c r="F954">
        <v>39</v>
      </c>
      <c r="G954" s="2">
        <v>41765</v>
      </c>
      <c r="H954">
        <v>1302</v>
      </c>
      <c r="I954">
        <v>2014</v>
      </c>
      <c r="J954">
        <f t="shared" si="28"/>
        <v>35.138147566718992</v>
      </c>
      <c r="K954">
        <v>1952</v>
      </c>
      <c r="L954">
        <f t="shared" si="29"/>
        <v>2548</v>
      </c>
    </row>
    <row r="955" spans="1:12" x14ac:dyDescent="0.25">
      <c r="A955" t="s">
        <v>27</v>
      </c>
      <c r="B955">
        <v>2</v>
      </c>
      <c r="C955">
        <v>491.51</v>
      </c>
      <c r="D955" s="1">
        <v>0.05</v>
      </c>
      <c r="E955" t="s">
        <v>14</v>
      </c>
      <c r="F955">
        <v>26</v>
      </c>
      <c r="G955" s="2">
        <v>42000</v>
      </c>
      <c r="H955">
        <v>983.02</v>
      </c>
      <c r="I955">
        <v>2014</v>
      </c>
      <c r="J955">
        <f t="shared" si="28"/>
        <v>35.136631330977622</v>
      </c>
      <c r="K955">
        <v>1953</v>
      </c>
      <c r="L955">
        <f t="shared" si="29"/>
        <v>2547</v>
      </c>
    </row>
    <row r="956" spans="1:12" x14ac:dyDescent="0.25">
      <c r="A956" t="s">
        <v>19</v>
      </c>
      <c r="B956">
        <v>5</v>
      </c>
      <c r="C956">
        <v>117.47</v>
      </c>
      <c r="D956" s="1">
        <v>0.15</v>
      </c>
      <c r="E956" t="s">
        <v>14</v>
      </c>
      <c r="F956">
        <v>26</v>
      </c>
      <c r="G956" s="2">
        <v>41879</v>
      </c>
      <c r="H956">
        <v>587.35</v>
      </c>
      <c r="I956">
        <v>2014</v>
      </c>
      <c r="J956">
        <f t="shared" si="28"/>
        <v>35.140219952867241</v>
      </c>
      <c r="K956">
        <v>1954</v>
      </c>
      <c r="L956">
        <f t="shared" si="29"/>
        <v>2546</v>
      </c>
    </row>
    <row r="957" spans="1:12" x14ac:dyDescent="0.25">
      <c r="A957" t="s">
        <v>19</v>
      </c>
      <c r="B957">
        <v>3</v>
      </c>
      <c r="C957">
        <v>88.74</v>
      </c>
      <c r="D957" s="1">
        <v>0.05</v>
      </c>
      <c r="E957" t="s">
        <v>32</v>
      </c>
      <c r="F957">
        <v>54</v>
      </c>
      <c r="G957" s="2">
        <v>41873</v>
      </c>
      <c r="H957">
        <v>266.21999999999997</v>
      </c>
      <c r="I957">
        <v>2014</v>
      </c>
      <c r="J957">
        <f t="shared" si="28"/>
        <v>35.143811394891948</v>
      </c>
      <c r="K957">
        <v>1955</v>
      </c>
      <c r="L957">
        <f t="shared" si="29"/>
        <v>2545</v>
      </c>
    </row>
    <row r="958" spans="1:12" x14ac:dyDescent="0.25">
      <c r="A958" t="s">
        <v>13</v>
      </c>
      <c r="B958">
        <v>3</v>
      </c>
      <c r="C958">
        <v>229.51</v>
      </c>
      <c r="D958" s="1">
        <v>0.2</v>
      </c>
      <c r="E958" t="s">
        <v>25</v>
      </c>
      <c r="F958">
        <v>26</v>
      </c>
      <c r="G958" s="2">
        <v>41641</v>
      </c>
      <c r="H958">
        <v>688.53</v>
      </c>
      <c r="I958">
        <v>2014</v>
      </c>
      <c r="J958">
        <f t="shared" si="28"/>
        <v>35.136399371069182</v>
      </c>
      <c r="K958">
        <v>1956</v>
      </c>
      <c r="L958">
        <f t="shared" si="29"/>
        <v>2544</v>
      </c>
    </row>
    <row r="959" spans="1:12" x14ac:dyDescent="0.25">
      <c r="A959" t="s">
        <v>17</v>
      </c>
      <c r="B959">
        <v>1</v>
      </c>
      <c r="C959">
        <v>61.62</v>
      </c>
      <c r="D959" s="1">
        <v>0.05</v>
      </c>
      <c r="E959" t="s">
        <v>28</v>
      </c>
      <c r="F959">
        <v>20</v>
      </c>
      <c r="G959" s="2">
        <v>41710</v>
      </c>
      <c r="H959">
        <v>61.62</v>
      </c>
      <c r="I959">
        <v>2014</v>
      </c>
      <c r="J959">
        <f t="shared" si="28"/>
        <v>35.139992135273296</v>
      </c>
      <c r="K959">
        <v>1957</v>
      </c>
      <c r="L959">
        <f t="shared" si="29"/>
        <v>2543</v>
      </c>
    </row>
    <row r="960" spans="1:12" x14ac:dyDescent="0.25">
      <c r="A960" t="s">
        <v>40</v>
      </c>
      <c r="B960">
        <v>2</v>
      </c>
      <c r="C960">
        <v>449.23</v>
      </c>
      <c r="D960" s="1">
        <v>0.15</v>
      </c>
      <c r="E960" t="s">
        <v>14</v>
      </c>
      <c r="F960">
        <v>45</v>
      </c>
      <c r="G960" s="2">
        <v>41946</v>
      </c>
      <c r="H960">
        <v>898.46</v>
      </c>
      <c r="I960">
        <v>2014</v>
      </c>
      <c r="J960">
        <f t="shared" si="28"/>
        <v>35.145948072383952</v>
      </c>
      <c r="K960">
        <v>1958</v>
      </c>
      <c r="L960">
        <f t="shared" si="29"/>
        <v>2542</v>
      </c>
    </row>
    <row r="961" spans="1:12" x14ac:dyDescent="0.25">
      <c r="A961" t="s">
        <v>40</v>
      </c>
      <c r="B961">
        <v>4</v>
      </c>
      <c r="C961">
        <v>498.33</v>
      </c>
      <c r="D961" s="1">
        <v>0.2</v>
      </c>
      <c r="E961" t="s">
        <v>28</v>
      </c>
      <c r="F961">
        <v>59</v>
      </c>
      <c r="G961" s="2">
        <v>41956</v>
      </c>
      <c r="H961">
        <v>1993.32</v>
      </c>
      <c r="I961">
        <v>2014</v>
      </c>
      <c r="J961">
        <f t="shared" si="28"/>
        <v>35.142070051160957</v>
      </c>
      <c r="K961">
        <v>1959</v>
      </c>
      <c r="L961">
        <f t="shared" si="29"/>
        <v>2541</v>
      </c>
    </row>
    <row r="962" spans="1:12" x14ac:dyDescent="0.25">
      <c r="A962" t="s">
        <v>17</v>
      </c>
      <c r="B962">
        <v>1</v>
      </c>
      <c r="C962">
        <v>493.15</v>
      </c>
      <c r="D962" s="1">
        <v>0.1</v>
      </c>
      <c r="E962" t="s">
        <v>14</v>
      </c>
      <c r="F962">
        <v>33</v>
      </c>
      <c r="G962" s="2">
        <v>41664</v>
      </c>
      <c r="H962">
        <v>493.15</v>
      </c>
      <c r="I962">
        <v>2014</v>
      </c>
      <c r="J962">
        <f t="shared" si="28"/>
        <v>35.13267716535433</v>
      </c>
      <c r="K962">
        <v>1960</v>
      </c>
      <c r="L962">
        <f t="shared" si="29"/>
        <v>2540</v>
      </c>
    </row>
    <row r="963" spans="1:12" x14ac:dyDescent="0.25">
      <c r="A963" t="s">
        <v>27</v>
      </c>
      <c r="B963">
        <v>1</v>
      </c>
      <c r="C963">
        <v>46.17</v>
      </c>
      <c r="D963" s="1">
        <v>0.1</v>
      </c>
      <c r="E963" t="s">
        <v>25</v>
      </c>
      <c r="F963">
        <v>58</v>
      </c>
      <c r="G963" s="2">
        <v>41865</v>
      </c>
      <c r="H963">
        <v>46.17</v>
      </c>
      <c r="I963">
        <v>2014</v>
      </c>
      <c r="J963">
        <f t="shared" ref="J963:J1026" si="30" xml:space="preserve"> AVERAGE(F963:F4462)</f>
        <v>35.133517132729423</v>
      </c>
      <c r="K963">
        <v>1961</v>
      </c>
      <c r="L963">
        <f t="shared" ref="L963:L1026" si="31" xml:space="preserve"> COUNTA(K963:K4462)</f>
        <v>2539</v>
      </c>
    </row>
    <row r="964" spans="1:12" x14ac:dyDescent="0.25">
      <c r="A964" t="s">
        <v>19</v>
      </c>
      <c r="B964">
        <v>3</v>
      </c>
      <c r="C964">
        <v>242.56</v>
      </c>
      <c r="D964" s="1">
        <v>0</v>
      </c>
      <c r="E964" t="s">
        <v>11</v>
      </c>
      <c r="F964">
        <v>39</v>
      </c>
      <c r="G964" s="2">
        <v>41726</v>
      </c>
      <c r="H964">
        <v>727.68000000000006</v>
      </c>
      <c r="I964">
        <v>2014</v>
      </c>
      <c r="J964">
        <f t="shared" si="30"/>
        <v>35.124507486209616</v>
      </c>
      <c r="K964">
        <v>1962</v>
      </c>
      <c r="L964">
        <f t="shared" si="31"/>
        <v>2538</v>
      </c>
    </row>
    <row r="965" spans="1:12" x14ac:dyDescent="0.25">
      <c r="A965" t="s">
        <v>22</v>
      </c>
      <c r="B965">
        <v>4</v>
      </c>
      <c r="C965">
        <v>324.83</v>
      </c>
      <c r="D965" s="1">
        <v>0.2</v>
      </c>
      <c r="E965" t="s">
        <v>14</v>
      </c>
      <c r="F965">
        <v>22</v>
      </c>
      <c r="G965" s="2">
        <v>41744</v>
      </c>
      <c r="H965">
        <v>1299.32</v>
      </c>
      <c r="I965">
        <v>2014</v>
      </c>
      <c r="J965">
        <f t="shared" si="30"/>
        <v>35.12297989751675</v>
      </c>
      <c r="K965">
        <v>1963</v>
      </c>
      <c r="L965">
        <f t="shared" si="31"/>
        <v>2537</v>
      </c>
    </row>
    <row r="966" spans="1:12" x14ac:dyDescent="0.25">
      <c r="A966" t="s">
        <v>13</v>
      </c>
      <c r="B966">
        <v>4</v>
      </c>
      <c r="C966">
        <v>444.31</v>
      </c>
      <c r="D966" s="1">
        <v>0.1</v>
      </c>
      <c r="E966" t="s">
        <v>33</v>
      </c>
      <c r="F966">
        <v>24</v>
      </c>
      <c r="G966" s="2">
        <v>41852</v>
      </c>
      <c r="H966">
        <v>1777.24</v>
      </c>
      <c r="I966">
        <v>2014</v>
      </c>
      <c r="J966">
        <f t="shared" si="30"/>
        <v>35.128154574132495</v>
      </c>
      <c r="K966">
        <v>1964</v>
      </c>
      <c r="L966">
        <f t="shared" si="31"/>
        <v>2536</v>
      </c>
    </row>
    <row r="967" spans="1:12" x14ac:dyDescent="0.25">
      <c r="A967" t="s">
        <v>38</v>
      </c>
      <c r="B967">
        <v>2</v>
      </c>
      <c r="C967">
        <v>272.39</v>
      </c>
      <c r="D967" s="1">
        <v>0.2</v>
      </c>
      <c r="E967" t="s">
        <v>11</v>
      </c>
      <c r="F967">
        <v>11</v>
      </c>
      <c r="G967" s="2">
        <v>41970</v>
      </c>
      <c r="H967">
        <v>544.78</v>
      </c>
      <c r="I967">
        <v>2014</v>
      </c>
      <c r="J967">
        <f t="shared" si="30"/>
        <v>35.132544378698228</v>
      </c>
      <c r="K967">
        <v>1965</v>
      </c>
      <c r="L967">
        <f t="shared" si="31"/>
        <v>2535</v>
      </c>
    </row>
    <row r="968" spans="1:12" x14ac:dyDescent="0.25">
      <c r="A968" t="s">
        <v>10</v>
      </c>
      <c r="B968">
        <v>1</v>
      </c>
      <c r="C968">
        <v>110.64</v>
      </c>
      <c r="D968" s="1">
        <v>0.15</v>
      </c>
      <c r="E968" t="s">
        <v>28</v>
      </c>
      <c r="F968">
        <v>50</v>
      </c>
      <c r="G968" s="2">
        <v>41694</v>
      </c>
      <c r="H968">
        <v>110.64</v>
      </c>
      <c r="I968">
        <v>2014</v>
      </c>
      <c r="J968">
        <f t="shared" si="30"/>
        <v>35.142067876874506</v>
      </c>
      <c r="K968">
        <v>1966</v>
      </c>
      <c r="L968">
        <f t="shared" si="31"/>
        <v>2534</v>
      </c>
    </row>
    <row r="969" spans="1:12" x14ac:dyDescent="0.25">
      <c r="A969" t="s">
        <v>38</v>
      </c>
      <c r="B969">
        <v>5</v>
      </c>
      <c r="C969">
        <v>62.64</v>
      </c>
      <c r="D969" s="1">
        <v>0.05</v>
      </c>
      <c r="E969" t="s">
        <v>14</v>
      </c>
      <c r="F969">
        <v>10</v>
      </c>
      <c r="G969" s="2">
        <v>41730</v>
      </c>
      <c r="H969">
        <v>313.2</v>
      </c>
      <c r="I969">
        <v>2014</v>
      </c>
      <c r="J969">
        <f t="shared" si="30"/>
        <v>35.136202131859456</v>
      </c>
      <c r="K969">
        <v>1967</v>
      </c>
      <c r="L969">
        <f t="shared" si="31"/>
        <v>2533</v>
      </c>
    </row>
    <row r="970" spans="1:12" x14ac:dyDescent="0.25">
      <c r="A970" t="s">
        <v>27</v>
      </c>
      <c r="B970">
        <v>4</v>
      </c>
      <c r="C970">
        <v>138.43</v>
      </c>
      <c r="D970" s="1">
        <v>0</v>
      </c>
      <c r="E970" t="s">
        <v>11</v>
      </c>
      <c r="F970">
        <v>29</v>
      </c>
      <c r="G970" s="2">
        <v>41765</v>
      </c>
      <c r="H970">
        <v>553.72</v>
      </c>
      <c r="I970">
        <v>2014</v>
      </c>
      <c r="J970">
        <f t="shared" si="30"/>
        <v>35.146129541864141</v>
      </c>
      <c r="K970">
        <v>1968</v>
      </c>
      <c r="L970">
        <f t="shared" si="31"/>
        <v>2532</v>
      </c>
    </row>
    <row r="971" spans="1:12" x14ac:dyDescent="0.25">
      <c r="A971" t="s">
        <v>27</v>
      </c>
      <c r="B971">
        <v>4</v>
      </c>
      <c r="C971">
        <v>451.1</v>
      </c>
      <c r="D971" s="1">
        <v>0.1</v>
      </c>
      <c r="E971" t="s">
        <v>11</v>
      </c>
      <c r="F971">
        <v>50</v>
      </c>
      <c r="G971" s="2">
        <v>41799</v>
      </c>
      <c r="H971">
        <v>1804.4</v>
      </c>
      <c r="I971">
        <v>2014</v>
      </c>
      <c r="J971">
        <f t="shared" si="30"/>
        <v>35.148557882259979</v>
      </c>
      <c r="K971">
        <v>1969</v>
      </c>
      <c r="L971">
        <f t="shared" si="31"/>
        <v>2531</v>
      </c>
    </row>
    <row r="972" spans="1:12" x14ac:dyDescent="0.25">
      <c r="A972" t="s">
        <v>19</v>
      </c>
      <c r="B972">
        <v>5</v>
      </c>
      <c r="C972">
        <v>38.69</v>
      </c>
      <c r="D972" s="1">
        <v>0.2</v>
      </c>
      <c r="E972" t="s">
        <v>30</v>
      </c>
      <c r="F972">
        <v>21</v>
      </c>
      <c r="G972" s="2">
        <v>41685</v>
      </c>
      <c r="H972">
        <v>193.45</v>
      </c>
      <c r="I972">
        <v>2014</v>
      </c>
      <c r="J972">
        <f t="shared" si="30"/>
        <v>35.142687747035573</v>
      </c>
      <c r="K972">
        <v>1970</v>
      </c>
      <c r="L972">
        <f t="shared" si="31"/>
        <v>2530</v>
      </c>
    </row>
    <row r="973" spans="1:12" x14ac:dyDescent="0.25">
      <c r="A973" t="s">
        <v>22</v>
      </c>
      <c r="B973">
        <v>5</v>
      </c>
      <c r="C973">
        <v>422.91</v>
      </c>
      <c r="D973" s="1">
        <v>0.2</v>
      </c>
      <c r="E973" t="s">
        <v>14</v>
      </c>
      <c r="F973">
        <v>60</v>
      </c>
      <c r="G973" s="2">
        <v>41892</v>
      </c>
      <c r="H973">
        <v>2114.5500000000002</v>
      </c>
      <c r="I973">
        <v>2014</v>
      </c>
      <c r="J973">
        <f t="shared" si="30"/>
        <v>35.148279952550418</v>
      </c>
      <c r="K973">
        <v>1971</v>
      </c>
      <c r="L973">
        <f t="shared" si="31"/>
        <v>2529</v>
      </c>
    </row>
    <row r="974" spans="1:12" x14ac:dyDescent="0.25">
      <c r="A974" t="s">
        <v>40</v>
      </c>
      <c r="B974">
        <v>1</v>
      </c>
      <c r="C974">
        <v>183.75</v>
      </c>
      <c r="D974" s="1">
        <v>0.2</v>
      </c>
      <c r="E974" t="s">
        <v>11</v>
      </c>
      <c r="F974">
        <v>60</v>
      </c>
      <c r="G974" s="2">
        <v>41652</v>
      </c>
      <c r="H974">
        <v>183.75</v>
      </c>
      <c r="I974">
        <v>2014</v>
      </c>
      <c r="J974">
        <f t="shared" si="30"/>
        <v>35.138449367088604</v>
      </c>
      <c r="K974">
        <v>1972</v>
      </c>
      <c r="L974">
        <f t="shared" si="31"/>
        <v>2528</v>
      </c>
    </row>
    <row r="975" spans="1:12" x14ac:dyDescent="0.25">
      <c r="A975" t="s">
        <v>13</v>
      </c>
      <c r="B975">
        <v>3</v>
      </c>
      <c r="C975">
        <v>278.87</v>
      </c>
      <c r="D975" s="1">
        <v>0</v>
      </c>
      <c r="E975" t="s">
        <v>14</v>
      </c>
      <c r="F975">
        <v>30</v>
      </c>
      <c r="G975" s="2">
        <v>41970</v>
      </c>
      <c r="H975">
        <v>836.61</v>
      </c>
      <c r="I975">
        <v>2014</v>
      </c>
      <c r="J975">
        <f t="shared" si="30"/>
        <v>35.128611001187181</v>
      </c>
      <c r="K975">
        <v>1973</v>
      </c>
      <c r="L975">
        <f t="shared" si="31"/>
        <v>2527</v>
      </c>
    </row>
    <row r="976" spans="1:12" x14ac:dyDescent="0.25">
      <c r="A976" t="s">
        <v>10</v>
      </c>
      <c r="B976">
        <v>3</v>
      </c>
      <c r="C976">
        <v>47.78</v>
      </c>
      <c r="D976" s="1">
        <v>0.15</v>
      </c>
      <c r="E976" t="s">
        <v>28</v>
      </c>
      <c r="F976">
        <v>19</v>
      </c>
      <c r="G976" s="2">
        <v>41914</v>
      </c>
      <c r="H976">
        <v>143.34</v>
      </c>
      <c r="I976">
        <v>2014</v>
      </c>
      <c r="J976">
        <f t="shared" si="30"/>
        <v>35.13064133016627</v>
      </c>
      <c r="K976">
        <v>1974</v>
      </c>
      <c r="L976">
        <f t="shared" si="31"/>
        <v>2526</v>
      </c>
    </row>
    <row r="977" spans="1:12" x14ac:dyDescent="0.25">
      <c r="A977" t="s">
        <v>19</v>
      </c>
      <c r="B977">
        <v>5</v>
      </c>
      <c r="C977">
        <v>220.12</v>
      </c>
      <c r="D977" s="1">
        <v>0.15</v>
      </c>
      <c r="E977" t="s">
        <v>11</v>
      </c>
      <c r="F977">
        <v>37</v>
      </c>
      <c r="G977" s="2">
        <v>41752</v>
      </c>
      <c r="H977">
        <v>1100.5999999999999</v>
      </c>
      <c r="I977">
        <v>2014</v>
      </c>
      <c r="J977">
        <f t="shared" si="30"/>
        <v>35.137029702970295</v>
      </c>
      <c r="K977">
        <v>1975</v>
      </c>
      <c r="L977">
        <f t="shared" si="31"/>
        <v>2525</v>
      </c>
    </row>
    <row r="978" spans="1:12" x14ac:dyDescent="0.25">
      <c r="A978" t="s">
        <v>38</v>
      </c>
      <c r="B978">
        <v>3</v>
      </c>
      <c r="C978">
        <v>107.81</v>
      </c>
      <c r="D978" s="1">
        <v>0.1</v>
      </c>
      <c r="E978" t="s">
        <v>28</v>
      </c>
      <c r="F978">
        <v>36</v>
      </c>
      <c r="G978" s="2">
        <v>41839</v>
      </c>
      <c r="H978">
        <v>323.43</v>
      </c>
      <c r="I978">
        <v>2014</v>
      </c>
      <c r="J978">
        <f t="shared" si="30"/>
        <v>35.136291600633918</v>
      </c>
      <c r="K978">
        <v>1976</v>
      </c>
      <c r="L978">
        <f t="shared" si="31"/>
        <v>2524</v>
      </c>
    </row>
    <row r="979" spans="1:12" x14ac:dyDescent="0.25">
      <c r="A979" t="s">
        <v>38</v>
      </c>
      <c r="B979">
        <v>4</v>
      </c>
      <c r="C979">
        <v>421.46</v>
      </c>
      <c r="D979" s="1">
        <v>0.1</v>
      </c>
      <c r="E979" t="s">
        <v>25</v>
      </c>
      <c r="F979">
        <v>17</v>
      </c>
      <c r="G979" s="2">
        <v>41918</v>
      </c>
      <c r="H979">
        <v>1685.84</v>
      </c>
      <c r="I979">
        <v>2014</v>
      </c>
      <c r="J979">
        <f t="shared" si="30"/>
        <v>35.135949266745939</v>
      </c>
      <c r="K979">
        <v>1977</v>
      </c>
      <c r="L979">
        <f t="shared" si="31"/>
        <v>2523</v>
      </c>
    </row>
    <row r="980" spans="1:12" x14ac:dyDescent="0.25">
      <c r="A980" t="s">
        <v>10</v>
      </c>
      <c r="B980">
        <v>4</v>
      </c>
      <c r="C980">
        <v>176.65</v>
      </c>
      <c r="D980" s="1">
        <v>0.2</v>
      </c>
      <c r="E980" t="s">
        <v>25</v>
      </c>
      <c r="F980">
        <v>10</v>
      </c>
      <c r="G980" s="2">
        <v>41699</v>
      </c>
      <c r="H980">
        <v>706.6</v>
      </c>
      <c r="I980">
        <v>2014</v>
      </c>
      <c r="J980">
        <f t="shared" si="30"/>
        <v>35.143140364789851</v>
      </c>
      <c r="K980">
        <v>1978</v>
      </c>
      <c r="L980">
        <f t="shared" si="31"/>
        <v>2522</v>
      </c>
    </row>
    <row r="981" spans="1:12" x14ac:dyDescent="0.25">
      <c r="A981" t="s">
        <v>13</v>
      </c>
      <c r="B981">
        <v>4</v>
      </c>
      <c r="C981">
        <v>356.42</v>
      </c>
      <c r="D981" s="1">
        <v>0.15</v>
      </c>
      <c r="E981" t="s">
        <v>11</v>
      </c>
      <c r="F981">
        <v>32</v>
      </c>
      <c r="G981" s="2">
        <v>41939</v>
      </c>
      <c r="H981">
        <v>1425.68</v>
      </c>
      <c r="I981">
        <v>2014</v>
      </c>
      <c r="J981">
        <f t="shared" si="30"/>
        <v>35.153113843712809</v>
      </c>
      <c r="K981">
        <v>1979</v>
      </c>
      <c r="L981">
        <f t="shared" si="31"/>
        <v>2521</v>
      </c>
    </row>
    <row r="982" spans="1:12" x14ac:dyDescent="0.25">
      <c r="A982" t="s">
        <v>27</v>
      </c>
      <c r="B982">
        <v>5</v>
      </c>
      <c r="C982">
        <v>398.47</v>
      </c>
      <c r="D982" s="1">
        <v>0.15</v>
      </c>
      <c r="E982" t="s">
        <v>33</v>
      </c>
      <c r="F982">
        <v>48</v>
      </c>
      <c r="G982" s="2">
        <v>41746</v>
      </c>
      <c r="H982">
        <v>1992.3500000000001</v>
      </c>
      <c r="I982">
        <v>2014</v>
      </c>
      <c r="J982">
        <f t="shared" si="30"/>
        <v>35.154365079365078</v>
      </c>
      <c r="K982">
        <v>1980</v>
      </c>
      <c r="L982">
        <f t="shared" si="31"/>
        <v>2520</v>
      </c>
    </row>
    <row r="983" spans="1:12" x14ac:dyDescent="0.25">
      <c r="A983" t="s">
        <v>22</v>
      </c>
      <c r="B983">
        <v>2</v>
      </c>
      <c r="C983">
        <v>353.52</v>
      </c>
      <c r="D983" s="1">
        <v>0</v>
      </c>
      <c r="E983" t="s">
        <v>11</v>
      </c>
      <c r="F983">
        <v>58</v>
      </c>
      <c r="G983" s="2">
        <v>41867</v>
      </c>
      <c r="H983">
        <v>707.04</v>
      </c>
      <c r="I983">
        <v>2014</v>
      </c>
      <c r="J983">
        <f t="shared" si="30"/>
        <v>35.149265581579989</v>
      </c>
      <c r="K983">
        <v>1981</v>
      </c>
      <c r="L983">
        <f t="shared" si="31"/>
        <v>2519</v>
      </c>
    </row>
    <row r="984" spans="1:12" x14ac:dyDescent="0.25">
      <c r="A984" t="s">
        <v>19</v>
      </c>
      <c r="B984">
        <v>5</v>
      </c>
      <c r="C984">
        <v>466.57</v>
      </c>
      <c r="D984" s="1">
        <v>0.05</v>
      </c>
      <c r="E984" t="s">
        <v>25</v>
      </c>
      <c r="F984">
        <v>48</v>
      </c>
      <c r="G984" s="2">
        <v>41817</v>
      </c>
      <c r="H984">
        <v>2332.85</v>
      </c>
      <c r="I984">
        <v>2014</v>
      </c>
      <c r="J984">
        <f t="shared" si="30"/>
        <v>35.140190627482127</v>
      </c>
      <c r="K984">
        <v>1982</v>
      </c>
      <c r="L984">
        <f t="shared" si="31"/>
        <v>2518</v>
      </c>
    </row>
    <row r="985" spans="1:12" x14ac:dyDescent="0.25">
      <c r="A985" t="s">
        <v>13</v>
      </c>
      <c r="B985">
        <v>1</v>
      </c>
      <c r="C985">
        <v>395.36</v>
      </c>
      <c r="D985" s="1">
        <v>0</v>
      </c>
      <c r="E985" t="s">
        <v>25</v>
      </c>
      <c r="F985">
        <v>18</v>
      </c>
      <c r="G985" s="2">
        <v>41886</v>
      </c>
      <c r="H985">
        <v>395.36</v>
      </c>
      <c r="I985">
        <v>2014</v>
      </c>
      <c r="J985">
        <f t="shared" si="30"/>
        <v>35.135081446166069</v>
      </c>
      <c r="K985">
        <v>1983</v>
      </c>
      <c r="L985">
        <f t="shared" si="31"/>
        <v>2517</v>
      </c>
    </row>
    <row r="986" spans="1:12" x14ac:dyDescent="0.25">
      <c r="A986" t="s">
        <v>19</v>
      </c>
      <c r="B986">
        <v>4</v>
      </c>
      <c r="C986">
        <v>187.56</v>
      </c>
      <c r="D986" s="1">
        <v>0.2</v>
      </c>
      <c r="E986" t="s">
        <v>25</v>
      </c>
      <c r="F986">
        <v>19</v>
      </c>
      <c r="G986" s="2">
        <v>41739</v>
      </c>
      <c r="H986">
        <v>750.24</v>
      </c>
      <c r="I986">
        <v>2014</v>
      </c>
      <c r="J986">
        <f t="shared" si="30"/>
        <v>35.141891891891895</v>
      </c>
      <c r="K986">
        <v>1984</v>
      </c>
      <c r="L986">
        <f t="shared" si="31"/>
        <v>2516</v>
      </c>
    </row>
    <row r="987" spans="1:12" x14ac:dyDescent="0.25">
      <c r="A987" t="s">
        <v>13</v>
      </c>
      <c r="B987">
        <v>1</v>
      </c>
      <c r="C987">
        <v>387.93</v>
      </c>
      <c r="D987" s="1">
        <v>0.1</v>
      </c>
      <c r="E987" t="s">
        <v>25</v>
      </c>
      <c r="F987">
        <v>52</v>
      </c>
      <c r="G987" s="2">
        <v>41914</v>
      </c>
      <c r="H987">
        <v>387.93</v>
      </c>
      <c r="I987">
        <v>2014</v>
      </c>
      <c r="J987">
        <f t="shared" si="30"/>
        <v>35.148310139165012</v>
      </c>
      <c r="K987">
        <v>1985</v>
      </c>
      <c r="L987">
        <f t="shared" si="31"/>
        <v>2515</v>
      </c>
    </row>
    <row r="988" spans="1:12" x14ac:dyDescent="0.25">
      <c r="A988" t="s">
        <v>10</v>
      </c>
      <c r="B988">
        <v>2</v>
      </c>
      <c r="C988">
        <v>30.8</v>
      </c>
      <c r="D988" s="1">
        <v>0.1</v>
      </c>
      <c r="E988" t="s">
        <v>20</v>
      </c>
      <c r="F988">
        <v>13</v>
      </c>
      <c r="G988" s="2">
        <v>41773</v>
      </c>
      <c r="H988">
        <v>61.6</v>
      </c>
      <c r="I988">
        <v>2014</v>
      </c>
      <c r="J988">
        <f t="shared" si="30"/>
        <v>35.141607000795545</v>
      </c>
      <c r="K988">
        <v>1986</v>
      </c>
      <c r="L988">
        <f t="shared" si="31"/>
        <v>2514</v>
      </c>
    </row>
    <row r="989" spans="1:12" x14ac:dyDescent="0.25">
      <c r="A989" t="s">
        <v>27</v>
      </c>
      <c r="B989">
        <v>5</v>
      </c>
      <c r="C989">
        <v>301.66000000000003</v>
      </c>
      <c r="D989" s="1">
        <v>0.2</v>
      </c>
      <c r="E989" t="s">
        <v>11</v>
      </c>
      <c r="F989">
        <v>28</v>
      </c>
      <c r="G989" s="2">
        <v>41682</v>
      </c>
      <c r="H989">
        <v>1508.3000000000002</v>
      </c>
      <c r="I989">
        <v>2014</v>
      </c>
      <c r="J989">
        <f t="shared" si="30"/>
        <v>35.15041782729805</v>
      </c>
      <c r="K989">
        <v>1987</v>
      </c>
      <c r="L989">
        <f t="shared" si="31"/>
        <v>2513</v>
      </c>
    </row>
    <row r="990" spans="1:12" x14ac:dyDescent="0.25">
      <c r="A990" t="s">
        <v>38</v>
      </c>
      <c r="B990">
        <v>2</v>
      </c>
      <c r="C990">
        <v>135.43</v>
      </c>
      <c r="D990" s="1">
        <v>0.1</v>
      </c>
      <c r="E990" t="s">
        <v>11</v>
      </c>
      <c r="F990">
        <v>26</v>
      </c>
      <c r="G990" s="2">
        <v>41873</v>
      </c>
      <c r="H990">
        <v>270.86</v>
      </c>
      <c r="I990">
        <v>2014</v>
      </c>
      <c r="J990">
        <f t="shared" si="30"/>
        <v>35.153264331210188</v>
      </c>
      <c r="K990">
        <v>1988</v>
      </c>
      <c r="L990">
        <f t="shared" si="31"/>
        <v>2512</v>
      </c>
    </row>
    <row r="991" spans="1:12" x14ac:dyDescent="0.25">
      <c r="A991" t="s">
        <v>22</v>
      </c>
      <c r="B991">
        <v>2</v>
      </c>
      <c r="C991">
        <v>168.49</v>
      </c>
      <c r="D991" s="1">
        <v>0.2</v>
      </c>
      <c r="E991" t="s">
        <v>33</v>
      </c>
      <c r="F991">
        <v>28</v>
      </c>
      <c r="G991" s="2">
        <v>41796</v>
      </c>
      <c r="H991">
        <v>336.98</v>
      </c>
      <c r="I991">
        <v>2014</v>
      </c>
      <c r="J991">
        <f t="shared" si="30"/>
        <v>35.156909597769811</v>
      </c>
      <c r="K991">
        <v>1989</v>
      </c>
      <c r="L991">
        <f t="shared" si="31"/>
        <v>2511</v>
      </c>
    </row>
    <row r="992" spans="1:12" x14ac:dyDescent="0.25">
      <c r="A992" t="s">
        <v>17</v>
      </c>
      <c r="B992">
        <v>5</v>
      </c>
      <c r="C992">
        <v>61.69</v>
      </c>
      <c r="D992" s="1">
        <v>0.15</v>
      </c>
      <c r="E992" t="s">
        <v>11</v>
      </c>
      <c r="F992">
        <v>17</v>
      </c>
      <c r="G992" s="2">
        <v>41768</v>
      </c>
      <c r="H992">
        <v>308.45</v>
      </c>
      <c r="I992">
        <v>2014</v>
      </c>
      <c r="J992">
        <f t="shared" si="30"/>
        <v>35.159760956175298</v>
      </c>
      <c r="K992">
        <v>1990</v>
      </c>
      <c r="L992">
        <f t="shared" si="31"/>
        <v>2510</v>
      </c>
    </row>
    <row r="993" spans="1:12" x14ac:dyDescent="0.25">
      <c r="A993" t="s">
        <v>27</v>
      </c>
      <c r="B993">
        <v>2</v>
      </c>
      <c r="C993">
        <v>306.95999999999998</v>
      </c>
      <c r="D993" s="1">
        <v>0.05</v>
      </c>
      <c r="E993" t="s">
        <v>14</v>
      </c>
      <c r="F993">
        <v>53</v>
      </c>
      <c r="G993" s="2">
        <v>41653</v>
      </c>
      <c r="H993">
        <v>613.91999999999996</v>
      </c>
      <c r="I993">
        <v>2014</v>
      </c>
      <c r="J993">
        <f t="shared" si="30"/>
        <v>35.166998804304505</v>
      </c>
      <c r="K993">
        <v>1991</v>
      </c>
      <c r="L993">
        <f t="shared" si="31"/>
        <v>2509</v>
      </c>
    </row>
    <row r="994" spans="1:12" x14ac:dyDescent="0.25">
      <c r="A994" t="s">
        <v>17</v>
      </c>
      <c r="B994">
        <v>4</v>
      </c>
      <c r="C994">
        <v>270.93</v>
      </c>
      <c r="D994" s="1">
        <v>0.1</v>
      </c>
      <c r="E994" t="s">
        <v>14</v>
      </c>
      <c r="F994">
        <v>23</v>
      </c>
      <c r="G994" s="2">
        <v>41654</v>
      </c>
      <c r="H994">
        <v>1083.72</v>
      </c>
      <c r="I994">
        <v>2014</v>
      </c>
      <c r="J994">
        <f t="shared" si="30"/>
        <v>35.159888357256776</v>
      </c>
      <c r="K994">
        <v>1992</v>
      </c>
      <c r="L994">
        <f t="shared" si="31"/>
        <v>2508</v>
      </c>
    </row>
    <row r="995" spans="1:12" x14ac:dyDescent="0.25">
      <c r="A995" t="s">
        <v>40</v>
      </c>
      <c r="B995">
        <v>2</v>
      </c>
      <c r="C995">
        <v>128.03</v>
      </c>
      <c r="D995" s="1">
        <v>0.15</v>
      </c>
      <c r="E995" t="s">
        <v>14</v>
      </c>
      <c r="F995">
        <v>40</v>
      </c>
      <c r="G995" s="2">
        <v>41676</v>
      </c>
      <c r="H995">
        <v>256.06</v>
      </c>
      <c r="I995">
        <v>2014</v>
      </c>
      <c r="J995">
        <f t="shared" si="30"/>
        <v>35.164738731551658</v>
      </c>
      <c r="K995">
        <v>1993</v>
      </c>
      <c r="L995">
        <f t="shared" si="31"/>
        <v>2507</v>
      </c>
    </row>
    <row r="996" spans="1:12" x14ac:dyDescent="0.25">
      <c r="A996" t="s">
        <v>13</v>
      </c>
      <c r="B996">
        <v>5</v>
      </c>
      <c r="C996">
        <v>261.70999999999998</v>
      </c>
      <c r="D996" s="1">
        <v>0.2</v>
      </c>
      <c r="E996" t="s">
        <v>20</v>
      </c>
      <c r="F996">
        <v>25</v>
      </c>
      <c r="G996" s="2">
        <v>41724</v>
      </c>
      <c r="H996">
        <v>1308.55</v>
      </c>
      <c r="I996">
        <v>2014</v>
      </c>
      <c r="J996">
        <f t="shared" si="30"/>
        <v>35.162809257781326</v>
      </c>
      <c r="K996">
        <v>1994</v>
      </c>
      <c r="L996">
        <f t="shared" si="31"/>
        <v>2506</v>
      </c>
    </row>
    <row r="997" spans="1:12" x14ac:dyDescent="0.25">
      <c r="A997" t="s">
        <v>13</v>
      </c>
      <c r="B997">
        <v>2</v>
      </c>
      <c r="C997">
        <v>390.79</v>
      </c>
      <c r="D997" s="1">
        <v>0</v>
      </c>
      <c r="E997" t="s">
        <v>25</v>
      </c>
      <c r="F997">
        <v>10</v>
      </c>
      <c r="G997" s="2">
        <v>41653</v>
      </c>
      <c r="H997">
        <v>781.58</v>
      </c>
      <c r="I997">
        <v>2014</v>
      </c>
      <c r="J997">
        <f t="shared" si="30"/>
        <v>35.166866267465068</v>
      </c>
      <c r="K997">
        <v>1995</v>
      </c>
      <c r="L997">
        <f t="shared" si="31"/>
        <v>2505</v>
      </c>
    </row>
    <row r="998" spans="1:12" x14ac:dyDescent="0.25">
      <c r="A998" t="s">
        <v>27</v>
      </c>
      <c r="B998">
        <v>3</v>
      </c>
      <c r="C998">
        <v>208.81</v>
      </c>
      <c r="D998" s="1">
        <v>0</v>
      </c>
      <c r="E998" t="s">
        <v>25</v>
      </c>
      <c r="F998">
        <v>18</v>
      </c>
      <c r="G998" s="2">
        <v>41991</v>
      </c>
      <c r="H998">
        <v>626.43000000000006</v>
      </c>
      <c r="I998">
        <v>2014</v>
      </c>
      <c r="J998">
        <f t="shared" si="30"/>
        <v>35.176916932907346</v>
      </c>
      <c r="K998">
        <v>1996</v>
      </c>
      <c r="L998">
        <f t="shared" si="31"/>
        <v>2504</v>
      </c>
    </row>
    <row r="999" spans="1:12" x14ac:dyDescent="0.25">
      <c r="A999" t="s">
        <v>10</v>
      </c>
      <c r="B999">
        <v>1</v>
      </c>
      <c r="C999">
        <v>480.21</v>
      </c>
      <c r="D999" s="1">
        <v>0.2</v>
      </c>
      <c r="E999" t="s">
        <v>11</v>
      </c>
      <c r="F999">
        <v>58</v>
      </c>
      <c r="G999" s="2">
        <v>41971</v>
      </c>
      <c r="H999">
        <v>480.21</v>
      </c>
      <c r="I999">
        <v>2014</v>
      </c>
      <c r="J999">
        <f t="shared" si="30"/>
        <v>35.183779464642427</v>
      </c>
      <c r="K999">
        <v>1997</v>
      </c>
      <c r="L999">
        <f t="shared" si="31"/>
        <v>2503</v>
      </c>
    </row>
    <row r="1000" spans="1:12" x14ac:dyDescent="0.25">
      <c r="A1000" t="s">
        <v>13</v>
      </c>
      <c r="B1000">
        <v>4</v>
      </c>
      <c r="C1000">
        <v>350.75</v>
      </c>
      <c r="D1000" s="1">
        <v>0.2</v>
      </c>
      <c r="E1000" t="s">
        <v>14</v>
      </c>
      <c r="F1000">
        <v>59</v>
      </c>
      <c r="G1000" s="2">
        <v>41662</v>
      </c>
      <c r="H1000">
        <v>1403</v>
      </c>
      <c r="I1000">
        <v>2014</v>
      </c>
      <c r="J1000">
        <f t="shared" si="30"/>
        <v>35.174660271782571</v>
      </c>
      <c r="K1000">
        <v>1998</v>
      </c>
      <c r="L1000">
        <f t="shared" si="31"/>
        <v>2502</v>
      </c>
    </row>
    <row r="1001" spans="1:12" x14ac:dyDescent="0.25">
      <c r="A1001" t="s">
        <v>19</v>
      </c>
      <c r="B1001">
        <v>5</v>
      </c>
      <c r="C1001">
        <v>397.27</v>
      </c>
      <c r="D1001" s="1">
        <v>0.15</v>
      </c>
      <c r="E1001" t="s">
        <v>25</v>
      </c>
      <c r="F1001">
        <v>36</v>
      </c>
      <c r="G1001" s="2">
        <v>41958</v>
      </c>
      <c r="H1001">
        <v>1986.35</v>
      </c>
      <c r="I1001">
        <v>2014</v>
      </c>
      <c r="J1001">
        <f t="shared" si="30"/>
        <v>35.165133946421435</v>
      </c>
      <c r="K1001">
        <v>1999</v>
      </c>
      <c r="L1001">
        <f t="shared" si="31"/>
        <v>2501</v>
      </c>
    </row>
    <row r="1002" spans="1:12" x14ac:dyDescent="0.25">
      <c r="A1002" t="s">
        <v>40</v>
      </c>
      <c r="B1002">
        <v>4</v>
      </c>
      <c r="C1002">
        <v>262.95</v>
      </c>
      <c r="D1002" s="1">
        <v>0.05</v>
      </c>
      <c r="E1002" t="s">
        <v>32</v>
      </c>
      <c r="F1002">
        <v>38</v>
      </c>
      <c r="G1002" s="2">
        <v>42230</v>
      </c>
      <c r="H1002">
        <v>1051.8</v>
      </c>
      <c r="I1002">
        <v>2015</v>
      </c>
      <c r="J1002">
        <f t="shared" si="30"/>
        <v>35.1648</v>
      </c>
      <c r="K1002">
        <v>2000</v>
      </c>
      <c r="L1002">
        <f t="shared" si="31"/>
        <v>2500</v>
      </c>
    </row>
    <row r="1003" spans="1:12" x14ac:dyDescent="0.25">
      <c r="A1003" t="s">
        <v>19</v>
      </c>
      <c r="B1003">
        <v>2</v>
      </c>
      <c r="C1003">
        <v>147.62</v>
      </c>
      <c r="D1003" s="1">
        <v>0.1</v>
      </c>
      <c r="E1003" t="s">
        <v>28</v>
      </c>
      <c r="F1003">
        <v>10</v>
      </c>
      <c r="G1003" s="2">
        <v>42227</v>
      </c>
      <c r="H1003">
        <v>295.24</v>
      </c>
      <c r="I1003">
        <v>2015</v>
      </c>
      <c r="J1003">
        <f t="shared" si="30"/>
        <v>35.163665466186472</v>
      </c>
      <c r="K1003">
        <v>2001</v>
      </c>
      <c r="L1003">
        <f t="shared" si="31"/>
        <v>2499</v>
      </c>
    </row>
    <row r="1004" spans="1:12" x14ac:dyDescent="0.25">
      <c r="A1004" t="s">
        <v>40</v>
      </c>
      <c r="B1004">
        <v>2</v>
      </c>
      <c r="C1004">
        <v>493.65</v>
      </c>
      <c r="D1004" s="1">
        <v>0.2</v>
      </c>
      <c r="E1004" t="s">
        <v>28</v>
      </c>
      <c r="F1004">
        <v>47</v>
      </c>
      <c r="G1004" s="2">
        <v>42223</v>
      </c>
      <c r="H1004">
        <v>987.3</v>
      </c>
      <c r="I1004">
        <v>2015</v>
      </c>
      <c r="J1004">
        <f t="shared" si="30"/>
        <v>35.173738991192955</v>
      </c>
      <c r="K1004">
        <v>2002</v>
      </c>
      <c r="L1004">
        <f t="shared" si="31"/>
        <v>2498</v>
      </c>
    </row>
    <row r="1005" spans="1:12" x14ac:dyDescent="0.25">
      <c r="A1005" t="s">
        <v>17</v>
      </c>
      <c r="B1005">
        <v>2</v>
      </c>
      <c r="C1005">
        <v>178.59</v>
      </c>
      <c r="D1005" s="1">
        <v>0</v>
      </c>
      <c r="E1005" t="s">
        <v>30</v>
      </c>
      <c r="F1005">
        <v>29</v>
      </c>
      <c r="G1005" s="2">
        <v>42262</v>
      </c>
      <c r="H1005">
        <v>357.18</v>
      </c>
      <c r="I1005">
        <v>2015</v>
      </c>
      <c r="J1005">
        <f t="shared" si="30"/>
        <v>35.169002803364037</v>
      </c>
      <c r="K1005">
        <v>2003</v>
      </c>
      <c r="L1005">
        <f t="shared" si="31"/>
        <v>2497</v>
      </c>
    </row>
    <row r="1006" spans="1:12" x14ac:dyDescent="0.25">
      <c r="A1006" t="s">
        <v>22</v>
      </c>
      <c r="B1006">
        <v>5</v>
      </c>
      <c r="C1006">
        <v>66.17</v>
      </c>
      <c r="D1006" s="1">
        <v>0.2</v>
      </c>
      <c r="E1006" t="s">
        <v>14</v>
      </c>
      <c r="F1006">
        <v>28</v>
      </c>
      <c r="G1006" s="2">
        <v>42193</v>
      </c>
      <c r="H1006">
        <v>330.85</v>
      </c>
      <c r="I1006">
        <v>2015</v>
      </c>
      <c r="J1006">
        <f t="shared" si="30"/>
        <v>35.171474358974358</v>
      </c>
      <c r="K1006">
        <v>2004</v>
      </c>
      <c r="L1006">
        <f t="shared" si="31"/>
        <v>2496</v>
      </c>
    </row>
    <row r="1007" spans="1:12" x14ac:dyDescent="0.25">
      <c r="A1007" t="s">
        <v>27</v>
      </c>
      <c r="B1007">
        <v>2</v>
      </c>
      <c r="C1007">
        <v>416.25</v>
      </c>
      <c r="D1007" s="1">
        <v>0</v>
      </c>
      <c r="E1007" t="s">
        <v>11</v>
      </c>
      <c r="F1007">
        <v>13</v>
      </c>
      <c r="G1007" s="2">
        <v>42038</v>
      </c>
      <c r="H1007">
        <v>832.5</v>
      </c>
      <c r="I1007">
        <v>2015</v>
      </c>
      <c r="J1007">
        <f t="shared" si="30"/>
        <v>35.174348697394791</v>
      </c>
      <c r="K1007">
        <v>2005</v>
      </c>
      <c r="L1007">
        <f t="shared" si="31"/>
        <v>2495</v>
      </c>
    </row>
    <row r="1008" spans="1:12" x14ac:dyDescent="0.25">
      <c r="A1008" t="s">
        <v>38</v>
      </c>
      <c r="B1008">
        <v>2</v>
      </c>
      <c r="C1008">
        <v>429.05</v>
      </c>
      <c r="D1008" s="1">
        <v>0.15</v>
      </c>
      <c r="E1008" t="s">
        <v>32</v>
      </c>
      <c r="F1008">
        <v>47</v>
      </c>
      <c r="G1008" s="2">
        <v>42325</v>
      </c>
      <c r="H1008">
        <v>858.1</v>
      </c>
      <c r="I1008">
        <v>2015</v>
      </c>
      <c r="J1008">
        <f t="shared" si="30"/>
        <v>35.183239775461104</v>
      </c>
      <c r="K1008">
        <v>2006</v>
      </c>
      <c r="L1008">
        <f t="shared" si="31"/>
        <v>2494</v>
      </c>
    </row>
    <row r="1009" spans="1:12" x14ac:dyDescent="0.25">
      <c r="A1009" t="s">
        <v>13</v>
      </c>
      <c r="B1009">
        <v>5</v>
      </c>
      <c r="C1009">
        <v>151</v>
      </c>
      <c r="D1009" s="1">
        <v>0.2</v>
      </c>
      <c r="E1009" t="s">
        <v>20</v>
      </c>
      <c r="F1009">
        <v>47</v>
      </c>
      <c r="G1009" s="2">
        <v>42323</v>
      </c>
      <c r="H1009">
        <v>755</v>
      </c>
      <c r="I1009">
        <v>2015</v>
      </c>
      <c r="J1009">
        <f t="shared" si="30"/>
        <v>35.178499799438427</v>
      </c>
      <c r="K1009">
        <v>2007</v>
      </c>
      <c r="L1009">
        <f t="shared" si="31"/>
        <v>2493</v>
      </c>
    </row>
    <row r="1010" spans="1:12" x14ac:dyDescent="0.25">
      <c r="A1010" t="s">
        <v>10</v>
      </c>
      <c r="B1010">
        <v>1</v>
      </c>
      <c r="C1010">
        <v>149.24</v>
      </c>
      <c r="D1010" s="1">
        <v>0.1</v>
      </c>
      <c r="E1010" t="s">
        <v>14</v>
      </c>
      <c r="F1010">
        <v>48</v>
      </c>
      <c r="G1010" s="2">
        <v>42318</v>
      </c>
      <c r="H1010">
        <v>149.24</v>
      </c>
      <c r="I1010">
        <v>2015</v>
      </c>
      <c r="J1010">
        <f t="shared" si="30"/>
        <v>35.173756019261639</v>
      </c>
      <c r="K1010">
        <v>2008</v>
      </c>
      <c r="L1010">
        <f t="shared" si="31"/>
        <v>2492</v>
      </c>
    </row>
    <row r="1011" spans="1:12" x14ac:dyDescent="0.25">
      <c r="A1011" t="s">
        <v>40</v>
      </c>
      <c r="B1011">
        <v>3</v>
      </c>
      <c r="C1011">
        <v>138.72</v>
      </c>
      <c r="D1011" s="1">
        <v>0.05</v>
      </c>
      <c r="E1011" t="s">
        <v>33</v>
      </c>
      <c r="F1011">
        <v>27</v>
      </c>
      <c r="G1011" s="2">
        <v>42147</v>
      </c>
      <c r="H1011">
        <v>416.15999999999997</v>
      </c>
      <c r="I1011">
        <v>2015</v>
      </c>
      <c r="J1011">
        <f t="shared" si="30"/>
        <v>35.168606985146525</v>
      </c>
      <c r="K1011">
        <v>2009</v>
      </c>
      <c r="L1011">
        <f t="shared" si="31"/>
        <v>2491</v>
      </c>
    </row>
    <row r="1012" spans="1:12" x14ac:dyDescent="0.25">
      <c r="A1012" t="s">
        <v>19</v>
      </c>
      <c r="B1012">
        <v>5</v>
      </c>
      <c r="C1012">
        <v>387.52</v>
      </c>
      <c r="D1012" s="1">
        <v>0</v>
      </c>
      <c r="E1012" t="s">
        <v>32</v>
      </c>
      <c r="F1012">
        <v>59</v>
      </c>
      <c r="G1012" s="2">
        <v>42201</v>
      </c>
      <c r="H1012">
        <v>1937.6</v>
      </c>
      <c r="I1012">
        <v>2015</v>
      </c>
      <c r="J1012">
        <f t="shared" si="30"/>
        <v>35.1718875502008</v>
      </c>
      <c r="K1012">
        <v>2010</v>
      </c>
      <c r="L1012">
        <f t="shared" si="31"/>
        <v>2490</v>
      </c>
    </row>
    <row r="1013" spans="1:12" x14ac:dyDescent="0.25">
      <c r="A1013" t="s">
        <v>13</v>
      </c>
      <c r="B1013">
        <v>5</v>
      </c>
      <c r="C1013">
        <v>468.09</v>
      </c>
      <c r="D1013" s="1">
        <v>0.1</v>
      </c>
      <c r="E1013" t="s">
        <v>33</v>
      </c>
      <c r="F1013">
        <v>33</v>
      </c>
      <c r="G1013" s="2">
        <v>42169</v>
      </c>
      <c r="H1013">
        <v>2340.4499999999998</v>
      </c>
      <c r="I1013">
        <v>2015</v>
      </c>
      <c r="J1013">
        <f t="shared" si="30"/>
        <v>35.162314182402568</v>
      </c>
      <c r="K1013">
        <v>2011</v>
      </c>
      <c r="L1013">
        <f t="shared" si="31"/>
        <v>2489</v>
      </c>
    </row>
    <row r="1014" spans="1:12" x14ac:dyDescent="0.25">
      <c r="A1014" t="s">
        <v>10</v>
      </c>
      <c r="B1014">
        <v>2</v>
      </c>
      <c r="C1014">
        <v>458.1</v>
      </c>
      <c r="D1014" s="1">
        <v>0.1</v>
      </c>
      <c r="E1014" t="s">
        <v>25</v>
      </c>
      <c r="F1014">
        <v>22</v>
      </c>
      <c r="G1014" s="2">
        <v>42288</v>
      </c>
      <c r="H1014">
        <v>916.2</v>
      </c>
      <c r="I1014">
        <v>2015</v>
      </c>
      <c r="J1014">
        <f t="shared" si="30"/>
        <v>35.163183279742768</v>
      </c>
      <c r="K1014">
        <v>2012</v>
      </c>
      <c r="L1014">
        <f t="shared" si="31"/>
        <v>2488</v>
      </c>
    </row>
    <row r="1015" spans="1:12" x14ac:dyDescent="0.25">
      <c r="A1015" t="s">
        <v>27</v>
      </c>
      <c r="B1015">
        <v>4</v>
      </c>
      <c r="C1015">
        <v>185.59</v>
      </c>
      <c r="D1015" s="1">
        <v>0.1</v>
      </c>
      <c r="E1015" t="s">
        <v>33</v>
      </c>
      <c r="F1015">
        <v>16</v>
      </c>
      <c r="G1015" s="2">
        <v>42302</v>
      </c>
      <c r="H1015">
        <v>742.36</v>
      </c>
      <c r="I1015">
        <v>2015</v>
      </c>
      <c r="J1015">
        <f t="shared" si="30"/>
        <v>35.168476075593084</v>
      </c>
      <c r="K1015">
        <v>2013</v>
      </c>
      <c r="L1015">
        <f t="shared" si="31"/>
        <v>2487</v>
      </c>
    </row>
    <row r="1016" spans="1:12" x14ac:dyDescent="0.25">
      <c r="A1016" t="s">
        <v>10</v>
      </c>
      <c r="B1016">
        <v>4</v>
      </c>
      <c r="C1016">
        <v>57.98</v>
      </c>
      <c r="D1016" s="1">
        <v>0</v>
      </c>
      <c r="E1016" t="s">
        <v>20</v>
      </c>
      <c r="F1016">
        <v>40</v>
      </c>
      <c r="G1016" s="2">
        <v>42236</v>
      </c>
      <c r="H1016">
        <v>231.92</v>
      </c>
      <c r="I1016">
        <v>2015</v>
      </c>
      <c r="J1016">
        <f t="shared" si="30"/>
        <v>35.176186645213193</v>
      </c>
      <c r="K1016">
        <v>2014</v>
      </c>
      <c r="L1016">
        <f t="shared" si="31"/>
        <v>2486</v>
      </c>
    </row>
    <row r="1017" spans="1:12" x14ac:dyDescent="0.25">
      <c r="A1017" t="s">
        <v>17</v>
      </c>
      <c r="B1017">
        <v>4</v>
      </c>
      <c r="C1017">
        <v>323.17</v>
      </c>
      <c r="D1017" s="1">
        <v>0.05</v>
      </c>
      <c r="E1017" t="s">
        <v>32</v>
      </c>
      <c r="F1017">
        <v>25</v>
      </c>
      <c r="G1017" s="2">
        <v>42085</v>
      </c>
      <c r="H1017">
        <v>1292.68</v>
      </c>
      <c r="I1017">
        <v>2015</v>
      </c>
      <c r="J1017">
        <f t="shared" si="30"/>
        <v>35.174245472837022</v>
      </c>
      <c r="K1017">
        <v>2015</v>
      </c>
      <c r="L1017">
        <f t="shared" si="31"/>
        <v>2485</v>
      </c>
    </row>
    <row r="1018" spans="1:12" x14ac:dyDescent="0.25">
      <c r="A1018" t="s">
        <v>22</v>
      </c>
      <c r="B1018">
        <v>3</v>
      </c>
      <c r="C1018">
        <v>396.35</v>
      </c>
      <c r="D1018" s="1">
        <v>0.15</v>
      </c>
      <c r="E1018" t="s">
        <v>11</v>
      </c>
      <c r="F1018">
        <v>36</v>
      </c>
      <c r="G1018" s="2">
        <v>42359</v>
      </c>
      <c r="H1018">
        <v>1189.0500000000002</v>
      </c>
      <c r="I1018">
        <v>2015</v>
      </c>
      <c r="J1018">
        <f t="shared" si="30"/>
        <v>35.178341384863124</v>
      </c>
      <c r="K1018">
        <v>2016</v>
      </c>
      <c r="L1018">
        <f t="shared" si="31"/>
        <v>2484</v>
      </c>
    </row>
    <row r="1019" spans="1:12" x14ac:dyDescent="0.25">
      <c r="A1019" t="s">
        <v>17</v>
      </c>
      <c r="B1019">
        <v>2</v>
      </c>
      <c r="C1019">
        <v>125.99</v>
      </c>
      <c r="D1019" s="1">
        <v>0</v>
      </c>
      <c r="E1019" t="s">
        <v>30</v>
      </c>
      <c r="F1019">
        <v>32</v>
      </c>
      <c r="G1019" s="2">
        <v>42360</v>
      </c>
      <c r="H1019">
        <v>251.98</v>
      </c>
      <c r="I1019">
        <v>2015</v>
      </c>
      <c r="J1019">
        <f t="shared" si="30"/>
        <v>35.178010471204189</v>
      </c>
      <c r="K1019">
        <v>2017</v>
      </c>
      <c r="L1019">
        <f t="shared" si="31"/>
        <v>2483</v>
      </c>
    </row>
    <row r="1020" spans="1:12" x14ac:dyDescent="0.25">
      <c r="A1020" t="s">
        <v>19</v>
      </c>
      <c r="B1020">
        <v>2</v>
      </c>
      <c r="C1020">
        <v>320.95</v>
      </c>
      <c r="D1020" s="1">
        <v>0.05</v>
      </c>
      <c r="E1020" t="s">
        <v>28</v>
      </c>
      <c r="F1020">
        <v>29</v>
      </c>
      <c r="G1020" s="2">
        <v>42029</v>
      </c>
      <c r="H1020">
        <v>641.9</v>
      </c>
      <c r="I1020">
        <v>2015</v>
      </c>
      <c r="J1020">
        <f t="shared" si="30"/>
        <v>35.179290894439966</v>
      </c>
      <c r="K1020">
        <v>2018</v>
      </c>
      <c r="L1020">
        <f t="shared" si="31"/>
        <v>2482</v>
      </c>
    </row>
    <row r="1021" spans="1:12" x14ac:dyDescent="0.25">
      <c r="A1021" t="s">
        <v>27</v>
      </c>
      <c r="B1021">
        <v>1</v>
      </c>
      <c r="C1021">
        <v>452.33</v>
      </c>
      <c r="D1021" s="1">
        <v>0.05</v>
      </c>
      <c r="E1021" t="s">
        <v>25</v>
      </c>
      <c r="F1021">
        <v>40</v>
      </c>
      <c r="G1021" s="2">
        <v>42309</v>
      </c>
      <c r="H1021">
        <v>452.33</v>
      </c>
      <c r="I1021">
        <v>2015</v>
      </c>
      <c r="J1021">
        <f t="shared" si="30"/>
        <v>35.181781539701731</v>
      </c>
      <c r="K1021">
        <v>2019</v>
      </c>
      <c r="L1021">
        <f t="shared" si="31"/>
        <v>2481</v>
      </c>
    </row>
    <row r="1022" spans="1:12" x14ac:dyDescent="0.25">
      <c r="A1022" t="s">
        <v>22</v>
      </c>
      <c r="B1022">
        <v>4</v>
      </c>
      <c r="C1022">
        <v>295.82</v>
      </c>
      <c r="D1022" s="1">
        <v>0.2</v>
      </c>
      <c r="E1022" t="s">
        <v>32</v>
      </c>
      <c r="F1022">
        <v>36</v>
      </c>
      <c r="G1022" s="2">
        <v>42341</v>
      </c>
      <c r="H1022">
        <v>1183.28</v>
      </c>
      <c r="I1022">
        <v>2015</v>
      </c>
      <c r="J1022">
        <f t="shared" si="30"/>
        <v>35.179838709677419</v>
      </c>
      <c r="K1022">
        <v>2020</v>
      </c>
      <c r="L1022">
        <f t="shared" si="31"/>
        <v>2480</v>
      </c>
    </row>
    <row r="1023" spans="1:12" x14ac:dyDescent="0.25">
      <c r="A1023" t="s">
        <v>22</v>
      </c>
      <c r="B1023">
        <v>5</v>
      </c>
      <c r="C1023">
        <v>147.05000000000001</v>
      </c>
      <c r="D1023" s="1">
        <v>0.15</v>
      </c>
      <c r="E1023" t="s">
        <v>33</v>
      </c>
      <c r="F1023">
        <v>19</v>
      </c>
      <c r="G1023" s="2">
        <v>42172</v>
      </c>
      <c r="H1023">
        <v>735.25</v>
      </c>
      <c r="I1023">
        <v>2015</v>
      </c>
      <c r="J1023">
        <f t="shared" si="30"/>
        <v>35.179507866075028</v>
      </c>
      <c r="K1023">
        <v>2021</v>
      </c>
      <c r="L1023">
        <f t="shared" si="31"/>
        <v>2479</v>
      </c>
    </row>
    <row r="1024" spans="1:12" x14ac:dyDescent="0.25">
      <c r="A1024" t="s">
        <v>38</v>
      </c>
      <c r="B1024">
        <v>5</v>
      </c>
      <c r="C1024">
        <v>433.49</v>
      </c>
      <c r="D1024" s="1">
        <v>0.1</v>
      </c>
      <c r="E1024" t="s">
        <v>28</v>
      </c>
      <c r="F1024">
        <v>47</v>
      </c>
      <c r="G1024" s="2">
        <v>42224</v>
      </c>
      <c r="H1024">
        <v>2167.4499999999998</v>
      </c>
      <c r="I1024">
        <v>2015</v>
      </c>
      <c r="J1024">
        <f t="shared" si="30"/>
        <v>35.186037126715092</v>
      </c>
      <c r="K1024">
        <v>2022</v>
      </c>
      <c r="L1024">
        <f t="shared" si="31"/>
        <v>2478</v>
      </c>
    </row>
    <row r="1025" spans="1:12" x14ac:dyDescent="0.25">
      <c r="A1025" t="s">
        <v>17</v>
      </c>
      <c r="B1025">
        <v>1</v>
      </c>
      <c r="C1025">
        <v>226.85</v>
      </c>
      <c r="D1025" s="1">
        <v>0</v>
      </c>
      <c r="E1025" t="s">
        <v>14</v>
      </c>
      <c r="F1025">
        <v>49</v>
      </c>
      <c r="G1025" s="2">
        <v>42261</v>
      </c>
      <c r="H1025">
        <v>226.85</v>
      </c>
      <c r="I1025">
        <v>2015</v>
      </c>
      <c r="J1025">
        <f t="shared" si="30"/>
        <v>35.181267662494953</v>
      </c>
      <c r="K1025">
        <v>2023</v>
      </c>
      <c r="L1025">
        <f t="shared" si="31"/>
        <v>2477</v>
      </c>
    </row>
    <row r="1026" spans="1:12" x14ac:dyDescent="0.25">
      <c r="A1026" t="s">
        <v>19</v>
      </c>
      <c r="B1026">
        <v>3</v>
      </c>
      <c r="C1026">
        <v>140.41999999999999</v>
      </c>
      <c r="D1026" s="1">
        <v>0.05</v>
      </c>
      <c r="E1026" t="s">
        <v>25</v>
      </c>
      <c r="F1026">
        <v>47</v>
      </c>
      <c r="G1026" s="2">
        <v>42304</v>
      </c>
      <c r="H1026">
        <v>421.26</v>
      </c>
      <c r="I1026">
        <v>2015</v>
      </c>
      <c r="J1026">
        <f t="shared" si="30"/>
        <v>35.175686591276254</v>
      </c>
      <c r="K1026">
        <v>2024</v>
      </c>
      <c r="L1026">
        <f t="shared" si="31"/>
        <v>2476</v>
      </c>
    </row>
    <row r="1027" spans="1:12" x14ac:dyDescent="0.25">
      <c r="A1027" t="s">
        <v>27</v>
      </c>
      <c r="B1027">
        <v>3</v>
      </c>
      <c r="C1027">
        <v>338.54</v>
      </c>
      <c r="D1027" s="1">
        <v>0.15</v>
      </c>
      <c r="E1027" t="s">
        <v>14</v>
      </c>
      <c r="F1027">
        <v>54</v>
      </c>
      <c r="G1027" s="2">
        <v>42250</v>
      </c>
      <c r="H1027">
        <v>1015.6200000000001</v>
      </c>
      <c r="I1027">
        <v>2015</v>
      </c>
      <c r="J1027">
        <f t="shared" ref="J1027:J1090" si="32" xml:space="preserve"> AVERAGE(F1027:F4526)</f>
        <v>35.170909090909092</v>
      </c>
      <c r="K1027">
        <v>2025</v>
      </c>
      <c r="L1027">
        <f t="shared" ref="L1027:L1090" si="33" xml:space="preserve"> COUNTA(K1027:K4526)</f>
        <v>2475</v>
      </c>
    </row>
    <row r="1028" spans="1:12" x14ac:dyDescent="0.25">
      <c r="A1028" t="s">
        <v>13</v>
      </c>
      <c r="B1028">
        <v>3</v>
      </c>
      <c r="C1028">
        <v>220.15</v>
      </c>
      <c r="D1028" s="1">
        <v>0.05</v>
      </c>
      <c r="E1028" t="s">
        <v>30</v>
      </c>
      <c r="F1028">
        <v>53</v>
      </c>
      <c r="G1028" s="2">
        <v>42234</v>
      </c>
      <c r="H1028">
        <v>660.45</v>
      </c>
      <c r="I1028">
        <v>2015</v>
      </c>
      <c r="J1028">
        <f t="shared" si="32"/>
        <v>35.16329830234438</v>
      </c>
      <c r="K1028">
        <v>2026</v>
      </c>
      <c r="L1028">
        <f t="shared" si="33"/>
        <v>2474</v>
      </c>
    </row>
    <row r="1029" spans="1:12" x14ac:dyDescent="0.25">
      <c r="A1029" t="s">
        <v>27</v>
      </c>
      <c r="B1029">
        <v>4</v>
      </c>
      <c r="C1029">
        <v>191.61</v>
      </c>
      <c r="D1029" s="1">
        <v>0.2</v>
      </c>
      <c r="E1029" t="s">
        <v>20</v>
      </c>
      <c r="F1029">
        <v>20</v>
      </c>
      <c r="G1029" s="2">
        <v>42107</v>
      </c>
      <c r="H1029">
        <v>766.44</v>
      </c>
      <c r="I1029">
        <v>2015</v>
      </c>
      <c r="J1029">
        <f t="shared" si="32"/>
        <v>35.156085725839063</v>
      </c>
      <c r="K1029">
        <v>2027</v>
      </c>
      <c r="L1029">
        <f t="shared" si="33"/>
        <v>2473</v>
      </c>
    </row>
    <row r="1030" spans="1:12" x14ac:dyDescent="0.25">
      <c r="A1030" t="s">
        <v>13</v>
      </c>
      <c r="B1030">
        <v>3</v>
      </c>
      <c r="C1030">
        <v>378.2</v>
      </c>
      <c r="D1030" s="1">
        <v>0</v>
      </c>
      <c r="E1030" t="s">
        <v>11</v>
      </c>
      <c r="F1030">
        <v>60</v>
      </c>
      <c r="G1030" s="2">
        <v>42252</v>
      </c>
      <c r="H1030">
        <v>1134.5999999999999</v>
      </c>
      <c r="I1030">
        <v>2015</v>
      </c>
      <c r="J1030">
        <f t="shared" si="32"/>
        <v>35.162216828478961</v>
      </c>
      <c r="K1030">
        <v>2028</v>
      </c>
      <c r="L1030">
        <f t="shared" si="33"/>
        <v>2472</v>
      </c>
    </row>
    <row r="1031" spans="1:12" x14ac:dyDescent="0.25">
      <c r="A1031" t="s">
        <v>40</v>
      </c>
      <c r="B1031">
        <v>2</v>
      </c>
      <c r="C1031">
        <v>453.41</v>
      </c>
      <c r="D1031" s="1">
        <v>0.05</v>
      </c>
      <c r="E1031" t="s">
        <v>25</v>
      </c>
      <c r="F1031">
        <v>28</v>
      </c>
      <c r="G1031" s="2">
        <v>42117</v>
      </c>
      <c r="H1031">
        <v>906.82</v>
      </c>
      <c r="I1031">
        <v>2015</v>
      </c>
      <c r="J1031">
        <f t="shared" si="32"/>
        <v>35.152165115337922</v>
      </c>
      <c r="K1031">
        <v>2029</v>
      </c>
      <c r="L1031">
        <f t="shared" si="33"/>
        <v>2471</v>
      </c>
    </row>
    <row r="1032" spans="1:12" x14ac:dyDescent="0.25">
      <c r="A1032" t="s">
        <v>19</v>
      </c>
      <c r="B1032">
        <v>5</v>
      </c>
      <c r="C1032">
        <v>95.71</v>
      </c>
      <c r="D1032" s="1">
        <v>0.15</v>
      </c>
      <c r="E1032" t="s">
        <v>20</v>
      </c>
      <c r="F1032">
        <v>32</v>
      </c>
      <c r="G1032" s="2">
        <v>42352</v>
      </c>
      <c r="H1032">
        <v>478.54999999999995</v>
      </c>
      <c r="I1032">
        <v>2015</v>
      </c>
      <c r="J1032">
        <f t="shared" si="32"/>
        <v>35.155060728744942</v>
      </c>
      <c r="K1032">
        <v>2030</v>
      </c>
      <c r="L1032">
        <f t="shared" si="33"/>
        <v>2470</v>
      </c>
    </row>
    <row r="1033" spans="1:12" x14ac:dyDescent="0.25">
      <c r="A1033" t="s">
        <v>13</v>
      </c>
      <c r="B1033">
        <v>5</v>
      </c>
      <c r="C1033">
        <v>370.25</v>
      </c>
      <c r="D1033" s="1">
        <v>0.15</v>
      </c>
      <c r="E1033" t="s">
        <v>14</v>
      </c>
      <c r="F1033">
        <v>39</v>
      </c>
      <c r="G1033" s="2">
        <v>42045</v>
      </c>
      <c r="H1033">
        <v>1851.25</v>
      </c>
      <c r="I1033">
        <v>2015</v>
      </c>
      <c r="J1033">
        <f t="shared" si="32"/>
        <v>35.156338598622924</v>
      </c>
      <c r="K1033">
        <v>2031</v>
      </c>
      <c r="L1033">
        <f t="shared" si="33"/>
        <v>2469</v>
      </c>
    </row>
    <row r="1034" spans="1:12" x14ac:dyDescent="0.25">
      <c r="A1034" t="s">
        <v>17</v>
      </c>
      <c r="B1034">
        <v>4</v>
      </c>
      <c r="C1034">
        <v>196.31</v>
      </c>
      <c r="D1034" s="1">
        <v>0.1</v>
      </c>
      <c r="E1034" t="s">
        <v>20</v>
      </c>
      <c r="F1034">
        <v>60</v>
      </c>
      <c r="G1034" s="2">
        <v>42112</v>
      </c>
      <c r="H1034">
        <v>785.24</v>
      </c>
      <c r="I1034">
        <v>2015</v>
      </c>
      <c r="J1034">
        <f t="shared" si="32"/>
        <v>35.154781199351703</v>
      </c>
      <c r="K1034">
        <v>2032</v>
      </c>
      <c r="L1034">
        <f t="shared" si="33"/>
        <v>2468</v>
      </c>
    </row>
    <row r="1035" spans="1:12" x14ac:dyDescent="0.25">
      <c r="A1035" t="s">
        <v>13</v>
      </c>
      <c r="B1035">
        <v>2</v>
      </c>
      <c r="C1035">
        <v>441.53</v>
      </c>
      <c r="D1035" s="1">
        <v>0</v>
      </c>
      <c r="E1035" t="s">
        <v>14</v>
      </c>
      <c r="F1035">
        <v>54</v>
      </c>
      <c r="G1035" s="2">
        <v>42188</v>
      </c>
      <c r="H1035">
        <v>883.06</v>
      </c>
      <c r="I1035">
        <v>2015</v>
      </c>
      <c r="J1035">
        <f t="shared" si="32"/>
        <v>35.144710174300769</v>
      </c>
      <c r="K1035">
        <v>2033</v>
      </c>
      <c r="L1035">
        <f t="shared" si="33"/>
        <v>2467</v>
      </c>
    </row>
    <row r="1036" spans="1:12" x14ac:dyDescent="0.25">
      <c r="A1036" t="s">
        <v>10</v>
      </c>
      <c r="B1036">
        <v>5</v>
      </c>
      <c r="C1036">
        <v>325.13</v>
      </c>
      <c r="D1036" s="1">
        <v>0.15</v>
      </c>
      <c r="E1036" t="s">
        <v>32</v>
      </c>
      <c r="F1036">
        <v>18</v>
      </c>
      <c r="G1036" s="2">
        <v>42065</v>
      </c>
      <c r="H1036">
        <v>1625.65</v>
      </c>
      <c r="I1036">
        <v>2015</v>
      </c>
      <c r="J1036">
        <f t="shared" si="32"/>
        <v>35.137064071370638</v>
      </c>
      <c r="K1036">
        <v>2034</v>
      </c>
      <c r="L1036">
        <f t="shared" si="33"/>
        <v>2466</v>
      </c>
    </row>
    <row r="1037" spans="1:12" x14ac:dyDescent="0.25">
      <c r="A1037" t="s">
        <v>38</v>
      </c>
      <c r="B1037">
        <v>2</v>
      </c>
      <c r="C1037">
        <v>192.48</v>
      </c>
      <c r="D1037" s="1">
        <v>0.05</v>
      </c>
      <c r="E1037" t="s">
        <v>32</v>
      </c>
      <c r="F1037">
        <v>33</v>
      </c>
      <c r="G1037" s="2">
        <v>42195</v>
      </c>
      <c r="H1037">
        <v>384.96</v>
      </c>
      <c r="I1037">
        <v>2015</v>
      </c>
      <c r="J1037">
        <f t="shared" si="32"/>
        <v>35.144016227180529</v>
      </c>
      <c r="K1037">
        <v>2035</v>
      </c>
      <c r="L1037">
        <f t="shared" si="33"/>
        <v>2465</v>
      </c>
    </row>
    <row r="1038" spans="1:12" x14ac:dyDescent="0.25">
      <c r="A1038" t="s">
        <v>19</v>
      </c>
      <c r="B1038">
        <v>2</v>
      </c>
      <c r="C1038">
        <v>178.9</v>
      </c>
      <c r="D1038" s="1">
        <v>0.2</v>
      </c>
      <c r="E1038" t="s">
        <v>33</v>
      </c>
      <c r="F1038">
        <v>21</v>
      </c>
      <c r="G1038" s="2">
        <v>42357</v>
      </c>
      <c r="H1038">
        <v>357.8</v>
      </c>
      <c r="I1038">
        <v>2015</v>
      </c>
      <c r="J1038">
        <f t="shared" si="32"/>
        <v>35.144886363636367</v>
      </c>
      <c r="K1038">
        <v>2036</v>
      </c>
      <c r="L1038">
        <f t="shared" si="33"/>
        <v>2464</v>
      </c>
    </row>
    <row r="1039" spans="1:12" x14ac:dyDescent="0.25">
      <c r="A1039" t="s">
        <v>10</v>
      </c>
      <c r="B1039">
        <v>3</v>
      </c>
      <c r="C1039">
        <v>202.66</v>
      </c>
      <c r="D1039" s="1">
        <v>0.05</v>
      </c>
      <c r="E1039" t="s">
        <v>14</v>
      </c>
      <c r="F1039">
        <v>54</v>
      </c>
      <c r="G1039" s="2">
        <v>42328</v>
      </c>
      <c r="H1039">
        <v>607.98</v>
      </c>
      <c r="I1039">
        <v>2015</v>
      </c>
      <c r="J1039">
        <f t="shared" si="32"/>
        <v>35.150629313844902</v>
      </c>
      <c r="K1039">
        <v>2037</v>
      </c>
      <c r="L1039">
        <f t="shared" si="33"/>
        <v>2463</v>
      </c>
    </row>
    <row r="1040" spans="1:12" x14ac:dyDescent="0.25">
      <c r="A1040" t="s">
        <v>13</v>
      </c>
      <c r="B1040">
        <v>4</v>
      </c>
      <c r="C1040">
        <v>307.20999999999998</v>
      </c>
      <c r="D1040" s="1">
        <v>0.15</v>
      </c>
      <c r="E1040" t="s">
        <v>32</v>
      </c>
      <c r="F1040">
        <v>45</v>
      </c>
      <c r="G1040" s="2">
        <v>42226</v>
      </c>
      <c r="H1040">
        <v>1228.8399999999999</v>
      </c>
      <c r="I1040">
        <v>2015</v>
      </c>
      <c r="J1040">
        <f t="shared" si="32"/>
        <v>35.142973192526398</v>
      </c>
      <c r="K1040">
        <v>2038</v>
      </c>
      <c r="L1040">
        <f t="shared" si="33"/>
        <v>2462</v>
      </c>
    </row>
    <row r="1041" spans="1:12" x14ac:dyDescent="0.25">
      <c r="A1041" t="s">
        <v>13</v>
      </c>
      <c r="B1041">
        <v>4</v>
      </c>
      <c r="C1041">
        <v>288.89</v>
      </c>
      <c r="D1041" s="1">
        <v>0.05</v>
      </c>
      <c r="E1041" t="s">
        <v>33</v>
      </c>
      <c r="F1041">
        <v>36</v>
      </c>
      <c r="G1041" s="2">
        <v>42353</v>
      </c>
      <c r="H1041">
        <v>1155.56</v>
      </c>
      <c r="I1041">
        <v>2015</v>
      </c>
      <c r="J1041">
        <f t="shared" si="32"/>
        <v>35.138967899227957</v>
      </c>
      <c r="K1041">
        <v>2039</v>
      </c>
      <c r="L1041">
        <f t="shared" si="33"/>
        <v>2461</v>
      </c>
    </row>
    <row r="1042" spans="1:12" x14ac:dyDescent="0.25">
      <c r="A1042" t="s">
        <v>38</v>
      </c>
      <c r="B1042">
        <v>1</v>
      </c>
      <c r="C1042">
        <v>327.7</v>
      </c>
      <c r="D1042" s="1">
        <v>0.05</v>
      </c>
      <c r="E1042" t="s">
        <v>14</v>
      </c>
      <c r="F1042">
        <v>26</v>
      </c>
      <c r="G1042" s="2">
        <v>42209</v>
      </c>
      <c r="H1042">
        <v>327.7</v>
      </c>
      <c r="I1042">
        <v>2015</v>
      </c>
      <c r="J1042">
        <f t="shared" si="32"/>
        <v>35.138617886178864</v>
      </c>
      <c r="K1042">
        <v>2040</v>
      </c>
      <c r="L1042">
        <f t="shared" si="33"/>
        <v>2460</v>
      </c>
    </row>
    <row r="1043" spans="1:12" x14ac:dyDescent="0.25">
      <c r="A1043" t="s">
        <v>13</v>
      </c>
      <c r="B1043">
        <v>4</v>
      </c>
      <c r="C1043">
        <v>491.23</v>
      </c>
      <c r="D1043" s="1">
        <v>0.2</v>
      </c>
      <c r="E1043" t="s">
        <v>30</v>
      </c>
      <c r="F1043">
        <v>58</v>
      </c>
      <c r="G1043" s="2">
        <v>42278</v>
      </c>
      <c r="H1043">
        <v>1964.92</v>
      </c>
      <c r="I1043">
        <v>2015</v>
      </c>
      <c r="J1043">
        <f t="shared" si="32"/>
        <v>35.142334282228546</v>
      </c>
      <c r="K1043">
        <v>2041</v>
      </c>
      <c r="L1043">
        <f t="shared" si="33"/>
        <v>2459</v>
      </c>
    </row>
    <row r="1044" spans="1:12" x14ac:dyDescent="0.25">
      <c r="A1044" t="s">
        <v>22</v>
      </c>
      <c r="B1044">
        <v>3</v>
      </c>
      <c r="C1044">
        <v>435.18</v>
      </c>
      <c r="D1044" s="1">
        <v>0</v>
      </c>
      <c r="E1044" t="s">
        <v>14</v>
      </c>
      <c r="F1044">
        <v>31</v>
      </c>
      <c r="G1044" s="2">
        <v>42196</v>
      </c>
      <c r="H1044">
        <v>1305.54</v>
      </c>
      <c r="I1044">
        <v>2015</v>
      </c>
      <c r="J1044">
        <f t="shared" si="32"/>
        <v>35.133034987794957</v>
      </c>
      <c r="K1044">
        <v>2042</v>
      </c>
      <c r="L1044">
        <f t="shared" si="33"/>
        <v>2458</v>
      </c>
    </row>
    <row r="1045" spans="1:12" x14ac:dyDescent="0.25">
      <c r="A1045" t="s">
        <v>40</v>
      </c>
      <c r="B1045">
        <v>4</v>
      </c>
      <c r="C1045">
        <v>37.99</v>
      </c>
      <c r="D1045" s="1">
        <v>0.2</v>
      </c>
      <c r="E1045" t="s">
        <v>20</v>
      </c>
      <c r="F1045">
        <v>59</v>
      </c>
      <c r="G1045" s="2">
        <v>42007</v>
      </c>
      <c r="H1045">
        <v>151.96</v>
      </c>
      <c r="I1045">
        <v>2015</v>
      </c>
      <c r="J1045">
        <f t="shared" si="32"/>
        <v>35.134717134717135</v>
      </c>
      <c r="K1045">
        <v>2043</v>
      </c>
      <c r="L1045">
        <f t="shared" si="33"/>
        <v>2457</v>
      </c>
    </row>
    <row r="1046" spans="1:12" x14ac:dyDescent="0.25">
      <c r="A1046" t="s">
        <v>10</v>
      </c>
      <c r="B1046">
        <v>3</v>
      </c>
      <c r="C1046">
        <v>134.69</v>
      </c>
      <c r="D1046" s="1">
        <v>0</v>
      </c>
      <c r="E1046" t="s">
        <v>28</v>
      </c>
      <c r="F1046">
        <v>18</v>
      </c>
      <c r="G1046" s="2">
        <v>42084</v>
      </c>
      <c r="H1046">
        <v>404.07</v>
      </c>
      <c r="I1046">
        <v>2015</v>
      </c>
      <c r="J1046">
        <f t="shared" si="32"/>
        <v>35.125</v>
      </c>
      <c r="K1046">
        <v>2044</v>
      </c>
      <c r="L1046">
        <f t="shared" si="33"/>
        <v>2456</v>
      </c>
    </row>
    <row r="1047" spans="1:12" x14ac:dyDescent="0.25">
      <c r="A1047" t="s">
        <v>19</v>
      </c>
      <c r="B1047">
        <v>4</v>
      </c>
      <c r="C1047">
        <v>233.73</v>
      </c>
      <c r="D1047" s="1">
        <v>0</v>
      </c>
      <c r="E1047" t="s">
        <v>32</v>
      </c>
      <c r="F1047">
        <v>16</v>
      </c>
      <c r="G1047" s="2">
        <v>42329</v>
      </c>
      <c r="H1047">
        <v>934.92</v>
      </c>
      <c r="I1047">
        <v>2015</v>
      </c>
      <c r="J1047">
        <f t="shared" si="32"/>
        <v>35.131975560081464</v>
      </c>
      <c r="K1047">
        <v>2045</v>
      </c>
      <c r="L1047">
        <f t="shared" si="33"/>
        <v>2455</v>
      </c>
    </row>
    <row r="1048" spans="1:12" x14ac:dyDescent="0.25">
      <c r="A1048" t="s">
        <v>10</v>
      </c>
      <c r="B1048">
        <v>5</v>
      </c>
      <c r="C1048">
        <v>488.88</v>
      </c>
      <c r="D1048" s="1">
        <v>0.2</v>
      </c>
      <c r="E1048" t="s">
        <v>20</v>
      </c>
      <c r="F1048">
        <v>56</v>
      </c>
      <c r="G1048" s="2">
        <v>42346</v>
      </c>
      <c r="H1048">
        <v>2444.4</v>
      </c>
      <c r="I1048">
        <v>2015</v>
      </c>
      <c r="J1048">
        <f t="shared" si="32"/>
        <v>35.139771801140995</v>
      </c>
      <c r="K1048">
        <v>2046</v>
      </c>
      <c r="L1048">
        <f t="shared" si="33"/>
        <v>2454</v>
      </c>
    </row>
    <row r="1049" spans="1:12" x14ac:dyDescent="0.25">
      <c r="A1049" t="s">
        <v>17</v>
      </c>
      <c r="B1049">
        <v>1</v>
      </c>
      <c r="C1049">
        <v>389.86</v>
      </c>
      <c r="D1049" s="1">
        <v>0.15</v>
      </c>
      <c r="E1049" t="s">
        <v>28</v>
      </c>
      <c r="F1049">
        <v>27</v>
      </c>
      <c r="G1049" s="2">
        <v>42230</v>
      </c>
      <c r="H1049">
        <v>389.86</v>
      </c>
      <c r="I1049">
        <v>2015</v>
      </c>
      <c r="J1049">
        <f t="shared" si="32"/>
        <v>35.13126783530371</v>
      </c>
      <c r="K1049">
        <v>2047</v>
      </c>
      <c r="L1049">
        <f t="shared" si="33"/>
        <v>2453</v>
      </c>
    </row>
    <row r="1050" spans="1:12" x14ac:dyDescent="0.25">
      <c r="A1050" t="s">
        <v>38</v>
      </c>
      <c r="B1050">
        <v>2</v>
      </c>
      <c r="C1050">
        <v>377.03</v>
      </c>
      <c r="D1050" s="1">
        <v>0.05</v>
      </c>
      <c r="E1050" t="s">
        <v>32</v>
      </c>
      <c r="F1050">
        <v>15</v>
      </c>
      <c r="G1050" s="2">
        <v>42290</v>
      </c>
      <c r="H1050">
        <v>754.06</v>
      </c>
      <c r="I1050">
        <v>2015</v>
      </c>
      <c r="J1050">
        <f t="shared" si="32"/>
        <v>35.134584013050571</v>
      </c>
      <c r="K1050">
        <v>2048</v>
      </c>
      <c r="L1050">
        <f t="shared" si="33"/>
        <v>2452</v>
      </c>
    </row>
    <row r="1051" spans="1:12" x14ac:dyDescent="0.25">
      <c r="A1051" t="s">
        <v>10</v>
      </c>
      <c r="B1051">
        <v>4</v>
      </c>
      <c r="C1051">
        <v>53.16</v>
      </c>
      <c r="D1051" s="1">
        <v>0.1</v>
      </c>
      <c r="E1051" t="s">
        <v>30</v>
      </c>
      <c r="F1051">
        <v>21</v>
      </c>
      <c r="G1051" s="2">
        <v>42240</v>
      </c>
      <c r="H1051">
        <v>212.64</v>
      </c>
      <c r="I1051">
        <v>2015</v>
      </c>
      <c r="J1051">
        <f t="shared" si="32"/>
        <v>35.142798857609137</v>
      </c>
      <c r="K1051">
        <v>2049</v>
      </c>
      <c r="L1051">
        <f t="shared" si="33"/>
        <v>2451</v>
      </c>
    </row>
    <row r="1052" spans="1:12" x14ac:dyDescent="0.25">
      <c r="A1052" t="s">
        <v>13</v>
      </c>
      <c r="B1052">
        <v>3</v>
      </c>
      <c r="C1052">
        <v>388.71</v>
      </c>
      <c r="D1052" s="1">
        <v>0.1</v>
      </c>
      <c r="E1052" t="s">
        <v>14</v>
      </c>
      <c r="F1052">
        <v>36</v>
      </c>
      <c r="G1052" s="2">
        <v>42313</v>
      </c>
      <c r="H1052">
        <v>1166.1299999999999</v>
      </c>
      <c r="I1052">
        <v>2015</v>
      </c>
      <c r="J1052">
        <f t="shared" si="32"/>
        <v>35.148571428571429</v>
      </c>
      <c r="K1052">
        <v>2050</v>
      </c>
      <c r="L1052">
        <f t="shared" si="33"/>
        <v>2450</v>
      </c>
    </row>
    <row r="1053" spans="1:12" x14ac:dyDescent="0.25">
      <c r="A1053" t="s">
        <v>40</v>
      </c>
      <c r="B1053">
        <v>4</v>
      </c>
      <c r="C1053">
        <v>212.16</v>
      </c>
      <c r="D1053" s="1">
        <v>0.05</v>
      </c>
      <c r="E1053" t="s">
        <v>30</v>
      </c>
      <c r="F1053">
        <v>48</v>
      </c>
      <c r="G1053" s="2">
        <v>42096</v>
      </c>
      <c r="H1053">
        <v>848.64</v>
      </c>
      <c r="I1053">
        <v>2015</v>
      </c>
      <c r="J1053">
        <f t="shared" si="32"/>
        <v>35.148223764801962</v>
      </c>
      <c r="K1053">
        <v>2051</v>
      </c>
      <c r="L1053">
        <f t="shared" si="33"/>
        <v>2449</v>
      </c>
    </row>
    <row r="1054" spans="1:12" x14ac:dyDescent="0.25">
      <c r="A1054" t="s">
        <v>13</v>
      </c>
      <c r="B1054">
        <v>3</v>
      </c>
      <c r="C1054">
        <v>333.56</v>
      </c>
      <c r="D1054" s="1">
        <v>0</v>
      </c>
      <c r="E1054" t="s">
        <v>30</v>
      </c>
      <c r="F1054">
        <v>40</v>
      </c>
      <c r="G1054" s="2">
        <v>42164</v>
      </c>
      <c r="H1054">
        <v>1000.6800000000001</v>
      </c>
      <c r="I1054">
        <v>2015</v>
      </c>
      <c r="J1054">
        <f t="shared" si="32"/>
        <v>35.142973856209153</v>
      </c>
      <c r="K1054">
        <v>2052</v>
      </c>
      <c r="L1054">
        <f t="shared" si="33"/>
        <v>2448</v>
      </c>
    </row>
    <row r="1055" spans="1:12" x14ac:dyDescent="0.25">
      <c r="A1055" t="s">
        <v>22</v>
      </c>
      <c r="B1055">
        <v>2</v>
      </c>
      <c r="C1055">
        <v>363.1</v>
      </c>
      <c r="D1055" s="1">
        <v>0</v>
      </c>
      <c r="E1055" t="s">
        <v>33</v>
      </c>
      <c r="F1055">
        <v>40</v>
      </c>
      <c r="G1055" s="2">
        <v>42324</v>
      </c>
      <c r="H1055">
        <v>726.2</v>
      </c>
      <c r="I1055">
        <v>2015</v>
      </c>
      <c r="J1055">
        <f t="shared" si="32"/>
        <v>35.140988966080918</v>
      </c>
      <c r="K1055">
        <v>2053</v>
      </c>
      <c r="L1055">
        <f t="shared" si="33"/>
        <v>2447</v>
      </c>
    </row>
    <row r="1056" spans="1:12" x14ac:dyDescent="0.25">
      <c r="A1056" t="s">
        <v>22</v>
      </c>
      <c r="B1056">
        <v>5</v>
      </c>
      <c r="C1056">
        <v>464.9</v>
      </c>
      <c r="D1056" s="1">
        <v>0.1</v>
      </c>
      <c r="E1056" t="s">
        <v>28</v>
      </c>
      <c r="F1056">
        <v>26</v>
      </c>
      <c r="G1056" s="2">
        <v>42224</v>
      </c>
      <c r="H1056">
        <v>2324.5</v>
      </c>
      <c r="I1056">
        <v>2015</v>
      </c>
      <c r="J1056">
        <f t="shared" si="32"/>
        <v>35.139002452984464</v>
      </c>
      <c r="K1056">
        <v>2054</v>
      </c>
      <c r="L1056">
        <f t="shared" si="33"/>
        <v>2446</v>
      </c>
    </row>
    <row r="1057" spans="1:12" x14ac:dyDescent="0.25">
      <c r="A1057" t="s">
        <v>13</v>
      </c>
      <c r="B1057">
        <v>2</v>
      </c>
      <c r="C1057">
        <v>54.94</v>
      </c>
      <c r="D1057" s="1">
        <v>0.1</v>
      </c>
      <c r="E1057" t="s">
        <v>28</v>
      </c>
      <c r="F1057">
        <v>57</v>
      </c>
      <c r="G1057" s="2">
        <v>42066</v>
      </c>
      <c r="H1057">
        <v>109.88</v>
      </c>
      <c r="I1057">
        <v>2015</v>
      </c>
      <c r="J1057">
        <f t="shared" si="32"/>
        <v>35.142740286298569</v>
      </c>
      <c r="K1057">
        <v>2055</v>
      </c>
      <c r="L1057">
        <f t="shared" si="33"/>
        <v>2445</v>
      </c>
    </row>
    <row r="1058" spans="1:12" x14ac:dyDescent="0.25">
      <c r="A1058" t="s">
        <v>38</v>
      </c>
      <c r="B1058">
        <v>1</v>
      </c>
      <c r="C1058">
        <v>126.57</v>
      </c>
      <c r="D1058" s="1">
        <v>0</v>
      </c>
      <c r="E1058" t="s">
        <v>25</v>
      </c>
      <c r="F1058">
        <v>24</v>
      </c>
      <c r="G1058" s="2">
        <v>42114</v>
      </c>
      <c r="H1058">
        <v>126.57</v>
      </c>
      <c r="I1058">
        <v>2015</v>
      </c>
      <c r="J1058">
        <f t="shared" si="32"/>
        <v>35.133797054009818</v>
      </c>
      <c r="K1058">
        <v>2056</v>
      </c>
      <c r="L1058">
        <f t="shared" si="33"/>
        <v>2444</v>
      </c>
    </row>
    <row r="1059" spans="1:12" x14ac:dyDescent="0.25">
      <c r="A1059" t="s">
        <v>10</v>
      </c>
      <c r="B1059">
        <v>1</v>
      </c>
      <c r="C1059">
        <v>79.72</v>
      </c>
      <c r="D1059" s="1">
        <v>0</v>
      </c>
      <c r="E1059" t="s">
        <v>32</v>
      </c>
      <c r="F1059">
        <v>22</v>
      </c>
      <c r="G1059" s="2">
        <v>42056</v>
      </c>
      <c r="H1059">
        <v>79.72</v>
      </c>
      <c r="I1059">
        <v>2015</v>
      </c>
      <c r="J1059">
        <f t="shared" si="32"/>
        <v>35.138354482194025</v>
      </c>
      <c r="K1059">
        <v>2057</v>
      </c>
      <c r="L1059">
        <f t="shared" si="33"/>
        <v>2443</v>
      </c>
    </row>
    <row r="1060" spans="1:12" x14ac:dyDescent="0.25">
      <c r="A1060" t="s">
        <v>17</v>
      </c>
      <c r="B1060">
        <v>1</v>
      </c>
      <c r="C1060">
        <v>248.9</v>
      </c>
      <c r="D1060" s="1">
        <v>0.1</v>
      </c>
      <c r="E1060" t="s">
        <v>30</v>
      </c>
      <c r="F1060">
        <v>22</v>
      </c>
      <c r="G1060" s="2">
        <v>42011</v>
      </c>
      <c r="H1060">
        <v>248.9</v>
      </c>
      <c r="I1060">
        <v>2015</v>
      </c>
      <c r="J1060">
        <f t="shared" si="32"/>
        <v>35.143734643734646</v>
      </c>
      <c r="K1060">
        <v>2058</v>
      </c>
      <c r="L1060">
        <f t="shared" si="33"/>
        <v>2442</v>
      </c>
    </row>
    <row r="1061" spans="1:12" x14ac:dyDescent="0.25">
      <c r="A1061" t="s">
        <v>38</v>
      </c>
      <c r="B1061">
        <v>2</v>
      </c>
      <c r="C1061">
        <v>143.75</v>
      </c>
      <c r="D1061" s="1">
        <v>0.1</v>
      </c>
      <c r="E1061" t="s">
        <v>33</v>
      </c>
      <c r="F1061">
        <v>22</v>
      </c>
      <c r="G1061" s="2">
        <v>42251</v>
      </c>
      <c r="H1061">
        <v>287.5</v>
      </c>
      <c r="I1061">
        <v>2015</v>
      </c>
      <c r="J1061">
        <f t="shared" si="32"/>
        <v>35.149119213437118</v>
      </c>
      <c r="K1061">
        <v>2059</v>
      </c>
      <c r="L1061">
        <f t="shared" si="33"/>
        <v>2441</v>
      </c>
    </row>
    <row r="1062" spans="1:12" x14ac:dyDescent="0.25">
      <c r="A1062" t="s">
        <v>10</v>
      </c>
      <c r="B1062">
        <v>4</v>
      </c>
      <c r="C1062">
        <v>214.93</v>
      </c>
      <c r="D1062" s="1">
        <v>0</v>
      </c>
      <c r="E1062" t="s">
        <v>20</v>
      </c>
      <c r="F1062">
        <v>39</v>
      </c>
      <c r="G1062" s="2">
        <v>42250</v>
      </c>
      <c r="H1062">
        <v>859.72</v>
      </c>
      <c r="I1062">
        <v>2015</v>
      </c>
      <c r="J1062">
        <f t="shared" si="32"/>
        <v>35.154508196721309</v>
      </c>
      <c r="K1062">
        <v>2060</v>
      </c>
      <c r="L1062">
        <f t="shared" si="33"/>
        <v>2440</v>
      </c>
    </row>
    <row r="1063" spans="1:12" x14ac:dyDescent="0.25">
      <c r="A1063" t="s">
        <v>40</v>
      </c>
      <c r="B1063">
        <v>1</v>
      </c>
      <c r="C1063">
        <v>336.09</v>
      </c>
      <c r="D1063" s="1">
        <v>0.15</v>
      </c>
      <c r="E1063" t="s">
        <v>14</v>
      </c>
      <c r="F1063">
        <v>45</v>
      </c>
      <c r="G1063" s="2">
        <v>42129</v>
      </c>
      <c r="H1063">
        <v>336.09</v>
      </c>
      <c r="I1063">
        <v>2015</v>
      </c>
      <c r="J1063">
        <f t="shared" si="32"/>
        <v>35.152931529315296</v>
      </c>
      <c r="K1063">
        <v>2061</v>
      </c>
      <c r="L1063">
        <f t="shared" si="33"/>
        <v>2439</v>
      </c>
    </row>
    <row r="1064" spans="1:12" x14ac:dyDescent="0.25">
      <c r="A1064" t="s">
        <v>13</v>
      </c>
      <c r="B1064">
        <v>4</v>
      </c>
      <c r="C1064">
        <v>210.86</v>
      </c>
      <c r="D1064" s="1">
        <v>0.2</v>
      </c>
      <c r="E1064" t="s">
        <v>25</v>
      </c>
      <c r="F1064">
        <v>40</v>
      </c>
      <c r="G1064" s="2">
        <v>42313</v>
      </c>
      <c r="H1064">
        <v>843.44</v>
      </c>
      <c r="I1064">
        <v>2015</v>
      </c>
      <c r="J1064">
        <f t="shared" si="32"/>
        <v>35.148892534864643</v>
      </c>
      <c r="K1064">
        <v>2062</v>
      </c>
      <c r="L1064">
        <f t="shared" si="33"/>
        <v>2438</v>
      </c>
    </row>
    <row r="1065" spans="1:12" x14ac:dyDescent="0.25">
      <c r="A1065" t="s">
        <v>38</v>
      </c>
      <c r="B1065">
        <v>3</v>
      </c>
      <c r="C1065">
        <v>230.34</v>
      </c>
      <c r="D1065" s="1">
        <v>0.2</v>
      </c>
      <c r="E1065" t="s">
        <v>14</v>
      </c>
      <c r="F1065">
        <v>35</v>
      </c>
      <c r="G1065" s="2">
        <v>42167</v>
      </c>
      <c r="H1065">
        <v>691.02</v>
      </c>
      <c r="I1065">
        <v>2015</v>
      </c>
      <c r="J1065">
        <f t="shared" si="32"/>
        <v>35.146901928600741</v>
      </c>
      <c r="K1065">
        <v>2063</v>
      </c>
      <c r="L1065">
        <f t="shared" si="33"/>
        <v>2437</v>
      </c>
    </row>
    <row r="1066" spans="1:12" x14ac:dyDescent="0.25">
      <c r="A1066" t="s">
        <v>10</v>
      </c>
      <c r="B1066">
        <v>1</v>
      </c>
      <c r="C1066">
        <v>136.13</v>
      </c>
      <c r="D1066" s="1">
        <v>0</v>
      </c>
      <c r="E1066" t="s">
        <v>25</v>
      </c>
      <c r="F1066">
        <v>21</v>
      </c>
      <c r="G1066" s="2">
        <v>42173</v>
      </c>
      <c r="H1066">
        <v>136.13</v>
      </c>
      <c r="I1066">
        <v>2015</v>
      </c>
      <c r="J1066">
        <f t="shared" si="32"/>
        <v>35.146962233169127</v>
      </c>
      <c r="K1066">
        <v>2064</v>
      </c>
      <c r="L1066">
        <f t="shared" si="33"/>
        <v>2436</v>
      </c>
    </row>
    <row r="1067" spans="1:12" x14ac:dyDescent="0.25">
      <c r="A1067" t="s">
        <v>27</v>
      </c>
      <c r="B1067">
        <v>2</v>
      </c>
      <c r="C1067">
        <v>190.24</v>
      </c>
      <c r="D1067" s="1">
        <v>0.2</v>
      </c>
      <c r="E1067" t="s">
        <v>32</v>
      </c>
      <c r="F1067">
        <v>15</v>
      </c>
      <c r="G1067" s="2">
        <v>42351</v>
      </c>
      <c r="H1067">
        <v>380.48</v>
      </c>
      <c r="I1067">
        <v>2015</v>
      </c>
      <c r="J1067">
        <f t="shared" si="32"/>
        <v>35.152772073921973</v>
      </c>
      <c r="K1067">
        <v>2065</v>
      </c>
      <c r="L1067">
        <f t="shared" si="33"/>
        <v>2435</v>
      </c>
    </row>
    <row r="1068" spans="1:12" x14ac:dyDescent="0.25">
      <c r="A1068" t="s">
        <v>13</v>
      </c>
      <c r="B1068">
        <v>4</v>
      </c>
      <c r="C1068">
        <v>267.01</v>
      </c>
      <c r="D1068" s="1">
        <v>0.1</v>
      </c>
      <c r="E1068" t="s">
        <v>32</v>
      </c>
      <c r="F1068">
        <v>53</v>
      </c>
      <c r="G1068" s="2">
        <v>42136</v>
      </c>
      <c r="H1068">
        <v>1068.04</v>
      </c>
      <c r="I1068">
        <v>2015</v>
      </c>
      <c r="J1068">
        <f t="shared" si="32"/>
        <v>35.161051766639275</v>
      </c>
      <c r="K1068">
        <v>2066</v>
      </c>
      <c r="L1068">
        <f t="shared" si="33"/>
        <v>2434</v>
      </c>
    </row>
    <row r="1069" spans="1:12" x14ac:dyDescent="0.25">
      <c r="A1069" t="s">
        <v>17</v>
      </c>
      <c r="B1069">
        <v>4</v>
      </c>
      <c r="C1069">
        <v>213.61</v>
      </c>
      <c r="D1069" s="1">
        <v>0.1</v>
      </c>
      <c r="E1069" t="s">
        <v>30</v>
      </c>
      <c r="F1069">
        <v>38</v>
      </c>
      <c r="G1069" s="2">
        <v>42301</v>
      </c>
      <c r="H1069">
        <v>854.44</v>
      </c>
      <c r="I1069">
        <v>2015</v>
      </c>
      <c r="J1069">
        <f t="shared" si="32"/>
        <v>35.153719687628445</v>
      </c>
      <c r="K1069">
        <v>2067</v>
      </c>
      <c r="L1069">
        <f t="shared" si="33"/>
        <v>2433</v>
      </c>
    </row>
    <row r="1070" spans="1:12" x14ac:dyDescent="0.25">
      <c r="A1070" t="s">
        <v>13</v>
      </c>
      <c r="B1070">
        <v>5</v>
      </c>
      <c r="C1070">
        <v>245.94</v>
      </c>
      <c r="D1070" s="1">
        <v>0.2</v>
      </c>
      <c r="E1070" t="s">
        <v>30</v>
      </c>
      <c r="F1070">
        <v>57</v>
      </c>
      <c r="G1070" s="2">
        <v>42091</v>
      </c>
      <c r="H1070">
        <v>1229.7</v>
      </c>
      <c r="I1070">
        <v>2015</v>
      </c>
      <c r="J1070">
        <f t="shared" si="32"/>
        <v>35.15254934210526</v>
      </c>
      <c r="K1070">
        <v>2068</v>
      </c>
      <c r="L1070">
        <f t="shared" si="33"/>
        <v>2432</v>
      </c>
    </row>
    <row r="1071" spans="1:12" x14ac:dyDescent="0.25">
      <c r="A1071" t="s">
        <v>19</v>
      </c>
      <c r="B1071">
        <v>1</v>
      </c>
      <c r="C1071">
        <v>81.430000000000007</v>
      </c>
      <c r="D1071" s="1">
        <v>0.05</v>
      </c>
      <c r="E1071" t="s">
        <v>14</v>
      </c>
      <c r="F1071">
        <v>22</v>
      </c>
      <c r="G1071" s="2">
        <v>42346</v>
      </c>
      <c r="H1071">
        <v>81.430000000000007</v>
      </c>
      <c r="I1071">
        <v>2015</v>
      </c>
      <c r="J1071">
        <f t="shared" si="32"/>
        <v>35.143562320032906</v>
      </c>
      <c r="K1071">
        <v>2069</v>
      </c>
      <c r="L1071">
        <f t="shared" si="33"/>
        <v>2431</v>
      </c>
    </row>
    <row r="1072" spans="1:12" x14ac:dyDescent="0.25">
      <c r="A1072" t="s">
        <v>22</v>
      </c>
      <c r="B1072">
        <v>2</v>
      </c>
      <c r="C1072">
        <v>186.99</v>
      </c>
      <c r="D1072" s="1">
        <v>0.2</v>
      </c>
      <c r="E1072" t="s">
        <v>32</v>
      </c>
      <c r="F1072">
        <v>45</v>
      </c>
      <c r="G1072" s="2">
        <v>42143</v>
      </c>
      <c r="H1072">
        <v>373.98</v>
      </c>
      <c r="I1072">
        <v>2015</v>
      </c>
      <c r="J1072">
        <f t="shared" si="32"/>
        <v>35.14897119341564</v>
      </c>
      <c r="K1072">
        <v>2070</v>
      </c>
      <c r="L1072">
        <f t="shared" si="33"/>
        <v>2430</v>
      </c>
    </row>
    <row r="1073" spans="1:12" x14ac:dyDescent="0.25">
      <c r="A1073" t="s">
        <v>13</v>
      </c>
      <c r="B1073">
        <v>4</v>
      </c>
      <c r="C1073">
        <v>172.96</v>
      </c>
      <c r="D1073" s="1">
        <v>0.15</v>
      </c>
      <c r="E1073" t="s">
        <v>28</v>
      </c>
      <c r="F1073">
        <v>53</v>
      </c>
      <c r="G1073" s="2">
        <v>42203</v>
      </c>
      <c r="H1073">
        <v>691.84</v>
      </c>
      <c r="I1073">
        <v>2015</v>
      </c>
      <c r="J1073">
        <f t="shared" si="32"/>
        <v>35.144915603128858</v>
      </c>
      <c r="K1073">
        <v>2071</v>
      </c>
      <c r="L1073">
        <f t="shared" si="33"/>
        <v>2429</v>
      </c>
    </row>
    <row r="1074" spans="1:12" x14ac:dyDescent="0.25">
      <c r="A1074" t="s">
        <v>40</v>
      </c>
      <c r="B1074">
        <v>5</v>
      </c>
      <c r="C1074">
        <v>88.64</v>
      </c>
      <c r="D1074" s="1">
        <v>0.05</v>
      </c>
      <c r="E1074" t="s">
        <v>11</v>
      </c>
      <c r="F1074">
        <v>18</v>
      </c>
      <c r="G1074" s="2">
        <v>42020</v>
      </c>
      <c r="H1074">
        <v>443.2</v>
      </c>
      <c r="I1074">
        <v>2015</v>
      </c>
      <c r="J1074">
        <f t="shared" si="32"/>
        <v>35.137561779242176</v>
      </c>
      <c r="K1074">
        <v>2072</v>
      </c>
      <c r="L1074">
        <f t="shared" si="33"/>
        <v>2428</v>
      </c>
    </row>
    <row r="1075" spans="1:12" x14ac:dyDescent="0.25">
      <c r="A1075" t="s">
        <v>22</v>
      </c>
      <c r="B1075">
        <v>1</v>
      </c>
      <c r="C1075">
        <v>264.23</v>
      </c>
      <c r="D1075" s="1">
        <v>0.2</v>
      </c>
      <c r="E1075" t="s">
        <v>33</v>
      </c>
      <c r="F1075">
        <v>60</v>
      </c>
      <c r="G1075" s="2">
        <v>42097</v>
      </c>
      <c r="H1075">
        <v>264.23</v>
      </c>
      <c r="I1075">
        <v>2015</v>
      </c>
      <c r="J1075">
        <f t="shared" si="32"/>
        <v>35.14462299134734</v>
      </c>
      <c r="K1075">
        <v>2073</v>
      </c>
      <c r="L1075">
        <f t="shared" si="33"/>
        <v>2427</v>
      </c>
    </row>
    <row r="1076" spans="1:12" x14ac:dyDescent="0.25">
      <c r="A1076" t="s">
        <v>27</v>
      </c>
      <c r="B1076">
        <v>3</v>
      </c>
      <c r="C1076">
        <v>195.01</v>
      </c>
      <c r="D1076" s="1">
        <v>0.1</v>
      </c>
      <c r="E1076" t="s">
        <v>14</v>
      </c>
      <c r="F1076">
        <v>26</v>
      </c>
      <c r="G1076" s="2">
        <v>42342</v>
      </c>
      <c r="H1076">
        <v>585.03</v>
      </c>
      <c r="I1076">
        <v>2015</v>
      </c>
      <c r="J1076">
        <f t="shared" si="32"/>
        <v>35.134377576257215</v>
      </c>
      <c r="K1076">
        <v>2074</v>
      </c>
      <c r="L1076">
        <f t="shared" si="33"/>
        <v>2426</v>
      </c>
    </row>
    <row r="1077" spans="1:12" x14ac:dyDescent="0.25">
      <c r="A1077" t="s">
        <v>10</v>
      </c>
      <c r="B1077">
        <v>3</v>
      </c>
      <c r="C1077">
        <v>49.41</v>
      </c>
      <c r="D1077" s="1">
        <v>0.15</v>
      </c>
      <c r="E1077" t="s">
        <v>25</v>
      </c>
      <c r="F1077">
        <v>16</v>
      </c>
      <c r="G1077" s="2">
        <v>42074</v>
      </c>
      <c r="H1077">
        <v>148.22999999999999</v>
      </c>
      <c r="I1077">
        <v>2015</v>
      </c>
      <c r="J1077">
        <f t="shared" si="32"/>
        <v>35.13814432989691</v>
      </c>
      <c r="K1077">
        <v>2075</v>
      </c>
      <c r="L1077">
        <f t="shared" si="33"/>
        <v>2425</v>
      </c>
    </row>
    <row r="1078" spans="1:12" x14ac:dyDescent="0.25">
      <c r="A1078" t="s">
        <v>22</v>
      </c>
      <c r="B1078">
        <v>1</v>
      </c>
      <c r="C1078">
        <v>307.35000000000002</v>
      </c>
      <c r="D1078" s="1">
        <v>0.05</v>
      </c>
      <c r="E1078" t="s">
        <v>14</v>
      </c>
      <c r="F1078">
        <v>33</v>
      </c>
      <c r="G1078" s="2">
        <v>42182</v>
      </c>
      <c r="H1078">
        <v>307.35000000000002</v>
      </c>
      <c r="I1078">
        <v>2015</v>
      </c>
      <c r="J1078">
        <f t="shared" si="32"/>
        <v>35.146039603960396</v>
      </c>
      <c r="K1078">
        <v>2076</v>
      </c>
      <c r="L1078">
        <f t="shared" si="33"/>
        <v>2424</v>
      </c>
    </row>
    <row r="1079" spans="1:12" x14ac:dyDescent="0.25">
      <c r="A1079" t="s">
        <v>19</v>
      </c>
      <c r="B1079">
        <v>3</v>
      </c>
      <c r="C1079">
        <v>37.39</v>
      </c>
      <c r="D1079" s="1">
        <v>0.2</v>
      </c>
      <c r="E1079" t="s">
        <v>30</v>
      </c>
      <c r="F1079">
        <v>58</v>
      </c>
      <c r="G1079" s="2">
        <v>42250</v>
      </c>
      <c r="H1079">
        <v>112.17</v>
      </c>
      <c r="I1079">
        <v>2015</v>
      </c>
      <c r="J1079">
        <f t="shared" si="32"/>
        <v>35.146925299215852</v>
      </c>
      <c r="K1079">
        <v>2077</v>
      </c>
      <c r="L1079">
        <f t="shared" si="33"/>
        <v>2423</v>
      </c>
    </row>
    <row r="1080" spans="1:12" x14ac:dyDescent="0.25">
      <c r="A1080" t="s">
        <v>10</v>
      </c>
      <c r="B1080">
        <v>5</v>
      </c>
      <c r="C1080">
        <v>170.24</v>
      </c>
      <c r="D1080" s="1">
        <v>0.2</v>
      </c>
      <c r="E1080" t="s">
        <v>30</v>
      </c>
      <c r="F1080">
        <v>14</v>
      </c>
      <c r="G1080" s="2">
        <v>42224</v>
      </c>
      <c r="H1080">
        <v>851.2</v>
      </c>
      <c r="I1080">
        <v>2015</v>
      </c>
      <c r="J1080">
        <f t="shared" si="32"/>
        <v>35.137489677952104</v>
      </c>
      <c r="K1080">
        <v>2078</v>
      </c>
      <c r="L1080">
        <f t="shared" si="33"/>
        <v>2422</v>
      </c>
    </row>
    <row r="1081" spans="1:12" x14ac:dyDescent="0.25">
      <c r="A1081" t="s">
        <v>22</v>
      </c>
      <c r="B1081">
        <v>5</v>
      </c>
      <c r="C1081">
        <v>479.44</v>
      </c>
      <c r="D1081" s="1">
        <v>0</v>
      </c>
      <c r="E1081" t="s">
        <v>28</v>
      </c>
      <c r="F1081">
        <v>46</v>
      </c>
      <c r="G1081" s="2">
        <v>42179</v>
      </c>
      <c r="H1081">
        <v>2397.1999999999998</v>
      </c>
      <c r="I1081">
        <v>2015</v>
      </c>
      <c r="J1081">
        <f t="shared" si="32"/>
        <v>35.146220570012389</v>
      </c>
      <c r="K1081">
        <v>2079</v>
      </c>
      <c r="L1081">
        <f t="shared" si="33"/>
        <v>2421</v>
      </c>
    </row>
    <row r="1082" spans="1:12" x14ac:dyDescent="0.25">
      <c r="A1082" t="s">
        <v>19</v>
      </c>
      <c r="B1082">
        <v>5</v>
      </c>
      <c r="C1082">
        <v>399.25</v>
      </c>
      <c r="D1082" s="1">
        <v>0.1</v>
      </c>
      <c r="E1082" t="s">
        <v>28</v>
      </c>
      <c r="F1082">
        <v>22</v>
      </c>
      <c r="G1082" s="2">
        <v>42104</v>
      </c>
      <c r="H1082">
        <v>1996.25</v>
      </c>
      <c r="I1082">
        <v>2015</v>
      </c>
      <c r="J1082">
        <f t="shared" si="32"/>
        <v>35.14173553719008</v>
      </c>
      <c r="K1082">
        <v>2080</v>
      </c>
      <c r="L1082">
        <f t="shared" si="33"/>
        <v>2420</v>
      </c>
    </row>
    <row r="1083" spans="1:12" x14ac:dyDescent="0.25">
      <c r="A1083" t="s">
        <v>19</v>
      </c>
      <c r="B1083">
        <v>4</v>
      </c>
      <c r="C1083">
        <v>160.94</v>
      </c>
      <c r="D1083" s="1">
        <v>0.1</v>
      </c>
      <c r="E1083" t="s">
        <v>33</v>
      </c>
      <c r="F1083">
        <v>36</v>
      </c>
      <c r="G1083" s="2">
        <v>42071</v>
      </c>
      <c r="H1083">
        <v>643.76</v>
      </c>
      <c r="I1083">
        <v>2015</v>
      </c>
      <c r="J1083">
        <f t="shared" si="32"/>
        <v>35.14716825134353</v>
      </c>
      <c r="K1083">
        <v>2081</v>
      </c>
      <c r="L1083">
        <f t="shared" si="33"/>
        <v>2419</v>
      </c>
    </row>
    <row r="1084" spans="1:12" x14ac:dyDescent="0.25">
      <c r="A1084" t="s">
        <v>40</v>
      </c>
      <c r="B1084">
        <v>5</v>
      </c>
      <c r="C1084">
        <v>134.56</v>
      </c>
      <c r="D1084" s="1">
        <v>0.15</v>
      </c>
      <c r="E1084" t="s">
        <v>30</v>
      </c>
      <c r="F1084">
        <v>40</v>
      </c>
      <c r="G1084" s="2">
        <v>42032</v>
      </c>
      <c r="H1084">
        <v>672.8</v>
      </c>
      <c r="I1084">
        <v>2015</v>
      </c>
      <c r="J1084">
        <f t="shared" si="32"/>
        <v>35.146815550041353</v>
      </c>
      <c r="K1084">
        <v>2082</v>
      </c>
      <c r="L1084">
        <f t="shared" si="33"/>
        <v>2418</v>
      </c>
    </row>
    <row r="1085" spans="1:12" x14ac:dyDescent="0.25">
      <c r="A1085" t="s">
        <v>17</v>
      </c>
      <c r="B1085">
        <v>5</v>
      </c>
      <c r="C1085">
        <v>254.85</v>
      </c>
      <c r="D1085" s="1">
        <v>0</v>
      </c>
      <c r="E1085" t="s">
        <v>25</v>
      </c>
      <c r="F1085">
        <v>55</v>
      </c>
      <c r="G1085" s="2">
        <v>42103</v>
      </c>
      <c r="H1085">
        <v>1274.25</v>
      </c>
      <c r="I1085">
        <v>2015</v>
      </c>
      <c r="J1085">
        <f t="shared" si="32"/>
        <v>35.144807612743072</v>
      </c>
      <c r="K1085">
        <v>2083</v>
      </c>
      <c r="L1085">
        <f t="shared" si="33"/>
        <v>2417</v>
      </c>
    </row>
    <row r="1086" spans="1:12" x14ac:dyDescent="0.25">
      <c r="A1086" t="s">
        <v>10</v>
      </c>
      <c r="B1086">
        <v>4</v>
      </c>
      <c r="C1086">
        <v>161.86000000000001</v>
      </c>
      <c r="D1086" s="1">
        <v>0.05</v>
      </c>
      <c r="E1086" t="s">
        <v>11</v>
      </c>
      <c r="F1086">
        <v>28</v>
      </c>
      <c r="G1086" s="2">
        <v>42349</v>
      </c>
      <c r="H1086">
        <v>647.44000000000005</v>
      </c>
      <c r="I1086">
        <v>2015</v>
      </c>
      <c r="J1086">
        <f t="shared" si="32"/>
        <v>35.13658940397351</v>
      </c>
      <c r="K1086">
        <v>2084</v>
      </c>
      <c r="L1086">
        <f t="shared" si="33"/>
        <v>2416</v>
      </c>
    </row>
    <row r="1087" spans="1:12" x14ac:dyDescent="0.25">
      <c r="A1087" t="s">
        <v>40</v>
      </c>
      <c r="B1087">
        <v>4</v>
      </c>
      <c r="C1087">
        <v>33.22</v>
      </c>
      <c r="D1087" s="1">
        <v>0.2</v>
      </c>
      <c r="E1087" t="s">
        <v>14</v>
      </c>
      <c r="F1087">
        <v>14</v>
      </c>
      <c r="G1087" s="2">
        <v>42143</v>
      </c>
      <c r="H1087">
        <v>132.88</v>
      </c>
      <c r="I1087">
        <v>2015</v>
      </c>
      <c r="J1087">
        <f t="shared" si="32"/>
        <v>35.139544513457558</v>
      </c>
      <c r="K1087">
        <v>2085</v>
      </c>
      <c r="L1087">
        <f t="shared" si="33"/>
        <v>2415</v>
      </c>
    </row>
    <row r="1088" spans="1:12" x14ac:dyDescent="0.25">
      <c r="A1088" t="s">
        <v>27</v>
      </c>
      <c r="B1088">
        <v>2</v>
      </c>
      <c r="C1088">
        <v>341.46</v>
      </c>
      <c r="D1088" s="1">
        <v>0</v>
      </c>
      <c r="E1088" t="s">
        <v>25</v>
      </c>
      <c r="F1088">
        <v>20</v>
      </c>
      <c r="G1088" s="2">
        <v>42180</v>
      </c>
      <c r="H1088">
        <v>682.92</v>
      </c>
      <c r="I1088">
        <v>2015</v>
      </c>
      <c r="J1088">
        <f t="shared" si="32"/>
        <v>35.148301574150786</v>
      </c>
      <c r="K1088">
        <v>2086</v>
      </c>
      <c r="L1088">
        <f t="shared" si="33"/>
        <v>2414</v>
      </c>
    </row>
    <row r="1089" spans="1:12" x14ac:dyDescent="0.25">
      <c r="A1089" t="s">
        <v>17</v>
      </c>
      <c r="B1089">
        <v>2</v>
      </c>
      <c r="C1089">
        <v>456.86</v>
      </c>
      <c r="D1089" s="1">
        <v>0.2</v>
      </c>
      <c r="E1089" t="s">
        <v>20</v>
      </c>
      <c r="F1089">
        <v>31</v>
      </c>
      <c r="G1089" s="2">
        <v>42071</v>
      </c>
      <c r="H1089">
        <v>913.72</v>
      </c>
      <c r="I1089">
        <v>2015</v>
      </c>
      <c r="J1089">
        <f t="shared" si="32"/>
        <v>35.154579361790304</v>
      </c>
      <c r="K1089">
        <v>2087</v>
      </c>
      <c r="L1089">
        <f t="shared" si="33"/>
        <v>2413</v>
      </c>
    </row>
    <row r="1090" spans="1:12" x14ac:dyDescent="0.25">
      <c r="A1090" t="s">
        <v>13</v>
      </c>
      <c r="B1090">
        <v>4</v>
      </c>
      <c r="C1090">
        <v>363.29</v>
      </c>
      <c r="D1090" s="1">
        <v>0</v>
      </c>
      <c r="E1090" t="s">
        <v>33</v>
      </c>
      <c r="F1090">
        <v>20</v>
      </c>
      <c r="G1090" s="2">
        <v>42178</v>
      </c>
      <c r="H1090">
        <v>1453.16</v>
      </c>
      <c r="I1090">
        <v>2015</v>
      </c>
      <c r="J1090">
        <f t="shared" si="32"/>
        <v>35.156301824212271</v>
      </c>
      <c r="K1090">
        <v>2088</v>
      </c>
      <c r="L1090">
        <f t="shared" si="33"/>
        <v>2412</v>
      </c>
    </row>
    <row r="1091" spans="1:12" x14ac:dyDescent="0.25">
      <c r="A1091" t="s">
        <v>13</v>
      </c>
      <c r="B1091">
        <v>4</v>
      </c>
      <c r="C1091">
        <v>222.98</v>
      </c>
      <c r="D1091" s="1">
        <v>0</v>
      </c>
      <c r="E1091" t="s">
        <v>14</v>
      </c>
      <c r="F1091">
        <v>53</v>
      </c>
      <c r="G1091" s="2">
        <v>42312</v>
      </c>
      <c r="H1091">
        <v>891.92</v>
      </c>
      <c r="I1091">
        <v>2015</v>
      </c>
      <c r="J1091">
        <f t="shared" ref="J1091:J1154" si="34" xml:space="preserve"> AVERAGE(F1091:F4590)</f>
        <v>35.162588137702201</v>
      </c>
      <c r="K1091">
        <v>2089</v>
      </c>
      <c r="L1091">
        <f t="shared" ref="L1091:L1154" si="35" xml:space="preserve"> COUNTA(K1091:K4590)</f>
        <v>2411</v>
      </c>
    </row>
    <row r="1092" spans="1:12" x14ac:dyDescent="0.25">
      <c r="A1092" t="s">
        <v>40</v>
      </c>
      <c r="B1092">
        <v>2</v>
      </c>
      <c r="C1092">
        <v>263.02</v>
      </c>
      <c r="D1092" s="1">
        <v>0</v>
      </c>
      <c r="E1092" t="s">
        <v>25</v>
      </c>
      <c r="F1092">
        <v>34</v>
      </c>
      <c r="G1092" s="2">
        <v>42099</v>
      </c>
      <c r="H1092">
        <v>526.04</v>
      </c>
      <c r="I1092">
        <v>2015</v>
      </c>
      <c r="J1092">
        <f t="shared" si="34"/>
        <v>35.155186721991704</v>
      </c>
      <c r="K1092">
        <v>2090</v>
      </c>
      <c r="L1092">
        <f t="shared" si="35"/>
        <v>2410</v>
      </c>
    </row>
    <row r="1093" spans="1:12" x14ac:dyDescent="0.25">
      <c r="A1093" t="s">
        <v>38</v>
      </c>
      <c r="B1093">
        <v>5</v>
      </c>
      <c r="C1093">
        <v>319.35000000000002</v>
      </c>
      <c r="D1093" s="1">
        <v>0.15</v>
      </c>
      <c r="E1093" t="s">
        <v>33</v>
      </c>
      <c r="F1093">
        <v>49</v>
      </c>
      <c r="G1093" s="2">
        <v>42200</v>
      </c>
      <c r="H1093">
        <v>1596.75</v>
      </c>
      <c r="I1093">
        <v>2015</v>
      </c>
      <c r="J1093">
        <f t="shared" si="34"/>
        <v>35.15566625155666</v>
      </c>
      <c r="K1093">
        <v>2091</v>
      </c>
      <c r="L1093">
        <f t="shared" si="35"/>
        <v>2409</v>
      </c>
    </row>
    <row r="1094" spans="1:12" x14ac:dyDescent="0.25">
      <c r="A1094" t="s">
        <v>17</v>
      </c>
      <c r="B1094">
        <v>3</v>
      </c>
      <c r="C1094">
        <v>70.459999999999994</v>
      </c>
      <c r="D1094" s="1">
        <v>0</v>
      </c>
      <c r="E1094" t="s">
        <v>28</v>
      </c>
      <c r="F1094">
        <v>42</v>
      </c>
      <c r="G1094" s="2">
        <v>42287</v>
      </c>
      <c r="H1094">
        <v>211.38</v>
      </c>
      <c r="I1094">
        <v>2015</v>
      </c>
      <c r="J1094">
        <f t="shared" si="34"/>
        <v>35.149916943521596</v>
      </c>
      <c r="K1094">
        <v>2092</v>
      </c>
      <c r="L1094">
        <f t="shared" si="35"/>
        <v>2408</v>
      </c>
    </row>
    <row r="1095" spans="1:12" x14ac:dyDescent="0.25">
      <c r="A1095" t="s">
        <v>38</v>
      </c>
      <c r="B1095">
        <v>1</v>
      </c>
      <c r="C1095">
        <v>464.1</v>
      </c>
      <c r="D1095" s="1">
        <v>0</v>
      </c>
      <c r="E1095" t="s">
        <v>14</v>
      </c>
      <c r="F1095">
        <v>34</v>
      </c>
      <c r="G1095" s="2">
        <v>42167</v>
      </c>
      <c r="H1095">
        <v>464.1</v>
      </c>
      <c r="I1095">
        <v>2015</v>
      </c>
      <c r="J1095">
        <f t="shared" si="34"/>
        <v>35.147071042791858</v>
      </c>
      <c r="K1095">
        <v>2093</v>
      </c>
      <c r="L1095">
        <f t="shared" si="35"/>
        <v>2407</v>
      </c>
    </row>
    <row r="1096" spans="1:12" x14ac:dyDescent="0.25">
      <c r="A1096" t="s">
        <v>38</v>
      </c>
      <c r="B1096">
        <v>3</v>
      </c>
      <c r="C1096">
        <v>485.67</v>
      </c>
      <c r="D1096" s="1">
        <v>0</v>
      </c>
      <c r="E1096" t="s">
        <v>14</v>
      </c>
      <c r="F1096">
        <v>58</v>
      </c>
      <c r="G1096" s="2">
        <v>42060</v>
      </c>
      <c r="H1096">
        <v>1457.01</v>
      </c>
      <c r="I1096">
        <v>2015</v>
      </c>
      <c r="J1096">
        <f t="shared" si="34"/>
        <v>35.147547797173729</v>
      </c>
      <c r="K1096">
        <v>2094</v>
      </c>
      <c r="L1096">
        <f t="shared" si="35"/>
        <v>2406</v>
      </c>
    </row>
    <row r="1097" spans="1:12" x14ac:dyDescent="0.25">
      <c r="A1097" t="s">
        <v>22</v>
      </c>
      <c r="B1097">
        <v>3</v>
      </c>
      <c r="C1097">
        <v>238.92</v>
      </c>
      <c r="D1097" s="1">
        <v>0.15</v>
      </c>
      <c r="E1097" t="s">
        <v>28</v>
      </c>
      <c r="F1097">
        <v>20</v>
      </c>
      <c r="G1097" s="2">
        <v>42084</v>
      </c>
      <c r="H1097">
        <v>716.76</v>
      </c>
      <c r="I1097">
        <v>2015</v>
      </c>
      <c r="J1097">
        <f t="shared" si="34"/>
        <v>35.13804573804574</v>
      </c>
      <c r="K1097">
        <v>2095</v>
      </c>
      <c r="L1097">
        <f t="shared" si="35"/>
        <v>2405</v>
      </c>
    </row>
    <row r="1098" spans="1:12" x14ac:dyDescent="0.25">
      <c r="A1098" t="s">
        <v>40</v>
      </c>
      <c r="B1098">
        <v>5</v>
      </c>
      <c r="C1098">
        <v>383.62</v>
      </c>
      <c r="D1098" s="1">
        <v>0.05</v>
      </c>
      <c r="E1098" t="s">
        <v>33</v>
      </c>
      <c r="F1098">
        <v>25</v>
      </c>
      <c r="G1098" s="2">
        <v>42129</v>
      </c>
      <c r="H1098">
        <v>1918.1</v>
      </c>
      <c r="I1098">
        <v>2015</v>
      </c>
      <c r="J1098">
        <f t="shared" si="34"/>
        <v>35.144342762063225</v>
      </c>
      <c r="K1098">
        <v>2096</v>
      </c>
      <c r="L1098">
        <f t="shared" si="35"/>
        <v>2404</v>
      </c>
    </row>
    <row r="1099" spans="1:12" x14ac:dyDescent="0.25">
      <c r="A1099" t="s">
        <v>40</v>
      </c>
      <c r="B1099">
        <v>4</v>
      </c>
      <c r="C1099">
        <v>261.33</v>
      </c>
      <c r="D1099" s="1">
        <v>0.1</v>
      </c>
      <c r="E1099" t="s">
        <v>20</v>
      </c>
      <c r="F1099">
        <v>50</v>
      </c>
      <c r="G1099" s="2">
        <v>42354</v>
      </c>
      <c r="H1099">
        <v>1045.32</v>
      </c>
      <c r="I1099">
        <v>2015</v>
      </c>
      <c r="J1099">
        <f t="shared" si="34"/>
        <v>35.148564294631711</v>
      </c>
      <c r="K1099">
        <v>2097</v>
      </c>
      <c r="L1099">
        <f t="shared" si="35"/>
        <v>2403</v>
      </c>
    </row>
    <row r="1100" spans="1:12" x14ac:dyDescent="0.25">
      <c r="A1100" t="s">
        <v>22</v>
      </c>
      <c r="B1100">
        <v>5</v>
      </c>
      <c r="C1100">
        <v>329.91</v>
      </c>
      <c r="D1100" s="1">
        <v>0.05</v>
      </c>
      <c r="E1100" t="s">
        <v>30</v>
      </c>
      <c r="F1100">
        <v>58</v>
      </c>
      <c r="G1100" s="2">
        <v>42341</v>
      </c>
      <c r="H1100">
        <v>1649.5500000000002</v>
      </c>
      <c r="I1100">
        <v>2015</v>
      </c>
      <c r="J1100">
        <f t="shared" si="34"/>
        <v>35.142381348875936</v>
      </c>
      <c r="K1100">
        <v>2098</v>
      </c>
      <c r="L1100">
        <f t="shared" si="35"/>
        <v>2402</v>
      </c>
    </row>
    <row r="1101" spans="1:12" x14ac:dyDescent="0.25">
      <c r="A1101" t="s">
        <v>38</v>
      </c>
      <c r="B1101">
        <v>2</v>
      </c>
      <c r="C1101">
        <v>69.59</v>
      </c>
      <c r="D1101" s="1">
        <v>0.2</v>
      </c>
      <c r="E1101" t="s">
        <v>14</v>
      </c>
      <c r="F1101">
        <v>22</v>
      </c>
      <c r="G1101" s="2">
        <v>42127</v>
      </c>
      <c r="H1101">
        <v>139.18</v>
      </c>
      <c r="I1101">
        <v>2015</v>
      </c>
      <c r="J1101">
        <f t="shared" si="34"/>
        <v>35.132861307788424</v>
      </c>
      <c r="K1101">
        <v>2099</v>
      </c>
      <c r="L1101">
        <f t="shared" si="35"/>
        <v>2401</v>
      </c>
    </row>
    <row r="1102" spans="1:12" x14ac:dyDescent="0.25">
      <c r="A1102" t="s">
        <v>10</v>
      </c>
      <c r="B1102">
        <v>2</v>
      </c>
      <c r="C1102">
        <v>149.57</v>
      </c>
      <c r="D1102" s="1">
        <v>0.15</v>
      </c>
      <c r="E1102" t="s">
        <v>32</v>
      </c>
      <c r="F1102">
        <v>40</v>
      </c>
      <c r="G1102" s="2">
        <v>42089</v>
      </c>
      <c r="H1102">
        <v>299.14</v>
      </c>
      <c r="I1102">
        <v>2015</v>
      </c>
      <c r="J1102">
        <f t="shared" si="34"/>
        <v>35.138333333333335</v>
      </c>
      <c r="K1102">
        <v>2100</v>
      </c>
      <c r="L1102">
        <f t="shared" si="35"/>
        <v>2400</v>
      </c>
    </row>
    <row r="1103" spans="1:12" x14ac:dyDescent="0.25">
      <c r="A1103" t="s">
        <v>13</v>
      </c>
      <c r="B1103">
        <v>3</v>
      </c>
      <c r="C1103">
        <v>232.07</v>
      </c>
      <c r="D1103" s="1">
        <v>0.2</v>
      </c>
      <c r="E1103" t="s">
        <v>25</v>
      </c>
      <c r="F1103">
        <v>22</v>
      </c>
      <c r="G1103" s="2">
        <v>42090</v>
      </c>
      <c r="H1103">
        <v>696.21</v>
      </c>
      <c r="I1103">
        <v>2015</v>
      </c>
      <c r="J1103">
        <f t="shared" si="34"/>
        <v>35.136306794497706</v>
      </c>
      <c r="K1103">
        <v>2101</v>
      </c>
      <c r="L1103">
        <f t="shared" si="35"/>
        <v>2399</v>
      </c>
    </row>
    <row r="1104" spans="1:12" x14ac:dyDescent="0.25">
      <c r="A1104" t="s">
        <v>27</v>
      </c>
      <c r="B1104">
        <v>5</v>
      </c>
      <c r="C1104">
        <v>172.85</v>
      </c>
      <c r="D1104" s="1">
        <v>0.1</v>
      </c>
      <c r="E1104" t="s">
        <v>28</v>
      </c>
      <c r="F1104">
        <v>35</v>
      </c>
      <c r="G1104" s="2">
        <v>42141</v>
      </c>
      <c r="H1104">
        <v>864.25</v>
      </c>
      <c r="I1104">
        <v>2015</v>
      </c>
      <c r="J1104">
        <f t="shared" si="34"/>
        <v>35.141784820683903</v>
      </c>
      <c r="K1104">
        <v>2102</v>
      </c>
      <c r="L1104">
        <f t="shared" si="35"/>
        <v>2398</v>
      </c>
    </row>
    <row r="1105" spans="1:12" x14ac:dyDescent="0.25">
      <c r="A1105" t="s">
        <v>13</v>
      </c>
      <c r="B1105">
        <v>2</v>
      </c>
      <c r="C1105">
        <v>350.38</v>
      </c>
      <c r="D1105" s="1">
        <v>0.15</v>
      </c>
      <c r="E1105" t="s">
        <v>30</v>
      </c>
      <c r="F1105">
        <v>17</v>
      </c>
      <c r="G1105" s="2">
        <v>42130</v>
      </c>
      <c r="H1105">
        <v>700.76</v>
      </c>
      <c r="I1105">
        <v>2015</v>
      </c>
      <c r="J1105">
        <f t="shared" si="34"/>
        <v>35.141843971631204</v>
      </c>
      <c r="K1105">
        <v>2103</v>
      </c>
      <c r="L1105">
        <f t="shared" si="35"/>
        <v>2397</v>
      </c>
    </row>
    <row r="1106" spans="1:12" x14ac:dyDescent="0.25">
      <c r="A1106" t="s">
        <v>27</v>
      </c>
      <c r="B1106">
        <v>4</v>
      </c>
      <c r="C1106">
        <v>405.78</v>
      </c>
      <c r="D1106" s="1">
        <v>0</v>
      </c>
      <c r="E1106" t="s">
        <v>11</v>
      </c>
      <c r="F1106">
        <v>59</v>
      </c>
      <c r="G1106" s="2">
        <v>42132</v>
      </c>
      <c r="H1106">
        <v>1623.12</v>
      </c>
      <c r="I1106">
        <v>2015</v>
      </c>
      <c r="J1106">
        <f t="shared" si="34"/>
        <v>35.149415692821371</v>
      </c>
      <c r="K1106">
        <v>2104</v>
      </c>
      <c r="L1106">
        <f t="shared" si="35"/>
        <v>2396</v>
      </c>
    </row>
    <row r="1107" spans="1:12" x14ac:dyDescent="0.25">
      <c r="A1107" t="s">
        <v>22</v>
      </c>
      <c r="B1107">
        <v>5</v>
      </c>
      <c r="C1107">
        <v>270.8</v>
      </c>
      <c r="D1107" s="1">
        <v>0.1</v>
      </c>
      <c r="E1107" t="s">
        <v>30</v>
      </c>
      <c r="F1107">
        <v>26</v>
      </c>
      <c r="G1107" s="2">
        <v>42082</v>
      </c>
      <c r="H1107">
        <v>1354</v>
      </c>
      <c r="I1107">
        <v>2015</v>
      </c>
      <c r="J1107">
        <f t="shared" si="34"/>
        <v>35.13945720250522</v>
      </c>
      <c r="K1107">
        <v>2105</v>
      </c>
      <c r="L1107">
        <f t="shared" si="35"/>
        <v>2395</v>
      </c>
    </row>
    <row r="1108" spans="1:12" x14ac:dyDescent="0.25">
      <c r="A1108" t="s">
        <v>22</v>
      </c>
      <c r="B1108">
        <v>3</v>
      </c>
      <c r="C1108">
        <v>222.02</v>
      </c>
      <c r="D1108" s="1">
        <v>0</v>
      </c>
      <c r="E1108" t="s">
        <v>33</v>
      </c>
      <c r="F1108">
        <v>10</v>
      </c>
      <c r="G1108" s="2">
        <v>42198</v>
      </c>
      <c r="H1108">
        <v>666.06000000000006</v>
      </c>
      <c r="I1108">
        <v>2015</v>
      </c>
      <c r="J1108">
        <f t="shared" si="34"/>
        <v>35.143274853801167</v>
      </c>
      <c r="K1108">
        <v>2106</v>
      </c>
      <c r="L1108">
        <f t="shared" si="35"/>
        <v>2394</v>
      </c>
    </row>
    <row r="1109" spans="1:12" x14ac:dyDescent="0.25">
      <c r="A1109" t="s">
        <v>38</v>
      </c>
      <c r="B1109">
        <v>1</v>
      </c>
      <c r="C1109">
        <v>397.47</v>
      </c>
      <c r="D1109" s="1">
        <v>0</v>
      </c>
      <c r="E1109" t="s">
        <v>11</v>
      </c>
      <c r="F1109">
        <v>55</v>
      </c>
      <c r="G1109" s="2">
        <v>42181</v>
      </c>
      <c r="H1109">
        <v>397.47</v>
      </c>
      <c r="I1109">
        <v>2015</v>
      </c>
      <c r="J1109">
        <f t="shared" si="34"/>
        <v>35.153781863769325</v>
      </c>
      <c r="K1109">
        <v>2107</v>
      </c>
      <c r="L1109">
        <f t="shared" si="35"/>
        <v>2393</v>
      </c>
    </row>
    <row r="1110" spans="1:12" x14ac:dyDescent="0.25">
      <c r="A1110" t="s">
        <v>19</v>
      </c>
      <c r="B1110">
        <v>2</v>
      </c>
      <c r="C1110">
        <v>120.72</v>
      </c>
      <c r="D1110" s="1">
        <v>0</v>
      </c>
      <c r="E1110" t="s">
        <v>28</v>
      </c>
      <c r="F1110">
        <v>18</v>
      </c>
      <c r="G1110" s="2">
        <v>42025</v>
      </c>
      <c r="H1110">
        <v>241.44</v>
      </c>
      <c r="I1110">
        <v>2015</v>
      </c>
      <c r="J1110">
        <f t="shared" si="34"/>
        <v>35.145484949832777</v>
      </c>
      <c r="K1110">
        <v>2108</v>
      </c>
      <c r="L1110">
        <f t="shared" si="35"/>
        <v>2392</v>
      </c>
    </row>
    <row r="1111" spans="1:12" x14ac:dyDescent="0.25">
      <c r="A1111" t="s">
        <v>27</v>
      </c>
      <c r="B1111">
        <v>2</v>
      </c>
      <c r="C1111">
        <v>162.38999999999999</v>
      </c>
      <c r="D1111" s="1">
        <v>0.15</v>
      </c>
      <c r="E1111" t="s">
        <v>30</v>
      </c>
      <c r="F1111">
        <v>47</v>
      </c>
      <c r="G1111" s="2">
        <v>42150</v>
      </c>
      <c r="H1111">
        <v>324.77999999999997</v>
      </c>
      <c r="I1111">
        <v>2015</v>
      </c>
      <c r="J1111">
        <f t="shared" si="34"/>
        <v>35.152655792555414</v>
      </c>
      <c r="K1111">
        <v>2109</v>
      </c>
      <c r="L1111">
        <f t="shared" si="35"/>
        <v>2391</v>
      </c>
    </row>
    <row r="1112" spans="1:12" x14ac:dyDescent="0.25">
      <c r="A1112" t="s">
        <v>19</v>
      </c>
      <c r="B1112">
        <v>4</v>
      </c>
      <c r="C1112">
        <v>435.86</v>
      </c>
      <c r="D1112" s="1">
        <v>0.1</v>
      </c>
      <c r="E1112" t="s">
        <v>32</v>
      </c>
      <c r="F1112">
        <v>60</v>
      </c>
      <c r="G1112" s="2">
        <v>42271</v>
      </c>
      <c r="H1112">
        <v>1743.44</v>
      </c>
      <c r="I1112">
        <v>2015</v>
      </c>
      <c r="J1112">
        <f t="shared" si="34"/>
        <v>35.147698744769876</v>
      </c>
      <c r="K1112">
        <v>2110</v>
      </c>
      <c r="L1112">
        <f t="shared" si="35"/>
        <v>2390</v>
      </c>
    </row>
    <row r="1113" spans="1:12" x14ac:dyDescent="0.25">
      <c r="A1113" t="s">
        <v>38</v>
      </c>
      <c r="B1113">
        <v>4</v>
      </c>
      <c r="C1113">
        <v>337.1</v>
      </c>
      <c r="D1113" s="1">
        <v>0</v>
      </c>
      <c r="E1113" t="s">
        <v>11</v>
      </c>
      <c r="F1113">
        <v>42</v>
      </c>
      <c r="G1113" s="2">
        <v>42076</v>
      </c>
      <c r="H1113">
        <v>1348.4</v>
      </c>
      <c r="I1113">
        <v>2015</v>
      </c>
      <c r="J1113">
        <f t="shared" si="34"/>
        <v>35.137295939723735</v>
      </c>
      <c r="K1113">
        <v>2111</v>
      </c>
      <c r="L1113">
        <f t="shared" si="35"/>
        <v>2389</v>
      </c>
    </row>
    <row r="1114" spans="1:12" x14ac:dyDescent="0.25">
      <c r="A1114" t="s">
        <v>38</v>
      </c>
      <c r="B1114">
        <v>3</v>
      </c>
      <c r="C1114">
        <v>177.31</v>
      </c>
      <c r="D1114" s="1">
        <v>0.05</v>
      </c>
      <c r="E1114" t="s">
        <v>32</v>
      </c>
      <c r="F1114">
        <v>14</v>
      </c>
      <c r="G1114" s="2">
        <v>42148</v>
      </c>
      <c r="H1114">
        <v>531.93000000000006</v>
      </c>
      <c r="I1114">
        <v>2015</v>
      </c>
      <c r="J1114">
        <f t="shared" si="34"/>
        <v>35.134422110552762</v>
      </c>
      <c r="K1114">
        <v>2112</v>
      </c>
      <c r="L1114">
        <f t="shared" si="35"/>
        <v>2388</v>
      </c>
    </row>
    <row r="1115" spans="1:12" x14ac:dyDescent="0.25">
      <c r="A1115" t="s">
        <v>22</v>
      </c>
      <c r="B1115">
        <v>3</v>
      </c>
      <c r="C1115">
        <v>208.89</v>
      </c>
      <c r="D1115" s="1">
        <v>0</v>
      </c>
      <c r="E1115" t="s">
        <v>20</v>
      </c>
      <c r="F1115">
        <v>14</v>
      </c>
      <c r="G1115" s="2">
        <v>42309</v>
      </c>
      <c r="H1115">
        <v>626.66999999999996</v>
      </c>
      <c r="I1115">
        <v>2015</v>
      </c>
      <c r="J1115">
        <f t="shared" si="34"/>
        <v>35.143276078759946</v>
      </c>
      <c r="K1115">
        <v>2113</v>
      </c>
      <c r="L1115">
        <f t="shared" si="35"/>
        <v>2387</v>
      </c>
    </row>
    <row r="1116" spans="1:12" x14ac:dyDescent="0.25">
      <c r="A1116" t="s">
        <v>38</v>
      </c>
      <c r="B1116">
        <v>3</v>
      </c>
      <c r="C1116">
        <v>452.24</v>
      </c>
      <c r="D1116" s="1">
        <v>0.15</v>
      </c>
      <c r="E1116" t="s">
        <v>20</v>
      </c>
      <c r="F1116">
        <v>29</v>
      </c>
      <c r="G1116" s="2">
        <v>42254</v>
      </c>
      <c r="H1116">
        <v>1356.72</v>
      </c>
      <c r="I1116">
        <v>2015</v>
      </c>
      <c r="J1116">
        <f t="shared" si="34"/>
        <v>35.152137468566636</v>
      </c>
      <c r="K1116">
        <v>2114</v>
      </c>
      <c r="L1116">
        <f t="shared" si="35"/>
        <v>2386</v>
      </c>
    </row>
    <row r="1117" spans="1:12" x14ac:dyDescent="0.25">
      <c r="A1117" t="s">
        <v>10</v>
      </c>
      <c r="B1117">
        <v>3</v>
      </c>
      <c r="C1117">
        <v>340.48</v>
      </c>
      <c r="D1117" s="1">
        <v>0.05</v>
      </c>
      <c r="E1117" t="s">
        <v>33</v>
      </c>
      <c r="F1117">
        <v>22</v>
      </c>
      <c r="G1117" s="2">
        <v>42187</v>
      </c>
      <c r="H1117">
        <v>1021.44</v>
      </c>
      <c r="I1117">
        <v>2015</v>
      </c>
      <c r="J1117">
        <f t="shared" si="34"/>
        <v>35.154716981132076</v>
      </c>
      <c r="K1117">
        <v>2115</v>
      </c>
      <c r="L1117">
        <f t="shared" si="35"/>
        <v>2385</v>
      </c>
    </row>
    <row r="1118" spans="1:12" x14ac:dyDescent="0.25">
      <c r="A1118" t="s">
        <v>10</v>
      </c>
      <c r="B1118">
        <v>1</v>
      </c>
      <c r="C1118">
        <v>77.28</v>
      </c>
      <c r="D1118" s="1">
        <v>0.2</v>
      </c>
      <c r="E1118" t="s">
        <v>32</v>
      </c>
      <c r="F1118">
        <v>54</v>
      </c>
      <c r="G1118" s="2">
        <v>42319</v>
      </c>
      <c r="H1118">
        <v>77.28</v>
      </c>
      <c r="I1118">
        <v>2015</v>
      </c>
      <c r="J1118">
        <f t="shared" si="34"/>
        <v>35.160234899328856</v>
      </c>
      <c r="K1118">
        <v>2116</v>
      </c>
      <c r="L1118">
        <f t="shared" si="35"/>
        <v>2384</v>
      </c>
    </row>
    <row r="1119" spans="1:12" x14ac:dyDescent="0.25">
      <c r="A1119" t="s">
        <v>38</v>
      </c>
      <c r="B1119">
        <v>4</v>
      </c>
      <c r="C1119">
        <v>296.43</v>
      </c>
      <c r="D1119" s="1">
        <v>0.2</v>
      </c>
      <c r="E1119" t="s">
        <v>30</v>
      </c>
      <c r="F1119">
        <v>51</v>
      </c>
      <c r="G1119" s="2">
        <v>42322</v>
      </c>
      <c r="H1119">
        <v>1185.72</v>
      </c>
      <c r="I1119">
        <v>2015</v>
      </c>
      <c r="J1119">
        <f t="shared" si="34"/>
        <v>35.152328997062526</v>
      </c>
      <c r="K1119">
        <v>2117</v>
      </c>
      <c r="L1119">
        <f t="shared" si="35"/>
        <v>2383</v>
      </c>
    </row>
    <row r="1120" spans="1:12" x14ac:dyDescent="0.25">
      <c r="A1120" t="s">
        <v>19</v>
      </c>
      <c r="B1120">
        <v>5</v>
      </c>
      <c r="C1120">
        <v>374.33</v>
      </c>
      <c r="D1120" s="1">
        <v>0.15</v>
      </c>
      <c r="E1120" t="s">
        <v>30</v>
      </c>
      <c r="F1120">
        <v>23</v>
      </c>
      <c r="G1120" s="2">
        <v>42233</v>
      </c>
      <c r="H1120">
        <v>1871.6499999999999</v>
      </c>
      <c r="I1120">
        <v>2015</v>
      </c>
      <c r="J1120">
        <f t="shared" si="34"/>
        <v>35.145675902602854</v>
      </c>
      <c r="K1120">
        <v>2118</v>
      </c>
      <c r="L1120">
        <f t="shared" si="35"/>
        <v>2382</v>
      </c>
    </row>
    <row r="1121" spans="1:12" x14ac:dyDescent="0.25">
      <c r="A1121" t="s">
        <v>40</v>
      </c>
      <c r="B1121">
        <v>2</v>
      </c>
      <c r="C1121">
        <v>279.2</v>
      </c>
      <c r="D1121" s="1">
        <v>0.15</v>
      </c>
      <c r="E1121" t="s">
        <v>30</v>
      </c>
      <c r="F1121">
        <v>56</v>
      </c>
      <c r="G1121" s="2">
        <v>42182</v>
      </c>
      <c r="H1121">
        <v>558.4</v>
      </c>
      <c r="I1121">
        <v>2015</v>
      </c>
      <c r="J1121">
        <f t="shared" si="34"/>
        <v>35.150776984460308</v>
      </c>
      <c r="K1121">
        <v>2119</v>
      </c>
      <c r="L1121">
        <f t="shared" si="35"/>
        <v>2381</v>
      </c>
    </row>
    <row r="1122" spans="1:12" x14ac:dyDescent="0.25">
      <c r="A1122" t="s">
        <v>10</v>
      </c>
      <c r="B1122">
        <v>4</v>
      </c>
      <c r="C1122">
        <v>334.64</v>
      </c>
      <c r="D1122" s="1">
        <v>0.05</v>
      </c>
      <c r="E1122" t="s">
        <v>20</v>
      </c>
      <c r="F1122">
        <v>23</v>
      </c>
      <c r="G1122" s="2">
        <v>42271</v>
      </c>
      <c r="H1122">
        <v>1338.56</v>
      </c>
      <c r="I1122">
        <v>2015</v>
      </c>
      <c r="J1122">
        <f t="shared" si="34"/>
        <v>35.142016806722687</v>
      </c>
      <c r="K1122">
        <v>2120</v>
      </c>
      <c r="L1122">
        <f t="shared" si="35"/>
        <v>2380</v>
      </c>
    </row>
    <row r="1123" spans="1:12" x14ac:dyDescent="0.25">
      <c r="A1123" t="s">
        <v>38</v>
      </c>
      <c r="B1123">
        <v>4</v>
      </c>
      <c r="C1123">
        <v>310.61</v>
      </c>
      <c r="D1123" s="1">
        <v>0.2</v>
      </c>
      <c r="E1123" t="s">
        <v>30</v>
      </c>
      <c r="F1123">
        <v>52</v>
      </c>
      <c r="G1123" s="2">
        <v>42109</v>
      </c>
      <c r="H1123">
        <v>1242.44</v>
      </c>
      <c r="I1123">
        <v>2015</v>
      </c>
      <c r="J1123">
        <f t="shared" si="34"/>
        <v>35.147120638923916</v>
      </c>
      <c r="K1123">
        <v>2121</v>
      </c>
      <c r="L1123">
        <f t="shared" si="35"/>
        <v>2379</v>
      </c>
    </row>
    <row r="1124" spans="1:12" x14ac:dyDescent="0.25">
      <c r="A1124" t="s">
        <v>40</v>
      </c>
      <c r="B1124">
        <v>5</v>
      </c>
      <c r="C1124">
        <v>260.93</v>
      </c>
      <c r="D1124" s="1">
        <v>0.1</v>
      </c>
      <c r="E1124" t="s">
        <v>28</v>
      </c>
      <c r="F1124">
        <v>38</v>
      </c>
      <c r="G1124" s="2">
        <v>42198</v>
      </c>
      <c r="H1124">
        <v>1304.6500000000001</v>
      </c>
      <c r="I1124">
        <v>2015</v>
      </c>
      <c r="J1124">
        <f t="shared" si="34"/>
        <v>35.140033641715725</v>
      </c>
      <c r="K1124">
        <v>2122</v>
      </c>
      <c r="L1124">
        <f t="shared" si="35"/>
        <v>2378</v>
      </c>
    </row>
    <row r="1125" spans="1:12" x14ac:dyDescent="0.25">
      <c r="A1125" t="s">
        <v>19</v>
      </c>
      <c r="B1125">
        <v>2</v>
      </c>
      <c r="C1125">
        <v>177.25</v>
      </c>
      <c r="D1125" s="1">
        <v>0.1</v>
      </c>
      <c r="E1125" t="s">
        <v>11</v>
      </c>
      <c r="F1125">
        <v>31</v>
      </c>
      <c r="G1125" s="2">
        <v>42233</v>
      </c>
      <c r="H1125">
        <v>354.5</v>
      </c>
      <c r="I1125">
        <v>2015</v>
      </c>
      <c r="J1125">
        <f t="shared" si="34"/>
        <v>35.138830458561209</v>
      </c>
      <c r="K1125">
        <v>2123</v>
      </c>
      <c r="L1125">
        <f t="shared" si="35"/>
        <v>2377</v>
      </c>
    </row>
    <row r="1126" spans="1:12" x14ac:dyDescent="0.25">
      <c r="A1126" t="s">
        <v>38</v>
      </c>
      <c r="B1126">
        <v>1</v>
      </c>
      <c r="C1126">
        <v>289.85000000000002</v>
      </c>
      <c r="D1126" s="1">
        <v>0.1</v>
      </c>
      <c r="E1126" t="s">
        <v>33</v>
      </c>
      <c r="F1126">
        <v>34</v>
      </c>
      <c r="G1126" s="2">
        <v>42146</v>
      </c>
      <c r="H1126">
        <v>289.85000000000002</v>
      </c>
      <c r="I1126">
        <v>2015</v>
      </c>
      <c r="J1126">
        <f t="shared" si="34"/>
        <v>35.140572390572387</v>
      </c>
      <c r="K1126">
        <v>2124</v>
      </c>
      <c r="L1126">
        <f t="shared" si="35"/>
        <v>2376</v>
      </c>
    </row>
    <row r="1127" spans="1:12" x14ac:dyDescent="0.25">
      <c r="A1127" t="s">
        <v>27</v>
      </c>
      <c r="B1127">
        <v>4</v>
      </c>
      <c r="C1127">
        <v>439.42</v>
      </c>
      <c r="D1127" s="1">
        <v>0.15</v>
      </c>
      <c r="E1127" t="s">
        <v>30</v>
      </c>
      <c r="F1127">
        <v>26</v>
      </c>
      <c r="G1127" s="2">
        <v>42313</v>
      </c>
      <c r="H1127">
        <v>1757.68</v>
      </c>
      <c r="I1127">
        <v>2015</v>
      </c>
      <c r="J1127">
        <f t="shared" si="34"/>
        <v>35.141052631578944</v>
      </c>
      <c r="K1127">
        <v>2125</v>
      </c>
      <c r="L1127">
        <f t="shared" si="35"/>
        <v>2375</v>
      </c>
    </row>
    <row r="1128" spans="1:12" x14ac:dyDescent="0.25">
      <c r="A1128" t="s">
        <v>13</v>
      </c>
      <c r="B1128">
        <v>5</v>
      </c>
      <c r="C1128">
        <v>62.66</v>
      </c>
      <c r="D1128" s="1">
        <v>0</v>
      </c>
      <c r="E1128" t="s">
        <v>32</v>
      </c>
      <c r="F1128">
        <v>31</v>
      </c>
      <c r="G1128" s="2">
        <v>42097</v>
      </c>
      <c r="H1128">
        <v>313.29999999999995</v>
      </c>
      <c r="I1128">
        <v>2015</v>
      </c>
      <c r="J1128">
        <f t="shared" si="34"/>
        <v>35.14490311710194</v>
      </c>
      <c r="K1128">
        <v>2126</v>
      </c>
      <c r="L1128">
        <f t="shared" si="35"/>
        <v>2374</v>
      </c>
    </row>
    <row r="1129" spans="1:12" x14ac:dyDescent="0.25">
      <c r="A1129" t="s">
        <v>40</v>
      </c>
      <c r="B1129">
        <v>1</v>
      </c>
      <c r="C1129">
        <v>370.68</v>
      </c>
      <c r="D1129" s="1">
        <v>0.15</v>
      </c>
      <c r="E1129" t="s">
        <v>32</v>
      </c>
      <c r="F1129">
        <v>26</v>
      </c>
      <c r="G1129" s="2">
        <v>42169</v>
      </c>
      <c r="H1129">
        <v>370.68</v>
      </c>
      <c r="I1129">
        <v>2015</v>
      </c>
      <c r="J1129">
        <f t="shared" si="34"/>
        <v>35.146649810366625</v>
      </c>
      <c r="K1129">
        <v>2127</v>
      </c>
      <c r="L1129">
        <f t="shared" si="35"/>
        <v>2373</v>
      </c>
    </row>
    <row r="1130" spans="1:12" x14ac:dyDescent="0.25">
      <c r="A1130" t="s">
        <v>38</v>
      </c>
      <c r="B1130">
        <v>5</v>
      </c>
      <c r="C1130">
        <v>346.34</v>
      </c>
      <c r="D1130" s="1">
        <v>0</v>
      </c>
      <c r="E1130" t="s">
        <v>20</v>
      </c>
      <c r="F1130">
        <v>30</v>
      </c>
      <c r="G1130" s="2">
        <v>42211</v>
      </c>
      <c r="H1130">
        <v>1731.6999999999998</v>
      </c>
      <c r="I1130">
        <v>2015</v>
      </c>
      <c r="J1130">
        <f t="shared" si="34"/>
        <v>35.150505902192243</v>
      </c>
      <c r="K1130">
        <v>2128</v>
      </c>
      <c r="L1130">
        <f t="shared" si="35"/>
        <v>2372</v>
      </c>
    </row>
    <row r="1131" spans="1:12" x14ac:dyDescent="0.25">
      <c r="A1131" t="s">
        <v>38</v>
      </c>
      <c r="B1131">
        <v>1</v>
      </c>
      <c r="C1131">
        <v>118.51</v>
      </c>
      <c r="D1131" s="1">
        <v>0.1</v>
      </c>
      <c r="E1131" t="s">
        <v>28</v>
      </c>
      <c r="F1131">
        <v>33</v>
      </c>
      <c r="G1131" s="2">
        <v>42210</v>
      </c>
      <c r="H1131">
        <v>118.51</v>
      </c>
      <c r="I1131">
        <v>2015</v>
      </c>
      <c r="J1131">
        <f t="shared" si="34"/>
        <v>35.152678194854495</v>
      </c>
      <c r="K1131">
        <v>2129</v>
      </c>
      <c r="L1131">
        <f t="shared" si="35"/>
        <v>2371</v>
      </c>
    </row>
    <row r="1132" spans="1:12" x14ac:dyDescent="0.25">
      <c r="A1132" t="s">
        <v>13</v>
      </c>
      <c r="B1132">
        <v>2</v>
      </c>
      <c r="C1132">
        <v>414.86</v>
      </c>
      <c r="D1132" s="1">
        <v>0.2</v>
      </c>
      <c r="E1132" t="s">
        <v>11</v>
      </c>
      <c r="F1132">
        <v>57</v>
      </c>
      <c r="G1132" s="2">
        <v>42268</v>
      </c>
      <c r="H1132">
        <v>829.72</v>
      </c>
      <c r="I1132">
        <v>2015</v>
      </c>
      <c r="J1132">
        <f t="shared" si="34"/>
        <v>35.153586497890295</v>
      </c>
      <c r="K1132">
        <v>2130</v>
      </c>
      <c r="L1132">
        <f t="shared" si="35"/>
        <v>2370</v>
      </c>
    </row>
    <row r="1133" spans="1:12" x14ac:dyDescent="0.25">
      <c r="A1133" t="s">
        <v>40</v>
      </c>
      <c r="B1133">
        <v>1</v>
      </c>
      <c r="C1133">
        <v>311.76</v>
      </c>
      <c r="D1133" s="1">
        <v>0.1</v>
      </c>
      <c r="E1133" t="s">
        <v>14</v>
      </c>
      <c r="F1133">
        <v>22</v>
      </c>
      <c r="G1133" s="2">
        <v>42047</v>
      </c>
      <c r="H1133">
        <v>311.76</v>
      </c>
      <c r="I1133">
        <v>2015</v>
      </c>
      <c r="J1133">
        <f t="shared" si="34"/>
        <v>35.144364710848457</v>
      </c>
      <c r="K1133">
        <v>2131</v>
      </c>
      <c r="L1133">
        <f t="shared" si="35"/>
        <v>2369</v>
      </c>
    </row>
    <row r="1134" spans="1:12" x14ac:dyDescent="0.25">
      <c r="A1134" t="s">
        <v>27</v>
      </c>
      <c r="B1134">
        <v>5</v>
      </c>
      <c r="C1134">
        <v>33.81</v>
      </c>
      <c r="D1134" s="1">
        <v>0.05</v>
      </c>
      <c r="E1134" t="s">
        <v>28</v>
      </c>
      <c r="F1134">
        <v>50</v>
      </c>
      <c r="G1134" s="2">
        <v>42163</v>
      </c>
      <c r="H1134">
        <v>169.05</v>
      </c>
      <c r="I1134">
        <v>2015</v>
      </c>
      <c r="J1134">
        <f t="shared" si="34"/>
        <v>35.14991554054054</v>
      </c>
      <c r="K1134">
        <v>2132</v>
      </c>
      <c r="L1134">
        <f t="shared" si="35"/>
        <v>2368</v>
      </c>
    </row>
    <row r="1135" spans="1:12" x14ac:dyDescent="0.25">
      <c r="A1135" t="s">
        <v>22</v>
      </c>
      <c r="B1135">
        <v>1</v>
      </c>
      <c r="C1135">
        <v>281.55</v>
      </c>
      <c r="D1135" s="1">
        <v>0.2</v>
      </c>
      <c r="E1135" t="s">
        <v>32</v>
      </c>
      <c r="F1135">
        <v>43</v>
      </c>
      <c r="G1135" s="2">
        <v>42309</v>
      </c>
      <c r="H1135">
        <v>281.55</v>
      </c>
      <c r="I1135">
        <v>2015</v>
      </c>
      <c r="J1135">
        <f t="shared" si="34"/>
        <v>35.143641740599918</v>
      </c>
      <c r="K1135">
        <v>2133</v>
      </c>
      <c r="L1135">
        <f t="shared" si="35"/>
        <v>2367</v>
      </c>
    </row>
    <row r="1136" spans="1:12" x14ac:dyDescent="0.25">
      <c r="A1136" t="s">
        <v>19</v>
      </c>
      <c r="B1136">
        <v>4</v>
      </c>
      <c r="C1136">
        <v>216.25</v>
      </c>
      <c r="D1136" s="1">
        <v>0.05</v>
      </c>
      <c r="E1136" t="s">
        <v>25</v>
      </c>
      <c r="F1136">
        <v>55</v>
      </c>
      <c r="G1136" s="2">
        <v>42222</v>
      </c>
      <c r="H1136">
        <v>865</v>
      </c>
      <c r="I1136">
        <v>2015</v>
      </c>
      <c r="J1136">
        <f t="shared" si="34"/>
        <v>35.140321217244292</v>
      </c>
      <c r="K1136">
        <v>2134</v>
      </c>
      <c r="L1136">
        <f t="shared" si="35"/>
        <v>2366</v>
      </c>
    </row>
    <row r="1137" spans="1:12" x14ac:dyDescent="0.25">
      <c r="A1137" t="s">
        <v>27</v>
      </c>
      <c r="B1137">
        <v>3</v>
      </c>
      <c r="C1137">
        <v>191.27</v>
      </c>
      <c r="D1137" s="1">
        <v>0</v>
      </c>
      <c r="E1137" t="s">
        <v>20</v>
      </c>
      <c r="F1137">
        <v>40</v>
      </c>
      <c r="G1137" s="2">
        <v>42076</v>
      </c>
      <c r="H1137">
        <v>573.81000000000006</v>
      </c>
      <c r="I1137">
        <v>2015</v>
      </c>
      <c r="J1137">
        <f t="shared" si="34"/>
        <v>35.131923890063426</v>
      </c>
      <c r="K1137">
        <v>2135</v>
      </c>
      <c r="L1137">
        <f t="shared" si="35"/>
        <v>2365</v>
      </c>
    </row>
    <row r="1138" spans="1:12" x14ac:dyDescent="0.25">
      <c r="A1138" t="s">
        <v>40</v>
      </c>
      <c r="B1138">
        <v>3</v>
      </c>
      <c r="C1138">
        <v>84.32</v>
      </c>
      <c r="D1138" s="1">
        <v>0.05</v>
      </c>
      <c r="E1138" t="s">
        <v>32</v>
      </c>
      <c r="F1138">
        <v>60</v>
      </c>
      <c r="G1138" s="2">
        <v>42011</v>
      </c>
      <c r="H1138">
        <v>252.95999999999998</v>
      </c>
      <c r="I1138">
        <v>2015</v>
      </c>
      <c r="J1138">
        <f t="shared" si="34"/>
        <v>35.129864636209817</v>
      </c>
      <c r="K1138">
        <v>2136</v>
      </c>
      <c r="L1138">
        <f t="shared" si="35"/>
        <v>2364</v>
      </c>
    </row>
    <row r="1139" spans="1:12" x14ac:dyDescent="0.25">
      <c r="A1139" t="s">
        <v>19</v>
      </c>
      <c r="B1139">
        <v>2</v>
      </c>
      <c r="C1139">
        <v>244.43</v>
      </c>
      <c r="D1139" s="1">
        <v>0.2</v>
      </c>
      <c r="E1139" t="s">
        <v>14</v>
      </c>
      <c r="F1139">
        <v>35</v>
      </c>
      <c r="G1139" s="2">
        <v>42353</v>
      </c>
      <c r="H1139">
        <v>488.86</v>
      </c>
      <c r="I1139">
        <v>2015</v>
      </c>
      <c r="J1139">
        <f t="shared" si="34"/>
        <v>35.119339822259839</v>
      </c>
      <c r="K1139">
        <v>2137</v>
      </c>
      <c r="L1139">
        <f t="shared" si="35"/>
        <v>2363</v>
      </c>
    </row>
    <row r="1140" spans="1:12" x14ac:dyDescent="0.25">
      <c r="A1140" t="s">
        <v>10</v>
      </c>
      <c r="B1140">
        <v>3</v>
      </c>
      <c r="C1140">
        <v>425.31</v>
      </c>
      <c r="D1140" s="1">
        <v>0.1</v>
      </c>
      <c r="E1140" t="s">
        <v>32</v>
      </c>
      <c r="F1140">
        <v>54</v>
      </c>
      <c r="G1140" s="2">
        <v>42292</v>
      </c>
      <c r="H1140">
        <v>1275.93</v>
      </c>
      <c r="I1140">
        <v>2015</v>
      </c>
      <c r="J1140">
        <f t="shared" si="34"/>
        <v>35.119390347163424</v>
      </c>
      <c r="K1140">
        <v>2138</v>
      </c>
      <c r="L1140">
        <f t="shared" si="35"/>
        <v>2362</v>
      </c>
    </row>
    <row r="1141" spans="1:12" x14ac:dyDescent="0.25">
      <c r="A1141" t="s">
        <v>40</v>
      </c>
      <c r="B1141">
        <v>2</v>
      </c>
      <c r="C1141">
        <v>268.87</v>
      </c>
      <c r="D1141" s="1">
        <v>0</v>
      </c>
      <c r="E1141" t="s">
        <v>28</v>
      </c>
      <c r="F1141">
        <v>46</v>
      </c>
      <c r="G1141" s="2">
        <v>42272</v>
      </c>
      <c r="H1141">
        <v>537.74</v>
      </c>
      <c r="I1141">
        <v>2015</v>
      </c>
      <c r="J1141">
        <f t="shared" si="34"/>
        <v>35.111393477340108</v>
      </c>
      <c r="K1141">
        <v>2139</v>
      </c>
      <c r="L1141">
        <f t="shared" si="35"/>
        <v>2361</v>
      </c>
    </row>
    <row r="1142" spans="1:12" x14ac:dyDescent="0.25">
      <c r="A1142" t="s">
        <v>17</v>
      </c>
      <c r="B1142">
        <v>5</v>
      </c>
      <c r="C1142">
        <v>365.99</v>
      </c>
      <c r="D1142" s="1">
        <v>0.1</v>
      </c>
      <c r="E1142" t="s">
        <v>20</v>
      </c>
      <c r="F1142">
        <v>32</v>
      </c>
      <c r="G1142" s="2">
        <v>42213</v>
      </c>
      <c r="H1142">
        <v>1829.95</v>
      </c>
      <c r="I1142">
        <v>2015</v>
      </c>
      <c r="J1142">
        <f t="shared" si="34"/>
        <v>35.106779661016951</v>
      </c>
      <c r="K1142">
        <v>2140</v>
      </c>
      <c r="L1142">
        <f t="shared" si="35"/>
        <v>2360</v>
      </c>
    </row>
    <row r="1143" spans="1:12" x14ac:dyDescent="0.25">
      <c r="A1143" t="s">
        <v>38</v>
      </c>
      <c r="B1143">
        <v>5</v>
      </c>
      <c r="C1143">
        <v>109.91</v>
      </c>
      <c r="D1143" s="1">
        <v>0.15</v>
      </c>
      <c r="E1143" t="s">
        <v>11</v>
      </c>
      <c r="F1143">
        <v>46</v>
      </c>
      <c r="G1143" s="2">
        <v>42089</v>
      </c>
      <c r="H1143">
        <v>549.54999999999995</v>
      </c>
      <c r="I1143">
        <v>2015</v>
      </c>
      <c r="J1143">
        <f t="shared" si="34"/>
        <v>35.108096651123354</v>
      </c>
      <c r="K1143">
        <v>2141</v>
      </c>
      <c r="L1143">
        <f t="shared" si="35"/>
        <v>2359</v>
      </c>
    </row>
    <row r="1144" spans="1:12" x14ac:dyDescent="0.25">
      <c r="A1144" t="s">
        <v>40</v>
      </c>
      <c r="B1144">
        <v>3</v>
      </c>
      <c r="C1144">
        <v>311.58</v>
      </c>
      <c r="D1144" s="1">
        <v>0.1</v>
      </c>
      <c r="E1144" t="s">
        <v>20</v>
      </c>
      <c r="F1144">
        <v>51</v>
      </c>
      <c r="G1144" s="2">
        <v>42017</v>
      </c>
      <c r="H1144">
        <v>934.74</v>
      </c>
      <c r="I1144">
        <v>2015</v>
      </c>
      <c r="J1144">
        <f t="shared" si="34"/>
        <v>35.103477523324848</v>
      </c>
      <c r="K1144">
        <v>2142</v>
      </c>
      <c r="L1144">
        <f t="shared" si="35"/>
        <v>2358</v>
      </c>
    </row>
    <row r="1145" spans="1:12" x14ac:dyDescent="0.25">
      <c r="A1145" t="s">
        <v>19</v>
      </c>
      <c r="B1145">
        <v>2</v>
      </c>
      <c r="C1145">
        <v>69.77</v>
      </c>
      <c r="D1145" s="1">
        <v>0.15</v>
      </c>
      <c r="E1145" t="s">
        <v>25</v>
      </c>
      <c r="F1145">
        <v>12</v>
      </c>
      <c r="G1145" s="2">
        <v>42252</v>
      </c>
      <c r="H1145">
        <v>139.54</v>
      </c>
      <c r="I1145">
        <v>2015</v>
      </c>
      <c r="J1145">
        <f t="shared" si="34"/>
        <v>35.096733135341537</v>
      </c>
      <c r="K1145">
        <v>2143</v>
      </c>
      <c r="L1145">
        <f t="shared" si="35"/>
        <v>2357</v>
      </c>
    </row>
    <row r="1146" spans="1:12" x14ac:dyDescent="0.25">
      <c r="A1146" t="s">
        <v>27</v>
      </c>
      <c r="B1146">
        <v>4</v>
      </c>
      <c r="C1146">
        <v>95.13</v>
      </c>
      <c r="D1146" s="1">
        <v>0</v>
      </c>
      <c r="E1146" t="s">
        <v>28</v>
      </c>
      <c r="F1146">
        <v>32</v>
      </c>
      <c r="G1146" s="2">
        <v>42026</v>
      </c>
      <c r="H1146">
        <v>380.52</v>
      </c>
      <c r="I1146">
        <v>2015</v>
      </c>
      <c r="J1146">
        <f t="shared" si="34"/>
        <v>35.106536502546689</v>
      </c>
      <c r="K1146">
        <v>2144</v>
      </c>
      <c r="L1146">
        <f t="shared" si="35"/>
        <v>2356</v>
      </c>
    </row>
    <row r="1147" spans="1:12" x14ac:dyDescent="0.25">
      <c r="A1147" t="s">
        <v>27</v>
      </c>
      <c r="B1147">
        <v>3</v>
      </c>
      <c r="C1147">
        <v>191.01</v>
      </c>
      <c r="D1147" s="1">
        <v>0.05</v>
      </c>
      <c r="E1147" t="s">
        <v>33</v>
      </c>
      <c r="F1147">
        <v>34</v>
      </c>
      <c r="G1147" s="2">
        <v>42238</v>
      </c>
      <c r="H1147">
        <v>573.03</v>
      </c>
      <c r="I1147">
        <v>2015</v>
      </c>
      <c r="J1147">
        <f t="shared" si="34"/>
        <v>35.107855626326966</v>
      </c>
      <c r="K1147">
        <v>2145</v>
      </c>
      <c r="L1147">
        <f t="shared" si="35"/>
        <v>2355</v>
      </c>
    </row>
    <row r="1148" spans="1:12" x14ac:dyDescent="0.25">
      <c r="A1148" t="s">
        <v>10</v>
      </c>
      <c r="B1148">
        <v>5</v>
      </c>
      <c r="C1148">
        <v>72.73</v>
      </c>
      <c r="D1148" s="1">
        <v>0.1</v>
      </c>
      <c r="E1148" t="s">
        <v>20</v>
      </c>
      <c r="F1148">
        <v>13</v>
      </c>
      <c r="G1148" s="2">
        <v>42186</v>
      </c>
      <c r="H1148">
        <v>363.65000000000003</v>
      </c>
      <c r="I1148">
        <v>2015</v>
      </c>
      <c r="J1148">
        <f t="shared" si="34"/>
        <v>35.108326253186064</v>
      </c>
      <c r="K1148">
        <v>2146</v>
      </c>
      <c r="L1148">
        <f t="shared" si="35"/>
        <v>2354</v>
      </c>
    </row>
    <row r="1149" spans="1:12" x14ac:dyDescent="0.25">
      <c r="A1149" t="s">
        <v>40</v>
      </c>
      <c r="B1149">
        <v>4</v>
      </c>
      <c r="C1149">
        <v>259.70999999999998</v>
      </c>
      <c r="D1149" s="1">
        <v>0</v>
      </c>
      <c r="E1149" t="s">
        <v>33</v>
      </c>
      <c r="F1149">
        <v>39</v>
      </c>
      <c r="G1149" s="2">
        <v>42057</v>
      </c>
      <c r="H1149">
        <v>1038.8399999999999</v>
      </c>
      <c r="I1149">
        <v>2015</v>
      </c>
      <c r="J1149">
        <f t="shared" si="34"/>
        <v>35.11772205694858</v>
      </c>
      <c r="K1149">
        <v>2147</v>
      </c>
      <c r="L1149">
        <f t="shared" si="35"/>
        <v>2353</v>
      </c>
    </row>
    <row r="1150" spans="1:12" x14ac:dyDescent="0.25">
      <c r="A1150" t="s">
        <v>19</v>
      </c>
      <c r="B1150">
        <v>2</v>
      </c>
      <c r="C1150">
        <v>264.06</v>
      </c>
      <c r="D1150" s="1">
        <v>0.1</v>
      </c>
      <c r="E1150" t="s">
        <v>33</v>
      </c>
      <c r="F1150">
        <v>11</v>
      </c>
      <c r="G1150" s="2">
        <v>42313</v>
      </c>
      <c r="H1150">
        <v>528.12</v>
      </c>
      <c r="I1150">
        <v>2015</v>
      </c>
      <c r="J1150">
        <f t="shared" si="34"/>
        <v>35.116071428571431</v>
      </c>
      <c r="K1150">
        <v>2148</v>
      </c>
      <c r="L1150">
        <f t="shared" si="35"/>
        <v>2352</v>
      </c>
    </row>
    <row r="1151" spans="1:12" x14ac:dyDescent="0.25">
      <c r="A1151" t="s">
        <v>13</v>
      </c>
      <c r="B1151">
        <v>5</v>
      </c>
      <c r="C1151">
        <v>410.06</v>
      </c>
      <c r="D1151" s="1">
        <v>0.1</v>
      </c>
      <c r="E1151" t="s">
        <v>14</v>
      </c>
      <c r="F1151">
        <v>21</v>
      </c>
      <c r="G1151" s="2">
        <v>42328</v>
      </c>
      <c r="H1151">
        <v>2050.3000000000002</v>
      </c>
      <c r="I1151">
        <v>2015</v>
      </c>
      <c r="J1151">
        <f t="shared" si="34"/>
        <v>35.126329221607826</v>
      </c>
      <c r="K1151">
        <v>2149</v>
      </c>
      <c r="L1151">
        <f t="shared" si="35"/>
        <v>2351</v>
      </c>
    </row>
    <row r="1152" spans="1:12" x14ac:dyDescent="0.25">
      <c r="A1152" t="s">
        <v>27</v>
      </c>
      <c r="B1152">
        <v>2</v>
      </c>
      <c r="C1152">
        <v>110.08</v>
      </c>
      <c r="D1152" s="1">
        <v>0.15</v>
      </c>
      <c r="E1152" t="s">
        <v>11</v>
      </c>
      <c r="F1152">
        <v>16</v>
      </c>
      <c r="G1152" s="2">
        <v>42099</v>
      </c>
      <c r="H1152">
        <v>220.16</v>
      </c>
      <c r="I1152">
        <v>2015</v>
      </c>
      <c r="J1152">
        <f t="shared" si="34"/>
        <v>35.132340425531915</v>
      </c>
      <c r="K1152">
        <v>2150</v>
      </c>
      <c r="L1152">
        <f t="shared" si="35"/>
        <v>2350</v>
      </c>
    </row>
    <row r="1153" spans="1:12" x14ac:dyDescent="0.25">
      <c r="A1153" t="s">
        <v>40</v>
      </c>
      <c r="B1153">
        <v>1</v>
      </c>
      <c r="C1153">
        <v>31.72</v>
      </c>
      <c r="D1153" s="1">
        <v>0.2</v>
      </c>
      <c r="E1153" t="s">
        <v>11</v>
      </c>
      <c r="F1153">
        <v>47</v>
      </c>
      <c r="G1153" s="2">
        <v>42298</v>
      </c>
      <c r="H1153">
        <v>31.72</v>
      </c>
      <c r="I1153">
        <v>2015</v>
      </c>
      <c r="J1153">
        <f t="shared" si="34"/>
        <v>35.140485312899109</v>
      </c>
      <c r="K1153">
        <v>2151</v>
      </c>
      <c r="L1153">
        <f t="shared" si="35"/>
        <v>2349</v>
      </c>
    </row>
    <row r="1154" spans="1:12" x14ac:dyDescent="0.25">
      <c r="A1154" t="s">
        <v>17</v>
      </c>
      <c r="B1154">
        <v>5</v>
      </c>
      <c r="C1154">
        <v>310.42</v>
      </c>
      <c r="D1154" s="1">
        <v>0.05</v>
      </c>
      <c r="E1154" t="s">
        <v>32</v>
      </c>
      <c r="F1154">
        <v>19</v>
      </c>
      <c r="G1154" s="2">
        <v>42282</v>
      </c>
      <c r="H1154">
        <v>1552.1000000000001</v>
      </c>
      <c r="I1154">
        <v>2015</v>
      </c>
      <c r="J1154">
        <f t="shared" si="34"/>
        <v>35.135434412265759</v>
      </c>
      <c r="K1154">
        <v>2152</v>
      </c>
      <c r="L1154">
        <f t="shared" si="35"/>
        <v>2348</v>
      </c>
    </row>
    <row r="1155" spans="1:12" x14ac:dyDescent="0.25">
      <c r="A1155" t="s">
        <v>19</v>
      </c>
      <c r="B1155">
        <v>3</v>
      </c>
      <c r="C1155">
        <v>179.63</v>
      </c>
      <c r="D1155" s="1">
        <v>0</v>
      </c>
      <c r="E1155" t="s">
        <v>33</v>
      </c>
      <c r="F1155">
        <v>11</v>
      </c>
      <c r="G1155" s="2">
        <v>42045</v>
      </c>
      <c r="H1155">
        <v>538.89</v>
      </c>
      <c r="I1155">
        <v>2015</v>
      </c>
      <c r="J1155">
        <f t="shared" ref="J1155:J1218" si="36" xml:space="preserve"> AVERAGE(F1155:F4654)</f>
        <v>35.142309331060929</v>
      </c>
      <c r="K1155">
        <v>2153</v>
      </c>
      <c r="L1155">
        <f t="shared" ref="L1155:L1218" si="37" xml:space="preserve"> COUNTA(K1155:K4654)</f>
        <v>2347</v>
      </c>
    </row>
    <row r="1156" spans="1:12" x14ac:dyDescent="0.25">
      <c r="A1156" t="s">
        <v>17</v>
      </c>
      <c r="B1156">
        <v>1</v>
      </c>
      <c r="C1156">
        <v>321.47000000000003</v>
      </c>
      <c r="D1156" s="1">
        <v>0.1</v>
      </c>
      <c r="E1156" t="s">
        <v>25</v>
      </c>
      <c r="F1156">
        <v>24</v>
      </c>
      <c r="G1156" s="2">
        <v>42032</v>
      </c>
      <c r="H1156">
        <v>321.47000000000003</v>
      </c>
      <c r="I1156">
        <v>2015</v>
      </c>
      <c r="J1156">
        <f t="shared" si="36"/>
        <v>35.152600170502986</v>
      </c>
      <c r="K1156">
        <v>2154</v>
      </c>
      <c r="L1156">
        <f t="shared" si="37"/>
        <v>2346</v>
      </c>
    </row>
    <row r="1157" spans="1:12" x14ac:dyDescent="0.25">
      <c r="A1157" t="s">
        <v>40</v>
      </c>
      <c r="B1157">
        <v>3</v>
      </c>
      <c r="C1157">
        <v>395.26</v>
      </c>
      <c r="D1157" s="1">
        <v>0.1</v>
      </c>
      <c r="E1157" t="s">
        <v>11</v>
      </c>
      <c r="F1157">
        <v>27</v>
      </c>
      <c r="G1157" s="2">
        <v>42173</v>
      </c>
      <c r="H1157">
        <v>1185.78</v>
      </c>
      <c r="I1157">
        <v>2015</v>
      </c>
      <c r="J1157">
        <f t="shared" si="36"/>
        <v>35.157356076759065</v>
      </c>
      <c r="K1157">
        <v>2155</v>
      </c>
      <c r="L1157">
        <f t="shared" si="37"/>
        <v>2345</v>
      </c>
    </row>
    <row r="1158" spans="1:12" x14ac:dyDescent="0.25">
      <c r="A1158" t="s">
        <v>13</v>
      </c>
      <c r="B1158">
        <v>5</v>
      </c>
      <c r="C1158">
        <v>186.75</v>
      </c>
      <c r="D1158" s="1">
        <v>0.05</v>
      </c>
      <c r="E1158" t="s">
        <v>14</v>
      </c>
      <c r="F1158">
        <v>41</v>
      </c>
      <c r="G1158" s="2">
        <v>42267</v>
      </c>
      <c r="H1158">
        <v>933.75</v>
      </c>
      <c r="I1158">
        <v>2015</v>
      </c>
      <c r="J1158">
        <f t="shared" si="36"/>
        <v>35.160836177474401</v>
      </c>
      <c r="K1158">
        <v>2156</v>
      </c>
      <c r="L1158">
        <f t="shared" si="37"/>
        <v>2344</v>
      </c>
    </row>
    <row r="1159" spans="1:12" x14ac:dyDescent="0.25">
      <c r="A1159" t="s">
        <v>40</v>
      </c>
      <c r="B1159">
        <v>1</v>
      </c>
      <c r="C1159">
        <v>198.16</v>
      </c>
      <c r="D1159" s="1">
        <v>0.15</v>
      </c>
      <c r="E1159" t="s">
        <v>14</v>
      </c>
      <c r="F1159">
        <v>53</v>
      </c>
      <c r="G1159" s="2">
        <v>42322</v>
      </c>
      <c r="H1159">
        <v>198.16</v>
      </c>
      <c r="I1159">
        <v>2015</v>
      </c>
      <c r="J1159">
        <f t="shared" si="36"/>
        <v>35.158344003414427</v>
      </c>
      <c r="K1159">
        <v>2157</v>
      </c>
      <c r="L1159">
        <f t="shared" si="37"/>
        <v>2343</v>
      </c>
    </row>
    <row r="1160" spans="1:12" x14ac:dyDescent="0.25">
      <c r="A1160" t="s">
        <v>38</v>
      </c>
      <c r="B1160">
        <v>3</v>
      </c>
      <c r="C1160">
        <v>284.37</v>
      </c>
      <c r="D1160" s="1">
        <v>0</v>
      </c>
      <c r="E1160" t="s">
        <v>32</v>
      </c>
      <c r="F1160">
        <v>13</v>
      </c>
      <c r="G1160" s="2">
        <v>42160</v>
      </c>
      <c r="H1160">
        <v>853.11</v>
      </c>
      <c r="I1160">
        <v>2015</v>
      </c>
      <c r="J1160">
        <f t="shared" si="36"/>
        <v>35.150725875320241</v>
      </c>
      <c r="K1160">
        <v>2158</v>
      </c>
      <c r="L1160">
        <f t="shared" si="37"/>
        <v>2342</v>
      </c>
    </row>
    <row r="1161" spans="1:12" x14ac:dyDescent="0.25">
      <c r="A1161" t="s">
        <v>38</v>
      </c>
      <c r="B1161">
        <v>5</v>
      </c>
      <c r="C1161">
        <v>118.83</v>
      </c>
      <c r="D1161" s="1">
        <v>0.2</v>
      </c>
      <c r="E1161" t="s">
        <v>32</v>
      </c>
      <c r="F1161">
        <v>58</v>
      </c>
      <c r="G1161" s="2">
        <v>42088</v>
      </c>
      <c r="H1161">
        <v>594.15</v>
      </c>
      <c r="I1161">
        <v>2015</v>
      </c>
      <c r="J1161">
        <f t="shared" si="36"/>
        <v>35.160187953865872</v>
      </c>
      <c r="K1161">
        <v>2159</v>
      </c>
      <c r="L1161">
        <f t="shared" si="37"/>
        <v>2341</v>
      </c>
    </row>
    <row r="1162" spans="1:12" x14ac:dyDescent="0.25">
      <c r="A1162" t="s">
        <v>27</v>
      </c>
      <c r="B1162">
        <v>4</v>
      </c>
      <c r="C1162">
        <v>185.13</v>
      </c>
      <c r="D1162" s="1">
        <v>0.2</v>
      </c>
      <c r="E1162" t="s">
        <v>25</v>
      </c>
      <c r="F1162">
        <v>22</v>
      </c>
      <c r="G1162" s="2">
        <v>42355</v>
      </c>
      <c r="H1162">
        <v>740.52</v>
      </c>
      <c r="I1162">
        <v>2015</v>
      </c>
      <c r="J1162">
        <f t="shared" si="36"/>
        <v>35.15042735042735</v>
      </c>
      <c r="K1162">
        <v>2160</v>
      </c>
      <c r="L1162">
        <f t="shared" si="37"/>
        <v>2340</v>
      </c>
    </row>
    <row r="1163" spans="1:12" x14ac:dyDescent="0.25">
      <c r="A1163" t="s">
        <v>27</v>
      </c>
      <c r="B1163">
        <v>5</v>
      </c>
      <c r="C1163">
        <v>257.55</v>
      </c>
      <c r="D1163" s="1">
        <v>0.15</v>
      </c>
      <c r="E1163" t="s">
        <v>32</v>
      </c>
      <c r="F1163">
        <v>21</v>
      </c>
      <c r="G1163" s="2">
        <v>42089</v>
      </c>
      <c r="H1163">
        <v>1287.75</v>
      </c>
      <c r="I1163">
        <v>2015</v>
      </c>
      <c r="J1163">
        <f t="shared" si="36"/>
        <v>35.15604959384352</v>
      </c>
      <c r="K1163">
        <v>2161</v>
      </c>
      <c r="L1163">
        <f t="shared" si="37"/>
        <v>2339</v>
      </c>
    </row>
    <row r="1164" spans="1:12" x14ac:dyDescent="0.25">
      <c r="A1164" t="s">
        <v>38</v>
      </c>
      <c r="B1164">
        <v>3</v>
      </c>
      <c r="C1164">
        <v>370.44</v>
      </c>
      <c r="D1164" s="1">
        <v>0.1</v>
      </c>
      <c r="E1164" t="s">
        <v>28</v>
      </c>
      <c r="F1164">
        <v>28</v>
      </c>
      <c r="G1164" s="2">
        <v>42310</v>
      </c>
      <c r="H1164">
        <v>1111.32</v>
      </c>
      <c r="I1164">
        <v>2015</v>
      </c>
      <c r="J1164">
        <f t="shared" si="36"/>
        <v>35.162104362703168</v>
      </c>
      <c r="K1164">
        <v>2162</v>
      </c>
      <c r="L1164">
        <f t="shared" si="37"/>
        <v>2338</v>
      </c>
    </row>
    <row r="1165" spans="1:12" x14ac:dyDescent="0.25">
      <c r="A1165" t="s">
        <v>19</v>
      </c>
      <c r="B1165">
        <v>4</v>
      </c>
      <c r="C1165">
        <v>265.23</v>
      </c>
      <c r="D1165" s="1">
        <v>0.2</v>
      </c>
      <c r="E1165" t="s">
        <v>32</v>
      </c>
      <c r="F1165">
        <v>13</v>
      </c>
      <c r="G1165" s="2">
        <v>42182</v>
      </c>
      <c r="H1165">
        <v>1060.92</v>
      </c>
      <c r="I1165">
        <v>2015</v>
      </c>
      <c r="J1165">
        <f t="shared" si="36"/>
        <v>35.165169020111257</v>
      </c>
      <c r="K1165">
        <v>2163</v>
      </c>
      <c r="L1165">
        <f t="shared" si="37"/>
        <v>2337</v>
      </c>
    </row>
    <row r="1166" spans="1:12" x14ac:dyDescent="0.25">
      <c r="A1166" t="s">
        <v>19</v>
      </c>
      <c r="B1166">
        <v>3</v>
      </c>
      <c r="C1166">
        <v>374.19</v>
      </c>
      <c r="D1166" s="1">
        <v>0.1</v>
      </c>
      <c r="E1166" t="s">
        <v>14</v>
      </c>
      <c r="F1166">
        <v>11</v>
      </c>
      <c r="G1166" s="2">
        <v>42366</v>
      </c>
      <c r="H1166">
        <v>1122.57</v>
      </c>
      <c r="I1166">
        <v>2015</v>
      </c>
      <c r="J1166">
        <f t="shared" si="36"/>
        <v>35.174657534246577</v>
      </c>
      <c r="K1166">
        <v>2164</v>
      </c>
      <c r="L1166">
        <f t="shared" si="37"/>
        <v>2336</v>
      </c>
    </row>
    <row r="1167" spans="1:12" x14ac:dyDescent="0.25">
      <c r="A1167" t="s">
        <v>10</v>
      </c>
      <c r="B1167">
        <v>2</v>
      </c>
      <c r="C1167">
        <v>276.92</v>
      </c>
      <c r="D1167" s="1">
        <v>0.15</v>
      </c>
      <c r="E1167" t="s">
        <v>28</v>
      </c>
      <c r="F1167">
        <v>55</v>
      </c>
      <c r="G1167" s="2">
        <v>42118</v>
      </c>
      <c r="H1167">
        <v>553.84</v>
      </c>
      <c r="I1167">
        <v>2015</v>
      </c>
      <c r="J1167">
        <f t="shared" si="36"/>
        <v>35.185010706638117</v>
      </c>
      <c r="K1167">
        <v>2165</v>
      </c>
      <c r="L1167">
        <f t="shared" si="37"/>
        <v>2335</v>
      </c>
    </row>
    <row r="1168" spans="1:12" x14ac:dyDescent="0.25">
      <c r="A1168" t="s">
        <v>27</v>
      </c>
      <c r="B1168">
        <v>5</v>
      </c>
      <c r="C1168">
        <v>339.07</v>
      </c>
      <c r="D1168" s="1">
        <v>0.15</v>
      </c>
      <c r="E1168" t="s">
        <v>20</v>
      </c>
      <c r="F1168">
        <v>53</v>
      </c>
      <c r="G1168" s="2">
        <v>42158</v>
      </c>
      <c r="H1168">
        <v>1695.35</v>
      </c>
      <c r="I1168">
        <v>2015</v>
      </c>
      <c r="J1168">
        <f t="shared" si="36"/>
        <v>35.176520994001713</v>
      </c>
      <c r="K1168">
        <v>2166</v>
      </c>
      <c r="L1168">
        <f t="shared" si="37"/>
        <v>2334</v>
      </c>
    </row>
    <row r="1169" spans="1:12" x14ac:dyDescent="0.25">
      <c r="A1169" t="s">
        <v>38</v>
      </c>
      <c r="B1169">
        <v>5</v>
      </c>
      <c r="C1169">
        <v>120.85</v>
      </c>
      <c r="D1169" s="1">
        <v>0.2</v>
      </c>
      <c r="E1169" t="s">
        <v>20</v>
      </c>
      <c r="F1169">
        <v>40</v>
      </c>
      <c r="G1169" s="2">
        <v>42229</v>
      </c>
      <c r="H1169">
        <v>604.25</v>
      </c>
      <c r="I1169">
        <v>2015</v>
      </c>
      <c r="J1169">
        <f t="shared" si="36"/>
        <v>35.168881268752678</v>
      </c>
      <c r="K1169">
        <v>2167</v>
      </c>
      <c r="L1169">
        <f t="shared" si="37"/>
        <v>2333</v>
      </c>
    </row>
    <row r="1170" spans="1:12" x14ac:dyDescent="0.25">
      <c r="A1170" t="s">
        <v>27</v>
      </c>
      <c r="B1170">
        <v>3</v>
      </c>
      <c r="C1170">
        <v>359.93</v>
      </c>
      <c r="D1170" s="1">
        <v>0.1</v>
      </c>
      <c r="E1170" t="s">
        <v>30</v>
      </c>
      <c r="F1170">
        <v>59</v>
      </c>
      <c r="G1170" s="2">
        <v>42157</v>
      </c>
      <c r="H1170">
        <v>1079.79</v>
      </c>
      <c r="I1170">
        <v>2015</v>
      </c>
      <c r="J1170">
        <f t="shared" si="36"/>
        <v>35.166809605488851</v>
      </c>
      <c r="K1170">
        <v>2168</v>
      </c>
      <c r="L1170">
        <f t="shared" si="37"/>
        <v>2332</v>
      </c>
    </row>
    <row r="1171" spans="1:12" x14ac:dyDescent="0.25">
      <c r="A1171" t="s">
        <v>22</v>
      </c>
      <c r="B1171">
        <v>5</v>
      </c>
      <c r="C1171">
        <v>334.31</v>
      </c>
      <c r="D1171" s="1">
        <v>0</v>
      </c>
      <c r="E1171" t="s">
        <v>30</v>
      </c>
      <c r="F1171">
        <v>22</v>
      </c>
      <c r="G1171" s="2">
        <v>42117</v>
      </c>
      <c r="H1171">
        <v>1671.55</v>
      </c>
      <c r="I1171">
        <v>2015</v>
      </c>
      <c r="J1171">
        <f t="shared" si="36"/>
        <v>35.156585156585159</v>
      </c>
      <c r="K1171">
        <v>2169</v>
      </c>
      <c r="L1171">
        <f t="shared" si="37"/>
        <v>2331</v>
      </c>
    </row>
    <row r="1172" spans="1:12" x14ac:dyDescent="0.25">
      <c r="A1172" t="s">
        <v>38</v>
      </c>
      <c r="B1172">
        <v>2</v>
      </c>
      <c r="C1172">
        <v>303.19</v>
      </c>
      <c r="D1172" s="1">
        <v>0.1</v>
      </c>
      <c r="E1172" t="s">
        <v>20</v>
      </c>
      <c r="F1172">
        <v>59</v>
      </c>
      <c r="G1172" s="2">
        <v>42228</v>
      </c>
      <c r="H1172">
        <v>606.38</v>
      </c>
      <c r="I1172">
        <v>2015</v>
      </c>
      <c r="J1172">
        <f t="shared" si="36"/>
        <v>35.162231759656649</v>
      </c>
      <c r="K1172">
        <v>2170</v>
      </c>
      <c r="L1172">
        <f t="shared" si="37"/>
        <v>2330</v>
      </c>
    </row>
    <row r="1173" spans="1:12" x14ac:dyDescent="0.25">
      <c r="A1173" t="s">
        <v>38</v>
      </c>
      <c r="B1173">
        <v>3</v>
      </c>
      <c r="C1173">
        <v>344.8</v>
      </c>
      <c r="D1173" s="1">
        <v>0.05</v>
      </c>
      <c r="E1173" t="s">
        <v>30</v>
      </c>
      <c r="F1173">
        <v>17</v>
      </c>
      <c r="G1173" s="2">
        <v>42248</v>
      </c>
      <c r="H1173">
        <v>1034.4000000000001</v>
      </c>
      <c r="I1173">
        <v>2015</v>
      </c>
      <c r="J1173">
        <f t="shared" si="36"/>
        <v>35.15199656504938</v>
      </c>
      <c r="K1173">
        <v>2171</v>
      </c>
      <c r="L1173">
        <f t="shared" si="37"/>
        <v>2329</v>
      </c>
    </row>
    <row r="1174" spans="1:12" x14ac:dyDescent="0.25">
      <c r="A1174" t="s">
        <v>22</v>
      </c>
      <c r="B1174">
        <v>5</v>
      </c>
      <c r="C1174">
        <v>247.49</v>
      </c>
      <c r="D1174" s="1">
        <v>0.2</v>
      </c>
      <c r="E1174" t="s">
        <v>14</v>
      </c>
      <c r="F1174">
        <v>45</v>
      </c>
      <c r="G1174" s="2">
        <v>42052</v>
      </c>
      <c r="H1174">
        <v>1237.45</v>
      </c>
      <c r="I1174">
        <v>2015</v>
      </c>
      <c r="J1174">
        <f t="shared" si="36"/>
        <v>35.159793814432987</v>
      </c>
      <c r="K1174">
        <v>2172</v>
      </c>
      <c r="L1174">
        <f t="shared" si="37"/>
        <v>2328</v>
      </c>
    </row>
    <row r="1175" spans="1:12" x14ac:dyDescent="0.25">
      <c r="A1175" t="s">
        <v>10</v>
      </c>
      <c r="B1175">
        <v>1</v>
      </c>
      <c r="C1175">
        <v>194.2</v>
      </c>
      <c r="D1175" s="1">
        <v>0.15</v>
      </c>
      <c r="E1175" t="s">
        <v>25</v>
      </c>
      <c r="F1175">
        <v>50</v>
      </c>
      <c r="G1175" s="2">
        <v>42142</v>
      </c>
      <c r="H1175">
        <v>194.2</v>
      </c>
      <c r="I1175">
        <v>2015</v>
      </c>
      <c r="J1175">
        <f t="shared" si="36"/>
        <v>35.155565105285774</v>
      </c>
      <c r="K1175">
        <v>2173</v>
      </c>
      <c r="L1175">
        <f t="shared" si="37"/>
        <v>2327</v>
      </c>
    </row>
    <row r="1176" spans="1:12" x14ac:dyDescent="0.25">
      <c r="A1176" t="s">
        <v>22</v>
      </c>
      <c r="B1176">
        <v>4</v>
      </c>
      <c r="C1176">
        <v>37.71</v>
      </c>
      <c r="D1176" s="1">
        <v>0.05</v>
      </c>
      <c r="E1176" t="s">
        <v>32</v>
      </c>
      <c r="F1176">
        <v>53</v>
      </c>
      <c r="G1176" s="2">
        <v>42144</v>
      </c>
      <c r="H1176">
        <v>150.84</v>
      </c>
      <c r="I1176">
        <v>2015</v>
      </c>
      <c r="J1176">
        <f t="shared" si="36"/>
        <v>35.149183147033533</v>
      </c>
      <c r="K1176">
        <v>2174</v>
      </c>
      <c r="L1176">
        <f t="shared" si="37"/>
        <v>2326</v>
      </c>
    </row>
    <row r="1177" spans="1:12" x14ac:dyDescent="0.25">
      <c r="A1177" t="s">
        <v>22</v>
      </c>
      <c r="B1177">
        <v>1</v>
      </c>
      <c r="C1177">
        <v>474.64</v>
      </c>
      <c r="D1177" s="1">
        <v>0.05</v>
      </c>
      <c r="E1177" t="s">
        <v>33</v>
      </c>
      <c r="F1177">
        <v>32</v>
      </c>
      <c r="G1177" s="2">
        <v>42341</v>
      </c>
      <c r="H1177">
        <v>474.64</v>
      </c>
      <c r="I1177">
        <v>2015</v>
      </c>
      <c r="J1177">
        <f t="shared" si="36"/>
        <v>35.141505376344085</v>
      </c>
      <c r="K1177">
        <v>2175</v>
      </c>
      <c r="L1177">
        <f t="shared" si="37"/>
        <v>2325</v>
      </c>
    </row>
    <row r="1178" spans="1:12" x14ac:dyDescent="0.25">
      <c r="A1178" t="s">
        <v>13</v>
      </c>
      <c r="B1178">
        <v>4</v>
      </c>
      <c r="C1178">
        <v>390.77</v>
      </c>
      <c r="D1178" s="1">
        <v>0.05</v>
      </c>
      <c r="E1178" t="s">
        <v>30</v>
      </c>
      <c r="F1178">
        <v>34</v>
      </c>
      <c r="G1178" s="2">
        <v>42357</v>
      </c>
      <c r="H1178">
        <v>1563.08</v>
      </c>
      <c r="I1178">
        <v>2015</v>
      </c>
      <c r="J1178">
        <f t="shared" si="36"/>
        <v>35.142857142857146</v>
      </c>
      <c r="K1178">
        <v>2176</v>
      </c>
      <c r="L1178">
        <f t="shared" si="37"/>
        <v>2324</v>
      </c>
    </row>
    <row r="1179" spans="1:12" x14ac:dyDescent="0.25">
      <c r="A1179" t="s">
        <v>13</v>
      </c>
      <c r="B1179">
        <v>1</v>
      </c>
      <c r="C1179">
        <v>143.79</v>
      </c>
      <c r="D1179" s="1">
        <v>0.1</v>
      </c>
      <c r="E1179" t="s">
        <v>20</v>
      </c>
      <c r="F1179">
        <v>20</v>
      </c>
      <c r="G1179" s="2">
        <v>42121</v>
      </c>
      <c r="H1179">
        <v>143.79</v>
      </c>
      <c r="I1179">
        <v>2015</v>
      </c>
      <c r="J1179">
        <f t="shared" si="36"/>
        <v>35.143349117520451</v>
      </c>
      <c r="K1179">
        <v>2177</v>
      </c>
      <c r="L1179">
        <f t="shared" si="37"/>
        <v>2323</v>
      </c>
    </row>
    <row r="1180" spans="1:12" x14ac:dyDescent="0.25">
      <c r="A1180" t="s">
        <v>22</v>
      </c>
      <c r="B1180">
        <v>5</v>
      </c>
      <c r="C1180">
        <v>199.2</v>
      </c>
      <c r="D1180" s="1">
        <v>0.2</v>
      </c>
      <c r="E1180" t="s">
        <v>28</v>
      </c>
      <c r="F1180">
        <v>50</v>
      </c>
      <c r="G1180" s="2">
        <v>42181</v>
      </c>
      <c r="H1180">
        <v>996</v>
      </c>
      <c r="I1180">
        <v>2015</v>
      </c>
      <c r="J1180">
        <f t="shared" si="36"/>
        <v>35.149870801033593</v>
      </c>
      <c r="K1180">
        <v>2178</v>
      </c>
      <c r="L1180">
        <f t="shared" si="37"/>
        <v>2322</v>
      </c>
    </row>
    <row r="1181" spans="1:12" x14ac:dyDescent="0.25">
      <c r="A1181" t="s">
        <v>22</v>
      </c>
      <c r="B1181">
        <v>2</v>
      </c>
      <c r="C1181">
        <v>213.32</v>
      </c>
      <c r="D1181" s="1">
        <v>0.05</v>
      </c>
      <c r="E1181" t="s">
        <v>20</v>
      </c>
      <c r="F1181">
        <v>54</v>
      </c>
      <c r="G1181" s="2">
        <v>42301</v>
      </c>
      <c r="H1181">
        <v>426.64</v>
      </c>
      <c r="I1181">
        <v>2015</v>
      </c>
      <c r="J1181">
        <f t="shared" si="36"/>
        <v>35.143472641102974</v>
      </c>
      <c r="K1181">
        <v>2179</v>
      </c>
      <c r="L1181">
        <f t="shared" si="37"/>
        <v>2321</v>
      </c>
    </row>
    <row r="1182" spans="1:12" x14ac:dyDescent="0.25">
      <c r="A1182" t="s">
        <v>10</v>
      </c>
      <c r="B1182">
        <v>5</v>
      </c>
      <c r="C1182">
        <v>133.27000000000001</v>
      </c>
      <c r="D1182" s="1">
        <v>0</v>
      </c>
      <c r="E1182" t="s">
        <v>14</v>
      </c>
      <c r="F1182">
        <v>54</v>
      </c>
      <c r="G1182" s="2">
        <v>42365</v>
      </c>
      <c r="H1182">
        <v>666.35</v>
      </c>
      <c r="I1182">
        <v>2015</v>
      </c>
      <c r="J1182">
        <f t="shared" si="36"/>
        <v>35.135344827586209</v>
      </c>
      <c r="K1182">
        <v>2180</v>
      </c>
      <c r="L1182">
        <f t="shared" si="37"/>
        <v>2320</v>
      </c>
    </row>
    <row r="1183" spans="1:12" x14ac:dyDescent="0.25">
      <c r="A1183" t="s">
        <v>22</v>
      </c>
      <c r="B1183">
        <v>3</v>
      </c>
      <c r="C1183">
        <v>313.8</v>
      </c>
      <c r="D1183" s="1">
        <v>0.1</v>
      </c>
      <c r="E1183" t="s">
        <v>25</v>
      </c>
      <c r="F1183">
        <v>19</v>
      </c>
      <c r="G1183" s="2">
        <v>42083</v>
      </c>
      <c r="H1183">
        <v>941.40000000000009</v>
      </c>
      <c r="I1183">
        <v>2015</v>
      </c>
      <c r="J1183">
        <f t="shared" si="36"/>
        <v>35.127210004312204</v>
      </c>
      <c r="K1183">
        <v>2181</v>
      </c>
      <c r="L1183">
        <f t="shared" si="37"/>
        <v>2319</v>
      </c>
    </row>
    <row r="1184" spans="1:12" x14ac:dyDescent="0.25">
      <c r="A1184" t="s">
        <v>17</v>
      </c>
      <c r="B1184">
        <v>2</v>
      </c>
      <c r="C1184">
        <v>442.02</v>
      </c>
      <c r="D1184" s="1">
        <v>0.05</v>
      </c>
      <c r="E1184" t="s">
        <v>11</v>
      </c>
      <c r="F1184">
        <v>48</v>
      </c>
      <c r="G1184" s="2">
        <v>42295</v>
      </c>
      <c r="H1184">
        <v>884.04</v>
      </c>
      <c r="I1184">
        <v>2015</v>
      </c>
      <c r="J1184">
        <f t="shared" si="36"/>
        <v>35.134167385677308</v>
      </c>
      <c r="K1184">
        <v>2182</v>
      </c>
      <c r="L1184">
        <f t="shared" si="37"/>
        <v>2318</v>
      </c>
    </row>
    <row r="1185" spans="1:12" x14ac:dyDescent="0.25">
      <c r="A1185" t="s">
        <v>27</v>
      </c>
      <c r="B1185">
        <v>2</v>
      </c>
      <c r="C1185">
        <v>307.22000000000003</v>
      </c>
      <c r="D1185" s="1">
        <v>0.15</v>
      </c>
      <c r="E1185" t="s">
        <v>28</v>
      </c>
      <c r="F1185">
        <v>54</v>
      </c>
      <c r="G1185" s="2">
        <v>42239</v>
      </c>
      <c r="H1185">
        <v>614.44000000000005</v>
      </c>
      <c r="I1185">
        <v>2015</v>
      </c>
      <c r="J1185">
        <f t="shared" si="36"/>
        <v>35.128614587829091</v>
      </c>
      <c r="K1185">
        <v>2183</v>
      </c>
      <c r="L1185">
        <f t="shared" si="37"/>
        <v>2317</v>
      </c>
    </row>
    <row r="1186" spans="1:12" x14ac:dyDescent="0.25">
      <c r="A1186" t="s">
        <v>13</v>
      </c>
      <c r="B1186">
        <v>3</v>
      </c>
      <c r="C1186">
        <v>350.84</v>
      </c>
      <c r="D1186" s="1">
        <v>0.05</v>
      </c>
      <c r="E1186" t="s">
        <v>14</v>
      </c>
      <c r="F1186">
        <v>37</v>
      </c>
      <c r="G1186" s="2">
        <v>42325</v>
      </c>
      <c r="H1186">
        <v>1052.52</v>
      </c>
      <c r="I1186">
        <v>2015</v>
      </c>
      <c r="J1186">
        <f t="shared" si="36"/>
        <v>35.120466321243526</v>
      </c>
      <c r="K1186">
        <v>2184</v>
      </c>
      <c r="L1186">
        <f t="shared" si="37"/>
        <v>2316</v>
      </c>
    </row>
    <row r="1187" spans="1:12" x14ac:dyDescent="0.25">
      <c r="A1187" t="s">
        <v>38</v>
      </c>
      <c r="B1187">
        <v>2</v>
      </c>
      <c r="C1187">
        <v>485.68</v>
      </c>
      <c r="D1187" s="1">
        <v>0</v>
      </c>
      <c r="E1187" t="s">
        <v>11</v>
      </c>
      <c r="F1187">
        <v>32</v>
      </c>
      <c r="G1187" s="2">
        <v>42364</v>
      </c>
      <c r="H1187">
        <v>971.36</v>
      </c>
      <c r="I1187">
        <v>2015</v>
      </c>
      <c r="J1187">
        <f t="shared" si="36"/>
        <v>35.119654427645791</v>
      </c>
      <c r="K1187">
        <v>2185</v>
      </c>
      <c r="L1187">
        <f t="shared" si="37"/>
        <v>2315</v>
      </c>
    </row>
    <row r="1188" spans="1:12" x14ac:dyDescent="0.25">
      <c r="A1188" t="s">
        <v>27</v>
      </c>
      <c r="B1188">
        <v>1</v>
      </c>
      <c r="C1188">
        <v>80.25</v>
      </c>
      <c r="D1188" s="1">
        <v>0.2</v>
      </c>
      <c r="E1188" t="s">
        <v>33</v>
      </c>
      <c r="F1188">
        <v>10</v>
      </c>
      <c r="G1188" s="2">
        <v>42231</v>
      </c>
      <c r="H1188">
        <v>80.25</v>
      </c>
      <c r="I1188">
        <v>2015</v>
      </c>
      <c r="J1188">
        <f t="shared" si="36"/>
        <v>35.121002592912703</v>
      </c>
      <c r="K1188">
        <v>2186</v>
      </c>
      <c r="L1188">
        <f t="shared" si="37"/>
        <v>2314</v>
      </c>
    </row>
    <row r="1189" spans="1:12" x14ac:dyDescent="0.25">
      <c r="A1189" t="s">
        <v>22</v>
      </c>
      <c r="B1189">
        <v>2</v>
      </c>
      <c r="C1189">
        <v>257.85000000000002</v>
      </c>
      <c r="D1189" s="1">
        <v>0.1</v>
      </c>
      <c r="E1189" t="s">
        <v>20</v>
      </c>
      <c r="F1189">
        <v>36</v>
      </c>
      <c r="G1189" s="2">
        <v>42030</v>
      </c>
      <c r="H1189">
        <v>515.70000000000005</v>
      </c>
      <c r="I1189">
        <v>2015</v>
      </c>
      <c r="J1189">
        <f t="shared" si="36"/>
        <v>35.131863380890621</v>
      </c>
      <c r="K1189">
        <v>2187</v>
      </c>
      <c r="L1189">
        <f t="shared" si="37"/>
        <v>2313</v>
      </c>
    </row>
    <row r="1190" spans="1:12" x14ac:dyDescent="0.25">
      <c r="A1190" t="s">
        <v>13</v>
      </c>
      <c r="B1190">
        <v>5</v>
      </c>
      <c r="C1190">
        <v>468.9</v>
      </c>
      <c r="D1190" s="1">
        <v>0.1</v>
      </c>
      <c r="E1190" t="s">
        <v>14</v>
      </c>
      <c r="F1190">
        <v>51</v>
      </c>
      <c r="G1190" s="2">
        <v>42324</v>
      </c>
      <c r="H1190">
        <v>2344.5</v>
      </c>
      <c r="I1190">
        <v>2015</v>
      </c>
      <c r="J1190">
        <f t="shared" si="36"/>
        <v>35.131487889273359</v>
      </c>
      <c r="K1190">
        <v>2188</v>
      </c>
      <c r="L1190">
        <f t="shared" si="37"/>
        <v>2312</v>
      </c>
    </row>
    <row r="1191" spans="1:12" x14ac:dyDescent="0.25">
      <c r="A1191" t="s">
        <v>10</v>
      </c>
      <c r="B1191">
        <v>1</v>
      </c>
      <c r="C1191">
        <v>194.26</v>
      </c>
      <c r="D1191" s="1">
        <v>0</v>
      </c>
      <c r="E1191" t="s">
        <v>11</v>
      </c>
      <c r="F1191">
        <v>40</v>
      </c>
      <c r="G1191" s="2">
        <v>42284</v>
      </c>
      <c r="H1191">
        <v>194.26</v>
      </c>
      <c r="I1191">
        <v>2015</v>
      </c>
      <c r="J1191">
        <f t="shared" si="36"/>
        <v>35.12462137602769</v>
      </c>
      <c r="K1191">
        <v>2189</v>
      </c>
      <c r="L1191">
        <f t="shared" si="37"/>
        <v>2311</v>
      </c>
    </row>
    <row r="1192" spans="1:12" x14ac:dyDescent="0.25">
      <c r="A1192" t="s">
        <v>38</v>
      </c>
      <c r="B1192">
        <v>5</v>
      </c>
      <c r="C1192">
        <v>445.39</v>
      </c>
      <c r="D1192" s="1">
        <v>0.1</v>
      </c>
      <c r="E1192" t="s">
        <v>20</v>
      </c>
      <c r="F1192">
        <v>21</v>
      </c>
      <c r="G1192" s="2">
        <v>42339</v>
      </c>
      <c r="H1192">
        <v>2226.9499999999998</v>
      </c>
      <c r="I1192">
        <v>2015</v>
      </c>
      <c r="J1192">
        <f t="shared" si="36"/>
        <v>35.122510822510826</v>
      </c>
      <c r="K1192">
        <v>2190</v>
      </c>
      <c r="L1192">
        <f t="shared" si="37"/>
        <v>2310</v>
      </c>
    </row>
    <row r="1193" spans="1:12" x14ac:dyDescent="0.25">
      <c r="A1193" t="s">
        <v>40</v>
      </c>
      <c r="B1193">
        <v>2</v>
      </c>
      <c r="C1193">
        <v>237.64</v>
      </c>
      <c r="D1193" s="1">
        <v>0.2</v>
      </c>
      <c r="E1193" t="s">
        <v>32</v>
      </c>
      <c r="F1193">
        <v>41</v>
      </c>
      <c r="G1193" s="2">
        <v>42315</v>
      </c>
      <c r="H1193">
        <v>475.28</v>
      </c>
      <c r="I1193">
        <v>2015</v>
      </c>
      <c r="J1193">
        <f t="shared" si="36"/>
        <v>35.128627111303594</v>
      </c>
      <c r="K1193">
        <v>2191</v>
      </c>
      <c r="L1193">
        <f t="shared" si="37"/>
        <v>2309</v>
      </c>
    </row>
    <row r="1194" spans="1:12" x14ac:dyDescent="0.25">
      <c r="A1194" t="s">
        <v>38</v>
      </c>
      <c r="B1194">
        <v>3</v>
      </c>
      <c r="C1194">
        <v>38.11</v>
      </c>
      <c r="D1194" s="1">
        <v>0.1</v>
      </c>
      <c r="E1194" t="s">
        <v>14</v>
      </c>
      <c r="F1194">
        <v>28</v>
      </c>
      <c r="G1194" s="2">
        <v>42328</v>
      </c>
      <c r="H1194">
        <v>114.33</v>
      </c>
      <c r="I1194">
        <v>2015</v>
      </c>
      <c r="J1194">
        <f t="shared" si="36"/>
        <v>35.126083188908147</v>
      </c>
      <c r="K1194">
        <v>2192</v>
      </c>
      <c r="L1194">
        <f t="shared" si="37"/>
        <v>2308</v>
      </c>
    </row>
    <row r="1195" spans="1:12" x14ac:dyDescent="0.25">
      <c r="A1195" t="s">
        <v>27</v>
      </c>
      <c r="B1195">
        <v>4</v>
      </c>
      <c r="C1195">
        <v>291.55</v>
      </c>
      <c r="D1195" s="1">
        <v>0.15</v>
      </c>
      <c r="E1195" t="s">
        <v>20</v>
      </c>
      <c r="F1195">
        <v>20</v>
      </c>
      <c r="G1195" s="2">
        <v>42099</v>
      </c>
      <c r="H1195">
        <v>1166.2</v>
      </c>
      <c r="I1195">
        <v>2015</v>
      </c>
      <c r="J1195">
        <f t="shared" si="36"/>
        <v>35.129172084958824</v>
      </c>
      <c r="K1195">
        <v>2193</v>
      </c>
      <c r="L1195">
        <f t="shared" si="37"/>
        <v>2307</v>
      </c>
    </row>
    <row r="1196" spans="1:12" x14ac:dyDescent="0.25">
      <c r="A1196" t="s">
        <v>22</v>
      </c>
      <c r="B1196">
        <v>1</v>
      </c>
      <c r="C1196">
        <v>298.83</v>
      </c>
      <c r="D1196" s="1">
        <v>0</v>
      </c>
      <c r="E1196" t="s">
        <v>32</v>
      </c>
      <c r="F1196">
        <v>25</v>
      </c>
      <c r="G1196" s="2">
        <v>42140</v>
      </c>
      <c r="H1196">
        <v>298.83</v>
      </c>
      <c r="I1196">
        <v>2015</v>
      </c>
      <c r="J1196">
        <f t="shared" si="36"/>
        <v>35.135732870771896</v>
      </c>
      <c r="K1196">
        <v>2194</v>
      </c>
      <c r="L1196">
        <f t="shared" si="37"/>
        <v>2306</v>
      </c>
    </row>
    <row r="1197" spans="1:12" x14ac:dyDescent="0.25">
      <c r="A1197" t="s">
        <v>10</v>
      </c>
      <c r="B1197">
        <v>1</v>
      </c>
      <c r="C1197">
        <v>262.23</v>
      </c>
      <c r="D1197" s="1">
        <v>0.1</v>
      </c>
      <c r="E1197" t="s">
        <v>20</v>
      </c>
      <c r="F1197">
        <v>35</v>
      </c>
      <c r="G1197" s="2">
        <v>42211</v>
      </c>
      <c r="H1197">
        <v>262.23</v>
      </c>
      <c r="I1197">
        <v>2015</v>
      </c>
      <c r="J1197">
        <f t="shared" si="36"/>
        <v>35.14013015184382</v>
      </c>
      <c r="K1197">
        <v>2195</v>
      </c>
      <c r="L1197">
        <f t="shared" si="37"/>
        <v>2305</v>
      </c>
    </row>
    <row r="1198" spans="1:12" x14ac:dyDescent="0.25">
      <c r="A1198" t="s">
        <v>13</v>
      </c>
      <c r="B1198">
        <v>4</v>
      </c>
      <c r="C1198">
        <v>118.87</v>
      </c>
      <c r="D1198" s="1">
        <v>0.1</v>
      </c>
      <c r="E1198" t="s">
        <v>20</v>
      </c>
      <c r="F1198">
        <v>60</v>
      </c>
      <c r="G1198" s="2">
        <v>42280</v>
      </c>
      <c r="H1198">
        <v>475.48</v>
      </c>
      <c r="I1198">
        <v>2015</v>
      </c>
      <c r="J1198">
        <f t="shared" si="36"/>
        <v>35.140190972222221</v>
      </c>
      <c r="K1198">
        <v>2196</v>
      </c>
      <c r="L1198">
        <f t="shared" si="37"/>
        <v>2304</v>
      </c>
    </row>
    <row r="1199" spans="1:12" x14ac:dyDescent="0.25">
      <c r="A1199" t="s">
        <v>10</v>
      </c>
      <c r="B1199">
        <v>1</v>
      </c>
      <c r="C1199">
        <v>352.7</v>
      </c>
      <c r="D1199" s="1">
        <v>0.2</v>
      </c>
      <c r="E1199" t="s">
        <v>30</v>
      </c>
      <c r="F1199">
        <v>51</v>
      </c>
      <c r="G1199" s="2">
        <v>42297</v>
      </c>
      <c r="H1199">
        <v>352.7</v>
      </c>
      <c r="I1199">
        <v>2015</v>
      </c>
      <c r="J1199">
        <f t="shared" si="36"/>
        <v>35.129396439426834</v>
      </c>
      <c r="K1199">
        <v>2197</v>
      </c>
      <c r="L1199">
        <f t="shared" si="37"/>
        <v>2303</v>
      </c>
    </row>
    <row r="1200" spans="1:12" x14ac:dyDescent="0.25">
      <c r="A1200" t="s">
        <v>22</v>
      </c>
      <c r="B1200">
        <v>3</v>
      </c>
      <c r="C1200">
        <v>197.93</v>
      </c>
      <c r="D1200" s="1">
        <v>0.2</v>
      </c>
      <c r="E1200" t="s">
        <v>28</v>
      </c>
      <c r="F1200">
        <v>24</v>
      </c>
      <c r="G1200" s="2">
        <v>42290</v>
      </c>
      <c r="H1200">
        <v>593.79</v>
      </c>
      <c r="I1200">
        <v>2015</v>
      </c>
      <c r="J1200">
        <f t="shared" si="36"/>
        <v>35.122502172024326</v>
      </c>
      <c r="K1200">
        <v>2198</v>
      </c>
      <c r="L1200">
        <f t="shared" si="37"/>
        <v>2302</v>
      </c>
    </row>
    <row r="1201" spans="1:12" x14ac:dyDescent="0.25">
      <c r="A1201" t="s">
        <v>40</v>
      </c>
      <c r="B1201">
        <v>3</v>
      </c>
      <c r="C1201">
        <v>156.6</v>
      </c>
      <c r="D1201" s="1">
        <v>0.15</v>
      </c>
      <c r="E1201" t="s">
        <v>11</v>
      </c>
      <c r="F1201">
        <v>17</v>
      </c>
      <c r="G1201" s="2">
        <v>42113</v>
      </c>
      <c r="H1201">
        <v>469.79999999999995</v>
      </c>
      <c r="I1201">
        <v>2015</v>
      </c>
      <c r="J1201">
        <f t="shared" si="36"/>
        <v>35.127335940895264</v>
      </c>
      <c r="K1201">
        <v>2199</v>
      </c>
      <c r="L1201">
        <f t="shared" si="37"/>
        <v>2301</v>
      </c>
    </row>
    <row r="1202" spans="1:12" x14ac:dyDescent="0.25">
      <c r="A1202" t="s">
        <v>38</v>
      </c>
      <c r="B1202">
        <v>1</v>
      </c>
      <c r="C1202">
        <v>369.03</v>
      </c>
      <c r="D1202" s="1">
        <v>0.1</v>
      </c>
      <c r="E1202" t="s">
        <v>25</v>
      </c>
      <c r="F1202">
        <v>42</v>
      </c>
      <c r="G1202" s="2">
        <v>42139</v>
      </c>
      <c r="H1202">
        <v>369.03</v>
      </c>
      <c r="I1202">
        <v>2015</v>
      </c>
      <c r="J1202">
        <f t="shared" si="36"/>
        <v>35.135217391304344</v>
      </c>
      <c r="K1202">
        <v>2200</v>
      </c>
      <c r="L1202">
        <f t="shared" si="37"/>
        <v>2300</v>
      </c>
    </row>
    <row r="1203" spans="1:12" x14ac:dyDescent="0.25">
      <c r="A1203" t="s">
        <v>27</v>
      </c>
      <c r="B1203">
        <v>2</v>
      </c>
      <c r="C1203">
        <v>431.69</v>
      </c>
      <c r="D1203" s="1">
        <v>0.05</v>
      </c>
      <c r="E1203" t="s">
        <v>11</v>
      </c>
      <c r="F1203">
        <v>12</v>
      </c>
      <c r="G1203" s="2">
        <v>42225</v>
      </c>
      <c r="H1203">
        <v>863.38</v>
      </c>
      <c r="I1203">
        <v>2015</v>
      </c>
      <c r="J1203">
        <f t="shared" si="36"/>
        <v>35.132231404958681</v>
      </c>
      <c r="K1203">
        <v>2201</v>
      </c>
      <c r="L1203">
        <f t="shared" si="37"/>
        <v>2299</v>
      </c>
    </row>
    <row r="1204" spans="1:12" x14ac:dyDescent="0.25">
      <c r="A1204" t="s">
        <v>19</v>
      </c>
      <c r="B1204">
        <v>4</v>
      </c>
      <c r="C1204">
        <v>464.3</v>
      </c>
      <c r="D1204" s="1">
        <v>0</v>
      </c>
      <c r="E1204" t="s">
        <v>30</v>
      </c>
      <c r="F1204">
        <v>17</v>
      </c>
      <c r="G1204" s="2">
        <v>42118</v>
      </c>
      <c r="H1204">
        <v>1857.2</v>
      </c>
      <c r="I1204">
        <v>2015</v>
      </c>
      <c r="J1204">
        <f t="shared" si="36"/>
        <v>35.142297650130551</v>
      </c>
      <c r="K1204">
        <v>2202</v>
      </c>
      <c r="L1204">
        <f t="shared" si="37"/>
        <v>2298</v>
      </c>
    </row>
    <row r="1205" spans="1:12" x14ac:dyDescent="0.25">
      <c r="A1205" t="s">
        <v>40</v>
      </c>
      <c r="B1205">
        <v>2</v>
      </c>
      <c r="C1205">
        <v>331.07</v>
      </c>
      <c r="D1205" s="1">
        <v>0.05</v>
      </c>
      <c r="E1205" t="s">
        <v>33</v>
      </c>
      <c r="F1205">
        <v>29</v>
      </c>
      <c r="G1205" s="2">
        <v>42188</v>
      </c>
      <c r="H1205">
        <v>662.14</v>
      </c>
      <c r="I1205">
        <v>2015</v>
      </c>
      <c r="J1205">
        <f t="shared" si="36"/>
        <v>35.150195907705701</v>
      </c>
      <c r="K1205">
        <v>2203</v>
      </c>
      <c r="L1205">
        <f t="shared" si="37"/>
        <v>2297</v>
      </c>
    </row>
    <row r="1206" spans="1:12" x14ac:dyDescent="0.25">
      <c r="A1206" t="s">
        <v>19</v>
      </c>
      <c r="B1206">
        <v>3</v>
      </c>
      <c r="C1206">
        <v>140.99</v>
      </c>
      <c r="D1206" s="1">
        <v>0</v>
      </c>
      <c r="E1206" t="s">
        <v>28</v>
      </c>
      <c r="F1206">
        <v>12</v>
      </c>
      <c r="G1206" s="2">
        <v>42168</v>
      </c>
      <c r="H1206">
        <v>422.97</v>
      </c>
      <c r="I1206">
        <v>2015</v>
      </c>
      <c r="J1206">
        <f t="shared" si="36"/>
        <v>35.152874564459928</v>
      </c>
      <c r="K1206">
        <v>2204</v>
      </c>
      <c r="L1206">
        <f t="shared" si="37"/>
        <v>2296</v>
      </c>
    </row>
    <row r="1207" spans="1:12" x14ac:dyDescent="0.25">
      <c r="A1207" t="s">
        <v>27</v>
      </c>
      <c r="B1207">
        <v>1</v>
      </c>
      <c r="C1207">
        <v>363.77</v>
      </c>
      <c r="D1207" s="1">
        <v>0.05</v>
      </c>
      <c r="E1207" t="s">
        <v>11</v>
      </c>
      <c r="F1207">
        <v>53</v>
      </c>
      <c r="G1207" s="2">
        <v>42122</v>
      </c>
      <c r="H1207">
        <v>363.77</v>
      </c>
      <c r="I1207">
        <v>2015</v>
      </c>
      <c r="J1207">
        <f t="shared" si="36"/>
        <v>35.162962962962965</v>
      </c>
      <c r="K1207">
        <v>2205</v>
      </c>
      <c r="L1207">
        <f t="shared" si="37"/>
        <v>2295</v>
      </c>
    </row>
    <row r="1208" spans="1:12" x14ac:dyDescent="0.25">
      <c r="A1208" t="s">
        <v>19</v>
      </c>
      <c r="B1208">
        <v>5</v>
      </c>
      <c r="C1208">
        <v>315.27</v>
      </c>
      <c r="D1208" s="1">
        <v>0.15</v>
      </c>
      <c r="E1208" t="s">
        <v>20</v>
      </c>
      <c r="F1208">
        <v>49</v>
      </c>
      <c r="G1208" s="2">
        <v>42233</v>
      </c>
      <c r="H1208">
        <v>1576.35</v>
      </c>
      <c r="I1208">
        <v>2015</v>
      </c>
      <c r="J1208">
        <f t="shared" si="36"/>
        <v>35.155187445510023</v>
      </c>
      <c r="K1208">
        <v>2206</v>
      </c>
      <c r="L1208">
        <f t="shared" si="37"/>
        <v>2294</v>
      </c>
    </row>
    <row r="1209" spans="1:12" x14ac:dyDescent="0.25">
      <c r="A1209" t="s">
        <v>10</v>
      </c>
      <c r="B1209">
        <v>3</v>
      </c>
      <c r="C1209">
        <v>445.07</v>
      </c>
      <c r="D1209" s="1">
        <v>0.05</v>
      </c>
      <c r="E1209" t="s">
        <v>33</v>
      </c>
      <c r="F1209">
        <v>14</v>
      </c>
      <c r="G1209" s="2">
        <v>42102</v>
      </c>
      <c r="H1209">
        <v>1335.21</v>
      </c>
      <c r="I1209">
        <v>2015</v>
      </c>
      <c r="J1209">
        <f t="shared" si="36"/>
        <v>35.149149585695596</v>
      </c>
      <c r="K1209">
        <v>2207</v>
      </c>
      <c r="L1209">
        <f t="shared" si="37"/>
        <v>2293</v>
      </c>
    </row>
    <row r="1210" spans="1:12" x14ac:dyDescent="0.25">
      <c r="A1210" t="s">
        <v>38</v>
      </c>
      <c r="B1210">
        <v>5</v>
      </c>
      <c r="C1210">
        <v>415.17</v>
      </c>
      <c r="D1210" s="1">
        <v>0.2</v>
      </c>
      <c r="E1210" t="s">
        <v>32</v>
      </c>
      <c r="F1210">
        <v>21</v>
      </c>
      <c r="G1210" s="2">
        <v>42288</v>
      </c>
      <c r="H1210">
        <v>2075.85</v>
      </c>
      <c r="I1210">
        <v>2015</v>
      </c>
      <c r="J1210">
        <f t="shared" si="36"/>
        <v>35.158376963350783</v>
      </c>
      <c r="K1210">
        <v>2208</v>
      </c>
      <c r="L1210">
        <f t="shared" si="37"/>
        <v>2292</v>
      </c>
    </row>
    <row r="1211" spans="1:12" x14ac:dyDescent="0.25">
      <c r="A1211" t="s">
        <v>19</v>
      </c>
      <c r="B1211">
        <v>5</v>
      </c>
      <c r="C1211">
        <v>162.80000000000001</v>
      </c>
      <c r="D1211" s="1">
        <v>0</v>
      </c>
      <c r="E1211" t="s">
        <v>14</v>
      </c>
      <c r="F1211">
        <v>47</v>
      </c>
      <c r="G1211" s="2">
        <v>42353</v>
      </c>
      <c r="H1211">
        <v>814</v>
      </c>
      <c r="I1211">
        <v>2015</v>
      </c>
      <c r="J1211">
        <f t="shared" si="36"/>
        <v>35.164556962025316</v>
      </c>
      <c r="K1211">
        <v>2209</v>
      </c>
      <c r="L1211">
        <f t="shared" si="37"/>
        <v>2291</v>
      </c>
    </row>
    <row r="1212" spans="1:12" x14ac:dyDescent="0.25">
      <c r="A1212" t="s">
        <v>13</v>
      </c>
      <c r="B1212">
        <v>4</v>
      </c>
      <c r="C1212">
        <v>435.62</v>
      </c>
      <c r="D1212" s="1">
        <v>0</v>
      </c>
      <c r="E1212" t="s">
        <v>28</v>
      </c>
      <c r="F1212">
        <v>17</v>
      </c>
      <c r="G1212" s="2">
        <v>42037</v>
      </c>
      <c r="H1212">
        <v>1742.48</v>
      </c>
      <c r="I1212">
        <v>2015</v>
      </c>
      <c r="J1212">
        <f t="shared" si="36"/>
        <v>35.159388646288207</v>
      </c>
      <c r="K1212">
        <v>2210</v>
      </c>
      <c r="L1212">
        <f t="shared" si="37"/>
        <v>2290</v>
      </c>
    </row>
    <row r="1213" spans="1:12" x14ac:dyDescent="0.25">
      <c r="A1213" t="s">
        <v>19</v>
      </c>
      <c r="B1213">
        <v>2</v>
      </c>
      <c r="C1213">
        <v>106.98</v>
      </c>
      <c r="D1213" s="1">
        <v>0</v>
      </c>
      <c r="E1213" t="s">
        <v>14</v>
      </c>
      <c r="F1213">
        <v>13</v>
      </c>
      <c r="G1213" s="2">
        <v>42080</v>
      </c>
      <c r="H1213">
        <v>213.96</v>
      </c>
      <c r="I1213">
        <v>2015</v>
      </c>
      <c r="J1213">
        <f t="shared" si="36"/>
        <v>35.167321974661427</v>
      </c>
      <c r="K1213">
        <v>2211</v>
      </c>
      <c r="L1213">
        <f t="shared" si="37"/>
        <v>2289</v>
      </c>
    </row>
    <row r="1214" spans="1:12" x14ac:dyDescent="0.25">
      <c r="A1214" t="s">
        <v>38</v>
      </c>
      <c r="B1214">
        <v>5</v>
      </c>
      <c r="C1214">
        <v>83.06</v>
      </c>
      <c r="D1214" s="1">
        <v>0.2</v>
      </c>
      <c r="E1214" t="s">
        <v>14</v>
      </c>
      <c r="F1214">
        <v>38</v>
      </c>
      <c r="G1214" s="2">
        <v>42125</v>
      </c>
      <c r="H1214">
        <v>415.3</v>
      </c>
      <c r="I1214">
        <v>2015</v>
      </c>
      <c r="J1214">
        <f t="shared" si="36"/>
        <v>35.177010489510486</v>
      </c>
      <c r="K1214">
        <v>2212</v>
      </c>
      <c r="L1214">
        <f t="shared" si="37"/>
        <v>2288</v>
      </c>
    </row>
    <row r="1215" spans="1:12" x14ac:dyDescent="0.25">
      <c r="A1215" t="s">
        <v>27</v>
      </c>
      <c r="B1215">
        <v>4</v>
      </c>
      <c r="C1215">
        <v>217.15</v>
      </c>
      <c r="D1215" s="1">
        <v>0</v>
      </c>
      <c r="E1215" t="s">
        <v>33</v>
      </c>
      <c r="F1215">
        <v>43</v>
      </c>
      <c r="G1215" s="2">
        <v>42103</v>
      </c>
      <c r="H1215">
        <v>868.6</v>
      </c>
      <c r="I1215">
        <v>2015</v>
      </c>
      <c r="J1215">
        <f t="shared" si="36"/>
        <v>35.175776125929168</v>
      </c>
      <c r="K1215">
        <v>2213</v>
      </c>
      <c r="L1215">
        <f t="shared" si="37"/>
        <v>2287</v>
      </c>
    </row>
    <row r="1216" spans="1:12" x14ac:dyDescent="0.25">
      <c r="A1216" t="s">
        <v>40</v>
      </c>
      <c r="B1216">
        <v>4</v>
      </c>
      <c r="C1216">
        <v>233.22</v>
      </c>
      <c r="D1216" s="1">
        <v>0.05</v>
      </c>
      <c r="E1216" t="s">
        <v>11</v>
      </c>
      <c r="F1216">
        <v>25</v>
      </c>
      <c r="G1216" s="2">
        <v>42128</v>
      </c>
      <c r="H1216">
        <v>932.88</v>
      </c>
      <c r="I1216">
        <v>2015</v>
      </c>
      <c r="J1216">
        <f t="shared" si="36"/>
        <v>35.172353455818026</v>
      </c>
      <c r="K1216">
        <v>2214</v>
      </c>
      <c r="L1216">
        <f t="shared" si="37"/>
        <v>2286</v>
      </c>
    </row>
    <row r="1217" spans="1:12" x14ac:dyDescent="0.25">
      <c r="A1217" t="s">
        <v>19</v>
      </c>
      <c r="B1217">
        <v>4</v>
      </c>
      <c r="C1217">
        <v>63.02</v>
      </c>
      <c r="D1217" s="1">
        <v>0.15</v>
      </c>
      <c r="E1217" t="s">
        <v>32</v>
      </c>
      <c r="F1217">
        <v>40</v>
      </c>
      <c r="G1217" s="2">
        <v>42267</v>
      </c>
      <c r="H1217">
        <v>252.08</v>
      </c>
      <c r="I1217">
        <v>2015</v>
      </c>
      <c r="J1217">
        <f t="shared" si="36"/>
        <v>35.176805251641134</v>
      </c>
      <c r="K1217">
        <v>2215</v>
      </c>
      <c r="L1217">
        <f t="shared" si="37"/>
        <v>2285</v>
      </c>
    </row>
    <row r="1218" spans="1:12" x14ac:dyDescent="0.25">
      <c r="A1218" t="s">
        <v>10</v>
      </c>
      <c r="B1218">
        <v>3</v>
      </c>
      <c r="C1218">
        <v>280.14</v>
      </c>
      <c r="D1218" s="1">
        <v>0.2</v>
      </c>
      <c r="E1218" t="s">
        <v>30</v>
      </c>
      <c r="F1218">
        <v>45</v>
      </c>
      <c r="G1218" s="2">
        <v>42022</v>
      </c>
      <c r="H1218">
        <v>840.42</v>
      </c>
      <c r="I1218">
        <v>2015</v>
      </c>
      <c r="J1218">
        <f t="shared" si="36"/>
        <v>35.174693520140103</v>
      </c>
      <c r="K1218">
        <v>2216</v>
      </c>
      <c r="L1218">
        <f t="shared" si="37"/>
        <v>2284</v>
      </c>
    </row>
    <row r="1219" spans="1:12" x14ac:dyDescent="0.25">
      <c r="A1219" t="s">
        <v>40</v>
      </c>
      <c r="B1219">
        <v>1</v>
      </c>
      <c r="C1219">
        <v>485.52</v>
      </c>
      <c r="D1219" s="1">
        <v>0</v>
      </c>
      <c r="E1219" t="s">
        <v>30</v>
      </c>
      <c r="F1219">
        <v>56</v>
      </c>
      <c r="G1219" s="2">
        <v>42221</v>
      </c>
      <c r="H1219">
        <v>485.52</v>
      </c>
      <c r="I1219">
        <v>2015</v>
      </c>
      <c r="J1219">
        <f t="shared" ref="J1219:J1282" si="38" xml:space="preserve"> AVERAGE(F1219:F4718)</f>
        <v>35.170389837932547</v>
      </c>
      <c r="K1219">
        <v>2217</v>
      </c>
      <c r="L1219">
        <f t="shared" ref="L1219:L1282" si="39" xml:space="preserve"> COUNTA(K1219:K4718)</f>
        <v>2283</v>
      </c>
    </row>
    <row r="1220" spans="1:12" x14ac:dyDescent="0.25">
      <c r="A1220" t="s">
        <v>27</v>
      </c>
      <c r="B1220">
        <v>3</v>
      </c>
      <c r="C1220">
        <v>177.43</v>
      </c>
      <c r="D1220" s="1">
        <v>0.2</v>
      </c>
      <c r="E1220" t="s">
        <v>11</v>
      </c>
      <c r="F1220">
        <v>53</v>
      </c>
      <c r="G1220" s="2">
        <v>42193</v>
      </c>
      <c r="H1220">
        <v>532.29</v>
      </c>
      <c r="I1220">
        <v>2015</v>
      </c>
      <c r="J1220">
        <f t="shared" si="38"/>
        <v>35.161262050832605</v>
      </c>
      <c r="K1220">
        <v>2218</v>
      </c>
      <c r="L1220">
        <f t="shared" si="39"/>
        <v>2282</v>
      </c>
    </row>
    <row r="1221" spans="1:12" x14ac:dyDescent="0.25">
      <c r="A1221" t="s">
        <v>22</v>
      </c>
      <c r="B1221">
        <v>4</v>
      </c>
      <c r="C1221">
        <v>367.45</v>
      </c>
      <c r="D1221" s="1">
        <v>0.2</v>
      </c>
      <c r="E1221" t="s">
        <v>32</v>
      </c>
      <c r="F1221">
        <v>55</v>
      </c>
      <c r="G1221" s="2">
        <v>42210</v>
      </c>
      <c r="H1221">
        <v>1469.8</v>
      </c>
      <c r="I1221">
        <v>2015</v>
      </c>
      <c r="J1221">
        <f t="shared" si="38"/>
        <v>35.153441473038143</v>
      </c>
      <c r="K1221">
        <v>2219</v>
      </c>
      <c r="L1221">
        <f t="shared" si="39"/>
        <v>2281</v>
      </c>
    </row>
    <row r="1222" spans="1:12" x14ac:dyDescent="0.25">
      <c r="A1222" t="s">
        <v>13</v>
      </c>
      <c r="B1222">
        <v>5</v>
      </c>
      <c r="C1222">
        <v>403.56</v>
      </c>
      <c r="D1222" s="1">
        <v>0.05</v>
      </c>
      <c r="E1222" t="s">
        <v>20</v>
      </c>
      <c r="F1222">
        <v>17</v>
      </c>
      <c r="G1222" s="2">
        <v>42078</v>
      </c>
      <c r="H1222">
        <v>2017.8</v>
      </c>
      <c r="I1222">
        <v>2015</v>
      </c>
      <c r="J1222">
        <f t="shared" si="38"/>
        <v>35.14473684210526</v>
      </c>
      <c r="K1222">
        <v>2220</v>
      </c>
      <c r="L1222">
        <f t="shared" si="39"/>
        <v>2280</v>
      </c>
    </row>
    <row r="1223" spans="1:12" x14ac:dyDescent="0.25">
      <c r="A1223" t="s">
        <v>40</v>
      </c>
      <c r="B1223">
        <v>5</v>
      </c>
      <c r="C1223">
        <v>243.6</v>
      </c>
      <c r="D1223" s="1">
        <v>0.1</v>
      </c>
      <c r="E1223" t="s">
        <v>25</v>
      </c>
      <c r="F1223">
        <v>38</v>
      </c>
      <c r="G1223" s="2">
        <v>42365</v>
      </c>
      <c r="H1223">
        <v>1218</v>
      </c>
      <c r="I1223">
        <v>2015</v>
      </c>
      <c r="J1223">
        <f t="shared" si="38"/>
        <v>35.152698551996487</v>
      </c>
      <c r="K1223">
        <v>2221</v>
      </c>
      <c r="L1223">
        <f t="shared" si="39"/>
        <v>2279</v>
      </c>
    </row>
    <row r="1224" spans="1:12" x14ac:dyDescent="0.25">
      <c r="A1224" t="s">
        <v>13</v>
      </c>
      <c r="B1224">
        <v>3</v>
      </c>
      <c r="C1224">
        <v>241.15</v>
      </c>
      <c r="D1224" s="1">
        <v>0.05</v>
      </c>
      <c r="E1224" t="s">
        <v>14</v>
      </c>
      <c r="F1224">
        <v>15</v>
      </c>
      <c r="G1224" s="2">
        <v>42207</v>
      </c>
      <c r="H1224">
        <v>723.45</v>
      </c>
      <c r="I1224">
        <v>2015</v>
      </c>
      <c r="J1224">
        <f t="shared" si="38"/>
        <v>35.151448639157152</v>
      </c>
      <c r="K1224">
        <v>2222</v>
      </c>
      <c r="L1224">
        <f t="shared" si="39"/>
        <v>2278</v>
      </c>
    </row>
    <row r="1225" spans="1:12" x14ac:dyDescent="0.25">
      <c r="A1225" t="s">
        <v>10</v>
      </c>
      <c r="B1225">
        <v>5</v>
      </c>
      <c r="C1225">
        <v>184.06</v>
      </c>
      <c r="D1225" s="1">
        <v>0</v>
      </c>
      <c r="E1225" t="s">
        <v>11</v>
      </c>
      <c r="F1225">
        <v>32</v>
      </c>
      <c r="G1225" s="2">
        <v>42248</v>
      </c>
      <c r="H1225">
        <v>920.3</v>
      </c>
      <c r="I1225">
        <v>2015</v>
      </c>
      <c r="J1225">
        <f t="shared" si="38"/>
        <v>35.16029863855951</v>
      </c>
      <c r="K1225">
        <v>2223</v>
      </c>
      <c r="L1225">
        <f t="shared" si="39"/>
        <v>2277</v>
      </c>
    </row>
    <row r="1226" spans="1:12" x14ac:dyDescent="0.25">
      <c r="A1226" t="s">
        <v>19</v>
      </c>
      <c r="B1226">
        <v>5</v>
      </c>
      <c r="C1226">
        <v>83.89</v>
      </c>
      <c r="D1226" s="1">
        <v>0.2</v>
      </c>
      <c r="E1226" t="s">
        <v>25</v>
      </c>
      <c r="F1226">
        <v>14</v>
      </c>
      <c r="G1226" s="2">
        <v>42173</v>
      </c>
      <c r="H1226">
        <v>419.45</v>
      </c>
      <c r="I1226">
        <v>2015</v>
      </c>
      <c r="J1226">
        <f t="shared" si="38"/>
        <v>35.161687170474515</v>
      </c>
      <c r="K1226">
        <v>2224</v>
      </c>
      <c r="L1226">
        <f t="shared" si="39"/>
        <v>2276</v>
      </c>
    </row>
    <row r="1227" spans="1:12" x14ac:dyDescent="0.25">
      <c r="A1227" t="s">
        <v>13</v>
      </c>
      <c r="B1227">
        <v>5</v>
      </c>
      <c r="C1227">
        <v>423.76</v>
      </c>
      <c r="D1227" s="1">
        <v>0.2</v>
      </c>
      <c r="E1227" t="s">
        <v>20</v>
      </c>
      <c r="F1227">
        <v>22</v>
      </c>
      <c r="G1227" s="2">
        <v>42162</v>
      </c>
      <c r="H1227">
        <v>2118.8000000000002</v>
      </c>
      <c r="I1227">
        <v>2015</v>
      </c>
      <c r="J1227">
        <f t="shared" si="38"/>
        <v>35.170989010989011</v>
      </c>
      <c r="K1227">
        <v>2225</v>
      </c>
      <c r="L1227">
        <f t="shared" si="39"/>
        <v>2275</v>
      </c>
    </row>
    <row r="1228" spans="1:12" x14ac:dyDescent="0.25">
      <c r="A1228" t="s">
        <v>17</v>
      </c>
      <c r="B1228">
        <v>5</v>
      </c>
      <c r="C1228">
        <v>498.32</v>
      </c>
      <c r="D1228" s="1">
        <v>0.05</v>
      </c>
      <c r="E1228" t="s">
        <v>14</v>
      </c>
      <c r="F1228">
        <v>44</v>
      </c>
      <c r="G1228" s="2">
        <v>42204</v>
      </c>
      <c r="H1228">
        <v>2491.6</v>
      </c>
      <c r="I1228">
        <v>2015</v>
      </c>
      <c r="J1228">
        <f t="shared" si="38"/>
        <v>35.176781002638521</v>
      </c>
      <c r="K1228">
        <v>2226</v>
      </c>
      <c r="L1228">
        <f t="shared" si="39"/>
        <v>2274</v>
      </c>
    </row>
    <row r="1229" spans="1:12" x14ac:dyDescent="0.25">
      <c r="A1229" t="s">
        <v>19</v>
      </c>
      <c r="B1229">
        <v>4</v>
      </c>
      <c r="C1229">
        <v>328.8</v>
      </c>
      <c r="D1229" s="1">
        <v>0.05</v>
      </c>
      <c r="E1229" t="s">
        <v>32</v>
      </c>
      <c r="F1229">
        <v>50</v>
      </c>
      <c r="G1229" s="2">
        <v>42120</v>
      </c>
      <c r="H1229">
        <v>1315.2</v>
      </c>
      <c r="I1229">
        <v>2015</v>
      </c>
      <c r="J1229">
        <f t="shared" si="38"/>
        <v>35.172899252089749</v>
      </c>
      <c r="K1229">
        <v>2227</v>
      </c>
      <c r="L1229">
        <f t="shared" si="39"/>
        <v>2273</v>
      </c>
    </row>
    <row r="1230" spans="1:12" x14ac:dyDescent="0.25">
      <c r="A1230" t="s">
        <v>17</v>
      </c>
      <c r="B1230">
        <v>3</v>
      </c>
      <c r="C1230">
        <v>373.51</v>
      </c>
      <c r="D1230" s="1">
        <v>0.15</v>
      </c>
      <c r="E1230" t="s">
        <v>20</v>
      </c>
      <c r="F1230">
        <v>17</v>
      </c>
      <c r="G1230" s="2">
        <v>42118</v>
      </c>
      <c r="H1230">
        <v>1120.53</v>
      </c>
      <c r="I1230">
        <v>2015</v>
      </c>
      <c r="J1230">
        <f t="shared" si="38"/>
        <v>35.166373239436616</v>
      </c>
      <c r="K1230">
        <v>2228</v>
      </c>
      <c r="L1230">
        <f t="shared" si="39"/>
        <v>2272</v>
      </c>
    </row>
    <row r="1231" spans="1:12" x14ac:dyDescent="0.25">
      <c r="A1231" t="s">
        <v>19</v>
      </c>
      <c r="B1231">
        <v>5</v>
      </c>
      <c r="C1231">
        <v>364.78</v>
      </c>
      <c r="D1231" s="1">
        <v>0.15</v>
      </c>
      <c r="E1231" t="s">
        <v>20</v>
      </c>
      <c r="F1231">
        <v>52</v>
      </c>
      <c r="G1231" s="2">
        <v>42058</v>
      </c>
      <c r="H1231">
        <v>1823.8999999999999</v>
      </c>
      <c r="I1231">
        <v>2015</v>
      </c>
      <c r="J1231">
        <f t="shared" si="38"/>
        <v>35.174372523117569</v>
      </c>
      <c r="K1231">
        <v>2229</v>
      </c>
      <c r="L1231">
        <f t="shared" si="39"/>
        <v>2271</v>
      </c>
    </row>
    <row r="1232" spans="1:12" x14ac:dyDescent="0.25">
      <c r="A1232" t="s">
        <v>13</v>
      </c>
      <c r="B1232">
        <v>4</v>
      </c>
      <c r="C1232">
        <v>281.58</v>
      </c>
      <c r="D1232" s="1">
        <v>0.05</v>
      </c>
      <c r="E1232" t="s">
        <v>33</v>
      </c>
      <c r="F1232">
        <v>58</v>
      </c>
      <c r="G1232" s="2">
        <v>42053</v>
      </c>
      <c r="H1232">
        <v>1126.32</v>
      </c>
      <c r="I1232">
        <v>2015</v>
      </c>
      <c r="J1232">
        <f t="shared" si="38"/>
        <v>35.166960352422905</v>
      </c>
      <c r="K1232">
        <v>2230</v>
      </c>
      <c r="L1232">
        <f t="shared" si="39"/>
        <v>2270</v>
      </c>
    </row>
    <row r="1233" spans="1:12" x14ac:dyDescent="0.25">
      <c r="A1233" t="s">
        <v>10</v>
      </c>
      <c r="B1233">
        <v>4</v>
      </c>
      <c r="C1233">
        <v>302.83999999999997</v>
      </c>
      <c r="D1233" s="1">
        <v>0</v>
      </c>
      <c r="E1233" t="s">
        <v>30</v>
      </c>
      <c r="F1233">
        <v>20</v>
      </c>
      <c r="G1233" s="2">
        <v>42297</v>
      </c>
      <c r="H1233">
        <v>1211.3599999999999</v>
      </c>
      <c r="I1233">
        <v>2015</v>
      </c>
      <c r="J1233">
        <f t="shared" si="38"/>
        <v>35.15689731159101</v>
      </c>
      <c r="K1233">
        <v>2231</v>
      </c>
      <c r="L1233">
        <f t="shared" si="39"/>
        <v>2269</v>
      </c>
    </row>
    <row r="1234" spans="1:12" x14ac:dyDescent="0.25">
      <c r="A1234" t="s">
        <v>13</v>
      </c>
      <c r="B1234">
        <v>1</v>
      </c>
      <c r="C1234">
        <v>235.59</v>
      </c>
      <c r="D1234" s="1">
        <v>0</v>
      </c>
      <c r="E1234" t="s">
        <v>25</v>
      </c>
      <c r="F1234">
        <v>15</v>
      </c>
      <c r="G1234" s="2">
        <v>42141</v>
      </c>
      <c r="H1234">
        <v>235.59</v>
      </c>
      <c r="I1234">
        <v>2015</v>
      </c>
      <c r="J1234">
        <f t="shared" si="38"/>
        <v>35.163580246913583</v>
      </c>
      <c r="K1234">
        <v>2232</v>
      </c>
      <c r="L1234">
        <f t="shared" si="39"/>
        <v>2268</v>
      </c>
    </row>
    <row r="1235" spans="1:12" x14ac:dyDescent="0.25">
      <c r="A1235" t="s">
        <v>17</v>
      </c>
      <c r="B1235">
        <v>5</v>
      </c>
      <c r="C1235">
        <v>259.83</v>
      </c>
      <c r="D1235" s="1">
        <v>0.2</v>
      </c>
      <c r="E1235" t="s">
        <v>20</v>
      </c>
      <c r="F1235">
        <v>51</v>
      </c>
      <c r="G1235" s="2">
        <v>42286</v>
      </c>
      <c r="H1235">
        <v>1299.1499999999999</v>
      </c>
      <c r="I1235">
        <v>2015</v>
      </c>
      <c r="J1235">
        <f t="shared" si="38"/>
        <v>35.172474636082931</v>
      </c>
      <c r="K1235">
        <v>2233</v>
      </c>
      <c r="L1235">
        <f t="shared" si="39"/>
        <v>2267</v>
      </c>
    </row>
    <row r="1236" spans="1:12" x14ac:dyDescent="0.25">
      <c r="A1236" t="s">
        <v>17</v>
      </c>
      <c r="B1236">
        <v>2</v>
      </c>
      <c r="C1236">
        <v>302.79000000000002</v>
      </c>
      <c r="D1236" s="1">
        <v>0</v>
      </c>
      <c r="E1236" t="s">
        <v>20</v>
      </c>
      <c r="F1236">
        <v>53</v>
      </c>
      <c r="G1236" s="2">
        <v>42013</v>
      </c>
      <c r="H1236">
        <v>605.58000000000004</v>
      </c>
      <c r="I1236">
        <v>2015</v>
      </c>
      <c r="J1236">
        <f t="shared" si="38"/>
        <v>35.165489849955868</v>
      </c>
      <c r="K1236">
        <v>2234</v>
      </c>
      <c r="L1236">
        <f t="shared" si="39"/>
        <v>2266</v>
      </c>
    </row>
    <row r="1237" spans="1:12" x14ac:dyDescent="0.25">
      <c r="A1237" t="s">
        <v>38</v>
      </c>
      <c r="B1237">
        <v>2</v>
      </c>
      <c r="C1237">
        <v>190.8</v>
      </c>
      <c r="D1237" s="1">
        <v>0.05</v>
      </c>
      <c r="E1237" t="s">
        <v>14</v>
      </c>
      <c r="F1237">
        <v>56</v>
      </c>
      <c r="G1237" s="2">
        <v>42363</v>
      </c>
      <c r="H1237">
        <v>381.6</v>
      </c>
      <c r="I1237">
        <v>2015</v>
      </c>
      <c r="J1237">
        <f t="shared" si="38"/>
        <v>35.157615894039736</v>
      </c>
      <c r="K1237">
        <v>2235</v>
      </c>
      <c r="L1237">
        <f t="shared" si="39"/>
        <v>2265</v>
      </c>
    </row>
    <row r="1238" spans="1:12" x14ac:dyDescent="0.25">
      <c r="A1238" t="s">
        <v>40</v>
      </c>
      <c r="B1238">
        <v>3</v>
      </c>
      <c r="C1238">
        <v>204.18</v>
      </c>
      <c r="D1238" s="1">
        <v>0.15</v>
      </c>
      <c r="E1238" t="s">
        <v>28</v>
      </c>
      <c r="F1238">
        <v>54</v>
      </c>
      <c r="G1238" s="2">
        <v>42343</v>
      </c>
      <c r="H1238">
        <v>612.54</v>
      </c>
      <c r="I1238">
        <v>2015</v>
      </c>
      <c r="J1238">
        <f t="shared" si="38"/>
        <v>35.148409893992934</v>
      </c>
      <c r="K1238">
        <v>2236</v>
      </c>
      <c r="L1238">
        <f t="shared" si="39"/>
        <v>2264</v>
      </c>
    </row>
    <row r="1239" spans="1:12" x14ac:dyDescent="0.25">
      <c r="A1239" t="s">
        <v>13</v>
      </c>
      <c r="B1239">
        <v>1</v>
      </c>
      <c r="C1239">
        <v>91.51</v>
      </c>
      <c r="D1239" s="1">
        <v>0.2</v>
      </c>
      <c r="E1239" t="s">
        <v>33</v>
      </c>
      <c r="F1239">
        <v>57</v>
      </c>
      <c r="G1239" s="2">
        <v>42056</v>
      </c>
      <c r="H1239">
        <v>91.51</v>
      </c>
      <c r="I1239">
        <v>2015</v>
      </c>
      <c r="J1239">
        <f t="shared" si="38"/>
        <v>35.140079540433057</v>
      </c>
      <c r="K1239">
        <v>2237</v>
      </c>
      <c r="L1239">
        <f t="shared" si="39"/>
        <v>2263</v>
      </c>
    </row>
    <row r="1240" spans="1:12" x14ac:dyDescent="0.25">
      <c r="A1240" t="s">
        <v>40</v>
      </c>
      <c r="B1240">
        <v>4</v>
      </c>
      <c r="C1240">
        <v>377.51</v>
      </c>
      <c r="D1240" s="1">
        <v>0</v>
      </c>
      <c r="E1240" t="s">
        <v>28</v>
      </c>
      <c r="F1240">
        <v>43</v>
      </c>
      <c r="G1240" s="2">
        <v>42304</v>
      </c>
      <c r="H1240">
        <v>1510.04</v>
      </c>
      <c r="I1240">
        <v>2015</v>
      </c>
      <c r="J1240">
        <f t="shared" si="38"/>
        <v>35.130415561450043</v>
      </c>
      <c r="K1240">
        <v>2238</v>
      </c>
      <c r="L1240">
        <f t="shared" si="39"/>
        <v>2262</v>
      </c>
    </row>
    <row r="1241" spans="1:12" x14ac:dyDescent="0.25">
      <c r="A1241" t="s">
        <v>19</v>
      </c>
      <c r="B1241">
        <v>3</v>
      </c>
      <c r="C1241">
        <v>131.74</v>
      </c>
      <c r="D1241" s="1">
        <v>0.15</v>
      </c>
      <c r="E1241" t="s">
        <v>20</v>
      </c>
      <c r="F1241">
        <v>54</v>
      </c>
      <c r="G1241" s="2">
        <v>42328</v>
      </c>
      <c r="H1241">
        <v>395.22</v>
      </c>
      <c r="I1241">
        <v>2015</v>
      </c>
      <c r="J1241">
        <f t="shared" si="38"/>
        <v>35.126934984520126</v>
      </c>
      <c r="K1241">
        <v>2239</v>
      </c>
      <c r="L1241">
        <f t="shared" si="39"/>
        <v>2261</v>
      </c>
    </row>
    <row r="1242" spans="1:12" x14ac:dyDescent="0.25">
      <c r="A1242" t="s">
        <v>27</v>
      </c>
      <c r="B1242">
        <v>5</v>
      </c>
      <c r="C1242">
        <v>425.49</v>
      </c>
      <c r="D1242" s="1">
        <v>0.2</v>
      </c>
      <c r="E1242" t="s">
        <v>30</v>
      </c>
      <c r="F1242">
        <v>56</v>
      </c>
      <c r="G1242" s="2">
        <v>42317</v>
      </c>
      <c r="H1242">
        <v>2127.4499999999998</v>
      </c>
      <c r="I1242">
        <v>2015</v>
      </c>
      <c r="J1242">
        <f t="shared" si="38"/>
        <v>35.118584070796459</v>
      </c>
      <c r="K1242">
        <v>2240</v>
      </c>
      <c r="L1242">
        <f t="shared" si="39"/>
        <v>2260</v>
      </c>
    </row>
    <row r="1243" spans="1:12" x14ac:dyDescent="0.25">
      <c r="A1243" t="s">
        <v>13</v>
      </c>
      <c r="B1243">
        <v>4</v>
      </c>
      <c r="C1243">
        <v>154.28</v>
      </c>
      <c r="D1243" s="1">
        <v>0.05</v>
      </c>
      <c r="E1243" t="s">
        <v>14</v>
      </c>
      <c r="F1243">
        <v>24</v>
      </c>
      <c r="G1243" s="2">
        <v>42104</v>
      </c>
      <c r="H1243">
        <v>617.12</v>
      </c>
      <c r="I1243">
        <v>2015</v>
      </c>
      <c r="J1243">
        <f t="shared" si="38"/>
        <v>35.109340416113326</v>
      </c>
      <c r="K1243">
        <v>2241</v>
      </c>
      <c r="L1243">
        <f t="shared" si="39"/>
        <v>2259</v>
      </c>
    </row>
    <row r="1244" spans="1:12" x14ac:dyDescent="0.25">
      <c r="A1244" t="s">
        <v>19</v>
      </c>
      <c r="B1244">
        <v>2</v>
      </c>
      <c r="C1244">
        <v>180.48</v>
      </c>
      <c r="D1244" s="1">
        <v>0.05</v>
      </c>
      <c r="E1244" t="s">
        <v>28</v>
      </c>
      <c r="F1244">
        <v>11</v>
      </c>
      <c r="G1244" s="2">
        <v>42074</v>
      </c>
      <c r="H1244">
        <v>360.96</v>
      </c>
      <c r="I1244">
        <v>2015</v>
      </c>
      <c r="J1244">
        <f t="shared" si="38"/>
        <v>35.114260407440213</v>
      </c>
      <c r="K1244">
        <v>2242</v>
      </c>
      <c r="L1244">
        <f t="shared" si="39"/>
        <v>2258</v>
      </c>
    </row>
    <row r="1245" spans="1:12" x14ac:dyDescent="0.25">
      <c r="A1245" t="s">
        <v>17</v>
      </c>
      <c r="B1245">
        <v>2</v>
      </c>
      <c r="C1245">
        <v>70.39</v>
      </c>
      <c r="D1245" s="1">
        <v>0.15</v>
      </c>
      <c r="E1245" t="s">
        <v>11</v>
      </c>
      <c r="F1245">
        <v>20</v>
      </c>
      <c r="G1245" s="2">
        <v>42068</v>
      </c>
      <c r="H1245">
        <v>140.78</v>
      </c>
      <c r="I1245">
        <v>2015</v>
      </c>
      <c r="J1245">
        <f t="shared" si="38"/>
        <v>35.124944616747896</v>
      </c>
      <c r="K1245">
        <v>2243</v>
      </c>
      <c r="L1245">
        <f t="shared" si="39"/>
        <v>2257</v>
      </c>
    </row>
    <row r="1246" spans="1:12" x14ac:dyDescent="0.25">
      <c r="A1246" t="s">
        <v>22</v>
      </c>
      <c r="B1246">
        <v>2</v>
      </c>
      <c r="C1246">
        <v>129.29</v>
      </c>
      <c r="D1246" s="1">
        <v>0</v>
      </c>
      <c r="E1246" t="s">
        <v>30</v>
      </c>
      <c r="F1246">
        <v>50</v>
      </c>
      <c r="G1246" s="2">
        <v>42339</v>
      </c>
      <c r="H1246">
        <v>258.58</v>
      </c>
      <c r="I1246">
        <v>2015</v>
      </c>
      <c r="J1246">
        <f t="shared" si="38"/>
        <v>35.131648936170215</v>
      </c>
      <c r="K1246">
        <v>2244</v>
      </c>
      <c r="L1246">
        <f t="shared" si="39"/>
        <v>2256</v>
      </c>
    </row>
    <row r="1247" spans="1:12" x14ac:dyDescent="0.25">
      <c r="A1247" t="s">
        <v>22</v>
      </c>
      <c r="B1247">
        <v>4</v>
      </c>
      <c r="C1247">
        <v>319.94</v>
      </c>
      <c r="D1247" s="1">
        <v>0.2</v>
      </c>
      <c r="E1247" t="s">
        <v>25</v>
      </c>
      <c r="F1247">
        <v>37</v>
      </c>
      <c r="G1247" s="2">
        <v>42296</v>
      </c>
      <c r="H1247">
        <v>1279.76</v>
      </c>
      <c r="I1247">
        <v>2015</v>
      </c>
      <c r="J1247">
        <f t="shared" si="38"/>
        <v>35.125055432372505</v>
      </c>
      <c r="K1247">
        <v>2245</v>
      </c>
      <c r="L1247">
        <f t="shared" si="39"/>
        <v>2255</v>
      </c>
    </row>
    <row r="1248" spans="1:12" x14ac:dyDescent="0.25">
      <c r="A1248" t="s">
        <v>17</v>
      </c>
      <c r="B1248">
        <v>2</v>
      </c>
      <c r="C1248">
        <v>457.28</v>
      </c>
      <c r="D1248" s="1">
        <v>0</v>
      </c>
      <c r="E1248" t="s">
        <v>30</v>
      </c>
      <c r="F1248">
        <v>25</v>
      </c>
      <c r="G1248" s="2">
        <v>42089</v>
      </c>
      <c r="H1248">
        <v>914.56</v>
      </c>
      <c r="I1248">
        <v>2015</v>
      </c>
      <c r="J1248">
        <f t="shared" si="38"/>
        <v>35.12422360248447</v>
      </c>
      <c r="K1248">
        <v>2246</v>
      </c>
      <c r="L1248">
        <f t="shared" si="39"/>
        <v>2254</v>
      </c>
    </row>
    <row r="1249" spans="1:12" x14ac:dyDescent="0.25">
      <c r="A1249" t="s">
        <v>19</v>
      </c>
      <c r="B1249">
        <v>3</v>
      </c>
      <c r="C1249">
        <v>188.29</v>
      </c>
      <c r="D1249" s="1">
        <v>0.05</v>
      </c>
      <c r="E1249" t="s">
        <v>30</v>
      </c>
      <c r="F1249">
        <v>57</v>
      </c>
      <c r="G1249" s="2">
        <v>42199</v>
      </c>
      <c r="H1249">
        <v>564.87</v>
      </c>
      <c r="I1249">
        <v>2015</v>
      </c>
      <c r="J1249">
        <f t="shared" si="38"/>
        <v>35.128717265867735</v>
      </c>
      <c r="K1249">
        <v>2247</v>
      </c>
      <c r="L1249">
        <f t="shared" si="39"/>
        <v>2253</v>
      </c>
    </row>
    <row r="1250" spans="1:12" x14ac:dyDescent="0.25">
      <c r="A1250" t="s">
        <v>10</v>
      </c>
      <c r="B1250">
        <v>5</v>
      </c>
      <c r="C1250">
        <v>99.76</v>
      </c>
      <c r="D1250" s="1">
        <v>0.15</v>
      </c>
      <c r="E1250" t="s">
        <v>25</v>
      </c>
      <c r="F1250">
        <v>13</v>
      </c>
      <c r="G1250" s="2">
        <v>42186</v>
      </c>
      <c r="H1250">
        <v>498.8</v>
      </c>
      <c r="I1250">
        <v>2015</v>
      </c>
      <c r="J1250">
        <f t="shared" si="38"/>
        <v>35.119005328596806</v>
      </c>
      <c r="K1250">
        <v>2248</v>
      </c>
      <c r="L1250">
        <f t="shared" si="39"/>
        <v>2252</v>
      </c>
    </row>
    <row r="1251" spans="1:12" x14ac:dyDescent="0.25">
      <c r="A1251" t="s">
        <v>19</v>
      </c>
      <c r="B1251">
        <v>5</v>
      </c>
      <c r="C1251">
        <v>61.46</v>
      </c>
      <c r="D1251" s="1">
        <v>0.05</v>
      </c>
      <c r="E1251" t="s">
        <v>14</v>
      </c>
      <c r="F1251">
        <v>18</v>
      </c>
      <c r="G1251" s="2">
        <v>42264</v>
      </c>
      <c r="H1251">
        <v>307.3</v>
      </c>
      <c r="I1251">
        <v>2015</v>
      </c>
      <c r="J1251">
        <f t="shared" si="38"/>
        <v>35.128831630386493</v>
      </c>
      <c r="K1251">
        <v>2249</v>
      </c>
      <c r="L1251">
        <f t="shared" si="39"/>
        <v>2251</v>
      </c>
    </row>
    <row r="1252" spans="1:12" x14ac:dyDescent="0.25">
      <c r="A1252" t="s">
        <v>27</v>
      </c>
      <c r="B1252">
        <v>3</v>
      </c>
      <c r="C1252">
        <v>278.23</v>
      </c>
      <c r="D1252" s="1">
        <v>0.15</v>
      </c>
      <c r="E1252" t="s">
        <v>25</v>
      </c>
      <c r="F1252">
        <v>27</v>
      </c>
      <c r="G1252" s="2">
        <v>42565</v>
      </c>
      <c r="H1252">
        <v>834.69</v>
      </c>
      <c r="I1252">
        <v>2016</v>
      </c>
      <c r="J1252">
        <f t="shared" si="38"/>
        <v>35.136444444444443</v>
      </c>
      <c r="K1252">
        <v>2250</v>
      </c>
      <c r="L1252">
        <f t="shared" si="39"/>
        <v>2250</v>
      </c>
    </row>
    <row r="1253" spans="1:12" x14ac:dyDescent="0.25">
      <c r="A1253" t="s">
        <v>40</v>
      </c>
      <c r="B1253">
        <v>4</v>
      </c>
      <c r="C1253">
        <v>369.03</v>
      </c>
      <c r="D1253" s="1">
        <v>0.15</v>
      </c>
      <c r="E1253" t="s">
        <v>11</v>
      </c>
      <c r="F1253">
        <v>17</v>
      </c>
      <c r="G1253" s="2">
        <v>42549</v>
      </c>
      <c r="H1253">
        <v>1476.12</v>
      </c>
      <c r="I1253">
        <v>2016</v>
      </c>
      <c r="J1253">
        <f t="shared" si="38"/>
        <v>35.140062249888842</v>
      </c>
      <c r="K1253">
        <v>2251</v>
      </c>
      <c r="L1253">
        <f t="shared" si="39"/>
        <v>2249</v>
      </c>
    </row>
    <row r="1254" spans="1:12" x14ac:dyDescent="0.25">
      <c r="A1254" t="s">
        <v>13</v>
      </c>
      <c r="B1254">
        <v>5</v>
      </c>
      <c r="C1254">
        <v>209.24</v>
      </c>
      <c r="D1254" s="1">
        <v>0</v>
      </c>
      <c r="E1254" t="s">
        <v>33</v>
      </c>
      <c r="F1254">
        <v>29</v>
      </c>
      <c r="G1254" s="2">
        <v>42603</v>
      </c>
      <c r="H1254">
        <v>1046.2</v>
      </c>
      <c r="I1254">
        <v>2016</v>
      </c>
      <c r="J1254">
        <f t="shared" si="38"/>
        <v>35.148131672597863</v>
      </c>
      <c r="K1254">
        <v>2252</v>
      </c>
      <c r="L1254">
        <f t="shared" si="39"/>
        <v>2248</v>
      </c>
    </row>
    <row r="1255" spans="1:12" x14ac:dyDescent="0.25">
      <c r="A1255" t="s">
        <v>19</v>
      </c>
      <c r="B1255">
        <v>2</v>
      </c>
      <c r="C1255">
        <v>461.13</v>
      </c>
      <c r="D1255" s="1">
        <v>0.15</v>
      </c>
      <c r="E1255" t="s">
        <v>11</v>
      </c>
      <c r="F1255">
        <v>60</v>
      </c>
      <c r="G1255" s="2">
        <v>42632</v>
      </c>
      <c r="H1255">
        <v>922.26</v>
      </c>
      <c r="I1255">
        <v>2016</v>
      </c>
      <c r="J1255">
        <f t="shared" si="38"/>
        <v>35.150867823765019</v>
      </c>
      <c r="K1255">
        <v>2253</v>
      </c>
      <c r="L1255">
        <f t="shared" si="39"/>
        <v>2247</v>
      </c>
    </row>
    <row r="1256" spans="1:12" x14ac:dyDescent="0.25">
      <c r="A1256" t="s">
        <v>22</v>
      </c>
      <c r="B1256">
        <v>5</v>
      </c>
      <c r="C1256">
        <v>126.9</v>
      </c>
      <c r="D1256" s="1">
        <v>0.15</v>
      </c>
      <c r="E1256" t="s">
        <v>20</v>
      </c>
      <c r="F1256">
        <v>26</v>
      </c>
      <c r="G1256" s="2">
        <v>42567</v>
      </c>
      <c r="H1256">
        <v>634.5</v>
      </c>
      <c r="I1256">
        <v>2016</v>
      </c>
      <c r="J1256">
        <f t="shared" si="38"/>
        <v>35.13980409617097</v>
      </c>
      <c r="K1256">
        <v>2254</v>
      </c>
      <c r="L1256">
        <f t="shared" si="39"/>
        <v>2246</v>
      </c>
    </row>
    <row r="1257" spans="1:12" x14ac:dyDescent="0.25">
      <c r="A1257" t="s">
        <v>27</v>
      </c>
      <c r="B1257">
        <v>1</v>
      </c>
      <c r="C1257">
        <v>57.98</v>
      </c>
      <c r="D1257" s="1">
        <v>0.15</v>
      </c>
      <c r="E1257" t="s">
        <v>20</v>
      </c>
      <c r="F1257">
        <v>11</v>
      </c>
      <c r="G1257" s="2">
        <v>42644</v>
      </c>
      <c r="H1257">
        <v>57.98</v>
      </c>
      <c r="I1257">
        <v>2016</v>
      </c>
      <c r="J1257">
        <f t="shared" si="38"/>
        <v>35.143875278396436</v>
      </c>
      <c r="K1257">
        <v>2255</v>
      </c>
      <c r="L1257">
        <f t="shared" si="39"/>
        <v>2245</v>
      </c>
    </row>
    <row r="1258" spans="1:12" x14ac:dyDescent="0.25">
      <c r="A1258" t="s">
        <v>19</v>
      </c>
      <c r="B1258">
        <v>1</v>
      </c>
      <c r="C1258">
        <v>381.71</v>
      </c>
      <c r="D1258" s="1">
        <v>0.15</v>
      </c>
      <c r="E1258" t="s">
        <v>20</v>
      </c>
      <c r="F1258">
        <v>21</v>
      </c>
      <c r="G1258" s="2">
        <v>42488</v>
      </c>
      <c r="H1258">
        <v>381.71</v>
      </c>
      <c r="I1258">
        <v>2016</v>
      </c>
      <c r="J1258">
        <f t="shared" si="38"/>
        <v>35.154634581105171</v>
      </c>
      <c r="K1258">
        <v>2256</v>
      </c>
      <c r="L1258">
        <f t="shared" si="39"/>
        <v>2244</v>
      </c>
    </row>
    <row r="1259" spans="1:12" x14ac:dyDescent="0.25">
      <c r="A1259" t="s">
        <v>17</v>
      </c>
      <c r="B1259">
        <v>1</v>
      </c>
      <c r="C1259">
        <v>111.95</v>
      </c>
      <c r="D1259" s="1">
        <v>0.05</v>
      </c>
      <c r="E1259" t="s">
        <v>25</v>
      </c>
      <c r="F1259">
        <v>22</v>
      </c>
      <c r="G1259" s="2">
        <v>42491</v>
      </c>
      <c r="H1259">
        <v>111.95</v>
      </c>
      <c r="I1259">
        <v>2016</v>
      </c>
      <c r="J1259">
        <f t="shared" si="38"/>
        <v>35.160945162728488</v>
      </c>
      <c r="K1259">
        <v>2257</v>
      </c>
      <c r="L1259">
        <f t="shared" si="39"/>
        <v>2243</v>
      </c>
    </row>
    <row r="1260" spans="1:12" x14ac:dyDescent="0.25">
      <c r="A1260" t="s">
        <v>10</v>
      </c>
      <c r="B1260">
        <v>2</v>
      </c>
      <c r="C1260">
        <v>366.74</v>
      </c>
      <c r="D1260" s="1">
        <v>0.05</v>
      </c>
      <c r="E1260" t="s">
        <v>20</v>
      </c>
      <c r="F1260">
        <v>19</v>
      </c>
      <c r="G1260" s="2">
        <v>42439</v>
      </c>
      <c r="H1260">
        <v>733.48</v>
      </c>
      <c r="I1260">
        <v>2016</v>
      </c>
      <c r="J1260">
        <f t="shared" si="38"/>
        <v>35.166815343443353</v>
      </c>
      <c r="K1260">
        <v>2258</v>
      </c>
      <c r="L1260">
        <f t="shared" si="39"/>
        <v>2242</v>
      </c>
    </row>
    <row r="1261" spans="1:12" x14ac:dyDescent="0.25">
      <c r="A1261" t="s">
        <v>17</v>
      </c>
      <c r="B1261">
        <v>3</v>
      </c>
      <c r="C1261">
        <v>403.69</v>
      </c>
      <c r="D1261" s="1">
        <v>0.1</v>
      </c>
      <c r="E1261" t="s">
        <v>33</v>
      </c>
      <c r="F1261">
        <v>36</v>
      </c>
      <c r="G1261" s="2">
        <v>42480</v>
      </c>
      <c r="H1261">
        <v>1211.07</v>
      </c>
      <c r="I1261">
        <v>2016</v>
      </c>
      <c r="J1261">
        <f t="shared" si="38"/>
        <v>35.174029451137883</v>
      </c>
      <c r="K1261">
        <v>2259</v>
      </c>
      <c r="L1261">
        <f t="shared" si="39"/>
        <v>2241</v>
      </c>
    </row>
    <row r="1262" spans="1:12" x14ac:dyDescent="0.25">
      <c r="A1262" t="s">
        <v>10</v>
      </c>
      <c r="B1262">
        <v>3</v>
      </c>
      <c r="C1262">
        <v>118.32</v>
      </c>
      <c r="D1262" s="1">
        <v>0.15</v>
      </c>
      <c r="E1262" t="s">
        <v>25</v>
      </c>
      <c r="F1262">
        <v>15</v>
      </c>
      <c r="G1262" s="2">
        <v>42406</v>
      </c>
      <c r="H1262">
        <v>354.96</v>
      </c>
      <c r="I1262">
        <v>2016</v>
      </c>
      <c r="J1262">
        <f t="shared" si="38"/>
        <v>35.173660714285717</v>
      </c>
      <c r="K1262">
        <v>2260</v>
      </c>
      <c r="L1262">
        <f t="shared" si="39"/>
        <v>2240</v>
      </c>
    </row>
    <row r="1263" spans="1:12" x14ac:dyDescent="0.25">
      <c r="A1263" t="s">
        <v>38</v>
      </c>
      <c r="B1263">
        <v>3</v>
      </c>
      <c r="C1263">
        <v>443.01</v>
      </c>
      <c r="D1263" s="1">
        <v>0.05</v>
      </c>
      <c r="E1263" t="s">
        <v>30</v>
      </c>
      <c r="F1263">
        <v>18</v>
      </c>
      <c r="G1263" s="2">
        <v>42467</v>
      </c>
      <c r="H1263">
        <v>1329.03</v>
      </c>
      <c r="I1263">
        <v>2016</v>
      </c>
      <c r="J1263">
        <f t="shared" si="38"/>
        <v>35.18267083519428</v>
      </c>
      <c r="K1263">
        <v>2261</v>
      </c>
      <c r="L1263">
        <f t="shared" si="39"/>
        <v>2239</v>
      </c>
    </row>
    <row r="1264" spans="1:12" x14ac:dyDescent="0.25">
      <c r="A1264" t="s">
        <v>10</v>
      </c>
      <c r="B1264">
        <v>3</v>
      </c>
      <c r="C1264">
        <v>262.83999999999997</v>
      </c>
      <c r="D1264" s="1">
        <v>0</v>
      </c>
      <c r="E1264" t="s">
        <v>30</v>
      </c>
      <c r="F1264">
        <v>13</v>
      </c>
      <c r="G1264" s="2">
        <v>42588</v>
      </c>
      <c r="H1264">
        <v>788.52</v>
      </c>
      <c r="I1264">
        <v>2016</v>
      </c>
      <c r="J1264">
        <f t="shared" si="38"/>
        <v>35.190348525469169</v>
      </c>
      <c r="K1264">
        <v>2262</v>
      </c>
      <c r="L1264">
        <f t="shared" si="39"/>
        <v>2238</v>
      </c>
    </row>
    <row r="1265" spans="1:12" x14ac:dyDescent="0.25">
      <c r="A1265" t="s">
        <v>13</v>
      </c>
      <c r="B1265">
        <v>5</v>
      </c>
      <c r="C1265">
        <v>453.03</v>
      </c>
      <c r="D1265" s="1">
        <v>0.1</v>
      </c>
      <c r="E1265" t="s">
        <v>33</v>
      </c>
      <c r="F1265">
        <v>35</v>
      </c>
      <c r="G1265" s="2">
        <v>42474</v>
      </c>
      <c r="H1265">
        <v>2265.1499999999996</v>
      </c>
      <c r="I1265">
        <v>2016</v>
      </c>
      <c r="J1265">
        <f t="shared" si="38"/>
        <v>35.200268216361195</v>
      </c>
      <c r="K1265">
        <v>2263</v>
      </c>
      <c r="L1265">
        <f t="shared" si="39"/>
        <v>2237</v>
      </c>
    </row>
    <row r="1266" spans="1:12" x14ac:dyDescent="0.25">
      <c r="A1266" t="s">
        <v>22</v>
      </c>
      <c r="B1266">
        <v>3</v>
      </c>
      <c r="C1266">
        <v>343.17</v>
      </c>
      <c r="D1266" s="1">
        <v>0</v>
      </c>
      <c r="E1266" t="s">
        <v>11</v>
      </c>
      <c r="F1266">
        <v>12</v>
      </c>
      <c r="G1266" s="2">
        <v>42559</v>
      </c>
      <c r="H1266">
        <v>1029.51</v>
      </c>
      <c r="I1266">
        <v>2016</v>
      </c>
      <c r="J1266">
        <f t="shared" si="38"/>
        <v>35.200357781753134</v>
      </c>
      <c r="K1266">
        <v>2264</v>
      </c>
      <c r="L1266">
        <f t="shared" si="39"/>
        <v>2236</v>
      </c>
    </row>
    <row r="1267" spans="1:12" x14ac:dyDescent="0.25">
      <c r="A1267" t="s">
        <v>17</v>
      </c>
      <c r="B1267">
        <v>2</v>
      </c>
      <c r="C1267">
        <v>254.79</v>
      </c>
      <c r="D1267" s="1">
        <v>0.1</v>
      </c>
      <c r="E1267" t="s">
        <v>32</v>
      </c>
      <c r="F1267">
        <v>22</v>
      </c>
      <c r="G1267" s="2">
        <v>42444</v>
      </c>
      <c r="H1267">
        <v>509.58</v>
      </c>
      <c r="I1267">
        <v>2016</v>
      </c>
      <c r="J1267">
        <f t="shared" si="38"/>
        <v>35.210738255033554</v>
      </c>
      <c r="K1267">
        <v>2265</v>
      </c>
      <c r="L1267">
        <f t="shared" si="39"/>
        <v>2235</v>
      </c>
    </row>
    <row r="1268" spans="1:12" x14ac:dyDescent="0.25">
      <c r="A1268" t="s">
        <v>13</v>
      </c>
      <c r="B1268">
        <v>2</v>
      </c>
      <c r="C1268">
        <v>488.06</v>
      </c>
      <c r="D1268" s="1">
        <v>0.1</v>
      </c>
      <c r="E1268" t="s">
        <v>25</v>
      </c>
      <c r="F1268">
        <v>45</v>
      </c>
      <c r="G1268" s="2">
        <v>42604</v>
      </c>
      <c r="H1268">
        <v>976.12</v>
      </c>
      <c r="I1268">
        <v>2016</v>
      </c>
      <c r="J1268">
        <f t="shared" si="38"/>
        <v>35.216651745747541</v>
      </c>
      <c r="K1268">
        <v>2266</v>
      </c>
      <c r="L1268">
        <f t="shared" si="39"/>
        <v>2234</v>
      </c>
    </row>
    <row r="1269" spans="1:12" x14ac:dyDescent="0.25">
      <c r="A1269" t="s">
        <v>22</v>
      </c>
      <c r="B1269">
        <v>5</v>
      </c>
      <c r="C1269">
        <v>433.7</v>
      </c>
      <c r="D1269" s="1">
        <v>0.15</v>
      </c>
      <c r="E1269" t="s">
        <v>30</v>
      </c>
      <c r="F1269">
        <v>27</v>
      </c>
      <c r="G1269" s="2">
        <v>42444</v>
      </c>
      <c r="H1269">
        <v>2168.5</v>
      </c>
      <c r="I1269">
        <v>2016</v>
      </c>
      <c r="J1269">
        <f t="shared" si="38"/>
        <v>35.21227048813256</v>
      </c>
      <c r="K1269">
        <v>2267</v>
      </c>
      <c r="L1269">
        <f t="shared" si="39"/>
        <v>2233</v>
      </c>
    </row>
    <row r="1270" spans="1:12" x14ac:dyDescent="0.25">
      <c r="A1270" t="s">
        <v>19</v>
      </c>
      <c r="B1270">
        <v>5</v>
      </c>
      <c r="C1270">
        <v>162.97</v>
      </c>
      <c r="D1270" s="1">
        <v>0.05</v>
      </c>
      <c r="E1270" t="s">
        <v>33</v>
      </c>
      <c r="F1270">
        <v>49</v>
      </c>
      <c r="G1270" s="2">
        <v>42558</v>
      </c>
      <c r="H1270">
        <v>814.85</v>
      </c>
      <c r="I1270">
        <v>2016</v>
      </c>
      <c r="J1270">
        <f t="shared" si="38"/>
        <v>35.215949820788531</v>
      </c>
      <c r="K1270">
        <v>2268</v>
      </c>
      <c r="L1270">
        <f t="shared" si="39"/>
        <v>2232</v>
      </c>
    </row>
    <row r="1271" spans="1:12" x14ac:dyDescent="0.25">
      <c r="A1271" t="s">
        <v>19</v>
      </c>
      <c r="B1271">
        <v>3</v>
      </c>
      <c r="C1271">
        <v>371.64</v>
      </c>
      <c r="D1271" s="1">
        <v>0.2</v>
      </c>
      <c r="E1271" t="s">
        <v>30</v>
      </c>
      <c r="F1271">
        <v>18</v>
      </c>
      <c r="G1271" s="2">
        <v>42570</v>
      </c>
      <c r="H1271">
        <v>1114.92</v>
      </c>
      <c r="I1271">
        <v>2016</v>
      </c>
      <c r="J1271">
        <f t="shared" si="38"/>
        <v>35.209771402958317</v>
      </c>
      <c r="K1271">
        <v>2269</v>
      </c>
      <c r="L1271">
        <f t="shared" si="39"/>
        <v>2231</v>
      </c>
    </row>
    <row r="1272" spans="1:12" x14ac:dyDescent="0.25">
      <c r="A1272" t="s">
        <v>13</v>
      </c>
      <c r="B1272">
        <v>1</v>
      </c>
      <c r="C1272">
        <v>263</v>
      </c>
      <c r="D1272" s="1">
        <v>0.05</v>
      </c>
      <c r="E1272" t="s">
        <v>33</v>
      </c>
      <c r="F1272">
        <v>22</v>
      </c>
      <c r="G1272" s="2">
        <v>42649</v>
      </c>
      <c r="H1272">
        <v>263</v>
      </c>
      <c r="I1272">
        <v>2016</v>
      </c>
      <c r="J1272">
        <f t="shared" si="38"/>
        <v>35.21748878923767</v>
      </c>
      <c r="K1272">
        <v>2270</v>
      </c>
      <c r="L1272">
        <f t="shared" si="39"/>
        <v>2230</v>
      </c>
    </row>
    <row r="1273" spans="1:12" x14ac:dyDescent="0.25">
      <c r="A1273" t="s">
        <v>10</v>
      </c>
      <c r="B1273">
        <v>3</v>
      </c>
      <c r="C1273">
        <v>72.77</v>
      </c>
      <c r="D1273" s="1">
        <v>0.2</v>
      </c>
      <c r="E1273" t="s">
        <v>32</v>
      </c>
      <c r="F1273">
        <v>25</v>
      </c>
      <c r="G1273" s="2">
        <v>42508</v>
      </c>
      <c r="H1273">
        <v>218.31</v>
      </c>
      <c r="I1273">
        <v>2016</v>
      </c>
      <c r="J1273">
        <f t="shared" si="38"/>
        <v>35.223418573351282</v>
      </c>
      <c r="K1273">
        <v>2271</v>
      </c>
      <c r="L1273">
        <f t="shared" si="39"/>
        <v>2229</v>
      </c>
    </row>
    <row r="1274" spans="1:12" x14ac:dyDescent="0.25">
      <c r="A1274" t="s">
        <v>17</v>
      </c>
      <c r="B1274">
        <v>4</v>
      </c>
      <c r="C1274">
        <v>441.06</v>
      </c>
      <c r="D1274" s="1">
        <v>0.05</v>
      </c>
      <c r="E1274" t="s">
        <v>11</v>
      </c>
      <c r="F1274">
        <v>15</v>
      </c>
      <c r="G1274" s="2">
        <v>42720</v>
      </c>
      <c r="H1274">
        <v>1764.24</v>
      </c>
      <c r="I1274">
        <v>2016</v>
      </c>
      <c r="J1274">
        <f t="shared" si="38"/>
        <v>35.228007181328543</v>
      </c>
      <c r="K1274">
        <v>2272</v>
      </c>
      <c r="L1274">
        <f t="shared" si="39"/>
        <v>2228</v>
      </c>
    </row>
    <row r="1275" spans="1:12" x14ac:dyDescent="0.25">
      <c r="A1275" t="s">
        <v>22</v>
      </c>
      <c r="B1275">
        <v>2</v>
      </c>
      <c r="C1275">
        <v>80.010000000000005</v>
      </c>
      <c r="D1275" s="1">
        <v>0.1</v>
      </c>
      <c r="E1275" t="s">
        <v>11</v>
      </c>
      <c r="F1275">
        <v>46</v>
      </c>
      <c r="G1275" s="2">
        <v>42484</v>
      </c>
      <c r="H1275">
        <v>160.02000000000001</v>
      </c>
      <c r="I1275">
        <v>2016</v>
      </c>
      <c r="J1275">
        <f t="shared" si="38"/>
        <v>35.23709025594971</v>
      </c>
      <c r="K1275">
        <v>2273</v>
      </c>
      <c r="L1275">
        <f t="shared" si="39"/>
        <v>2227</v>
      </c>
    </row>
    <row r="1276" spans="1:12" x14ac:dyDescent="0.25">
      <c r="A1276" t="s">
        <v>38</v>
      </c>
      <c r="B1276">
        <v>2</v>
      </c>
      <c r="C1276">
        <v>440.04</v>
      </c>
      <c r="D1276" s="1">
        <v>0.05</v>
      </c>
      <c r="E1276" t="s">
        <v>20</v>
      </c>
      <c r="F1276">
        <v>13</v>
      </c>
      <c r="G1276" s="2">
        <v>42537</v>
      </c>
      <c r="H1276">
        <v>880.08</v>
      </c>
      <c r="I1276">
        <v>2016</v>
      </c>
      <c r="J1276">
        <f t="shared" si="38"/>
        <v>35.232255166217428</v>
      </c>
      <c r="K1276">
        <v>2274</v>
      </c>
      <c r="L1276">
        <f t="shared" si="39"/>
        <v>2226</v>
      </c>
    </row>
    <row r="1277" spans="1:12" x14ac:dyDescent="0.25">
      <c r="A1277" t="s">
        <v>22</v>
      </c>
      <c r="B1277">
        <v>4</v>
      </c>
      <c r="C1277">
        <v>289.55</v>
      </c>
      <c r="D1277" s="1">
        <v>0</v>
      </c>
      <c r="E1277" t="s">
        <v>28</v>
      </c>
      <c r="F1277">
        <v>53</v>
      </c>
      <c r="G1277" s="2">
        <v>42726</v>
      </c>
      <c r="H1277">
        <v>1158.2</v>
      </c>
      <c r="I1277">
        <v>2016</v>
      </c>
      <c r="J1277">
        <f t="shared" si="38"/>
        <v>35.242247191011238</v>
      </c>
      <c r="K1277">
        <v>2275</v>
      </c>
      <c r="L1277">
        <f t="shared" si="39"/>
        <v>2225</v>
      </c>
    </row>
    <row r="1278" spans="1:12" x14ac:dyDescent="0.25">
      <c r="A1278" t="s">
        <v>13</v>
      </c>
      <c r="B1278">
        <v>4</v>
      </c>
      <c r="C1278">
        <v>311.64</v>
      </c>
      <c r="D1278" s="1">
        <v>0.15</v>
      </c>
      <c r="E1278" t="s">
        <v>32</v>
      </c>
      <c r="F1278">
        <v>26</v>
      </c>
      <c r="G1278" s="2">
        <v>42602</v>
      </c>
      <c r="H1278">
        <v>1246.56</v>
      </c>
      <c r="I1278">
        <v>2016</v>
      </c>
      <c r="J1278">
        <f t="shared" si="38"/>
        <v>35.234262589928058</v>
      </c>
      <c r="K1278">
        <v>2276</v>
      </c>
      <c r="L1278">
        <f t="shared" si="39"/>
        <v>2224</v>
      </c>
    </row>
    <row r="1279" spans="1:12" x14ac:dyDescent="0.25">
      <c r="A1279" t="s">
        <v>19</v>
      </c>
      <c r="B1279">
        <v>4</v>
      </c>
      <c r="C1279">
        <v>51.13</v>
      </c>
      <c r="D1279" s="1">
        <v>0</v>
      </c>
      <c r="E1279" t="s">
        <v>25</v>
      </c>
      <c r="F1279">
        <v>56</v>
      </c>
      <c r="G1279" s="2">
        <v>42391</v>
      </c>
      <c r="H1279">
        <v>204.52</v>
      </c>
      <c r="I1279">
        <v>2016</v>
      </c>
      <c r="J1279">
        <f t="shared" si="38"/>
        <v>35.238416554206026</v>
      </c>
      <c r="K1279">
        <v>2277</v>
      </c>
      <c r="L1279">
        <f t="shared" si="39"/>
        <v>2223</v>
      </c>
    </row>
    <row r="1280" spans="1:12" x14ac:dyDescent="0.25">
      <c r="A1280" t="s">
        <v>40</v>
      </c>
      <c r="B1280">
        <v>2</v>
      </c>
      <c r="C1280">
        <v>391.57</v>
      </c>
      <c r="D1280" s="1">
        <v>0</v>
      </c>
      <c r="E1280" t="s">
        <v>30</v>
      </c>
      <c r="F1280">
        <v>48</v>
      </c>
      <c r="G1280" s="2">
        <v>42661</v>
      </c>
      <c r="H1280">
        <v>783.14</v>
      </c>
      <c r="I1280">
        <v>2016</v>
      </c>
      <c r="J1280">
        <f t="shared" si="38"/>
        <v>35.229072907290728</v>
      </c>
      <c r="K1280">
        <v>2278</v>
      </c>
      <c r="L1280">
        <f t="shared" si="39"/>
        <v>2222</v>
      </c>
    </row>
    <row r="1281" spans="1:12" x14ac:dyDescent="0.25">
      <c r="A1281" t="s">
        <v>10</v>
      </c>
      <c r="B1281">
        <v>1</v>
      </c>
      <c r="C1281">
        <v>494.53</v>
      </c>
      <c r="D1281" s="1">
        <v>0.2</v>
      </c>
      <c r="E1281" t="s">
        <v>20</v>
      </c>
      <c r="F1281">
        <v>12</v>
      </c>
      <c r="G1281" s="2">
        <v>42497</v>
      </c>
      <c r="H1281">
        <v>494.53</v>
      </c>
      <c r="I1281">
        <v>2016</v>
      </c>
      <c r="J1281">
        <f t="shared" si="38"/>
        <v>35.223322827555158</v>
      </c>
      <c r="K1281">
        <v>2279</v>
      </c>
      <c r="L1281">
        <f t="shared" si="39"/>
        <v>2221</v>
      </c>
    </row>
    <row r="1282" spans="1:12" x14ac:dyDescent="0.25">
      <c r="A1282" t="s">
        <v>19</v>
      </c>
      <c r="B1282">
        <v>5</v>
      </c>
      <c r="C1282">
        <v>449.32</v>
      </c>
      <c r="D1282" s="1">
        <v>0.1</v>
      </c>
      <c r="E1282" t="s">
        <v>25</v>
      </c>
      <c r="F1282">
        <v>51</v>
      </c>
      <c r="G1282" s="2">
        <v>42711</v>
      </c>
      <c r="H1282">
        <v>2246.6</v>
      </c>
      <c r="I1282">
        <v>2016</v>
      </c>
      <c r="J1282">
        <f t="shared" si="38"/>
        <v>35.233783783783785</v>
      </c>
      <c r="K1282">
        <v>2280</v>
      </c>
      <c r="L1282">
        <f t="shared" si="39"/>
        <v>2220</v>
      </c>
    </row>
    <row r="1283" spans="1:12" x14ac:dyDescent="0.25">
      <c r="A1283" t="s">
        <v>38</v>
      </c>
      <c r="B1283">
        <v>2</v>
      </c>
      <c r="C1283">
        <v>228.68</v>
      </c>
      <c r="D1283" s="1">
        <v>0.15</v>
      </c>
      <c r="E1283" t="s">
        <v>25</v>
      </c>
      <c r="F1283">
        <v>12</v>
      </c>
      <c r="G1283" s="2">
        <v>42711</v>
      </c>
      <c r="H1283">
        <v>457.36</v>
      </c>
      <c r="I1283">
        <v>2016</v>
      </c>
      <c r="J1283">
        <f t="shared" ref="J1283:J1346" si="40" xml:space="preserve"> AVERAGE(F1283:F4782)</f>
        <v>35.226678684091937</v>
      </c>
      <c r="K1283">
        <v>2281</v>
      </c>
      <c r="L1283">
        <f t="shared" ref="L1283:L1346" si="41" xml:space="preserve"> COUNTA(K1283:K4782)</f>
        <v>2219</v>
      </c>
    </row>
    <row r="1284" spans="1:12" x14ac:dyDescent="0.25">
      <c r="A1284" t="s">
        <v>40</v>
      </c>
      <c r="B1284">
        <v>3</v>
      </c>
      <c r="C1284">
        <v>121.03</v>
      </c>
      <c r="D1284" s="1">
        <v>0.2</v>
      </c>
      <c r="E1284" t="s">
        <v>11</v>
      </c>
      <c r="F1284">
        <v>57</v>
      </c>
      <c r="G1284" s="2">
        <v>42638</v>
      </c>
      <c r="H1284">
        <v>363.09000000000003</v>
      </c>
      <c r="I1284">
        <v>2016</v>
      </c>
      <c r="J1284">
        <f t="shared" si="40"/>
        <v>35.237150586113614</v>
      </c>
      <c r="K1284">
        <v>2282</v>
      </c>
      <c r="L1284">
        <f t="shared" si="41"/>
        <v>2218</v>
      </c>
    </row>
    <row r="1285" spans="1:12" x14ac:dyDescent="0.25">
      <c r="A1285" t="s">
        <v>13</v>
      </c>
      <c r="B1285">
        <v>1</v>
      </c>
      <c r="C1285">
        <v>195.7</v>
      </c>
      <c r="D1285" s="1">
        <v>0.2</v>
      </c>
      <c r="E1285" t="s">
        <v>11</v>
      </c>
      <c r="F1285">
        <v>41</v>
      </c>
      <c r="G1285" s="2">
        <v>42491</v>
      </c>
      <c r="H1285">
        <v>195.7</v>
      </c>
      <c r="I1285">
        <v>2016</v>
      </c>
      <c r="J1285">
        <f t="shared" si="40"/>
        <v>35.227334235453313</v>
      </c>
      <c r="K1285">
        <v>2283</v>
      </c>
      <c r="L1285">
        <f t="shared" si="41"/>
        <v>2217</v>
      </c>
    </row>
    <row r="1286" spans="1:12" x14ac:dyDescent="0.25">
      <c r="A1286" t="s">
        <v>27</v>
      </c>
      <c r="B1286">
        <v>5</v>
      </c>
      <c r="C1286">
        <v>480.21</v>
      </c>
      <c r="D1286" s="1">
        <v>0</v>
      </c>
      <c r="E1286" t="s">
        <v>11</v>
      </c>
      <c r="F1286">
        <v>10</v>
      </c>
      <c r="G1286" s="2">
        <v>42397</v>
      </c>
      <c r="H1286">
        <v>2401.0499999999997</v>
      </c>
      <c r="I1286">
        <v>2016</v>
      </c>
      <c r="J1286">
        <f t="shared" si="40"/>
        <v>35.224729241877256</v>
      </c>
      <c r="K1286">
        <v>2284</v>
      </c>
      <c r="L1286">
        <f t="shared" si="41"/>
        <v>2216</v>
      </c>
    </row>
    <row r="1287" spans="1:12" x14ac:dyDescent="0.25">
      <c r="A1287" t="s">
        <v>22</v>
      </c>
      <c r="B1287">
        <v>2</v>
      </c>
      <c r="C1287">
        <v>109.81</v>
      </c>
      <c r="D1287" s="1">
        <v>0.15</v>
      </c>
      <c r="E1287" t="s">
        <v>28</v>
      </c>
      <c r="F1287">
        <v>25</v>
      </c>
      <c r="G1287" s="2">
        <v>42721</v>
      </c>
      <c r="H1287">
        <v>219.62</v>
      </c>
      <c r="I1287">
        <v>2016</v>
      </c>
      <c r="J1287">
        <f t="shared" si="40"/>
        <v>35.236117381489841</v>
      </c>
      <c r="K1287">
        <v>2285</v>
      </c>
      <c r="L1287">
        <f t="shared" si="41"/>
        <v>2215</v>
      </c>
    </row>
    <row r="1288" spans="1:12" x14ac:dyDescent="0.25">
      <c r="A1288" t="s">
        <v>38</v>
      </c>
      <c r="B1288">
        <v>2</v>
      </c>
      <c r="C1288">
        <v>472.26</v>
      </c>
      <c r="D1288" s="1">
        <v>0.15</v>
      </c>
      <c r="E1288" t="s">
        <v>28</v>
      </c>
      <c r="F1288">
        <v>43</v>
      </c>
      <c r="G1288" s="2">
        <v>42697</v>
      </c>
      <c r="H1288">
        <v>944.52</v>
      </c>
      <c r="I1288">
        <v>2016</v>
      </c>
      <c r="J1288">
        <f t="shared" si="40"/>
        <v>35.24074074074074</v>
      </c>
      <c r="K1288">
        <v>2286</v>
      </c>
      <c r="L1288">
        <f t="shared" si="41"/>
        <v>2214</v>
      </c>
    </row>
    <row r="1289" spans="1:12" x14ac:dyDescent="0.25">
      <c r="A1289" t="s">
        <v>17</v>
      </c>
      <c r="B1289">
        <v>2</v>
      </c>
      <c r="C1289">
        <v>403.5</v>
      </c>
      <c r="D1289" s="1">
        <v>0.1</v>
      </c>
      <c r="E1289" t="s">
        <v>32</v>
      </c>
      <c r="F1289">
        <v>55</v>
      </c>
      <c r="G1289" s="2">
        <v>42575</v>
      </c>
      <c r="H1289">
        <v>807</v>
      </c>
      <c r="I1289">
        <v>2016</v>
      </c>
      <c r="J1289">
        <f t="shared" si="40"/>
        <v>35.237234523271574</v>
      </c>
      <c r="K1289">
        <v>2287</v>
      </c>
      <c r="L1289">
        <f t="shared" si="41"/>
        <v>2213</v>
      </c>
    </row>
    <row r="1290" spans="1:12" x14ac:dyDescent="0.25">
      <c r="A1290" t="s">
        <v>38</v>
      </c>
      <c r="B1290">
        <v>1</v>
      </c>
      <c r="C1290">
        <v>464.47</v>
      </c>
      <c r="D1290" s="1">
        <v>0.1</v>
      </c>
      <c r="E1290" t="s">
        <v>32</v>
      </c>
      <c r="F1290">
        <v>37</v>
      </c>
      <c r="G1290" s="2">
        <v>42446</v>
      </c>
      <c r="H1290">
        <v>464.47</v>
      </c>
      <c r="I1290">
        <v>2016</v>
      </c>
      <c r="J1290">
        <f t="shared" si="40"/>
        <v>35.228300180831823</v>
      </c>
      <c r="K1290">
        <v>2288</v>
      </c>
      <c r="L1290">
        <f t="shared" si="41"/>
        <v>2212</v>
      </c>
    </row>
    <row r="1291" spans="1:12" x14ac:dyDescent="0.25">
      <c r="A1291" t="s">
        <v>17</v>
      </c>
      <c r="B1291">
        <v>3</v>
      </c>
      <c r="C1291">
        <v>374.36</v>
      </c>
      <c r="D1291" s="1">
        <v>0.1</v>
      </c>
      <c r="E1291" t="s">
        <v>14</v>
      </c>
      <c r="F1291">
        <v>51</v>
      </c>
      <c r="G1291" s="2">
        <v>42554</v>
      </c>
      <c r="H1291">
        <v>1123.08</v>
      </c>
      <c r="I1291">
        <v>2016</v>
      </c>
      <c r="J1291">
        <f t="shared" si="40"/>
        <v>35.227498869289917</v>
      </c>
      <c r="K1291">
        <v>2289</v>
      </c>
      <c r="L1291">
        <f t="shared" si="41"/>
        <v>2211</v>
      </c>
    </row>
    <row r="1292" spans="1:12" x14ac:dyDescent="0.25">
      <c r="A1292" t="s">
        <v>10</v>
      </c>
      <c r="B1292">
        <v>3</v>
      </c>
      <c r="C1292">
        <v>293.98</v>
      </c>
      <c r="D1292" s="1">
        <v>0.15</v>
      </c>
      <c r="E1292" t="s">
        <v>20</v>
      </c>
      <c r="F1292">
        <v>20</v>
      </c>
      <c r="G1292" s="2">
        <v>42469</v>
      </c>
      <c r="H1292">
        <v>881.94</v>
      </c>
      <c r="I1292">
        <v>2016</v>
      </c>
      <c r="J1292">
        <f t="shared" si="40"/>
        <v>35.220361990950224</v>
      </c>
      <c r="K1292">
        <v>2290</v>
      </c>
      <c r="L1292">
        <f t="shared" si="41"/>
        <v>2210</v>
      </c>
    </row>
    <row r="1293" spans="1:12" x14ac:dyDescent="0.25">
      <c r="A1293" t="s">
        <v>22</v>
      </c>
      <c r="B1293">
        <v>1</v>
      </c>
      <c r="C1293">
        <v>312.58</v>
      </c>
      <c r="D1293" s="1">
        <v>0.15</v>
      </c>
      <c r="E1293" t="s">
        <v>14</v>
      </c>
      <c r="F1293">
        <v>35</v>
      </c>
      <c r="G1293" s="2">
        <v>42514</v>
      </c>
      <c r="H1293">
        <v>312.58</v>
      </c>
      <c r="I1293">
        <v>2016</v>
      </c>
      <c r="J1293">
        <f t="shared" si="40"/>
        <v>35.227252150294248</v>
      </c>
      <c r="K1293">
        <v>2291</v>
      </c>
      <c r="L1293">
        <f t="shared" si="41"/>
        <v>2209</v>
      </c>
    </row>
    <row r="1294" spans="1:12" x14ac:dyDescent="0.25">
      <c r="A1294" t="s">
        <v>13</v>
      </c>
      <c r="B1294">
        <v>4</v>
      </c>
      <c r="C1294">
        <v>369.05</v>
      </c>
      <c r="D1294" s="1">
        <v>0.1</v>
      </c>
      <c r="E1294" t="s">
        <v>11</v>
      </c>
      <c r="F1294">
        <v>59</v>
      </c>
      <c r="G1294" s="2">
        <v>42528</v>
      </c>
      <c r="H1294">
        <v>1476.2</v>
      </c>
      <c r="I1294">
        <v>2016</v>
      </c>
      <c r="J1294">
        <f t="shared" si="40"/>
        <v>35.227355072463766</v>
      </c>
      <c r="K1294">
        <v>2292</v>
      </c>
      <c r="L1294">
        <f t="shared" si="41"/>
        <v>2208</v>
      </c>
    </row>
    <row r="1295" spans="1:12" x14ac:dyDescent="0.25">
      <c r="A1295" t="s">
        <v>10</v>
      </c>
      <c r="B1295">
        <v>3</v>
      </c>
      <c r="C1295">
        <v>331.7</v>
      </c>
      <c r="D1295" s="1">
        <v>0.1</v>
      </c>
      <c r="E1295" t="s">
        <v>30</v>
      </c>
      <c r="F1295">
        <v>22</v>
      </c>
      <c r="G1295" s="2">
        <v>42562</v>
      </c>
      <c r="H1295">
        <v>995.09999999999991</v>
      </c>
      <c r="I1295">
        <v>2016</v>
      </c>
      <c r="J1295">
        <f t="shared" si="40"/>
        <v>35.216583597643861</v>
      </c>
      <c r="K1295">
        <v>2293</v>
      </c>
      <c r="L1295">
        <f t="shared" si="41"/>
        <v>2207</v>
      </c>
    </row>
    <row r="1296" spans="1:12" x14ac:dyDescent="0.25">
      <c r="A1296" t="s">
        <v>13</v>
      </c>
      <c r="B1296">
        <v>5</v>
      </c>
      <c r="C1296">
        <v>343.49</v>
      </c>
      <c r="D1296" s="1">
        <v>0</v>
      </c>
      <c r="E1296" t="s">
        <v>25</v>
      </c>
      <c r="F1296">
        <v>16</v>
      </c>
      <c r="G1296" s="2">
        <v>42687</v>
      </c>
      <c r="H1296">
        <v>1717.45</v>
      </c>
      <c r="I1296">
        <v>2016</v>
      </c>
      <c r="J1296">
        <f t="shared" si="40"/>
        <v>35.222574796010882</v>
      </c>
      <c r="K1296">
        <v>2294</v>
      </c>
      <c r="L1296">
        <f t="shared" si="41"/>
        <v>2206</v>
      </c>
    </row>
    <row r="1297" spans="1:12" x14ac:dyDescent="0.25">
      <c r="A1297" t="s">
        <v>17</v>
      </c>
      <c r="B1297">
        <v>3</v>
      </c>
      <c r="C1297">
        <v>276.17</v>
      </c>
      <c r="D1297" s="1">
        <v>0.05</v>
      </c>
      <c r="E1297" t="s">
        <v>28</v>
      </c>
      <c r="F1297">
        <v>14</v>
      </c>
      <c r="G1297" s="2">
        <v>42707</v>
      </c>
      <c r="H1297">
        <v>828.51</v>
      </c>
      <c r="I1297">
        <v>2016</v>
      </c>
      <c r="J1297">
        <f t="shared" si="40"/>
        <v>35.2312925170068</v>
      </c>
      <c r="K1297">
        <v>2295</v>
      </c>
      <c r="L1297">
        <f t="shared" si="41"/>
        <v>2205</v>
      </c>
    </row>
    <row r="1298" spans="1:12" x14ac:dyDescent="0.25">
      <c r="A1298" t="s">
        <v>22</v>
      </c>
      <c r="B1298">
        <v>3</v>
      </c>
      <c r="C1298">
        <v>299.23</v>
      </c>
      <c r="D1298" s="1">
        <v>0.2</v>
      </c>
      <c r="E1298" t="s">
        <v>14</v>
      </c>
      <c r="F1298">
        <v>16</v>
      </c>
      <c r="G1298" s="2">
        <v>42682</v>
      </c>
      <c r="H1298">
        <v>897.69</v>
      </c>
      <c r="I1298">
        <v>2016</v>
      </c>
      <c r="J1298">
        <f t="shared" si="40"/>
        <v>35.240925589836664</v>
      </c>
      <c r="K1298">
        <v>2296</v>
      </c>
      <c r="L1298">
        <f t="shared" si="41"/>
        <v>2204</v>
      </c>
    </row>
    <row r="1299" spans="1:12" x14ac:dyDescent="0.25">
      <c r="A1299" t="s">
        <v>27</v>
      </c>
      <c r="B1299">
        <v>5</v>
      </c>
      <c r="C1299">
        <v>200.82</v>
      </c>
      <c r="D1299" s="1">
        <v>0.1</v>
      </c>
      <c r="E1299" t="s">
        <v>33</v>
      </c>
      <c r="F1299">
        <v>48</v>
      </c>
      <c r="G1299" s="2">
        <v>42628</v>
      </c>
      <c r="H1299">
        <v>1004.0999999999999</v>
      </c>
      <c r="I1299">
        <v>2016</v>
      </c>
      <c r="J1299">
        <f t="shared" si="40"/>
        <v>35.249659555152064</v>
      </c>
      <c r="K1299">
        <v>2297</v>
      </c>
      <c r="L1299">
        <f t="shared" si="41"/>
        <v>2203</v>
      </c>
    </row>
    <row r="1300" spans="1:12" x14ac:dyDescent="0.25">
      <c r="A1300" t="s">
        <v>10</v>
      </c>
      <c r="B1300">
        <v>2</v>
      </c>
      <c r="C1300">
        <v>417.85</v>
      </c>
      <c r="D1300" s="1">
        <v>0.15</v>
      </c>
      <c r="E1300" t="s">
        <v>14</v>
      </c>
      <c r="F1300">
        <v>20</v>
      </c>
      <c r="G1300" s="2">
        <v>42526</v>
      </c>
      <c r="H1300">
        <v>835.7</v>
      </c>
      <c r="I1300">
        <v>2016</v>
      </c>
      <c r="J1300">
        <f t="shared" si="40"/>
        <v>35.243869209809262</v>
      </c>
      <c r="K1300">
        <v>2298</v>
      </c>
      <c r="L1300">
        <f t="shared" si="41"/>
        <v>2202</v>
      </c>
    </row>
    <row r="1301" spans="1:12" x14ac:dyDescent="0.25">
      <c r="A1301" t="s">
        <v>40</v>
      </c>
      <c r="B1301">
        <v>5</v>
      </c>
      <c r="C1301">
        <v>378.78</v>
      </c>
      <c r="D1301" s="1">
        <v>0</v>
      </c>
      <c r="E1301" t="s">
        <v>30</v>
      </c>
      <c r="F1301">
        <v>53</v>
      </c>
      <c r="G1301" s="2">
        <v>42716</v>
      </c>
      <c r="H1301">
        <v>1893.8999999999999</v>
      </c>
      <c r="I1301">
        <v>2016</v>
      </c>
      <c r="J1301">
        <f t="shared" si="40"/>
        <v>35.25079509313948</v>
      </c>
      <c r="K1301">
        <v>2299</v>
      </c>
      <c r="L1301">
        <f t="shared" si="41"/>
        <v>2201</v>
      </c>
    </row>
    <row r="1302" spans="1:12" x14ac:dyDescent="0.25">
      <c r="A1302" t="s">
        <v>17</v>
      </c>
      <c r="B1302">
        <v>1</v>
      </c>
      <c r="C1302">
        <v>71.010000000000005</v>
      </c>
      <c r="D1302" s="1">
        <v>0.2</v>
      </c>
      <c r="E1302" t="s">
        <v>28</v>
      </c>
      <c r="F1302">
        <v>12</v>
      </c>
      <c r="G1302" s="2">
        <v>42614</v>
      </c>
      <c r="H1302">
        <v>71.010000000000005</v>
      </c>
      <c r="I1302">
        <v>2016</v>
      </c>
      <c r="J1302">
        <f t="shared" si="40"/>
        <v>35.242727272727272</v>
      </c>
      <c r="K1302">
        <v>2300</v>
      </c>
      <c r="L1302">
        <f t="shared" si="41"/>
        <v>2200</v>
      </c>
    </row>
    <row r="1303" spans="1:12" x14ac:dyDescent="0.25">
      <c r="A1303" t="s">
        <v>38</v>
      </c>
      <c r="B1303">
        <v>1</v>
      </c>
      <c r="C1303">
        <v>87.42</v>
      </c>
      <c r="D1303" s="1">
        <v>0</v>
      </c>
      <c r="E1303" t="s">
        <v>32</v>
      </c>
      <c r="F1303">
        <v>11</v>
      </c>
      <c r="G1303" s="2">
        <v>42488</v>
      </c>
      <c r="H1303">
        <v>87.42</v>
      </c>
      <c r="I1303">
        <v>2016</v>
      </c>
      <c r="J1303">
        <f t="shared" si="40"/>
        <v>35.253296953160529</v>
      </c>
      <c r="K1303">
        <v>2301</v>
      </c>
      <c r="L1303">
        <f t="shared" si="41"/>
        <v>2199</v>
      </c>
    </row>
    <row r="1304" spans="1:12" x14ac:dyDescent="0.25">
      <c r="A1304" t="s">
        <v>22</v>
      </c>
      <c r="B1304">
        <v>3</v>
      </c>
      <c r="C1304">
        <v>249.78</v>
      </c>
      <c r="D1304" s="1">
        <v>0.15</v>
      </c>
      <c r="E1304" t="s">
        <v>11</v>
      </c>
      <c r="F1304">
        <v>40</v>
      </c>
      <c r="G1304" s="2">
        <v>42383</v>
      </c>
      <c r="H1304">
        <v>749.34</v>
      </c>
      <c r="I1304">
        <v>2016</v>
      </c>
      <c r="J1304">
        <f t="shared" si="40"/>
        <v>35.264331210191081</v>
      </c>
      <c r="K1304">
        <v>2302</v>
      </c>
      <c r="L1304">
        <f t="shared" si="41"/>
        <v>2198</v>
      </c>
    </row>
    <row r="1305" spans="1:12" x14ac:dyDescent="0.25">
      <c r="A1305" t="s">
        <v>27</v>
      </c>
      <c r="B1305">
        <v>1</v>
      </c>
      <c r="C1305">
        <v>246.04</v>
      </c>
      <c r="D1305" s="1">
        <v>0.1</v>
      </c>
      <c r="E1305" t="s">
        <v>32</v>
      </c>
      <c r="F1305">
        <v>33</v>
      </c>
      <c r="G1305" s="2">
        <v>42522</v>
      </c>
      <c r="H1305">
        <v>246.04</v>
      </c>
      <c r="I1305">
        <v>2016</v>
      </c>
      <c r="J1305">
        <f t="shared" si="40"/>
        <v>35.262175694128359</v>
      </c>
      <c r="K1305">
        <v>2303</v>
      </c>
      <c r="L1305">
        <f t="shared" si="41"/>
        <v>2197</v>
      </c>
    </row>
    <row r="1306" spans="1:12" x14ac:dyDescent="0.25">
      <c r="A1306" t="s">
        <v>22</v>
      </c>
      <c r="B1306">
        <v>4</v>
      </c>
      <c r="C1306">
        <v>182.14</v>
      </c>
      <c r="D1306" s="1">
        <v>0</v>
      </c>
      <c r="E1306" t="s">
        <v>20</v>
      </c>
      <c r="F1306">
        <v>12</v>
      </c>
      <c r="G1306" s="2">
        <v>42434</v>
      </c>
      <c r="H1306">
        <v>728.56</v>
      </c>
      <c r="I1306">
        <v>2016</v>
      </c>
      <c r="J1306">
        <f t="shared" si="40"/>
        <v>35.263205828779597</v>
      </c>
      <c r="K1306">
        <v>2304</v>
      </c>
      <c r="L1306">
        <f t="shared" si="41"/>
        <v>2196</v>
      </c>
    </row>
    <row r="1307" spans="1:12" x14ac:dyDescent="0.25">
      <c r="A1307" t="s">
        <v>17</v>
      </c>
      <c r="B1307">
        <v>2</v>
      </c>
      <c r="C1307">
        <v>254.65</v>
      </c>
      <c r="D1307" s="1">
        <v>0.15</v>
      </c>
      <c r="E1307" t="s">
        <v>14</v>
      </c>
      <c r="F1307">
        <v>23</v>
      </c>
      <c r="G1307" s="2">
        <v>42692</v>
      </c>
      <c r="H1307">
        <v>509.3</v>
      </c>
      <c r="I1307">
        <v>2016</v>
      </c>
      <c r="J1307">
        <f t="shared" si="40"/>
        <v>35.273804100227792</v>
      </c>
      <c r="K1307">
        <v>2305</v>
      </c>
      <c r="L1307">
        <f t="shared" si="41"/>
        <v>2195</v>
      </c>
    </row>
    <row r="1308" spans="1:12" x14ac:dyDescent="0.25">
      <c r="A1308" t="s">
        <v>19</v>
      </c>
      <c r="B1308">
        <v>2</v>
      </c>
      <c r="C1308">
        <v>31.07</v>
      </c>
      <c r="D1308" s="1">
        <v>0.15</v>
      </c>
      <c r="E1308" t="s">
        <v>33</v>
      </c>
      <c r="F1308">
        <v>33</v>
      </c>
      <c r="G1308" s="2">
        <v>42670</v>
      </c>
      <c r="H1308">
        <v>62.14</v>
      </c>
      <c r="I1308">
        <v>2016</v>
      </c>
      <c r="J1308">
        <f t="shared" si="40"/>
        <v>35.279398359161348</v>
      </c>
      <c r="K1308">
        <v>2306</v>
      </c>
      <c r="L1308">
        <f t="shared" si="41"/>
        <v>2194</v>
      </c>
    </row>
    <row r="1309" spans="1:12" x14ac:dyDescent="0.25">
      <c r="A1309" t="s">
        <v>27</v>
      </c>
      <c r="B1309">
        <v>2</v>
      </c>
      <c r="C1309">
        <v>182.58</v>
      </c>
      <c r="D1309" s="1">
        <v>0.05</v>
      </c>
      <c r="E1309" t="s">
        <v>25</v>
      </c>
      <c r="F1309">
        <v>57</v>
      </c>
      <c r="G1309" s="2">
        <v>42616</v>
      </c>
      <c r="H1309">
        <v>365.16</v>
      </c>
      <c r="I1309">
        <v>2016</v>
      </c>
      <c r="J1309">
        <f t="shared" si="40"/>
        <v>35.280437756497946</v>
      </c>
      <c r="K1309">
        <v>2307</v>
      </c>
      <c r="L1309">
        <f t="shared" si="41"/>
        <v>2193</v>
      </c>
    </row>
    <row r="1310" spans="1:12" x14ac:dyDescent="0.25">
      <c r="A1310" t="s">
        <v>19</v>
      </c>
      <c r="B1310">
        <v>3</v>
      </c>
      <c r="C1310">
        <v>279.36</v>
      </c>
      <c r="D1310" s="1">
        <v>0.1</v>
      </c>
      <c r="E1310" t="s">
        <v>32</v>
      </c>
      <c r="F1310">
        <v>56</v>
      </c>
      <c r="G1310" s="2">
        <v>42382</v>
      </c>
      <c r="H1310">
        <v>838.08</v>
      </c>
      <c r="I1310">
        <v>2016</v>
      </c>
      <c r="J1310">
        <f t="shared" si="40"/>
        <v>35.270529197080293</v>
      </c>
      <c r="K1310">
        <v>2308</v>
      </c>
      <c r="L1310">
        <f t="shared" si="41"/>
        <v>2192</v>
      </c>
    </row>
    <row r="1311" spans="1:12" x14ac:dyDescent="0.25">
      <c r="A1311" t="s">
        <v>17</v>
      </c>
      <c r="B1311">
        <v>4</v>
      </c>
      <c r="C1311">
        <v>431.13</v>
      </c>
      <c r="D1311" s="1">
        <v>0.05</v>
      </c>
      <c r="E1311" t="s">
        <v>30</v>
      </c>
      <c r="F1311">
        <v>59</v>
      </c>
      <c r="G1311" s="2">
        <v>42461</v>
      </c>
      <c r="H1311">
        <v>1724.52</v>
      </c>
      <c r="I1311">
        <v>2016</v>
      </c>
      <c r="J1311">
        <f t="shared" si="40"/>
        <v>35.26106800547695</v>
      </c>
      <c r="K1311">
        <v>2309</v>
      </c>
      <c r="L1311">
        <f t="shared" si="41"/>
        <v>2191</v>
      </c>
    </row>
    <row r="1312" spans="1:12" x14ac:dyDescent="0.25">
      <c r="A1312" t="s">
        <v>17</v>
      </c>
      <c r="B1312">
        <v>3</v>
      </c>
      <c r="C1312">
        <v>489.05</v>
      </c>
      <c r="D1312" s="1">
        <v>0.1</v>
      </c>
      <c r="E1312" t="s">
        <v>30</v>
      </c>
      <c r="F1312">
        <v>55</v>
      </c>
      <c r="G1312" s="2">
        <v>42620</v>
      </c>
      <c r="H1312">
        <v>1467.15</v>
      </c>
      <c r="I1312">
        <v>2016</v>
      </c>
      <c r="J1312">
        <f t="shared" si="40"/>
        <v>35.25022831050228</v>
      </c>
      <c r="K1312">
        <v>2310</v>
      </c>
      <c r="L1312">
        <f t="shared" si="41"/>
        <v>2190</v>
      </c>
    </row>
    <row r="1313" spans="1:12" x14ac:dyDescent="0.25">
      <c r="A1313" t="s">
        <v>19</v>
      </c>
      <c r="B1313">
        <v>4</v>
      </c>
      <c r="C1313">
        <v>46.45</v>
      </c>
      <c r="D1313" s="1">
        <v>0.1</v>
      </c>
      <c r="E1313" t="s">
        <v>11</v>
      </c>
      <c r="F1313">
        <v>20</v>
      </c>
      <c r="G1313" s="2">
        <v>42594</v>
      </c>
      <c r="H1313">
        <v>185.8</v>
      </c>
      <c r="I1313">
        <v>2016</v>
      </c>
      <c r="J1313">
        <f t="shared" si="40"/>
        <v>35.241206030150757</v>
      </c>
      <c r="K1313">
        <v>2311</v>
      </c>
      <c r="L1313">
        <f t="shared" si="41"/>
        <v>2189</v>
      </c>
    </row>
    <row r="1314" spans="1:12" x14ac:dyDescent="0.25">
      <c r="A1314" t="s">
        <v>17</v>
      </c>
      <c r="B1314">
        <v>1</v>
      </c>
      <c r="C1314">
        <v>225.68</v>
      </c>
      <c r="D1314" s="1">
        <v>0.2</v>
      </c>
      <c r="E1314" t="s">
        <v>30</v>
      </c>
      <c r="F1314">
        <v>13</v>
      </c>
      <c r="G1314" s="2">
        <v>42440</v>
      </c>
      <c r="H1314">
        <v>225.68</v>
      </c>
      <c r="I1314">
        <v>2016</v>
      </c>
      <c r="J1314">
        <f t="shared" si="40"/>
        <v>35.248171846435099</v>
      </c>
      <c r="K1314">
        <v>2312</v>
      </c>
      <c r="L1314">
        <f t="shared" si="41"/>
        <v>2188</v>
      </c>
    </row>
    <row r="1315" spans="1:12" x14ac:dyDescent="0.25">
      <c r="A1315" t="s">
        <v>38</v>
      </c>
      <c r="B1315">
        <v>5</v>
      </c>
      <c r="C1315">
        <v>41.8</v>
      </c>
      <c r="D1315" s="1">
        <v>0.1</v>
      </c>
      <c r="E1315" t="s">
        <v>11</v>
      </c>
      <c r="F1315">
        <v>43</v>
      </c>
      <c r="G1315" s="2">
        <v>42414</v>
      </c>
      <c r="H1315">
        <v>209</v>
      </c>
      <c r="I1315">
        <v>2016</v>
      </c>
      <c r="J1315">
        <f t="shared" si="40"/>
        <v>35.258344764517602</v>
      </c>
      <c r="K1315">
        <v>2313</v>
      </c>
      <c r="L1315">
        <f t="shared" si="41"/>
        <v>2187</v>
      </c>
    </row>
    <row r="1316" spans="1:12" x14ac:dyDescent="0.25">
      <c r="A1316" t="s">
        <v>10</v>
      </c>
      <c r="B1316">
        <v>3</v>
      </c>
      <c r="C1316">
        <v>363.27</v>
      </c>
      <c r="D1316" s="1">
        <v>0.1</v>
      </c>
      <c r="E1316" t="s">
        <v>14</v>
      </c>
      <c r="F1316">
        <v>14</v>
      </c>
      <c r="G1316" s="2">
        <v>42406</v>
      </c>
      <c r="H1316">
        <v>1089.81</v>
      </c>
      <c r="I1316">
        <v>2016</v>
      </c>
      <c r="J1316">
        <f t="shared" si="40"/>
        <v>35.254803293687097</v>
      </c>
      <c r="K1316">
        <v>2314</v>
      </c>
      <c r="L1316">
        <f t="shared" si="41"/>
        <v>2186</v>
      </c>
    </row>
    <row r="1317" spans="1:12" x14ac:dyDescent="0.25">
      <c r="A1317" t="s">
        <v>17</v>
      </c>
      <c r="B1317">
        <v>4</v>
      </c>
      <c r="C1317">
        <v>252.8</v>
      </c>
      <c r="D1317" s="1">
        <v>0</v>
      </c>
      <c r="E1317" t="s">
        <v>20</v>
      </c>
      <c r="F1317">
        <v>19</v>
      </c>
      <c r="G1317" s="2">
        <v>42402</v>
      </c>
      <c r="H1317">
        <v>1011.2</v>
      </c>
      <c r="I1317">
        <v>2016</v>
      </c>
      <c r="J1317">
        <f t="shared" si="40"/>
        <v>35.264530892448512</v>
      </c>
      <c r="K1317">
        <v>2315</v>
      </c>
      <c r="L1317">
        <f t="shared" si="41"/>
        <v>2185</v>
      </c>
    </row>
    <row r="1318" spans="1:12" x14ac:dyDescent="0.25">
      <c r="A1318" t="s">
        <v>27</v>
      </c>
      <c r="B1318">
        <v>1</v>
      </c>
      <c r="C1318">
        <v>241.16</v>
      </c>
      <c r="D1318" s="1">
        <v>0.2</v>
      </c>
      <c r="E1318" t="s">
        <v>30</v>
      </c>
      <c r="F1318">
        <v>30</v>
      </c>
      <c r="G1318" s="2">
        <v>42437</v>
      </c>
      <c r="H1318">
        <v>241.16</v>
      </c>
      <c r="I1318">
        <v>2016</v>
      </c>
      <c r="J1318">
        <f t="shared" si="40"/>
        <v>35.271978021978022</v>
      </c>
      <c r="K1318">
        <v>2316</v>
      </c>
      <c r="L1318">
        <f t="shared" si="41"/>
        <v>2184</v>
      </c>
    </row>
    <row r="1319" spans="1:12" x14ac:dyDescent="0.25">
      <c r="A1319" t="s">
        <v>27</v>
      </c>
      <c r="B1319">
        <v>5</v>
      </c>
      <c r="C1319">
        <v>154.27000000000001</v>
      </c>
      <c r="D1319" s="1">
        <v>0</v>
      </c>
      <c r="E1319" t="s">
        <v>25</v>
      </c>
      <c r="F1319">
        <v>47</v>
      </c>
      <c r="G1319" s="2">
        <v>42662</v>
      </c>
      <c r="H1319">
        <v>771.35</v>
      </c>
      <c r="I1319">
        <v>2016</v>
      </c>
      <c r="J1319">
        <f t="shared" si="40"/>
        <v>35.2743930371049</v>
      </c>
      <c r="K1319">
        <v>2317</v>
      </c>
      <c r="L1319">
        <f t="shared" si="41"/>
        <v>2183</v>
      </c>
    </row>
    <row r="1320" spans="1:12" x14ac:dyDescent="0.25">
      <c r="A1320" t="s">
        <v>38</v>
      </c>
      <c r="B1320">
        <v>4</v>
      </c>
      <c r="C1320">
        <v>328.54</v>
      </c>
      <c r="D1320" s="1">
        <v>0.2</v>
      </c>
      <c r="E1320" t="s">
        <v>20</v>
      </c>
      <c r="F1320">
        <v>37</v>
      </c>
      <c r="G1320" s="2">
        <v>42418</v>
      </c>
      <c r="H1320">
        <v>1314.16</v>
      </c>
      <c r="I1320">
        <v>2016</v>
      </c>
      <c r="J1320">
        <f t="shared" si="40"/>
        <v>35.269019248395963</v>
      </c>
      <c r="K1320">
        <v>2318</v>
      </c>
      <c r="L1320">
        <f t="shared" si="41"/>
        <v>2182</v>
      </c>
    </row>
    <row r="1321" spans="1:12" x14ac:dyDescent="0.25">
      <c r="A1321" t="s">
        <v>13</v>
      </c>
      <c r="B1321">
        <v>4</v>
      </c>
      <c r="C1321">
        <v>115.58</v>
      </c>
      <c r="D1321" s="1">
        <v>0</v>
      </c>
      <c r="E1321" t="s">
        <v>30</v>
      </c>
      <c r="F1321">
        <v>49</v>
      </c>
      <c r="G1321" s="2">
        <v>42690</v>
      </c>
      <c r="H1321">
        <v>462.32</v>
      </c>
      <c r="I1321">
        <v>2016</v>
      </c>
      <c r="J1321">
        <f t="shared" si="40"/>
        <v>35.268225584594219</v>
      </c>
      <c r="K1321">
        <v>2319</v>
      </c>
      <c r="L1321">
        <f t="shared" si="41"/>
        <v>2181</v>
      </c>
    </row>
    <row r="1322" spans="1:12" x14ac:dyDescent="0.25">
      <c r="A1322" t="s">
        <v>22</v>
      </c>
      <c r="B1322">
        <v>2</v>
      </c>
      <c r="C1322">
        <v>263.85000000000002</v>
      </c>
      <c r="D1322" s="1">
        <v>0.2</v>
      </c>
      <c r="E1322" t="s">
        <v>20</v>
      </c>
      <c r="F1322">
        <v>11</v>
      </c>
      <c r="G1322" s="2">
        <v>42480</v>
      </c>
      <c r="H1322">
        <v>527.70000000000005</v>
      </c>
      <c r="I1322">
        <v>2016</v>
      </c>
      <c r="J1322">
        <f t="shared" si="40"/>
        <v>35.261926605504584</v>
      </c>
      <c r="K1322">
        <v>2320</v>
      </c>
      <c r="L1322">
        <f t="shared" si="41"/>
        <v>2180</v>
      </c>
    </row>
    <row r="1323" spans="1:12" x14ac:dyDescent="0.25">
      <c r="A1323" t="s">
        <v>27</v>
      </c>
      <c r="B1323">
        <v>1</v>
      </c>
      <c r="C1323">
        <v>321.83999999999997</v>
      </c>
      <c r="D1323" s="1">
        <v>0.1</v>
      </c>
      <c r="E1323" t="s">
        <v>11</v>
      </c>
      <c r="F1323">
        <v>20</v>
      </c>
      <c r="G1323" s="2">
        <v>42629</v>
      </c>
      <c r="H1323">
        <v>321.83999999999997</v>
      </c>
      <c r="I1323">
        <v>2016</v>
      </c>
      <c r="J1323">
        <f t="shared" si="40"/>
        <v>35.273061037173015</v>
      </c>
      <c r="K1323">
        <v>2321</v>
      </c>
      <c r="L1323">
        <f t="shared" si="41"/>
        <v>2179</v>
      </c>
    </row>
    <row r="1324" spans="1:12" x14ac:dyDescent="0.25">
      <c r="A1324" t="s">
        <v>13</v>
      </c>
      <c r="B1324">
        <v>2</v>
      </c>
      <c r="C1324">
        <v>97.58</v>
      </c>
      <c r="D1324" s="1">
        <v>0.15</v>
      </c>
      <c r="E1324" t="s">
        <v>11</v>
      </c>
      <c r="F1324">
        <v>56</v>
      </c>
      <c r="G1324" s="2">
        <v>42682</v>
      </c>
      <c r="H1324">
        <v>195.16</v>
      </c>
      <c r="I1324">
        <v>2016</v>
      </c>
      <c r="J1324">
        <f t="shared" si="40"/>
        <v>35.280073461891647</v>
      </c>
      <c r="K1324">
        <v>2322</v>
      </c>
      <c r="L1324">
        <f t="shared" si="41"/>
        <v>2178</v>
      </c>
    </row>
    <row r="1325" spans="1:12" x14ac:dyDescent="0.25">
      <c r="A1325" t="s">
        <v>27</v>
      </c>
      <c r="B1325">
        <v>1</v>
      </c>
      <c r="C1325">
        <v>486.46</v>
      </c>
      <c r="D1325" s="1">
        <v>0</v>
      </c>
      <c r="E1325" t="s">
        <v>28</v>
      </c>
      <c r="F1325">
        <v>60</v>
      </c>
      <c r="G1325" s="2">
        <v>42679</v>
      </c>
      <c r="H1325">
        <v>486.46</v>
      </c>
      <c r="I1325">
        <v>2016</v>
      </c>
      <c r="J1325">
        <f t="shared" si="40"/>
        <v>35.270555810748739</v>
      </c>
      <c r="K1325">
        <v>2323</v>
      </c>
      <c r="L1325">
        <f t="shared" si="41"/>
        <v>2177</v>
      </c>
    </row>
    <row r="1326" spans="1:12" x14ac:dyDescent="0.25">
      <c r="A1326" t="s">
        <v>22</v>
      </c>
      <c r="B1326">
        <v>3</v>
      </c>
      <c r="C1326">
        <v>185.06</v>
      </c>
      <c r="D1326" s="1">
        <v>0.15</v>
      </c>
      <c r="E1326" t="s">
        <v>33</v>
      </c>
      <c r="F1326">
        <v>24</v>
      </c>
      <c r="G1326" s="2">
        <v>42450</v>
      </c>
      <c r="H1326">
        <v>555.18000000000006</v>
      </c>
      <c r="I1326">
        <v>2016</v>
      </c>
      <c r="J1326">
        <f t="shared" si="40"/>
        <v>35.259191176470587</v>
      </c>
      <c r="K1326">
        <v>2324</v>
      </c>
      <c r="L1326">
        <f t="shared" si="41"/>
        <v>2176</v>
      </c>
    </row>
    <row r="1327" spans="1:12" x14ac:dyDescent="0.25">
      <c r="A1327" t="s">
        <v>19</v>
      </c>
      <c r="B1327">
        <v>4</v>
      </c>
      <c r="C1327">
        <v>350.29</v>
      </c>
      <c r="D1327" s="1">
        <v>0.05</v>
      </c>
      <c r="E1327" t="s">
        <v>28</v>
      </c>
      <c r="F1327">
        <v>14</v>
      </c>
      <c r="G1327" s="2">
        <v>42386</v>
      </c>
      <c r="H1327">
        <v>1401.16</v>
      </c>
      <c r="I1327">
        <v>2016</v>
      </c>
      <c r="J1327">
        <f t="shared" si="40"/>
        <v>35.264367816091955</v>
      </c>
      <c r="K1327">
        <v>2325</v>
      </c>
      <c r="L1327">
        <f t="shared" si="41"/>
        <v>2175</v>
      </c>
    </row>
    <row r="1328" spans="1:12" x14ac:dyDescent="0.25">
      <c r="A1328" t="s">
        <v>27</v>
      </c>
      <c r="B1328">
        <v>5</v>
      </c>
      <c r="C1328">
        <v>195.85</v>
      </c>
      <c r="D1328" s="1">
        <v>0.1</v>
      </c>
      <c r="E1328" t="s">
        <v>32</v>
      </c>
      <c r="F1328">
        <v>10</v>
      </c>
      <c r="G1328" s="2">
        <v>42486</v>
      </c>
      <c r="H1328">
        <v>979.25</v>
      </c>
      <c r="I1328">
        <v>2016</v>
      </c>
      <c r="J1328">
        <f t="shared" si="40"/>
        <v>35.274149034038636</v>
      </c>
      <c r="K1328">
        <v>2326</v>
      </c>
      <c r="L1328">
        <f t="shared" si="41"/>
        <v>2174</v>
      </c>
    </row>
    <row r="1329" spans="1:12" x14ac:dyDescent="0.25">
      <c r="A1329" t="s">
        <v>27</v>
      </c>
      <c r="B1329">
        <v>2</v>
      </c>
      <c r="C1329">
        <v>359.04</v>
      </c>
      <c r="D1329" s="1">
        <v>0.15</v>
      </c>
      <c r="E1329" t="s">
        <v>30</v>
      </c>
      <c r="F1329">
        <v>50</v>
      </c>
      <c r="G1329" s="2">
        <v>42501</v>
      </c>
      <c r="H1329">
        <v>718.08</v>
      </c>
      <c r="I1329">
        <v>2016</v>
      </c>
      <c r="J1329">
        <f t="shared" si="40"/>
        <v>35.285780027611594</v>
      </c>
      <c r="K1329">
        <v>2327</v>
      </c>
      <c r="L1329">
        <f t="shared" si="41"/>
        <v>2173</v>
      </c>
    </row>
    <row r="1330" spans="1:12" x14ac:dyDescent="0.25">
      <c r="A1330" t="s">
        <v>27</v>
      </c>
      <c r="B1330">
        <v>3</v>
      </c>
      <c r="C1330">
        <v>81.38</v>
      </c>
      <c r="D1330" s="1">
        <v>0</v>
      </c>
      <c r="E1330" t="s">
        <v>25</v>
      </c>
      <c r="F1330">
        <v>50</v>
      </c>
      <c r="G1330" s="2">
        <v>42480</v>
      </c>
      <c r="H1330">
        <v>244.14</v>
      </c>
      <c r="I1330">
        <v>2016</v>
      </c>
      <c r="J1330">
        <f t="shared" si="40"/>
        <v>35.27900552486188</v>
      </c>
      <c r="K1330">
        <v>2328</v>
      </c>
      <c r="L1330">
        <f t="shared" si="41"/>
        <v>2172</v>
      </c>
    </row>
    <row r="1331" spans="1:12" x14ac:dyDescent="0.25">
      <c r="A1331" t="s">
        <v>38</v>
      </c>
      <c r="B1331">
        <v>2</v>
      </c>
      <c r="C1331">
        <v>122.15</v>
      </c>
      <c r="D1331" s="1">
        <v>0.2</v>
      </c>
      <c r="E1331" t="s">
        <v>30</v>
      </c>
      <c r="F1331">
        <v>37</v>
      </c>
      <c r="G1331" s="2">
        <v>42525</v>
      </c>
      <c r="H1331">
        <v>244.3</v>
      </c>
      <c r="I1331">
        <v>2016</v>
      </c>
      <c r="J1331">
        <f t="shared" si="40"/>
        <v>35.272224781206816</v>
      </c>
      <c r="K1331">
        <v>2329</v>
      </c>
      <c r="L1331">
        <f t="shared" si="41"/>
        <v>2171</v>
      </c>
    </row>
    <row r="1332" spans="1:12" x14ac:dyDescent="0.25">
      <c r="A1332" t="s">
        <v>19</v>
      </c>
      <c r="B1332">
        <v>3</v>
      </c>
      <c r="C1332">
        <v>286.66000000000003</v>
      </c>
      <c r="D1332" s="1">
        <v>0</v>
      </c>
      <c r="E1332" t="s">
        <v>30</v>
      </c>
      <c r="F1332">
        <v>46</v>
      </c>
      <c r="G1332" s="2">
        <v>42651</v>
      </c>
      <c r="H1332">
        <v>859.98</v>
      </c>
      <c r="I1332">
        <v>2016</v>
      </c>
      <c r="J1332">
        <f t="shared" si="40"/>
        <v>35.271428571428572</v>
      </c>
      <c r="K1332">
        <v>2330</v>
      </c>
      <c r="L1332">
        <f t="shared" si="41"/>
        <v>2170</v>
      </c>
    </row>
    <row r="1333" spans="1:12" x14ac:dyDescent="0.25">
      <c r="A1333" t="s">
        <v>27</v>
      </c>
      <c r="B1333">
        <v>1</v>
      </c>
      <c r="C1333">
        <v>136.93</v>
      </c>
      <c r="D1333" s="1">
        <v>0</v>
      </c>
      <c r="E1333" t="s">
        <v>14</v>
      </c>
      <c r="F1333">
        <v>47</v>
      </c>
      <c r="G1333" s="2">
        <v>42644</v>
      </c>
      <c r="H1333">
        <v>136.93</v>
      </c>
      <c r="I1333">
        <v>2016</v>
      </c>
      <c r="J1333">
        <f t="shared" si="40"/>
        <v>35.266482249884739</v>
      </c>
      <c r="K1333">
        <v>2331</v>
      </c>
      <c r="L1333">
        <f t="shared" si="41"/>
        <v>2169</v>
      </c>
    </row>
    <row r="1334" spans="1:12" x14ac:dyDescent="0.25">
      <c r="A1334" t="s">
        <v>38</v>
      </c>
      <c r="B1334">
        <v>1</v>
      </c>
      <c r="C1334">
        <v>481.54</v>
      </c>
      <c r="D1334" s="1">
        <v>0.05</v>
      </c>
      <c r="E1334" t="s">
        <v>14</v>
      </c>
      <c r="F1334">
        <v>58</v>
      </c>
      <c r="G1334" s="2">
        <v>42695</v>
      </c>
      <c r="H1334">
        <v>481.54</v>
      </c>
      <c r="I1334">
        <v>2016</v>
      </c>
      <c r="J1334">
        <f t="shared" si="40"/>
        <v>35.261070110701105</v>
      </c>
      <c r="K1334">
        <v>2332</v>
      </c>
      <c r="L1334">
        <f t="shared" si="41"/>
        <v>2168</v>
      </c>
    </row>
    <row r="1335" spans="1:12" x14ac:dyDescent="0.25">
      <c r="A1335" t="s">
        <v>40</v>
      </c>
      <c r="B1335">
        <v>4</v>
      </c>
      <c r="C1335">
        <v>89.34</v>
      </c>
      <c r="D1335" s="1">
        <v>0.1</v>
      </c>
      <c r="E1335" t="s">
        <v>20</v>
      </c>
      <c r="F1335">
        <v>18</v>
      </c>
      <c r="G1335" s="2">
        <v>42372</v>
      </c>
      <c r="H1335">
        <v>357.36</v>
      </c>
      <c r="I1335">
        <v>2016</v>
      </c>
      <c r="J1335">
        <f t="shared" si="40"/>
        <v>35.250576834333181</v>
      </c>
      <c r="K1335">
        <v>2333</v>
      </c>
      <c r="L1335">
        <f t="shared" si="41"/>
        <v>2167</v>
      </c>
    </row>
    <row r="1336" spans="1:12" x14ac:dyDescent="0.25">
      <c r="A1336" t="s">
        <v>19</v>
      </c>
      <c r="B1336">
        <v>4</v>
      </c>
      <c r="C1336">
        <v>278.7</v>
      </c>
      <c r="D1336" s="1">
        <v>0.05</v>
      </c>
      <c r="E1336" t="s">
        <v>14</v>
      </c>
      <c r="F1336">
        <v>36</v>
      </c>
      <c r="G1336" s="2">
        <v>42492</v>
      </c>
      <c r="H1336">
        <v>1114.8</v>
      </c>
      <c r="I1336">
        <v>2016</v>
      </c>
      <c r="J1336">
        <f t="shared" si="40"/>
        <v>35.258541089566023</v>
      </c>
      <c r="K1336">
        <v>2334</v>
      </c>
      <c r="L1336">
        <f t="shared" si="41"/>
        <v>2166</v>
      </c>
    </row>
    <row r="1337" spans="1:12" x14ac:dyDescent="0.25">
      <c r="A1337" t="s">
        <v>40</v>
      </c>
      <c r="B1337">
        <v>1</v>
      </c>
      <c r="C1337">
        <v>417.68</v>
      </c>
      <c r="D1337" s="1">
        <v>0.1</v>
      </c>
      <c r="E1337" t="s">
        <v>25</v>
      </c>
      <c r="F1337">
        <v>17</v>
      </c>
      <c r="G1337" s="2">
        <v>42660</v>
      </c>
      <c r="H1337">
        <v>417.68</v>
      </c>
      <c r="I1337">
        <v>2016</v>
      </c>
      <c r="J1337">
        <f t="shared" si="40"/>
        <v>35.258198614318708</v>
      </c>
      <c r="K1337">
        <v>2335</v>
      </c>
      <c r="L1337">
        <f t="shared" si="41"/>
        <v>2165</v>
      </c>
    </row>
    <row r="1338" spans="1:12" x14ac:dyDescent="0.25">
      <c r="A1338" t="s">
        <v>22</v>
      </c>
      <c r="B1338">
        <v>3</v>
      </c>
      <c r="C1338">
        <v>428.53</v>
      </c>
      <c r="D1338" s="1">
        <v>0</v>
      </c>
      <c r="E1338" t="s">
        <v>33</v>
      </c>
      <c r="F1338">
        <v>58</v>
      </c>
      <c r="G1338" s="2">
        <v>42731</v>
      </c>
      <c r="H1338">
        <v>1285.5899999999999</v>
      </c>
      <c r="I1338">
        <v>2016</v>
      </c>
      <c r="J1338">
        <f t="shared" si="40"/>
        <v>35.266635859519411</v>
      </c>
      <c r="K1338">
        <v>2336</v>
      </c>
      <c r="L1338">
        <f t="shared" si="41"/>
        <v>2164</v>
      </c>
    </row>
    <row r="1339" spans="1:12" x14ac:dyDescent="0.25">
      <c r="A1339" t="s">
        <v>13</v>
      </c>
      <c r="B1339">
        <v>2</v>
      </c>
      <c r="C1339">
        <v>85.7</v>
      </c>
      <c r="D1339" s="1">
        <v>0.2</v>
      </c>
      <c r="E1339" t="s">
        <v>28</v>
      </c>
      <c r="F1339">
        <v>24</v>
      </c>
      <c r="G1339" s="2">
        <v>42720</v>
      </c>
      <c r="H1339">
        <v>171.4</v>
      </c>
      <c r="I1339">
        <v>2016</v>
      </c>
      <c r="J1339">
        <f t="shared" si="40"/>
        <v>35.256125751271384</v>
      </c>
      <c r="K1339">
        <v>2337</v>
      </c>
      <c r="L1339">
        <f t="shared" si="41"/>
        <v>2163</v>
      </c>
    </row>
    <row r="1340" spans="1:12" x14ac:dyDescent="0.25">
      <c r="A1340" t="s">
        <v>10</v>
      </c>
      <c r="B1340">
        <v>1</v>
      </c>
      <c r="C1340">
        <v>227.76</v>
      </c>
      <c r="D1340" s="1">
        <v>0</v>
      </c>
      <c r="E1340" t="s">
        <v>11</v>
      </c>
      <c r="F1340">
        <v>36</v>
      </c>
      <c r="G1340" s="2">
        <v>42601</v>
      </c>
      <c r="H1340">
        <v>227.76</v>
      </c>
      <c r="I1340">
        <v>2016</v>
      </c>
      <c r="J1340">
        <f t="shared" si="40"/>
        <v>35.261332099907492</v>
      </c>
      <c r="K1340">
        <v>2338</v>
      </c>
      <c r="L1340">
        <f t="shared" si="41"/>
        <v>2162</v>
      </c>
    </row>
    <row r="1341" spans="1:12" x14ac:dyDescent="0.25">
      <c r="A1341" t="s">
        <v>13</v>
      </c>
      <c r="B1341">
        <v>5</v>
      </c>
      <c r="C1341">
        <v>207.8</v>
      </c>
      <c r="D1341" s="1">
        <v>0.1</v>
      </c>
      <c r="E1341" t="s">
        <v>14</v>
      </c>
      <c r="F1341">
        <v>18</v>
      </c>
      <c r="G1341" s="2">
        <v>42605</v>
      </c>
      <c r="H1341">
        <v>1039</v>
      </c>
      <c r="I1341">
        <v>2016</v>
      </c>
      <c r="J1341">
        <f t="shared" si="40"/>
        <v>35.260990282276722</v>
      </c>
      <c r="K1341">
        <v>2339</v>
      </c>
      <c r="L1341">
        <f t="shared" si="41"/>
        <v>2161</v>
      </c>
    </row>
    <row r="1342" spans="1:12" x14ac:dyDescent="0.25">
      <c r="A1342" t="s">
        <v>22</v>
      </c>
      <c r="B1342">
        <v>1</v>
      </c>
      <c r="C1342">
        <v>480.15</v>
      </c>
      <c r="D1342" s="1">
        <v>0.05</v>
      </c>
      <c r="E1342" t="s">
        <v>32</v>
      </c>
      <c r="F1342">
        <v>12</v>
      </c>
      <c r="G1342" s="2">
        <v>42732</v>
      </c>
      <c r="H1342">
        <v>480.15</v>
      </c>
      <c r="I1342">
        <v>2016</v>
      </c>
      <c r="J1342">
        <f t="shared" si="40"/>
        <v>35.268981481481482</v>
      </c>
      <c r="K1342">
        <v>2340</v>
      </c>
      <c r="L1342">
        <f t="shared" si="41"/>
        <v>2160</v>
      </c>
    </row>
    <row r="1343" spans="1:12" x14ac:dyDescent="0.25">
      <c r="A1343" t="s">
        <v>19</v>
      </c>
      <c r="B1343">
        <v>5</v>
      </c>
      <c r="C1343">
        <v>484.96</v>
      </c>
      <c r="D1343" s="1">
        <v>0</v>
      </c>
      <c r="E1343" t="s">
        <v>30</v>
      </c>
      <c r="F1343">
        <v>35</v>
      </c>
      <c r="G1343" s="2">
        <v>42504</v>
      </c>
      <c r="H1343">
        <v>2424.7999999999997</v>
      </c>
      <c r="I1343">
        <v>2016</v>
      </c>
      <c r="J1343">
        <f t="shared" si="40"/>
        <v>35.279759147753587</v>
      </c>
      <c r="K1343">
        <v>2341</v>
      </c>
      <c r="L1343">
        <f t="shared" si="41"/>
        <v>2159</v>
      </c>
    </row>
    <row r="1344" spans="1:12" x14ac:dyDescent="0.25">
      <c r="A1344" t="s">
        <v>17</v>
      </c>
      <c r="B1344">
        <v>1</v>
      </c>
      <c r="C1344">
        <v>417.41</v>
      </c>
      <c r="D1344" s="1">
        <v>0.2</v>
      </c>
      <c r="E1344" t="s">
        <v>25</v>
      </c>
      <c r="F1344">
        <v>50</v>
      </c>
      <c r="G1344" s="2">
        <v>42693</v>
      </c>
      <c r="H1344">
        <v>417.41</v>
      </c>
      <c r="I1344">
        <v>2016</v>
      </c>
      <c r="J1344">
        <f t="shared" si="40"/>
        <v>35.279888785912881</v>
      </c>
      <c r="K1344">
        <v>2342</v>
      </c>
      <c r="L1344">
        <f t="shared" si="41"/>
        <v>2158</v>
      </c>
    </row>
    <row r="1345" spans="1:12" x14ac:dyDescent="0.25">
      <c r="A1345" t="s">
        <v>17</v>
      </c>
      <c r="B1345">
        <v>1</v>
      </c>
      <c r="C1345">
        <v>232.15</v>
      </c>
      <c r="D1345" s="1">
        <v>0.15</v>
      </c>
      <c r="E1345" t="s">
        <v>25</v>
      </c>
      <c r="F1345">
        <v>35</v>
      </c>
      <c r="G1345" s="2">
        <v>42534</v>
      </c>
      <c r="H1345">
        <v>232.15</v>
      </c>
      <c r="I1345">
        <v>2016</v>
      </c>
      <c r="J1345">
        <f t="shared" si="40"/>
        <v>35.273064441353732</v>
      </c>
      <c r="K1345">
        <v>2343</v>
      </c>
      <c r="L1345">
        <f t="shared" si="41"/>
        <v>2157</v>
      </c>
    </row>
    <row r="1346" spans="1:12" x14ac:dyDescent="0.25">
      <c r="A1346" t="s">
        <v>38</v>
      </c>
      <c r="B1346">
        <v>2</v>
      </c>
      <c r="C1346">
        <v>86.32</v>
      </c>
      <c r="D1346" s="1">
        <v>0.2</v>
      </c>
      <c r="E1346" t="s">
        <v>30</v>
      </c>
      <c r="F1346">
        <v>24</v>
      </c>
      <c r="G1346" s="2">
        <v>42448</v>
      </c>
      <c r="H1346">
        <v>172.64</v>
      </c>
      <c r="I1346">
        <v>2016</v>
      </c>
      <c r="J1346">
        <f t="shared" si="40"/>
        <v>35.273191094619669</v>
      </c>
      <c r="K1346">
        <v>2344</v>
      </c>
      <c r="L1346">
        <f t="shared" si="41"/>
        <v>2156</v>
      </c>
    </row>
    <row r="1347" spans="1:12" x14ac:dyDescent="0.25">
      <c r="A1347" t="s">
        <v>19</v>
      </c>
      <c r="B1347">
        <v>1</v>
      </c>
      <c r="C1347">
        <v>350.58</v>
      </c>
      <c r="D1347" s="1">
        <v>0.05</v>
      </c>
      <c r="E1347" t="s">
        <v>11</v>
      </c>
      <c r="F1347">
        <v>47</v>
      </c>
      <c r="G1347" s="2">
        <v>42503</v>
      </c>
      <c r="H1347">
        <v>350.58</v>
      </c>
      <c r="I1347">
        <v>2016</v>
      </c>
      <c r="J1347">
        <f t="shared" ref="J1347:J1410" si="42" xml:space="preserve"> AVERAGE(F1347:F4846)</f>
        <v>35.278422273781899</v>
      </c>
      <c r="K1347">
        <v>2345</v>
      </c>
      <c r="L1347">
        <f t="shared" ref="L1347:L1410" si="43" xml:space="preserve"> COUNTA(K1347:K4846)</f>
        <v>2155</v>
      </c>
    </row>
    <row r="1348" spans="1:12" x14ac:dyDescent="0.25">
      <c r="A1348" t="s">
        <v>10</v>
      </c>
      <c r="B1348">
        <v>5</v>
      </c>
      <c r="C1348">
        <v>204.89</v>
      </c>
      <c r="D1348" s="1">
        <v>0</v>
      </c>
      <c r="E1348" t="s">
        <v>33</v>
      </c>
      <c r="F1348">
        <v>19</v>
      </c>
      <c r="G1348" s="2">
        <v>42485</v>
      </c>
      <c r="H1348">
        <v>1024.4499999999998</v>
      </c>
      <c r="I1348">
        <v>2016</v>
      </c>
      <c r="J1348">
        <f t="shared" si="42"/>
        <v>35.272980501392759</v>
      </c>
      <c r="K1348">
        <v>2346</v>
      </c>
      <c r="L1348">
        <f t="shared" si="43"/>
        <v>2154</v>
      </c>
    </row>
    <row r="1349" spans="1:12" x14ac:dyDescent="0.25">
      <c r="A1349" t="s">
        <v>38</v>
      </c>
      <c r="B1349">
        <v>2</v>
      </c>
      <c r="C1349">
        <v>126.9</v>
      </c>
      <c r="D1349" s="1">
        <v>0.1</v>
      </c>
      <c r="E1349" t="s">
        <v>30</v>
      </c>
      <c r="F1349">
        <v>10</v>
      </c>
      <c r="G1349" s="2">
        <v>42694</v>
      </c>
      <c r="H1349">
        <v>253.8</v>
      </c>
      <c r="I1349">
        <v>2016</v>
      </c>
      <c r="J1349">
        <f t="shared" si="42"/>
        <v>35.280538783093355</v>
      </c>
      <c r="K1349">
        <v>2347</v>
      </c>
      <c r="L1349">
        <f t="shared" si="43"/>
        <v>2153</v>
      </c>
    </row>
    <row r="1350" spans="1:12" x14ac:dyDescent="0.25">
      <c r="A1350" t="s">
        <v>13</v>
      </c>
      <c r="B1350">
        <v>1</v>
      </c>
      <c r="C1350">
        <v>105.54</v>
      </c>
      <c r="D1350" s="1">
        <v>0.2</v>
      </c>
      <c r="E1350" t="s">
        <v>20</v>
      </c>
      <c r="F1350">
        <v>49</v>
      </c>
      <c r="G1350" s="2">
        <v>42497</v>
      </c>
      <c r="H1350">
        <v>105.54</v>
      </c>
      <c r="I1350">
        <v>2016</v>
      </c>
      <c r="J1350">
        <f t="shared" si="42"/>
        <v>35.292286245353161</v>
      </c>
      <c r="K1350">
        <v>2348</v>
      </c>
      <c r="L1350">
        <f t="shared" si="43"/>
        <v>2152</v>
      </c>
    </row>
    <row r="1351" spans="1:12" x14ac:dyDescent="0.25">
      <c r="A1351" t="s">
        <v>38</v>
      </c>
      <c r="B1351">
        <v>5</v>
      </c>
      <c r="C1351">
        <v>191.81</v>
      </c>
      <c r="D1351" s="1">
        <v>0.05</v>
      </c>
      <c r="E1351" t="s">
        <v>33</v>
      </c>
      <c r="F1351">
        <v>19</v>
      </c>
      <c r="G1351" s="2">
        <v>42496</v>
      </c>
      <c r="H1351">
        <v>959.05</v>
      </c>
      <c r="I1351">
        <v>2016</v>
      </c>
      <c r="J1351">
        <f t="shared" si="42"/>
        <v>35.285913528591351</v>
      </c>
      <c r="K1351">
        <v>2349</v>
      </c>
      <c r="L1351">
        <f t="shared" si="43"/>
        <v>2151</v>
      </c>
    </row>
    <row r="1352" spans="1:12" x14ac:dyDescent="0.25">
      <c r="A1352" t="s">
        <v>17</v>
      </c>
      <c r="B1352">
        <v>4</v>
      </c>
      <c r="C1352">
        <v>382.62</v>
      </c>
      <c r="D1352" s="1">
        <v>0.2</v>
      </c>
      <c r="E1352" t="s">
        <v>30</v>
      </c>
      <c r="F1352">
        <v>29</v>
      </c>
      <c r="G1352" s="2">
        <v>42538</v>
      </c>
      <c r="H1352">
        <v>1530.48</v>
      </c>
      <c r="I1352">
        <v>2016</v>
      </c>
      <c r="J1352">
        <f t="shared" si="42"/>
        <v>35.293488372093023</v>
      </c>
      <c r="K1352">
        <v>2350</v>
      </c>
      <c r="L1352">
        <f t="shared" si="43"/>
        <v>2150</v>
      </c>
    </row>
    <row r="1353" spans="1:12" x14ac:dyDescent="0.25">
      <c r="A1353" t="s">
        <v>22</v>
      </c>
      <c r="B1353">
        <v>2</v>
      </c>
      <c r="C1353">
        <v>404.59</v>
      </c>
      <c r="D1353" s="1">
        <v>0</v>
      </c>
      <c r="E1353" t="s">
        <v>20</v>
      </c>
      <c r="F1353">
        <v>49</v>
      </c>
      <c r="G1353" s="2">
        <v>42663</v>
      </c>
      <c r="H1353">
        <v>809.18</v>
      </c>
      <c r="I1353">
        <v>2016</v>
      </c>
      <c r="J1353">
        <f t="shared" si="42"/>
        <v>35.296416938110752</v>
      </c>
      <c r="K1353">
        <v>2351</v>
      </c>
      <c r="L1353">
        <f t="shared" si="43"/>
        <v>2149</v>
      </c>
    </row>
    <row r="1354" spans="1:12" x14ac:dyDescent="0.25">
      <c r="A1354" t="s">
        <v>22</v>
      </c>
      <c r="B1354">
        <v>1</v>
      </c>
      <c r="C1354">
        <v>220.96</v>
      </c>
      <c r="D1354" s="1">
        <v>0.2</v>
      </c>
      <c r="E1354" t="s">
        <v>33</v>
      </c>
      <c r="F1354">
        <v>29</v>
      </c>
      <c r="G1354" s="2">
        <v>42477</v>
      </c>
      <c r="H1354">
        <v>220.96</v>
      </c>
      <c r="I1354">
        <v>2016</v>
      </c>
      <c r="J1354">
        <f t="shared" si="42"/>
        <v>35.290037243947857</v>
      </c>
      <c r="K1354">
        <v>2352</v>
      </c>
      <c r="L1354">
        <f t="shared" si="43"/>
        <v>2148</v>
      </c>
    </row>
    <row r="1355" spans="1:12" x14ac:dyDescent="0.25">
      <c r="A1355" t="s">
        <v>27</v>
      </c>
      <c r="B1355">
        <v>4</v>
      </c>
      <c r="C1355">
        <v>53.83</v>
      </c>
      <c r="D1355" s="1">
        <v>0.2</v>
      </c>
      <c r="E1355" t="s">
        <v>25</v>
      </c>
      <c r="F1355">
        <v>41</v>
      </c>
      <c r="G1355" s="2">
        <v>42727</v>
      </c>
      <c r="H1355">
        <v>215.32</v>
      </c>
      <c r="I1355">
        <v>2016</v>
      </c>
      <c r="J1355">
        <f t="shared" si="42"/>
        <v>35.292966930600841</v>
      </c>
      <c r="K1355">
        <v>2353</v>
      </c>
      <c r="L1355">
        <f t="shared" si="43"/>
        <v>2147</v>
      </c>
    </row>
    <row r="1356" spans="1:12" x14ac:dyDescent="0.25">
      <c r="A1356" t="s">
        <v>22</v>
      </c>
      <c r="B1356">
        <v>5</v>
      </c>
      <c r="C1356">
        <v>124.91</v>
      </c>
      <c r="D1356" s="1">
        <v>0</v>
      </c>
      <c r="E1356" t="s">
        <v>14</v>
      </c>
      <c r="F1356">
        <v>50</v>
      </c>
      <c r="G1356" s="2">
        <v>42403</v>
      </c>
      <c r="H1356">
        <v>624.54999999999995</v>
      </c>
      <c r="I1356">
        <v>2016</v>
      </c>
      <c r="J1356">
        <f t="shared" si="42"/>
        <v>35.29030754892824</v>
      </c>
      <c r="K1356">
        <v>2354</v>
      </c>
      <c r="L1356">
        <f t="shared" si="43"/>
        <v>2146</v>
      </c>
    </row>
    <row r="1357" spans="1:12" x14ac:dyDescent="0.25">
      <c r="A1357" t="s">
        <v>19</v>
      </c>
      <c r="B1357">
        <v>5</v>
      </c>
      <c r="C1357">
        <v>396.01</v>
      </c>
      <c r="D1357" s="1">
        <v>0.05</v>
      </c>
      <c r="E1357" t="s">
        <v>33</v>
      </c>
      <c r="F1357">
        <v>39</v>
      </c>
      <c r="G1357" s="2">
        <v>42498</v>
      </c>
      <c r="H1357">
        <v>1980.05</v>
      </c>
      <c r="I1357">
        <v>2016</v>
      </c>
      <c r="J1357">
        <f t="shared" si="42"/>
        <v>35.283449883449883</v>
      </c>
      <c r="K1357">
        <v>2355</v>
      </c>
      <c r="L1357">
        <f t="shared" si="43"/>
        <v>2145</v>
      </c>
    </row>
    <row r="1358" spans="1:12" x14ac:dyDescent="0.25">
      <c r="A1358" t="s">
        <v>40</v>
      </c>
      <c r="B1358">
        <v>4</v>
      </c>
      <c r="C1358">
        <v>39.57</v>
      </c>
      <c r="D1358" s="1">
        <v>0.1</v>
      </c>
      <c r="E1358" t="s">
        <v>30</v>
      </c>
      <c r="F1358">
        <v>20</v>
      </c>
      <c r="G1358" s="2">
        <v>42491</v>
      </c>
      <c r="H1358">
        <v>158.28</v>
      </c>
      <c r="I1358">
        <v>2016</v>
      </c>
      <c r="J1358">
        <f t="shared" si="42"/>
        <v>35.281716417910445</v>
      </c>
      <c r="K1358">
        <v>2356</v>
      </c>
      <c r="L1358">
        <f t="shared" si="43"/>
        <v>2144</v>
      </c>
    </row>
    <row r="1359" spans="1:12" x14ac:dyDescent="0.25">
      <c r="A1359" t="s">
        <v>17</v>
      </c>
      <c r="B1359">
        <v>4</v>
      </c>
      <c r="C1359">
        <v>155.13999999999999</v>
      </c>
      <c r="D1359" s="1">
        <v>0</v>
      </c>
      <c r="E1359" t="s">
        <v>33</v>
      </c>
      <c r="F1359">
        <v>31</v>
      </c>
      <c r="G1359" s="2">
        <v>42666</v>
      </c>
      <c r="H1359">
        <v>620.55999999999995</v>
      </c>
      <c r="I1359">
        <v>2016</v>
      </c>
      <c r="J1359">
        <f t="shared" si="42"/>
        <v>35.288847410172657</v>
      </c>
      <c r="K1359">
        <v>2357</v>
      </c>
      <c r="L1359">
        <f t="shared" si="43"/>
        <v>2143</v>
      </c>
    </row>
    <row r="1360" spans="1:12" x14ac:dyDescent="0.25">
      <c r="A1360" t="s">
        <v>38</v>
      </c>
      <c r="B1360">
        <v>3</v>
      </c>
      <c r="C1360">
        <v>46.21</v>
      </c>
      <c r="D1360" s="1">
        <v>0.1</v>
      </c>
      <c r="E1360" t="s">
        <v>28</v>
      </c>
      <c r="F1360">
        <v>37</v>
      </c>
      <c r="G1360" s="2">
        <v>42726</v>
      </c>
      <c r="H1360">
        <v>138.63</v>
      </c>
      <c r="I1360">
        <v>2016</v>
      </c>
      <c r="J1360">
        <f t="shared" si="42"/>
        <v>35.290849673202615</v>
      </c>
      <c r="K1360">
        <v>2358</v>
      </c>
      <c r="L1360">
        <f t="shared" si="43"/>
        <v>2142</v>
      </c>
    </row>
    <row r="1361" spans="1:12" x14ac:dyDescent="0.25">
      <c r="A1361" t="s">
        <v>38</v>
      </c>
      <c r="B1361">
        <v>2</v>
      </c>
      <c r="C1361">
        <v>347.98</v>
      </c>
      <c r="D1361" s="1">
        <v>0.05</v>
      </c>
      <c r="E1361" t="s">
        <v>25</v>
      </c>
      <c r="F1361">
        <v>38</v>
      </c>
      <c r="G1361" s="2">
        <v>42391</v>
      </c>
      <c r="H1361">
        <v>695.96</v>
      </c>
      <c r="I1361">
        <v>2016</v>
      </c>
      <c r="J1361">
        <f t="shared" si="42"/>
        <v>35.290051377860813</v>
      </c>
      <c r="K1361">
        <v>2359</v>
      </c>
      <c r="L1361">
        <f t="shared" si="43"/>
        <v>2141</v>
      </c>
    </row>
    <row r="1362" spans="1:12" x14ac:dyDescent="0.25">
      <c r="A1362" t="s">
        <v>10</v>
      </c>
      <c r="B1362">
        <v>3</v>
      </c>
      <c r="C1362">
        <v>213.9</v>
      </c>
      <c r="D1362" s="1">
        <v>0.2</v>
      </c>
      <c r="E1362" t="s">
        <v>32</v>
      </c>
      <c r="F1362">
        <v>34</v>
      </c>
      <c r="G1362" s="2">
        <v>42505</v>
      </c>
      <c r="H1362">
        <v>641.70000000000005</v>
      </c>
      <c r="I1362">
        <v>2016</v>
      </c>
      <c r="J1362">
        <f t="shared" si="42"/>
        <v>35.288785046728975</v>
      </c>
      <c r="K1362">
        <v>2360</v>
      </c>
      <c r="L1362">
        <f t="shared" si="43"/>
        <v>2140</v>
      </c>
    </row>
    <row r="1363" spans="1:12" x14ac:dyDescent="0.25">
      <c r="A1363" t="s">
        <v>22</v>
      </c>
      <c r="B1363">
        <v>1</v>
      </c>
      <c r="C1363">
        <v>100.51</v>
      </c>
      <c r="D1363" s="1">
        <v>0.15</v>
      </c>
      <c r="E1363" t="s">
        <v>32</v>
      </c>
      <c r="F1363">
        <v>35</v>
      </c>
      <c r="G1363" s="2">
        <v>42436</v>
      </c>
      <c r="H1363">
        <v>100.51</v>
      </c>
      <c r="I1363">
        <v>2016</v>
      </c>
      <c r="J1363">
        <f t="shared" si="42"/>
        <v>35.289387564282372</v>
      </c>
      <c r="K1363">
        <v>2361</v>
      </c>
      <c r="L1363">
        <f t="shared" si="43"/>
        <v>2139</v>
      </c>
    </row>
    <row r="1364" spans="1:12" x14ac:dyDescent="0.25">
      <c r="A1364" t="s">
        <v>38</v>
      </c>
      <c r="B1364">
        <v>1</v>
      </c>
      <c r="C1364">
        <v>221.81</v>
      </c>
      <c r="D1364" s="1">
        <v>0.15</v>
      </c>
      <c r="E1364" t="s">
        <v>11</v>
      </c>
      <c r="F1364">
        <v>12</v>
      </c>
      <c r="G1364" s="2">
        <v>42640</v>
      </c>
      <c r="H1364">
        <v>221.81</v>
      </c>
      <c r="I1364">
        <v>2016</v>
      </c>
      <c r="J1364">
        <f t="shared" si="42"/>
        <v>35.289522918615532</v>
      </c>
      <c r="K1364">
        <v>2362</v>
      </c>
      <c r="L1364">
        <f t="shared" si="43"/>
        <v>2138</v>
      </c>
    </row>
    <row r="1365" spans="1:12" x14ac:dyDescent="0.25">
      <c r="A1365" t="s">
        <v>17</v>
      </c>
      <c r="B1365">
        <v>5</v>
      </c>
      <c r="C1365">
        <v>79.11</v>
      </c>
      <c r="D1365" s="1">
        <v>0</v>
      </c>
      <c r="E1365" t="s">
        <v>33</v>
      </c>
      <c r="F1365">
        <v>44</v>
      </c>
      <c r="G1365" s="2">
        <v>42452</v>
      </c>
      <c r="H1365">
        <v>395.55</v>
      </c>
      <c r="I1365">
        <v>2016</v>
      </c>
      <c r="J1365">
        <f t="shared" si="42"/>
        <v>35.300421151146466</v>
      </c>
      <c r="K1365">
        <v>2363</v>
      </c>
      <c r="L1365">
        <f t="shared" si="43"/>
        <v>2137</v>
      </c>
    </row>
    <row r="1366" spans="1:12" x14ac:dyDescent="0.25">
      <c r="A1366" t="s">
        <v>40</v>
      </c>
      <c r="B1366">
        <v>4</v>
      </c>
      <c r="C1366">
        <v>161.97</v>
      </c>
      <c r="D1366" s="1">
        <v>0.1</v>
      </c>
      <c r="E1366" t="s">
        <v>25</v>
      </c>
      <c r="F1366">
        <v>57</v>
      </c>
      <c r="G1366" s="2">
        <v>42411</v>
      </c>
      <c r="H1366">
        <v>647.88</v>
      </c>
      <c r="I1366">
        <v>2016</v>
      </c>
      <c r="J1366">
        <f t="shared" si="42"/>
        <v>35.296348314606739</v>
      </c>
      <c r="K1366">
        <v>2364</v>
      </c>
      <c r="L1366">
        <f t="shared" si="43"/>
        <v>2136</v>
      </c>
    </row>
    <row r="1367" spans="1:12" x14ac:dyDescent="0.25">
      <c r="A1367" t="s">
        <v>22</v>
      </c>
      <c r="B1367">
        <v>3</v>
      </c>
      <c r="C1367">
        <v>217.58</v>
      </c>
      <c r="D1367" s="1">
        <v>0.1</v>
      </c>
      <c r="E1367" t="s">
        <v>32</v>
      </c>
      <c r="F1367">
        <v>36</v>
      </c>
      <c r="G1367" s="2">
        <v>42727</v>
      </c>
      <c r="H1367">
        <v>652.74</v>
      </c>
      <c r="I1367">
        <v>2016</v>
      </c>
      <c r="J1367">
        <f t="shared" si="42"/>
        <v>35.286182669789227</v>
      </c>
      <c r="K1367">
        <v>2365</v>
      </c>
      <c r="L1367">
        <f t="shared" si="43"/>
        <v>2135</v>
      </c>
    </row>
    <row r="1368" spans="1:12" x14ac:dyDescent="0.25">
      <c r="A1368" t="s">
        <v>22</v>
      </c>
      <c r="B1368">
        <v>5</v>
      </c>
      <c r="C1368">
        <v>218.83</v>
      </c>
      <c r="D1368" s="1">
        <v>0</v>
      </c>
      <c r="E1368" t="s">
        <v>28</v>
      </c>
      <c r="F1368">
        <v>47</v>
      </c>
      <c r="G1368" s="2">
        <v>42701</v>
      </c>
      <c r="H1368">
        <v>1094.1500000000001</v>
      </c>
      <c r="I1368">
        <v>2016</v>
      </c>
      <c r="J1368">
        <f t="shared" si="42"/>
        <v>35.285848172446109</v>
      </c>
      <c r="K1368">
        <v>2366</v>
      </c>
      <c r="L1368">
        <f t="shared" si="43"/>
        <v>2134</v>
      </c>
    </row>
    <row r="1369" spans="1:12" x14ac:dyDescent="0.25">
      <c r="A1369" t="s">
        <v>10</v>
      </c>
      <c r="B1369">
        <v>1</v>
      </c>
      <c r="C1369">
        <v>258.67</v>
      </c>
      <c r="D1369" s="1">
        <v>0.05</v>
      </c>
      <c r="E1369" t="s">
        <v>30</v>
      </c>
      <c r="F1369">
        <v>56</v>
      </c>
      <c r="G1369" s="2">
        <v>42589</v>
      </c>
      <c r="H1369">
        <v>258.67</v>
      </c>
      <c r="I1369">
        <v>2016</v>
      </c>
      <c r="J1369">
        <f t="shared" si="42"/>
        <v>35.280356305672761</v>
      </c>
      <c r="K1369">
        <v>2367</v>
      </c>
      <c r="L1369">
        <f t="shared" si="43"/>
        <v>2133</v>
      </c>
    </row>
    <row r="1370" spans="1:12" x14ac:dyDescent="0.25">
      <c r="A1370" t="s">
        <v>13</v>
      </c>
      <c r="B1370">
        <v>3</v>
      </c>
      <c r="C1370">
        <v>96.97</v>
      </c>
      <c r="D1370" s="1">
        <v>0.2</v>
      </c>
      <c r="E1370" t="s">
        <v>28</v>
      </c>
      <c r="F1370">
        <v>24</v>
      </c>
      <c r="G1370" s="2">
        <v>42483</v>
      </c>
      <c r="H1370">
        <v>290.90999999999997</v>
      </c>
      <c r="I1370">
        <v>2016</v>
      </c>
      <c r="J1370">
        <f t="shared" si="42"/>
        <v>35.27063789868668</v>
      </c>
      <c r="K1370">
        <v>2368</v>
      </c>
      <c r="L1370">
        <f t="shared" si="43"/>
        <v>2132</v>
      </c>
    </row>
    <row r="1371" spans="1:12" x14ac:dyDescent="0.25">
      <c r="A1371" t="s">
        <v>40</v>
      </c>
      <c r="B1371">
        <v>4</v>
      </c>
      <c r="C1371">
        <v>125.03</v>
      </c>
      <c r="D1371" s="1">
        <v>0</v>
      </c>
      <c r="E1371" t="s">
        <v>28</v>
      </c>
      <c r="F1371">
        <v>34</v>
      </c>
      <c r="G1371" s="2">
        <v>42645</v>
      </c>
      <c r="H1371">
        <v>500.12</v>
      </c>
      <c r="I1371">
        <v>2016</v>
      </c>
      <c r="J1371">
        <f t="shared" si="42"/>
        <v>35.275926794931955</v>
      </c>
      <c r="K1371">
        <v>2369</v>
      </c>
      <c r="L1371">
        <f t="shared" si="43"/>
        <v>2131</v>
      </c>
    </row>
    <row r="1372" spans="1:12" x14ac:dyDescent="0.25">
      <c r="A1372" t="s">
        <v>10</v>
      </c>
      <c r="B1372">
        <v>2</v>
      </c>
      <c r="C1372">
        <v>469.27</v>
      </c>
      <c r="D1372" s="1">
        <v>0.2</v>
      </c>
      <c r="E1372" t="s">
        <v>33</v>
      </c>
      <c r="F1372">
        <v>42</v>
      </c>
      <c r="G1372" s="2">
        <v>42600</v>
      </c>
      <c r="H1372">
        <v>938.54</v>
      </c>
      <c r="I1372">
        <v>2016</v>
      </c>
      <c r="J1372">
        <f t="shared" si="42"/>
        <v>35.276525821596245</v>
      </c>
      <c r="K1372">
        <v>2370</v>
      </c>
      <c r="L1372">
        <f t="shared" si="43"/>
        <v>2130</v>
      </c>
    </row>
    <row r="1373" spans="1:12" x14ac:dyDescent="0.25">
      <c r="A1373" t="s">
        <v>40</v>
      </c>
      <c r="B1373">
        <v>1</v>
      </c>
      <c r="C1373">
        <v>132.04</v>
      </c>
      <c r="D1373" s="1">
        <v>0</v>
      </c>
      <c r="E1373" t="s">
        <v>30</v>
      </c>
      <c r="F1373">
        <v>33</v>
      </c>
      <c r="G1373" s="2">
        <v>42488</v>
      </c>
      <c r="H1373">
        <v>132.04</v>
      </c>
      <c r="I1373">
        <v>2016</v>
      </c>
      <c r="J1373">
        <f t="shared" si="42"/>
        <v>35.273367778299672</v>
      </c>
      <c r="K1373">
        <v>2371</v>
      </c>
      <c r="L1373">
        <f t="shared" si="43"/>
        <v>2129</v>
      </c>
    </row>
    <row r="1374" spans="1:12" x14ac:dyDescent="0.25">
      <c r="A1374" t="s">
        <v>27</v>
      </c>
      <c r="B1374">
        <v>1</v>
      </c>
      <c r="C1374">
        <v>103.7</v>
      </c>
      <c r="D1374" s="1">
        <v>0.05</v>
      </c>
      <c r="E1374" t="s">
        <v>14</v>
      </c>
      <c r="F1374">
        <v>19</v>
      </c>
      <c r="G1374" s="2">
        <v>42595</v>
      </c>
      <c r="H1374">
        <v>103.7</v>
      </c>
      <c r="I1374">
        <v>2016</v>
      </c>
      <c r="J1374">
        <f t="shared" si="42"/>
        <v>35.274436090225564</v>
      </c>
      <c r="K1374">
        <v>2372</v>
      </c>
      <c r="L1374">
        <f t="shared" si="43"/>
        <v>2128</v>
      </c>
    </row>
    <row r="1375" spans="1:12" x14ac:dyDescent="0.25">
      <c r="A1375" t="s">
        <v>38</v>
      </c>
      <c r="B1375">
        <v>1</v>
      </c>
      <c r="C1375">
        <v>233.39</v>
      </c>
      <c r="D1375" s="1">
        <v>0.05</v>
      </c>
      <c r="E1375" t="s">
        <v>33</v>
      </c>
      <c r="F1375">
        <v>44</v>
      </c>
      <c r="G1375" s="2">
        <v>42641</v>
      </c>
      <c r="H1375">
        <v>233.39</v>
      </c>
      <c r="I1375">
        <v>2016</v>
      </c>
      <c r="J1375">
        <f t="shared" si="42"/>
        <v>35.282087447108601</v>
      </c>
      <c r="K1375">
        <v>2373</v>
      </c>
      <c r="L1375">
        <f t="shared" si="43"/>
        <v>2127</v>
      </c>
    </row>
    <row r="1376" spans="1:12" x14ac:dyDescent="0.25">
      <c r="A1376" t="s">
        <v>27</v>
      </c>
      <c r="B1376">
        <v>4</v>
      </c>
      <c r="C1376">
        <v>72.83</v>
      </c>
      <c r="D1376" s="1">
        <v>0</v>
      </c>
      <c r="E1376" t="s">
        <v>30</v>
      </c>
      <c r="F1376">
        <v>50</v>
      </c>
      <c r="G1376" s="2">
        <v>42685</v>
      </c>
      <c r="H1376">
        <v>291.32</v>
      </c>
      <c r="I1376">
        <v>2016</v>
      </c>
      <c r="J1376">
        <f t="shared" si="42"/>
        <v>35.27798682972719</v>
      </c>
      <c r="K1376">
        <v>2374</v>
      </c>
      <c r="L1376">
        <f t="shared" si="43"/>
        <v>2126</v>
      </c>
    </row>
    <row r="1377" spans="1:12" x14ac:dyDescent="0.25">
      <c r="A1377" t="s">
        <v>13</v>
      </c>
      <c r="B1377">
        <v>5</v>
      </c>
      <c r="C1377">
        <v>223.13</v>
      </c>
      <c r="D1377" s="1">
        <v>0.05</v>
      </c>
      <c r="E1377" t="s">
        <v>25</v>
      </c>
      <c r="F1377">
        <v>38</v>
      </c>
      <c r="G1377" s="2">
        <v>42456</v>
      </c>
      <c r="H1377">
        <v>1115.6500000000001</v>
      </c>
      <c r="I1377">
        <v>2016</v>
      </c>
      <c r="J1377">
        <f t="shared" si="42"/>
        <v>35.271058823529408</v>
      </c>
      <c r="K1377">
        <v>2375</v>
      </c>
      <c r="L1377">
        <f t="shared" si="43"/>
        <v>2125</v>
      </c>
    </row>
    <row r="1378" spans="1:12" x14ac:dyDescent="0.25">
      <c r="A1378" t="s">
        <v>17</v>
      </c>
      <c r="B1378">
        <v>3</v>
      </c>
      <c r="C1378">
        <v>49.2</v>
      </c>
      <c r="D1378" s="1">
        <v>0.1</v>
      </c>
      <c r="E1378" t="s">
        <v>33</v>
      </c>
      <c r="F1378">
        <v>44</v>
      </c>
      <c r="G1378" s="2">
        <v>42583</v>
      </c>
      <c r="H1378">
        <v>147.60000000000002</v>
      </c>
      <c r="I1378">
        <v>2016</v>
      </c>
      <c r="J1378">
        <f t="shared" si="42"/>
        <v>35.269774011299432</v>
      </c>
      <c r="K1378">
        <v>2376</v>
      </c>
      <c r="L1378">
        <f t="shared" si="43"/>
        <v>2124</v>
      </c>
    </row>
    <row r="1379" spans="1:12" x14ac:dyDescent="0.25">
      <c r="A1379" t="s">
        <v>19</v>
      </c>
      <c r="B1379">
        <v>4</v>
      </c>
      <c r="C1379">
        <v>326.32</v>
      </c>
      <c r="D1379" s="1">
        <v>0.05</v>
      </c>
      <c r="E1379" t="s">
        <v>30</v>
      </c>
      <c r="F1379">
        <v>14</v>
      </c>
      <c r="G1379" s="2">
        <v>42424</v>
      </c>
      <c r="H1379">
        <v>1305.28</v>
      </c>
      <c r="I1379">
        <v>2016</v>
      </c>
      <c r="J1379">
        <f t="shared" si="42"/>
        <v>35.265661799340556</v>
      </c>
      <c r="K1379">
        <v>2377</v>
      </c>
      <c r="L1379">
        <f t="shared" si="43"/>
        <v>2123</v>
      </c>
    </row>
    <row r="1380" spans="1:12" x14ac:dyDescent="0.25">
      <c r="A1380" t="s">
        <v>38</v>
      </c>
      <c r="B1380">
        <v>3</v>
      </c>
      <c r="C1380">
        <v>192.41</v>
      </c>
      <c r="D1380" s="1">
        <v>0</v>
      </c>
      <c r="E1380" t="s">
        <v>14</v>
      </c>
      <c r="F1380">
        <v>26</v>
      </c>
      <c r="G1380" s="2">
        <v>42526</v>
      </c>
      <c r="H1380">
        <v>577.23</v>
      </c>
      <c r="I1380">
        <v>2016</v>
      </c>
      <c r="J1380">
        <f t="shared" si="42"/>
        <v>35.275683317624882</v>
      </c>
      <c r="K1380">
        <v>2378</v>
      </c>
      <c r="L1380">
        <f t="shared" si="43"/>
        <v>2122</v>
      </c>
    </row>
    <row r="1381" spans="1:12" x14ac:dyDescent="0.25">
      <c r="A1381" t="s">
        <v>10</v>
      </c>
      <c r="B1381">
        <v>3</v>
      </c>
      <c r="C1381">
        <v>132.30000000000001</v>
      </c>
      <c r="D1381" s="1">
        <v>0.1</v>
      </c>
      <c r="E1381" t="s">
        <v>25</v>
      </c>
      <c r="F1381">
        <v>14</v>
      </c>
      <c r="G1381" s="2">
        <v>42450</v>
      </c>
      <c r="H1381">
        <v>396.90000000000003</v>
      </c>
      <c r="I1381">
        <v>2016</v>
      </c>
      <c r="J1381">
        <f t="shared" si="42"/>
        <v>35.280056577086278</v>
      </c>
      <c r="K1381">
        <v>2379</v>
      </c>
      <c r="L1381">
        <f t="shared" si="43"/>
        <v>2121</v>
      </c>
    </row>
    <row r="1382" spans="1:12" x14ac:dyDescent="0.25">
      <c r="A1382" t="s">
        <v>38</v>
      </c>
      <c r="B1382">
        <v>1</v>
      </c>
      <c r="C1382">
        <v>381.63</v>
      </c>
      <c r="D1382" s="1">
        <v>0.2</v>
      </c>
      <c r="E1382" t="s">
        <v>11</v>
      </c>
      <c r="F1382">
        <v>20</v>
      </c>
      <c r="G1382" s="2">
        <v>42410</v>
      </c>
      <c r="H1382">
        <v>381.63</v>
      </c>
      <c r="I1382">
        <v>2016</v>
      </c>
      <c r="J1382">
        <f t="shared" si="42"/>
        <v>35.290094339622641</v>
      </c>
      <c r="K1382">
        <v>2380</v>
      </c>
      <c r="L1382">
        <f t="shared" si="43"/>
        <v>2120</v>
      </c>
    </row>
    <row r="1383" spans="1:12" x14ac:dyDescent="0.25">
      <c r="A1383" t="s">
        <v>10</v>
      </c>
      <c r="B1383">
        <v>3</v>
      </c>
      <c r="C1383">
        <v>377.6</v>
      </c>
      <c r="D1383" s="1">
        <v>0</v>
      </c>
      <c r="E1383" t="s">
        <v>28</v>
      </c>
      <c r="F1383">
        <v>11</v>
      </c>
      <c r="G1383" s="2">
        <v>42500</v>
      </c>
      <c r="H1383">
        <v>1132.8000000000002</v>
      </c>
      <c r="I1383">
        <v>2016</v>
      </c>
      <c r="J1383">
        <f t="shared" si="42"/>
        <v>35.297310051911282</v>
      </c>
      <c r="K1383">
        <v>2381</v>
      </c>
      <c r="L1383">
        <f t="shared" si="43"/>
        <v>2119</v>
      </c>
    </row>
    <row r="1384" spans="1:12" x14ac:dyDescent="0.25">
      <c r="A1384" t="s">
        <v>22</v>
      </c>
      <c r="B1384">
        <v>1</v>
      </c>
      <c r="C1384">
        <v>323.49</v>
      </c>
      <c r="D1384" s="1">
        <v>0.2</v>
      </c>
      <c r="E1384" t="s">
        <v>11</v>
      </c>
      <c r="F1384">
        <v>57</v>
      </c>
      <c r="G1384" s="2">
        <v>42730</v>
      </c>
      <c r="H1384">
        <v>323.49</v>
      </c>
      <c r="I1384">
        <v>2016</v>
      </c>
      <c r="J1384">
        <f t="shared" si="42"/>
        <v>35.308781869688389</v>
      </c>
      <c r="K1384">
        <v>2382</v>
      </c>
      <c r="L1384">
        <f t="shared" si="43"/>
        <v>2118</v>
      </c>
    </row>
    <row r="1385" spans="1:12" x14ac:dyDescent="0.25">
      <c r="A1385" t="s">
        <v>19</v>
      </c>
      <c r="B1385">
        <v>4</v>
      </c>
      <c r="C1385">
        <v>102.12</v>
      </c>
      <c r="D1385" s="1">
        <v>0.05</v>
      </c>
      <c r="E1385" t="s">
        <v>28</v>
      </c>
      <c r="F1385">
        <v>34</v>
      </c>
      <c r="G1385" s="2">
        <v>42699</v>
      </c>
      <c r="H1385">
        <v>408.48</v>
      </c>
      <c r="I1385">
        <v>2016</v>
      </c>
      <c r="J1385">
        <f t="shared" si="42"/>
        <v>35.298535663675011</v>
      </c>
      <c r="K1385">
        <v>2383</v>
      </c>
      <c r="L1385">
        <f t="shared" si="43"/>
        <v>2117</v>
      </c>
    </row>
    <row r="1386" spans="1:12" x14ac:dyDescent="0.25">
      <c r="A1386" t="s">
        <v>27</v>
      </c>
      <c r="B1386">
        <v>5</v>
      </c>
      <c r="C1386">
        <v>368.84</v>
      </c>
      <c r="D1386" s="1">
        <v>0.2</v>
      </c>
      <c r="E1386" t="s">
        <v>32</v>
      </c>
      <c r="F1386">
        <v>58</v>
      </c>
      <c r="G1386" s="2">
        <v>42439</v>
      </c>
      <c r="H1386">
        <v>1844.1999999999998</v>
      </c>
      <c r="I1386">
        <v>2016</v>
      </c>
      <c r="J1386">
        <f t="shared" si="42"/>
        <v>35.299149338374292</v>
      </c>
      <c r="K1386">
        <v>2384</v>
      </c>
      <c r="L1386">
        <f t="shared" si="43"/>
        <v>2116</v>
      </c>
    </row>
    <row r="1387" spans="1:12" x14ac:dyDescent="0.25">
      <c r="A1387" t="s">
        <v>27</v>
      </c>
      <c r="B1387">
        <v>5</v>
      </c>
      <c r="C1387">
        <v>368.53</v>
      </c>
      <c r="D1387" s="1">
        <v>0.1</v>
      </c>
      <c r="E1387" t="s">
        <v>14</v>
      </c>
      <c r="F1387">
        <v>21</v>
      </c>
      <c r="G1387" s="2">
        <v>42639</v>
      </c>
      <c r="H1387">
        <v>1842.6499999999999</v>
      </c>
      <c r="I1387">
        <v>2016</v>
      </c>
      <c r="J1387">
        <f t="shared" si="42"/>
        <v>35.288416075650119</v>
      </c>
      <c r="K1387">
        <v>2385</v>
      </c>
      <c r="L1387">
        <f t="shared" si="43"/>
        <v>2115</v>
      </c>
    </row>
    <row r="1388" spans="1:12" x14ac:dyDescent="0.25">
      <c r="A1388" t="s">
        <v>40</v>
      </c>
      <c r="B1388">
        <v>3</v>
      </c>
      <c r="C1388">
        <v>481.6</v>
      </c>
      <c r="D1388" s="1">
        <v>0.15</v>
      </c>
      <c r="E1388" t="s">
        <v>28</v>
      </c>
      <c r="F1388">
        <v>24</v>
      </c>
      <c r="G1388" s="2">
        <v>42467</v>
      </c>
      <c r="H1388">
        <v>1444.8000000000002</v>
      </c>
      <c r="I1388">
        <v>2016</v>
      </c>
      <c r="J1388">
        <f t="shared" si="42"/>
        <v>35.295175023651844</v>
      </c>
      <c r="K1388">
        <v>2386</v>
      </c>
      <c r="L1388">
        <f t="shared" si="43"/>
        <v>2114</v>
      </c>
    </row>
    <row r="1389" spans="1:12" x14ac:dyDescent="0.25">
      <c r="A1389" t="s">
        <v>27</v>
      </c>
      <c r="B1389">
        <v>3</v>
      </c>
      <c r="C1389">
        <v>38.08</v>
      </c>
      <c r="D1389" s="1">
        <v>0</v>
      </c>
      <c r="E1389" t="s">
        <v>11</v>
      </c>
      <c r="F1389">
        <v>42</v>
      </c>
      <c r="G1389" s="2">
        <v>42553</v>
      </c>
      <c r="H1389">
        <v>114.24</v>
      </c>
      <c r="I1389">
        <v>2016</v>
      </c>
      <c r="J1389">
        <f t="shared" si="42"/>
        <v>35.300520586843348</v>
      </c>
      <c r="K1389">
        <v>2387</v>
      </c>
      <c r="L1389">
        <f t="shared" si="43"/>
        <v>2113</v>
      </c>
    </row>
    <row r="1390" spans="1:12" x14ac:dyDescent="0.25">
      <c r="A1390" t="s">
        <v>10</v>
      </c>
      <c r="B1390">
        <v>4</v>
      </c>
      <c r="C1390">
        <v>169.86</v>
      </c>
      <c r="D1390" s="1">
        <v>0.1</v>
      </c>
      <c r="E1390" t="s">
        <v>33</v>
      </c>
      <c r="F1390">
        <v>14</v>
      </c>
      <c r="G1390" s="2">
        <v>42555</v>
      </c>
      <c r="H1390">
        <v>679.44</v>
      </c>
      <c r="I1390">
        <v>2016</v>
      </c>
      <c r="J1390">
        <f t="shared" si="42"/>
        <v>35.297348484848484</v>
      </c>
      <c r="K1390">
        <v>2388</v>
      </c>
      <c r="L1390">
        <f t="shared" si="43"/>
        <v>2112</v>
      </c>
    </row>
    <row r="1391" spans="1:12" x14ac:dyDescent="0.25">
      <c r="A1391" t="s">
        <v>13</v>
      </c>
      <c r="B1391">
        <v>2</v>
      </c>
      <c r="C1391">
        <v>310.33</v>
      </c>
      <c r="D1391" s="1">
        <v>0.15</v>
      </c>
      <c r="E1391" t="s">
        <v>20</v>
      </c>
      <c r="F1391">
        <v>45</v>
      </c>
      <c r="G1391" s="2">
        <v>42641</v>
      </c>
      <c r="H1391">
        <v>620.66</v>
      </c>
      <c r="I1391">
        <v>2016</v>
      </c>
      <c r="J1391">
        <f t="shared" si="42"/>
        <v>35.307437233538607</v>
      </c>
      <c r="K1391">
        <v>2389</v>
      </c>
      <c r="L1391">
        <f t="shared" si="43"/>
        <v>2111</v>
      </c>
    </row>
    <row r="1392" spans="1:12" x14ac:dyDescent="0.25">
      <c r="A1392" t="s">
        <v>40</v>
      </c>
      <c r="B1392">
        <v>1</v>
      </c>
      <c r="C1392">
        <v>324.98</v>
      </c>
      <c r="D1392" s="1">
        <v>0.1</v>
      </c>
      <c r="E1392" t="s">
        <v>30</v>
      </c>
      <c r="F1392">
        <v>20</v>
      </c>
      <c r="G1392" s="2">
        <v>42461</v>
      </c>
      <c r="H1392">
        <v>324.98</v>
      </c>
      <c r="I1392">
        <v>2016</v>
      </c>
      <c r="J1392">
        <f t="shared" si="42"/>
        <v>35.302843601895738</v>
      </c>
      <c r="K1392">
        <v>2390</v>
      </c>
      <c r="L1392">
        <f t="shared" si="43"/>
        <v>2110</v>
      </c>
    </row>
    <row r="1393" spans="1:12" x14ac:dyDescent="0.25">
      <c r="A1393" t="s">
        <v>38</v>
      </c>
      <c r="B1393">
        <v>4</v>
      </c>
      <c r="C1393">
        <v>93.81</v>
      </c>
      <c r="D1393" s="1">
        <v>0</v>
      </c>
      <c r="E1393" t="s">
        <v>25</v>
      </c>
      <c r="F1393">
        <v>56</v>
      </c>
      <c r="G1393" s="2">
        <v>42583</v>
      </c>
      <c r="H1393">
        <v>375.24</v>
      </c>
      <c r="I1393">
        <v>2016</v>
      </c>
      <c r="J1393">
        <f t="shared" si="42"/>
        <v>35.310099573257467</v>
      </c>
      <c r="K1393">
        <v>2391</v>
      </c>
      <c r="L1393">
        <f t="shared" si="43"/>
        <v>2109</v>
      </c>
    </row>
    <row r="1394" spans="1:12" x14ac:dyDescent="0.25">
      <c r="A1394" t="s">
        <v>17</v>
      </c>
      <c r="B1394">
        <v>4</v>
      </c>
      <c r="C1394">
        <v>231.86</v>
      </c>
      <c r="D1394" s="1">
        <v>0.05</v>
      </c>
      <c r="E1394" t="s">
        <v>20</v>
      </c>
      <c r="F1394">
        <v>18</v>
      </c>
      <c r="G1394" s="2">
        <v>42493</v>
      </c>
      <c r="H1394">
        <v>927.44</v>
      </c>
      <c r="I1394">
        <v>2016</v>
      </c>
      <c r="J1394">
        <f t="shared" si="42"/>
        <v>35.300284629981022</v>
      </c>
      <c r="K1394">
        <v>2392</v>
      </c>
      <c r="L1394">
        <f t="shared" si="43"/>
        <v>2108</v>
      </c>
    </row>
    <row r="1395" spans="1:12" x14ac:dyDescent="0.25">
      <c r="A1395" t="s">
        <v>40</v>
      </c>
      <c r="B1395">
        <v>3</v>
      </c>
      <c r="C1395">
        <v>166.84</v>
      </c>
      <c r="D1395" s="1">
        <v>0.1</v>
      </c>
      <c r="E1395" t="s">
        <v>11</v>
      </c>
      <c r="F1395">
        <v>30</v>
      </c>
      <c r="G1395" s="2">
        <v>42694</v>
      </c>
      <c r="H1395">
        <v>500.52</v>
      </c>
      <c r="I1395">
        <v>2016</v>
      </c>
      <c r="J1395">
        <f t="shared" si="42"/>
        <v>35.308495491219745</v>
      </c>
      <c r="K1395">
        <v>2393</v>
      </c>
      <c r="L1395">
        <f t="shared" si="43"/>
        <v>2107</v>
      </c>
    </row>
    <row r="1396" spans="1:12" x14ac:dyDescent="0.25">
      <c r="A1396" t="s">
        <v>13</v>
      </c>
      <c r="B1396">
        <v>4</v>
      </c>
      <c r="C1396">
        <v>142.44999999999999</v>
      </c>
      <c r="D1396" s="1">
        <v>0.15</v>
      </c>
      <c r="E1396" t="s">
        <v>30</v>
      </c>
      <c r="F1396">
        <v>52</v>
      </c>
      <c r="G1396" s="2">
        <v>42601</v>
      </c>
      <c r="H1396">
        <v>569.79999999999995</v>
      </c>
      <c r="I1396">
        <v>2016</v>
      </c>
      <c r="J1396">
        <f t="shared" si="42"/>
        <v>35.31101614434948</v>
      </c>
      <c r="K1396">
        <v>2394</v>
      </c>
      <c r="L1396">
        <f t="shared" si="43"/>
        <v>2106</v>
      </c>
    </row>
    <row r="1397" spans="1:12" x14ac:dyDescent="0.25">
      <c r="A1397" t="s">
        <v>38</v>
      </c>
      <c r="B1397">
        <v>3</v>
      </c>
      <c r="C1397">
        <v>450.7</v>
      </c>
      <c r="D1397" s="1">
        <v>0.15</v>
      </c>
      <c r="E1397" t="s">
        <v>32</v>
      </c>
      <c r="F1397">
        <v>24</v>
      </c>
      <c r="G1397" s="2">
        <v>42402</v>
      </c>
      <c r="H1397">
        <v>1352.1</v>
      </c>
      <c r="I1397">
        <v>2016</v>
      </c>
      <c r="J1397">
        <f t="shared" si="42"/>
        <v>35.303087885985747</v>
      </c>
      <c r="K1397">
        <v>2395</v>
      </c>
      <c r="L1397">
        <f t="shared" si="43"/>
        <v>2105</v>
      </c>
    </row>
    <row r="1398" spans="1:12" x14ac:dyDescent="0.25">
      <c r="A1398" t="s">
        <v>19</v>
      </c>
      <c r="B1398">
        <v>2</v>
      </c>
      <c r="C1398">
        <v>278.26</v>
      </c>
      <c r="D1398" s="1">
        <v>0</v>
      </c>
      <c r="E1398" t="s">
        <v>28</v>
      </c>
      <c r="F1398">
        <v>15</v>
      </c>
      <c r="G1398" s="2">
        <v>42592</v>
      </c>
      <c r="H1398">
        <v>556.52</v>
      </c>
      <c r="I1398">
        <v>2016</v>
      </c>
      <c r="J1398">
        <f t="shared" si="42"/>
        <v>35.308460076045627</v>
      </c>
      <c r="K1398">
        <v>2396</v>
      </c>
      <c r="L1398">
        <f t="shared" si="43"/>
        <v>2104</v>
      </c>
    </row>
    <row r="1399" spans="1:12" x14ac:dyDescent="0.25">
      <c r="A1399" t="s">
        <v>10</v>
      </c>
      <c r="B1399">
        <v>5</v>
      </c>
      <c r="C1399">
        <v>487.03</v>
      </c>
      <c r="D1399" s="1">
        <v>0.1</v>
      </c>
      <c r="E1399" t="s">
        <v>28</v>
      </c>
      <c r="F1399">
        <v>25</v>
      </c>
      <c r="G1399" s="2">
        <v>42462</v>
      </c>
      <c r="H1399">
        <v>2435.1499999999996</v>
      </c>
      <c r="I1399">
        <v>2016</v>
      </c>
      <c r="J1399">
        <f t="shared" si="42"/>
        <v>35.318116975748929</v>
      </c>
      <c r="K1399">
        <v>2397</v>
      </c>
      <c r="L1399">
        <f t="shared" si="43"/>
        <v>2103</v>
      </c>
    </row>
    <row r="1400" spans="1:12" x14ac:dyDescent="0.25">
      <c r="A1400" t="s">
        <v>10</v>
      </c>
      <c r="B1400">
        <v>3</v>
      </c>
      <c r="C1400">
        <v>95.94</v>
      </c>
      <c r="D1400" s="1">
        <v>0.05</v>
      </c>
      <c r="E1400" t="s">
        <v>20</v>
      </c>
      <c r="F1400">
        <v>42</v>
      </c>
      <c r="G1400" s="2">
        <v>42666</v>
      </c>
      <c r="H1400">
        <v>287.82</v>
      </c>
      <c r="I1400">
        <v>2016</v>
      </c>
      <c r="J1400">
        <f t="shared" si="42"/>
        <v>35.323025689819218</v>
      </c>
      <c r="K1400">
        <v>2398</v>
      </c>
      <c r="L1400">
        <f t="shared" si="43"/>
        <v>2102</v>
      </c>
    </row>
    <row r="1401" spans="1:12" x14ac:dyDescent="0.25">
      <c r="A1401" t="s">
        <v>27</v>
      </c>
      <c r="B1401">
        <v>3</v>
      </c>
      <c r="C1401">
        <v>173.37</v>
      </c>
      <c r="D1401" s="1">
        <v>0.05</v>
      </c>
      <c r="E1401" t="s">
        <v>25</v>
      </c>
      <c r="F1401">
        <v>26</v>
      </c>
      <c r="G1401" s="2">
        <v>42599</v>
      </c>
      <c r="H1401">
        <v>520.11</v>
      </c>
      <c r="I1401">
        <v>2016</v>
      </c>
      <c r="J1401">
        <f t="shared" si="42"/>
        <v>35.31984769157544</v>
      </c>
      <c r="K1401">
        <v>2399</v>
      </c>
      <c r="L1401">
        <f t="shared" si="43"/>
        <v>2101</v>
      </c>
    </row>
    <row r="1402" spans="1:12" x14ac:dyDescent="0.25">
      <c r="A1402" t="s">
        <v>38</v>
      </c>
      <c r="B1402">
        <v>4</v>
      </c>
      <c r="C1402">
        <v>443.08</v>
      </c>
      <c r="D1402" s="1">
        <v>0</v>
      </c>
      <c r="E1402" t="s">
        <v>14</v>
      </c>
      <c r="F1402">
        <v>18</v>
      </c>
      <c r="G1402" s="2">
        <v>42553</v>
      </c>
      <c r="H1402">
        <v>1772.32</v>
      </c>
      <c r="I1402">
        <v>2016</v>
      </c>
      <c r="J1402">
        <f t="shared" si="42"/>
        <v>35.324285714285715</v>
      </c>
      <c r="K1402">
        <v>2400</v>
      </c>
      <c r="L1402">
        <f t="shared" si="43"/>
        <v>2100</v>
      </c>
    </row>
    <row r="1403" spans="1:12" x14ac:dyDescent="0.25">
      <c r="A1403" t="s">
        <v>38</v>
      </c>
      <c r="B1403">
        <v>3</v>
      </c>
      <c r="C1403">
        <v>417.94</v>
      </c>
      <c r="D1403" s="1">
        <v>0.15</v>
      </c>
      <c r="E1403" t="s">
        <v>25</v>
      </c>
      <c r="F1403">
        <v>44</v>
      </c>
      <c r="G1403" s="2">
        <v>42445</v>
      </c>
      <c r="H1403">
        <v>1253.82</v>
      </c>
      <c r="I1403">
        <v>2016</v>
      </c>
      <c r="J1403">
        <f t="shared" si="42"/>
        <v>35.332539304430682</v>
      </c>
      <c r="K1403">
        <v>2401</v>
      </c>
      <c r="L1403">
        <f t="shared" si="43"/>
        <v>2099</v>
      </c>
    </row>
    <row r="1404" spans="1:12" x14ac:dyDescent="0.25">
      <c r="A1404" t="s">
        <v>40</v>
      </c>
      <c r="B1404">
        <v>3</v>
      </c>
      <c r="C1404">
        <v>170.01</v>
      </c>
      <c r="D1404" s="1">
        <v>0.1</v>
      </c>
      <c r="E1404" t="s">
        <v>20</v>
      </c>
      <c r="F1404">
        <v>33</v>
      </c>
      <c r="G1404" s="2">
        <v>42561</v>
      </c>
      <c r="H1404">
        <v>510.03</v>
      </c>
      <c r="I1404">
        <v>2016</v>
      </c>
      <c r="J1404">
        <f t="shared" si="42"/>
        <v>35.328408007626308</v>
      </c>
      <c r="K1404">
        <v>2402</v>
      </c>
      <c r="L1404">
        <f t="shared" si="43"/>
        <v>2098</v>
      </c>
    </row>
    <row r="1405" spans="1:12" x14ac:dyDescent="0.25">
      <c r="A1405" t="s">
        <v>17</v>
      </c>
      <c r="B1405">
        <v>5</v>
      </c>
      <c r="C1405">
        <v>295.72000000000003</v>
      </c>
      <c r="D1405" s="1">
        <v>0.15</v>
      </c>
      <c r="E1405" t="s">
        <v>33</v>
      </c>
      <c r="F1405">
        <v>21</v>
      </c>
      <c r="G1405" s="2">
        <v>42618</v>
      </c>
      <c r="H1405">
        <v>1478.6000000000001</v>
      </c>
      <c r="I1405">
        <v>2016</v>
      </c>
      <c r="J1405">
        <f t="shared" si="42"/>
        <v>35.329518359561277</v>
      </c>
      <c r="K1405">
        <v>2403</v>
      </c>
      <c r="L1405">
        <f t="shared" si="43"/>
        <v>2097</v>
      </c>
    </row>
    <row r="1406" spans="1:12" x14ac:dyDescent="0.25">
      <c r="A1406" t="s">
        <v>22</v>
      </c>
      <c r="B1406">
        <v>3</v>
      </c>
      <c r="C1406">
        <v>477.14</v>
      </c>
      <c r="D1406" s="1">
        <v>0</v>
      </c>
      <c r="E1406" t="s">
        <v>11</v>
      </c>
      <c r="F1406">
        <v>22</v>
      </c>
      <c r="G1406" s="2">
        <v>42620</v>
      </c>
      <c r="H1406">
        <v>1431.42</v>
      </c>
      <c r="I1406">
        <v>2016</v>
      </c>
      <c r="J1406">
        <f t="shared" si="42"/>
        <v>35.336354961832058</v>
      </c>
      <c r="K1406">
        <v>2404</v>
      </c>
      <c r="L1406">
        <f t="shared" si="43"/>
        <v>2096</v>
      </c>
    </row>
    <row r="1407" spans="1:12" x14ac:dyDescent="0.25">
      <c r="A1407" t="s">
        <v>38</v>
      </c>
      <c r="B1407">
        <v>5</v>
      </c>
      <c r="C1407">
        <v>415.41</v>
      </c>
      <c r="D1407" s="1">
        <v>0.05</v>
      </c>
      <c r="E1407" t="s">
        <v>11</v>
      </c>
      <c r="F1407">
        <v>53</v>
      </c>
      <c r="G1407" s="2">
        <v>42484</v>
      </c>
      <c r="H1407">
        <v>2077.0500000000002</v>
      </c>
      <c r="I1407">
        <v>2016</v>
      </c>
      <c r="J1407">
        <f t="shared" si="42"/>
        <v>35.34272076372315</v>
      </c>
      <c r="K1407">
        <v>2405</v>
      </c>
      <c r="L1407">
        <f t="shared" si="43"/>
        <v>2095</v>
      </c>
    </row>
    <row r="1408" spans="1:12" x14ac:dyDescent="0.25">
      <c r="A1408" t="s">
        <v>10</v>
      </c>
      <c r="B1408">
        <v>5</v>
      </c>
      <c r="C1408">
        <v>158.52000000000001</v>
      </c>
      <c r="D1408" s="1">
        <v>0.05</v>
      </c>
      <c r="E1408" t="s">
        <v>28</v>
      </c>
      <c r="F1408">
        <v>36</v>
      </c>
      <c r="G1408" s="2">
        <v>42702</v>
      </c>
      <c r="H1408">
        <v>792.6</v>
      </c>
      <c r="I1408">
        <v>2016</v>
      </c>
      <c r="J1408">
        <f t="shared" si="42"/>
        <v>35.334288443170962</v>
      </c>
      <c r="K1408">
        <v>2406</v>
      </c>
      <c r="L1408">
        <f t="shared" si="43"/>
        <v>2094</v>
      </c>
    </row>
    <row r="1409" spans="1:12" x14ac:dyDescent="0.25">
      <c r="A1409" t="s">
        <v>40</v>
      </c>
      <c r="B1409">
        <v>1</v>
      </c>
      <c r="C1409">
        <v>366.84</v>
      </c>
      <c r="D1409" s="1">
        <v>0.2</v>
      </c>
      <c r="E1409" t="s">
        <v>11</v>
      </c>
      <c r="F1409">
        <v>39</v>
      </c>
      <c r="G1409" s="2">
        <v>42466</v>
      </c>
      <c r="H1409">
        <v>366.84</v>
      </c>
      <c r="I1409">
        <v>2016</v>
      </c>
      <c r="J1409">
        <f t="shared" si="42"/>
        <v>35.333970377448637</v>
      </c>
      <c r="K1409">
        <v>2407</v>
      </c>
      <c r="L1409">
        <f t="shared" si="43"/>
        <v>2093</v>
      </c>
    </row>
    <row r="1410" spans="1:12" x14ac:dyDescent="0.25">
      <c r="A1410" t="s">
        <v>38</v>
      </c>
      <c r="B1410">
        <v>1</v>
      </c>
      <c r="C1410">
        <v>73.2</v>
      </c>
      <c r="D1410" s="1">
        <v>0.1</v>
      </c>
      <c r="E1410" t="s">
        <v>25</v>
      </c>
      <c r="F1410">
        <v>11</v>
      </c>
      <c r="G1410" s="2">
        <v>42419</v>
      </c>
      <c r="H1410">
        <v>73.2</v>
      </c>
      <c r="I1410">
        <v>2016</v>
      </c>
      <c r="J1410">
        <f t="shared" si="42"/>
        <v>35.332217973231359</v>
      </c>
      <c r="K1410">
        <v>2408</v>
      </c>
      <c r="L1410">
        <f t="shared" si="43"/>
        <v>2092</v>
      </c>
    </row>
    <row r="1411" spans="1:12" x14ac:dyDescent="0.25">
      <c r="A1411" t="s">
        <v>19</v>
      </c>
      <c r="B1411">
        <v>3</v>
      </c>
      <c r="C1411">
        <v>295.42</v>
      </c>
      <c r="D1411" s="1">
        <v>0.2</v>
      </c>
      <c r="E1411" t="s">
        <v>11</v>
      </c>
      <c r="F1411">
        <v>26</v>
      </c>
      <c r="G1411" s="2">
        <v>42377</v>
      </c>
      <c r="H1411">
        <v>886.26</v>
      </c>
      <c r="I1411">
        <v>2016</v>
      </c>
      <c r="J1411">
        <f t="shared" ref="J1411:J1474" si="44" xml:space="preserve"> AVERAGE(F1411:F4910)</f>
        <v>35.343854615016738</v>
      </c>
      <c r="K1411">
        <v>2409</v>
      </c>
      <c r="L1411">
        <f t="shared" ref="L1411:L1474" si="45" xml:space="preserve"> COUNTA(K1411:K4910)</f>
        <v>2091</v>
      </c>
    </row>
    <row r="1412" spans="1:12" x14ac:dyDescent="0.25">
      <c r="A1412" t="s">
        <v>27</v>
      </c>
      <c r="B1412">
        <v>4</v>
      </c>
      <c r="C1412">
        <v>247.34</v>
      </c>
      <c r="D1412" s="1">
        <v>0.2</v>
      </c>
      <c r="E1412" t="s">
        <v>11</v>
      </c>
      <c r="F1412">
        <v>37</v>
      </c>
      <c r="G1412" s="2">
        <v>42534</v>
      </c>
      <c r="H1412">
        <v>989.36</v>
      </c>
      <c r="I1412">
        <v>2016</v>
      </c>
      <c r="J1412">
        <f t="shared" si="44"/>
        <v>35.348325358851675</v>
      </c>
      <c r="K1412">
        <v>2410</v>
      </c>
      <c r="L1412">
        <f t="shared" si="45"/>
        <v>2090</v>
      </c>
    </row>
    <row r="1413" spans="1:12" x14ac:dyDescent="0.25">
      <c r="A1413" t="s">
        <v>40</v>
      </c>
      <c r="B1413">
        <v>3</v>
      </c>
      <c r="C1413">
        <v>292.85000000000002</v>
      </c>
      <c r="D1413" s="1">
        <v>0.15</v>
      </c>
      <c r="E1413" t="s">
        <v>33</v>
      </c>
      <c r="F1413">
        <v>30</v>
      </c>
      <c r="G1413" s="2">
        <v>42506</v>
      </c>
      <c r="H1413">
        <v>878.55000000000007</v>
      </c>
      <c r="I1413">
        <v>2016</v>
      </c>
      <c r="J1413">
        <f t="shared" si="44"/>
        <v>35.347534705600765</v>
      </c>
      <c r="K1413">
        <v>2411</v>
      </c>
      <c r="L1413">
        <f t="shared" si="45"/>
        <v>2089</v>
      </c>
    </row>
    <row r="1414" spans="1:12" x14ac:dyDescent="0.25">
      <c r="A1414" t="s">
        <v>10</v>
      </c>
      <c r="B1414">
        <v>4</v>
      </c>
      <c r="C1414">
        <v>265.91000000000003</v>
      </c>
      <c r="D1414" s="1">
        <v>0</v>
      </c>
      <c r="E1414" t="s">
        <v>28</v>
      </c>
      <c r="F1414">
        <v>51</v>
      </c>
      <c r="G1414" s="2">
        <v>42541</v>
      </c>
      <c r="H1414">
        <v>1063.6400000000001</v>
      </c>
      <c r="I1414">
        <v>2016</v>
      </c>
      <c r="J1414">
        <f t="shared" si="44"/>
        <v>35.350095785440615</v>
      </c>
      <c r="K1414">
        <v>2412</v>
      </c>
      <c r="L1414">
        <f t="shared" si="45"/>
        <v>2088</v>
      </c>
    </row>
    <row r="1415" spans="1:12" x14ac:dyDescent="0.25">
      <c r="A1415" t="s">
        <v>10</v>
      </c>
      <c r="B1415">
        <v>4</v>
      </c>
      <c r="C1415">
        <v>384.96</v>
      </c>
      <c r="D1415" s="1">
        <v>0.15</v>
      </c>
      <c r="E1415" t="s">
        <v>30</v>
      </c>
      <c r="F1415">
        <v>25</v>
      </c>
      <c r="G1415" s="2">
        <v>42450</v>
      </c>
      <c r="H1415">
        <v>1539.84</v>
      </c>
      <c r="I1415">
        <v>2016</v>
      </c>
      <c r="J1415">
        <f t="shared" si="44"/>
        <v>35.342597029228557</v>
      </c>
      <c r="K1415">
        <v>2413</v>
      </c>
      <c r="L1415">
        <f t="shared" si="45"/>
        <v>2087</v>
      </c>
    </row>
    <row r="1416" spans="1:12" x14ac:dyDescent="0.25">
      <c r="A1416" t="s">
        <v>38</v>
      </c>
      <c r="B1416">
        <v>3</v>
      </c>
      <c r="C1416">
        <v>77.11</v>
      </c>
      <c r="D1416" s="1">
        <v>0.05</v>
      </c>
      <c r="E1416" t="s">
        <v>14</v>
      </c>
      <c r="F1416">
        <v>26</v>
      </c>
      <c r="G1416" s="2">
        <v>42394</v>
      </c>
      <c r="H1416">
        <v>231.32999999999998</v>
      </c>
      <c r="I1416">
        <v>2016</v>
      </c>
      <c r="J1416">
        <f t="shared" si="44"/>
        <v>35.347555129434326</v>
      </c>
      <c r="K1416">
        <v>2414</v>
      </c>
      <c r="L1416">
        <f t="shared" si="45"/>
        <v>2086</v>
      </c>
    </row>
    <row r="1417" spans="1:12" x14ac:dyDescent="0.25">
      <c r="A1417" t="s">
        <v>13</v>
      </c>
      <c r="B1417">
        <v>3</v>
      </c>
      <c r="C1417">
        <v>71.36</v>
      </c>
      <c r="D1417" s="1">
        <v>0.1</v>
      </c>
      <c r="E1417" t="s">
        <v>11</v>
      </c>
      <c r="F1417">
        <v>53</v>
      </c>
      <c r="G1417" s="2">
        <v>42537</v>
      </c>
      <c r="H1417">
        <v>214.07999999999998</v>
      </c>
      <c r="I1417">
        <v>2016</v>
      </c>
      <c r="J1417">
        <f t="shared" si="44"/>
        <v>35.352038369304559</v>
      </c>
      <c r="K1417">
        <v>2415</v>
      </c>
      <c r="L1417">
        <f t="shared" si="45"/>
        <v>2085</v>
      </c>
    </row>
    <row r="1418" spans="1:12" x14ac:dyDescent="0.25">
      <c r="A1418" t="s">
        <v>22</v>
      </c>
      <c r="B1418">
        <v>4</v>
      </c>
      <c r="C1418">
        <v>454.38</v>
      </c>
      <c r="D1418" s="1">
        <v>0.1</v>
      </c>
      <c r="E1418" t="s">
        <v>33</v>
      </c>
      <c r="F1418">
        <v>16</v>
      </c>
      <c r="G1418" s="2">
        <v>42485</v>
      </c>
      <c r="H1418">
        <v>1817.52</v>
      </c>
      <c r="I1418">
        <v>2016</v>
      </c>
      <c r="J1418">
        <f t="shared" si="44"/>
        <v>35.343570057581573</v>
      </c>
      <c r="K1418">
        <v>2416</v>
      </c>
      <c r="L1418">
        <f t="shared" si="45"/>
        <v>2084</v>
      </c>
    </row>
    <row r="1419" spans="1:12" x14ac:dyDescent="0.25">
      <c r="A1419" t="s">
        <v>10</v>
      </c>
      <c r="B1419">
        <v>3</v>
      </c>
      <c r="C1419">
        <v>329.19</v>
      </c>
      <c r="D1419" s="1">
        <v>0.15</v>
      </c>
      <c r="E1419" t="s">
        <v>25</v>
      </c>
      <c r="F1419">
        <v>18</v>
      </c>
      <c r="G1419" s="2">
        <v>42556</v>
      </c>
      <c r="H1419">
        <v>987.56999999999994</v>
      </c>
      <c r="I1419">
        <v>2016</v>
      </c>
      <c r="J1419">
        <f t="shared" si="44"/>
        <v>35.352856457033127</v>
      </c>
      <c r="K1419">
        <v>2417</v>
      </c>
      <c r="L1419">
        <f t="shared" si="45"/>
        <v>2083</v>
      </c>
    </row>
    <row r="1420" spans="1:12" x14ac:dyDescent="0.25">
      <c r="A1420" t="s">
        <v>17</v>
      </c>
      <c r="B1420">
        <v>2</v>
      </c>
      <c r="C1420">
        <v>492.37</v>
      </c>
      <c r="D1420" s="1">
        <v>0.05</v>
      </c>
      <c r="E1420" t="s">
        <v>20</v>
      </c>
      <c r="F1420">
        <v>28</v>
      </c>
      <c r="G1420" s="2">
        <v>42539</v>
      </c>
      <c r="H1420">
        <v>984.74</v>
      </c>
      <c r="I1420">
        <v>2016</v>
      </c>
      <c r="J1420">
        <f t="shared" si="44"/>
        <v>35.3611911623439</v>
      </c>
      <c r="K1420">
        <v>2418</v>
      </c>
      <c r="L1420">
        <f t="shared" si="45"/>
        <v>2082</v>
      </c>
    </row>
    <row r="1421" spans="1:12" x14ac:dyDescent="0.25">
      <c r="A1421" t="s">
        <v>19</v>
      </c>
      <c r="B1421">
        <v>4</v>
      </c>
      <c r="C1421">
        <v>161.18</v>
      </c>
      <c r="D1421" s="1">
        <v>0.1</v>
      </c>
      <c r="E1421" t="s">
        <v>33</v>
      </c>
      <c r="F1421">
        <v>49</v>
      </c>
      <c r="G1421" s="2">
        <v>42421</v>
      </c>
      <c r="H1421">
        <v>644.72</v>
      </c>
      <c r="I1421">
        <v>2016</v>
      </c>
      <c r="J1421">
        <f t="shared" si="44"/>
        <v>35.364728495915422</v>
      </c>
      <c r="K1421">
        <v>2419</v>
      </c>
      <c r="L1421">
        <f t="shared" si="45"/>
        <v>2081</v>
      </c>
    </row>
    <row r="1422" spans="1:12" x14ac:dyDescent="0.25">
      <c r="A1422" t="s">
        <v>22</v>
      </c>
      <c r="B1422">
        <v>1</v>
      </c>
      <c r="C1422">
        <v>264.12</v>
      </c>
      <c r="D1422" s="1">
        <v>0.1</v>
      </c>
      <c r="E1422" t="s">
        <v>11</v>
      </c>
      <c r="F1422">
        <v>37</v>
      </c>
      <c r="G1422" s="2">
        <v>42681</v>
      </c>
      <c r="H1422">
        <v>264.12</v>
      </c>
      <c r="I1422">
        <v>2016</v>
      </c>
      <c r="J1422">
        <f t="shared" si="44"/>
        <v>35.35817307692308</v>
      </c>
      <c r="K1422">
        <v>2420</v>
      </c>
      <c r="L1422">
        <f t="shared" si="45"/>
        <v>2080</v>
      </c>
    </row>
    <row r="1423" spans="1:12" x14ac:dyDescent="0.25">
      <c r="A1423" t="s">
        <v>22</v>
      </c>
      <c r="B1423">
        <v>4</v>
      </c>
      <c r="C1423">
        <v>57.77</v>
      </c>
      <c r="D1423" s="1">
        <v>0.15</v>
      </c>
      <c r="E1423" t="s">
        <v>20</v>
      </c>
      <c r="F1423">
        <v>28</v>
      </c>
      <c r="G1423" s="2">
        <v>42396</v>
      </c>
      <c r="H1423">
        <v>231.08</v>
      </c>
      <c r="I1423">
        <v>2016</v>
      </c>
      <c r="J1423">
        <f t="shared" si="44"/>
        <v>35.357383357383355</v>
      </c>
      <c r="K1423">
        <v>2421</v>
      </c>
      <c r="L1423">
        <f t="shared" si="45"/>
        <v>2079</v>
      </c>
    </row>
    <row r="1424" spans="1:12" x14ac:dyDescent="0.25">
      <c r="A1424" t="s">
        <v>19</v>
      </c>
      <c r="B1424">
        <v>3</v>
      </c>
      <c r="C1424">
        <v>81.28</v>
      </c>
      <c r="D1424" s="1">
        <v>0.1</v>
      </c>
      <c r="E1424" t="s">
        <v>20</v>
      </c>
      <c r="F1424">
        <v>53</v>
      </c>
      <c r="G1424" s="2">
        <v>42556</v>
      </c>
      <c r="H1424">
        <v>243.84</v>
      </c>
      <c r="I1424">
        <v>2016</v>
      </c>
      <c r="J1424">
        <f t="shared" si="44"/>
        <v>35.360923965351297</v>
      </c>
      <c r="K1424">
        <v>2422</v>
      </c>
      <c r="L1424">
        <f t="shared" si="45"/>
        <v>2078</v>
      </c>
    </row>
    <row r="1425" spans="1:12" x14ac:dyDescent="0.25">
      <c r="A1425" t="s">
        <v>38</v>
      </c>
      <c r="B1425">
        <v>4</v>
      </c>
      <c r="C1425">
        <v>196.25</v>
      </c>
      <c r="D1425" s="1">
        <v>0.2</v>
      </c>
      <c r="E1425" t="s">
        <v>25</v>
      </c>
      <c r="F1425">
        <v>36</v>
      </c>
      <c r="G1425" s="2">
        <v>42575</v>
      </c>
      <c r="H1425">
        <v>785</v>
      </c>
      <c r="I1425">
        <v>2016</v>
      </c>
      <c r="J1425">
        <f t="shared" si="44"/>
        <v>35.352431391429946</v>
      </c>
      <c r="K1425">
        <v>2423</v>
      </c>
      <c r="L1425">
        <f t="shared" si="45"/>
        <v>2077</v>
      </c>
    </row>
    <row r="1426" spans="1:12" x14ac:dyDescent="0.25">
      <c r="A1426" t="s">
        <v>40</v>
      </c>
      <c r="B1426">
        <v>3</v>
      </c>
      <c r="C1426">
        <v>96.92</v>
      </c>
      <c r="D1426" s="1">
        <v>0.15</v>
      </c>
      <c r="E1426" t="s">
        <v>33</v>
      </c>
      <c r="F1426">
        <v>58</v>
      </c>
      <c r="G1426" s="2">
        <v>42504</v>
      </c>
      <c r="H1426">
        <v>290.76</v>
      </c>
      <c r="I1426">
        <v>2016</v>
      </c>
      <c r="J1426">
        <f t="shared" si="44"/>
        <v>35.352119460500965</v>
      </c>
      <c r="K1426">
        <v>2424</v>
      </c>
      <c r="L1426">
        <f t="shared" si="45"/>
        <v>2076</v>
      </c>
    </row>
    <row r="1427" spans="1:12" x14ac:dyDescent="0.25">
      <c r="A1427" t="s">
        <v>13</v>
      </c>
      <c r="B1427">
        <v>3</v>
      </c>
      <c r="C1427">
        <v>235.47</v>
      </c>
      <c r="D1427" s="1">
        <v>0.2</v>
      </c>
      <c r="E1427" t="s">
        <v>32</v>
      </c>
      <c r="F1427">
        <v>19</v>
      </c>
      <c r="G1427" s="2">
        <v>42694</v>
      </c>
      <c r="H1427">
        <v>706.41</v>
      </c>
      <c r="I1427">
        <v>2016</v>
      </c>
      <c r="J1427">
        <f t="shared" si="44"/>
        <v>35.34120481927711</v>
      </c>
      <c r="K1427">
        <v>2425</v>
      </c>
      <c r="L1427">
        <f t="shared" si="45"/>
        <v>2075</v>
      </c>
    </row>
    <row r="1428" spans="1:12" x14ac:dyDescent="0.25">
      <c r="A1428" t="s">
        <v>10</v>
      </c>
      <c r="B1428">
        <v>2</v>
      </c>
      <c r="C1428">
        <v>232.59</v>
      </c>
      <c r="D1428" s="1">
        <v>0.2</v>
      </c>
      <c r="E1428" t="s">
        <v>25</v>
      </c>
      <c r="F1428">
        <v>22</v>
      </c>
      <c r="G1428" s="2">
        <v>42553</v>
      </c>
      <c r="H1428">
        <v>465.18</v>
      </c>
      <c r="I1428">
        <v>2016</v>
      </c>
      <c r="J1428">
        <f t="shared" si="44"/>
        <v>35.349083895853425</v>
      </c>
      <c r="K1428">
        <v>2426</v>
      </c>
      <c r="L1428">
        <f t="shared" si="45"/>
        <v>2074</v>
      </c>
    </row>
    <row r="1429" spans="1:12" x14ac:dyDescent="0.25">
      <c r="A1429" t="s">
        <v>27</v>
      </c>
      <c r="B1429">
        <v>3</v>
      </c>
      <c r="C1429">
        <v>184.05</v>
      </c>
      <c r="D1429" s="1">
        <v>0.1</v>
      </c>
      <c r="E1429" t="s">
        <v>25</v>
      </c>
      <c r="F1429">
        <v>36</v>
      </c>
      <c r="G1429" s="2">
        <v>42505</v>
      </c>
      <c r="H1429">
        <v>552.15000000000009</v>
      </c>
      <c r="I1429">
        <v>2016</v>
      </c>
      <c r="J1429">
        <f t="shared" si="44"/>
        <v>35.355523396044383</v>
      </c>
      <c r="K1429">
        <v>2427</v>
      </c>
      <c r="L1429">
        <f t="shared" si="45"/>
        <v>2073</v>
      </c>
    </row>
    <row r="1430" spans="1:12" x14ac:dyDescent="0.25">
      <c r="A1430" t="s">
        <v>13</v>
      </c>
      <c r="B1430">
        <v>2</v>
      </c>
      <c r="C1430">
        <v>44.11</v>
      </c>
      <c r="D1430" s="1">
        <v>0</v>
      </c>
      <c r="E1430" t="s">
        <v>20</v>
      </c>
      <c r="F1430">
        <v>29</v>
      </c>
      <c r="G1430" s="2">
        <v>42461</v>
      </c>
      <c r="H1430">
        <v>88.22</v>
      </c>
      <c r="I1430">
        <v>2016</v>
      </c>
      <c r="J1430">
        <f t="shared" si="44"/>
        <v>35.355212355212352</v>
      </c>
      <c r="K1430">
        <v>2428</v>
      </c>
      <c r="L1430">
        <f t="shared" si="45"/>
        <v>2072</v>
      </c>
    </row>
    <row r="1431" spans="1:12" x14ac:dyDescent="0.25">
      <c r="A1431" t="s">
        <v>40</v>
      </c>
      <c r="B1431">
        <v>2</v>
      </c>
      <c r="C1431">
        <v>439.92</v>
      </c>
      <c r="D1431" s="1">
        <v>0.05</v>
      </c>
      <c r="E1431" t="s">
        <v>14</v>
      </c>
      <c r="F1431">
        <v>37</v>
      </c>
      <c r="G1431" s="2">
        <v>42713</v>
      </c>
      <c r="H1431">
        <v>879.84</v>
      </c>
      <c r="I1431">
        <v>2016</v>
      </c>
      <c r="J1431">
        <f t="shared" si="44"/>
        <v>35.358281023660069</v>
      </c>
      <c r="K1431">
        <v>2429</v>
      </c>
      <c r="L1431">
        <f t="shared" si="45"/>
        <v>2071</v>
      </c>
    </row>
    <row r="1432" spans="1:12" x14ac:dyDescent="0.25">
      <c r="A1432" t="s">
        <v>22</v>
      </c>
      <c r="B1432">
        <v>5</v>
      </c>
      <c r="C1432">
        <v>444.39</v>
      </c>
      <c r="D1432" s="1">
        <v>0</v>
      </c>
      <c r="E1432" t="s">
        <v>30</v>
      </c>
      <c r="F1432">
        <v>19</v>
      </c>
      <c r="G1432" s="2">
        <v>42481</v>
      </c>
      <c r="H1432">
        <v>2221.9499999999998</v>
      </c>
      <c r="I1432">
        <v>2016</v>
      </c>
      <c r="J1432">
        <f t="shared" si="44"/>
        <v>35.357487922705317</v>
      </c>
      <c r="K1432">
        <v>2430</v>
      </c>
      <c r="L1432">
        <f t="shared" si="45"/>
        <v>2070</v>
      </c>
    </row>
    <row r="1433" spans="1:12" x14ac:dyDescent="0.25">
      <c r="A1433" t="s">
        <v>19</v>
      </c>
      <c r="B1433">
        <v>2</v>
      </c>
      <c r="C1433">
        <v>432.37</v>
      </c>
      <c r="D1433" s="1">
        <v>0.1</v>
      </c>
      <c r="E1433" t="s">
        <v>25</v>
      </c>
      <c r="F1433">
        <v>56</v>
      </c>
      <c r="G1433" s="2">
        <v>42428</v>
      </c>
      <c r="H1433">
        <v>864.74</v>
      </c>
      <c r="I1433">
        <v>2016</v>
      </c>
      <c r="J1433">
        <f t="shared" si="44"/>
        <v>35.365393910101496</v>
      </c>
      <c r="K1433">
        <v>2431</v>
      </c>
      <c r="L1433">
        <f t="shared" si="45"/>
        <v>2069</v>
      </c>
    </row>
    <row r="1434" spans="1:12" x14ac:dyDescent="0.25">
      <c r="A1434" t="s">
        <v>22</v>
      </c>
      <c r="B1434">
        <v>3</v>
      </c>
      <c r="C1434">
        <v>475.95</v>
      </c>
      <c r="D1434" s="1">
        <v>0.2</v>
      </c>
      <c r="E1434" t="s">
        <v>14</v>
      </c>
      <c r="F1434">
        <v>53</v>
      </c>
      <c r="G1434" s="2">
        <v>42453</v>
      </c>
      <c r="H1434">
        <v>1427.85</v>
      </c>
      <c r="I1434">
        <v>2016</v>
      </c>
      <c r="J1434">
        <f t="shared" si="44"/>
        <v>35.355415860735008</v>
      </c>
      <c r="K1434">
        <v>2432</v>
      </c>
      <c r="L1434">
        <f t="shared" si="45"/>
        <v>2068</v>
      </c>
    </row>
    <row r="1435" spans="1:12" x14ac:dyDescent="0.25">
      <c r="A1435" t="s">
        <v>17</v>
      </c>
      <c r="B1435">
        <v>4</v>
      </c>
      <c r="C1435">
        <v>160.97</v>
      </c>
      <c r="D1435" s="1">
        <v>0</v>
      </c>
      <c r="E1435" t="s">
        <v>20</v>
      </c>
      <c r="F1435">
        <v>11</v>
      </c>
      <c r="G1435" s="2">
        <v>42645</v>
      </c>
      <c r="H1435">
        <v>643.88</v>
      </c>
      <c r="I1435">
        <v>2016</v>
      </c>
      <c r="J1435">
        <f t="shared" si="44"/>
        <v>35.346879535558784</v>
      </c>
      <c r="K1435">
        <v>2433</v>
      </c>
      <c r="L1435">
        <f t="shared" si="45"/>
        <v>2067</v>
      </c>
    </row>
    <row r="1436" spans="1:12" x14ac:dyDescent="0.25">
      <c r="A1436" t="s">
        <v>17</v>
      </c>
      <c r="B1436">
        <v>2</v>
      </c>
      <c r="C1436">
        <v>220.46</v>
      </c>
      <c r="D1436" s="1">
        <v>0</v>
      </c>
      <c r="E1436" t="s">
        <v>14</v>
      </c>
      <c r="F1436">
        <v>58</v>
      </c>
      <c r="G1436" s="2">
        <v>42665</v>
      </c>
      <c r="H1436">
        <v>440.92</v>
      </c>
      <c r="I1436">
        <v>2016</v>
      </c>
      <c r="J1436">
        <f t="shared" si="44"/>
        <v>35.358664085188771</v>
      </c>
      <c r="K1436">
        <v>2434</v>
      </c>
      <c r="L1436">
        <f t="shared" si="45"/>
        <v>2066</v>
      </c>
    </row>
    <row r="1437" spans="1:12" x14ac:dyDescent="0.25">
      <c r="A1437" t="s">
        <v>38</v>
      </c>
      <c r="B1437">
        <v>2</v>
      </c>
      <c r="C1437">
        <v>429.5</v>
      </c>
      <c r="D1437" s="1">
        <v>0</v>
      </c>
      <c r="E1437" t="s">
        <v>25</v>
      </c>
      <c r="F1437">
        <v>46</v>
      </c>
      <c r="G1437" s="2">
        <v>42457</v>
      </c>
      <c r="H1437">
        <v>859</v>
      </c>
      <c r="I1437">
        <v>2016</v>
      </c>
      <c r="J1437">
        <f t="shared" si="44"/>
        <v>35.34769975786925</v>
      </c>
      <c r="K1437">
        <v>2435</v>
      </c>
      <c r="L1437">
        <f t="shared" si="45"/>
        <v>2065</v>
      </c>
    </row>
    <row r="1438" spans="1:12" x14ac:dyDescent="0.25">
      <c r="A1438" t="s">
        <v>38</v>
      </c>
      <c r="B1438">
        <v>3</v>
      </c>
      <c r="C1438">
        <v>489.31</v>
      </c>
      <c r="D1438" s="1">
        <v>0.1</v>
      </c>
      <c r="E1438" t="s">
        <v>25</v>
      </c>
      <c r="F1438">
        <v>49</v>
      </c>
      <c r="G1438" s="2">
        <v>42508</v>
      </c>
      <c r="H1438">
        <v>1467.93</v>
      </c>
      <c r="I1438">
        <v>2016</v>
      </c>
      <c r="J1438">
        <f t="shared" si="44"/>
        <v>35.342538759689923</v>
      </c>
      <c r="K1438">
        <v>2436</v>
      </c>
      <c r="L1438">
        <f t="shared" si="45"/>
        <v>2064</v>
      </c>
    </row>
    <row r="1439" spans="1:12" x14ac:dyDescent="0.25">
      <c r="A1439" t="s">
        <v>38</v>
      </c>
      <c r="B1439">
        <v>5</v>
      </c>
      <c r="C1439">
        <v>170.56</v>
      </c>
      <c r="D1439" s="1">
        <v>0.2</v>
      </c>
      <c r="E1439" t="s">
        <v>20</v>
      </c>
      <c r="F1439">
        <v>28</v>
      </c>
      <c r="G1439" s="2">
        <v>42632</v>
      </c>
      <c r="H1439">
        <v>852.8</v>
      </c>
      <c r="I1439">
        <v>2016</v>
      </c>
      <c r="J1439">
        <f t="shared" si="44"/>
        <v>35.335918565196316</v>
      </c>
      <c r="K1439">
        <v>2437</v>
      </c>
      <c r="L1439">
        <f t="shared" si="45"/>
        <v>2063</v>
      </c>
    </row>
    <row r="1440" spans="1:12" x14ac:dyDescent="0.25">
      <c r="A1440" t="s">
        <v>38</v>
      </c>
      <c r="B1440">
        <v>3</v>
      </c>
      <c r="C1440">
        <v>414.72</v>
      </c>
      <c r="D1440" s="1">
        <v>0</v>
      </c>
      <c r="E1440" t="s">
        <v>14</v>
      </c>
      <c r="F1440">
        <v>48</v>
      </c>
      <c r="G1440" s="2">
        <v>42705</v>
      </c>
      <c r="H1440">
        <v>1244.1600000000001</v>
      </c>
      <c r="I1440">
        <v>2016</v>
      </c>
      <c r="J1440">
        <f t="shared" si="44"/>
        <v>35.339476236663437</v>
      </c>
      <c r="K1440">
        <v>2438</v>
      </c>
      <c r="L1440">
        <f t="shared" si="45"/>
        <v>2062</v>
      </c>
    </row>
    <row r="1441" spans="1:12" x14ac:dyDescent="0.25">
      <c r="A1441" t="s">
        <v>22</v>
      </c>
      <c r="B1441">
        <v>4</v>
      </c>
      <c r="C1441">
        <v>164.81</v>
      </c>
      <c r="D1441" s="1">
        <v>0</v>
      </c>
      <c r="E1441" t="s">
        <v>28</v>
      </c>
      <c r="F1441">
        <v>25</v>
      </c>
      <c r="G1441" s="2">
        <v>42615</v>
      </c>
      <c r="H1441">
        <v>659.24</v>
      </c>
      <c r="I1441">
        <v>2016</v>
      </c>
      <c r="J1441">
        <f t="shared" si="44"/>
        <v>35.333333333333336</v>
      </c>
      <c r="K1441">
        <v>2439</v>
      </c>
      <c r="L1441">
        <f t="shared" si="45"/>
        <v>2061</v>
      </c>
    </row>
    <row r="1442" spans="1:12" x14ac:dyDescent="0.25">
      <c r="A1442" t="s">
        <v>19</v>
      </c>
      <c r="B1442">
        <v>5</v>
      </c>
      <c r="C1442">
        <v>96.18</v>
      </c>
      <c r="D1442" s="1">
        <v>0</v>
      </c>
      <c r="E1442" t="s">
        <v>32</v>
      </c>
      <c r="F1442">
        <v>41</v>
      </c>
      <c r="G1442" s="2">
        <v>42676</v>
      </c>
      <c r="H1442">
        <v>480.90000000000003</v>
      </c>
      <c r="I1442">
        <v>2016</v>
      </c>
      <c r="J1442">
        <f t="shared" si="44"/>
        <v>35.338349514563106</v>
      </c>
      <c r="K1442">
        <v>2440</v>
      </c>
      <c r="L1442">
        <f t="shared" si="45"/>
        <v>2060</v>
      </c>
    </row>
    <row r="1443" spans="1:12" x14ac:dyDescent="0.25">
      <c r="A1443" t="s">
        <v>27</v>
      </c>
      <c r="B1443">
        <v>5</v>
      </c>
      <c r="C1443">
        <v>365.91</v>
      </c>
      <c r="D1443" s="1">
        <v>0.05</v>
      </c>
      <c r="E1443" t="s">
        <v>33</v>
      </c>
      <c r="F1443">
        <v>52</v>
      </c>
      <c r="G1443" s="2">
        <v>42593</v>
      </c>
      <c r="H1443">
        <v>1829.5500000000002</v>
      </c>
      <c r="I1443">
        <v>2016</v>
      </c>
      <c r="J1443">
        <f t="shared" si="44"/>
        <v>35.335599805730936</v>
      </c>
      <c r="K1443">
        <v>2441</v>
      </c>
      <c r="L1443">
        <f t="shared" si="45"/>
        <v>2059</v>
      </c>
    </row>
    <row r="1444" spans="1:12" x14ac:dyDescent="0.25">
      <c r="A1444" t="s">
        <v>38</v>
      </c>
      <c r="B1444">
        <v>3</v>
      </c>
      <c r="C1444">
        <v>360.3</v>
      </c>
      <c r="D1444" s="1">
        <v>0.15</v>
      </c>
      <c r="E1444" t="s">
        <v>14</v>
      </c>
      <c r="F1444">
        <v>14</v>
      </c>
      <c r="G1444" s="2">
        <v>42694</v>
      </c>
      <c r="H1444">
        <v>1080.9000000000001</v>
      </c>
      <c r="I1444">
        <v>2016</v>
      </c>
      <c r="J1444">
        <f t="shared" si="44"/>
        <v>35.327502429543244</v>
      </c>
      <c r="K1444">
        <v>2442</v>
      </c>
      <c r="L1444">
        <f t="shared" si="45"/>
        <v>2058</v>
      </c>
    </row>
    <row r="1445" spans="1:12" x14ac:dyDescent="0.25">
      <c r="A1445" t="s">
        <v>40</v>
      </c>
      <c r="B1445">
        <v>2</v>
      </c>
      <c r="C1445">
        <v>155.31</v>
      </c>
      <c r="D1445" s="1">
        <v>0.15</v>
      </c>
      <c r="E1445" t="s">
        <v>30</v>
      </c>
      <c r="F1445">
        <v>52</v>
      </c>
      <c r="G1445" s="2">
        <v>42720</v>
      </c>
      <c r="H1445">
        <v>310.62</v>
      </c>
      <c r="I1445">
        <v>2016</v>
      </c>
      <c r="J1445">
        <f t="shared" si="44"/>
        <v>35.337870685464267</v>
      </c>
      <c r="K1445">
        <v>2443</v>
      </c>
      <c r="L1445">
        <f t="shared" si="45"/>
        <v>2057</v>
      </c>
    </row>
    <row r="1446" spans="1:12" x14ac:dyDescent="0.25">
      <c r="A1446" t="s">
        <v>13</v>
      </c>
      <c r="B1446">
        <v>1</v>
      </c>
      <c r="C1446">
        <v>116.57</v>
      </c>
      <c r="D1446" s="1">
        <v>0.1</v>
      </c>
      <c r="E1446" t="s">
        <v>14</v>
      </c>
      <c r="F1446">
        <v>37</v>
      </c>
      <c r="G1446" s="2">
        <v>42504</v>
      </c>
      <c r="H1446">
        <v>116.57</v>
      </c>
      <c r="I1446">
        <v>2016</v>
      </c>
      <c r="J1446">
        <f t="shared" si="44"/>
        <v>35.329766536964982</v>
      </c>
      <c r="K1446">
        <v>2444</v>
      </c>
      <c r="L1446">
        <f t="shared" si="45"/>
        <v>2056</v>
      </c>
    </row>
    <row r="1447" spans="1:12" x14ac:dyDescent="0.25">
      <c r="A1447" t="s">
        <v>40</v>
      </c>
      <c r="B1447">
        <v>5</v>
      </c>
      <c r="C1447">
        <v>164.97</v>
      </c>
      <c r="D1447" s="1">
        <v>0.1</v>
      </c>
      <c r="E1447" t="s">
        <v>14</v>
      </c>
      <c r="F1447">
        <v>53</v>
      </c>
      <c r="G1447" s="2">
        <v>42497</v>
      </c>
      <c r="H1447">
        <v>824.85</v>
      </c>
      <c r="I1447">
        <v>2016</v>
      </c>
      <c r="J1447">
        <f t="shared" si="44"/>
        <v>35.328953771289541</v>
      </c>
      <c r="K1447">
        <v>2445</v>
      </c>
      <c r="L1447">
        <f t="shared" si="45"/>
        <v>2055</v>
      </c>
    </row>
    <row r="1448" spans="1:12" x14ac:dyDescent="0.25">
      <c r="A1448" t="s">
        <v>10</v>
      </c>
      <c r="B1448">
        <v>3</v>
      </c>
      <c r="C1448">
        <v>215.36</v>
      </c>
      <c r="D1448" s="1">
        <v>0.2</v>
      </c>
      <c r="E1448" t="s">
        <v>33</v>
      </c>
      <c r="F1448">
        <v>26</v>
      </c>
      <c r="G1448" s="2">
        <v>42407</v>
      </c>
      <c r="H1448">
        <v>646.08000000000004</v>
      </c>
      <c r="I1448">
        <v>2016</v>
      </c>
      <c r="J1448">
        <f t="shared" si="44"/>
        <v>35.320350535540406</v>
      </c>
      <c r="K1448">
        <v>2446</v>
      </c>
      <c r="L1448">
        <f t="shared" si="45"/>
        <v>2054</v>
      </c>
    </row>
    <row r="1449" spans="1:12" x14ac:dyDescent="0.25">
      <c r="A1449" t="s">
        <v>27</v>
      </c>
      <c r="B1449">
        <v>4</v>
      </c>
      <c r="C1449">
        <v>192.19</v>
      </c>
      <c r="D1449" s="1">
        <v>0.1</v>
      </c>
      <c r="E1449" t="s">
        <v>33</v>
      </c>
      <c r="F1449">
        <v>36</v>
      </c>
      <c r="G1449" s="2">
        <v>42379</v>
      </c>
      <c r="H1449">
        <v>768.76</v>
      </c>
      <c r="I1449">
        <v>2016</v>
      </c>
      <c r="J1449">
        <f t="shared" si="44"/>
        <v>35.324890404286407</v>
      </c>
      <c r="K1449">
        <v>2447</v>
      </c>
      <c r="L1449">
        <f t="shared" si="45"/>
        <v>2053</v>
      </c>
    </row>
    <row r="1450" spans="1:12" x14ac:dyDescent="0.25">
      <c r="A1450" t="s">
        <v>38</v>
      </c>
      <c r="B1450">
        <v>3</v>
      </c>
      <c r="C1450">
        <v>340.54</v>
      </c>
      <c r="D1450" s="1">
        <v>0.1</v>
      </c>
      <c r="E1450" t="s">
        <v>20</v>
      </c>
      <c r="F1450">
        <v>39</v>
      </c>
      <c r="G1450" s="2">
        <v>42694</v>
      </c>
      <c r="H1450">
        <v>1021.6200000000001</v>
      </c>
      <c r="I1450">
        <v>2016</v>
      </c>
      <c r="J1450">
        <f t="shared" si="44"/>
        <v>35.324561403508774</v>
      </c>
      <c r="K1450">
        <v>2448</v>
      </c>
      <c r="L1450">
        <f t="shared" si="45"/>
        <v>2052</v>
      </c>
    </row>
    <row r="1451" spans="1:12" x14ac:dyDescent="0.25">
      <c r="A1451" t="s">
        <v>38</v>
      </c>
      <c r="B1451">
        <v>3</v>
      </c>
      <c r="C1451">
        <v>229.44</v>
      </c>
      <c r="D1451" s="1">
        <v>0.1</v>
      </c>
      <c r="E1451" t="s">
        <v>28</v>
      </c>
      <c r="F1451">
        <v>28</v>
      </c>
      <c r="G1451" s="2">
        <v>42445</v>
      </c>
      <c r="H1451">
        <v>688.31999999999994</v>
      </c>
      <c r="I1451">
        <v>2016</v>
      </c>
      <c r="J1451">
        <f t="shared" si="44"/>
        <v>35.322769380789858</v>
      </c>
      <c r="K1451">
        <v>2449</v>
      </c>
      <c r="L1451">
        <f t="shared" si="45"/>
        <v>2051</v>
      </c>
    </row>
    <row r="1452" spans="1:12" x14ac:dyDescent="0.25">
      <c r="A1452" t="s">
        <v>38</v>
      </c>
      <c r="B1452">
        <v>5</v>
      </c>
      <c r="C1452">
        <v>480.67</v>
      </c>
      <c r="D1452" s="1">
        <v>0.2</v>
      </c>
      <c r="E1452" t="s">
        <v>14</v>
      </c>
      <c r="F1452">
        <v>54</v>
      </c>
      <c r="G1452" s="2">
        <v>42647</v>
      </c>
      <c r="H1452">
        <v>2403.35</v>
      </c>
      <c r="I1452">
        <v>2016</v>
      </c>
      <c r="J1452">
        <f t="shared" si="44"/>
        <v>35.326341463414636</v>
      </c>
      <c r="K1452">
        <v>2450</v>
      </c>
      <c r="L1452">
        <f t="shared" si="45"/>
        <v>2050</v>
      </c>
    </row>
    <row r="1453" spans="1:12" x14ac:dyDescent="0.25">
      <c r="A1453" t="s">
        <v>17</v>
      </c>
      <c r="B1453">
        <v>2</v>
      </c>
      <c r="C1453">
        <v>390.91</v>
      </c>
      <c r="D1453" s="1">
        <v>0.15</v>
      </c>
      <c r="E1453" t="s">
        <v>30</v>
      </c>
      <c r="F1453">
        <v>14</v>
      </c>
      <c r="G1453" s="2">
        <v>42716</v>
      </c>
      <c r="H1453">
        <v>781.82</v>
      </c>
      <c r="I1453">
        <v>2016</v>
      </c>
      <c r="J1453">
        <f t="shared" si="44"/>
        <v>35.317227916056616</v>
      </c>
      <c r="K1453">
        <v>2451</v>
      </c>
      <c r="L1453">
        <f t="shared" si="45"/>
        <v>2049</v>
      </c>
    </row>
    <row r="1454" spans="1:12" x14ac:dyDescent="0.25">
      <c r="A1454" t="s">
        <v>40</v>
      </c>
      <c r="B1454">
        <v>1</v>
      </c>
      <c r="C1454">
        <v>43.19</v>
      </c>
      <c r="D1454" s="1">
        <v>0</v>
      </c>
      <c r="E1454" t="s">
        <v>33</v>
      </c>
      <c r="F1454">
        <v>59</v>
      </c>
      <c r="G1454" s="2">
        <v>42593</v>
      </c>
      <c r="H1454">
        <v>43.19</v>
      </c>
      <c r="I1454">
        <v>2016</v>
      </c>
      <c r="J1454">
        <f t="shared" si="44"/>
        <v>35.32763671875</v>
      </c>
      <c r="K1454">
        <v>2452</v>
      </c>
      <c r="L1454">
        <f t="shared" si="45"/>
        <v>2048</v>
      </c>
    </row>
    <row r="1455" spans="1:12" x14ac:dyDescent="0.25">
      <c r="A1455" t="s">
        <v>19</v>
      </c>
      <c r="B1455">
        <v>5</v>
      </c>
      <c r="C1455">
        <v>131.19999999999999</v>
      </c>
      <c r="D1455" s="1">
        <v>0.05</v>
      </c>
      <c r="E1455" t="s">
        <v>20</v>
      </c>
      <c r="F1455">
        <v>49</v>
      </c>
      <c r="G1455" s="2">
        <v>42498</v>
      </c>
      <c r="H1455">
        <v>656</v>
      </c>
      <c r="I1455">
        <v>2016</v>
      </c>
      <c r="J1455">
        <f t="shared" si="44"/>
        <v>35.316072300928191</v>
      </c>
      <c r="K1455">
        <v>2453</v>
      </c>
      <c r="L1455">
        <f t="shared" si="45"/>
        <v>2047</v>
      </c>
    </row>
    <row r="1456" spans="1:12" x14ac:dyDescent="0.25">
      <c r="A1456" t="s">
        <v>27</v>
      </c>
      <c r="B1456">
        <v>1</v>
      </c>
      <c r="C1456">
        <v>314.43</v>
      </c>
      <c r="D1456" s="1">
        <v>0</v>
      </c>
      <c r="E1456" t="s">
        <v>20</v>
      </c>
      <c r="F1456">
        <v>22</v>
      </c>
      <c r="G1456" s="2">
        <v>42731</v>
      </c>
      <c r="H1456">
        <v>314.43</v>
      </c>
      <c r="I1456">
        <v>2016</v>
      </c>
      <c r="J1456">
        <f t="shared" si="44"/>
        <v>35.309384164222877</v>
      </c>
      <c r="K1456">
        <v>2454</v>
      </c>
      <c r="L1456">
        <f t="shared" si="45"/>
        <v>2046</v>
      </c>
    </row>
    <row r="1457" spans="1:12" x14ac:dyDescent="0.25">
      <c r="A1457" t="s">
        <v>27</v>
      </c>
      <c r="B1457">
        <v>4</v>
      </c>
      <c r="C1457">
        <v>409.47</v>
      </c>
      <c r="D1457" s="1">
        <v>0.1</v>
      </c>
      <c r="E1457" t="s">
        <v>25</v>
      </c>
      <c r="F1457">
        <v>27</v>
      </c>
      <c r="G1457" s="2">
        <v>42639</v>
      </c>
      <c r="H1457">
        <v>1637.88</v>
      </c>
      <c r="I1457">
        <v>2016</v>
      </c>
      <c r="J1457">
        <f t="shared" si="44"/>
        <v>35.315892420537899</v>
      </c>
      <c r="K1457">
        <v>2455</v>
      </c>
      <c r="L1457">
        <f t="shared" si="45"/>
        <v>2045</v>
      </c>
    </row>
    <row r="1458" spans="1:12" x14ac:dyDescent="0.25">
      <c r="A1458" t="s">
        <v>27</v>
      </c>
      <c r="B1458">
        <v>3</v>
      </c>
      <c r="C1458">
        <v>164.58</v>
      </c>
      <c r="D1458" s="1">
        <v>0.05</v>
      </c>
      <c r="E1458" t="s">
        <v>11</v>
      </c>
      <c r="F1458">
        <v>39</v>
      </c>
      <c r="G1458" s="2">
        <v>42721</v>
      </c>
      <c r="H1458">
        <v>493.74</v>
      </c>
      <c r="I1458">
        <v>2016</v>
      </c>
      <c r="J1458">
        <f t="shared" si="44"/>
        <v>35.319960861056749</v>
      </c>
      <c r="K1458">
        <v>2456</v>
      </c>
      <c r="L1458">
        <f t="shared" si="45"/>
        <v>2044</v>
      </c>
    </row>
    <row r="1459" spans="1:12" x14ac:dyDescent="0.25">
      <c r="A1459" t="s">
        <v>10</v>
      </c>
      <c r="B1459">
        <v>5</v>
      </c>
      <c r="C1459">
        <v>420.64</v>
      </c>
      <c r="D1459" s="1">
        <v>0.2</v>
      </c>
      <c r="E1459" t="s">
        <v>14</v>
      </c>
      <c r="F1459">
        <v>22</v>
      </c>
      <c r="G1459" s="2">
        <v>42501</v>
      </c>
      <c r="H1459">
        <v>2103.1999999999998</v>
      </c>
      <c r="I1459">
        <v>2016</v>
      </c>
      <c r="J1459">
        <f t="shared" si="44"/>
        <v>35.318159569260892</v>
      </c>
      <c r="K1459">
        <v>2457</v>
      </c>
      <c r="L1459">
        <f t="shared" si="45"/>
        <v>2043</v>
      </c>
    </row>
    <row r="1460" spans="1:12" x14ac:dyDescent="0.25">
      <c r="A1460" t="s">
        <v>10</v>
      </c>
      <c r="B1460">
        <v>3</v>
      </c>
      <c r="C1460">
        <v>196.26</v>
      </c>
      <c r="D1460" s="1">
        <v>0.15</v>
      </c>
      <c r="E1460" t="s">
        <v>28</v>
      </c>
      <c r="F1460">
        <v>15</v>
      </c>
      <c r="G1460" s="2">
        <v>42423</v>
      </c>
      <c r="H1460">
        <v>588.78</v>
      </c>
      <c r="I1460">
        <v>2016</v>
      </c>
      <c r="J1460">
        <f t="shared" si="44"/>
        <v>35.324681684622917</v>
      </c>
      <c r="K1460">
        <v>2458</v>
      </c>
      <c r="L1460">
        <f t="shared" si="45"/>
        <v>2042</v>
      </c>
    </row>
    <row r="1461" spans="1:12" x14ac:dyDescent="0.25">
      <c r="A1461" t="s">
        <v>19</v>
      </c>
      <c r="B1461">
        <v>1</v>
      </c>
      <c r="C1461">
        <v>227.73</v>
      </c>
      <c r="D1461" s="1">
        <v>0.1</v>
      </c>
      <c r="E1461" t="s">
        <v>30</v>
      </c>
      <c r="F1461">
        <v>32</v>
      </c>
      <c r="G1461" s="2">
        <v>42425</v>
      </c>
      <c r="H1461">
        <v>227.73</v>
      </c>
      <c r="I1461">
        <v>2016</v>
      </c>
      <c r="J1461">
        <f t="shared" si="44"/>
        <v>35.334639882410585</v>
      </c>
      <c r="K1461">
        <v>2459</v>
      </c>
      <c r="L1461">
        <f t="shared" si="45"/>
        <v>2041</v>
      </c>
    </row>
    <row r="1462" spans="1:12" x14ac:dyDescent="0.25">
      <c r="A1462" t="s">
        <v>38</v>
      </c>
      <c r="B1462">
        <v>4</v>
      </c>
      <c r="C1462">
        <v>472.68</v>
      </c>
      <c r="D1462" s="1">
        <v>0.1</v>
      </c>
      <c r="E1462" t="s">
        <v>30</v>
      </c>
      <c r="F1462">
        <v>58</v>
      </c>
      <c r="G1462" s="2">
        <v>42635</v>
      </c>
      <c r="H1462">
        <v>1890.72</v>
      </c>
      <c r="I1462">
        <v>2016</v>
      </c>
      <c r="J1462">
        <f t="shared" si="44"/>
        <v>35.336274509803921</v>
      </c>
      <c r="K1462">
        <v>2460</v>
      </c>
      <c r="L1462">
        <f t="shared" si="45"/>
        <v>2040</v>
      </c>
    </row>
    <row r="1463" spans="1:12" x14ac:dyDescent="0.25">
      <c r="A1463" t="s">
        <v>10</v>
      </c>
      <c r="B1463">
        <v>1</v>
      </c>
      <c r="C1463">
        <v>313.97000000000003</v>
      </c>
      <c r="D1463" s="1">
        <v>0.1</v>
      </c>
      <c r="E1463" t="s">
        <v>28</v>
      </c>
      <c r="F1463">
        <v>39</v>
      </c>
      <c r="G1463" s="2">
        <v>42410</v>
      </c>
      <c r="H1463">
        <v>313.97000000000003</v>
      </c>
      <c r="I1463">
        <v>2016</v>
      </c>
      <c r="J1463">
        <f t="shared" si="44"/>
        <v>35.325159391858755</v>
      </c>
      <c r="K1463">
        <v>2461</v>
      </c>
      <c r="L1463">
        <f t="shared" si="45"/>
        <v>2039</v>
      </c>
    </row>
    <row r="1464" spans="1:12" x14ac:dyDescent="0.25">
      <c r="A1464" t="s">
        <v>40</v>
      </c>
      <c r="B1464">
        <v>1</v>
      </c>
      <c r="C1464">
        <v>84.58</v>
      </c>
      <c r="D1464" s="1">
        <v>0</v>
      </c>
      <c r="E1464" t="s">
        <v>33</v>
      </c>
      <c r="F1464">
        <v>54</v>
      </c>
      <c r="G1464" s="2">
        <v>42397</v>
      </c>
      <c r="H1464">
        <v>84.58</v>
      </c>
      <c r="I1464">
        <v>2016</v>
      </c>
      <c r="J1464">
        <f t="shared" si="44"/>
        <v>35.323356231599604</v>
      </c>
      <c r="K1464">
        <v>2462</v>
      </c>
      <c r="L1464">
        <f t="shared" si="45"/>
        <v>2038</v>
      </c>
    </row>
    <row r="1465" spans="1:12" x14ac:dyDescent="0.25">
      <c r="A1465" t="s">
        <v>40</v>
      </c>
      <c r="B1465">
        <v>4</v>
      </c>
      <c r="C1465">
        <v>478.06</v>
      </c>
      <c r="D1465" s="1">
        <v>0.1</v>
      </c>
      <c r="E1465" t="s">
        <v>20</v>
      </c>
      <c r="F1465">
        <v>49</v>
      </c>
      <c r="G1465" s="2">
        <v>42464</v>
      </c>
      <c r="H1465">
        <v>1912.24</v>
      </c>
      <c r="I1465">
        <v>2016</v>
      </c>
      <c r="J1465">
        <f t="shared" si="44"/>
        <v>35.314187530682375</v>
      </c>
      <c r="K1465">
        <v>2463</v>
      </c>
      <c r="L1465">
        <f t="shared" si="45"/>
        <v>2037</v>
      </c>
    </row>
    <row r="1466" spans="1:12" x14ac:dyDescent="0.25">
      <c r="A1466" t="s">
        <v>13</v>
      </c>
      <c r="B1466">
        <v>2</v>
      </c>
      <c r="C1466">
        <v>122</v>
      </c>
      <c r="D1466" s="1">
        <v>0.1</v>
      </c>
      <c r="E1466" t="s">
        <v>14</v>
      </c>
      <c r="F1466">
        <v>42</v>
      </c>
      <c r="G1466" s="2">
        <v>42472</v>
      </c>
      <c r="H1466">
        <v>244</v>
      </c>
      <c r="I1466">
        <v>2016</v>
      </c>
      <c r="J1466">
        <f t="shared" si="44"/>
        <v>35.307465618860512</v>
      </c>
      <c r="K1466">
        <v>2464</v>
      </c>
      <c r="L1466">
        <f t="shared" si="45"/>
        <v>2036</v>
      </c>
    </row>
    <row r="1467" spans="1:12" x14ac:dyDescent="0.25">
      <c r="A1467" t="s">
        <v>13</v>
      </c>
      <c r="B1467">
        <v>4</v>
      </c>
      <c r="C1467">
        <v>454.22</v>
      </c>
      <c r="D1467" s="1">
        <v>0.15</v>
      </c>
      <c r="E1467" t="s">
        <v>32</v>
      </c>
      <c r="F1467">
        <v>49</v>
      </c>
      <c r="G1467" s="2">
        <v>42540</v>
      </c>
      <c r="H1467">
        <v>1816.88</v>
      </c>
      <c r="I1467">
        <v>2016</v>
      </c>
      <c r="J1467">
        <f t="shared" si="44"/>
        <v>35.304176904176906</v>
      </c>
      <c r="K1467">
        <v>2465</v>
      </c>
      <c r="L1467">
        <f t="shared" si="45"/>
        <v>2035</v>
      </c>
    </row>
    <row r="1468" spans="1:12" x14ac:dyDescent="0.25">
      <c r="A1468" t="s">
        <v>27</v>
      </c>
      <c r="B1468">
        <v>3</v>
      </c>
      <c r="C1468">
        <v>385.3</v>
      </c>
      <c r="D1468" s="1">
        <v>0</v>
      </c>
      <c r="E1468" t="s">
        <v>32</v>
      </c>
      <c r="F1468">
        <v>58</v>
      </c>
      <c r="G1468" s="2">
        <v>42492</v>
      </c>
      <c r="H1468">
        <v>1155.9000000000001</v>
      </c>
      <c r="I1468">
        <v>2016</v>
      </c>
      <c r="J1468">
        <f t="shared" si="44"/>
        <v>35.297443461160277</v>
      </c>
      <c r="K1468">
        <v>2466</v>
      </c>
      <c r="L1468">
        <f t="shared" si="45"/>
        <v>2034</v>
      </c>
    </row>
    <row r="1469" spans="1:12" x14ac:dyDescent="0.25">
      <c r="A1469" t="s">
        <v>38</v>
      </c>
      <c r="B1469">
        <v>5</v>
      </c>
      <c r="C1469">
        <v>143.4</v>
      </c>
      <c r="D1469" s="1">
        <v>0.1</v>
      </c>
      <c r="E1469" t="s">
        <v>25</v>
      </c>
      <c r="F1469">
        <v>13</v>
      </c>
      <c r="G1469" s="2">
        <v>42589</v>
      </c>
      <c r="H1469">
        <v>717</v>
      </c>
      <c r="I1469">
        <v>2016</v>
      </c>
      <c r="J1469">
        <f t="shared" si="44"/>
        <v>35.286276438760453</v>
      </c>
      <c r="K1469">
        <v>2467</v>
      </c>
      <c r="L1469">
        <f t="shared" si="45"/>
        <v>2033</v>
      </c>
    </row>
    <row r="1470" spans="1:12" x14ac:dyDescent="0.25">
      <c r="A1470" t="s">
        <v>13</v>
      </c>
      <c r="B1470">
        <v>2</v>
      </c>
      <c r="C1470">
        <v>472.76</v>
      </c>
      <c r="D1470" s="1">
        <v>0.2</v>
      </c>
      <c r="E1470" t="s">
        <v>11</v>
      </c>
      <c r="F1470">
        <v>47</v>
      </c>
      <c r="G1470" s="2">
        <v>42659</v>
      </c>
      <c r="H1470">
        <v>945.52</v>
      </c>
      <c r="I1470">
        <v>2016</v>
      </c>
      <c r="J1470">
        <f t="shared" si="44"/>
        <v>35.297244094488192</v>
      </c>
      <c r="K1470">
        <v>2468</v>
      </c>
      <c r="L1470">
        <f t="shared" si="45"/>
        <v>2032</v>
      </c>
    </row>
    <row r="1471" spans="1:12" x14ac:dyDescent="0.25">
      <c r="A1471" t="s">
        <v>17</v>
      </c>
      <c r="B1471">
        <v>1</v>
      </c>
      <c r="C1471">
        <v>89.84</v>
      </c>
      <c r="D1471" s="1">
        <v>0.15</v>
      </c>
      <c r="E1471" t="s">
        <v>20</v>
      </c>
      <c r="F1471">
        <v>25</v>
      </c>
      <c r="G1471" s="2">
        <v>42433</v>
      </c>
      <c r="H1471">
        <v>89.84</v>
      </c>
      <c r="I1471">
        <v>2016</v>
      </c>
      <c r="J1471">
        <f t="shared" si="44"/>
        <v>35.291482028557361</v>
      </c>
      <c r="K1471">
        <v>2469</v>
      </c>
      <c r="L1471">
        <f t="shared" si="45"/>
        <v>2031</v>
      </c>
    </row>
    <row r="1472" spans="1:12" x14ac:dyDescent="0.25">
      <c r="A1472" t="s">
        <v>22</v>
      </c>
      <c r="B1472">
        <v>5</v>
      </c>
      <c r="C1472">
        <v>153.24</v>
      </c>
      <c r="D1472" s="1">
        <v>0.1</v>
      </c>
      <c r="E1472" t="s">
        <v>25</v>
      </c>
      <c r="F1472">
        <v>12</v>
      </c>
      <c r="G1472" s="2">
        <v>42371</v>
      </c>
      <c r="H1472">
        <v>766.2</v>
      </c>
      <c r="I1472">
        <v>2016</v>
      </c>
      <c r="J1472">
        <f t="shared" si="44"/>
        <v>35.296551724137935</v>
      </c>
      <c r="K1472">
        <v>2470</v>
      </c>
      <c r="L1472">
        <f t="shared" si="45"/>
        <v>2030</v>
      </c>
    </row>
    <row r="1473" spans="1:12" x14ac:dyDescent="0.25">
      <c r="A1473" t="s">
        <v>13</v>
      </c>
      <c r="B1473">
        <v>2</v>
      </c>
      <c r="C1473">
        <v>464.22</v>
      </c>
      <c r="D1473" s="1">
        <v>0.15</v>
      </c>
      <c r="E1473" t="s">
        <v>20</v>
      </c>
      <c r="F1473">
        <v>52</v>
      </c>
      <c r="G1473" s="2">
        <v>42476</v>
      </c>
      <c r="H1473">
        <v>928.44</v>
      </c>
      <c r="I1473">
        <v>2016</v>
      </c>
      <c r="J1473">
        <f t="shared" si="44"/>
        <v>35.308033514046329</v>
      </c>
      <c r="K1473">
        <v>2471</v>
      </c>
      <c r="L1473">
        <f t="shared" si="45"/>
        <v>2029</v>
      </c>
    </row>
    <row r="1474" spans="1:12" x14ac:dyDescent="0.25">
      <c r="A1474" t="s">
        <v>13</v>
      </c>
      <c r="B1474">
        <v>1</v>
      </c>
      <c r="C1474">
        <v>359</v>
      </c>
      <c r="D1474" s="1">
        <v>0.15</v>
      </c>
      <c r="E1474" t="s">
        <v>14</v>
      </c>
      <c r="F1474">
        <v>17</v>
      </c>
      <c r="G1474" s="2">
        <v>42495</v>
      </c>
      <c r="H1474">
        <v>359</v>
      </c>
      <c r="I1474">
        <v>2016</v>
      </c>
      <c r="J1474">
        <f t="shared" si="44"/>
        <v>35.299802761341226</v>
      </c>
      <c r="K1474">
        <v>2472</v>
      </c>
      <c r="L1474">
        <f t="shared" si="45"/>
        <v>2028</v>
      </c>
    </row>
    <row r="1475" spans="1:12" x14ac:dyDescent="0.25">
      <c r="A1475" t="s">
        <v>38</v>
      </c>
      <c r="B1475">
        <v>5</v>
      </c>
      <c r="C1475">
        <v>281.85000000000002</v>
      </c>
      <c r="D1475" s="1">
        <v>0.15</v>
      </c>
      <c r="E1475" t="s">
        <v>33</v>
      </c>
      <c r="F1475">
        <v>56</v>
      </c>
      <c r="G1475" s="2">
        <v>42371</v>
      </c>
      <c r="H1475">
        <v>1409.25</v>
      </c>
      <c r="I1475">
        <v>2016</v>
      </c>
      <c r="J1475">
        <f t="shared" ref="J1475:J1538" si="46" xml:space="preserve"> AVERAGE(F1475:F4974)</f>
        <v>35.308830784410461</v>
      </c>
      <c r="K1475">
        <v>2473</v>
      </c>
      <c r="L1475">
        <f t="shared" ref="L1475:L1538" si="47" xml:space="preserve"> COUNTA(K1475:K4974)</f>
        <v>2027</v>
      </c>
    </row>
    <row r="1476" spans="1:12" x14ac:dyDescent="0.25">
      <c r="A1476" t="s">
        <v>22</v>
      </c>
      <c r="B1476">
        <v>1</v>
      </c>
      <c r="C1476">
        <v>191.25</v>
      </c>
      <c r="D1476" s="1">
        <v>0.05</v>
      </c>
      <c r="E1476" t="s">
        <v>14</v>
      </c>
      <c r="F1476">
        <v>39</v>
      </c>
      <c r="G1476" s="2">
        <v>42696</v>
      </c>
      <c r="H1476">
        <v>191.25</v>
      </c>
      <c r="I1476">
        <v>2016</v>
      </c>
      <c r="J1476">
        <f t="shared" si="46"/>
        <v>35.298617966436325</v>
      </c>
      <c r="K1476">
        <v>2474</v>
      </c>
      <c r="L1476">
        <f t="shared" si="47"/>
        <v>2026</v>
      </c>
    </row>
    <row r="1477" spans="1:12" x14ac:dyDescent="0.25">
      <c r="A1477" t="s">
        <v>22</v>
      </c>
      <c r="B1477">
        <v>2</v>
      </c>
      <c r="C1477">
        <v>149.16</v>
      </c>
      <c r="D1477" s="1">
        <v>0.05</v>
      </c>
      <c r="E1477" t="s">
        <v>32</v>
      </c>
      <c r="F1477">
        <v>33</v>
      </c>
      <c r="G1477" s="2">
        <v>42401</v>
      </c>
      <c r="H1477">
        <v>298.32</v>
      </c>
      <c r="I1477">
        <v>2016</v>
      </c>
      <c r="J1477">
        <f t="shared" si="46"/>
        <v>35.296790123456788</v>
      </c>
      <c r="K1477">
        <v>2475</v>
      </c>
      <c r="L1477">
        <f t="shared" si="47"/>
        <v>2025</v>
      </c>
    </row>
    <row r="1478" spans="1:12" x14ac:dyDescent="0.25">
      <c r="A1478" t="s">
        <v>27</v>
      </c>
      <c r="B1478">
        <v>5</v>
      </c>
      <c r="C1478">
        <v>234.75</v>
      </c>
      <c r="D1478" s="1">
        <v>0.2</v>
      </c>
      <c r="E1478" t="s">
        <v>30</v>
      </c>
      <c r="F1478">
        <v>53</v>
      </c>
      <c r="G1478" s="2">
        <v>42454</v>
      </c>
      <c r="H1478">
        <v>1173.75</v>
      </c>
      <c r="I1478">
        <v>2016</v>
      </c>
      <c r="J1478">
        <f t="shared" si="46"/>
        <v>35.297924901185773</v>
      </c>
      <c r="K1478">
        <v>2476</v>
      </c>
      <c r="L1478">
        <f t="shared" si="47"/>
        <v>2024</v>
      </c>
    </row>
    <row r="1479" spans="1:12" x14ac:dyDescent="0.25">
      <c r="A1479" t="s">
        <v>13</v>
      </c>
      <c r="B1479">
        <v>2</v>
      </c>
      <c r="C1479">
        <v>406.57</v>
      </c>
      <c r="D1479" s="1">
        <v>0</v>
      </c>
      <c r="E1479" t="s">
        <v>33</v>
      </c>
      <c r="F1479">
        <v>27</v>
      </c>
      <c r="G1479" s="2">
        <v>42726</v>
      </c>
      <c r="H1479">
        <v>813.14</v>
      </c>
      <c r="I1479">
        <v>2016</v>
      </c>
      <c r="J1479">
        <f t="shared" si="46"/>
        <v>35.28917449332674</v>
      </c>
      <c r="K1479">
        <v>2477</v>
      </c>
      <c r="L1479">
        <f t="shared" si="47"/>
        <v>2023</v>
      </c>
    </row>
    <row r="1480" spans="1:12" x14ac:dyDescent="0.25">
      <c r="A1480" t="s">
        <v>13</v>
      </c>
      <c r="B1480">
        <v>5</v>
      </c>
      <c r="C1480">
        <v>358.17</v>
      </c>
      <c r="D1480" s="1">
        <v>0.2</v>
      </c>
      <c r="E1480" t="s">
        <v>25</v>
      </c>
      <c r="F1480">
        <v>58</v>
      </c>
      <c r="G1480" s="2">
        <v>42379</v>
      </c>
      <c r="H1480">
        <v>1790.8500000000001</v>
      </c>
      <c r="I1480">
        <v>2016</v>
      </c>
      <c r="J1480">
        <f t="shared" si="46"/>
        <v>35.293273986152322</v>
      </c>
      <c r="K1480">
        <v>2478</v>
      </c>
      <c r="L1480">
        <f t="shared" si="47"/>
        <v>2022</v>
      </c>
    </row>
    <row r="1481" spans="1:12" x14ac:dyDescent="0.25">
      <c r="A1481" t="s">
        <v>38</v>
      </c>
      <c r="B1481">
        <v>5</v>
      </c>
      <c r="C1481">
        <v>475.62</v>
      </c>
      <c r="D1481" s="1">
        <v>0</v>
      </c>
      <c r="E1481" t="s">
        <v>20</v>
      </c>
      <c r="F1481">
        <v>37</v>
      </c>
      <c r="G1481" s="2">
        <v>42641</v>
      </c>
      <c r="H1481">
        <v>2378.1</v>
      </c>
      <c r="I1481">
        <v>2016</v>
      </c>
      <c r="J1481">
        <f t="shared" si="46"/>
        <v>35.282038594755072</v>
      </c>
      <c r="K1481">
        <v>2479</v>
      </c>
      <c r="L1481">
        <f t="shared" si="47"/>
        <v>2021</v>
      </c>
    </row>
    <row r="1482" spans="1:12" x14ac:dyDescent="0.25">
      <c r="A1482" t="s">
        <v>13</v>
      </c>
      <c r="B1482">
        <v>4</v>
      </c>
      <c r="C1482">
        <v>100.95</v>
      </c>
      <c r="D1482" s="1">
        <v>0.2</v>
      </c>
      <c r="E1482" t="s">
        <v>20</v>
      </c>
      <c r="F1482">
        <v>52</v>
      </c>
      <c r="G1482" s="2">
        <v>42390</v>
      </c>
      <c r="H1482">
        <v>403.8</v>
      </c>
      <c r="I1482">
        <v>2016</v>
      </c>
      <c r="J1482">
        <f t="shared" si="46"/>
        <v>35.281188118811883</v>
      </c>
      <c r="K1482">
        <v>2480</v>
      </c>
      <c r="L1482">
        <f t="shared" si="47"/>
        <v>2020</v>
      </c>
    </row>
    <row r="1483" spans="1:12" x14ac:dyDescent="0.25">
      <c r="A1483" t="s">
        <v>38</v>
      </c>
      <c r="B1483">
        <v>4</v>
      </c>
      <c r="C1483">
        <v>216.68</v>
      </c>
      <c r="D1483" s="1">
        <v>0</v>
      </c>
      <c r="E1483" t="s">
        <v>33</v>
      </c>
      <c r="F1483">
        <v>49</v>
      </c>
      <c r="G1483" s="2">
        <v>42445</v>
      </c>
      <c r="H1483">
        <v>866.72</v>
      </c>
      <c r="I1483">
        <v>2016</v>
      </c>
      <c r="J1483">
        <f t="shared" si="46"/>
        <v>35.272907379891038</v>
      </c>
      <c r="K1483">
        <v>2481</v>
      </c>
      <c r="L1483">
        <f t="shared" si="47"/>
        <v>2019</v>
      </c>
    </row>
    <row r="1484" spans="1:12" x14ac:dyDescent="0.25">
      <c r="A1484" t="s">
        <v>38</v>
      </c>
      <c r="B1484">
        <v>3</v>
      </c>
      <c r="C1484">
        <v>237.9</v>
      </c>
      <c r="D1484" s="1">
        <v>0</v>
      </c>
      <c r="E1484" t="s">
        <v>32</v>
      </c>
      <c r="F1484">
        <v>51</v>
      </c>
      <c r="G1484" s="2">
        <v>42730</v>
      </c>
      <c r="H1484">
        <v>713.7</v>
      </c>
      <c r="I1484">
        <v>2016</v>
      </c>
      <c r="J1484">
        <f t="shared" si="46"/>
        <v>35.266105054509417</v>
      </c>
      <c r="K1484">
        <v>2482</v>
      </c>
      <c r="L1484">
        <f t="shared" si="47"/>
        <v>2018</v>
      </c>
    </row>
    <row r="1485" spans="1:12" x14ac:dyDescent="0.25">
      <c r="A1485" t="s">
        <v>38</v>
      </c>
      <c r="B1485">
        <v>1</v>
      </c>
      <c r="C1485">
        <v>396.07</v>
      </c>
      <c r="D1485" s="1">
        <v>0.05</v>
      </c>
      <c r="E1485" t="s">
        <v>28</v>
      </c>
      <c r="F1485">
        <v>22</v>
      </c>
      <c r="G1485" s="2">
        <v>42454</v>
      </c>
      <c r="H1485">
        <v>396.07</v>
      </c>
      <c r="I1485">
        <v>2016</v>
      </c>
      <c r="J1485">
        <f t="shared" si="46"/>
        <v>35.2583044124938</v>
      </c>
      <c r="K1485">
        <v>2483</v>
      </c>
      <c r="L1485">
        <f t="shared" si="47"/>
        <v>2017</v>
      </c>
    </row>
    <row r="1486" spans="1:12" x14ac:dyDescent="0.25">
      <c r="A1486" t="s">
        <v>40</v>
      </c>
      <c r="B1486">
        <v>4</v>
      </c>
      <c r="C1486">
        <v>334.55</v>
      </c>
      <c r="D1486" s="1">
        <v>0.05</v>
      </c>
      <c r="E1486" t="s">
        <v>28</v>
      </c>
      <c r="F1486">
        <v>36</v>
      </c>
      <c r="G1486" s="2">
        <v>42593</v>
      </c>
      <c r="H1486">
        <v>1338.2</v>
      </c>
      <c r="I1486">
        <v>2016</v>
      </c>
      <c r="J1486">
        <f t="shared" si="46"/>
        <v>35.264880952380949</v>
      </c>
      <c r="K1486">
        <v>2484</v>
      </c>
      <c r="L1486">
        <f t="shared" si="47"/>
        <v>2016</v>
      </c>
    </row>
    <row r="1487" spans="1:12" x14ac:dyDescent="0.25">
      <c r="A1487" t="s">
        <v>19</v>
      </c>
      <c r="B1487">
        <v>4</v>
      </c>
      <c r="C1487">
        <v>348.95</v>
      </c>
      <c r="D1487" s="1">
        <v>0.1</v>
      </c>
      <c r="E1487" t="s">
        <v>28</v>
      </c>
      <c r="F1487">
        <v>41</v>
      </c>
      <c r="G1487" s="2">
        <v>42527</v>
      </c>
      <c r="H1487">
        <v>1395.8</v>
      </c>
      <c r="I1487">
        <v>2016</v>
      </c>
      <c r="J1487">
        <f t="shared" si="46"/>
        <v>35.264516129032259</v>
      </c>
      <c r="K1487">
        <v>2485</v>
      </c>
      <c r="L1487">
        <f t="shared" si="47"/>
        <v>2015</v>
      </c>
    </row>
    <row r="1488" spans="1:12" x14ac:dyDescent="0.25">
      <c r="A1488" t="s">
        <v>38</v>
      </c>
      <c r="B1488">
        <v>4</v>
      </c>
      <c r="C1488">
        <v>415.8</v>
      </c>
      <c r="D1488" s="1">
        <v>0</v>
      </c>
      <c r="E1488" t="s">
        <v>14</v>
      </c>
      <c r="F1488">
        <v>15</v>
      </c>
      <c r="G1488" s="2">
        <v>42661</v>
      </c>
      <c r="H1488">
        <v>1663.2</v>
      </c>
      <c r="I1488">
        <v>2016</v>
      </c>
      <c r="J1488">
        <f t="shared" si="46"/>
        <v>35.261668321747763</v>
      </c>
      <c r="K1488">
        <v>2486</v>
      </c>
      <c r="L1488">
        <f t="shared" si="47"/>
        <v>2014</v>
      </c>
    </row>
    <row r="1489" spans="1:12" x14ac:dyDescent="0.25">
      <c r="A1489" t="s">
        <v>27</v>
      </c>
      <c r="B1489">
        <v>1</v>
      </c>
      <c r="C1489">
        <v>256.04000000000002</v>
      </c>
      <c r="D1489" s="1">
        <v>0.05</v>
      </c>
      <c r="E1489" t="s">
        <v>11</v>
      </c>
      <c r="F1489">
        <v>38</v>
      </c>
      <c r="G1489" s="2">
        <v>42480</v>
      </c>
      <c r="H1489">
        <v>256.04000000000002</v>
      </c>
      <c r="I1489">
        <v>2016</v>
      </c>
      <c r="J1489">
        <f t="shared" si="46"/>
        <v>35.271733730750121</v>
      </c>
      <c r="K1489">
        <v>2487</v>
      </c>
      <c r="L1489">
        <f t="shared" si="47"/>
        <v>2013</v>
      </c>
    </row>
    <row r="1490" spans="1:12" x14ac:dyDescent="0.25">
      <c r="A1490" t="s">
        <v>27</v>
      </c>
      <c r="B1490">
        <v>4</v>
      </c>
      <c r="C1490">
        <v>229.51</v>
      </c>
      <c r="D1490" s="1">
        <v>0.15</v>
      </c>
      <c r="E1490" t="s">
        <v>25</v>
      </c>
      <c r="F1490">
        <v>37</v>
      </c>
      <c r="G1490" s="2">
        <v>42374</v>
      </c>
      <c r="H1490">
        <v>918.04</v>
      </c>
      <c r="I1490">
        <v>2016</v>
      </c>
      <c r="J1490">
        <f t="shared" si="46"/>
        <v>35.270377733598409</v>
      </c>
      <c r="K1490">
        <v>2488</v>
      </c>
      <c r="L1490">
        <f t="shared" si="47"/>
        <v>2012</v>
      </c>
    </row>
    <row r="1491" spans="1:12" x14ac:dyDescent="0.25">
      <c r="A1491" t="s">
        <v>40</v>
      </c>
      <c r="B1491">
        <v>1</v>
      </c>
      <c r="C1491">
        <v>333.99</v>
      </c>
      <c r="D1491" s="1">
        <v>0.05</v>
      </c>
      <c r="E1491" t="s">
        <v>30</v>
      </c>
      <c r="F1491">
        <v>33</v>
      </c>
      <c r="G1491" s="2">
        <v>42405</v>
      </c>
      <c r="H1491">
        <v>333.99</v>
      </c>
      <c r="I1491">
        <v>2016</v>
      </c>
      <c r="J1491">
        <f t="shared" si="46"/>
        <v>35.269517652909002</v>
      </c>
      <c r="K1491">
        <v>2489</v>
      </c>
      <c r="L1491">
        <f t="shared" si="47"/>
        <v>2011</v>
      </c>
    </row>
    <row r="1492" spans="1:12" x14ac:dyDescent="0.25">
      <c r="A1492" t="s">
        <v>22</v>
      </c>
      <c r="B1492">
        <v>5</v>
      </c>
      <c r="C1492">
        <v>236.71</v>
      </c>
      <c r="D1492" s="1">
        <v>0.2</v>
      </c>
      <c r="E1492" t="s">
        <v>30</v>
      </c>
      <c r="F1492">
        <v>45</v>
      </c>
      <c r="G1492" s="2">
        <v>42646</v>
      </c>
      <c r="H1492">
        <v>1183.55</v>
      </c>
      <c r="I1492">
        <v>2016</v>
      </c>
      <c r="J1492">
        <f t="shared" si="46"/>
        <v>35.270646766169158</v>
      </c>
      <c r="K1492">
        <v>2490</v>
      </c>
      <c r="L1492">
        <f t="shared" si="47"/>
        <v>2010</v>
      </c>
    </row>
    <row r="1493" spans="1:12" x14ac:dyDescent="0.25">
      <c r="A1493" t="s">
        <v>13</v>
      </c>
      <c r="B1493">
        <v>1</v>
      </c>
      <c r="C1493">
        <v>448.42</v>
      </c>
      <c r="D1493" s="1">
        <v>0.1</v>
      </c>
      <c r="E1493" t="s">
        <v>14</v>
      </c>
      <c r="F1493">
        <v>48</v>
      </c>
      <c r="G1493" s="2">
        <v>42472</v>
      </c>
      <c r="H1493">
        <v>448.42</v>
      </c>
      <c r="I1493">
        <v>2016</v>
      </c>
      <c r="J1493">
        <f t="shared" si="46"/>
        <v>35.265803882528623</v>
      </c>
      <c r="K1493">
        <v>2491</v>
      </c>
      <c r="L1493">
        <f t="shared" si="47"/>
        <v>2009</v>
      </c>
    </row>
    <row r="1494" spans="1:12" x14ac:dyDescent="0.25">
      <c r="A1494" t="s">
        <v>27</v>
      </c>
      <c r="B1494">
        <v>3</v>
      </c>
      <c r="C1494">
        <v>127.15</v>
      </c>
      <c r="D1494" s="1">
        <v>0.2</v>
      </c>
      <c r="E1494" t="s">
        <v>20</v>
      </c>
      <c r="F1494">
        <v>51</v>
      </c>
      <c r="G1494" s="2">
        <v>42635</v>
      </c>
      <c r="H1494">
        <v>381.45000000000005</v>
      </c>
      <c r="I1494">
        <v>2016</v>
      </c>
      <c r="J1494">
        <f t="shared" si="46"/>
        <v>35.259462151394423</v>
      </c>
      <c r="K1494">
        <v>2492</v>
      </c>
      <c r="L1494">
        <f t="shared" si="47"/>
        <v>2008</v>
      </c>
    </row>
    <row r="1495" spans="1:12" x14ac:dyDescent="0.25">
      <c r="A1495" t="s">
        <v>13</v>
      </c>
      <c r="B1495">
        <v>3</v>
      </c>
      <c r="C1495">
        <v>474.39</v>
      </c>
      <c r="D1495" s="1">
        <v>0.15</v>
      </c>
      <c r="E1495" t="s">
        <v>25</v>
      </c>
      <c r="F1495">
        <v>14</v>
      </c>
      <c r="G1495" s="2">
        <v>42439</v>
      </c>
      <c r="H1495">
        <v>1423.17</v>
      </c>
      <c r="I1495">
        <v>2016</v>
      </c>
      <c r="J1495">
        <f t="shared" si="46"/>
        <v>35.251619332336823</v>
      </c>
      <c r="K1495">
        <v>2493</v>
      </c>
      <c r="L1495">
        <f t="shared" si="47"/>
        <v>2007</v>
      </c>
    </row>
    <row r="1496" spans="1:12" x14ac:dyDescent="0.25">
      <c r="A1496" t="s">
        <v>10</v>
      </c>
      <c r="B1496">
        <v>3</v>
      </c>
      <c r="C1496">
        <v>339.43</v>
      </c>
      <c r="D1496" s="1">
        <v>0.2</v>
      </c>
      <c r="E1496" t="s">
        <v>32</v>
      </c>
      <c r="F1496">
        <v>32</v>
      </c>
      <c r="G1496" s="2">
        <v>42462</v>
      </c>
      <c r="H1496">
        <v>1018.29</v>
      </c>
      <c r="I1496">
        <v>2016</v>
      </c>
      <c r="J1496">
        <f t="shared" si="46"/>
        <v>35.262213359920239</v>
      </c>
      <c r="K1496">
        <v>2494</v>
      </c>
      <c r="L1496">
        <f t="shared" si="47"/>
        <v>2006</v>
      </c>
    </row>
    <row r="1497" spans="1:12" x14ac:dyDescent="0.25">
      <c r="A1497" t="s">
        <v>17</v>
      </c>
      <c r="B1497">
        <v>1</v>
      </c>
      <c r="C1497">
        <v>466.62</v>
      </c>
      <c r="D1497" s="1">
        <v>0.05</v>
      </c>
      <c r="E1497" t="s">
        <v>32</v>
      </c>
      <c r="F1497">
        <v>27</v>
      </c>
      <c r="G1497" s="2">
        <v>42700</v>
      </c>
      <c r="H1497">
        <v>466.62</v>
      </c>
      <c r="I1497">
        <v>2016</v>
      </c>
      <c r="J1497">
        <f t="shared" si="46"/>
        <v>35.263840399002497</v>
      </c>
      <c r="K1497">
        <v>2495</v>
      </c>
      <c r="L1497">
        <f t="shared" si="47"/>
        <v>2005</v>
      </c>
    </row>
    <row r="1498" spans="1:12" x14ac:dyDescent="0.25">
      <c r="A1498" t="s">
        <v>10</v>
      </c>
      <c r="B1498">
        <v>2</v>
      </c>
      <c r="C1498">
        <v>333.94</v>
      </c>
      <c r="D1498" s="1">
        <v>0</v>
      </c>
      <c r="E1498" t="s">
        <v>30</v>
      </c>
      <c r="F1498">
        <v>36</v>
      </c>
      <c r="G1498" s="2">
        <v>42670</v>
      </c>
      <c r="H1498">
        <v>667.88</v>
      </c>
      <c r="I1498">
        <v>2016</v>
      </c>
      <c r="J1498">
        <f t="shared" si="46"/>
        <v>35.267964071856291</v>
      </c>
      <c r="K1498">
        <v>2496</v>
      </c>
      <c r="L1498">
        <f t="shared" si="47"/>
        <v>2004</v>
      </c>
    </row>
    <row r="1499" spans="1:12" x14ac:dyDescent="0.25">
      <c r="A1499" t="s">
        <v>13</v>
      </c>
      <c r="B1499">
        <v>5</v>
      </c>
      <c r="C1499">
        <v>493.27</v>
      </c>
      <c r="D1499" s="1">
        <v>0.05</v>
      </c>
      <c r="E1499" t="s">
        <v>25</v>
      </c>
      <c r="F1499">
        <v>24</v>
      </c>
      <c r="G1499" s="2">
        <v>42655</v>
      </c>
      <c r="H1499">
        <v>2466.35</v>
      </c>
      <c r="I1499">
        <v>2016</v>
      </c>
      <c r="J1499">
        <f t="shared" si="46"/>
        <v>35.267598602096854</v>
      </c>
      <c r="K1499">
        <v>2497</v>
      </c>
      <c r="L1499">
        <f t="shared" si="47"/>
        <v>2003</v>
      </c>
    </row>
    <row r="1500" spans="1:12" x14ac:dyDescent="0.25">
      <c r="A1500" t="s">
        <v>27</v>
      </c>
      <c r="B1500">
        <v>5</v>
      </c>
      <c r="C1500">
        <v>88.08</v>
      </c>
      <c r="D1500" s="1">
        <v>0.2</v>
      </c>
      <c r="E1500" t="s">
        <v>33</v>
      </c>
      <c r="F1500">
        <v>25</v>
      </c>
      <c r="G1500" s="2">
        <v>42690</v>
      </c>
      <c r="H1500">
        <v>440.4</v>
      </c>
      <c r="I1500">
        <v>2016</v>
      </c>
      <c r="J1500">
        <f t="shared" si="46"/>
        <v>35.273226773226774</v>
      </c>
      <c r="K1500">
        <v>2498</v>
      </c>
      <c r="L1500">
        <f t="shared" si="47"/>
        <v>2002</v>
      </c>
    </row>
    <row r="1501" spans="1:12" x14ac:dyDescent="0.25">
      <c r="A1501" t="s">
        <v>19</v>
      </c>
      <c r="B1501">
        <v>2</v>
      </c>
      <c r="C1501">
        <v>128.32</v>
      </c>
      <c r="D1501" s="1">
        <v>0.2</v>
      </c>
      <c r="E1501" t="s">
        <v>25</v>
      </c>
      <c r="F1501">
        <v>52</v>
      </c>
      <c r="G1501" s="2">
        <v>42579</v>
      </c>
      <c r="H1501">
        <v>256.64</v>
      </c>
      <c r="I1501">
        <v>2016</v>
      </c>
      <c r="J1501">
        <f t="shared" si="46"/>
        <v>35.278360819590205</v>
      </c>
      <c r="K1501">
        <v>2499</v>
      </c>
      <c r="L1501">
        <f t="shared" si="47"/>
        <v>2001</v>
      </c>
    </row>
    <row r="1502" spans="1:12" x14ac:dyDescent="0.25">
      <c r="A1502" t="s">
        <v>19</v>
      </c>
      <c r="B1502">
        <v>3</v>
      </c>
      <c r="C1502">
        <v>142.13999999999999</v>
      </c>
      <c r="D1502" s="1">
        <v>0.15</v>
      </c>
      <c r="E1502" t="s">
        <v>20</v>
      </c>
      <c r="F1502">
        <v>60</v>
      </c>
      <c r="G1502" s="2">
        <v>42809</v>
      </c>
      <c r="H1502">
        <v>426.41999999999996</v>
      </c>
      <c r="I1502">
        <v>2017</v>
      </c>
      <c r="J1502">
        <f t="shared" si="46"/>
        <v>35.270000000000003</v>
      </c>
      <c r="K1502">
        <v>2500</v>
      </c>
      <c r="L1502">
        <f t="shared" si="47"/>
        <v>2000</v>
      </c>
    </row>
    <row r="1503" spans="1:12" x14ac:dyDescent="0.25">
      <c r="A1503" t="s">
        <v>17</v>
      </c>
      <c r="B1503">
        <v>1</v>
      </c>
      <c r="C1503">
        <v>385.68</v>
      </c>
      <c r="D1503" s="1">
        <v>0.05</v>
      </c>
      <c r="E1503" t="s">
        <v>28</v>
      </c>
      <c r="F1503">
        <v>60</v>
      </c>
      <c r="G1503" s="2">
        <v>42882</v>
      </c>
      <c r="H1503">
        <v>385.68</v>
      </c>
      <c r="I1503">
        <v>2017</v>
      </c>
      <c r="J1503">
        <f t="shared" si="46"/>
        <v>35.257628814407205</v>
      </c>
      <c r="K1503">
        <v>2501</v>
      </c>
      <c r="L1503">
        <f t="shared" si="47"/>
        <v>1999</v>
      </c>
    </row>
    <row r="1504" spans="1:12" x14ac:dyDescent="0.25">
      <c r="A1504" t="s">
        <v>17</v>
      </c>
      <c r="B1504">
        <v>3</v>
      </c>
      <c r="C1504">
        <v>150.38</v>
      </c>
      <c r="D1504" s="1">
        <v>0.15</v>
      </c>
      <c r="E1504" t="s">
        <v>28</v>
      </c>
      <c r="F1504">
        <v>37</v>
      </c>
      <c r="G1504" s="2">
        <v>43075</v>
      </c>
      <c r="H1504">
        <v>451.14</v>
      </c>
      <c r="I1504">
        <v>2017</v>
      </c>
      <c r="J1504">
        <f t="shared" si="46"/>
        <v>35.245245245245243</v>
      </c>
      <c r="K1504">
        <v>2502</v>
      </c>
      <c r="L1504">
        <f t="shared" si="47"/>
        <v>1998</v>
      </c>
    </row>
    <row r="1505" spans="1:12" x14ac:dyDescent="0.25">
      <c r="A1505" t="s">
        <v>10</v>
      </c>
      <c r="B1505">
        <v>5</v>
      </c>
      <c r="C1505">
        <v>81.22</v>
      </c>
      <c r="D1505" s="1">
        <v>0.05</v>
      </c>
      <c r="E1505" t="s">
        <v>20</v>
      </c>
      <c r="F1505">
        <v>60</v>
      </c>
      <c r="G1505" s="2">
        <v>42905</v>
      </c>
      <c r="H1505">
        <v>406.1</v>
      </c>
      <c r="I1505">
        <v>2017</v>
      </c>
      <c r="J1505">
        <f t="shared" si="46"/>
        <v>35.24436654982474</v>
      </c>
      <c r="K1505">
        <v>2503</v>
      </c>
      <c r="L1505">
        <f t="shared" si="47"/>
        <v>1997</v>
      </c>
    </row>
    <row r="1506" spans="1:12" x14ac:dyDescent="0.25">
      <c r="A1506" t="s">
        <v>17</v>
      </c>
      <c r="B1506">
        <v>4</v>
      </c>
      <c r="C1506">
        <v>252.51</v>
      </c>
      <c r="D1506" s="1">
        <v>0.05</v>
      </c>
      <c r="E1506" t="s">
        <v>28</v>
      </c>
      <c r="F1506">
        <v>55</v>
      </c>
      <c r="G1506" s="2">
        <v>42743</v>
      </c>
      <c r="H1506">
        <v>1010.04</v>
      </c>
      <c r="I1506">
        <v>2017</v>
      </c>
      <c r="J1506">
        <f t="shared" si="46"/>
        <v>35.231963927855709</v>
      </c>
      <c r="K1506">
        <v>2504</v>
      </c>
      <c r="L1506">
        <f t="shared" si="47"/>
        <v>1996</v>
      </c>
    </row>
    <row r="1507" spans="1:12" x14ac:dyDescent="0.25">
      <c r="A1507" t="s">
        <v>22</v>
      </c>
      <c r="B1507">
        <v>1</v>
      </c>
      <c r="C1507">
        <v>265.12</v>
      </c>
      <c r="D1507" s="1">
        <v>0.15</v>
      </c>
      <c r="E1507" t="s">
        <v>28</v>
      </c>
      <c r="F1507">
        <v>20</v>
      </c>
      <c r="G1507" s="2">
        <v>43000</v>
      </c>
      <c r="H1507">
        <v>265.12</v>
      </c>
      <c r="I1507">
        <v>2017</v>
      </c>
      <c r="J1507">
        <f t="shared" si="46"/>
        <v>35.222055137844613</v>
      </c>
      <c r="K1507">
        <v>2505</v>
      </c>
      <c r="L1507">
        <f t="shared" si="47"/>
        <v>1995</v>
      </c>
    </row>
    <row r="1508" spans="1:12" x14ac:dyDescent="0.25">
      <c r="A1508" t="s">
        <v>27</v>
      </c>
      <c r="B1508">
        <v>1</v>
      </c>
      <c r="C1508">
        <v>130.21</v>
      </c>
      <c r="D1508" s="1">
        <v>0.15</v>
      </c>
      <c r="E1508" t="s">
        <v>28</v>
      </c>
      <c r="F1508">
        <v>34</v>
      </c>
      <c r="G1508" s="2">
        <v>42760</v>
      </c>
      <c r="H1508">
        <v>130.21</v>
      </c>
      <c r="I1508">
        <v>2017</v>
      </c>
      <c r="J1508">
        <f t="shared" si="46"/>
        <v>35.229689067201605</v>
      </c>
      <c r="K1508">
        <v>2506</v>
      </c>
      <c r="L1508">
        <f t="shared" si="47"/>
        <v>1994</v>
      </c>
    </row>
    <row r="1509" spans="1:12" x14ac:dyDescent="0.25">
      <c r="A1509" t="s">
        <v>19</v>
      </c>
      <c r="B1509">
        <v>5</v>
      </c>
      <c r="C1509">
        <v>246.37</v>
      </c>
      <c r="D1509" s="1">
        <v>0.05</v>
      </c>
      <c r="E1509" t="s">
        <v>20</v>
      </c>
      <c r="F1509">
        <v>35</v>
      </c>
      <c r="G1509" s="2">
        <v>42990</v>
      </c>
      <c r="H1509">
        <v>1231.8499999999999</v>
      </c>
      <c r="I1509">
        <v>2017</v>
      </c>
      <c r="J1509">
        <f t="shared" si="46"/>
        <v>35.230306071249373</v>
      </c>
      <c r="K1509">
        <v>2507</v>
      </c>
      <c r="L1509">
        <f t="shared" si="47"/>
        <v>1993</v>
      </c>
    </row>
    <row r="1510" spans="1:12" x14ac:dyDescent="0.25">
      <c r="A1510" t="s">
        <v>13</v>
      </c>
      <c r="B1510">
        <v>3</v>
      </c>
      <c r="C1510">
        <v>285.86</v>
      </c>
      <c r="D1510" s="1">
        <v>0.15</v>
      </c>
      <c r="E1510" t="s">
        <v>20</v>
      </c>
      <c r="F1510">
        <v>30</v>
      </c>
      <c r="G1510" s="2">
        <v>42829</v>
      </c>
      <c r="H1510">
        <v>857.58</v>
      </c>
      <c r="I1510">
        <v>2017</v>
      </c>
      <c r="J1510">
        <f t="shared" si="46"/>
        <v>35.230421686746986</v>
      </c>
      <c r="K1510">
        <v>2508</v>
      </c>
      <c r="L1510">
        <f t="shared" si="47"/>
        <v>1992</v>
      </c>
    </row>
    <row r="1511" spans="1:12" x14ac:dyDescent="0.25">
      <c r="A1511" t="s">
        <v>27</v>
      </c>
      <c r="B1511">
        <v>4</v>
      </c>
      <c r="C1511">
        <v>240.06</v>
      </c>
      <c r="D1511" s="1">
        <v>0.2</v>
      </c>
      <c r="E1511" t="s">
        <v>32</v>
      </c>
      <c r="F1511">
        <v>43</v>
      </c>
      <c r="G1511" s="2">
        <v>43018</v>
      </c>
      <c r="H1511">
        <v>960.24</v>
      </c>
      <c r="I1511">
        <v>2017</v>
      </c>
      <c r="J1511">
        <f t="shared" si="46"/>
        <v>35.233048719236564</v>
      </c>
      <c r="K1511">
        <v>2509</v>
      </c>
      <c r="L1511">
        <f t="shared" si="47"/>
        <v>1991</v>
      </c>
    </row>
    <row r="1512" spans="1:12" x14ac:dyDescent="0.25">
      <c r="A1512" t="s">
        <v>13</v>
      </c>
      <c r="B1512">
        <v>1</v>
      </c>
      <c r="C1512">
        <v>126.71</v>
      </c>
      <c r="D1512" s="1">
        <v>0</v>
      </c>
      <c r="E1512" t="s">
        <v>20</v>
      </c>
      <c r="F1512">
        <v>45</v>
      </c>
      <c r="G1512" s="2">
        <v>42796</v>
      </c>
      <c r="H1512">
        <v>126.71</v>
      </c>
      <c r="I1512">
        <v>2017</v>
      </c>
      <c r="J1512">
        <f t="shared" si="46"/>
        <v>35.229145728643218</v>
      </c>
      <c r="K1512">
        <v>2510</v>
      </c>
      <c r="L1512">
        <f t="shared" si="47"/>
        <v>1990</v>
      </c>
    </row>
    <row r="1513" spans="1:12" x14ac:dyDescent="0.25">
      <c r="A1513" t="s">
        <v>10</v>
      </c>
      <c r="B1513">
        <v>3</v>
      </c>
      <c r="C1513">
        <v>248.98</v>
      </c>
      <c r="D1513" s="1">
        <v>0.1</v>
      </c>
      <c r="E1513" t="s">
        <v>33</v>
      </c>
      <c r="F1513">
        <v>14</v>
      </c>
      <c r="G1513" s="2">
        <v>43085</v>
      </c>
      <c r="H1513">
        <v>746.93999999999994</v>
      </c>
      <c r="I1513">
        <v>2017</v>
      </c>
      <c r="J1513">
        <f t="shared" si="46"/>
        <v>35.224233283056812</v>
      </c>
      <c r="K1513">
        <v>2511</v>
      </c>
      <c r="L1513">
        <f t="shared" si="47"/>
        <v>1989</v>
      </c>
    </row>
    <row r="1514" spans="1:12" x14ac:dyDescent="0.25">
      <c r="A1514" t="s">
        <v>38</v>
      </c>
      <c r="B1514">
        <v>2</v>
      </c>
      <c r="C1514">
        <v>450.04</v>
      </c>
      <c r="D1514" s="1">
        <v>0.2</v>
      </c>
      <c r="E1514" t="s">
        <v>11</v>
      </c>
      <c r="F1514">
        <v>57</v>
      </c>
      <c r="G1514" s="2">
        <v>43013</v>
      </c>
      <c r="H1514">
        <v>900.08</v>
      </c>
      <c r="I1514">
        <v>2017</v>
      </c>
      <c r="J1514">
        <f t="shared" si="46"/>
        <v>35.234909456740439</v>
      </c>
      <c r="K1514">
        <v>2512</v>
      </c>
      <c r="L1514">
        <f t="shared" si="47"/>
        <v>1988</v>
      </c>
    </row>
    <row r="1515" spans="1:12" x14ac:dyDescent="0.25">
      <c r="A1515" t="s">
        <v>13</v>
      </c>
      <c r="B1515">
        <v>5</v>
      </c>
      <c r="C1515">
        <v>491.17</v>
      </c>
      <c r="D1515" s="1">
        <v>0.15</v>
      </c>
      <c r="E1515" t="s">
        <v>14</v>
      </c>
      <c r="F1515">
        <v>38</v>
      </c>
      <c r="G1515" s="2">
        <v>43006</v>
      </c>
      <c r="H1515">
        <v>2455.85</v>
      </c>
      <c r="I1515">
        <v>2017</v>
      </c>
      <c r="J1515">
        <f t="shared" si="46"/>
        <v>35.223955712128834</v>
      </c>
      <c r="K1515">
        <v>2513</v>
      </c>
      <c r="L1515">
        <f t="shared" si="47"/>
        <v>1987</v>
      </c>
    </row>
    <row r="1516" spans="1:12" x14ac:dyDescent="0.25">
      <c r="A1516" t="s">
        <v>27</v>
      </c>
      <c r="B1516">
        <v>1</v>
      </c>
      <c r="C1516">
        <v>351.98</v>
      </c>
      <c r="D1516" s="1">
        <v>0.05</v>
      </c>
      <c r="E1516" t="s">
        <v>11</v>
      </c>
      <c r="F1516">
        <v>29</v>
      </c>
      <c r="G1516" s="2">
        <v>43018</v>
      </c>
      <c r="H1516">
        <v>351.98</v>
      </c>
      <c r="I1516">
        <v>2017</v>
      </c>
      <c r="J1516">
        <f t="shared" si="46"/>
        <v>35.222557905337361</v>
      </c>
      <c r="K1516">
        <v>2514</v>
      </c>
      <c r="L1516">
        <f t="shared" si="47"/>
        <v>1986</v>
      </c>
    </row>
    <row r="1517" spans="1:12" x14ac:dyDescent="0.25">
      <c r="A1517" t="s">
        <v>19</v>
      </c>
      <c r="B1517">
        <v>2</v>
      </c>
      <c r="C1517">
        <v>359.37</v>
      </c>
      <c r="D1517" s="1">
        <v>0.15</v>
      </c>
      <c r="E1517" t="s">
        <v>30</v>
      </c>
      <c r="F1517">
        <v>20</v>
      </c>
      <c r="G1517" s="2">
        <v>42797</v>
      </c>
      <c r="H1517">
        <v>718.74</v>
      </c>
      <c r="I1517">
        <v>2017</v>
      </c>
      <c r="J1517">
        <f t="shared" si="46"/>
        <v>35.225692695214107</v>
      </c>
      <c r="K1517">
        <v>2515</v>
      </c>
      <c r="L1517">
        <f t="shared" si="47"/>
        <v>1985</v>
      </c>
    </row>
    <row r="1518" spans="1:12" x14ac:dyDescent="0.25">
      <c r="A1518" t="s">
        <v>40</v>
      </c>
      <c r="B1518">
        <v>4</v>
      </c>
      <c r="C1518">
        <v>231.87</v>
      </c>
      <c r="D1518" s="1">
        <v>0.2</v>
      </c>
      <c r="E1518" t="s">
        <v>33</v>
      </c>
      <c r="F1518">
        <v>28</v>
      </c>
      <c r="G1518" s="2">
        <v>43095</v>
      </c>
      <c r="H1518">
        <v>927.48</v>
      </c>
      <c r="I1518">
        <v>2017</v>
      </c>
      <c r="J1518">
        <f t="shared" si="46"/>
        <v>35.233366935483872</v>
      </c>
      <c r="K1518">
        <v>2516</v>
      </c>
      <c r="L1518">
        <f t="shared" si="47"/>
        <v>1984</v>
      </c>
    </row>
    <row r="1519" spans="1:12" x14ac:dyDescent="0.25">
      <c r="A1519" t="s">
        <v>17</v>
      </c>
      <c r="B1519">
        <v>1</v>
      </c>
      <c r="C1519">
        <v>57.81</v>
      </c>
      <c r="D1519" s="1">
        <v>0.1</v>
      </c>
      <c r="E1519" t="s">
        <v>33</v>
      </c>
      <c r="F1519">
        <v>58</v>
      </c>
      <c r="G1519" s="2">
        <v>42960</v>
      </c>
      <c r="H1519">
        <v>57.81</v>
      </c>
      <c r="I1519">
        <v>2017</v>
      </c>
      <c r="J1519">
        <f t="shared" si="46"/>
        <v>35.237014624306603</v>
      </c>
      <c r="K1519">
        <v>2517</v>
      </c>
      <c r="L1519">
        <f t="shared" si="47"/>
        <v>1983</v>
      </c>
    </row>
    <row r="1520" spans="1:12" x14ac:dyDescent="0.25">
      <c r="A1520" t="s">
        <v>13</v>
      </c>
      <c r="B1520">
        <v>1</v>
      </c>
      <c r="C1520">
        <v>123.26</v>
      </c>
      <c r="D1520" s="1">
        <v>0.1</v>
      </c>
      <c r="E1520" t="s">
        <v>25</v>
      </c>
      <c r="F1520">
        <v>32</v>
      </c>
      <c r="G1520" s="2">
        <v>42832</v>
      </c>
      <c r="H1520">
        <v>123.26</v>
      </c>
      <c r="I1520">
        <v>2017</v>
      </c>
      <c r="J1520">
        <f t="shared" si="46"/>
        <v>35.225529767911198</v>
      </c>
      <c r="K1520">
        <v>2518</v>
      </c>
      <c r="L1520">
        <f t="shared" si="47"/>
        <v>1982</v>
      </c>
    </row>
    <row r="1521" spans="1:12" x14ac:dyDescent="0.25">
      <c r="A1521" t="s">
        <v>17</v>
      </c>
      <c r="B1521">
        <v>1</v>
      </c>
      <c r="C1521">
        <v>101.9</v>
      </c>
      <c r="D1521" s="1">
        <v>0</v>
      </c>
      <c r="E1521" t="s">
        <v>33</v>
      </c>
      <c r="F1521">
        <v>29</v>
      </c>
      <c r="G1521" s="2">
        <v>42882</v>
      </c>
      <c r="H1521">
        <v>101.9</v>
      </c>
      <c r="I1521">
        <v>2017</v>
      </c>
      <c r="J1521">
        <f t="shared" si="46"/>
        <v>35.227158001009592</v>
      </c>
      <c r="K1521">
        <v>2519</v>
      </c>
      <c r="L1521">
        <f t="shared" si="47"/>
        <v>1981</v>
      </c>
    </row>
    <row r="1522" spans="1:12" x14ac:dyDescent="0.25">
      <c r="A1522" t="s">
        <v>27</v>
      </c>
      <c r="B1522">
        <v>3</v>
      </c>
      <c r="C1522">
        <v>210.43</v>
      </c>
      <c r="D1522" s="1">
        <v>0.2</v>
      </c>
      <c r="E1522" t="s">
        <v>14</v>
      </c>
      <c r="F1522">
        <v>29</v>
      </c>
      <c r="G1522" s="2">
        <v>43049</v>
      </c>
      <c r="H1522">
        <v>631.29</v>
      </c>
      <c r="I1522">
        <v>2017</v>
      </c>
      <c r="J1522">
        <f t="shared" si="46"/>
        <v>35.230303030303027</v>
      </c>
      <c r="K1522">
        <v>2520</v>
      </c>
      <c r="L1522">
        <f t="shared" si="47"/>
        <v>1980</v>
      </c>
    </row>
    <row r="1523" spans="1:12" x14ac:dyDescent="0.25">
      <c r="A1523" t="s">
        <v>19</v>
      </c>
      <c r="B1523">
        <v>2</v>
      </c>
      <c r="C1523">
        <v>140.55000000000001</v>
      </c>
      <c r="D1523" s="1">
        <v>0</v>
      </c>
      <c r="E1523" t="s">
        <v>28</v>
      </c>
      <c r="F1523">
        <v>34</v>
      </c>
      <c r="G1523" s="2">
        <v>42815</v>
      </c>
      <c r="H1523">
        <v>281.10000000000002</v>
      </c>
      <c r="I1523">
        <v>2017</v>
      </c>
      <c r="J1523">
        <f t="shared" si="46"/>
        <v>35.233451237998992</v>
      </c>
      <c r="K1523">
        <v>2521</v>
      </c>
      <c r="L1523">
        <f t="shared" si="47"/>
        <v>1979</v>
      </c>
    </row>
    <row r="1524" spans="1:12" x14ac:dyDescent="0.25">
      <c r="A1524" t="s">
        <v>38</v>
      </c>
      <c r="B1524">
        <v>5</v>
      </c>
      <c r="C1524">
        <v>310.04000000000002</v>
      </c>
      <c r="D1524" s="1">
        <v>0.15</v>
      </c>
      <c r="E1524" t="s">
        <v>28</v>
      </c>
      <c r="F1524">
        <v>53</v>
      </c>
      <c r="G1524" s="2">
        <v>43070</v>
      </c>
      <c r="H1524">
        <v>1550.2</v>
      </c>
      <c r="I1524">
        <v>2017</v>
      </c>
      <c r="J1524">
        <f t="shared" si="46"/>
        <v>35.234074823053589</v>
      </c>
      <c r="K1524">
        <v>2522</v>
      </c>
      <c r="L1524">
        <f t="shared" si="47"/>
        <v>1978</v>
      </c>
    </row>
    <row r="1525" spans="1:12" x14ac:dyDescent="0.25">
      <c r="A1525" t="s">
        <v>38</v>
      </c>
      <c r="B1525">
        <v>3</v>
      </c>
      <c r="C1525">
        <v>197.43</v>
      </c>
      <c r="D1525" s="1">
        <v>0.1</v>
      </c>
      <c r="E1525" t="s">
        <v>28</v>
      </c>
      <c r="F1525">
        <v>38</v>
      </c>
      <c r="G1525" s="2">
        <v>42828</v>
      </c>
      <c r="H1525">
        <v>592.29</v>
      </c>
      <c r="I1525">
        <v>2017</v>
      </c>
      <c r="J1525">
        <f t="shared" si="46"/>
        <v>35.2250885179565</v>
      </c>
      <c r="K1525">
        <v>2523</v>
      </c>
      <c r="L1525">
        <f t="shared" si="47"/>
        <v>1977</v>
      </c>
    </row>
    <row r="1526" spans="1:12" x14ac:dyDescent="0.25">
      <c r="A1526" t="s">
        <v>40</v>
      </c>
      <c r="B1526">
        <v>2</v>
      </c>
      <c r="C1526">
        <v>281.17</v>
      </c>
      <c r="D1526" s="1">
        <v>0.1</v>
      </c>
      <c r="E1526" t="s">
        <v>14</v>
      </c>
      <c r="F1526">
        <v>45</v>
      </c>
      <c r="G1526" s="2">
        <v>43085</v>
      </c>
      <c r="H1526">
        <v>562.34</v>
      </c>
      <c r="I1526">
        <v>2017</v>
      </c>
      <c r="J1526">
        <f t="shared" si="46"/>
        <v>35.223684210526315</v>
      </c>
      <c r="K1526">
        <v>2524</v>
      </c>
      <c r="L1526">
        <f t="shared" si="47"/>
        <v>1976</v>
      </c>
    </row>
    <row r="1527" spans="1:12" x14ac:dyDescent="0.25">
      <c r="A1527" t="s">
        <v>22</v>
      </c>
      <c r="B1527">
        <v>5</v>
      </c>
      <c r="C1527">
        <v>147.13</v>
      </c>
      <c r="D1527" s="1">
        <v>0.1</v>
      </c>
      <c r="E1527" t="s">
        <v>14</v>
      </c>
      <c r="F1527">
        <v>57</v>
      </c>
      <c r="G1527" s="2">
        <v>42935</v>
      </c>
      <c r="H1527">
        <v>735.65</v>
      </c>
      <c r="I1527">
        <v>2017</v>
      </c>
      <c r="J1527">
        <f t="shared" si="46"/>
        <v>35.21873417721519</v>
      </c>
      <c r="K1527">
        <v>2525</v>
      </c>
      <c r="L1527">
        <f t="shared" si="47"/>
        <v>1975</v>
      </c>
    </row>
    <row r="1528" spans="1:12" x14ac:dyDescent="0.25">
      <c r="A1528" t="s">
        <v>10</v>
      </c>
      <c r="B1528">
        <v>2</v>
      </c>
      <c r="C1528">
        <v>63.98</v>
      </c>
      <c r="D1528" s="1">
        <v>0.15</v>
      </c>
      <c r="E1528" t="s">
        <v>14</v>
      </c>
      <c r="F1528">
        <v>32</v>
      </c>
      <c r="G1528" s="2">
        <v>42870</v>
      </c>
      <c r="H1528">
        <v>127.96</v>
      </c>
      <c r="I1528">
        <v>2017</v>
      </c>
      <c r="J1528">
        <f t="shared" si="46"/>
        <v>35.207700101317123</v>
      </c>
      <c r="K1528">
        <v>2526</v>
      </c>
      <c r="L1528">
        <f t="shared" si="47"/>
        <v>1974</v>
      </c>
    </row>
    <row r="1529" spans="1:12" x14ac:dyDescent="0.25">
      <c r="A1529" t="s">
        <v>19</v>
      </c>
      <c r="B1529">
        <v>2</v>
      </c>
      <c r="C1529">
        <v>482.68</v>
      </c>
      <c r="D1529" s="1">
        <v>0.1</v>
      </c>
      <c r="E1529" t="s">
        <v>25</v>
      </c>
      <c r="F1529">
        <v>51</v>
      </c>
      <c r="G1529" s="2">
        <v>43059</v>
      </c>
      <c r="H1529">
        <v>965.36</v>
      </c>
      <c r="I1529">
        <v>2017</v>
      </c>
      <c r="J1529">
        <f t="shared" si="46"/>
        <v>35.209325899645208</v>
      </c>
      <c r="K1529">
        <v>2527</v>
      </c>
      <c r="L1529">
        <f t="shared" si="47"/>
        <v>1973</v>
      </c>
    </row>
    <row r="1530" spans="1:12" x14ac:dyDescent="0.25">
      <c r="A1530" t="s">
        <v>13</v>
      </c>
      <c r="B1530">
        <v>4</v>
      </c>
      <c r="C1530">
        <v>109.74</v>
      </c>
      <c r="D1530" s="1">
        <v>0</v>
      </c>
      <c r="E1530" t="s">
        <v>25</v>
      </c>
      <c r="F1530">
        <v>31</v>
      </c>
      <c r="G1530" s="2">
        <v>42761</v>
      </c>
      <c r="H1530">
        <v>438.96</v>
      </c>
      <c r="I1530">
        <v>2017</v>
      </c>
      <c r="J1530">
        <f t="shared" si="46"/>
        <v>35.201318458417852</v>
      </c>
      <c r="K1530">
        <v>2528</v>
      </c>
      <c r="L1530">
        <f t="shared" si="47"/>
        <v>1972</v>
      </c>
    </row>
    <row r="1531" spans="1:12" x14ac:dyDescent="0.25">
      <c r="A1531" t="s">
        <v>13</v>
      </c>
      <c r="B1531">
        <v>3</v>
      </c>
      <c r="C1531">
        <v>454.66</v>
      </c>
      <c r="D1531" s="1">
        <v>0.1</v>
      </c>
      <c r="E1531" t="s">
        <v>20</v>
      </c>
      <c r="F1531">
        <v>48</v>
      </c>
      <c r="G1531" s="2">
        <v>42889</v>
      </c>
      <c r="H1531">
        <v>1363.98</v>
      </c>
      <c r="I1531">
        <v>2017</v>
      </c>
      <c r="J1531">
        <f t="shared" si="46"/>
        <v>35.203450025367836</v>
      </c>
      <c r="K1531">
        <v>2529</v>
      </c>
      <c r="L1531">
        <f t="shared" si="47"/>
        <v>1971</v>
      </c>
    </row>
    <row r="1532" spans="1:12" x14ac:dyDescent="0.25">
      <c r="A1532" t="s">
        <v>13</v>
      </c>
      <c r="B1532">
        <v>2</v>
      </c>
      <c r="C1532">
        <v>350.21</v>
      </c>
      <c r="D1532" s="1">
        <v>0</v>
      </c>
      <c r="E1532" t="s">
        <v>33</v>
      </c>
      <c r="F1532">
        <v>60</v>
      </c>
      <c r="G1532" s="2">
        <v>43080</v>
      </c>
      <c r="H1532">
        <v>700.42</v>
      </c>
      <c r="I1532">
        <v>2017</v>
      </c>
      <c r="J1532">
        <f t="shared" si="46"/>
        <v>35.196954314720813</v>
      </c>
      <c r="K1532">
        <v>2530</v>
      </c>
      <c r="L1532">
        <f t="shared" si="47"/>
        <v>1970</v>
      </c>
    </row>
    <row r="1533" spans="1:12" x14ac:dyDescent="0.25">
      <c r="A1533" t="s">
        <v>40</v>
      </c>
      <c r="B1533">
        <v>3</v>
      </c>
      <c r="C1533">
        <v>400.5</v>
      </c>
      <c r="D1533" s="1">
        <v>0</v>
      </c>
      <c r="E1533" t="s">
        <v>14</v>
      </c>
      <c r="F1533">
        <v>50</v>
      </c>
      <c r="G1533" s="2">
        <v>43053</v>
      </c>
      <c r="H1533">
        <v>1201.5</v>
      </c>
      <c r="I1533">
        <v>2017</v>
      </c>
      <c r="J1533">
        <f t="shared" si="46"/>
        <v>35.184357541899445</v>
      </c>
      <c r="K1533">
        <v>2531</v>
      </c>
      <c r="L1533">
        <f t="shared" si="47"/>
        <v>1969</v>
      </c>
    </row>
    <row r="1534" spans="1:12" x14ac:dyDescent="0.25">
      <c r="A1534" t="s">
        <v>17</v>
      </c>
      <c r="B1534">
        <v>2</v>
      </c>
      <c r="C1534">
        <v>345.07</v>
      </c>
      <c r="D1534" s="1">
        <v>0.1</v>
      </c>
      <c r="E1534" t="s">
        <v>11</v>
      </c>
      <c r="F1534">
        <v>15</v>
      </c>
      <c r="G1534" s="2">
        <v>42956</v>
      </c>
      <c r="H1534">
        <v>690.14</v>
      </c>
      <c r="I1534">
        <v>2017</v>
      </c>
      <c r="J1534">
        <f t="shared" si="46"/>
        <v>35.176829268292686</v>
      </c>
      <c r="K1534">
        <v>2532</v>
      </c>
      <c r="L1534">
        <f t="shared" si="47"/>
        <v>1968</v>
      </c>
    </row>
    <row r="1535" spans="1:12" x14ac:dyDescent="0.25">
      <c r="A1535" t="s">
        <v>13</v>
      </c>
      <c r="B1535">
        <v>2</v>
      </c>
      <c r="C1535">
        <v>437.95</v>
      </c>
      <c r="D1535" s="1">
        <v>0.05</v>
      </c>
      <c r="E1535" t="s">
        <v>20</v>
      </c>
      <c r="F1535">
        <v>53</v>
      </c>
      <c r="G1535" s="2">
        <v>42997</v>
      </c>
      <c r="H1535">
        <v>875.9</v>
      </c>
      <c r="I1535">
        <v>2017</v>
      </c>
      <c r="J1535">
        <f t="shared" si="46"/>
        <v>35.187086934417898</v>
      </c>
      <c r="K1535">
        <v>2533</v>
      </c>
      <c r="L1535">
        <f t="shared" si="47"/>
        <v>1967</v>
      </c>
    </row>
    <row r="1536" spans="1:12" x14ac:dyDescent="0.25">
      <c r="A1536" t="s">
        <v>38</v>
      </c>
      <c r="B1536">
        <v>3</v>
      </c>
      <c r="C1536">
        <v>325.67</v>
      </c>
      <c r="D1536" s="1">
        <v>0.05</v>
      </c>
      <c r="E1536" t="s">
        <v>14</v>
      </c>
      <c r="F1536">
        <v>19</v>
      </c>
      <c r="G1536" s="2">
        <v>42751</v>
      </c>
      <c r="H1536">
        <v>977.01</v>
      </c>
      <c r="I1536">
        <v>2017</v>
      </c>
      <c r="J1536">
        <f t="shared" si="46"/>
        <v>35.178026449643944</v>
      </c>
      <c r="K1536">
        <v>2534</v>
      </c>
      <c r="L1536">
        <f t="shared" si="47"/>
        <v>1966</v>
      </c>
    </row>
    <row r="1537" spans="1:12" x14ac:dyDescent="0.25">
      <c r="A1537" t="s">
        <v>10</v>
      </c>
      <c r="B1537">
        <v>2</v>
      </c>
      <c r="C1537">
        <v>177.68</v>
      </c>
      <c r="D1537" s="1">
        <v>0</v>
      </c>
      <c r="E1537" t="s">
        <v>30</v>
      </c>
      <c r="F1537">
        <v>40</v>
      </c>
      <c r="G1537" s="2">
        <v>42921</v>
      </c>
      <c r="H1537">
        <v>355.36</v>
      </c>
      <c r="I1537">
        <v>2017</v>
      </c>
      <c r="J1537">
        <f t="shared" si="46"/>
        <v>35.186259541984732</v>
      </c>
      <c r="K1537">
        <v>2535</v>
      </c>
      <c r="L1537">
        <f t="shared" si="47"/>
        <v>1965</v>
      </c>
    </row>
    <row r="1538" spans="1:12" x14ac:dyDescent="0.25">
      <c r="A1538" t="s">
        <v>13</v>
      </c>
      <c r="B1538">
        <v>5</v>
      </c>
      <c r="C1538">
        <v>322.25</v>
      </c>
      <c r="D1538" s="1">
        <v>0.2</v>
      </c>
      <c r="E1538" t="s">
        <v>32</v>
      </c>
      <c r="F1538">
        <v>52</v>
      </c>
      <c r="G1538" s="2">
        <v>43062</v>
      </c>
      <c r="H1538">
        <v>1611.25</v>
      </c>
      <c r="I1538">
        <v>2017</v>
      </c>
      <c r="J1538">
        <f t="shared" si="46"/>
        <v>35.183808553971488</v>
      </c>
      <c r="K1538">
        <v>2536</v>
      </c>
      <c r="L1538">
        <f t="shared" si="47"/>
        <v>1964</v>
      </c>
    </row>
    <row r="1539" spans="1:12" x14ac:dyDescent="0.25">
      <c r="A1539" t="s">
        <v>17</v>
      </c>
      <c r="B1539">
        <v>2</v>
      </c>
      <c r="C1539">
        <v>334.32</v>
      </c>
      <c r="D1539" s="1">
        <v>0</v>
      </c>
      <c r="E1539" t="s">
        <v>32</v>
      </c>
      <c r="F1539">
        <v>55</v>
      </c>
      <c r="G1539" s="2">
        <v>42990</v>
      </c>
      <c r="H1539">
        <v>668.64</v>
      </c>
      <c r="I1539">
        <v>2017</v>
      </c>
      <c r="J1539">
        <f t="shared" ref="J1539:J1602" si="48" xml:space="preserve"> AVERAGE(F1539:F5038)</f>
        <v>35.175241976566483</v>
      </c>
      <c r="K1539">
        <v>2537</v>
      </c>
      <c r="L1539">
        <f t="shared" ref="L1539:L1602" si="49" xml:space="preserve"> COUNTA(K1539:K5038)</f>
        <v>1963</v>
      </c>
    </row>
    <row r="1540" spans="1:12" x14ac:dyDescent="0.25">
      <c r="A1540" t="s">
        <v>22</v>
      </c>
      <c r="B1540">
        <v>2</v>
      </c>
      <c r="C1540">
        <v>83.86</v>
      </c>
      <c r="D1540" s="1">
        <v>0.15</v>
      </c>
      <c r="E1540" t="s">
        <v>32</v>
      </c>
      <c r="F1540">
        <v>50</v>
      </c>
      <c r="G1540" s="2">
        <v>42767</v>
      </c>
      <c r="H1540">
        <v>167.72</v>
      </c>
      <c r="I1540">
        <v>2017</v>
      </c>
      <c r="J1540">
        <f t="shared" si="48"/>
        <v>35.165137614678898</v>
      </c>
      <c r="K1540">
        <v>2538</v>
      </c>
      <c r="L1540">
        <f t="shared" si="49"/>
        <v>1962</v>
      </c>
    </row>
    <row r="1541" spans="1:12" x14ac:dyDescent="0.25">
      <c r="A1541" t="s">
        <v>27</v>
      </c>
      <c r="B1541">
        <v>4</v>
      </c>
      <c r="C1541">
        <v>312.62</v>
      </c>
      <c r="D1541" s="1">
        <v>0</v>
      </c>
      <c r="E1541" t="s">
        <v>25</v>
      </c>
      <c r="F1541">
        <v>27</v>
      </c>
      <c r="G1541" s="2">
        <v>43096</v>
      </c>
      <c r="H1541">
        <v>1250.48</v>
      </c>
      <c r="I1541">
        <v>2017</v>
      </c>
      <c r="J1541">
        <f t="shared" si="48"/>
        <v>35.157572667006626</v>
      </c>
      <c r="K1541">
        <v>2539</v>
      </c>
      <c r="L1541">
        <f t="shared" si="49"/>
        <v>1961</v>
      </c>
    </row>
    <row r="1542" spans="1:12" x14ac:dyDescent="0.25">
      <c r="A1542" t="s">
        <v>38</v>
      </c>
      <c r="B1542">
        <v>3</v>
      </c>
      <c r="C1542">
        <v>74.94</v>
      </c>
      <c r="D1542" s="1">
        <v>0.2</v>
      </c>
      <c r="E1542" t="s">
        <v>11</v>
      </c>
      <c r="F1542">
        <v>18</v>
      </c>
      <c r="G1542" s="2">
        <v>43048</v>
      </c>
      <c r="H1542">
        <v>224.82</v>
      </c>
      <c r="I1542">
        <v>2017</v>
      </c>
      <c r="J1542">
        <f t="shared" si="48"/>
        <v>35.161734693877548</v>
      </c>
      <c r="K1542">
        <v>2540</v>
      </c>
      <c r="L1542">
        <f t="shared" si="49"/>
        <v>1960</v>
      </c>
    </row>
    <row r="1543" spans="1:12" x14ac:dyDescent="0.25">
      <c r="A1543" t="s">
        <v>27</v>
      </c>
      <c r="B1543">
        <v>4</v>
      </c>
      <c r="C1543">
        <v>243.22</v>
      </c>
      <c r="D1543" s="1">
        <v>0.15</v>
      </c>
      <c r="E1543" t="s">
        <v>32</v>
      </c>
      <c r="F1543">
        <v>53</v>
      </c>
      <c r="G1543" s="2">
        <v>42743</v>
      </c>
      <c r="H1543">
        <v>972.88</v>
      </c>
      <c r="I1543">
        <v>2017</v>
      </c>
      <c r="J1543">
        <f t="shared" si="48"/>
        <v>35.170495150587037</v>
      </c>
      <c r="K1543">
        <v>2541</v>
      </c>
      <c r="L1543">
        <f t="shared" si="49"/>
        <v>1959</v>
      </c>
    </row>
    <row r="1544" spans="1:12" x14ac:dyDescent="0.25">
      <c r="A1544" t="s">
        <v>13</v>
      </c>
      <c r="B1544">
        <v>5</v>
      </c>
      <c r="C1544">
        <v>386.94</v>
      </c>
      <c r="D1544" s="1">
        <v>0.1</v>
      </c>
      <c r="E1544" t="s">
        <v>28</v>
      </c>
      <c r="F1544">
        <v>55</v>
      </c>
      <c r="G1544" s="2">
        <v>42994</v>
      </c>
      <c r="H1544">
        <v>1934.7</v>
      </c>
      <c r="I1544">
        <v>2017</v>
      </c>
      <c r="J1544">
        <f t="shared" si="48"/>
        <v>35.161389172625128</v>
      </c>
      <c r="K1544">
        <v>2542</v>
      </c>
      <c r="L1544">
        <f t="shared" si="49"/>
        <v>1958</v>
      </c>
    </row>
    <row r="1545" spans="1:12" x14ac:dyDescent="0.25">
      <c r="A1545" t="s">
        <v>10</v>
      </c>
      <c r="B1545">
        <v>5</v>
      </c>
      <c r="C1545">
        <v>147.11000000000001</v>
      </c>
      <c r="D1545" s="1">
        <v>0.05</v>
      </c>
      <c r="E1545" t="s">
        <v>28</v>
      </c>
      <c r="F1545">
        <v>23</v>
      </c>
      <c r="G1545" s="2">
        <v>43026</v>
      </c>
      <c r="H1545">
        <v>735.55000000000007</v>
      </c>
      <c r="I1545">
        <v>2017</v>
      </c>
      <c r="J1545">
        <f t="shared" si="48"/>
        <v>35.151251916198262</v>
      </c>
      <c r="K1545">
        <v>2543</v>
      </c>
      <c r="L1545">
        <f t="shared" si="49"/>
        <v>1957</v>
      </c>
    </row>
    <row r="1546" spans="1:12" x14ac:dyDescent="0.25">
      <c r="A1546" t="s">
        <v>17</v>
      </c>
      <c r="B1546">
        <v>4</v>
      </c>
      <c r="C1546">
        <v>201.44</v>
      </c>
      <c r="D1546" s="1">
        <v>0.2</v>
      </c>
      <c r="E1546" t="s">
        <v>20</v>
      </c>
      <c r="F1546">
        <v>39</v>
      </c>
      <c r="G1546" s="2">
        <v>42983</v>
      </c>
      <c r="H1546">
        <v>805.76</v>
      </c>
      <c r="I1546">
        <v>2017</v>
      </c>
      <c r="J1546">
        <f t="shared" si="48"/>
        <v>35.157464212678939</v>
      </c>
      <c r="K1546">
        <v>2544</v>
      </c>
      <c r="L1546">
        <f t="shared" si="49"/>
        <v>1956</v>
      </c>
    </row>
    <row r="1547" spans="1:12" x14ac:dyDescent="0.25">
      <c r="A1547" t="s">
        <v>13</v>
      </c>
      <c r="B1547">
        <v>3</v>
      </c>
      <c r="C1547">
        <v>62.59</v>
      </c>
      <c r="D1547" s="1">
        <v>0.1</v>
      </c>
      <c r="E1547" t="s">
        <v>11</v>
      </c>
      <c r="F1547">
        <v>59</v>
      </c>
      <c r="G1547" s="2">
        <v>42820</v>
      </c>
      <c r="H1547">
        <v>187.77</v>
      </c>
      <c r="I1547">
        <v>2017</v>
      </c>
      <c r="J1547">
        <f t="shared" si="48"/>
        <v>35.155498721227623</v>
      </c>
      <c r="K1547">
        <v>2545</v>
      </c>
      <c r="L1547">
        <f t="shared" si="49"/>
        <v>1955</v>
      </c>
    </row>
    <row r="1548" spans="1:12" x14ac:dyDescent="0.25">
      <c r="A1548" t="s">
        <v>13</v>
      </c>
      <c r="B1548">
        <v>1</v>
      </c>
      <c r="C1548">
        <v>322.22000000000003</v>
      </c>
      <c r="D1548" s="1">
        <v>0.05</v>
      </c>
      <c r="E1548" t="s">
        <v>32</v>
      </c>
      <c r="F1548">
        <v>48</v>
      </c>
      <c r="G1548" s="2">
        <v>43011</v>
      </c>
      <c r="H1548">
        <v>322.22000000000003</v>
      </c>
      <c r="I1548">
        <v>2017</v>
      </c>
      <c r="J1548">
        <f t="shared" si="48"/>
        <v>35.143295803480044</v>
      </c>
      <c r="K1548">
        <v>2546</v>
      </c>
      <c r="L1548">
        <f t="shared" si="49"/>
        <v>1954</v>
      </c>
    </row>
    <row r="1549" spans="1:12" x14ac:dyDescent="0.25">
      <c r="A1549" t="s">
        <v>19</v>
      </c>
      <c r="B1549">
        <v>4</v>
      </c>
      <c r="C1549">
        <v>236.55</v>
      </c>
      <c r="D1549" s="1">
        <v>0</v>
      </c>
      <c r="E1549" t="s">
        <v>30</v>
      </c>
      <c r="F1549">
        <v>47</v>
      </c>
      <c r="G1549" s="2">
        <v>42818</v>
      </c>
      <c r="H1549">
        <v>946.2</v>
      </c>
      <c r="I1549">
        <v>2017</v>
      </c>
      <c r="J1549">
        <f t="shared" si="48"/>
        <v>35.136712749615974</v>
      </c>
      <c r="K1549">
        <v>2547</v>
      </c>
      <c r="L1549">
        <f t="shared" si="49"/>
        <v>1953</v>
      </c>
    </row>
    <row r="1550" spans="1:12" x14ac:dyDescent="0.25">
      <c r="A1550" t="s">
        <v>10</v>
      </c>
      <c r="B1550">
        <v>1</v>
      </c>
      <c r="C1550">
        <v>397.75</v>
      </c>
      <c r="D1550" s="1">
        <v>0.15</v>
      </c>
      <c r="E1550" t="s">
        <v>32</v>
      </c>
      <c r="F1550">
        <v>38</v>
      </c>
      <c r="G1550" s="2">
        <v>43060</v>
      </c>
      <c r="H1550">
        <v>397.75</v>
      </c>
      <c r="I1550">
        <v>2017</v>
      </c>
      <c r="J1550">
        <f t="shared" si="48"/>
        <v>35.130635245901637</v>
      </c>
      <c r="K1550">
        <v>2548</v>
      </c>
      <c r="L1550">
        <f t="shared" si="49"/>
        <v>1952</v>
      </c>
    </row>
    <row r="1551" spans="1:12" x14ac:dyDescent="0.25">
      <c r="A1551" t="s">
        <v>17</v>
      </c>
      <c r="B1551">
        <v>5</v>
      </c>
      <c r="C1551">
        <v>240.65</v>
      </c>
      <c r="D1551" s="1">
        <v>0.2</v>
      </c>
      <c r="E1551" t="s">
        <v>20</v>
      </c>
      <c r="F1551">
        <v>25</v>
      </c>
      <c r="G1551" s="2">
        <v>42928</v>
      </c>
      <c r="H1551">
        <v>1203.25</v>
      </c>
      <c r="I1551">
        <v>2017</v>
      </c>
      <c r="J1551">
        <f t="shared" si="48"/>
        <v>35.129164531009735</v>
      </c>
      <c r="K1551">
        <v>2549</v>
      </c>
      <c r="L1551">
        <f t="shared" si="49"/>
        <v>1951</v>
      </c>
    </row>
    <row r="1552" spans="1:12" x14ac:dyDescent="0.25">
      <c r="A1552" t="s">
        <v>40</v>
      </c>
      <c r="B1552">
        <v>2</v>
      </c>
      <c r="C1552">
        <v>404.62</v>
      </c>
      <c r="D1552" s="1">
        <v>0.1</v>
      </c>
      <c r="E1552" t="s">
        <v>25</v>
      </c>
      <c r="F1552">
        <v>54</v>
      </c>
      <c r="G1552" s="2">
        <v>42882</v>
      </c>
      <c r="H1552">
        <v>809.24</v>
      </c>
      <c r="I1552">
        <v>2017</v>
      </c>
      <c r="J1552">
        <f t="shared" si="48"/>
        <v>35.134358974358975</v>
      </c>
      <c r="K1552">
        <v>2550</v>
      </c>
      <c r="L1552">
        <f t="shared" si="49"/>
        <v>1950</v>
      </c>
    </row>
    <row r="1553" spans="1:12" x14ac:dyDescent="0.25">
      <c r="A1553" t="s">
        <v>27</v>
      </c>
      <c r="B1553">
        <v>2</v>
      </c>
      <c r="C1553">
        <v>107.15</v>
      </c>
      <c r="D1553" s="1">
        <v>0.2</v>
      </c>
      <c r="E1553" t="s">
        <v>25</v>
      </c>
      <c r="F1553">
        <v>21</v>
      </c>
      <c r="G1553" s="2">
        <v>42940</v>
      </c>
      <c r="H1553">
        <v>214.3</v>
      </c>
      <c r="I1553">
        <v>2017</v>
      </c>
      <c r="J1553">
        <f t="shared" si="48"/>
        <v>35.124679322729605</v>
      </c>
      <c r="K1553">
        <v>2551</v>
      </c>
      <c r="L1553">
        <f t="shared" si="49"/>
        <v>1949</v>
      </c>
    </row>
    <row r="1554" spans="1:12" x14ac:dyDescent="0.25">
      <c r="A1554" t="s">
        <v>38</v>
      </c>
      <c r="B1554">
        <v>1</v>
      </c>
      <c r="C1554">
        <v>106.62</v>
      </c>
      <c r="D1554" s="1">
        <v>0.1</v>
      </c>
      <c r="E1554" t="s">
        <v>32</v>
      </c>
      <c r="F1554">
        <v>53</v>
      </c>
      <c r="G1554" s="2">
        <v>42903</v>
      </c>
      <c r="H1554">
        <v>106.62</v>
      </c>
      <c r="I1554">
        <v>2017</v>
      </c>
      <c r="J1554">
        <f t="shared" si="48"/>
        <v>35.131930184804929</v>
      </c>
      <c r="K1554">
        <v>2552</v>
      </c>
      <c r="L1554">
        <f t="shared" si="49"/>
        <v>1948</v>
      </c>
    </row>
    <row r="1555" spans="1:12" x14ac:dyDescent="0.25">
      <c r="A1555" t="s">
        <v>40</v>
      </c>
      <c r="B1555">
        <v>1</v>
      </c>
      <c r="C1555">
        <v>322.73</v>
      </c>
      <c r="D1555" s="1">
        <v>0</v>
      </c>
      <c r="E1555" t="s">
        <v>30</v>
      </c>
      <c r="F1555">
        <v>53</v>
      </c>
      <c r="G1555" s="2">
        <v>42873</v>
      </c>
      <c r="H1555">
        <v>322.73</v>
      </c>
      <c r="I1555">
        <v>2017</v>
      </c>
      <c r="J1555">
        <f t="shared" si="48"/>
        <v>35.122752953261426</v>
      </c>
      <c r="K1555">
        <v>2553</v>
      </c>
      <c r="L1555">
        <f t="shared" si="49"/>
        <v>1947</v>
      </c>
    </row>
    <row r="1556" spans="1:12" x14ac:dyDescent="0.25">
      <c r="A1556" t="s">
        <v>17</v>
      </c>
      <c r="B1556">
        <v>5</v>
      </c>
      <c r="C1556">
        <v>84.62</v>
      </c>
      <c r="D1556" s="1">
        <v>0.15</v>
      </c>
      <c r="E1556" t="s">
        <v>11</v>
      </c>
      <c r="F1556">
        <v>23</v>
      </c>
      <c r="G1556" s="2">
        <v>42809</v>
      </c>
      <c r="H1556">
        <v>423.1</v>
      </c>
      <c r="I1556">
        <v>2017</v>
      </c>
      <c r="J1556">
        <f t="shared" si="48"/>
        <v>35.113566289825286</v>
      </c>
      <c r="K1556">
        <v>2554</v>
      </c>
      <c r="L1556">
        <f t="shared" si="49"/>
        <v>1946</v>
      </c>
    </row>
    <row r="1557" spans="1:12" x14ac:dyDescent="0.25">
      <c r="A1557" t="s">
        <v>17</v>
      </c>
      <c r="B1557">
        <v>1</v>
      </c>
      <c r="C1557">
        <v>171.74</v>
      </c>
      <c r="D1557" s="1">
        <v>0.05</v>
      </c>
      <c r="E1557" t="s">
        <v>33</v>
      </c>
      <c r="F1557">
        <v>14</v>
      </c>
      <c r="G1557" s="2">
        <v>43055</v>
      </c>
      <c r="H1557">
        <v>171.74</v>
      </c>
      <c r="I1557">
        <v>2017</v>
      </c>
      <c r="J1557">
        <f t="shared" si="48"/>
        <v>35.119794344473007</v>
      </c>
      <c r="K1557">
        <v>2555</v>
      </c>
      <c r="L1557">
        <f t="shared" si="49"/>
        <v>1945</v>
      </c>
    </row>
    <row r="1558" spans="1:12" x14ac:dyDescent="0.25">
      <c r="A1558" t="s">
        <v>27</v>
      </c>
      <c r="B1558">
        <v>3</v>
      </c>
      <c r="C1558">
        <v>276.69</v>
      </c>
      <c r="D1558" s="1">
        <v>0.15</v>
      </c>
      <c r="E1558" t="s">
        <v>14</v>
      </c>
      <c r="F1558">
        <v>32</v>
      </c>
      <c r="G1558" s="2">
        <v>42813</v>
      </c>
      <c r="H1558">
        <v>830.06999999999994</v>
      </c>
      <c r="I1558">
        <v>2017</v>
      </c>
      <c r="J1558">
        <f t="shared" si="48"/>
        <v>35.130658436213992</v>
      </c>
      <c r="K1558">
        <v>2556</v>
      </c>
      <c r="L1558">
        <f t="shared" si="49"/>
        <v>1944</v>
      </c>
    </row>
    <row r="1559" spans="1:12" x14ac:dyDescent="0.25">
      <c r="A1559" t="s">
        <v>22</v>
      </c>
      <c r="B1559">
        <v>5</v>
      </c>
      <c r="C1559">
        <v>183.73</v>
      </c>
      <c r="D1559" s="1">
        <v>0</v>
      </c>
      <c r="E1559" t="s">
        <v>28</v>
      </c>
      <c r="F1559">
        <v>47</v>
      </c>
      <c r="G1559" s="2">
        <v>42837</v>
      </c>
      <c r="H1559">
        <v>918.65</v>
      </c>
      <c r="I1559">
        <v>2017</v>
      </c>
      <c r="J1559">
        <f t="shared" si="48"/>
        <v>35.132269686052496</v>
      </c>
      <c r="K1559">
        <v>2557</v>
      </c>
      <c r="L1559">
        <f t="shared" si="49"/>
        <v>1943</v>
      </c>
    </row>
    <row r="1560" spans="1:12" x14ac:dyDescent="0.25">
      <c r="A1560" t="s">
        <v>17</v>
      </c>
      <c r="B1560">
        <v>4</v>
      </c>
      <c r="C1560">
        <v>303.42</v>
      </c>
      <c r="D1560" s="1">
        <v>0</v>
      </c>
      <c r="E1560" t="s">
        <v>32</v>
      </c>
      <c r="F1560">
        <v>18</v>
      </c>
      <c r="G1560" s="2">
        <v>42955</v>
      </c>
      <c r="H1560">
        <v>1213.68</v>
      </c>
      <c r="I1560">
        <v>2017</v>
      </c>
      <c r="J1560">
        <f t="shared" si="48"/>
        <v>35.12615859938208</v>
      </c>
      <c r="K1560">
        <v>2558</v>
      </c>
      <c r="L1560">
        <f t="shared" si="49"/>
        <v>1942</v>
      </c>
    </row>
    <row r="1561" spans="1:12" x14ac:dyDescent="0.25">
      <c r="A1561" t="s">
        <v>27</v>
      </c>
      <c r="B1561">
        <v>5</v>
      </c>
      <c r="C1561">
        <v>57.23</v>
      </c>
      <c r="D1561" s="1">
        <v>0</v>
      </c>
      <c r="E1561" t="s">
        <v>30</v>
      </c>
      <c r="F1561">
        <v>33</v>
      </c>
      <c r="G1561" s="2">
        <v>42927</v>
      </c>
      <c r="H1561">
        <v>286.14999999999998</v>
      </c>
      <c r="I1561">
        <v>2017</v>
      </c>
      <c r="J1561">
        <f t="shared" si="48"/>
        <v>35.134981968057701</v>
      </c>
      <c r="K1561">
        <v>2559</v>
      </c>
      <c r="L1561">
        <f t="shared" si="49"/>
        <v>1941</v>
      </c>
    </row>
    <row r="1562" spans="1:12" x14ac:dyDescent="0.25">
      <c r="A1562" t="s">
        <v>13</v>
      </c>
      <c r="B1562">
        <v>2</v>
      </c>
      <c r="C1562">
        <v>415.12</v>
      </c>
      <c r="D1562" s="1">
        <v>0</v>
      </c>
      <c r="E1562" t="s">
        <v>25</v>
      </c>
      <c r="F1562">
        <v>54</v>
      </c>
      <c r="G1562" s="2">
        <v>42814</v>
      </c>
      <c r="H1562">
        <v>830.24</v>
      </c>
      <c r="I1562">
        <v>2017</v>
      </c>
      <c r="J1562">
        <f t="shared" si="48"/>
        <v>35.136082474226804</v>
      </c>
      <c r="K1562">
        <v>2560</v>
      </c>
      <c r="L1562">
        <f t="shared" si="49"/>
        <v>1940</v>
      </c>
    </row>
    <row r="1563" spans="1:12" x14ac:dyDescent="0.25">
      <c r="A1563" t="s">
        <v>13</v>
      </c>
      <c r="B1563">
        <v>4</v>
      </c>
      <c r="C1563">
        <v>59.91</v>
      </c>
      <c r="D1563" s="1">
        <v>0</v>
      </c>
      <c r="E1563" t="s">
        <v>30</v>
      </c>
      <c r="F1563">
        <v>43</v>
      </c>
      <c r="G1563" s="2">
        <v>43067</v>
      </c>
      <c r="H1563">
        <v>239.64</v>
      </c>
      <c r="I1563">
        <v>2017</v>
      </c>
      <c r="J1563">
        <f t="shared" si="48"/>
        <v>35.12635379061372</v>
      </c>
      <c r="K1563">
        <v>2561</v>
      </c>
      <c r="L1563">
        <f t="shared" si="49"/>
        <v>1939</v>
      </c>
    </row>
    <row r="1564" spans="1:12" x14ac:dyDescent="0.25">
      <c r="A1564" t="s">
        <v>38</v>
      </c>
      <c r="B1564">
        <v>3</v>
      </c>
      <c r="C1564">
        <v>166.65</v>
      </c>
      <c r="D1564" s="1">
        <v>0.1</v>
      </c>
      <c r="E1564" t="s">
        <v>30</v>
      </c>
      <c r="F1564">
        <v>34</v>
      </c>
      <c r="G1564" s="2">
        <v>42964</v>
      </c>
      <c r="H1564">
        <v>499.95000000000005</v>
      </c>
      <c r="I1564">
        <v>2017</v>
      </c>
      <c r="J1564">
        <f t="shared" si="48"/>
        <v>35.122291021671828</v>
      </c>
      <c r="K1564">
        <v>2562</v>
      </c>
      <c r="L1564">
        <f t="shared" si="49"/>
        <v>1938</v>
      </c>
    </row>
    <row r="1565" spans="1:12" x14ac:dyDescent="0.25">
      <c r="A1565" t="s">
        <v>17</v>
      </c>
      <c r="B1565">
        <v>4</v>
      </c>
      <c r="C1565">
        <v>315.75</v>
      </c>
      <c r="D1565" s="1">
        <v>0.05</v>
      </c>
      <c r="E1565" t="s">
        <v>14</v>
      </c>
      <c r="F1565">
        <v>23</v>
      </c>
      <c r="G1565" s="2">
        <v>42803</v>
      </c>
      <c r="H1565">
        <v>1263</v>
      </c>
      <c r="I1565">
        <v>2017</v>
      </c>
      <c r="J1565">
        <f t="shared" si="48"/>
        <v>35.122870418172432</v>
      </c>
      <c r="K1565">
        <v>2563</v>
      </c>
      <c r="L1565">
        <f t="shared" si="49"/>
        <v>1937</v>
      </c>
    </row>
    <row r="1566" spans="1:12" x14ac:dyDescent="0.25">
      <c r="A1566" t="s">
        <v>27</v>
      </c>
      <c r="B1566">
        <v>3</v>
      </c>
      <c r="C1566">
        <v>277.93</v>
      </c>
      <c r="D1566" s="1">
        <v>0.15</v>
      </c>
      <c r="E1566" t="s">
        <v>25</v>
      </c>
      <c r="F1566">
        <v>40</v>
      </c>
      <c r="G1566" s="2">
        <v>42940</v>
      </c>
      <c r="H1566">
        <v>833.79</v>
      </c>
      <c r="I1566">
        <v>2017</v>
      </c>
      <c r="J1566">
        <f t="shared" si="48"/>
        <v>35.129132231404959</v>
      </c>
      <c r="K1566">
        <v>2564</v>
      </c>
      <c r="L1566">
        <f t="shared" si="49"/>
        <v>1936</v>
      </c>
    </row>
    <row r="1567" spans="1:12" x14ac:dyDescent="0.25">
      <c r="A1567" t="s">
        <v>38</v>
      </c>
      <c r="B1567">
        <v>2</v>
      </c>
      <c r="C1567">
        <v>308.39999999999998</v>
      </c>
      <c r="D1567" s="1">
        <v>0.05</v>
      </c>
      <c r="E1567" t="s">
        <v>11</v>
      </c>
      <c r="F1567">
        <v>15</v>
      </c>
      <c r="G1567" s="2">
        <v>42897</v>
      </c>
      <c r="H1567">
        <v>616.79999999999995</v>
      </c>
      <c r="I1567">
        <v>2017</v>
      </c>
      <c r="J1567">
        <f t="shared" si="48"/>
        <v>35.126614987080103</v>
      </c>
      <c r="K1567">
        <v>2565</v>
      </c>
      <c r="L1567">
        <f t="shared" si="49"/>
        <v>1935</v>
      </c>
    </row>
    <row r="1568" spans="1:12" x14ac:dyDescent="0.25">
      <c r="A1568" t="s">
        <v>19</v>
      </c>
      <c r="B1568">
        <v>1</v>
      </c>
      <c r="C1568">
        <v>81.56</v>
      </c>
      <c r="D1568" s="1">
        <v>0.1</v>
      </c>
      <c r="E1568" t="s">
        <v>11</v>
      </c>
      <c r="F1568">
        <v>44</v>
      </c>
      <c r="G1568" s="2">
        <v>42901</v>
      </c>
      <c r="H1568">
        <v>81.56</v>
      </c>
      <c r="I1568">
        <v>2017</v>
      </c>
      <c r="J1568">
        <f t="shared" si="48"/>
        <v>35.137021716649429</v>
      </c>
      <c r="K1568">
        <v>2566</v>
      </c>
      <c r="L1568">
        <f t="shared" si="49"/>
        <v>1934</v>
      </c>
    </row>
    <row r="1569" spans="1:12" x14ac:dyDescent="0.25">
      <c r="A1569" t="s">
        <v>10</v>
      </c>
      <c r="B1569">
        <v>4</v>
      </c>
      <c r="C1569">
        <v>425.85</v>
      </c>
      <c r="D1569" s="1">
        <v>0.05</v>
      </c>
      <c r="E1569" t="s">
        <v>33</v>
      </c>
      <c r="F1569">
        <v>53</v>
      </c>
      <c r="G1569" s="2">
        <v>42791</v>
      </c>
      <c r="H1569">
        <v>1703.4</v>
      </c>
      <c r="I1569">
        <v>2017</v>
      </c>
      <c r="J1569">
        <f t="shared" si="48"/>
        <v>35.132436627004658</v>
      </c>
      <c r="K1569">
        <v>2567</v>
      </c>
      <c r="L1569">
        <f t="shared" si="49"/>
        <v>1933</v>
      </c>
    </row>
    <row r="1570" spans="1:12" x14ac:dyDescent="0.25">
      <c r="A1570" t="s">
        <v>13</v>
      </c>
      <c r="B1570">
        <v>2</v>
      </c>
      <c r="C1570">
        <v>100.64</v>
      </c>
      <c r="D1570" s="1">
        <v>0.05</v>
      </c>
      <c r="E1570" t="s">
        <v>14</v>
      </c>
      <c r="F1570">
        <v>22</v>
      </c>
      <c r="G1570" s="2">
        <v>42799</v>
      </c>
      <c r="H1570">
        <v>201.28</v>
      </c>
      <c r="I1570">
        <v>2017</v>
      </c>
      <c r="J1570">
        <f t="shared" si="48"/>
        <v>35.123188405797102</v>
      </c>
      <c r="K1570">
        <v>2568</v>
      </c>
      <c r="L1570">
        <f t="shared" si="49"/>
        <v>1932</v>
      </c>
    </row>
    <row r="1571" spans="1:12" x14ac:dyDescent="0.25">
      <c r="A1571" t="s">
        <v>13</v>
      </c>
      <c r="B1571">
        <v>5</v>
      </c>
      <c r="C1571">
        <v>238</v>
      </c>
      <c r="D1571" s="1">
        <v>0.05</v>
      </c>
      <c r="E1571" t="s">
        <v>14</v>
      </c>
      <c r="F1571">
        <v>16</v>
      </c>
      <c r="G1571" s="2">
        <v>42965</v>
      </c>
      <c r="H1571">
        <v>1190</v>
      </c>
      <c r="I1571">
        <v>2017</v>
      </c>
      <c r="J1571">
        <f t="shared" si="48"/>
        <v>35.129984464008288</v>
      </c>
      <c r="K1571">
        <v>2569</v>
      </c>
      <c r="L1571">
        <f t="shared" si="49"/>
        <v>1931</v>
      </c>
    </row>
    <row r="1572" spans="1:12" x14ac:dyDescent="0.25">
      <c r="A1572" t="s">
        <v>22</v>
      </c>
      <c r="B1572">
        <v>4</v>
      </c>
      <c r="C1572">
        <v>176.28</v>
      </c>
      <c r="D1572" s="1">
        <v>0.05</v>
      </c>
      <c r="E1572" t="s">
        <v>20</v>
      </c>
      <c r="F1572">
        <v>48</v>
      </c>
      <c r="G1572" s="2">
        <v>43035</v>
      </c>
      <c r="H1572">
        <v>705.12</v>
      </c>
      <c r="I1572">
        <v>2017</v>
      </c>
      <c r="J1572">
        <f t="shared" si="48"/>
        <v>35.139896373056992</v>
      </c>
      <c r="K1572">
        <v>2570</v>
      </c>
      <c r="L1572">
        <f t="shared" si="49"/>
        <v>1930</v>
      </c>
    </row>
    <row r="1573" spans="1:12" x14ac:dyDescent="0.25">
      <c r="A1573" t="s">
        <v>40</v>
      </c>
      <c r="B1573">
        <v>4</v>
      </c>
      <c r="C1573">
        <v>238.46</v>
      </c>
      <c r="D1573" s="1">
        <v>0.15</v>
      </c>
      <c r="E1573" t="s">
        <v>14</v>
      </c>
      <c r="F1573">
        <v>60</v>
      </c>
      <c r="G1573" s="2">
        <v>43012</v>
      </c>
      <c r="H1573">
        <v>953.84</v>
      </c>
      <c r="I1573">
        <v>2017</v>
      </c>
      <c r="J1573">
        <f t="shared" si="48"/>
        <v>35.133229652669776</v>
      </c>
      <c r="K1573">
        <v>2571</v>
      </c>
      <c r="L1573">
        <f t="shared" si="49"/>
        <v>1929</v>
      </c>
    </row>
    <row r="1574" spans="1:12" x14ac:dyDescent="0.25">
      <c r="A1574" t="s">
        <v>13</v>
      </c>
      <c r="B1574">
        <v>1</v>
      </c>
      <c r="C1574">
        <v>177.52</v>
      </c>
      <c r="D1574" s="1">
        <v>0.05</v>
      </c>
      <c r="E1574" t="s">
        <v>30</v>
      </c>
      <c r="F1574">
        <v>21</v>
      </c>
      <c r="G1574" s="2">
        <v>43075</v>
      </c>
      <c r="H1574">
        <v>177.52</v>
      </c>
      <c r="I1574">
        <v>2017</v>
      </c>
      <c r="J1574">
        <f t="shared" si="48"/>
        <v>35.120331950207472</v>
      </c>
      <c r="K1574">
        <v>2572</v>
      </c>
      <c r="L1574">
        <f t="shared" si="49"/>
        <v>1928</v>
      </c>
    </row>
    <row r="1575" spans="1:12" x14ac:dyDescent="0.25">
      <c r="A1575" t="s">
        <v>40</v>
      </c>
      <c r="B1575">
        <v>2</v>
      </c>
      <c r="C1575">
        <v>180.77</v>
      </c>
      <c r="D1575" s="1">
        <v>0</v>
      </c>
      <c r="E1575" t="s">
        <v>32</v>
      </c>
      <c r="F1575">
        <v>45</v>
      </c>
      <c r="G1575" s="2">
        <v>43060</v>
      </c>
      <c r="H1575">
        <v>361.54</v>
      </c>
      <c r="I1575">
        <v>2017</v>
      </c>
      <c r="J1575">
        <f t="shared" si="48"/>
        <v>35.127659574468083</v>
      </c>
      <c r="K1575">
        <v>2573</v>
      </c>
      <c r="L1575">
        <f t="shared" si="49"/>
        <v>1927</v>
      </c>
    </row>
    <row r="1576" spans="1:12" x14ac:dyDescent="0.25">
      <c r="A1576" t="s">
        <v>10</v>
      </c>
      <c r="B1576">
        <v>3</v>
      </c>
      <c r="C1576">
        <v>481.37</v>
      </c>
      <c r="D1576" s="1">
        <v>0.2</v>
      </c>
      <c r="E1576" t="s">
        <v>20</v>
      </c>
      <c r="F1576">
        <v>16</v>
      </c>
      <c r="G1576" s="2">
        <v>42809</v>
      </c>
      <c r="H1576">
        <v>1444.1100000000001</v>
      </c>
      <c r="I1576">
        <v>2017</v>
      </c>
      <c r="J1576">
        <f t="shared" si="48"/>
        <v>35.122533748701976</v>
      </c>
      <c r="K1576">
        <v>2574</v>
      </c>
      <c r="L1576">
        <f t="shared" si="49"/>
        <v>1926</v>
      </c>
    </row>
    <row r="1577" spans="1:12" x14ac:dyDescent="0.25">
      <c r="A1577" t="s">
        <v>13</v>
      </c>
      <c r="B1577">
        <v>2</v>
      </c>
      <c r="C1577">
        <v>191.08</v>
      </c>
      <c r="D1577" s="1">
        <v>0</v>
      </c>
      <c r="E1577" t="s">
        <v>20</v>
      </c>
      <c r="F1577">
        <v>22</v>
      </c>
      <c r="G1577" s="2">
        <v>43066</v>
      </c>
      <c r="H1577">
        <v>382.16</v>
      </c>
      <c r="I1577">
        <v>2017</v>
      </c>
      <c r="J1577">
        <f t="shared" si="48"/>
        <v>35.13246753246753</v>
      </c>
      <c r="K1577">
        <v>2575</v>
      </c>
      <c r="L1577">
        <f t="shared" si="49"/>
        <v>1925</v>
      </c>
    </row>
    <row r="1578" spans="1:12" x14ac:dyDescent="0.25">
      <c r="A1578" t="s">
        <v>19</v>
      </c>
      <c r="B1578">
        <v>2</v>
      </c>
      <c r="C1578">
        <v>97.8</v>
      </c>
      <c r="D1578" s="1">
        <v>0.1</v>
      </c>
      <c r="E1578" t="s">
        <v>30</v>
      </c>
      <c r="F1578">
        <v>49</v>
      </c>
      <c r="G1578" s="2">
        <v>42795</v>
      </c>
      <c r="H1578">
        <v>195.6</v>
      </c>
      <c r="I1578">
        <v>2017</v>
      </c>
      <c r="J1578">
        <f t="shared" si="48"/>
        <v>35.139293139293137</v>
      </c>
      <c r="K1578">
        <v>2576</v>
      </c>
      <c r="L1578">
        <f t="shared" si="49"/>
        <v>1924</v>
      </c>
    </row>
    <row r="1579" spans="1:12" x14ac:dyDescent="0.25">
      <c r="A1579" t="s">
        <v>40</v>
      </c>
      <c r="B1579">
        <v>4</v>
      </c>
      <c r="C1579">
        <v>429.45</v>
      </c>
      <c r="D1579" s="1">
        <v>0.15</v>
      </c>
      <c r="E1579" t="s">
        <v>32</v>
      </c>
      <c r="F1579">
        <v>43</v>
      </c>
      <c r="G1579" s="2">
        <v>43097</v>
      </c>
      <c r="H1579">
        <v>1717.8</v>
      </c>
      <c r="I1579">
        <v>2017</v>
      </c>
      <c r="J1579">
        <f t="shared" si="48"/>
        <v>35.132085283411335</v>
      </c>
      <c r="K1579">
        <v>2577</v>
      </c>
      <c r="L1579">
        <f t="shared" si="49"/>
        <v>1923</v>
      </c>
    </row>
    <row r="1580" spans="1:12" x14ac:dyDescent="0.25">
      <c r="A1580" t="s">
        <v>27</v>
      </c>
      <c r="B1580">
        <v>5</v>
      </c>
      <c r="C1580">
        <v>182.23</v>
      </c>
      <c r="D1580" s="1">
        <v>0.05</v>
      </c>
      <c r="E1580" t="s">
        <v>30</v>
      </c>
      <c r="F1580">
        <v>45</v>
      </c>
      <c r="G1580" s="2">
        <v>42942</v>
      </c>
      <c r="H1580">
        <v>911.15</v>
      </c>
      <c r="I1580">
        <v>2017</v>
      </c>
      <c r="J1580">
        <f t="shared" si="48"/>
        <v>35.127991675338187</v>
      </c>
      <c r="K1580">
        <v>2578</v>
      </c>
      <c r="L1580">
        <f t="shared" si="49"/>
        <v>1922</v>
      </c>
    </row>
    <row r="1581" spans="1:12" x14ac:dyDescent="0.25">
      <c r="A1581" t="s">
        <v>17</v>
      </c>
      <c r="B1581">
        <v>5</v>
      </c>
      <c r="C1581">
        <v>202.04</v>
      </c>
      <c r="D1581" s="1">
        <v>0.05</v>
      </c>
      <c r="E1581" t="s">
        <v>32</v>
      </c>
      <c r="F1581">
        <v>18</v>
      </c>
      <c r="G1581" s="2">
        <v>43054</v>
      </c>
      <c r="H1581">
        <v>1010.1999999999999</v>
      </c>
      <c r="I1581">
        <v>2017</v>
      </c>
      <c r="J1581">
        <f t="shared" si="48"/>
        <v>35.12285268089537</v>
      </c>
      <c r="K1581">
        <v>2579</v>
      </c>
      <c r="L1581">
        <f t="shared" si="49"/>
        <v>1921</v>
      </c>
    </row>
    <row r="1582" spans="1:12" x14ac:dyDescent="0.25">
      <c r="A1582" t="s">
        <v>17</v>
      </c>
      <c r="B1582">
        <v>4</v>
      </c>
      <c r="C1582">
        <v>92.73</v>
      </c>
      <c r="D1582" s="1">
        <v>0.2</v>
      </c>
      <c r="E1582" t="s">
        <v>30</v>
      </c>
      <c r="F1582">
        <v>60</v>
      </c>
      <c r="G1582" s="2">
        <v>43067</v>
      </c>
      <c r="H1582">
        <v>370.92</v>
      </c>
      <c r="I1582">
        <v>2017</v>
      </c>
      <c r="J1582">
        <f t="shared" si="48"/>
        <v>35.131770833333334</v>
      </c>
      <c r="K1582">
        <v>2580</v>
      </c>
      <c r="L1582">
        <f t="shared" si="49"/>
        <v>1920</v>
      </c>
    </row>
    <row r="1583" spans="1:12" x14ac:dyDescent="0.25">
      <c r="A1583" t="s">
        <v>10</v>
      </c>
      <c r="B1583">
        <v>4</v>
      </c>
      <c r="C1583">
        <v>311.27999999999997</v>
      </c>
      <c r="D1583" s="1">
        <v>0.05</v>
      </c>
      <c r="E1583" t="s">
        <v>32</v>
      </c>
      <c r="F1583">
        <v>45</v>
      </c>
      <c r="G1583" s="2">
        <v>43020</v>
      </c>
      <c r="H1583">
        <v>1245.1199999999999</v>
      </c>
      <c r="I1583">
        <v>2017</v>
      </c>
      <c r="J1583">
        <f t="shared" si="48"/>
        <v>35.118811881188115</v>
      </c>
      <c r="K1583">
        <v>2581</v>
      </c>
      <c r="L1583">
        <f t="shared" si="49"/>
        <v>1919</v>
      </c>
    </row>
    <row r="1584" spans="1:12" x14ac:dyDescent="0.25">
      <c r="A1584" t="s">
        <v>17</v>
      </c>
      <c r="B1584">
        <v>2</v>
      </c>
      <c r="C1584">
        <v>48.03</v>
      </c>
      <c r="D1584" s="1">
        <v>0.05</v>
      </c>
      <c r="E1584" t="s">
        <v>14</v>
      </c>
      <c r="F1584">
        <v>23</v>
      </c>
      <c r="G1584" s="2">
        <v>42794</v>
      </c>
      <c r="H1584">
        <v>96.06</v>
      </c>
      <c r="I1584">
        <v>2017</v>
      </c>
      <c r="J1584">
        <f t="shared" si="48"/>
        <v>35.113660062565174</v>
      </c>
      <c r="K1584">
        <v>2582</v>
      </c>
      <c r="L1584">
        <f t="shared" si="49"/>
        <v>1918</v>
      </c>
    </row>
    <row r="1585" spans="1:12" x14ac:dyDescent="0.25">
      <c r="A1585" t="s">
        <v>19</v>
      </c>
      <c r="B1585">
        <v>4</v>
      </c>
      <c r="C1585">
        <v>123.44</v>
      </c>
      <c r="D1585" s="1">
        <v>0</v>
      </c>
      <c r="E1585" t="s">
        <v>30</v>
      </c>
      <c r="F1585">
        <v>14</v>
      </c>
      <c r="G1585" s="2">
        <v>42857</v>
      </c>
      <c r="H1585">
        <v>493.76</v>
      </c>
      <c r="I1585">
        <v>2017</v>
      </c>
      <c r="J1585">
        <f t="shared" si="48"/>
        <v>35.119979134063641</v>
      </c>
      <c r="K1585">
        <v>2583</v>
      </c>
      <c r="L1585">
        <f t="shared" si="49"/>
        <v>1917</v>
      </c>
    </row>
    <row r="1586" spans="1:12" x14ac:dyDescent="0.25">
      <c r="A1586" t="s">
        <v>13</v>
      </c>
      <c r="B1586">
        <v>2</v>
      </c>
      <c r="C1586">
        <v>286.76</v>
      </c>
      <c r="D1586" s="1">
        <v>0</v>
      </c>
      <c r="E1586" t="s">
        <v>33</v>
      </c>
      <c r="F1586">
        <v>11</v>
      </c>
      <c r="G1586" s="2">
        <v>43085</v>
      </c>
      <c r="H1586">
        <v>573.52</v>
      </c>
      <c r="I1586">
        <v>2017</v>
      </c>
      <c r="J1586">
        <f t="shared" si="48"/>
        <v>35.131002087682674</v>
      </c>
      <c r="K1586">
        <v>2584</v>
      </c>
      <c r="L1586">
        <f t="shared" si="49"/>
        <v>1916</v>
      </c>
    </row>
    <row r="1587" spans="1:12" x14ac:dyDescent="0.25">
      <c r="A1587" t="s">
        <v>10</v>
      </c>
      <c r="B1587">
        <v>4</v>
      </c>
      <c r="C1587">
        <v>69.150000000000006</v>
      </c>
      <c r="D1587" s="1">
        <v>0.2</v>
      </c>
      <c r="E1587" t="s">
        <v>14</v>
      </c>
      <c r="F1587">
        <v>60</v>
      </c>
      <c r="G1587" s="2">
        <v>42839</v>
      </c>
      <c r="H1587">
        <v>276.60000000000002</v>
      </c>
      <c r="I1587">
        <v>2017</v>
      </c>
      <c r="J1587">
        <f t="shared" si="48"/>
        <v>35.143603133159267</v>
      </c>
      <c r="K1587">
        <v>2585</v>
      </c>
      <c r="L1587">
        <f t="shared" si="49"/>
        <v>1915</v>
      </c>
    </row>
    <row r="1588" spans="1:12" x14ac:dyDescent="0.25">
      <c r="A1588" t="s">
        <v>17</v>
      </c>
      <c r="B1588">
        <v>2</v>
      </c>
      <c r="C1588">
        <v>82.42</v>
      </c>
      <c r="D1588" s="1">
        <v>0.1</v>
      </c>
      <c r="E1588" t="s">
        <v>11</v>
      </c>
      <c r="F1588">
        <v>14</v>
      </c>
      <c r="G1588" s="2">
        <v>43090</v>
      </c>
      <c r="H1588">
        <v>164.84</v>
      </c>
      <c r="I1588">
        <v>2017</v>
      </c>
      <c r="J1588">
        <f t="shared" si="48"/>
        <v>35.130616509926853</v>
      </c>
      <c r="K1588">
        <v>2586</v>
      </c>
      <c r="L1588">
        <f t="shared" si="49"/>
        <v>1914</v>
      </c>
    </row>
    <row r="1589" spans="1:12" x14ac:dyDescent="0.25">
      <c r="A1589" t="s">
        <v>38</v>
      </c>
      <c r="B1589">
        <v>3</v>
      </c>
      <c r="C1589">
        <v>368.43</v>
      </c>
      <c r="D1589" s="1">
        <v>0.2</v>
      </c>
      <c r="E1589" t="s">
        <v>11</v>
      </c>
      <c r="F1589">
        <v>33</v>
      </c>
      <c r="G1589" s="2">
        <v>42811</v>
      </c>
      <c r="H1589">
        <v>1105.29</v>
      </c>
      <c r="I1589">
        <v>2017</v>
      </c>
      <c r="J1589">
        <f t="shared" si="48"/>
        <v>35.141662310507058</v>
      </c>
      <c r="K1589">
        <v>2587</v>
      </c>
      <c r="L1589">
        <f t="shared" si="49"/>
        <v>1913</v>
      </c>
    </row>
    <row r="1590" spans="1:12" x14ac:dyDescent="0.25">
      <c r="A1590" t="s">
        <v>27</v>
      </c>
      <c r="B1590">
        <v>2</v>
      </c>
      <c r="C1590">
        <v>54.78</v>
      </c>
      <c r="D1590" s="1">
        <v>0.15</v>
      </c>
      <c r="E1590" t="s">
        <v>30</v>
      </c>
      <c r="F1590">
        <v>46</v>
      </c>
      <c r="G1590" s="2">
        <v>42974</v>
      </c>
      <c r="H1590">
        <v>109.56</v>
      </c>
      <c r="I1590">
        <v>2017</v>
      </c>
      <c r="J1590">
        <f t="shared" si="48"/>
        <v>35.14278242677824</v>
      </c>
      <c r="K1590">
        <v>2588</v>
      </c>
      <c r="L1590">
        <f t="shared" si="49"/>
        <v>1912</v>
      </c>
    </row>
    <row r="1591" spans="1:12" x14ac:dyDescent="0.25">
      <c r="A1591" t="s">
        <v>22</v>
      </c>
      <c r="B1591">
        <v>5</v>
      </c>
      <c r="C1591">
        <v>482.52</v>
      </c>
      <c r="D1591" s="1">
        <v>0</v>
      </c>
      <c r="E1591" t="s">
        <v>30</v>
      </c>
      <c r="F1591">
        <v>27</v>
      </c>
      <c r="G1591" s="2">
        <v>43023</v>
      </c>
      <c r="H1591">
        <v>2412.6</v>
      </c>
      <c r="I1591">
        <v>2017</v>
      </c>
      <c r="J1591">
        <f t="shared" si="48"/>
        <v>35.137100994243852</v>
      </c>
      <c r="K1591">
        <v>2589</v>
      </c>
      <c r="L1591">
        <f t="shared" si="49"/>
        <v>1911</v>
      </c>
    </row>
    <row r="1592" spans="1:12" x14ac:dyDescent="0.25">
      <c r="A1592" t="s">
        <v>40</v>
      </c>
      <c r="B1592">
        <v>5</v>
      </c>
      <c r="C1592">
        <v>468.72</v>
      </c>
      <c r="D1592" s="1">
        <v>0.05</v>
      </c>
      <c r="E1592" t="s">
        <v>28</v>
      </c>
      <c r="F1592">
        <v>14</v>
      </c>
      <c r="G1592" s="2">
        <v>42815</v>
      </c>
      <c r="H1592">
        <v>2343.6000000000004</v>
      </c>
      <c r="I1592">
        <v>2017</v>
      </c>
      <c r="J1592">
        <f t="shared" si="48"/>
        <v>35.141361256544499</v>
      </c>
      <c r="K1592">
        <v>2590</v>
      </c>
      <c r="L1592">
        <f t="shared" si="49"/>
        <v>1910</v>
      </c>
    </row>
    <row r="1593" spans="1:12" x14ac:dyDescent="0.25">
      <c r="A1593" t="s">
        <v>22</v>
      </c>
      <c r="B1593">
        <v>2</v>
      </c>
      <c r="C1593">
        <v>185.1</v>
      </c>
      <c r="D1593" s="1">
        <v>0.05</v>
      </c>
      <c r="E1593" t="s">
        <v>25</v>
      </c>
      <c r="F1593">
        <v>58</v>
      </c>
      <c r="G1593" s="2">
        <v>42908</v>
      </c>
      <c r="H1593">
        <v>370.2</v>
      </c>
      <c r="I1593">
        <v>2017</v>
      </c>
      <c r="J1593">
        <f t="shared" si="48"/>
        <v>35.152435830277632</v>
      </c>
      <c r="K1593">
        <v>2591</v>
      </c>
      <c r="L1593">
        <f t="shared" si="49"/>
        <v>1909</v>
      </c>
    </row>
    <row r="1594" spans="1:12" x14ac:dyDescent="0.25">
      <c r="A1594" t="s">
        <v>38</v>
      </c>
      <c r="B1594">
        <v>1</v>
      </c>
      <c r="C1594">
        <v>424.9</v>
      </c>
      <c r="D1594" s="1">
        <v>0</v>
      </c>
      <c r="E1594" t="s">
        <v>32</v>
      </c>
      <c r="F1594">
        <v>28</v>
      </c>
      <c r="G1594" s="2">
        <v>43004</v>
      </c>
      <c r="H1594">
        <v>424.9</v>
      </c>
      <c r="I1594">
        <v>2017</v>
      </c>
      <c r="J1594">
        <f t="shared" si="48"/>
        <v>35.140461215932916</v>
      </c>
      <c r="K1594">
        <v>2592</v>
      </c>
      <c r="L1594">
        <f t="shared" si="49"/>
        <v>1908</v>
      </c>
    </row>
    <row r="1595" spans="1:12" x14ac:dyDescent="0.25">
      <c r="A1595" t="s">
        <v>19</v>
      </c>
      <c r="B1595">
        <v>5</v>
      </c>
      <c r="C1595">
        <v>33.299999999999997</v>
      </c>
      <c r="D1595" s="1">
        <v>0</v>
      </c>
      <c r="E1595" t="s">
        <v>11</v>
      </c>
      <c r="F1595">
        <v>51</v>
      </c>
      <c r="G1595" s="2">
        <v>42757</v>
      </c>
      <c r="H1595">
        <v>166.5</v>
      </c>
      <c r="I1595">
        <v>2017</v>
      </c>
      <c r="J1595">
        <f t="shared" si="48"/>
        <v>35.144205558468798</v>
      </c>
      <c r="K1595">
        <v>2593</v>
      </c>
      <c r="L1595">
        <f t="shared" si="49"/>
        <v>1907</v>
      </c>
    </row>
    <row r="1596" spans="1:12" x14ac:dyDescent="0.25">
      <c r="A1596" t="s">
        <v>38</v>
      </c>
      <c r="B1596">
        <v>5</v>
      </c>
      <c r="C1596">
        <v>233.59</v>
      </c>
      <c r="D1596" s="1">
        <v>0</v>
      </c>
      <c r="E1596" t="s">
        <v>33</v>
      </c>
      <c r="F1596">
        <v>16</v>
      </c>
      <c r="G1596" s="2">
        <v>43002</v>
      </c>
      <c r="H1596">
        <v>1167.95</v>
      </c>
      <c r="I1596">
        <v>2017</v>
      </c>
      <c r="J1596">
        <f t="shared" si="48"/>
        <v>35.135886673662121</v>
      </c>
      <c r="K1596">
        <v>2594</v>
      </c>
      <c r="L1596">
        <f t="shared" si="49"/>
        <v>1906</v>
      </c>
    </row>
    <row r="1597" spans="1:12" x14ac:dyDescent="0.25">
      <c r="A1597" t="s">
        <v>40</v>
      </c>
      <c r="B1597">
        <v>3</v>
      </c>
      <c r="C1597">
        <v>367.22</v>
      </c>
      <c r="D1597" s="1">
        <v>0.15</v>
      </c>
      <c r="E1597" t="s">
        <v>32</v>
      </c>
      <c r="F1597">
        <v>56</v>
      </c>
      <c r="G1597" s="2">
        <v>42909</v>
      </c>
      <c r="H1597">
        <v>1101.6600000000001</v>
      </c>
      <c r="I1597">
        <v>2017</v>
      </c>
      <c r="J1597">
        <f t="shared" si="48"/>
        <v>35.145931758530182</v>
      </c>
      <c r="K1597">
        <v>2595</v>
      </c>
      <c r="L1597">
        <f t="shared" si="49"/>
        <v>1905</v>
      </c>
    </row>
    <row r="1598" spans="1:12" x14ac:dyDescent="0.25">
      <c r="A1598" t="s">
        <v>22</v>
      </c>
      <c r="B1598">
        <v>5</v>
      </c>
      <c r="C1598">
        <v>494.4</v>
      </c>
      <c r="D1598" s="1">
        <v>0.15</v>
      </c>
      <c r="E1598" t="s">
        <v>14</v>
      </c>
      <c r="F1598">
        <v>37</v>
      </c>
      <c r="G1598" s="2">
        <v>42788</v>
      </c>
      <c r="H1598">
        <v>2472</v>
      </c>
      <c r="I1598">
        <v>2017</v>
      </c>
      <c r="J1598">
        <f t="shared" si="48"/>
        <v>35.13497899159664</v>
      </c>
      <c r="K1598">
        <v>2596</v>
      </c>
      <c r="L1598">
        <f t="shared" si="49"/>
        <v>1904</v>
      </c>
    </row>
    <row r="1599" spans="1:12" x14ac:dyDescent="0.25">
      <c r="A1599" t="s">
        <v>27</v>
      </c>
      <c r="B1599">
        <v>5</v>
      </c>
      <c r="C1599">
        <v>479.8</v>
      </c>
      <c r="D1599" s="1">
        <v>0</v>
      </c>
      <c r="E1599" t="s">
        <v>32</v>
      </c>
      <c r="F1599">
        <v>36</v>
      </c>
      <c r="G1599" s="2">
        <v>42736</v>
      </c>
      <c r="H1599">
        <v>2399</v>
      </c>
      <c r="I1599">
        <v>2017</v>
      </c>
      <c r="J1599">
        <f t="shared" si="48"/>
        <v>35.133998949027848</v>
      </c>
      <c r="K1599">
        <v>2597</v>
      </c>
      <c r="L1599">
        <f t="shared" si="49"/>
        <v>1903</v>
      </c>
    </row>
    <row r="1600" spans="1:12" x14ac:dyDescent="0.25">
      <c r="A1600" t="s">
        <v>13</v>
      </c>
      <c r="B1600">
        <v>5</v>
      </c>
      <c r="C1600">
        <v>403.34</v>
      </c>
      <c r="D1600" s="1">
        <v>0</v>
      </c>
      <c r="E1600" t="s">
        <v>11</v>
      </c>
      <c r="F1600">
        <v>30</v>
      </c>
      <c r="G1600" s="2">
        <v>42745</v>
      </c>
      <c r="H1600">
        <v>2016.6999999999998</v>
      </c>
      <c r="I1600">
        <v>2017</v>
      </c>
      <c r="J1600">
        <f t="shared" si="48"/>
        <v>35.133543638275498</v>
      </c>
      <c r="K1600">
        <v>2598</v>
      </c>
      <c r="L1600">
        <f t="shared" si="49"/>
        <v>1902</v>
      </c>
    </row>
    <row r="1601" spans="1:12" x14ac:dyDescent="0.25">
      <c r="A1601" t="s">
        <v>40</v>
      </c>
      <c r="B1601">
        <v>3</v>
      </c>
      <c r="C1601">
        <v>423.38</v>
      </c>
      <c r="D1601" s="1">
        <v>0.15</v>
      </c>
      <c r="E1601" t="s">
        <v>20</v>
      </c>
      <c r="F1601">
        <v>15</v>
      </c>
      <c r="G1601" s="2">
        <v>42892</v>
      </c>
      <c r="H1601">
        <v>1270.1399999999999</v>
      </c>
      <c r="I1601">
        <v>2017</v>
      </c>
      <c r="J1601">
        <f t="shared" si="48"/>
        <v>35.136244082062071</v>
      </c>
      <c r="K1601">
        <v>2599</v>
      </c>
      <c r="L1601">
        <f t="shared" si="49"/>
        <v>1901</v>
      </c>
    </row>
    <row r="1602" spans="1:12" x14ac:dyDescent="0.25">
      <c r="A1602" t="s">
        <v>22</v>
      </c>
      <c r="B1602">
        <v>5</v>
      </c>
      <c r="C1602">
        <v>136.5</v>
      </c>
      <c r="D1602" s="1">
        <v>0.15</v>
      </c>
      <c r="E1602" t="s">
        <v>14</v>
      </c>
      <c r="F1602">
        <v>35</v>
      </c>
      <c r="G1602" s="2">
        <v>42896</v>
      </c>
      <c r="H1602">
        <v>682.5</v>
      </c>
      <c r="I1602">
        <v>2017</v>
      </c>
      <c r="J1602">
        <f t="shared" si="48"/>
        <v>35.146842105263161</v>
      </c>
      <c r="K1602">
        <v>2600</v>
      </c>
      <c r="L1602">
        <f t="shared" si="49"/>
        <v>1900</v>
      </c>
    </row>
    <row r="1603" spans="1:12" x14ac:dyDescent="0.25">
      <c r="A1603" t="s">
        <v>17</v>
      </c>
      <c r="B1603">
        <v>1</v>
      </c>
      <c r="C1603">
        <v>458.34</v>
      </c>
      <c r="D1603" s="1">
        <v>0.15</v>
      </c>
      <c r="E1603" t="s">
        <v>11</v>
      </c>
      <c r="F1603">
        <v>10</v>
      </c>
      <c r="G1603" s="2">
        <v>43044</v>
      </c>
      <c r="H1603">
        <v>458.34</v>
      </c>
      <c r="I1603">
        <v>2017</v>
      </c>
      <c r="J1603">
        <f t="shared" ref="J1603:J1666" si="50" xml:space="preserve"> AVERAGE(F1603:F5102)</f>
        <v>35.14691943127962</v>
      </c>
      <c r="K1603">
        <v>2601</v>
      </c>
      <c r="L1603">
        <f t="shared" ref="L1603:L1666" si="51" xml:space="preserve"> COUNTA(K1603:K5102)</f>
        <v>1899</v>
      </c>
    </row>
    <row r="1604" spans="1:12" x14ac:dyDescent="0.25">
      <c r="A1604" t="s">
        <v>40</v>
      </c>
      <c r="B1604">
        <v>2</v>
      </c>
      <c r="C1604">
        <v>48.4</v>
      </c>
      <c r="D1604" s="1">
        <v>0.1</v>
      </c>
      <c r="E1604" t="s">
        <v>25</v>
      </c>
      <c r="F1604">
        <v>52</v>
      </c>
      <c r="G1604" s="2">
        <v>42834</v>
      </c>
      <c r="H1604">
        <v>96.8</v>
      </c>
      <c r="I1604">
        <v>2017</v>
      </c>
      <c r="J1604">
        <f t="shared" si="50"/>
        <v>35.160168598524763</v>
      </c>
      <c r="K1604">
        <v>2602</v>
      </c>
      <c r="L1604">
        <f t="shared" si="51"/>
        <v>1898</v>
      </c>
    </row>
    <row r="1605" spans="1:12" x14ac:dyDescent="0.25">
      <c r="A1605" t="s">
        <v>19</v>
      </c>
      <c r="B1605">
        <v>4</v>
      </c>
      <c r="C1605">
        <v>302.17</v>
      </c>
      <c r="D1605" s="1">
        <v>0</v>
      </c>
      <c r="E1605" t="s">
        <v>30</v>
      </c>
      <c r="F1605">
        <v>21</v>
      </c>
      <c r="G1605" s="2">
        <v>43045</v>
      </c>
      <c r="H1605">
        <v>1208.68</v>
      </c>
      <c r="I1605">
        <v>2017</v>
      </c>
      <c r="J1605">
        <f t="shared" si="50"/>
        <v>35.15129151291513</v>
      </c>
      <c r="K1605">
        <v>2603</v>
      </c>
      <c r="L1605">
        <f t="shared" si="51"/>
        <v>1897</v>
      </c>
    </row>
    <row r="1606" spans="1:12" x14ac:dyDescent="0.25">
      <c r="A1606" t="s">
        <v>27</v>
      </c>
      <c r="B1606">
        <v>5</v>
      </c>
      <c r="C1606">
        <v>77.63</v>
      </c>
      <c r="D1606" s="1">
        <v>0.15</v>
      </c>
      <c r="E1606" t="s">
        <v>20</v>
      </c>
      <c r="F1606">
        <v>60</v>
      </c>
      <c r="G1606" s="2">
        <v>43080</v>
      </c>
      <c r="H1606">
        <v>388.15</v>
      </c>
      <c r="I1606">
        <v>2017</v>
      </c>
      <c r="J1606">
        <f t="shared" si="50"/>
        <v>35.158755274261601</v>
      </c>
      <c r="K1606">
        <v>2604</v>
      </c>
      <c r="L1606">
        <f t="shared" si="51"/>
        <v>1896</v>
      </c>
    </row>
    <row r="1607" spans="1:12" x14ac:dyDescent="0.25">
      <c r="A1607" t="s">
        <v>19</v>
      </c>
      <c r="B1607">
        <v>3</v>
      </c>
      <c r="C1607">
        <v>240.17</v>
      </c>
      <c r="D1607" s="1">
        <v>0.05</v>
      </c>
      <c r="E1607" t="s">
        <v>33</v>
      </c>
      <c r="F1607">
        <v>37</v>
      </c>
      <c r="G1607" s="2">
        <v>42806</v>
      </c>
      <c r="H1607">
        <v>720.51</v>
      </c>
      <c r="I1607">
        <v>2017</v>
      </c>
      <c r="J1607">
        <f t="shared" si="50"/>
        <v>35.145646437994721</v>
      </c>
      <c r="K1607">
        <v>2605</v>
      </c>
      <c r="L1607">
        <f t="shared" si="51"/>
        <v>1895</v>
      </c>
    </row>
    <row r="1608" spans="1:12" x14ac:dyDescent="0.25">
      <c r="A1608" t="s">
        <v>40</v>
      </c>
      <c r="B1608">
        <v>3</v>
      </c>
      <c r="C1608">
        <v>142.01</v>
      </c>
      <c r="D1608" s="1">
        <v>0.1</v>
      </c>
      <c r="E1608" t="s">
        <v>33</v>
      </c>
      <c r="F1608">
        <v>12</v>
      </c>
      <c r="G1608" s="2">
        <v>43020</v>
      </c>
      <c r="H1608">
        <v>426.03</v>
      </c>
      <c r="I1608">
        <v>2017</v>
      </c>
      <c r="J1608">
        <f t="shared" si="50"/>
        <v>35.144667370644136</v>
      </c>
      <c r="K1608">
        <v>2606</v>
      </c>
      <c r="L1608">
        <f t="shared" si="51"/>
        <v>1894</v>
      </c>
    </row>
    <row r="1609" spans="1:12" x14ac:dyDescent="0.25">
      <c r="A1609" t="s">
        <v>10</v>
      </c>
      <c r="B1609">
        <v>5</v>
      </c>
      <c r="C1609">
        <v>249</v>
      </c>
      <c r="D1609" s="1">
        <v>0</v>
      </c>
      <c r="E1609" t="s">
        <v>20</v>
      </c>
      <c r="F1609">
        <v>54</v>
      </c>
      <c r="G1609" s="2">
        <v>42993</v>
      </c>
      <c r="H1609">
        <v>1245</v>
      </c>
      <c r="I1609">
        <v>2017</v>
      </c>
      <c r="J1609">
        <f t="shared" si="50"/>
        <v>35.156893819334393</v>
      </c>
      <c r="K1609">
        <v>2607</v>
      </c>
      <c r="L1609">
        <f t="shared" si="51"/>
        <v>1893</v>
      </c>
    </row>
    <row r="1610" spans="1:12" x14ac:dyDescent="0.25">
      <c r="A1610" t="s">
        <v>19</v>
      </c>
      <c r="B1610">
        <v>3</v>
      </c>
      <c r="C1610">
        <v>388.59</v>
      </c>
      <c r="D1610" s="1">
        <v>0</v>
      </c>
      <c r="E1610" t="s">
        <v>20</v>
      </c>
      <c r="F1610">
        <v>24</v>
      </c>
      <c r="G1610" s="2">
        <v>42900</v>
      </c>
      <c r="H1610">
        <v>1165.77</v>
      </c>
      <c r="I1610">
        <v>2017</v>
      </c>
      <c r="J1610">
        <f t="shared" si="50"/>
        <v>35.146934460887948</v>
      </c>
      <c r="K1610">
        <v>2608</v>
      </c>
      <c r="L1610">
        <f t="shared" si="51"/>
        <v>1892</v>
      </c>
    </row>
    <row r="1611" spans="1:12" x14ac:dyDescent="0.25">
      <c r="A1611" t="s">
        <v>27</v>
      </c>
      <c r="B1611">
        <v>4</v>
      </c>
      <c r="C1611">
        <v>83.95</v>
      </c>
      <c r="D1611" s="1">
        <v>0.2</v>
      </c>
      <c r="E1611" t="s">
        <v>11</v>
      </c>
      <c r="F1611">
        <v>29</v>
      </c>
      <c r="G1611" s="2">
        <v>42848</v>
      </c>
      <c r="H1611">
        <v>335.8</v>
      </c>
      <c r="I1611">
        <v>2017</v>
      </c>
      <c r="J1611">
        <f t="shared" si="50"/>
        <v>35.152829190904285</v>
      </c>
      <c r="K1611">
        <v>2609</v>
      </c>
      <c r="L1611">
        <f t="shared" si="51"/>
        <v>1891</v>
      </c>
    </row>
    <row r="1612" spans="1:12" x14ac:dyDescent="0.25">
      <c r="A1612" t="s">
        <v>13</v>
      </c>
      <c r="B1612">
        <v>5</v>
      </c>
      <c r="C1612">
        <v>52.1</v>
      </c>
      <c r="D1612" s="1">
        <v>0.05</v>
      </c>
      <c r="E1612" t="s">
        <v>28</v>
      </c>
      <c r="F1612">
        <v>60</v>
      </c>
      <c r="G1612" s="2">
        <v>43015</v>
      </c>
      <c r="H1612">
        <v>260.5</v>
      </c>
      <c r="I1612">
        <v>2017</v>
      </c>
      <c r="J1612">
        <f t="shared" si="50"/>
        <v>35.156084656084658</v>
      </c>
      <c r="K1612">
        <v>2610</v>
      </c>
      <c r="L1612">
        <f t="shared" si="51"/>
        <v>1890</v>
      </c>
    </row>
    <row r="1613" spans="1:12" x14ac:dyDescent="0.25">
      <c r="A1613" t="s">
        <v>38</v>
      </c>
      <c r="B1613">
        <v>2</v>
      </c>
      <c r="C1613">
        <v>486.29</v>
      </c>
      <c r="D1613" s="1">
        <v>0.1</v>
      </c>
      <c r="E1613" t="s">
        <v>33</v>
      </c>
      <c r="F1613">
        <v>48</v>
      </c>
      <c r="G1613" s="2">
        <v>42890</v>
      </c>
      <c r="H1613">
        <v>972.58</v>
      </c>
      <c r="I1613">
        <v>2017</v>
      </c>
      <c r="J1613">
        <f t="shared" si="50"/>
        <v>35.142932768660664</v>
      </c>
      <c r="K1613">
        <v>2611</v>
      </c>
      <c r="L1613">
        <f t="shared" si="51"/>
        <v>1889</v>
      </c>
    </row>
    <row r="1614" spans="1:12" x14ac:dyDescent="0.25">
      <c r="A1614" t="s">
        <v>38</v>
      </c>
      <c r="B1614">
        <v>2</v>
      </c>
      <c r="C1614">
        <v>110.8</v>
      </c>
      <c r="D1614" s="1">
        <v>0.15</v>
      </c>
      <c r="E1614" t="s">
        <v>30</v>
      </c>
      <c r="F1614">
        <v>42</v>
      </c>
      <c r="G1614" s="2">
        <v>43022</v>
      </c>
      <c r="H1614">
        <v>221.6</v>
      </c>
      <c r="I1614">
        <v>2017</v>
      </c>
      <c r="J1614">
        <f t="shared" si="50"/>
        <v>35.136122881355931</v>
      </c>
      <c r="K1614">
        <v>2612</v>
      </c>
      <c r="L1614">
        <f t="shared" si="51"/>
        <v>1888</v>
      </c>
    </row>
    <row r="1615" spans="1:12" x14ac:dyDescent="0.25">
      <c r="A1615" t="s">
        <v>13</v>
      </c>
      <c r="B1615">
        <v>2</v>
      </c>
      <c r="C1615">
        <v>368.55</v>
      </c>
      <c r="D1615" s="1">
        <v>0.1</v>
      </c>
      <c r="E1615" t="s">
        <v>25</v>
      </c>
      <c r="F1615">
        <v>39</v>
      </c>
      <c r="G1615" s="2">
        <v>43057</v>
      </c>
      <c r="H1615">
        <v>737.1</v>
      </c>
      <c r="I1615">
        <v>2017</v>
      </c>
      <c r="J1615">
        <f t="shared" si="50"/>
        <v>35.132485426603075</v>
      </c>
      <c r="K1615">
        <v>2613</v>
      </c>
      <c r="L1615">
        <f t="shared" si="51"/>
        <v>1887</v>
      </c>
    </row>
    <row r="1616" spans="1:12" x14ac:dyDescent="0.25">
      <c r="A1616" t="s">
        <v>22</v>
      </c>
      <c r="B1616">
        <v>4</v>
      </c>
      <c r="C1616">
        <v>494.27</v>
      </c>
      <c r="D1616" s="1">
        <v>0.1</v>
      </c>
      <c r="E1616" t="s">
        <v>32</v>
      </c>
      <c r="F1616">
        <v>11</v>
      </c>
      <c r="G1616" s="2">
        <v>42812</v>
      </c>
      <c r="H1616">
        <v>1977.08</v>
      </c>
      <c r="I1616">
        <v>2017</v>
      </c>
      <c r="J1616">
        <f t="shared" si="50"/>
        <v>35.130434782608695</v>
      </c>
      <c r="K1616">
        <v>2614</v>
      </c>
      <c r="L1616">
        <f t="shared" si="51"/>
        <v>1886</v>
      </c>
    </row>
    <row r="1617" spans="1:12" x14ac:dyDescent="0.25">
      <c r="A1617" t="s">
        <v>19</v>
      </c>
      <c r="B1617">
        <v>3</v>
      </c>
      <c r="C1617">
        <v>466.26</v>
      </c>
      <c r="D1617" s="1">
        <v>0.1</v>
      </c>
      <c r="E1617" t="s">
        <v>11</v>
      </c>
      <c r="F1617">
        <v>43</v>
      </c>
      <c r="G1617" s="2">
        <v>42826</v>
      </c>
      <c r="H1617">
        <v>1398.78</v>
      </c>
      <c r="I1617">
        <v>2017</v>
      </c>
      <c r="J1617">
        <f t="shared" si="50"/>
        <v>35.143236074270554</v>
      </c>
      <c r="K1617">
        <v>2615</v>
      </c>
      <c r="L1617">
        <f t="shared" si="51"/>
        <v>1885</v>
      </c>
    </row>
    <row r="1618" spans="1:12" x14ac:dyDescent="0.25">
      <c r="A1618" t="s">
        <v>27</v>
      </c>
      <c r="B1618">
        <v>5</v>
      </c>
      <c r="C1618">
        <v>239.45</v>
      </c>
      <c r="D1618" s="1">
        <v>0</v>
      </c>
      <c r="E1618" t="s">
        <v>14</v>
      </c>
      <c r="F1618">
        <v>28</v>
      </c>
      <c r="G1618" s="2">
        <v>42875</v>
      </c>
      <c r="H1618">
        <v>1197.25</v>
      </c>
      <c r="I1618">
        <v>2017</v>
      </c>
      <c r="J1618">
        <f t="shared" si="50"/>
        <v>35.139065817409765</v>
      </c>
      <c r="K1618">
        <v>2616</v>
      </c>
      <c r="L1618">
        <f t="shared" si="51"/>
        <v>1884</v>
      </c>
    </row>
    <row r="1619" spans="1:12" x14ac:dyDescent="0.25">
      <c r="A1619" t="s">
        <v>19</v>
      </c>
      <c r="B1619">
        <v>5</v>
      </c>
      <c r="C1619">
        <v>46.39</v>
      </c>
      <c r="D1619" s="1">
        <v>0</v>
      </c>
      <c r="E1619" t="s">
        <v>25</v>
      </c>
      <c r="F1619">
        <v>40</v>
      </c>
      <c r="G1619" s="2">
        <v>42893</v>
      </c>
      <c r="H1619">
        <v>231.95</v>
      </c>
      <c r="I1619">
        <v>2017</v>
      </c>
      <c r="J1619">
        <f t="shared" si="50"/>
        <v>35.142857142857146</v>
      </c>
      <c r="K1619">
        <v>2617</v>
      </c>
      <c r="L1619">
        <f t="shared" si="51"/>
        <v>1883</v>
      </c>
    </row>
    <row r="1620" spans="1:12" x14ac:dyDescent="0.25">
      <c r="A1620" t="s">
        <v>13</v>
      </c>
      <c r="B1620">
        <v>1</v>
      </c>
      <c r="C1620">
        <v>337.57</v>
      </c>
      <c r="D1620" s="1">
        <v>0</v>
      </c>
      <c r="E1620" t="s">
        <v>30</v>
      </c>
      <c r="F1620">
        <v>44</v>
      </c>
      <c r="G1620" s="2">
        <v>43041</v>
      </c>
      <c r="H1620">
        <v>337.57</v>
      </c>
      <c r="I1620">
        <v>2017</v>
      </c>
      <c r="J1620">
        <f t="shared" si="50"/>
        <v>35.140276301806587</v>
      </c>
      <c r="K1620">
        <v>2618</v>
      </c>
      <c r="L1620">
        <f t="shared" si="51"/>
        <v>1882</v>
      </c>
    </row>
    <row r="1621" spans="1:12" x14ac:dyDescent="0.25">
      <c r="A1621" t="s">
        <v>22</v>
      </c>
      <c r="B1621">
        <v>5</v>
      </c>
      <c r="C1621">
        <v>290.52999999999997</v>
      </c>
      <c r="D1621" s="1">
        <v>0.2</v>
      </c>
      <c r="E1621" t="s">
        <v>11</v>
      </c>
      <c r="F1621">
        <v>21</v>
      </c>
      <c r="G1621" s="2">
        <v>42912</v>
      </c>
      <c r="H1621">
        <v>1452.6499999999999</v>
      </c>
      <c r="I1621">
        <v>2017</v>
      </c>
      <c r="J1621">
        <f t="shared" si="50"/>
        <v>35.135566188197764</v>
      </c>
      <c r="K1621">
        <v>2619</v>
      </c>
      <c r="L1621">
        <f t="shared" si="51"/>
        <v>1881</v>
      </c>
    </row>
    <row r="1622" spans="1:12" x14ac:dyDescent="0.25">
      <c r="A1622" t="s">
        <v>19</v>
      </c>
      <c r="B1622">
        <v>1</v>
      </c>
      <c r="C1622">
        <v>362.81</v>
      </c>
      <c r="D1622" s="1">
        <v>0.15</v>
      </c>
      <c r="E1622" t="s">
        <v>28</v>
      </c>
      <c r="F1622">
        <v>51</v>
      </c>
      <c r="G1622" s="2">
        <v>42980</v>
      </c>
      <c r="H1622">
        <v>362.81</v>
      </c>
      <c r="I1622">
        <v>2017</v>
      </c>
      <c r="J1622">
        <f t="shared" si="50"/>
        <v>35.143085106382976</v>
      </c>
      <c r="K1622">
        <v>2620</v>
      </c>
      <c r="L1622">
        <f t="shared" si="51"/>
        <v>1880</v>
      </c>
    </row>
    <row r="1623" spans="1:12" x14ac:dyDescent="0.25">
      <c r="A1623" t="s">
        <v>17</v>
      </c>
      <c r="B1623">
        <v>3</v>
      </c>
      <c r="C1623">
        <v>385.99</v>
      </c>
      <c r="D1623" s="1">
        <v>0</v>
      </c>
      <c r="E1623" t="s">
        <v>33</v>
      </c>
      <c r="F1623">
        <v>49</v>
      </c>
      <c r="G1623" s="2">
        <v>42755</v>
      </c>
      <c r="H1623">
        <v>1157.97</v>
      </c>
      <c r="I1623">
        <v>2017</v>
      </c>
      <c r="J1623">
        <f t="shared" si="50"/>
        <v>35.134646088344866</v>
      </c>
      <c r="K1623">
        <v>2621</v>
      </c>
      <c r="L1623">
        <f t="shared" si="51"/>
        <v>1879</v>
      </c>
    </row>
    <row r="1624" spans="1:12" x14ac:dyDescent="0.25">
      <c r="A1624" t="s">
        <v>22</v>
      </c>
      <c r="B1624">
        <v>1</v>
      </c>
      <c r="C1624">
        <v>476.08</v>
      </c>
      <c r="D1624" s="1">
        <v>0.15</v>
      </c>
      <c r="E1624" t="s">
        <v>33</v>
      </c>
      <c r="F1624">
        <v>44</v>
      </c>
      <c r="G1624" s="2">
        <v>42912</v>
      </c>
      <c r="H1624">
        <v>476.08</v>
      </c>
      <c r="I1624">
        <v>2017</v>
      </c>
      <c r="J1624">
        <f t="shared" si="50"/>
        <v>35.127263045793399</v>
      </c>
      <c r="K1624">
        <v>2622</v>
      </c>
      <c r="L1624">
        <f t="shared" si="51"/>
        <v>1878</v>
      </c>
    </row>
    <row r="1625" spans="1:12" x14ac:dyDescent="0.25">
      <c r="A1625" t="s">
        <v>13</v>
      </c>
      <c r="B1625">
        <v>2</v>
      </c>
      <c r="C1625">
        <v>285.02999999999997</v>
      </c>
      <c r="D1625" s="1">
        <v>0</v>
      </c>
      <c r="E1625" t="s">
        <v>25</v>
      </c>
      <c r="F1625">
        <v>53</v>
      </c>
      <c r="G1625" s="2">
        <v>42820</v>
      </c>
      <c r="H1625">
        <v>570.05999999999995</v>
      </c>
      <c r="I1625">
        <v>2017</v>
      </c>
      <c r="J1625">
        <f t="shared" si="50"/>
        <v>35.122535961640914</v>
      </c>
      <c r="K1625">
        <v>2623</v>
      </c>
      <c r="L1625">
        <f t="shared" si="51"/>
        <v>1877</v>
      </c>
    </row>
    <row r="1626" spans="1:12" x14ac:dyDescent="0.25">
      <c r="A1626" t="s">
        <v>17</v>
      </c>
      <c r="B1626">
        <v>2</v>
      </c>
      <c r="C1626">
        <v>286.20999999999998</v>
      </c>
      <c r="D1626" s="1">
        <v>0.05</v>
      </c>
      <c r="E1626" t="s">
        <v>30</v>
      </c>
      <c r="F1626">
        <v>24</v>
      </c>
      <c r="G1626" s="2">
        <v>43060</v>
      </c>
      <c r="H1626">
        <v>572.41999999999996</v>
      </c>
      <c r="I1626">
        <v>2017</v>
      </c>
      <c r="J1626">
        <f t="shared" si="50"/>
        <v>35.113006396588489</v>
      </c>
      <c r="K1626">
        <v>2624</v>
      </c>
      <c r="L1626">
        <f t="shared" si="51"/>
        <v>1876</v>
      </c>
    </row>
    <row r="1627" spans="1:12" x14ac:dyDescent="0.25">
      <c r="A1627" t="s">
        <v>19</v>
      </c>
      <c r="B1627">
        <v>1</v>
      </c>
      <c r="C1627">
        <v>156.5</v>
      </c>
      <c r="D1627" s="1">
        <v>0</v>
      </c>
      <c r="E1627" t="s">
        <v>11</v>
      </c>
      <c r="F1627">
        <v>48</v>
      </c>
      <c r="G1627" s="2">
        <v>42955</v>
      </c>
      <c r="H1627">
        <v>156.5</v>
      </c>
      <c r="I1627">
        <v>2017</v>
      </c>
      <c r="J1627">
        <f t="shared" si="50"/>
        <v>35.118933333333331</v>
      </c>
      <c r="K1627">
        <v>2625</v>
      </c>
      <c r="L1627">
        <f t="shared" si="51"/>
        <v>1875</v>
      </c>
    </row>
    <row r="1628" spans="1:12" x14ac:dyDescent="0.25">
      <c r="A1628" t="s">
        <v>13</v>
      </c>
      <c r="B1628">
        <v>2</v>
      </c>
      <c r="C1628">
        <v>228.6</v>
      </c>
      <c r="D1628" s="1">
        <v>0.1</v>
      </c>
      <c r="E1628" t="s">
        <v>30</v>
      </c>
      <c r="F1628">
        <v>25</v>
      </c>
      <c r="G1628" s="2">
        <v>42907</v>
      </c>
      <c r="H1628">
        <v>457.2</v>
      </c>
      <c r="I1628">
        <v>2017</v>
      </c>
      <c r="J1628">
        <f t="shared" si="50"/>
        <v>35.112059765208109</v>
      </c>
      <c r="K1628">
        <v>2626</v>
      </c>
      <c r="L1628">
        <f t="shared" si="51"/>
        <v>1874</v>
      </c>
    </row>
    <row r="1629" spans="1:12" x14ac:dyDescent="0.25">
      <c r="A1629" t="s">
        <v>10</v>
      </c>
      <c r="B1629">
        <v>1</v>
      </c>
      <c r="C1629">
        <v>167.43</v>
      </c>
      <c r="D1629" s="1">
        <v>0.1</v>
      </c>
      <c r="E1629" t="s">
        <v>30</v>
      </c>
      <c r="F1629">
        <v>26</v>
      </c>
      <c r="G1629" s="2">
        <v>43051</v>
      </c>
      <c r="H1629">
        <v>167.43</v>
      </c>
      <c r="I1629">
        <v>2017</v>
      </c>
      <c r="J1629">
        <f t="shared" si="50"/>
        <v>35.117458622530698</v>
      </c>
      <c r="K1629">
        <v>2627</v>
      </c>
      <c r="L1629">
        <f t="shared" si="51"/>
        <v>1873</v>
      </c>
    </row>
    <row r="1630" spans="1:12" x14ac:dyDescent="0.25">
      <c r="A1630" t="s">
        <v>38</v>
      </c>
      <c r="B1630">
        <v>4</v>
      </c>
      <c r="C1630">
        <v>395.47</v>
      </c>
      <c r="D1630" s="1">
        <v>0.2</v>
      </c>
      <c r="E1630" t="s">
        <v>14</v>
      </c>
      <c r="F1630">
        <v>44</v>
      </c>
      <c r="G1630" s="2">
        <v>42808</v>
      </c>
      <c r="H1630">
        <v>1581.88</v>
      </c>
      <c r="I1630">
        <v>2017</v>
      </c>
      <c r="J1630">
        <f t="shared" si="50"/>
        <v>35.122329059829063</v>
      </c>
      <c r="K1630">
        <v>2628</v>
      </c>
      <c r="L1630">
        <f t="shared" si="51"/>
        <v>1872</v>
      </c>
    </row>
    <row r="1631" spans="1:12" x14ac:dyDescent="0.25">
      <c r="A1631" t="s">
        <v>10</v>
      </c>
      <c r="B1631">
        <v>5</v>
      </c>
      <c r="C1631">
        <v>484.36</v>
      </c>
      <c r="D1631" s="1">
        <v>0</v>
      </c>
      <c r="E1631" t="s">
        <v>11</v>
      </c>
      <c r="F1631">
        <v>16</v>
      </c>
      <c r="G1631" s="2">
        <v>43047</v>
      </c>
      <c r="H1631">
        <v>2421.8000000000002</v>
      </c>
      <c r="I1631">
        <v>2017</v>
      </c>
      <c r="J1631">
        <f t="shared" si="50"/>
        <v>35.117584179583112</v>
      </c>
      <c r="K1631">
        <v>2629</v>
      </c>
      <c r="L1631">
        <f t="shared" si="51"/>
        <v>1871</v>
      </c>
    </row>
    <row r="1632" spans="1:12" x14ac:dyDescent="0.25">
      <c r="A1632" t="s">
        <v>13</v>
      </c>
      <c r="B1632">
        <v>1</v>
      </c>
      <c r="C1632">
        <v>314.64999999999998</v>
      </c>
      <c r="D1632" s="1">
        <v>0.05</v>
      </c>
      <c r="E1632" t="s">
        <v>32</v>
      </c>
      <c r="F1632">
        <v>48</v>
      </c>
      <c r="G1632" s="2">
        <v>42996</v>
      </c>
      <c r="H1632">
        <v>314.64999999999998</v>
      </c>
      <c r="I1632">
        <v>2017</v>
      </c>
      <c r="J1632">
        <f t="shared" si="50"/>
        <v>35.127807486631013</v>
      </c>
      <c r="K1632">
        <v>2630</v>
      </c>
      <c r="L1632">
        <f t="shared" si="51"/>
        <v>1870</v>
      </c>
    </row>
    <row r="1633" spans="1:12" x14ac:dyDescent="0.25">
      <c r="A1633" t="s">
        <v>10</v>
      </c>
      <c r="B1633">
        <v>2</v>
      </c>
      <c r="C1633">
        <v>50.68</v>
      </c>
      <c r="D1633" s="1">
        <v>0.05</v>
      </c>
      <c r="E1633" t="s">
        <v>25</v>
      </c>
      <c r="F1633">
        <v>13</v>
      </c>
      <c r="G1633" s="2">
        <v>43004</v>
      </c>
      <c r="H1633">
        <v>101.36</v>
      </c>
      <c r="I1633">
        <v>2017</v>
      </c>
      <c r="J1633">
        <f t="shared" si="50"/>
        <v>35.12092027822365</v>
      </c>
      <c r="K1633">
        <v>2631</v>
      </c>
      <c r="L1633">
        <f t="shared" si="51"/>
        <v>1869</v>
      </c>
    </row>
    <row r="1634" spans="1:12" x14ac:dyDescent="0.25">
      <c r="A1634" t="s">
        <v>19</v>
      </c>
      <c r="B1634">
        <v>2</v>
      </c>
      <c r="C1634">
        <v>42.27</v>
      </c>
      <c r="D1634" s="1">
        <v>0.2</v>
      </c>
      <c r="E1634" t="s">
        <v>28</v>
      </c>
      <c r="F1634">
        <v>48</v>
      </c>
      <c r="G1634" s="2">
        <v>42769</v>
      </c>
      <c r="H1634">
        <v>84.54</v>
      </c>
      <c r="I1634">
        <v>2017</v>
      </c>
      <c r="J1634">
        <f t="shared" si="50"/>
        <v>35.13276231263383</v>
      </c>
      <c r="K1634">
        <v>2632</v>
      </c>
      <c r="L1634">
        <f t="shared" si="51"/>
        <v>1868</v>
      </c>
    </row>
    <row r="1635" spans="1:12" x14ac:dyDescent="0.25">
      <c r="A1635" t="s">
        <v>10</v>
      </c>
      <c r="B1635">
        <v>3</v>
      </c>
      <c r="C1635">
        <v>316.55</v>
      </c>
      <c r="D1635" s="1">
        <v>0</v>
      </c>
      <c r="E1635" t="s">
        <v>20</v>
      </c>
      <c r="F1635">
        <v>22</v>
      </c>
      <c r="G1635" s="2">
        <v>42754</v>
      </c>
      <c r="H1635">
        <v>949.65000000000009</v>
      </c>
      <c r="I1635">
        <v>2017</v>
      </c>
      <c r="J1635">
        <f t="shared" si="50"/>
        <v>35.125870380289236</v>
      </c>
      <c r="K1635">
        <v>2633</v>
      </c>
      <c r="L1635">
        <f t="shared" si="51"/>
        <v>1867</v>
      </c>
    </row>
    <row r="1636" spans="1:12" x14ac:dyDescent="0.25">
      <c r="A1636" t="s">
        <v>10</v>
      </c>
      <c r="B1636">
        <v>1</v>
      </c>
      <c r="C1636">
        <v>58.7</v>
      </c>
      <c r="D1636" s="1">
        <v>0.15</v>
      </c>
      <c r="E1636" t="s">
        <v>14</v>
      </c>
      <c r="F1636">
        <v>55</v>
      </c>
      <c r="G1636" s="2">
        <v>42891</v>
      </c>
      <c r="H1636">
        <v>58.7</v>
      </c>
      <c r="I1636">
        <v>2017</v>
      </c>
      <c r="J1636">
        <f t="shared" si="50"/>
        <v>35.132904608788856</v>
      </c>
      <c r="K1636">
        <v>2634</v>
      </c>
      <c r="L1636">
        <f t="shared" si="51"/>
        <v>1866</v>
      </c>
    </row>
    <row r="1637" spans="1:12" x14ac:dyDescent="0.25">
      <c r="A1637" t="s">
        <v>13</v>
      </c>
      <c r="B1637">
        <v>4</v>
      </c>
      <c r="C1637">
        <v>165.78</v>
      </c>
      <c r="D1637" s="1">
        <v>0.15</v>
      </c>
      <c r="E1637" t="s">
        <v>25</v>
      </c>
      <c r="F1637">
        <v>12</v>
      </c>
      <c r="G1637" s="2">
        <v>42917</v>
      </c>
      <c r="H1637">
        <v>663.12</v>
      </c>
      <c r="I1637">
        <v>2017</v>
      </c>
      <c r="J1637">
        <f t="shared" si="50"/>
        <v>35.122252010723862</v>
      </c>
      <c r="K1637">
        <v>2635</v>
      </c>
      <c r="L1637">
        <f t="shared" si="51"/>
        <v>1865</v>
      </c>
    </row>
    <row r="1638" spans="1:12" x14ac:dyDescent="0.25">
      <c r="A1638" t="s">
        <v>38</v>
      </c>
      <c r="B1638">
        <v>1</v>
      </c>
      <c r="C1638">
        <v>105.06</v>
      </c>
      <c r="D1638" s="1">
        <v>0.15</v>
      </c>
      <c r="E1638" t="s">
        <v>11</v>
      </c>
      <c r="F1638">
        <v>14</v>
      </c>
      <c r="G1638" s="2">
        <v>42938</v>
      </c>
      <c r="H1638">
        <v>105.06</v>
      </c>
      <c r="I1638">
        <v>2017</v>
      </c>
      <c r="J1638">
        <f t="shared" si="50"/>
        <v>35.134656652360512</v>
      </c>
      <c r="K1638">
        <v>2636</v>
      </c>
      <c r="L1638">
        <f t="shared" si="51"/>
        <v>1864</v>
      </c>
    </row>
    <row r="1639" spans="1:12" x14ac:dyDescent="0.25">
      <c r="A1639" t="s">
        <v>19</v>
      </c>
      <c r="B1639">
        <v>2</v>
      </c>
      <c r="C1639">
        <v>205.55</v>
      </c>
      <c r="D1639" s="1">
        <v>0</v>
      </c>
      <c r="E1639" t="s">
        <v>25</v>
      </c>
      <c r="F1639">
        <v>16</v>
      </c>
      <c r="G1639" s="2">
        <v>42968</v>
      </c>
      <c r="H1639">
        <v>411.1</v>
      </c>
      <c r="I1639">
        <v>2017</v>
      </c>
      <c r="J1639">
        <f t="shared" si="50"/>
        <v>35.146001073537306</v>
      </c>
      <c r="K1639">
        <v>2637</v>
      </c>
      <c r="L1639">
        <f t="shared" si="51"/>
        <v>1863</v>
      </c>
    </row>
    <row r="1640" spans="1:12" x14ac:dyDescent="0.25">
      <c r="A1640" t="s">
        <v>27</v>
      </c>
      <c r="B1640">
        <v>5</v>
      </c>
      <c r="C1640">
        <v>276.45999999999998</v>
      </c>
      <c r="D1640" s="1">
        <v>0</v>
      </c>
      <c r="E1640" t="s">
        <v>11</v>
      </c>
      <c r="F1640">
        <v>54</v>
      </c>
      <c r="G1640" s="2">
        <v>42931</v>
      </c>
      <c r="H1640">
        <v>1382.3</v>
      </c>
      <c r="I1640">
        <v>2017</v>
      </c>
      <c r="J1640">
        <f t="shared" si="50"/>
        <v>35.156283566058001</v>
      </c>
      <c r="K1640">
        <v>2638</v>
      </c>
      <c r="L1640">
        <f t="shared" si="51"/>
        <v>1862</v>
      </c>
    </row>
    <row r="1641" spans="1:12" x14ac:dyDescent="0.25">
      <c r="A1641" t="s">
        <v>38</v>
      </c>
      <c r="B1641">
        <v>3</v>
      </c>
      <c r="C1641">
        <v>156.5</v>
      </c>
      <c r="D1641" s="1">
        <v>0.1</v>
      </c>
      <c r="E1641" t="s">
        <v>30</v>
      </c>
      <c r="F1641">
        <v>42</v>
      </c>
      <c r="G1641" s="2">
        <v>42850</v>
      </c>
      <c r="H1641">
        <v>469.5</v>
      </c>
      <c r="I1641">
        <v>2017</v>
      </c>
      <c r="J1641">
        <f t="shared" si="50"/>
        <v>35.14615797958087</v>
      </c>
      <c r="K1641">
        <v>2639</v>
      </c>
      <c r="L1641">
        <f t="shared" si="51"/>
        <v>1861</v>
      </c>
    </row>
    <row r="1642" spans="1:12" x14ac:dyDescent="0.25">
      <c r="A1642" t="s">
        <v>19</v>
      </c>
      <c r="B1642">
        <v>1</v>
      </c>
      <c r="C1642">
        <v>338.9</v>
      </c>
      <c r="D1642" s="1">
        <v>0.2</v>
      </c>
      <c r="E1642" t="s">
        <v>32</v>
      </c>
      <c r="F1642">
        <v>16</v>
      </c>
      <c r="G1642" s="2">
        <v>42932</v>
      </c>
      <c r="H1642">
        <v>338.9</v>
      </c>
      <c r="I1642">
        <v>2017</v>
      </c>
      <c r="J1642">
        <f t="shared" si="50"/>
        <v>35.142473118279568</v>
      </c>
      <c r="K1642">
        <v>2640</v>
      </c>
      <c r="L1642">
        <f t="shared" si="51"/>
        <v>1860</v>
      </c>
    </row>
    <row r="1643" spans="1:12" x14ac:dyDescent="0.25">
      <c r="A1643" t="s">
        <v>17</v>
      </c>
      <c r="B1643">
        <v>5</v>
      </c>
      <c r="C1643">
        <v>369.65</v>
      </c>
      <c r="D1643" s="1">
        <v>0.05</v>
      </c>
      <c r="E1643" t="s">
        <v>20</v>
      </c>
      <c r="F1643">
        <v>32</v>
      </c>
      <c r="G1643" s="2">
        <v>42819</v>
      </c>
      <c r="H1643">
        <v>1848.25</v>
      </c>
      <c r="I1643">
        <v>2017</v>
      </c>
      <c r="J1643">
        <f t="shared" si="50"/>
        <v>35.152770306616461</v>
      </c>
      <c r="K1643">
        <v>2641</v>
      </c>
      <c r="L1643">
        <f t="shared" si="51"/>
        <v>1859</v>
      </c>
    </row>
    <row r="1644" spans="1:12" x14ac:dyDescent="0.25">
      <c r="A1644" t="s">
        <v>27</v>
      </c>
      <c r="B1644">
        <v>3</v>
      </c>
      <c r="C1644">
        <v>231.23</v>
      </c>
      <c r="D1644" s="1">
        <v>0.1</v>
      </c>
      <c r="E1644" t="s">
        <v>11</v>
      </c>
      <c r="F1644">
        <v>24</v>
      </c>
      <c r="G1644" s="2">
        <v>42820</v>
      </c>
      <c r="H1644">
        <v>693.68999999999994</v>
      </c>
      <c r="I1644">
        <v>2017</v>
      </c>
      <c r="J1644">
        <f t="shared" si="50"/>
        <v>35.15446716899892</v>
      </c>
      <c r="K1644">
        <v>2642</v>
      </c>
      <c r="L1644">
        <f t="shared" si="51"/>
        <v>1858</v>
      </c>
    </row>
    <row r="1645" spans="1:12" x14ac:dyDescent="0.25">
      <c r="A1645" t="s">
        <v>40</v>
      </c>
      <c r="B1645">
        <v>2</v>
      </c>
      <c r="C1645">
        <v>157.66</v>
      </c>
      <c r="D1645" s="1">
        <v>0</v>
      </c>
      <c r="E1645" t="s">
        <v>30</v>
      </c>
      <c r="F1645">
        <v>28</v>
      </c>
      <c r="G1645" s="2">
        <v>42848</v>
      </c>
      <c r="H1645">
        <v>315.32</v>
      </c>
      <c r="I1645">
        <v>2017</v>
      </c>
      <c r="J1645">
        <f t="shared" si="50"/>
        <v>35.160473882606354</v>
      </c>
      <c r="K1645">
        <v>2643</v>
      </c>
      <c r="L1645">
        <f t="shared" si="51"/>
        <v>1857</v>
      </c>
    </row>
    <row r="1646" spans="1:12" x14ac:dyDescent="0.25">
      <c r="A1646" t="s">
        <v>10</v>
      </c>
      <c r="B1646">
        <v>3</v>
      </c>
      <c r="C1646">
        <v>307.08</v>
      </c>
      <c r="D1646" s="1">
        <v>0.05</v>
      </c>
      <c r="E1646" t="s">
        <v>28</v>
      </c>
      <c r="F1646">
        <v>26</v>
      </c>
      <c r="G1646" s="2">
        <v>42889</v>
      </c>
      <c r="H1646">
        <v>921.24</v>
      </c>
      <c r="I1646">
        <v>2017</v>
      </c>
      <c r="J1646">
        <f t="shared" si="50"/>
        <v>35.164331896551722</v>
      </c>
      <c r="K1646">
        <v>2644</v>
      </c>
      <c r="L1646">
        <f t="shared" si="51"/>
        <v>1856</v>
      </c>
    </row>
    <row r="1647" spans="1:12" x14ac:dyDescent="0.25">
      <c r="A1647" t="s">
        <v>22</v>
      </c>
      <c r="B1647">
        <v>2</v>
      </c>
      <c r="C1647">
        <v>219.26</v>
      </c>
      <c r="D1647" s="1">
        <v>0.05</v>
      </c>
      <c r="E1647" t="s">
        <v>28</v>
      </c>
      <c r="F1647">
        <v>19</v>
      </c>
      <c r="G1647" s="2">
        <v>42826</v>
      </c>
      <c r="H1647">
        <v>438.52</v>
      </c>
      <c r="I1647">
        <v>2017</v>
      </c>
      <c r="J1647">
        <f t="shared" si="50"/>
        <v>35.169272237196765</v>
      </c>
      <c r="K1647">
        <v>2645</v>
      </c>
      <c r="L1647">
        <f t="shared" si="51"/>
        <v>1855</v>
      </c>
    </row>
    <row r="1648" spans="1:12" x14ac:dyDescent="0.25">
      <c r="A1648" t="s">
        <v>10</v>
      </c>
      <c r="B1648">
        <v>3</v>
      </c>
      <c r="C1648">
        <v>227.87</v>
      </c>
      <c r="D1648" s="1">
        <v>0</v>
      </c>
      <c r="E1648" t="s">
        <v>11</v>
      </c>
      <c r="F1648">
        <v>23</v>
      </c>
      <c r="G1648" s="2">
        <v>42762</v>
      </c>
      <c r="H1648">
        <v>683.61</v>
      </c>
      <c r="I1648">
        <v>2017</v>
      </c>
      <c r="J1648">
        <f t="shared" si="50"/>
        <v>35.177993527508093</v>
      </c>
      <c r="K1648">
        <v>2646</v>
      </c>
      <c r="L1648">
        <f t="shared" si="51"/>
        <v>1854</v>
      </c>
    </row>
    <row r="1649" spans="1:12" x14ac:dyDescent="0.25">
      <c r="A1649" t="s">
        <v>22</v>
      </c>
      <c r="B1649">
        <v>1</v>
      </c>
      <c r="C1649">
        <v>193.32</v>
      </c>
      <c r="D1649" s="1">
        <v>0</v>
      </c>
      <c r="E1649" t="s">
        <v>28</v>
      </c>
      <c r="F1649">
        <v>29</v>
      </c>
      <c r="G1649" s="2">
        <v>43070</v>
      </c>
      <c r="H1649">
        <v>193.32</v>
      </c>
      <c r="I1649">
        <v>2017</v>
      </c>
      <c r="J1649">
        <f t="shared" si="50"/>
        <v>35.184565569347008</v>
      </c>
      <c r="K1649">
        <v>2647</v>
      </c>
      <c r="L1649">
        <f t="shared" si="51"/>
        <v>1853</v>
      </c>
    </row>
    <row r="1650" spans="1:12" x14ac:dyDescent="0.25">
      <c r="A1650" t="s">
        <v>22</v>
      </c>
      <c r="B1650">
        <v>3</v>
      </c>
      <c r="C1650">
        <v>487.98</v>
      </c>
      <c r="D1650" s="1">
        <v>0.15</v>
      </c>
      <c r="E1650" t="s">
        <v>11</v>
      </c>
      <c r="F1650">
        <v>11</v>
      </c>
      <c r="G1650" s="2">
        <v>42821</v>
      </c>
      <c r="H1650">
        <v>1463.94</v>
      </c>
      <c r="I1650">
        <v>2017</v>
      </c>
      <c r="J1650">
        <f t="shared" si="50"/>
        <v>35.187904967602591</v>
      </c>
      <c r="K1650">
        <v>2648</v>
      </c>
      <c r="L1650">
        <f t="shared" si="51"/>
        <v>1852</v>
      </c>
    </row>
    <row r="1651" spans="1:12" x14ac:dyDescent="0.25">
      <c r="A1651" t="s">
        <v>38</v>
      </c>
      <c r="B1651">
        <v>4</v>
      </c>
      <c r="C1651">
        <v>315.52</v>
      </c>
      <c r="D1651" s="1">
        <v>0.15</v>
      </c>
      <c r="E1651" t="s">
        <v>28</v>
      </c>
      <c r="F1651">
        <v>51</v>
      </c>
      <c r="G1651" s="2">
        <v>43051</v>
      </c>
      <c r="H1651">
        <v>1262.08</v>
      </c>
      <c r="I1651">
        <v>2017</v>
      </c>
      <c r="J1651">
        <f t="shared" si="50"/>
        <v>35.200972447325768</v>
      </c>
      <c r="K1651">
        <v>2649</v>
      </c>
      <c r="L1651">
        <f t="shared" si="51"/>
        <v>1851</v>
      </c>
    </row>
    <row r="1652" spans="1:12" x14ac:dyDescent="0.25">
      <c r="A1652" t="s">
        <v>22</v>
      </c>
      <c r="B1652">
        <v>3</v>
      </c>
      <c r="C1652">
        <v>315.2</v>
      </c>
      <c r="D1652" s="1">
        <v>0.15</v>
      </c>
      <c r="E1652" t="s">
        <v>32</v>
      </c>
      <c r="F1652">
        <v>57</v>
      </c>
      <c r="G1652" s="2">
        <v>42776</v>
      </c>
      <c r="H1652">
        <v>945.59999999999991</v>
      </c>
      <c r="I1652">
        <v>2017</v>
      </c>
      <c r="J1652">
        <f t="shared" si="50"/>
        <v>35.192432432432433</v>
      </c>
      <c r="K1652">
        <v>2650</v>
      </c>
      <c r="L1652">
        <f t="shared" si="51"/>
        <v>1850</v>
      </c>
    </row>
    <row r="1653" spans="1:12" x14ac:dyDescent="0.25">
      <c r="A1653" t="s">
        <v>38</v>
      </c>
      <c r="B1653">
        <v>1</v>
      </c>
      <c r="C1653">
        <v>269.66000000000003</v>
      </c>
      <c r="D1653" s="1">
        <v>0.2</v>
      </c>
      <c r="E1653" t="s">
        <v>20</v>
      </c>
      <c r="F1653">
        <v>32</v>
      </c>
      <c r="G1653" s="2">
        <v>42833</v>
      </c>
      <c r="H1653">
        <v>269.66000000000003</v>
      </c>
      <c r="I1653">
        <v>2017</v>
      </c>
      <c r="J1653">
        <f t="shared" si="50"/>
        <v>35.180638182801516</v>
      </c>
      <c r="K1653">
        <v>2651</v>
      </c>
      <c r="L1653">
        <f t="shared" si="51"/>
        <v>1849</v>
      </c>
    </row>
    <row r="1654" spans="1:12" x14ac:dyDescent="0.25">
      <c r="A1654" t="s">
        <v>19</v>
      </c>
      <c r="B1654">
        <v>3</v>
      </c>
      <c r="C1654">
        <v>414.94</v>
      </c>
      <c r="D1654" s="1">
        <v>0.05</v>
      </c>
      <c r="E1654" t="s">
        <v>32</v>
      </c>
      <c r="F1654">
        <v>57</v>
      </c>
      <c r="G1654" s="2">
        <v>42939</v>
      </c>
      <c r="H1654">
        <v>1244.82</v>
      </c>
      <c r="I1654">
        <v>2017</v>
      </c>
      <c r="J1654">
        <f t="shared" si="50"/>
        <v>35.182359307359306</v>
      </c>
      <c r="K1654">
        <v>2652</v>
      </c>
      <c r="L1654">
        <f t="shared" si="51"/>
        <v>1848</v>
      </c>
    </row>
    <row r="1655" spans="1:12" x14ac:dyDescent="0.25">
      <c r="A1655" t="s">
        <v>13</v>
      </c>
      <c r="B1655">
        <v>3</v>
      </c>
      <c r="C1655">
        <v>51.15</v>
      </c>
      <c r="D1655" s="1">
        <v>0.2</v>
      </c>
      <c r="E1655" t="s">
        <v>32</v>
      </c>
      <c r="F1655">
        <v>21</v>
      </c>
      <c r="G1655" s="2">
        <v>43013</v>
      </c>
      <c r="H1655">
        <v>153.44999999999999</v>
      </c>
      <c r="I1655">
        <v>2017</v>
      </c>
      <c r="J1655">
        <f t="shared" si="50"/>
        <v>35.170546832701682</v>
      </c>
      <c r="K1655">
        <v>2653</v>
      </c>
      <c r="L1655">
        <f t="shared" si="51"/>
        <v>1847</v>
      </c>
    </row>
    <row r="1656" spans="1:12" x14ac:dyDescent="0.25">
      <c r="A1656" t="s">
        <v>13</v>
      </c>
      <c r="B1656">
        <v>3</v>
      </c>
      <c r="C1656">
        <v>226.36</v>
      </c>
      <c r="D1656" s="1">
        <v>0.2</v>
      </c>
      <c r="E1656" t="s">
        <v>25</v>
      </c>
      <c r="F1656">
        <v>60</v>
      </c>
      <c r="G1656" s="2">
        <v>42834</v>
      </c>
      <c r="H1656">
        <v>679.08</v>
      </c>
      <c r="I1656">
        <v>2017</v>
      </c>
      <c r="J1656">
        <f t="shared" si="50"/>
        <v>35.178223185265438</v>
      </c>
      <c r="K1656">
        <v>2654</v>
      </c>
      <c r="L1656">
        <f t="shared" si="51"/>
        <v>1846</v>
      </c>
    </row>
    <row r="1657" spans="1:12" x14ac:dyDescent="0.25">
      <c r="A1657" t="s">
        <v>10</v>
      </c>
      <c r="B1657">
        <v>4</v>
      </c>
      <c r="C1657">
        <v>317.45999999999998</v>
      </c>
      <c r="D1657" s="1">
        <v>0.05</v>
      </c>
      <c r="E1657" t="s">
        <v>14</v>
      </c>
      <c r="F1657">
        <v>46</v>
      </c>
      <c r="G1657" s="2">
        <v>42912</v>
      </c>
      <c r="H1657">
        <v>1269.8399999999999</v>
      </c>
      <c r="I1657">
        <v>2017</v>
      </c>
      <c r="J1657">
        <f t="shared" si="50"/>
        <v>35.164769647696474</v>
      </c>
      <c r="K1657">
        <v>2655</v>
      </c>
      <c r="L1657">
        <f t="shared" si="51"/>
        <v>1845</v>
      </c>
    </row>
    <row r="1658" spans="1:12" x14ac:dyDescent="0.25">
      <c r="A1658" t="s">
        <v>19</v>
      </c>
      <c r="B1658">
        <v>2</v>
      </c>
      <c r="C1658">
        <v>172.4</v>
      </c>
      <c r="D1658" s="1">
        <v>0.15</v>
      </c>
      <c r="E1658" t="s">
        <v>20</v>
      </c>
      <c r="F1658">
        <v>56</v>
      </c>
      <c r="G1658" s="2">
        <v>42833</v>
      </c>
      <c r="H1658">
        <v>344.8</v>
      </c>
      <c r="I1658">
        <v>2017</v>
      </c>
      <c r="J1658">
        <f t="shared" si="50"/>
        <v>35.15889370932755</v>
      </c>
      <c r="K1658">
        <v>2656</v>
      </c>
      <c r="L1658">
        <f t="shared" si="51"/>
        <v>1844</v>
      </c>
    </row>
    <row r="1659" spans="1:12" x14ac:dyDescent="0.25">
      <c r="A1659" t="s">
        <v>22</v>
      </c>
      <c r="B1659">
        <v>1</v>
      </c>
      <c r="C1659">
        <v>154.78</v>
      </c>
      <c r="D1659" s="1">
        <v>0.1</v>
      </c>
      <c r="E1659" t="s">
        <v>20</v>
      </c>
      <c r="F1659">
        <v>15</v>
      </c>
      <c r="G1659" s="2">
        <v>43032</v>
      </c>
      <c r="H1659">
        <v>154.78</v>
      </c>
      <c r="I1659">
        <v>2017</v>
      </c>
      <c r="J1659">
        <f t="shared" si="50"/>
        <v>35.147585458491591</v>
      </c>
      <c r="K1659">
        <v>2657</v>
      </c>
      <c r="L1659">
        <f t="shared" si="51"/>
        <v>1843</v>
      </c>
    </row>
    <row r="1660" spans="1:12" x14ac:dyDescent="0.25">
      <c r="A1660" t="s">
        <v>19</v>
      </c>
      <c r="B1660">
        <v>2</v>
      </c>
      <c r="C1660">
        <v>444.4</v>
      </c>
      <c r="D1660" s="1">
        <v>0</v>
      </c>
      <c r="E1660" t="s">
        <v>30</v>
      </c>
      <c r="F1660">
        <v>22</v>
      </c>
      <c r="G1660" s="2">
        <v>43012</v>
      </c>
      <c r="H1660">
        <v>888.8</v>
      </c>
      <c r="I1660">
        <v>2017</v>
      </c>
      <c r="J1660">
        <f t="shared" si="50"/>
        <v>35.158523344191096</v>
      </c>
      <c r="K1660">
        <v>2658</v>
      </c>
      <c r="L1660">
        <f t="shared" si="51"/>
        <v>1842</v>
      </c>
    </row>
    <row r="1661" spans="1:12" x14ac:dyDescent="0.25">
      <c r="A1661" t="s">
        <v>17</v>
      </c>
      <c r="B1661">
        <v>3</v>
      </c>
      <c r="C1661">
        <v>380.75</v>
      </c>
      <c r="D1661" s="1">
        <v>0</v>
      </c>
      <c r="E1661" t="s">
        <v>32</v>
      </c>
      <c r="F1661">
        <v>60</v>
      </c>
      <c r="G1661" s="2">
        <v>42926</v>
      </c>
      <c r="H1661">
        <v>1142.25</v>
      </c>
      <c r="I1661">
        <v>2017</v>
      </c>
      <c r="J1661">
        <f t="shared" si="50"/>
        <v>35.165670831070074</v>
      </c>
      <c r="K1661">
        <v>2659</v>
      </c>
      <c r="L1661">
        <f t="shared" si="51"/>
        <v>1841</v>
      </c>
    </row>
    <row r="1662" spans="1:12" x14ac:dyDescent="0.25">
      <c r="A1662" t="s">
        <v>10</v>
      </c>
      <c r="B1662">
        <v>4</v>
      </c>
      <c r="C1662">
        <v>314.70999999999998</v>
      </c>
      <c r="D1662" s="1">
        <v>0.2</v>
      </c>
      <c r="E1662" t="s">
        <v>30</v>
      </c>
      <c r="F1662">
        <v>24</v>
      </c>
      <c r="G1662" s="2">
        <v>42930</v>
      </c>
      <c r="H1662">
        <v>1258.8399999999999</v>
      </c>
      <c r="I1662">
        <v>2017</v>
      </c>
      <c r="J1662">
        <f t="shared" si="50"/>
        <v>35.152173913043477</v>
      </c>
      <c r="K1662">
        <v>2660</v>
      </c>
      <c r="L1662">
        <f t="shared" si="51"/>
        <v>1840</v>
      </c>
    </row>
    <row r="1663" spans="1:12" x14ac:dyDescent="0.25">
      <c r="A1663" t="s">
        <v>38</v>
      </c>
      <c r="B1663">
        <v>1</v>
      </c>
      <c r="C1663">
        <v>488.86</v>
      </c>
      <c r="D1663" s="1">
        <v>0.1</v>
      </c>
      <c r="E1663" t="s">
        <v>30</v>
      </c>
      <c r="F1663">
        <v>17</v>
      </c>
      <c r="G1663" s="2">
        <v>42953</v>
      </c>
      <c r="H1663">
        <v>488.86</v>
      </c>
      <c r="I1663">
        <v>2017</v>
      </c>
      <c r="J1663">
        <f t="shared" si="50"/>
        <v>35.158238172920065</v>
      </c>
      <c r="K1663">
        <v>2661</v>
      </c>
      <c r="L1663">
        <f t="shared" si="51"/>
        <v>1839</v>
      </c>
    </row>
    <row r="1664" spans="1:12" x14ac:dyDescent="0.25">
      <c r="A1664" t="s">
        <v>40</v>
      </c>
      <c r="B1664">
        <v>5</v>
      </c>
      <c r="C1664">
        <v>378.92</v>
      </c>
      <c r="D1664" s="1">
        <v>0.05</v>
      </c>
      <c r="E1664" t="s">
        <v>33</v>
      </c>
      <c r="F1664">
        <v>51</v>
      </c>
      <c r="G1664" s="2">
        <v>43022</v>
      </c>
      <c r="H1664">
        <v>1894.6000000000001</v>
      </c>
      <c r="I1664">
        <v>2017</v>
      </c>
      <c r="J1664">
        <f t="shared" si="50"/>
        <v>35.16811751904244</v>
      </c>
      <c r="K1664">
        <v>2662</v>
      </c>
      <c r="L1664">
        <f t="shared" si="51"/>
        <v>1838</v>
      </c>
    </row>
    <row r="1665" spans="1:12" x14ac:dyDescent="0.25">
      <c r="A1665" t="s">
        <v>10</v>
      </c>
      <c r="B1665">
        <v>2</v>
      </c>
      <c r="C1665">
        <v>96.41</v>
      </c>
      <c r="D1665" s="1">
        <v>0.05</v>
      </c>
      <c r="E1665" t="s">
        <v>25</v>
      </c>
      <c r="F1665">
        <v>10</v>
      </c>
      <c r="G1665" s="2">
        <v>42957</v>
      </c>
      <c r="H1665">
        <v>192.82</v>
      </c>
      <c r="I1665">
        <v>2017</v>
      </c>
      <c r="J1665">
        <f t="shared" si="50"/>
        <v>35.159499183451281</v>
      </c>
      <c r="K1665">
        <v>2663</v>
      </c>
      <c r="L1665">
        <f t="shared" si="51"/>
        <v>1837</v>
      </c>
    </row>
    <row r="1666" spans="1:12" x14ac:dyDescent="0.25">
      <c r="A1666" t="s">
        <v>13</v>
      </c>
      <c r="B1666">
        <v>5</v>
      </c>
      <c r="C1666">
        <v>238.17</v>
      </c>
      <c r="D1666" s="1">
        <v>0.05</v>
      </c>
      <c r="E1666" t="s">
        <v>11</v>
      </c>
      <c r="F1666">
        <v>29</v>
      </c>
      <c r="G1666" s="2">
        <v>42822</v>
      </c>
      <c r="H1666">
        <v>1190.8499999999999</v>
      </c>
      <c r="I1666">
        <v>2017</v>
      </c>
      <c r="J1666">
        <f t="shared" si="50"/>
        <v>35.173202614379086</v>
      </c>
      <c r="K1666">
        <v>2664</v>
      </c>
      <c r="L1666">
        <f t="shared" si="51"/>
        <v>1836</v>
      </c>
    </row>
    <row r="1667" spans="1:12" x14ac:dyDescent="0.25">
      <c r="A1667" t="s">
        <v>27</v>
      </c>
      <c r="B1667">
        <v>2</v>
      </c>
      <c r="C1667">
        <v>243.27</v>
      </c>
      <c r="D1667" s="1">
        <v>0</v>
      </c>
      <c r="E1667" t="s">
        <v>32</v>
      </c>
      <c r="F1667">
        <v>35</v>
      </c>
      <c r="G1667" s="2">
        <v>42867</v>
      </c>
      <c r="H1667">
        <v>486.54</v>
      </c>
      <c r="I1667">
        <v>2017</v>
      </c>
      <c r="J1667">
        <f t="shared" ref="J1667:J1730" si="52" xml:space="preserve"> AVERAGE(F1667:F5166)</f>
        <v>35.176566757493191</v>
      </c>
      <c r="K1667">
        <v>2665</v>
      </c>
      <c r="L1667">
        <f t="shared" ref="L1667:L1730" si="53" xml:space="preserve"> COUNTA(K1667:K5166)</f>
        <v>1835</v>
      </c>
    </row>
    <row r="1668" spans="1:12" x14ac:dyDescent="0.25">
      <c r="A1668" t="s">
        <v>13</v>
      </c>
      <c r="B1668">
        <v>4</v>
      </c>
      <c r="C1668">
        <v>396.55</v>
      </c>
      <c r="D1668" s="1">
        <v>0.15</v>
      </c>
      <c r="E1668" t="s">
        <v>30</v>
      </c>
      <c r="F1668">
        <v>35</v>
      </c>
      <c r="G1668" s="2">
        <v>42830</v>
      </c>
      <c r="H1668">
        <v>1586.2</v>
      </c>
      <c r="I1668">
        <v>2017</v>
      </c>
      <c r="J1668">
        <f t="shared" si="52"/>
        <v>35.176663031624862</v>
      </c>
      <c r="K1668">
        <v>2666</v>
      </c>
      <c r="L1668">
        <f t="shared" si="53"/>
        <v>1834</v>
      </c>
    </row>
    <row r="1669" spans="1:12" x14ac:dyDescent="0.25">
      <c r="A1669" t="s">
        <v>13</v>
      </c>
      <c r="B1669">
        <v>3</v>
      </c>
      <c r="C1669">
        <v>36.01</v>
      </c>
      <c r="D1669" s="1">
        <v>0.2</v>
      </c>
      <c r="E1669" t="s">
        <v>28</v>
      </c>
      <c r="F1669">
        <v>24</v>
      </c>
      <c r="G1669" s="2">
        <v>42900</v>
      </c>
      <c r="H1669">
        <v>108.03</v>
      </c>
      <c r="I1669">
        <v>2017</v>
      </c>
      <c r="J1669">
        <f t="shared" si="52"/>
        <v>35.176759410801964</v>
      </c>
      <c r="K1669">
        <v>2667</v>
      </c>
      <c r="L1669">
        <f t="shared" si="53"/>
        <v>1833</v>
      </c>
    </row>
    <row r="1670" spans="1:12" x14ac:dyDescent="0.25">
      <c r="A1670" t="s">
        <v>19</v>
      </c>
      <c r="B1670">
        <v>4</v>
      </c>
      <c r="C1670">
        <v>319.95999999999998</v>
      </c>
      <c r="D1670" s="1">
        <v>0.2</v>
      </c>
      <c r="E1670" t="s">
        <v>14</v>
      </c>
      <c r="F1670">
        <v>39</v>
      </c>
      <c r="G1670" s="2">
        <v>42889</v>
      </c>
      <c r="H1670">
        <v>1279.8399999999999</v>
      </c>
      <c r="I1670">
        <v>2017</v>
      </c>
      <c r="J1670">
        <f t="shared" si="52"/>
        <v>35.182860262008731</v>
      </c>
      <c r="K1670">
        <v>2668</v>
      </c>
      <c r="L1670">
        <f t="shared" si="53"/>
        <v>1832</v>
      </c>
    </row>
    <row r="1671" spans="1:12" x14ac:dyDescent="0.25">
      <c r="A1671" t="s">
        <v>19</v>
      </c>
      <c r="B1671">
        <v>2</v>
      </c>
      <c r="C1671">
        <v>314.06</v>
      </c>
      <c r="D1671" s="1">
        <v>0</v>
      </c>
      <c r="E1671" t="s">
        <v>28</v>
      </c>
      <c r="F1671">
        <v>52</v>
      </c>
      <c r="G1671" s="2">
        <v>42954</v>
      </c>
      <c r="H1671">
        <v>628.12</v>
      </c>
      <c r="I1671">
        <v>2017</v>
      </c>
      <c r="J1671">
        <f t="shared" si="52"/>
        <v>35.1807755324959</v>
      </c>
      <c r="K1671">
        <v>2669</v>
      </c>
      <c r="L1671">
        <f t="shared" si="53"/>
        <v>1831</v>
      </c>
    </row>
    <row r="1672" spans="1:12" x14ac:dyDescent="0.25">
      <c r="A1672" t="s">
        <v>40</v>
      </c>
      <c r="B1672">
        <v>1</v>
      </c>
      <c r="C1672">
        <v>181.48</v>
      </c>
      <c r="D1672" s="1">
        <v>0.15</v>
      </c>
      <c r="E1672" t="s">
        <v>33</v>
      </c>
      <c r="F1672">
        <v>55</v>
      </c>
      <c r="G1672" s="2">
        <v>43067</v>
      </c>
      <c r="H1672">
        <v>181.48</v>
      </c>
      <c r="I1672">
        <v>2017</v>
      </c>
      <c r="J1672">
        <f t="shared" si="52"/>
        <v>35.171584699453554</v>
      </c>
      <c r="K1672">
        <v>2670</v>
      </c>
      <c r="L1672">
        <f t="shared" si="53"/>
        <v>1830</v>
      </c>
    </row>
    <row r="1673" spans="1:12" x14ac:dyDescent="0.25">
      <c r="A1673" t="s">
        <v>38</v>
      </c>
      <c r="B1673">
        <v>1</v>
      </c>
      <c r="C1673">
        <v>166.15</v>
      </c>
      <c r="D1673" s="1">
        <v>0.05</v>
      </c>
      <c r="E1673" t="s">
        <v>14</v>
      </c>
      <c r="F1673">
        <v>16</v>
      </c>
      <c r="G1673" s="2">
        <v>42896</v>
      </c>
      <c r="H1673">
        <v>166.15</v>
      </c>
      <c r="I1673">
        <v>2017</v>
      </c>
      <c r="J1673">
        <f t="shared" si="52"/>
        <v>35.160743575724439</v>
      </c>
      <c r="K1673">
        <v>2671</v>
      </c>
      <c r="L1673">
        <f t="shared" si="53"/>
        <v>1829</v>
      </c>
    </row>
    <row r="1674" spans="1:12" x14ac:dyDescent="0.25">
      <c r="A1674" t="s">
        <v>13</v>
      </c>
      <c r="B1674">
        <v>5</v>
      </c>
      <c r="C1674">
        <v>458.04</v>
      </c>
      <c r="D1674" s="1">
        <v>0.05</v>
      </c>
      <c r="E1674" t="s">
        <v>14</v>
      </c>
      <c r="F1674">
        <v>35</v>
      </c>
      <c r="G1674" s="2">
        <v>42792</v>
      </c>
      <c r="H1674">
        <v>2290.2000000000003</v>
      </c>
      <c r="I1674">
        <v>2017</v>
      </c>
      <c r="J1674">
        <f t="shared" si="52"/>
        <v>35.171225382932164</v>
      </c>
      <c r="K1674">
        <v>2672</v>
      </c>
      <c r="L1674">
        <f t="shared" si="53"/>
        <v>1828</v>
      </c>
    </row>
    <row r="1675" spans="1:12" x14ac:dyDescent="0.25">
      <c r="A1675" t="s">
        <v>13</v>
      </c>
      <c r="B1675">
        <v>2</v>
      </c>
      <c r="C1675">
        <v>451.45</v>
      </c>
      <c r="D1675" s="1">
        <v>0</v>
      </c>
      <c r="E1675" t="s">
        <v>32</v>
      </c>
      <c r="F1675">
        <v>36</v>
      </c>
      <c r="G1675" s="2">
        <v>43054</v>
      </c>
      <c r="H1675">
        <v>902.9</v>
      </c>
      <c r="I1675">
        <v>2017</v>
      </c>
      <c r="J1675">
        <f t="shared" si="52"/>
        <v>35.171319102353586</v>
      </c>
      <c r="K1675">
        <v>2673</v>
      </c>
      <c r="L1675">
        <f t="shared" si="53"/>
        <v>1827</v>
      </c>
    </row>
    <row r="1676" spans="1:12" x14ac:dyDescent="0.25">
      <c r="A1676" t="s">
        <v>17</v>
      </c>
      <c r="B1676">
        <v>2</v>
      </c>
      <c r="C1676">
        <v>446.31</v>
      </c>
      <c r="D1676" s="1">
        <v>0.05</v>
      </c>
      <c r="E1676" t="s">
        <v>28</v>
      </c>
      <c r="F1676">
        <v>16</v>
      </c>
      <c r="G1676" s="2">
        <v>43025</v>
      </c>
      <c r="H1676">
        <v>892.62</v>
      </c>
      <c r="I1676">
        <v>2017</v>
      </c>
      <c r="J1676">
        <f t="shared" si="52"/>
        <v>35.170865279299015</v>
      </c>
      <c r="K1676">
        <v>2674</v>
      </c>
      <c r="L1676">
        <f t="shared" si="53"/>
        <v>1826</v>
      </c>
    </row>
    <row r="1677" spans="1:12" x14ac:dyDescent="0.25">
      <c r="A1677" t="s">
        <v>22</v>
      </c>
      <c r="B1677">
        <v>5</v>
      </c>
      <c r="C1677">
        <v>343.77</v>
      </c>
      <c r="D1677" s="1">
        <v>0.15</v>
      </c>
      <c r="E1677" t="s">
        <v>28</v>
      </c>
      <c r="F1677">
        <v>24</v>
      </c>
      <c r="G1677" s="2">
        <v>42795</v>
      </c>
      <c r="H1677">
        <v>1718.85</v>
      </c>
      <c r="I1677">
        <v>2017</v>
      </c>
      <c r="J1677">
        <f t="shared" si="52"/>
        <v>35.1813698630137</v>
      </c>
      <c r="K1677">
        <v>2675</v>
      </c>
      <c r="L1677">
        <f t="shared" si="53"/>
        <v>1825</v>
      </c>
    </row>
    <row r="1678" spans="1:12" x14ac:dyDescent="0.25">
      <c r="A1678" t="s">
        <v>40</v>
      </c>
      <c r="B1678">
        <v>1</v>
      </c>
      <c r="C1678">
        <v>356.29</v>
      </c>
      <c r="D1678" s="1">
        <v>0.2</v>
      </c>
      <c r="E1678" t="s">
        <v>32</v>
      </c>
      <c r="F1678">
        <v>45</v>
      </c>
      <c r="G1678" s="2">
        <v>43012</v>
      </c>
      <c r="H1678">
        <v>356.29</v>
      </c>
      <c r="I1678">
        <v>2017</v>
      </c>
      <c r="J1678">
        <f t="shared" si="52"/>
        <v>35.1875</v>
      </c>
      <c r="K1678">
        <v>2676</v>
      </c>
      <c r="L1678">
        <f t="shared" si="53"/>
        <v>1824</v>
      </c>
    </row>
    <row r="1679" spans="1:12" x14ac:dyDescent="0.25">
      <c r="A1679" t="s">
        <v>19</v>
      </c>
      <c r="B1679">
        <v>2</v>
      </c>
      <c r="C1679">
        <v>294.56</v>
      </c>
      <c r="D1679" s="1">
        <v>0.05</v>
      </c>
      <c r="E1679" t="s">
        <v>14</v>
      </c>
      <c r="F1679">
        <v>20</v>
      </c>
      <c r="G1679" s="2">
        <v>43006</v>
      </c>
      <c r="H1679">
        <v>589.12</v>
      </c>
      <c r="I1679">
        <v>2017</v>
      </c>
      <c r="J1679">
        <f t="shared" si="52"/>
        <v>35.182117388919366</v>
      </c>
      <c r="K1679">
        <v>2677</v>
      </c>
      <c r="L1679">
        <f t="shared" si="53"/>
        <v>1823</v>
      </c>
    </row>
    <row r="1680" spans="1:12" x14ac:dyDescent="0.25">
      <c r="A1680" t="s">
        <v>10</v>
      </c>
      <c r="B1680">
        <v>4</v>
      </c>
      <c r="C1680">
        <v>198.53</v>
      </c>
      <c r="D1680" s="1">
        <v>0</v>
      </c>
      <c r="E1680" t="s">
        <v>20</v>
      </c>
      <c r="F1680">
        <v>24</v>
      </c>
      <c r="G1680" s="2">
        <v>42914</v>
      </c>
      <c r="H1680">
        <v>794.12</v>
      </c>
      <c r="I1680">
        <v>2017</v>
      </c>
      <c r="J1680">
        <f t="shared" si="52"/>
        <v>35.190450054884742</v>
      </c>
      <c r="K1680">
        <v>2678</v>
      </c>
      <c r="L1680">
        <f t="shared" si="53"/>
        <v>1822</v>
      </c>
    </row>
    <row r="1681" spans="1:12" x14ac:dyDescent="0.25">
      <c r="A1681" t="s">
        <v>19</v>
      </c>
      <c r="B1681">
        <v>2</v>
      </c>
      <c r="C1681">
        <v>124.82</v>
      </c>
      <c r="D1681" s="1">
        <v>0.1</v>
      </c>
      <c r="E1681" t="s">
        <v>30</v>
      </c>
      <c r="F1681">
        <v>53</v>
      </c>
      <c r="G1681" s="2">
        <v>43075</v>
      </c>
      <c r="H1681">
        <v>249.64</v>
      </c>
      <c r="I1681">
        <v>2017</v>
      </c>
      <c r="J1681">
        <f t="shared" si="52"/>
        <v>35.196595277320156</v>
      </c>
      <c r="K1681">
        <v>2679</v>
      </c>
      <c r="L1681">
        <f t="shared" si="53"/>
        <v>1821</v>
      </c>
    </row>
    <row r="1682" spans="1:12" x14ac:dyDescent="0.25">
      <c r="A1682" t="s">
        <v>27</v>
      </c>
      <c r="B1682">
        <v>2</v>
      </c>
      <c r="C1682">
        <v>464.8</v>
      </c>
      <c r="D1682" s="1">
        <v>0</v>
      </c>
      <c r="E1682" t="s">
        <v>33</v>
      </c>
      <c r="F1682">
        <v>10</v>
      </c>
      <c r="G1682" s="2">
        <v>43026</v>
      </c>
      <c r="H1682">
        <v>929.6</v>
      </c>
      <c r="I1682">
        <v>2017</v>
      </c>
      <c r="J1682">
        <f t="shared" si="52"/>
        <v>35.18681318681319</v>
      </c>
      <c r="K1682">
        <v>2680</v>
      </c>
      <c r="L1682">
        <f t="shared" si="53"/>
        <v>1820</v>
      </c>
    </row>
    <row r="1683" spans="1:12" x14ac:dyDescent="0.25">
      <c r="A1683" t="s">
        <v>40</v>
      </c>
      <c r="B1683">
        <v>2</v>
      </c>
      <c r="C1683">
        <v>441.15</v>
      </c>
      <c r="D1683" s="1">
        <v>0.05</v>
      </c>
      <c r="E1683" t="s">
        <v>25</v>
      </c>
      <c r="F1683">
        <v>49</v>
      </c>
      <c r="G1683" s="2">
        <v>43088</v>
      </c>
      <c r="H1683">
        <v>882.3</v>
      </c>
      <c r="I1683">
        <v>2017</v>
      </c>
      <c r="J1683">
        <f t="shared" si="52"/>
        <v>35.200659703133589</v>
      </c>
      <c r="K1683">
        <v>2681</v>
      </c>
      <c r="L1683">
        <f t="shared" si="53"/>
        <v>1819</v>
      </c>
    </row>
    <row r="1684" spans="1:12" x14ac:dyDescent="0.25">
      <c r="A1684" t="s">
        <v>40</v>
      </c>
      <c r="B1684">
        <v>5</v>
      </c>
      <c r="C1684">
        <v>482.87</v>
      </c>
      <c r="D1684" s="1">
        <v>0.1</v>
      </c>
      <c r="E1684" t="s">
        <v>32</v>
      </c>
      <c r="F1684">
        <v>45</v>
      </c>
      <c r="G1684" s="2">
        <v>43011</v>
      </c>
      <c r="H1684">
        <v>2414.35</v>
      </c>
      <c r="I1684">
        <v>2017</v>
      </c>
      <c r="J1684">
        <f t="shared" si="52"/>
        <v>35.193069306930695</v>
      </c>
      <c r="K1684">
        <v>2682</v>
      </c>
      <c r="L1684">
        <f t="shared" si="53"/>
        <v>1818</v>
      </c>
    </row>
    <row r="1685" spans="1:12" x14ac:dyDescent="0.25">
      <c r="A1685" t="s">
        <v>17</v>
      </c>
      <c r="B1685">
        <v>4</v>
      </c>
      <c r="C1685">
        <v>424.29</v>
      </c>
      <c r="D1685" s="1">
        <v>0.1</v>
      </c>
      <c r="E1685" t="s">
        <v>28</v>
      </c>
      <c r="F1685">
        <v>38</v>
      </c>
      <c r="G1685" s="2">
        <v>42804</v>
      </c>
      <c r="H1685">
        <v>1697.16</v>
      </c>
      <c r="I1685">
        <v>2017</v>
      </c>
      <c r="J1685">
        <f t="shared" si="52"/>
        <v>35.187671986791415</v>
      </c>
      <c r="K1685">
        <v>2683</v>
      </c>
      <c r="L1685">
        <f t="shared" si="53"/>
        <v>1817</v>
      </c>
    </row>
    <row r="1686" spans="1:12" x14ac:dyDescent="0.25">
      <c r="A1686" t="s">
        <v>10</v>
      </c>
      <c r="B1686">
        <v>1</v>
      </c>
      <c r="C1686">
        <v>66.430000000000007</v>
      </c>
      <c r="D1686" s="1">
        <v>0</v>
      </c>
      <c r="E1686" t="s">
        <v>33</v>
      </c>
      <c r="F1686">
        <v>31</v>
      </c>
      <c r="G1686" s="2">
        <v>43086</v>
      </c>
      <c r="H1686">
        <v>66.430000000000007</v>
      </c>
      <c r="I1686">
        <v>2017</v>
      </c>
      <c r="J1686">
        <f t="shared" si="52"/>
        <v>35.186123348017624</v>
      </c>
      <c r="K1686">
        <v>2684</v>
      </c>
      <c r="L1686">
        <f t="shared" si="53"/>
        <v>1816</v>
      </c>
    </row>
    <row r="1687" spans="1:12" x14ac:dyDescent="0.25">
      <c r="A1687" t="s">
        <v>40</v>
      </c>
      <c r="B1687">
        <v>5</v>
      </c>
      <c r="C1687">
        <v>82.36</v>
      </c>
      <c r="D1687" s="1">
        <v>0</v>
      </c>
      <c r="E1687" t="s">
        <v>11</v>
      </c>
      <c r="F1687">
        <v>37</v>
      </c>
      <c r="G1687" s="2">
        <v>43053</v>
      </c>
      <c r="H1687">
        <v>411.8</v>
      </c>
      <c r="I1687">
        <v>2017</v>
      </c>
      <c r="J1687">
        <f t="shared" si="52"/>
        <v>35.188429752066114</v>
      </c>
      <c r="K1687">
        <v>2685</v>
      </c>
      <c r="L1687">
        <f t="shared" si="53"/>
        <v>1815</v>
      </c>
    </row>
    <row r="1688" spans="1:12" x14ac:dyDescent="0.25">
      <c r="A1688" t="s">
        <v>19</v>
      </c>
      <c r="B1688">
        <v>3</v>
      </c>
      <c r="C1688">
        <v>43.77</v>
      </c>
      <c r="D1688" s="1">
        <v>0.1</v>
      </c>
      <c r="E1688" t="s">
        <v>30</v>
      </c>
      <c r="F1688">
        <v>26</v>
      </c>
      <c r="G1688" s="2">
        <v>42789</v>
      </c>
      <c r="H1688">
        <v>131.31</v>
      </c>
      <c r="I1688">
        <v>2017</v>
      </c>
      <c r="J1688">
        <f t="shared" si="52"/>
        <v>35.187431091510476</v>
      </c>
      <c r="K1688">
        <v>2686</v>
      </c>
      <c r="L1688">
        <f t="shared" si="53"/>
        <v>1814</v>
      </c>
    </row>
    <row r="1689" spans="1:12" x14ac:dyDescent="0.25">
      <c r="A1689" t="s">
        <v>17</v>
      </c>
      <c r="B1689">
        <v>4</v>
      </c>
      <c r="C1689">
        <v>187.01</v>
      </c>
      <c r="D1689" s="1">
        <v>0</v>
      </c>
      <c r="E1689" t="s">
        <v>25</v>
      </c>
      <c r="F1689">
        <v>25</v>
      </c>
      <c r="G1689" s="2">
        <v>42779</v>
      </c>
      <c r="H1689">
        <v>748.04</v>
      </c>
      <c r="I1689">
        <v>2017</v>
      </c>
      <c r="J1689">
        <f t="shared" si="52"/>
        <v>35.192498621070051</v>
      </c>
      <c r="K1689">
        <v>2687</v>
      </c>
      <c r="L1689">
        <f t="shared" si="53"/>
        <v>1813</v>
      </c>
    </row>
    <row r="1690" spans="1:12" x14ac:dyDescent="0.25">
      <c r="A1690" t="s">
        <v>13</v>
      </c>
      <c r="B1690">
        <v>1</v>
      </c>
      <c r="C1690">
        <v>92.1</v>
      </c>
      <c r="D1690" s="1">
        <v>0</v>
      </c>
      <c r="E1690" t="s">
        <v>25</v>
      </c>
      <c r="F1690">
        <v>48</v>
      </c>
      <c r="G1690" s="2">
        <v>42931</v>
      </c>
      <c r="H1690">
        <v>92.1</v>
      </c>
      <c r="I1690">
        <v>2017</v>
      </c>
      <c r="J1690">
        <f t="shared" si="52"/>
        <v>35.198123620309048</v>
      </c>
      <c r="K1690">
        <v>2688</v>
      </c>
      <c r="L1690">
        <f t="shared" si="53"/>
        <v>1812</v>
      </c>
    </row>
    <row r="1691" spans="1:12" x14ac:dyDescent="0.25">
      <c r="A1691" t="s">
        <v>10</v>
      </c>
      <c r="B1691">
        <v>5</v>
      </c>
      <c r="C1691">
        <v>280.92</v>
      </c>
      <c r="D1691" s="1">
        <v>0.15</v>
      </c>
      <c r="E1691" t="s">
        <v>30</v>
      </c>
      <c r="F1691">
        <v>41</v>
      </c>
      <c r="G1691" s="2">
        <v>42970</v>
      </c>
      <c r="H1691">
        <v>1404.6000000000001</v>
      </c>
      <c r="I1691">
        <v>2017</v>
      </c>
      <c r="J1691">
        <f t="shared" si="52"/>
        <v>35.191054665930423</v>
      </c>
      <c r="K1691">
        <v>2689</v>
      </c>
      <c r="L1691">
        <f t="shared" si="53"/>
        <v>1811</v>
      </c>
    </row>
    <row r="1692" spans="1:12" x14ac:dyDescent="0.25">
      <c r="A1692" t="s">
        <v>38</v>
      </c>
      <c r="B1692">
        <v>2</v>
      </c>
      <c r="C1692">
        <v>483.66</v>
      </c>
      <c r="D1692" s="1">
        <v>0.05</v>
      </c>
      <c r="E1692" t="s">
        <v>11</v>
      </c>
      <c r="F1692">
        <v>34</v>
      </c>
      <c r="G1692" s="2">
        <v>42778</v>
      </c>
      <c r="H1692">
        <v>967.32</v>
      </c>
      <c r="I1692">
        <v>2017</v>
      </c>
      <c r="J1692">
        <f t="shared" si="52"/>
        <v>35.187845303867405</v>
      </c>
      <c r="K1692">
        <v>2690</v>
      </c>
      <c r="L1692">
        <f t="shared" si="53"/>
        <v>1810</v>
      </c>
    </row>
    <row r="1693" spans="1:12" x14ac:dyDescent="0.25">
      <c r="A1693" t="s">
        <v>27</v>
      </c>
      <c r="B1693">
        <v>2</v>
      </c>
      <c r="C1693">
        <v>100.05</v>
      </c>
      <c r="D1693" s="1">
        <v>0.1</v>
      </c>
      <c r="E1693" t="s">
        <v>28</v>
      </c>
      <c r="F1693">
        <v>46</v>
      </c>
      <c r="G1693" s="2">
        <v>42935</v>
      </c>
      <c r="H1693">
        <v>200.1</v>
      </c>
      <c r="I1693">
        <v>2017</v>
      </c>
      <c r="J1693">
        <f t="shared" si="52"/>
        <v>35.188501934770592</v>
      </c>
      <c r="K1693">
        <v>2691</v>
      </c>
      <c r="L1693">
        <f t="shared" si="53"/>
        <v>1809</v>
      </c>
    </row>
    <row r="1694" spans="1:12" x14ac:dyDescent="0.25">
      <c r="A1694" t="s">
        <v>38</v>
      </c>
      <c r="B1694">
        <v>5</v>
      </c>
      <c r="C1694">
        <v>216.27</v>
      </c>
      <c r="D1694" s="1">
        <v>0.15</v>
      </c>
      <c r="E1694" t="s">
        <v>25</v>
      </c>
      <c r="F1694">
        <v>36</v>
      </c>
      <c r="G1694" s="2">
        <v>42867</v>
      </c>
      <c r="H1694">
        <v>1081.3500000000001</v>
      </c>
      <c r="I1694">
        <v>2017</v>
      </c>
      <c r="J1694">
        <f t="shared" si="52"/>
        <v>35.182522123893804</v>
      </c>
      <c r="K1694">
        <v>2692</v>
      </c>
      <c r="L1694">
        <f t="shared" si="53"/>
        <v>1808</v>
      </c>
    </row>
    <row r="1695" spans="1:12" x14ac:dyDescent="0.25">
      <c r="A1695" t="s">
        <v>38</v>
      </c>
      <c r="B1695">
        <v>2</v>
      </c>
      <c r="C1695">
        <v>297.20999999999998</v>
      </c>
      <c r="D1695" s="1">
        <v>0.1</v>
      </c>
      <c r="E1695" t="s">
        <v>30</v>
      </c>
      <c r="F1695">
        <v>22</v>
      </c>
      <c r="G1695" s="2">
        <v>43024</v>
      </c>
      <c r="H1695">
        <v>594.41999999999996</v>
      </c>
      <c r="I1695">
        <v>2017</v>
      </c>
      <c r="J1695">
        <f t="shared" si="52"/>
        <v>35.182069728832317</v>
      </c>
      <c r="K1695">
        <v>2693</v>
      </c>
      <c r="L1695">
        <f t="shared" si="53"/>
        <v>1807</v>
      </c>
    </row>
    <row r="1696" spans="1:12" x14ac:dyDescent="0.25">
      <c r="A1696" t="s">
        <v>10</v>
      </c>
      <c r="B1696">
        <v>4</v>
      </c>
      <c r="C1696">
        <v>457.87</v>
      </c>
      <c r="D1696" s="1">
        <v>0</v>
      </c>
      <c r="E1696" t="s">
        <v>14</v>
      </c>
      <c r="F1696">
        <v>58</v>
      </c>
      <c r="G1696" s="2">
        <v>42953</v>
      </c>
      <c r="H1696">
        <v>1831.48</v>
      </c>
      <c r="I1696">
        <v>2017</v>
      </c>
      <c r="J1696">
        <f t="shared" si="52"/>
        <v>35.189368770764119</v>
      </c>
      <c r="K1696">
        <v>2694</v>
      </c>
      <c r="L1696">
        <f t="shared" si="53"/>
        <v>1806</v>
      </c>
    </row>
    <row r="1697" spans="1:12" x14ac:dyDescent="0.25">
      <c r="A1697" t="s">
        <v>17</v>
      </c>
      <c r="B1697">
        <v>1</v>
      </c>
      <c r="C1697">
        <v>129.21</v>
      </c>
      <c r="D1697" s="1">
        <v>0.2</v>
      </c>
      <c r="E1697" t="s">
        <v>20</v>
      </c>
      <c r="F1697">
        <v>20</v>
      </c>
      <c r="G1697" s="2">
        <v>42833</v>
      </c>
      <c r="H1697">
        <v>129.21</v>
      </c>
      <c r="I1697">
        <v>2017</v>
      </c>
      <c r="J1697">
        <f t="shared" si="52"/>
        <v>35.176731301939057</v>
      </c>
      <c r="K1697">
        <v>2695</v>
      </c>
      <c r="L1697">
        <f t="shared" si="53"/>
        <v>1805</v>
      </c>
    </row>
    <row r="1698" spans="1:12" x14ac:dyDescent="0.25">
      <c r="A1698" t="s">
        <v>22</v>
      </c>
      <c r="B1698">
        <v>1</v>
      </c>
      <c r="C1698">
        <v>31.97</v>
      </c>
      <c r="D1698" s="1">
        <v>0.2</v>
      </c>
      <c r="E1698" t="s">
        <v>33</v>
      </c>
      <c r="F1698">
        <v>16</v>
      </c>
      <c r="G1698" s="2">
        <v>42926</v>
      </c>
      <c r="H1698">
        <v>31.97</v>
      </c>
      <c r="I1698">
        <v>2017</v>
      </c>
      <c r="J1698">
        <f t="shared" si="52"/>
        <v>35.185144124168517</v>
      </c>
      <c r="K1698">
        <v>2696</v>
      </c>
      <c r="L1698">
        <f t="shared" si="53"/>
        <v>1804</v>
      </c>
    </row>
    <row r="1699" spans="1:12" x14ac:dyDescent="0.25">
      <c r="A1699" t="s">
        <v>17</v>
      </c>
      <c r="B1699">
        <v>1</v>
      </c>
      <c r="C1699">
        <v>72.5</v>
      </c>
      <c r="D1699" s="1">
        <v>0</v>
      </c>
      <c r="E1699" t="s">
        <v>20</v>
      </c>
      <c r="F1699">
        <v>58</v>
      </c>
      <c r="G1699" s="2">
        <v>42876</v>
      </c>
      <c r="H1699">
        <v>72.5</v>
      </c>
      <c r="I1699">
        <v>2017</v>
      </c>
      <c r="J1699">
        <f t="shared" si="52"/>
        <v>35.195784803105937</v>
      </c>
      <c r="K1699">
        <v>2697</v>
      </c>
      <c r="L1699">
        <f t="shared" si="53"/>
        <v>1803</v>
      </c>
    </row>
    <row r="1700" spans="1:12" x14ac:dyDescent="0.25">
      <c r="A1700" t="s">
        <v>38</v>
      </c>
      <c r="B1700">
        <v>5</v>
      </c>
      <c r="C1700">
        <v>73.39</v>
      </c>
      <c r="D1700" s="1">
        <v>0.15</v>
      </c>
      <c r="E1700" t="s">
        <v>28</v>
      </c>
      <c r="F1700">
        <v>39</v>
      </c>
      <c r="G1700" s="2">
        <v>43018</v>
      </c>
      <c r="H1700">
        <v>366.95</v>
      </c>
      <c r="I1700">
        <v>2017</v>
      </c>
      <c r="J1700">
        <f t="shared" si="52"/>
        <v>35.183129855715869</v>
      </c>
      <c r="K1700">
        <v>2698</v>
      </c>
      <c r="L1700">
        <f t="shared" si="53"/>
        <v>1802</v>
      </c>
    </row>
    <row r="1701" spans="1:12" x14ac:dyDescent="0.25">
      <c r="A1701" t="s">
        <v>19</v>
      </c>
      <c r="B1701">
        <v>2</v>
      </c>
      <c r="C1701">
        <v>202.37</v>
      </c>
      <c r="D1701" s="1">
        <v>0</v>
      </c>
      <c r="E1701" t="s">
        <v>32</v>
      </c>
      <c r="F1701">
        <v>48</v>
      </c>
      <c r="G1701" s="2">
        <v>42759</v>
      </c>
      <c r="H1701">
        <v>404.74</v>
      </c>
      <c r="I1701">
        <v>2017</v>
      </c>
      <c r="J1701">
        <f t="shared" si="52"/>
        <v>35.181010549694612</v>
      </c>
      <c r="K1701">
        <v>2699</v>
      </c>
      <c r="L1701">
        <f t="shared" si="53"/>
        <v>1801</v>
      </c>
    </row>
    <row r="1702" spans="1:12" x14ac:dyDescent="0.25">
      <c r="A1702" t="s">
        <v>22</v>
      </c>
      <c r="B1702">
        <v>3</v>
      </c>
      <c r="C1702">
        <v>481.47</v>
      </c>
      <c r="D1702" s="1">
        <v>0.2</v>
      </c>
      <c r="E1702" t="s">
        <v>25</v>
      </c>
      <c r="F1702">
        <v>23</v>
      </c>
      <c r="G1702" s="2">
        <v>42774</v>
      </c>
      <c r="H1702">
        <v>1444.41</v>
      </c>
      <c r="I1702">
        <v>2017</v>
      </c>
      <c r="J1702">
        <f t="shared" si="52"/>
        <v>35.173888888888889</v>
      </c>
      <c r="K1702">
        <v>2700</v>
      </c>
      <c r="L1702">
        <f t="shared" si="53"/>
        <v>1800</v>
      </c>
    </row>
    <row r="1703" spans="1:12" x14ac:dyDescent="0.25">
      <c r="A1703" t="s">
        <v>27</v>
      </c>
      <c r="B1703">
        <v>4</v>
      </c>
      <c r="C1703">
        <v>189.63</v>
      </c>
      <c r="D1703" s="1">
        <v>0.2</v>
      </c>
      <c r="E1703" t="s">
        <v>14</v>
      </c>
      <c r="F1703">
        <v>16</v>
      </c>
      <c r="G1703" s="2">
        <v>43089</v>
      </c>
      <c r="H1703">
        <v>758.52</v>
      </c>
      <c r="I1703">
        <v>2017</v>
      </c>
      <c r="J1703">
        <f t="shared" si="52"/>
        <v>35.180655919955534</v>
      </c>
      <c r="K1703">
        <v>2701</v>
      </c>
      <c r="L1703">
        <f t="shared" si="53"/>
        <v>1799</v>
      </c>
    </row>
    <row r="1704" spans="1:12" x14ac:dyDescent="0.25">
      <c r="A1704" t="s">
        <v>17</v>
      </c>
      <c r="B1704">
        <v>5</v>
      </c>
      <c r="C1704">
        <v>390.74</v>
      </c>
      <c r="D1704" s="1">
        <v>0.05</v>
      </c>
      <c r="E1704" t="s">
        <v>33</v>
      </c>
      <c r="F1704">
        <v>39</v>
      </c>
      <c r="G1704" s="2">
        <v>42982</v>
      </c>
      <c r="H1704">
        <v>1953.7</v>
      </c>
      <c r="I1704">
        <v>2017</v>
      </c>
      <c r="J1704">
        <f t="shared" si="52"/>
        <v>35.191323692992214</v>
      </c>
      <c r="K1704">
        <v>2702</v>
      </c>
      <c r="L1704">
        <f t="shared" si="53"/>
        <v>1798</v>
      </c>
    </row>
    <row r="1705" spans="1:12" x14ac:dyDescent="0.25">
      <c r="A1705" t="s">
        <v>13</v>
      </c>
      <c r="B1705">
        <v>3</v>
      </c>
      <c r="C1705">
        <v>390.28</v>
      </c>
      <c r="D1705" s="1">
        <v>0.1</v>
      </c>
      <c r="E1705" t="s">
        <v>14</v>
      </c>
      <c r="F1705">
        <v>30</v>
      </c>
      <c r="G1705" s="2">
        <v>42900</v>
      </c>
      <c r="H1705">
        <v>1170.8399999999999</v>
      </c>
      <c r="I1705">
        <v>2017</v>
      </c>
      <c r="J1705">
        <f t="shared" si="52"/>
        <v>35.189204229271006</v>
      </c>
      <c r="K1705">
        <v>2703</v>
      </c>
      <c r="L1705">
        <f t="shared" si="53"/>
        <v>1797</v>
      </c>
    </row>
    <row r="1706" spans="1:12" x14ac:dyDescent="0.25">
      <c r="A1706" t="s">
        <v>38</v>
      </c>
      <c r="B1706">
        <v>5</v>
      </c>
      <c r="C1706">
        <v>222.87</v>
      </c>
      <c r="D1706" s="1">
        <v>0.05</v>
      </c>
      <c r="E1706" t="s">
        <v>32</v>
      </c>
      <c r="F1706">
        <v>34</v>
      </c>
      <c r="G1706" s="2">
        <v>43028</v>
      </c>
      <c r="H1706">
        <v>1114.3499999999999</v>
      </c>
      <c r="I1706">
        <v>2017</v>
      </c>
      <c r="J1706">
        <f t="shared" si="52"/>
        <v>35.192093541202674</v>
      </c>
      <c r="K1706">
        <v>2704</v>
      </c>
      <c r="L1706">
        <f t="shared" si="53"/>
        <v>1796</v>
      </c>
    </row>
    <row r="1707" spans="1:12" x14ac:dyDescent="0.25">
      <c r="A1707" t="s">
        <v>13</v>
      </c>
      <c r="B1707">
        <v>4</v>
      </c>
      <c r="C1707">
        <v>116.83</v>
      </c>
      <c r="D1707" s="1">
        <v>0.2</v>
      </c>
      <c r="E1707" t="s">
        <v>25</v>
      </c>
      <c r="F1707">
        <v>51</v>
      </c>
      <c r="G1707" s="2">
        <v>42879</v>
      </c>
      <c r="H1707">
        <v>467.32</v>
      </c>
      <c r="I1707">
        <v>2017</v>
      </c>
      <c r="J1707">
        <f t="shared" si="52"/>
        <v>35.192757660167132</v>
      </c>
      <c r="K1707">
        <v>2705</v>
      </c>
      <c r="L1707">
        <f t="shared" si="53"/>
        <v>1795</v>
      </c>
    </row>
    <row r="1708" spans="1:12" x14ac:dyDescent="0.25">
      <c r="A1708" t="s">
        <v>27</v>
      </c>
      <c r="B1708">
        <v>5</v>
      </c>
      <c r="C1708">
        <v>54.92</v>
      </c>
      <c r="D1708" s="1">
        <v>0.05</v>
      </c>
      <c r="E1708" t="s">
        <v>11</v>
      </c>
      <c r="F1708">
        <v>55</v>
      </c>
      <c r="G1708" s="2">
        <v>43026</v>
      </c>
      <c r="H1708">
        <v>274.60000000000002</v>
      </c>
      <c r="I1708">
        <v>2017</v>
      </c>
      <c r="J1708">
        <f t="shared" si="52"/>
        <v>35.183946488294318</v>
      </c>
      <c r="K1708">
        <v>2706</v>
      </c>
      <c r="L1708">
        <f t="shared" si="53"/>
        <v>1794</v>
      </c>
    </row>
    <row r="1709" spans="1:12" x14ac:dyDescent="0.25">
      <c r="A1709" t="s">
        <v>27</v>
      </c>
      <c r="B1709">
        <v>3</v>
      </c>
      <c r="C1709">
        <v>344.73</v>
      </c>
      <c r="D1709" s="1">
        <v>0.2</v>
      </c>
      <c r="E1709" t="s">
        <v>25</v>
      </c>
      <c r="F1709">
        <v>40</v>
      </c>
      <c r="G1709" s="2">
        <v>42895</v>
      </c>
      <c r="H1709">
        <v>1034.19</v>
      </c>
      <c r="I1709">
        <v>2017</v>
      </c>
      <c r="J1709">
        <f t="shared" si="52"/>
        <v>35.172894590072502</v>
      </c>
      <c r="K1709">
        <v>2707</v>
      </c>
      <c r="L1709">
        <f t="shared" si="53"/>
        <v>1793</v>
      </c>
    </row>
    <row r="1710" spans="1:12" x14ac:dyDescent="0.25">
      <c r="A1710" t="s">
        <v>19</v>
      </c>
      <c r="B1710">
        <v>4</v>
      </c>
      <c r="C1710">
        <v>474.46</v>
      </c>
      <c r="D1710" s="1">
        <v>0.15</v>
      </c>
      <c r="E1710" t="s">
        <v>20</v>
      </c>
      <c r="F1710">
        <v>38</v>
      </c>
      <c r="G1710" s="2">
        <v>42960</v>
      </c>
      <c r="H1710">
        <v>1897.84</v>
      </c>
      <c r="I1710">
        <v>2017</v>
      </c>
      <c r="J1710">
        <f t="shared" si="52"/>
        <v>35.170200892857146</v>
      </c>
      <c r="K1710">
        <v>2708</v>
      </c>
      <c r="L1710">
        <f t="shared" si="53"/>
        <v>1792</v>
      </c>
    </row>
    <row r="1711" spans="1:12" x14ac:dyDescent="0.25">
      <c r="A1711" t="s">
        <v>38</v>
      </c>
      <c r="B1711">
        <v>5</v>
      </c>
      <c r="C1711">
        <v>65.540000000000006</v>
      </c>
      <c r="D1711" s="1">
        <v>0.15</v>
      </c>
      <c r="E1711" t="s">
        <v>33</v>
      </c>
      <c r="F1711">
        <v>12</v>
      </c>
      <c r="G1711" s="2">
        <v>42888</v>
      </c>
      <c r="H1711">
        <v>327.70000000000005</v>
      </c>
      <c r="I1711">
        <v>2017</v>
      </c>
      <c r="J1711">
        <f t="shared" si="52"/>
        <v>35.168620882188719</v>
      </c>
      <c r="K1711">
        <v>2709</v>
      </c>
      <c r="L1711">
        <f t="shared" si="53"/>
        <v>1791</v>
      </c>
    </row>
    <row r="1712" spans="1:12" x14ac:dyDescent="0.25">
      <c r="A1712" t="s">
        <v>13</v>
      </c>
      <c r="B1712">
        <v>5</v>
      </c>
      <c r="C1712">
        <v>384.14</v>
      </c>
      <c r="D1712" s="1">
        <v>0</v>
      </c>
      <c r="E1712" t="s">
        <v>32</v>
      </c>
      <c r="F1712">
        <v>45</v>
      </c>
      <c r="G1712" s="2">
        <v>43012</v>
      </c>
      <c r="H1712">
        <v>1920.6999999999998</v>
      </c>
      <c r="I1712">
        <v>2017</v>
      </c>
      <c r="J1712">
        <f t="shared" si="52"/>
        <v>35.181564245810058</v>
      </c>
      <c r="K1712">
        <v>2710</v>
      </c>
      <c r="L1712">
        <f t="shared" si="53"/>
        <v>1790</v>
      </c>
    </row>
    <row r="1713" spans="1:12" x14ac:dyDescent="0.25">
      <c r="A1713" t="s">
        <v>27</v>
      </c>
      <c r="B1713">
        <v>3</v>
      </c>
      <c r="C1713">
        <v>34.409999999999997</v>
      </c>
      <c r="D1713" s="1">
        <v>0</v>
      </c>
      <c r="E1713" t="s">
        <v>14</v>
      </c>
      <c r="F1713">
        <v>39</v>
      </c>
      <c r="G1713" s="2">
        <v>43022</v>
      </c>
      <c r="H1713">
        <v>103.22999999999999</v>
      </c>
      <c r="I1713">
        <v>2017</v>
      </c>
      <c r="J1713">
        <f t="shared" si="52"/>
        <v>35.176076020122977</v>
      </c>
      <c r="K1713">
        <v>2711</v>
      </c>
      <c r="L1713">
        <f t="shared" si="53"/>
        <v>1789</v>
      </c>
    </row>
    <row r="1714" spans="1:12" x14ac:dyDescent="0.25">
      <c r="A1714" t="s">
        <v>10</v>
      </c>
      <c r="B1714">
        <v>4</v>
      </c>
      <c r="C1714">
        <v>435.86</v>
      </c>
      <c r="D1714" s="1">
        <v>0.2</v>
      </c>
      <c r="E1714" t="s">
        <v>28</v>
      </c>
      <c r="F1714">
        <v>40</v>
      </c>
      <c r="G1714" s="2">
        <v>42798</v>
      </c>
      <c r="H1714">
        <v>1743.44</v>
      </c>
      <c r="I1714">
        <v>2017</v>
      </c>
      <c r="J1714">
        <f t="shared" si="52"/>
        <v>35.173937360178968</v>
      </c>
      <c r="K1714">
        <v>2712</v>
      </c>
      <c r="L1714">
        <f t="shared" si="53"/>
        <v>1788</v>
      </c>
    </row>
    <row r="1715" spans="1:12" x14ac:dyDescent="0.25">
      <c r="A1715" t="s">
        <v>10</v>
      </c>
      <c r="B1715">
        <v>1</v>
      </c>
      <c r="C1715">
        <v>190.27</v>
      </c>
      <c r="D1715" s="1">
        <v>0.1</v>
      </c>
      <c r="E1715" t="s">
        <v>25</v>
      </c>
      <c r="F1715">
        <v>27</v>
      </c>
      <c r="G1715" s="2">
        <v>43014</v>
      </c>
      <c r="H1715">
        <v>190.27</v>
      </c>
      <c r="I1715">
        <v>2017</v>
      </c>
      <c r="J1715">
        <f t="shared" si="52"/>
        <v>35.171236709569108</v>
      </c>
      <c r="K1715">
        <v>2713</v>
      </c>
      <c r="L1715">
        <f t="shared" si="53"/>
        <v>1787</v>
      </c>
    </row>
    <row r="1716" spans="1:12" x14ac:dyDescent="0.25">
      <c r="A1716" t="s">
        <v>13</v>
      </c>
      <c r="B1716">
        <v>5</v>
      </c>
      <c r="C1716">
        <v>347.7</v>
      </c>
      <c r="D1716" s="1">
        <v>0.15</v>
      </c>
      <c r="E1716" t="s">
        <v>33</v>
      </c>
      <c r="F1716">
        <v>50</v>
      </c>
      <c r="G1716" s="2">
        <v>42803</v>
      </c>
      <c r="H1716">
        <v>1738.5</v>
      </c>
      <c r="I1716">
        <v>2017</v>
      </c>
      <c r="J1716">
        <f t="shared" si="52"/>
        <v>35.175811870100787</v>
      </c>
      <c r="K1716">
        <v>2714</v>
      </c>
      <c r="L1716">
        <f t="shared" si="53"/>
        <v>1786</v>
      </c>
    </row>
    <row r="1717" spans="1:12" x14ac:dyDescent="0.25">
      <c r="A1717" t="s">
        <v>38</v>
      </c>
      <c r="B1717">
        <v>1</v>
      </c>
      <c r="C1717">
        <v>409.84</v>
      </c>
      <c r="D1717" s="1">
        <v>0.15</v>
      </c>
      <c r="E1717" t="s">
        <v>14</v>
      </c>
      <c r="F1717">
        <v>51</v>
      </c>
      <c r="G1717" s="2">
        <v>42878</v>
      </c>
      <c r="H1717">
        <v>409.84</v>
      </c>
      <c r="I1717">
        <v>2017</v>
      </c>
      <c r="J1717">
        <f t="shared" si="52"/>
        <v>35.167507002801123</v>
      </c>
      <c r="K1717">
        <v>2715</v>
      </c>
      <c r="L1717">
        <f t="shared" si="53"/>
        <v>1785</v>
      </c>
    </row>
    <row r="1718" spans="1:12" x14ac:dyDescent="0.25">
      <c r="A1718" t="s">
        <v>27</v>
      </c>
      <c r="B1718">
        <v>4</v>
      </c>
      <c r="C1718">
        <v>66.849999999999994</v>
      </c>
      <c r="D1718" s="1">
        <v>0</v>
      </c>
      <c r="E1718" t="s">
        <v>30</v>
      </c>
      <c r="F1718">
        <v>57</v>
      </c>
      <c r="G1718" s="2">
        <v>42914</v>
      </c>
      <c r="H1718">
        <v>267.39999999999998</v>
      </c>
      <c r="I1718">
        <v>2017</v>
      </c>
      <c r="J1718">
        <f t="shared" si="52"/>
        <v>35.158632286995513</v>
      </c>
      <c r="K1718">
        <v>2716</v>
      </c>
      <c r="L1718">
        <f t="shared" si="53"/>
        <v>1784</v>
      </c>
    </row>
    <row r="1719" spans="1:12" x14ac:dyDescent="0.25">
      <c r="A1719" t="s">
        <v>40</v>
      </c>
      <c r="B1719">
        <v>4</v>
      </c>
      <c r="C1719">
        <v>404.3</v>
      </c>
      <c r="D1719" s="1">
        <v>0.05</v>
      </c>
      <c r="E1719" t="s">
        <v>30</v>
      </c>
      <c r="F1719">
        <v>49</v>
      </c>
      <c r="G1719" s="2">
        <v>42898</v>
      </c>
      <c r="H1719">
        <v>1617.2</v>
      </c>
      <c r="I1719">
        <v>2017</v>
      </c>
      <c r="J1719">
        <f t="shared" si="52"/>
        <v>35.14638250140213</v>
      </c>
      <c r="K1719">
        <v>2717</v>
      </c>
      <c r="L1719">
        <f t="shared" si="53"/>
        <v>1783</v>
      </c>
    </row>
    <row r="1720" spans="1:12" x14ac:dyDescent="0.25">
      <c r="A1720" t="s">
        <v>40</v>
      </c>
      <c r="B1720">
        <v>3</v>
      </c>
      <c r="C1720">
        <v>74.400000000000006</v>
      </c>
      <c r="D1720" s="1">
        <v>0</v>
      </c>
      <c r="E1720" t="s">
        <v>30</v>
      </c>
      <c r="F1720">
        <v>35</v>
      </c>
      <c r="G1720" s="2">
        <v>42992</v>
      </c>
      <c r="H1720">
        <v>223.20000000000002</v>
      </c>
      <c r="I1720">
        <v>2017</v>
      </c>
      <c r="J1720">
        <f t="shared" si="52"/>
        <v>35.138608305274971</v>
      </c>
      <c r="K1720">
        <v>2718</v>
      </c>
      <c r="L1720">
        <f t="shared" si="53"/>
        <v>1782</v>
      </c>
    </row>
    <row r="1721" spans="1:12" x14ac:dyDescent="0.25">
      <c r="A1721" t="s">
        <v>10</v>
      </c>
      <c r="B1721">
        <v>5</v>
      </c>
      <c r="C1721">
        <v>166.45</v>
      </c>
      <c r="D1721" s="1">
        <v>0.2</v>
      </c>
      <c r="E1721" t="s">
        <v>32</v>
      </c>
      <c r="F1721">
        <v>14</v>
      </c>
      <c r="G1721" s="2">
        <v>43075</v>
      </c>
      <c r="H1721">
        <v>832.25</v>
      </c>
      <c r="I1721">
        <v>2017</v>
      </c>
      <c r="J1721">
        <f t="shared" si="52"/>
        <v>35.138686131386862</v>
      </c>
      <c r="K1721">
        <v>2719</v>
      </c>
      <c r="L1721">
        <f t="shared" si="53"/>
        <v>1781</v>
      </c>
    </row>
    <row r="1722" spans="1:12" x14ac:dyDescent="0.25">
      <c r="A1722" t="s">
        <v>27</v>
      </c>
      <c r="B1722">
        <v>1</v>
      </c>
      <c r="C1722">
        <v>424.4</v>
      </c>
      <c r="D1722" s="1">
        <v>0</v>
      </c>
      <c r="E1722" t="s">
        <v>25</v>
      </c>
      <c r="F1722">
        <v>59</v>
      </c>
      <c r="G1722" s="2">
        <v>42756</v>
      </c>
      <c r="H1722">
        <v>424.4</v>
      </c>
      <c r="I1722">
        <v>2017</v>
      </c>
      <c r="J1722">
        <f t="shared" si="52"/>
        <v>35.150561797752808</v>
      </c>
      <c r="K1722">
        <v>2720</v>
      </c>
      <c r="L1722">
        <f t="shared" si="53"/>
        <v>1780</v>
      </c>
    </row>
    <row r="1723" spans="1:12" x14ac:dyDescent="0.25">
      <c r="A1723" t="s">
        <v>38</v>
      </c>
      <c r="B1723">
        <v>1</v>
      </c>
      <c r="C1723">
        <v>423.07</v>
      </c>
      <c r="D1723" s="1">
        <v>0</v>
      </c>
      <c r="E1723" t="s">
        <v>32</v>
      </c>
      <c r="F1723">
        <v>18</v>
      </c>
      <c r="G1723" s="2">
        <v>42964</v>
      </c>
      <c r="H1723">
        <v>423.07</v>
      </c>
      <c r="I1723">
        <v>2017</v>
      </c>
      <c r="J1723">
        <f t="shared" si="52"/>
        <v>35.1371557054525</v>
      </c>
      <c r="K1723">
        <v>2721</v>
      </c>
      <c r="L1723">
        <f t="shared" si="53"/>
        <v>1779</v>
      </c>
    </row>
    <row r="1724" spans="1:12" x14ac:dyDescent="0.25">
      <c r="A1724" t="s">
        <v>38</v>
      </c>
      <c r="B1724">
        <v>4</v>
      </c>
      <c r="C1724">
        <v>159.51</v>
      </c>
      <c r="D1724" s="1">
        <v>0.1</v>
      </c>
      <c r="E1724" t="s">
        <v>11</v>
      </c>
      <c r="F1724">
        <v>48</v>
      </c>
      <c r="G1724" s="2">
        <v>42988</v>
      </c>
      <c r="H1724">
        <v>638.04</v>
      </c>
      <c r="I1724">
        <v>2017</v>
      </c>
      <c r="J1724">
        <f t="shared" si="52"/>
        <v>35.146794150731161</v>
      </c>
      <c r="K1724">
        <v>2722</v>
      </c>
      <c r="L1724">
        <f t="shared" si="53"/>
        <v>1778</v>
      </c>
    </row>
    <row r="1725" spans="1:12" x14ac:dyDescent="0.25">
      <c r="A1725" t="s">
        <v>10</v>
      </c>
      <c r="B1725">
        <v>4</v>
      </c>
      <c r="C1725">
        <v>277.32</v>
      </c>
      <c r="D1725" s="1">
        <v>0.1</v>
      </c>
      <c r="E1725" t="s">
        <v>20</v>
      </c>
      <c r="F1725">
        <v>58</v>
      </c>
      <c r="G1725" s="2">
        <v>42986</v>
      </c>
      <c r="H1725">
        <v>1109.28</v>
      </c>
      <c r="I1725">
        <v>2017</v>
      </c>
      <c r="J1725">
        <f t="shared" si="52"/>
        <v>35.139561057962858</v>
      </c>
      <c r="K1725">
        <v>2723</v>
      </c>
      <c r="L1725">
        <f t="shared" si="53"/>
        <v>1777</v>
      </c>
    </row>
    <row r="1726" spans="1:12" x14ac:dyDescent="0.25">
      <c r="A1726" t="s">
        <v>27</v>
      </c>
      <c r="B1726">
        <v>1</v>
      </c>
      <c r="C1726">
        <v>347.24</v>
      </c>
      <c r="D1726" s="1">
        <v>0.1</v>
      </c>
      <c r="E1726" t="s">
        <v>33</v>
      </c>
      <c r="F1726">
        <v>52</v>
      </c>
      <c r="G1726" s="2">
        <v>43074</v>
      </c>
      <c r="H1726">
        <v>347.24</v>
      </c>
      <c r="I1726">
        <v>2017</v>
      </c>
      <c r="J1726">
        <f t="shared" si="52"/>
        <v>35.126689189189186</v>
      </c>
      <c r="K1726">
        <v>2724</v>
      </c>
      <c r="L1726">
        <f t="shared" si="53"/>
        <v>1776</v>
      </c>
    </row>
    <row r="1727" spans="1:12" x14ac:dyDescent="0.25">
      <c r="A1727" t="s">
        <v>19</v>
      </c>
      <c r="B1727">
        <v>5</v>
      </c>
      <c r="C1727">
        <v>261.52999999999997</v>
      </c>
      <c r="D1727" s="1">
        <v>0.05</v>
      </c>
      <c r="E1727" t="s">
        <v>11</v>
      </c>
      <c r="F1727">
        <v>59</v>
      </c>
      <c r="G1727" s="2">
        <v>42898</v>
      </c>
      <c r="H1727">
        <v>1307.6499999999999</v>
      </c>
      <c r="I1727">
        <v>2017</v>
      </c>
      <c r="J1727">
        <f t="shared" si="52"/>
        <v>35.117183098591546</v>
      </c>
      <c r="K1727">
        <v>2725</v>
      </c>
      <c r="L1727">
        <f t="shared" si="53"/>
        <v>1775</v>
      </c>
    </row>
    <row r="1728" spans="1:12" x14ac:dyDescent="0.25">
      <c r="A1728" t="s">
        <v>22</v>
      </c>
      <c r="B1728">
        <v>5</v>
      </c>
      <c r="C1728">
        <v>143.6</v>
      </c>
      <c r="D1728" s="1">
        <v>0</v>
      </c>
      <c r="E1728" t="s">
        <v>32</v>
      </c>
      <c r="F1728">
        <v>54</v>
      </c>
      <c r="G1728" s="2">
        <v>42912</v>
      </c>
      <c r="H1728">
        <v>718</v>
      </c>
      <c r="I1728">
        <v>2017</v>
      </c>
      <c r="J1728">
        <f t="shared" si="52"/>
        <v>35.103720405862461</v>
      </c>
      <c r="K1728">
        <v>2726</v>
      </c>
      <c r="L1728">
        <f t="shared" si="53"/>
        <v>1774</v>
      </c>
    </row>
    <row r="1729" spans="1:12" x14ac:dyDescent="0.25">
      <c r="A1729" t="s">
        <v>27</v>
      </c>
      <c r="B1729">
        <v>2</v>
      </c>
      <c r="C1729">
        <v>276.58</v>
      </c>
      <c r="D1729" s="1">
        <v>0.2</v>
      </c>
      <c r="E1729" t="s">
        <v>25</v>
      </c>
      <c r="F1729">
        <v>40</v>
      </c>
      <c r="G1729" s="2">
        <v>42744</v>
      </c>
      <c r="H1729">
        <v>553.16</v>
      </c>
      <c r="I1729">
        <v>2017</v>
      </c>
      <c r="J1729">
        <f t="shared" si="52"/>
        <v>35.093062605752962</v>
      </c>
      <c r="K1729">
        <v>2727</v>
      </c>
      <c r="L1729">
        <f t="shared" si="53"/>
        <v>1773</v>
      </c>
    </row>
    <row r="1730" spans="1:12" x14ac:dyDescent="0.25">
      <c r="A1730" t="s">
        <v>38</v>
      </c>
      <c r="B1730">
        <v>2</v>
      </c>
      <c r="C1730">
        <v>77.91</v>
      </c>
      <c r="D1730" s="1">
        <v>0.2</v>
      </c>
      <c r="E1730" t="s">
        <v>28</v>
      </c>
      <c r="F1730">
        <v>37</v>
      </c>
      <c r="G1730" s="2">
        <v>42899</v>
      </c>
      <c r="H1730">
        <v>155.82</v>
      </c>
      <c r="I1730">
        <v>2017</v>
      </c>
      <c r="J1730">
        <f t="shared" si="52"/>
        <v>35.090293453724605</v>
      </c>
      <c r="K1730">
        <v>2728</v>
      </c>
      <c r="L1730">
        <f t="shared" si="53"/>
        <v>1772</v>
      </c>
    </row>
    <row r="1731" spans="1:12" x14ac:dyDescent="0.25">
      <c r="A1731" t="s">
        <v>19</v>
      </c>
      <c r="B1731">
        <v>1</v>
      </c>
      <c r="C1731">
        <v>35.409999999999997</v>
      </c>
      <c r="D1731" s="1">
        <v>0.2</v>
      </c>
      <c r="E1731" t="s">
        <v>28</v>
      </c>
      <c r="F1731">
        <v>13</v>
      </c>
      <c r="G1731" s="2">
        <v>42988</v>
      </c>
      <c r="H1731">
        <v>35.409999999999997</v>
      </c>
      <c r="I1731">
        <v>2017</v>
      </c>
      <c r="J1731">
        <f t="shared" ref="J1731:J1794" si="54" xml:space="preserve"> AVERAGE(F1731:F5230)</f>
        <v>35.089215132693397</v>
      </c>
      <c r="K1731">
        <v>2729</v>
      </c>
      <c r="L1731">
        <f t="shared" ref="L1731:L1794" si="55" xml:space="preserve"> COUNTA(K1731:K5230)</f>
        <v>1771</v>
      </c>
    </row>
    <row r="1732" spans="1:12" x14ac:dyDescent="0.25">
      <c r="A1732" t="s">
        <v>27</v>
      </c>
      <c r="B1732">
        <v>2</v>
      </c>
      <c r="C1732">
        <v>240.87</v>
      </c>
      <c r="D1732" s="1">
        <v>0.1</v>
      </c>
      <c r="E1732" t="s">
        <v>30</v>
      </c>
      <c r="F1732">
        <v>18</v>
      </c>
      <c r="G1732" s="2">
        <v>42781</v>
      </c>
      <c r="H1732">
        <v>481.74</v>
      </c>
      <c r="I1732">
        <v>2017</v>
      </c>
      <c r="J1732">
        <f t="shared" si="54"/>
        <v>35.101694915254235</v>
      </c>
      <c r="K1732">
        <v>2730</v>
      </c>
      <c r="L1732">
        <f t="shared" si="55"/>
        <v>1770</v>
      </c>
    </row>
    <row r="1733" spans="1:12" x14ac:dyDescent="0.25">
      <c r="A1733" t="s">
        <v>13</v>
      </c>
      <c r="B1733">
        <v>2</v>
      </c>
      <c r="C1733">
        <v>289.29000000000002</v>
      </c>
      <c r="D1733" s="1">
        <v>0.1</v>
      </c>
      <c r="E1733" t="s">
        <v>25</v>
      </c>
      <c r="F1733">
        <v>53</v>
      </c>
      <c r="G1733" s="2">
        <v>42904</v>
      </c>
      <c r="H1733">
        <v>578.58000000000004</v>
      </c>
      <c r="I1733">
        <v>2017</v>
      </c>
      <c r="J1733">
        <f t="shared" si="54"/>
        <v>35.111362351611078</v>
      </c>
      <c r="K1733">
        <v>2731</v>
      </c>
      <c r="L1733">
        <f t="shared" si="55"/>
        <v>1769</v>
      </c>
    </row>
    <row r="1734" spans="1:12" x14ac:dyDescent="0.25">
      <c r="A1734" t="s">
        <v>17</v>
      </c>
      <c r="B1734">
        <v>5</v>
      </c>
      <c r="C1734">
        <v>323.02</v>
      </c>
      <c r="D1734" s="1">
        <v>0.1</v>
      </c>
      <c r="E1734" t="s">
        <v>20</v>
      </c>
      <c r="F1734">
        <v>56</v>
      </c>
      <c r="G1734" s="2">
        <v>42817</v>
      </c>
      <c r="H1734">
        <v>1615.1</v>
      </c>
      <c r="I1734">
        <v>2017</v>
      </c>
      <c r="J1734">
        <f t="shared" si="54"/>
        <v>35.101244343891402</v>
      </c>
      <c r="K1734">
        <v>2732</v>
      </c>
      <c r="L1734">
        <f t="shared" si="55"/>
        <v>1768</v>
      </c>
    </row>
    <row r="1735" spans="1:12" x14ac:dyDescent="0.25">
      <c r="A1735" t="s">
        <v>27</v>
      </c>
      <c r="B1735">
        <v>1</v>
      </c>
      <c r="C1735">
        <v>284.83</v>
      </c>
      <c r="D1735" s="1">
        <v>0.2</v>
      </c>
      <c r="E1735" t="s">
        <v>25</v>
      </c>
      <c r="F1735">
        <v>22</v>
      </c>
      <c r="G1735" s="2">
        <v>42907</v>
      </c>
      <c r="H1735">
        <v>284.83</v>
      </c>
      <c r="I1735">
        <v>2017</v>
      </c>
      <c r="J1735">
        <f t="shared" si="54"/>
        <v>35.089417091114882</v>
      </c>
      <c r="K1735">
        <v>2733</v>
      </c>
      <c r="L1735">
        <f t="shared" si="55"/>
        <v>1767</v>
      </c>
    </row>
    <row r="1736" spans="1:12" x14ac:dyDescent="0.25">
      <c r="A1736" t="s">
        <v>27</v>
      </c>
      <c r="B1736">
        <v>5</v>
      </c>
      <c r="C1736">
        <v>393.71</v>
      </c>
      <c r="D1736" s="1">
        <v>0.1</v>
      </c>
      <c r="E1736" t="s">
        <v>14</v>
      </c>
      <c r="F1736">
        <v>18</v>
      </c>
      <c r="G1736" s="2">
        <v>43025</v>
      </c>
      <c r="H1736">
        <v>1968.55</v>
      </c>
      <c r="I1736">
        <v>2017</v>
      </c>
      <c r="J1736">
        <f t="shared" si="54"/>
        <v>35.096828992072481</v>
      </c>
      <c r="K1736">
        <v>2734</v>
      </c>
      <c r="L1736">
        <f t="shared" si="55"/>
        <v>1766</v>
      </c>
    </row>
    <row r="1737" spans="1:12" x14ac:dyDescent="0.25">
      <c r="A1737" t="s">
        <v>19</v>
      </c>
      <c r="B1737">
        <v>5</v>
      </c>
      <c r="C1737">
        <v>79.23</v>
      </c>
      <c r="D1737" s="1">
        <v>0.1</v>
      </c>
      <c r="E1737" t="s">
        <v>11</v>
      </c>
      <c r="F1737">
        <v>43</v>
      </c>
      <c r="G1737" s="2">
        <v>42904</v>
      </c>
      <c r="H1737">
        <v>396.15000000000003</v>
      </c>
      <c r="I1737">
        <v>2017</v>
      </c>
      <c r="J1737">
        <f t="shared" si="54"/>
        <v>35.106515580736541</v>
      </c>
      <c r="K1737">
        <v>2735</v>
      </c>
      <c r="L1737">
        <f t="shared" si="55"/>
        <v>1765</v>
      </c>
    </row>
    <row r="1738" spans="1:12" x14ac:dyDescent="0.25">
      <c r="A1738" t="s">
        <v>27</v>
      </c>
      <c r="B1738">
        <v>1</v>
      </c>
      <c r="C1738">
        <v>415.5</v>
      </c>
      <c r="D1738" s="1">
        <v>0.15</v>
      </c>
      <c r="E1738" t="s">
        <v>20</v>
      </c>
      <c r="F1738">
        <v>31</v>
      </c>
      <c r="G1738" s="2">
        <v>42845</v>
      </c>
      <c r="H1738">
        <v>415.5</v>
      </c>
      <c r="I1738">
        <v>2017</v>
      </c>
      <c r="J1738">
        <f t="shared" si="54"/>
        <v>35.102040816326529</v>
      </c>
      <c r="K1738">
        <v>2736</v>
      </c>
      <c r="L1738">
        <f t="shared" si="55"/>
        <v>1764</v>
      </c>
    </row>
    <row r="1739" spans="1:12" x14ac:dyDescent="0.25">
      <c r="A1739" t="s">
        <v>10</v>
      </c>
      <c r="B1739">
        <v>5</v>
      </c>
      <c r="C1739">
        <v>234.76</v>
      </c>
      <c r="D1739" s="1">
        <v>0.15</v>
      </c>
      <c r="E1739" t="s">
        <v>14</v>
      </c>
      <c r="F1739">
        <v>60</v>
      </c>
      <c r="G1739" s="2">
        <v>42807</v>
      </c>
      <c r="H1739">
        <v>1173.8</v>
      </c>
      <c r="I1739">
        <v>2017</v>
      </c>
      <c r="J1739">
        <f t="shared" si="54"/>
        <v>35.104367555303462</v>
      </c>
      <c r="K1739">
        <v>2737</v>
      </c>
      <c r="L1739">
        <f t="shared" si="55"/>
        <v>1763</v>
      </c>
    </row>
    <row r="1740" spans="1:12" x14ac:dyDescent="0.25">
      <c r="A1740" t="s">
        <v>13</v>
      </c>
      <c r="B1740">
        <v>3</v>
      </c>
      <c r="C1740">
        <v>136.12</v>
      </c>
      <c r="D1740" s="1">
        <v>0.15</v>
      </c>
      <c r="E1740" t="s">
        <v>33</v>
      </c>
      <c r="F1740">
        <v>13</v>
      </c>
      <c r="G1740" s="2">
        <v>43004</v>
      </c>
      <c r="H1740">
        <v>408.36</v>
      </c>
      <c r="I1740">
        <v>2017</v>
      </c>
      <c r="J1740">
        <f t="shared" si="54"/>
        <v>35.090238365493754</v>
      </c>
      <c r="K1740">
        <v>2738</v>
      </c>
      <c r="L1740">
        <f t="shared" si="55"/>
        <v>1762</v>
      </c>
    </row>
    <row r="1741" spans="1:12" x14ac:dyDescent="0.25">
      <c r="A1741" t="s">
        <v>27</v>
      </c>
      <c r="B1741">
        <v>4</v>
      </c>
      <c r="C1741">
        <v>297.35000000000002</v>
      </c>
      <c r="D1741" s="1">
        <v>0.15</v>
      </c>
      <c r="E1741" t="s">
        <v>25</v>
      </c>
      <c r="F1741">
        <v>60</v>
      </c>
      <c r="G1741" s="2">
        <v>42973</v>
      </c>
      <c r="H1741">
        <v>1189.4000000000001</v>
      </c>
      <c r="I1741">
        <v>2017</v>
      </c>
      <c r="J1741">
        <f t="shared" si="54"/>
        <v>35.102782509937533</v>
      </c>
      <c r="K1741">
        <v>2739</v>
      </c>
      <c r="L1741">
        <f t="shared" si="55"/>
        <v>1761</v>
      </c>
    </row>
    <row r="1742" spans="1:12" x14ac:dyDescent="0.25">
      <c r="A1742" t="s">
        <v>17</v>
      </c>
      <c r="B1742">
        <v>5</v>
      </c>
      <c r="C1742">
        <v>129.58000000000001</v>
      </c>
      <c r="D1742" s="1">
        <v>0.15</v>
      </c>
      <c r="E1742" t="s">
        <v>33</v>
      </c>
      <c r="F1742">
        <v>12</v>
      </c>
      <c r="G1742" s="2">
        <v>43076</v>
      </c>
      <c r="H1742">
        <v>647.90000000000009</v>
      </c>
      <c r="I1742">
        <v>2017</v>
      </c>
      <c r="J1742">
        <f t="shared" si="54"/>
        <v>35.088636363636361</v>
      </c>
      <c r="K1742">
        <v>2740</v>
      </c>
      <c r="L1742">
        <f t="shared" si="55"/>
        <v>1760</v>
      </c>
    </row>
    <row r="1743" spans="1:12" x14ac:dyDescent="0.25">
      <c r="A1743" t="s">
        <v>17</v>
      </c>
      <c r="B1743">
        <v>3</v>
      </c>
      <c r="C1743">
        <v>259.14999999999998</v>
      </c>
      <c r="D1743" s="1">
        <v>0</v>
      </c>
      <c r="E1743" t="s">
        <v>30</v>
      </c>
      <c r="F1743">
        <v>55</v>
      </c>
      <c r="G1743" s="2">
        <v>42874</v>
      </c>
      <c r="H1743">
        <v>777.44999999999993</v>
      </c>
      <c r="I1743">
        <v>2017</v>
      </c>
      <c r="J1743">
        <f t="shared" si="54"/>
        <v>35.101762364980104</v>
      </c>
      <c r="K1743">
        <v>2741</v>
      </c>
      <c r="L1743">
        <f t="shared" si="55"/>
        <v>1759</v>
      </c>
    </row>
    <row r="1744" spans="1:12" x14ac:dyDescent="0.25">
      <c r="A1744" t="s">
        <v>13</v>
      </c>
      <c r="B1744">
        <v>3</v>
      </c>
      <c r="C1744">
        <v>170.39</v>
      </c>
      <c r="D1744" s="1">
        <v>0.05</v>
      </c>
      <c r="E1744" t="s">
        <v>32</v>
      </c>
      <c r="F1744">
        <v>28</v>
      </c>
      <c r="G1744" s="2">
        <v>43040</v>
      </c>
      <c r="H1744">
        <v>511.16999999999996</v>
      </c>
      <c r="I1744">
        <v>2017</v>
      </c>
      <c r="J1744">
        <f t="shared" si="54"/>
        <v>35.090443686006829</v>
      </c>
      <c r="K1744">
        <v>2742</v>
      </c>
      <c r="L1744">
        <f t="shared" si="55"/>
        <v>1758</v>
      </c>
    </row>
    <row r="1745" spans="1:12" x14ac:dyDescent="0.25">
      <c r="A1745" t="s">
        <v>13</v>
      </c>
      <c r="B1745">
        <v>5</v>
      </c>
      <c r="C1745">
        <v>179.41</v>
      </c>
      <c r="D1745" s="1">
        <v>0.05</v>
      </c>
      <c r="E1745" t="s">
        <v>28</v>
      </c>
      <c r="F1745">
        <v>52</v>
      </c>
      <c r="G1745" s="2">
        <v>42974</v>
      </c>
      <c r="H1745">
        <v>897.05</v>
      </c>
      <c r="I1745">
        <v>2017</v>
      </c>
      <c r="J1745">
        <f t="shared" si="54"/>
        <v>35.094479225953329</v>
      </c>
      <c r="K1745">
        <v>2743</v>
      </c>
      <c r="L1745">
        <f t="shared" si="55"/>
        <v>1757</v>
      </c>
    </row>
    <row r="1746" spans="1:12" x14ac:dyDescent="0.25">
      <c r="A1746" t="s">
        <v>27</v>
      </c>
      <c r="B1746">
        <v>1</v>
      </c>
      <c r="C1746">
        <v>387.38</v>
      </c>
      <c r="D1746" s="1">
        <v>0.15</v>
      </c>
      <c r="E1746" t="s">
        <v>33</v>
      </c>
      <c r="F1746">
        <v>51</v>
      </c>
      <c r="G1746" s="2">
        <v>42875</v>
      </c>
      <c r="H1746">
        <v>387.38</v>
      </c>
      <c r="I1746">
        <v>2017</v>
      </c>
      <c r="J1746">
        <f t="shared" si="54"/>
        <v>35.084851936218676</v>
      </c>
      <c r="K1746">
        <v>2744</v>
      </c>
      <c r="L1746">
        <f t="shared" si="55"/>
        <v>1756</v>
      </c>
    </row>
    <row r="1747" spans="1:12" x14ac:dyDescent="0.25">
      <c r="A1747" t="s">
        <v>38</v>
      </c>
      <c r="B1747">
        <v>4</v>
      </c>
      <c r="C1747">
        <v>324.93</v>
      </c>
      <c r="D1747" s="1">
        <v>0.1</v>
      </c>
      <c r="E1747" t="s">
        <v>30</v>
      </c>
      <c r="F1747">
        <v>52</v>
      </c>
      <c r="G1747" s="2">
        <v>42985</v>
      </c>
      <c r="H1747">
        <v>1299.72</v>
      </c>
      <c r="I1747">
        <v>2017</v>
      </c>
      <c r="J1747">
        <f t="shared" si="54"/>
        <v>35.075783475783474</v>
      </c>
      <c r="K1747">
        <v>2745</v>
      </c>
      <c r="L1747">
        <f t="shared" si="55"/>
        <v>1755</v>
      </c>
    </row>
    <row r="1748" spans="1:12" x14ac:dyDescent="0.25">
      <c r="A1748" t="s">
        <v>27</v>
      </c>
      <c r="B1748">
        <v>4</v>
      </c>
      <c r="C1748">
        <v>108.64</v>
      </c>
      <c r="D1748" s="1">
        <v>0.15</v>
      </c>
      <c r="E1748" t="s">
        <v>30</v>
      </c>
      <c r="F1748">
        <v>32</v>
      </c>
      <c r="G1748" s="2">
        <v>42857</v>
      </c>
      <c r="H1748">
        <v>434.56</v>
      </c>
      <c r="I1748">
        <v>2017</v>
      </c>
      <c r="J1748">
        <f t="shared" si="54"/>
        <v>35.06613454960091</v>
      </c>
      <c r="K1748">
        <v>2746</v>
      </c>
      <c r="L1748">
        <f t="shared" si="55"/>
        <v>1754</v>
      </c>
    </row>
    <row r="1749" spans="1:12" x14ac:dyDescent="0.25">
      <c r="A1749" t="s">
        <v>17</v>
      </c>
      <c r="B1749">
        <v>3</v>
      </c>
      <c r="C1749">
        <v>417.57</v>
      </c>
      <c r="D1749" s="1">
        <v>0.1</v>
      </c>
      <c r="E1749" t="s">
        <v>14</v>
      </c>
      <c r="F1749">
        <v>12</v>
      </c>
      <c r="G1749" s="2">
        <v>43072</v>
      </c>
      <c r="H1749">
        <v>1252.71</v>
      </c>
      <c r="I1749">
        <v>2017</v>
      </c>
      <c r="J1749">
        <f t="shared" si="54"/>
        <v>35.06788362806617</v>
      </c>
      <c r="K1749">
        <v>2747</v>
      </c>
      <c r="L1749">
        <f t="shared" si="55"/>
        <v>1753</v>
      </c>
    </row>
    <row r="1750" spans="1:12" x14ac:dyDescent="0.25">
      <c r="A1750" t="s">
        <v>13</v>
      </c>
      <c r="B1750">
        <v>5</v>
      </c>
      <c r="C1750">
        <v>423.53</v>
      </c>
      <c r="D1750" s="1">
        <v>0.05</v>
      </c>
      <c r="E1750" t="s">
        <v>30</v>
      </c>
      <c r="F1750">
        <v>33</v>
      </c>
      <c r="G1750" s="2">
        <v>43091</v>
      </c>
      <c r="H1750">
        <v>2117.6499999999996</v>
      </c>
      <c r="I1750">
        <v>2017</v>
      </c>
      <c r="J1750">
        <f t="shared" si="54"/>
        <v>35.081050228310502</v>
      </c>
      <c r="K1750">
        <v>2748</v>
      </c>
      <c r="L1750">
        <f t="shared" si="55"/>
        <v>1752</v>
      </c>
    </row>
    <row r="1751" spans="1:12" x14ac:dyDescent="0.25">
      <c r="A1751" t="s">
        <v>38</v>
      </c>
      <c r="B1751">
        <v>1</v>
      </c>
      <c r="C1751">
        <v>310.08</v>
      </c>
      <c r="D1751" s="1">
        <v>0.2</v>
      </c>
      <c r="E1751" t="s">
        <v>32</v>
      </c>
      <c r="F1751">
        <v>38</v>
      </c>
      <c r="G1751" s="2">
        <v>42806</v>
      </c>
      <c r="H1751">
        <v>310.08</v>
      </c>
      <c r="I1751">
        <v>2017</v>
      </c>
      <c r="J1751">
        <f t="shared" si="54"/>
        <v>35.082238720731013</v>
      </c>
      <c r="K1751">
        <v>2749</v>
      </c>
      <c r="L1751">
        <f t="shared" si="55"/>
        <v>1751</v>
      </c>
    </row>
    <row r="1752" spans="1:12" x14ac:dyDescent="0.25">
      <c r="A1752" t="s">
        <v>40</v>
      </c>
      <c r="B1752">
        <v>4</v>
      </c>
      <c r="C1752">
        <v>268.98</v>
      </c>
      <c r="D1752" s="1">
        <v>0.15</v>
      </c>
      <c r="E1752" t="s">
        <v>30</v>
      </c>
      <c r="F1752">
        <v>17</v>
      </c>
      <c r="G1752" s="2">
        <v>43451</v>
      </c>
      <c r="H1752">
        <v>1075.92</v>
      </c>
      <c r="I1752">
        <v>2018</v>
      </c>
      <c r="J1752">
        <f t="shared" si="54"/>
        <v>35.080571428571432</v>
      </c>
      <c r="K1752">
        <v>2750</v>
      </c>
      <c r="L1752">
        <f t="shared" si="55"/>
        <v>1750</v>
      </c>
    </row>
    <row r="1753" spans="1:12" x14ac:dyDescent="0.25">
      <c r="A1753" t="s">
        <v>19</v>
      </c>
      <c r="B1753">
        <v>5</v>
      </c>
      <c r="C1753">
        <v>182.63</v>
      </c>
      <c r="D1753" s="1">
        <v>0.05</v>
      </c>
      <c r="E1753" t="s">
        <v>14</v>
      </c>
      <c r="F1753">
        <v>28</v>
      </c>
      <c r="G1753" s="2">
        <v>43164</v>
      </c>
      <c r="H1753">
        <v>913.15</v>
      </c>
      <c r="I1753">
        <v>2018</v>
      </c>
      <c r="J1753">
        <f t="shared" si="54"/>
        <v>35.090909090909093</v>
      </c>
      <c r="K1753">
        <v>2751</v>
      </c>
      <c r="L1753">
        <f t="shared" si="55"/>
        <v>1749</v>
      </c>
    </row>
    <row r="1754" spans="1:12" x14ac:dyDescent="0.25">
      <c r="A1754" t="s">
        <v>17</v>
      </c>
      <c r="B1754">
        <v>1</v>
      </c>
      <c r="C1754">
        <v>249.97</v>
      </c>
      <c r="D1754" s="1">
        <v>0.05</v>
      </c>
      <c r="E1754" t="s">
        <v>28</v>
      </c>
      <c r="F1754">
        <v>15</v>
      </c>
      <c r="G1754" s="2">
        <v>43386</v>
      </c>
      <c r="H1754">
        <v>249.97</v>
      </c>
      <c r="I1754">
        <v>2018</v>
      </c>
      <c r="J1754">
        <f t="shared" si="54"/>
        <v>35.09496567505721</v>
      </c>
      <c r="K1754">
        <v>2752</v>
      </c>
      <c r="L1754">
        <f t="shared" si="55"/>
        <v>1748</v>
      </c>
    </row>
    <row r="1755" spans="1:12" x14ac:dyDescent="0.25">
      <c r="A1755" t="s">
        <v>17</v>
      </c>
      <c r="B1755">
        <v>1</v>
      </c>
      <c r="C1755">
        <v>206.72</v>
      </c>
      <c r="D1755" s="1">
        <v>0.1</v>
      </c>
      <c r="E1755" t="s">
        <v>25</v>
      </c>
      <c r="F1755">
        <v>39</v>
      </c>
      <c r="G1755" s="2">
        <v>43256</v>
      </c>
      <c r="H1755">
        <v>206.72</v>
      </c>
      <c r="I1755">
        <v>2018</v>
      </c>
      <c r="J1755">
        <f t="shared" si="54"/>
        <v>35.106468231253579</v>
      </c>
      <c r="K1755">
        <v>2753</v>
      </c>
      <c r="L1755">
        <f t="shared" si="55"/>
        <v>1747</v>
      </c>
    </row>
    <row r="1756" spans="1:12" x14ac:dyDescent="0.25">
      <c r="A1756" t="s">
        <v>27</v>
      </c>
      <c r="B1756">
        <v>4</v>
      </c>
      <c r="C1756">
        <v>260.73</v>
      </c>
      <c r="D1756" s="1">
        <v>0.05</v>
      </c>
      <c r="E1756" t="s">
        <v>28</v>
      </c>
      <c r="F1756">
        <v>44</v>
      </c>
      <c r="G1756" s="2">
        <v>43229</v>
      </c>
      <c r="H1756">
        <v>1042.92</v>
      </c>
      <c r="I1756">
        <v>2018</v>
      </c>
      <c r="J1756">
        <f t="shared" si="54"/>
        <v>35.104238258877437</v>
      </c>
      <c r="K1756">
        <v>2754</v>
      </c>
      <c r="L1756">
        <f t="shared" si="55"/>
        <v>1746</v>
      </c>
    </row>
    <row r="1757" spans="1:12" x14ac:dyDescent="0.25">
      <c r="A1757" t="s">
        <v>40</v>
      </c>
      <c r="B1757">
        <v>3</v>
      </c>
      <c r="C1757">
        <v>36.85</v>
      </c>
      <c r="D1757" s="1">
        <v>0</v>
      </c>
      <c r="E1757" t="s">
        <v>14</v>
      </c>
      <c r="F1757">
        <v>31</v>
      </c>
      <c r="G1757" s="2">
        <v>43256</v>
      </c>
      <c r="H1757">
        <v>110.55000000000001</v>
      </c>
      <c r="I1757">
        <v>2018</v>
      </c>
      <c r="J1757">
        <f t="shared" si="54"/>
        <v>35.09914040114613</v>
      </c>
      <c r="K1757">
        <v>2755</v>
      </c>
      <c r="L1757">
        <f t="shared" si="55"/>
        <v>1745</v>
      </c>
    </row>
    <row r="1758" spans="1:12" x14ac:dyDescent="0.25">
      <c r="A1758" t="s">
        <v>38</v>
      </c>
      <c r="B1758">
        <v>1</v>
      </c>
      <c r="C1758">
        <v>41.03</v>
      </c>
      <c r="D1758" s="1">
        <v>0.1</v>
      </c>
      <c r="E1758" t="s">
        <v>25</v>
      </c>
      <c r="F1758">
        <v>39</v>
      </c>
      <c r="G1758" s="2">
        <v>43430</v>
      </c>
      <c r="H1758">
        <v>41.03</v>
      </c>
      <c r="I1758">
        <v>2018</v>
      </c>
      <c r="J1758">
        <f t="shared" si="54"/>
        <v>35.101490825688074</v>
      </c>
      <c r="K1758">
        <v>2756</v>
      </c>
      <c r="L1758">
        <f t="shared" si="55"/>
        <v>1744</v>
      </c>
    </row>
    <row r="1759" spans="1:12" x14ac:dyDescent="0.25">
      <c r="A1759" t="s">
        <v>27</v>
      </c>
      <c r="B1759">
        <v>1</v>
      </c>
      <c r="C1759">
        <v>121.03</v>
      </c>
      <c r="D1759" s="1">
        <v>0.1</v>
      </c>
      <c r="E1759" t="s">
        <v>25</v>
      </c>
      <c r="F1759">
        <v>10</v>
      </c>
      <c r="G1759" s="2">
        <v>43156</v>
      </c>
      <c r="H1759">
        <v>121.03</v>
      </c>
      <c r="I1759">
        <v>2018</v>
      </c>
      <c r="J1759">
        <f t="shared" si="54"/>
        <v>35.099254159495125</v>
      </c>
      <c r="K1759">
        <v>2757</v>
      </c>
      <c r="L1759">
        <f t="shared" si="55"/>
        <v>1743</v>
      </c>
    </row>
    <row r="1760" spans="1:12" x14ac:dyDescent="0.25">
      <c r="A1760" t="s">
        <v>38</v>
      </c>
      <c r="B1760">
        <v>4</v>
      </c>
      <c r="C1760">
        <v>418.9</v>
      </c>
      <c r="D1760" s="1">
        <v>0.15</v>
      </c>
      <c r="E1760" t="s">
        <v>32</v>
      </c>
      <c r="F1760">
        <v>56</v>
      </c>
      <c r="G1760" s="2">
        <v>43128</v>
      </c>
      <c r="H1760">
        <v>1675.6</v>
      </c>
      <c r="I1760">
        <v>2018</v>
      </c>
      <c r="J1760">
        <f t="shared" si="54"/>
        <v>35.113662456946038</v>
      </c>
      <c r="K1760">
        <v>2758</v>
      </c>
      <c r="L1760">
        <f t="shared" si="55"/>
        <v>1742</v>
      </c>
    </row>
    <row r="1761" spans="1:12" x14ac:dyDescent="0.25">
      <c r="A1761" t="s">
        <v>19</v>
      </c>
      <c r="B1761">
        <v>3</v>
      </c>
      <c r="C1761">
        <v>433.63</v>
      </c>
      <c r="D1761" s="1">
        <v>0.05</v>
      </c>
      <c r="E1761" t="s">
        <v>11</v>
      </c>
      <c r="F1761">
        <v>26</v>
      </c>
      <c r="G1761" s="2">
        <v>43205</v>
      </c>
      <c r="H1761">
        <v>1300.8899999999999</v>
      </c>
      <c r="I1761">
        <v>2018</v>
      </c>
      <c r="J1761">
        <f t="shared" si="54"/>
        <v>35.101665709362436</v>
      </c>
      <c r="K1761">
        <v>2759</v>
      </c>
      <c r="L1761">
        <f t="shared" si="55"/>
        <v>1741</v>
      </c>
    </row>
    <row r="1762" spans="1:12" x14ac:dyDescent="0.25">
      <c r="A1762" t="s">
        <v>22</v>
      </c>
      <c r="B1762">
        <v>2</v>
      </c>
      <c r="C1762">
        <v>476.18</v>
      </c>
      <c r="D1762" s="1">
        <v>0.15</v>
      </c>
      <c r="E1762" t="s">
        <v>30</v>
      </c>
      <c r="F1762">
        <v>21</v>
      </c>
      <c r="G1762" s="2">
        <v>43117</v>
      </c>
      <c r="H1762">
        <v>952.36</v>
      </c>
      <c r="I1762">
        <v>2018</v>
      </c>
      <c r="J1762">
        <f t="shared" si="54"/>
        <v>35.106896551724141</v>
      </c>
      <c r="K1762">
        <v>2760</v>
      </c>
      <c r="L1762">
        <f t="shared" si="55"/>
        <v>1740</v>
      </c>
    </row>
    <row r="1763" spans="1:12" x14ac:dyDescent="0.25">
      <c r="A1763" t="s">
        <v>13</v>
      </c>
      <c r="B1763">
        <v>3</v>
      </c>
      <c r="C1763">
        <v>461.94</v>
      </c>
      <c r="D1763" s="1">
        <v>0</v>
      </c>
      <c r="E1763" t="s">
        <v>20</v>
      </c>
      <c r="F1763">
        <v>19</v>
      </c>
      <c r="G1763" s="2">
        <v>43448</v>
      </c>
      <c r="H1763">
        <v>1385.82</v>
      </c>
      <c r="I1763">
        <v>2018</v>
      </c>
      <c r="J1763">
        <f t="shared" si="54"/>
        <v>35.115008625646922</v>
      </c>
      <c r="K1763">
        <v>2761</v>
      </c>
      <c r="L1763">
        <f t="shared" si="55"/>
        <v>1739</v>
      </c>
    </row>
    <row r="1764" spans="1:12" x14ac:dyDescent="0.25">
      <c r="A1764" t="s">
        <v>10</v>
      </c>
      <c r="B1764">
        <v>3</v>
      </c>
      <c r="C1764">
        <v>298.04000000000002</v>
      </c>
      <c r="D1764" s="1">
        <v>0.15</v>
      </c>
      <c r="E1764" t="s">
        <v>25</v>
      </c>
      <c r="F1764">
        <v>23</v>
      </c>
      <c r="G1764" s="2">
        <v>43443</v>
      </c>
      <c r="H1764">
        <v>894.12000000000012</v>
      </c>
      <c r="I1764">
        <v>2018</v>
      </c>
      <c r="J1764">
        <f t="shared" si="54"/>
        <v>35.124280782508627</v>
      </c>
      <c r="K1764">
        <v>2762</v>
      </c>
      <c r="L1764">
        <f t="shared" si="55"/>
        <v>1738</v>
      </c>
    </row>
    <row r="1765" spans="1:12" x14ac:dyDescent="0.25">
      <c r="A1765" t="s">
        <v>10</v>
      </c>
      <c r="B1765">
        <v>3</v>
      </c>
      <c r="C1765">
        <v>126.04</v>
      </c>
      <c r="D1765" s="1">
        <v>0.1</v>
      </c>
      <c r="E1765" t="s">
        <v>30</v>
      </c>
      <c r="F1765">
        <v>37</v>
      </c>
      <c r="G1765" s="2">
        <v>43233</v>
      </c>
      <c r="H1765">
        <v>378.12</v>
      </c>
      <c r="I1765">
        <v>2018</v>
      </c>
      <c r="J1765">
        <f t="shared" si="54"/>
        <v>35.131260794473228</v>
      </c>
      <c r="K1765">
        <v>2763</v>
      </c>
      <c r="L1765">
        <f t="shared" si="55"/>
        <v>1737</v>
      </c>
    </row>
    <row r="1766" spans="1:12" x14ac:dyDescent="0.25">
      <c r="A1766" t="s">
        <v>40</v>
      </c>
      <c r="B1766">
        <v>5</v>
      </c>
      <c r="C1766">
        <v>323</v>
      </c>
      <c r="D1766" s="1">
        <v>0.2</v>
      </c>
      <c r="E1766" t="s">
        <v>33</v>
      </c>
      <c r="F1766">
        <v>16</v>
      </c>
      <c r="G1766" s="2">
        <v>43389</v>
      </c>
      <c r="H1766">
        <v>1615</v>
      </c>
      <c r="I1766">
        <v>2018</v>
      </c>
      <c r="J1766">
        <f t="shared" si="54"/>
        <v>35.130184331797238</v>
      </c>
      <c r="K1766">
        <v>2764</v>
      </c>
      <c r="L1766">
        <f t="shared" si="55"/>
        <v>1736</v>
      </c>
    </row>
    <row r="1767" spans="1:12" x14ac:dyDescent="0.25">
      <c r="A1767" t="s">
        <v>27</v>
      </c>
      <c r="B1767">
        <v>2</v>
      </c>
      <c r="C1767">
        <v>225.91</v>
      </c>
      <c r="D1767" s="1">
        <v>0.15</v>
      </c>
      <c r="E1767" t="s">
        <v>32</v>
      </c>
      <c r="F1767">
        <v>43</v>
      </c>
      <c r="G1767" s="2">
        <v>43214</v>
      </c>
      <c r="H1767">
        <v>451.82</v>
      </c>
      <c r="I1767">
        <v>2018</v>
      </c>
      <c r="J1767">
        <f t="shared" si="54"/>
        <v>35.141210374639769</v>
      </c>
      <c r="K1767">
        <v>2765</v>
      </c>
      <c r="L1767">
        <f t="shared" si="55"/>
        <v>1735</v>
      </c>
    </row>
    <row r="1768" spans="1:12" x14ac:dyDescent="0.25">
      <c r="A1768" t="s">
        <v>13</v>
      </c>
      <c r="B1768">
        <v>2</v>
      </c>
      <c r="C1768">
        <v>242.39</v>
      </c>
      <c r="D1768" s="1">
        <v>0.1</v>
      </c>
      <c r="E1768" t="s">
        <v>33</v>
      </c>
      <c r="F1768">
        <v>40</v>
      </c>
      <c r="G1768" s="2">
        <v>43298</v>
      </c>
      <c r="H1768">
        <v>484.78</v>
      </c>
      <c r="I1768">
        <v>2018</v>
      </c>
      <c r="J1768">
        <f t="shared" si="54"/>
        <v>35.136678200692039</v>
      </c>
      <c r="K1768">
        <v>2766</v>
      </c>
      <c r="L1768">
        <f t="shared" si="55"/>
        <v>1734</v>
      </c>
    </row>
    <row r="1769" spans="1:12" x14ac:dyDescent="0.25">
      <c r="A1769" t="s">
        <v>19</v>
      </c>
      <c r="B1769">
        <v>1</v>
      </c>
      <c r="C1769">
        <v>469.59</v>
      </c>
      <c r="D1769" s="1">
        <v>0</v>
      </c>
      <c r="E1769" t="s">
        <v>20</v>
      </c>
      <c r="F1769">
        <v>42</v>
      </c>
      <c r="G1769" s="2">
        <v>43138</v>
      </c>
      <c r="H1769">
        <v>469.59</v>
      </c>
      <c r="I1769">
        <v>2018</v>
      </c>
      <c r="J1769">
        <f t="shared" si="54"/>
        <v>35.13387189844201</v>
      </c>
      <c r="K1769">
        <v>2767</v>
      </c>
      <c r="L1769">
        <f t="shared" si="55"/>
        <v>1733</v>
      </c>
    </row>
    <row r="1770" spans="1:12" x14ac:dyDescent="0.25">
      <c r="A1770" t="s">
        <v>13</v>
      </c>
      <c r="B1770">
        <v>3</v>
      </c>
      <c r="C1770">
        <v>304.97000000000003</v>
      </c>
      <c r="D1770" s="1">
        <v>0.1</v>
      </c>
      <c r="E1770" t="s">
        <v>30</v>
      </c>
      <c r="F1770">
        <v>57</v>
      </c>
      <c r="G1770" s="2">
        <v>43184</v>
      </c>
      <c r="H1770">
        <v>914.91000000000008</v>
      </c>
      <c r="I1770">
        <v>2018</v>
      </c>
      <c r="J1770">
        <f t="shared" si="54"/>
        <v>35.129907621247114</v>
      </c>
      <c r="K1770">
        <v>2768</v>
      </c>
      <c r="L1770">
        <f t="shared" si="55"/>
        <v>1732</v>
      </c>
    </row>
    <row r="1771" spans="1:12" x14ac:dyDescent="0.25">
      <c r="A1771" t="s">
        <v>17</v>
      </c>
      <c r="B1771">
        <v>1</v>
      </c>
      <c r="C1771">
        <v>107.87</v>
      </c>
      <c r="D1771" s="1">
        <v>0</v>
      </c>
      <c r="E1771" t="s">
        <v>32</v>
      </c>
      <c r="F1771">
        <v>35</v>
      </c>
      <c r="G1771" s="2">
        <v>43276</v>
      </c>
      <c r="H1771">
        <v>107.87</v>
      </c>
      <c r="I1771">
        <v>2018</v>
      </c>
      <c r="J1771">
        <f t="shared" si="54"/>
        <v>35.117273252455227</v>
      </c>
      <c r="K1771">
        <v>2769</v>
      </c>
      <c r="L1771">
        <f t="shared" si="55"/>
        <v>1731</v>
      </c>
    </row>
    <row r="1772" spans="1:12" x14ac:dyDescent="0.25">
      <c r="A1772" t="s">
        <v>17</v>
      </c>
      <c r="B1772">
        <v>3</v>
      </c>
      <c r="C1772">
        <v>459.94</v>
      </c>
      <c r="D1772" s="1">
        <v>0.15</v>
      </c>
      <c r="E1772" t="s">
        <v>11</v>
      </c>
      <c r="F1772">
        <v>42</v>
      </c>
      <c r="G1772" s="2">
        <v>43191</v>
      </c>
      <c r="H1772">
        <v>1379.82</v>
      </c>
      <c r="I1772">
        <v>2018</v>
      </c>
      <c r="J1772">
        <f t="shared" si="54"/>
        <v>35.117341040462428</v>
      </c>
      <c r="K1772">
        <v>2770</v>
      </c>
      <c r="L1772">
        <f t="shared" si="55"/>
        <v>1730</v>
      </c>
    </row>
    <row r="1773" spans="1:12" x14ac:dyDescent="0.25">
      <c r="A1773" t="s">
        <v>40</v>
      </c>
      <c r="B1773">
        <v>5</v>
      </c>
      <c r="C1773">
        <v>113.23</v>
      </c>
      <c r="D1773" s="1">
        <v>0.1</v>
      </c>
      <c r="E1773" t="s">
        <v>32</v>
      </c>
      <c r="F1773">
        <v>10</v>
      </c>
      <c r="G1773" s="2">
        <v>43265</v>
      </c>
      <c r="H1773">
        <v>566.15</v>
      </c>
      <c r="I1773">
        <v>2018</v>
      </c>
      <c r="J1773">
        <f t="shared" si="54"/>
        <v>35.113360323886639</v>
      </c>
      <c r="K1773">
        <v>2771</v>
      </c>
      <c r="L1773">
        <f t="shared" si="55"/>
        <v>1729</v>
      </c>
    </row>
    <row r="1774" spans="1:12" x14ac:dyDescent="0.25">
      <c r="A1774" t="s">
        <v>40</v>
      </c>
      <c r="B1774">
        <v>5</v>
      </c>
      <c r="C1774">
        <v>462.04</v>
      </c>
      <c r="D1774" s="1">
        <v>0.15</v>
      </c>
      <c r="E1774" t="s">
        <v>30</v>
      </c>
      <c r="F1774">
        <v>25</v>
      </c>
      <c r="G1774" s="2">
        <v>43209</v>
      </c>
      <c r="H1774">
        <v>2310.2000000000003</v>
      </c>
      <c r="I1774">
        <v>2018</v>
      </c>
      <c r="J1774">
        <f t="shared" si="54"/>
        <v>35.127893518518519</v>
      </c>
      <c r="K1774">
        <v>2772</v>
      </c>
      <c r="L1774">
        <f t="shared" si="55"/>
        <v>1728</v>
      </c>
    </row>
    <row r="1775" spans="1:12" x14ac:dyDescent="0.25">
      <c r="A1775" t="s">
        <v>22</v>
      </c>
      <c r="B1775">
        <v>2</v>
      </c>
      <c r="C1775">
        <v>434.41</v>
      </c>
      <c r="D1775" s="1">
        <v>0.15</v>
      </c>
      <c r="E1775" t="s">
        <v>32</v>
      </c>
      <c r="F1775">
        <v>19</v>
      </c>
      <c r="G1775" s="2">
        <v>43323</v>
      </c>
      <c r="H1775">
        <v>868.82</v>
      </c>
      <c r="I1775">
        <v>2018</v>
      </c>
      <c r="J1775">
        <f t="shared" si="54"/>
        <v>35.133757961783438</v>
      </c>
      <c r="K1775">
        <v>2773</v>
      </c>
      <c r="L1775">
        <f t="shared" si="55"/>
        <v>1727</v>
      </c>
    </row>
    <row r="1776" spans="1:12" x14ac:dyDescent="0.25">
      <c r="A1776" t="s">
        <v>19</v>
      </c>
      <c r="B1776">
        <v>2</v>
      </c>
      <c r="C1776">
        <v>135.5</v>
      </c>
      <c r="D1776" s="1">
        <v>0.05</v>
      </c>
      <c r="E1776" t="s">
        <v>32</v>
      </c>
      <c r="F1776">
        <v>15</v>
      </c>
      <c r="G1776" s="2">
        <v>43212</v>
      </c>
      <c r="H1776">
        <v>271</v>
      </c>
      <c r="I1776">
        <v>2018</v>
      </c>
      <c r="J1776">
        <f t="shared" si="54"/>
        <v>35.143105446118192</v>
      </c>
      <c r="K1776">
        <v>2774</v>
      </c>
      <c r="L1776">
        <f t="shared" si="55"/>
        <v>1726</v>
      </c>
    </row>
    <row r="1777" spans="1:12" x14ac:dyDescent="0.25">
      <c r="A1777" t="s">
        <v>13</v>
      </c>
      <c r="B1777">
        <v>5</v>
      </c>
      <c r="C1777">
        <v>457.53</v>
      </c>
      <c r="D1777" s="1">
        <v>0.1</v>
      </c>
      <c r="E1777" t="s">
        <v>30</v>
      </c>
      <c r="F1777">
        <v>40</v>
      </c>
      <c r="G1777" s="2">
        <v>43125</v>
      </c>
      <c r="H1777">
        <v>2287.6499999999996</v>
      </c>
      <c r="I1777">
        <v>2018</v>
      </c>
      <c r="J1777">
        <f t="shared" si="54"/>
        <v>35.154782608695655</v>
      </c>
      <c r="K1777">
        <v>2775</v>
      </c>
      <c r="L1777">
        <f t="shared" si="55"/>
        <v>1725</v>
      </c>
    </row>
    <row r="1778" spans="1:12" x14ac:dyDescent="0.25">
      <c r="A1778" t="s">
        <v>19</v>
      </c>
      <c r="B1778">
        <v>2</v>
      </c>
      <c r="C1778">
        <v>209.88</v>
      </c>
      <c r="D1778" s="1">
        <v>0</v>
      </c>
      <c r="E1778" t="s">
        <v>28</v>
      </c>
      <c r="F1778">
        <v>36</v>
      </c>
      <c r="G1778" s="2">
        <v>43324</v>
      </c>
      <c r="H1778">
        <v>419.76</v>
      </c>
      <c r="I1778">
        <v>2018</v>
      </c>
      <c r="J1778">
        <f t="shared" si="54"/>
        <v>35.151972157772619</v>
      </c>
      <c r="K1778">
        <v>2776</v>
      </c>
      <c r="L1778">
        <f t="shared" si="55"/>
        <v>1724</v>
      </c>
    </row>
    <row r="1779" spans="1:12" x14ac:dyDescent="0.25">
      <c r="A1779" t="s">
        <v>19</v>
      </c>
      <c r="B1779">
        <v>1</v>
      </c>
      <c r="C1779">
        <v>463.53</v>
      </c>
      <c r="D1779" s="1">
        <v>0.15</v>
      </c>
      <c r="E1779" t="s">
        <v>20</v>
      </c>
      <c r="F1779">
        <v>12</v>
      </c>
      <c r="G1779" s="2">
        <v>43419</v>
      </c>
      <c r="H1779">
        <v>463.53</v>
      </c>
      <c r="I1779">
        <v>2018</v>
      </c>
      <c r="J1779">
        <f t="shared" si="54"/>
        <v>35.151479976784678</v>
      </c>
      <c r="K1779">
        <v>2777</v>
      </c>
      <c r="L1779">
        <f t="shared" si="55"/>
        <v>1723</v>
      </c>
    </row>
    <row r="1780" spans="1:12" x14ac:dyDescent="0.25">
      <c r="A1780" t="s">
        <v>10</v>
      </c>
      <c r="B1780">
        <v>1</v>
      </c>
      <c r="C1780">
        <v>151.21</v>
      </c>
      <c r="D1780" s="1">
        <v>0</v>
      </c>
      <c r="E1780" t="s">
        <v>25</v>
      </c>
      <c r="F1780">
        <v>44</v>
      </c>
      <c r="G1780" s="2">
        <v>43347</v>
      </c>
      <c r="H1780">
        <v>151.21</v>
      </c>
      <c r="I1780">
        <v>2018</v>
      </c>
      <c r="J1780">
        <f t="shared" si="54"/>
        <v>35.164924506387919</v>
      </c>
      <c r="K1780">
        <v>2778</v>
      </c>
      <c r="L1780">
        <f t="shared" si="55"/>
        <v>1722</v>
      </c>
    </row>
    <row r="1781" spans="1:12" x14ac:dyDescent="0.25">
      <c r="A1781" t="s">
        <v>40</v>
      </c>
      <c r="B1781">
        <v>4</v>
      </c>
      <c r="C1781">
        <v>462.67</v>
      </c>
      <c r="D1781" s="1">
        <v>0.05</v>
      </c>
      <c r="E1781" t="s">
        <v>25</v>
      </c>
      <c r="F1781">
        <v>33</v>
      </c>
      <c r="G1781" s="2">
        <v>43121</v>
      </c>
      <c r="H1781">
        <v>1850.68</v>
      </c>
      <c r="I1781">
        <v>2018</v>
      </c>
      <c r="J1781">
        <f t="shared" si="54"/>
        <v>35.159790819291111</v>
      </c>
      <c r="K1781">
        <v>2779</v>
      </c>
      <c r="L1781">
        <f t="shared" si="55"/>
        <v>1721</v>
      </c>
    </row>
    <row r="1782" spans="1:12" x14ac:dyDescent="0.25">
      <c r="A1782" t="s">
        <v>13</v>
      </c>
      <c r="B1782">
        <v>1</v>
      </c>
      <c r="C1782">
        <v>424.53</v>
      </c>
      <c r="D1782" s="1">
        <v>0.1</v>
      </c>
      <c r="E1782" t="s">
        <v>32</v>
      </c>
      <c r="F1782">
        <v>13</v>
      </c>
      <c r="G1782" s="2">
        <v>43339</v>
      </c>
      <c r="H1782">
        <v>424.53</v>
      </c>
      <c r="I1782">
        <v>2018</v>
      </c>
      <c r="J1782">
        <f t="shared" si="54"/>
        <v>35.161046511627909</v>
      </c>
      <c r="K1782">
        <v>2780</v>
      </c>
      <c r="L1782">
        <f t="shared" si="55"/>
        <v>1720</v>
      </c>
    </row>
    <row r="1783" spans="1:12" x14ac:dyDescent="0.25">
      <c r="A1783" t="s">
        <v>22</v>
      </c>
      <c r="B1783">
        <v>2</v>
      </c>
      <c r="C1783">
        <v>427.62</v>
      </c>
      <c r="D1783" s="1">
        <v>0.2</v>
      </c>
      <c r="E1783" t="s">
        <v>28</v>
      </c>
      <c r="F1783">
        <v>18</v>
      </c>
      <c r="G1783" s="2">
        <v>43340</v>
      </c>
      <c r="H1783">
        <v>855.24</v>
      </c>
      <c r="I1783">
        <v>2018</v>
      </c>
      <c r="J1783">
        <f t="shared" si="54"/>
        <v>35.173938336242003</v>
      </c>
      <c r="K1783">
        <v>2781</v>
      </c>
      <c r="L1783">
        <f t="shared" si="55"/>
        <v>1719</v>
      </c>
    </row>
    <row r="1784" spans="1:12" x14ac:dyDescent="0.25">
      <c r="A1784" t="s">
        <v>38</v>
      </c>
      <c r="B1784">
        <v>3</v>
      </c>
      <c r="C1784">
        <v>302.77999999999997</v>
      </c>
      <c r="D1784" s="1">
        <v>0.1</v>
      </c>
      <c r="E1784" t="s">
        <v>20</v>
      </c>
      <c r="F1784">
        <v>12</v>
      </c>
      <c r="G1784" s="2">
        <v>43371</v>
      </c>
      <c r="H1784">
        <v>908.33999999999992</v>
      </c>
      <c r="I1784">
        <v>2018</v>
      </c>
      <c r="J1784">
        <f t="shared" si="54"/>
        <v>35.183934807916181</v>
      </c>
      <c r="K1784">
        <v>2782</v>
      </c>
      <c r="L1784">
        <f t="shared" si="55"/>
        <v>1718</v>
      </c>
    </row>
    <row r="1785" spans="1:12" x14ac:dyDescent="0.25">
      <c r="A1785" t="s">
        <v>22</v>
      </c>
      <c r="B1785">
        <v>4</v>
      </c>
      <c r="C1785">
        <v>90.89</v>
      </c>
      <c r="D1785" s="1">
        <v>0.05</v>
      </c>
      <c r="E1785" t="s">
        <v>33</v>
      </c>
      <c r="F1785">
        <v>17</v>
      </c>
      <c r="G1785" s="2">
        <v>43335</v>
      </c>
      <c r="H1785">
        <v>363.56</v>
      </c>
      <c r="I1785">
        <v>2018</v>
      </c>
      <c r="J1785">
        <f t="shared" si="54"/>
        <v>35.197437390797901</v>
      </c>
      <c r="K1785">
        <v>2783</v>
      </c>
      <c r="L1785">
        <f t="shared" si="55"/>
        <v>1717</v>
      </c>
    </row>
    <row r="1786" spans="1:12" x14ac:dyDescent="0.25">
      <c r="A1786" t="s">
        <v>22</v>
      </c>
      <c r="B1786">
        <v>2</v>
      </c>
      <c r="C1786">
        <v>66.72</v>
      </c>
      <c r="D1786" s="1">
        <v>0.1</v>
      </c>
      <c r="E1786" t="s">
        <v>30</v>
      </c>
      <c r="F1786">
        <v>29</v>
      </c>
      <c r="G1786" s="2">
        <v>43432</v>
      </c>
      <c r="H1786">
        <v>133.44</v>
      </c>
      <c r="I1786">
        <v>2018</v>
      </c>
      <c r="J1786">
        <f t="shared" si="54"/>
        <v>35.20804195804196</v>
      </c>
      <c r="K1786">
        <v>2784</v>
      </c>
      <c r="L1786">
        <f t="shared" si="55"/>
        <v>1716</v>
      </c>
    </row>
    <row r="1787" spans="1:12" x14ac:dyDescent="0.25">
      <c r="A1787" t="s">
        <v>40</v>
      </c>
      <c r="B1787">
        <v>1</v>
      </c>
      <c r="C1787">
        <v>387.94</v>
      </c>
      <c r="D1787" s="1">
        <v>0.05</v>
      </c>
      <c r="E1787" t="s">
        <v>11</v>
      </c>
      <c r="F1787">
        <v>49</v>
      </c>
      <c r="G1787" s="2">
        <v>43174</v>
      </c>
      <c r="H1787">
        <v>387.94</v>
      </c>
      <c r="I1787">
        <v>2018</v>
      </c>
      <c r="J1787">
        <f t="shared" si="54"/>
        <v>35.211661807580178</v>
      </c>
      <c r="K1787">
        <v>2785</v>
      </c>
      <c r="L1787">
        <f t="shared" si="55"/>
        <v>1715</v>
      </c>
    </row>
    <row r="1788" spans="1:12" x14ac:dyDescent="0.25">
      <c r="A1788" t="s">
        <v>10</v>
      </c>
      <c r="B1788">
        <v>1</v>
      </c>
      <c r="C1788">
        <v>487.06</v>
      </c>
      <c r="D1788" s="1">
        <v>0.15</v>
      </c>
      <c r="E1788" t="s">
        <v>14</v>
      </c>
      <c r="F1788">
        <v>26</v>
      </c>
      <c r="G1788" s="2">
        <v>43339</v>
      </c>
      <c r="H1788">
        <v>487.06</v>
      </c>
      <c r="I1788">
        <v>2018</v>
      </c>
      <c r="J1788">
        <f t="shared" si="54"/>
        <v>35.203617269544921</v>
      </c>
      <c r="K1788">
        <v>2786</v>
      </c>
      <c r="L1788">
        <f t="shared" si="55"/>
        <v>1714</v>
      </c>
    </row>
    <row r="1789" spans="1:12" x14ac:dyDescent="0.25">
      <c r="A1789" t="s">
        <v>19</v>
      </c>
      <c r="B1789">
        <v>5</v>
      </c>
      <c r="C1789">
        <v>71.72</v>
      </c>
      <c r="D1789" s="1">
        <v>0.05</v>
      </c>
      <c r="E1789" t="s">
        <v>28</v>
      </c>
      <c r="F1789">
        <v>27</v>
      </c>
      <c r="G1789" s="2">
        <v>43371</v>
      </c>
      <c r="H1789">
        <v>358.6</v>
      </c>
      <c r="I1789">
        <v>2018</v>
      </c>
      <c r="J1789">
        <f t="shared" si="54"/>
        <v>35.208990075890249</v>
      </c>
      <c r="K1789">
        <v>2787</v>
      </c>
      <c r="L1789">
        <f t="shared" si="55"/>
        <v>1713</v>
      </c>
    </row>
    <row r="1790" spans="1:12" x14ac:dyDescent="0.25">
      <c r="A1790" t="s">
        <v>17</v>
      </c>
      <c r="B1790">
        <v>3</v>
      </c>
      <c r="C1790">
        <v>141.47999999999999</v>
      </c>
      <c r="D1790" s="1">
        <v>0.15</v>
      </c>
      <c r="E1790" t="s">
        <v>11</v>
      </c>
      <c r="F1790">
        <v>23</v>
      </c>
      <c r="G1790" s="2">
        <v>43287</v>
      </c>
      <c r="H1790">
        <v>424.43999999999994</v>
      </c>
      <c r="I1790">
        <v>2018</v>
      </c>
      <c r="J1790">
        <f t="shared" si="54"/>
        <v>35.213785046728972</v>
      </c>
      <c r="K1790">
        <v>2788</v>
      </c>
      <c r="L1790">
        <f t="shared" si="55"/>
        <v>1712</v>
      </c>
    </row>
    <row r="1791" spans="1:12" x14ac:dyDescent="0.25">
      <c r="A1791" t="s">
        <v>27</v>
      </c>
      <c r="B1791">
        <v>3</v>
      </c>
      <c r="C1791">
        <v>314.95</v>
      </c>
      <c r="D1791" s="1">
        <v>0.1</v>
      </c>
      <c r="E1791" t="s">
        <v>32</v>
      </c>
      <c r="F1791">
        <v>54</v>
      </c>
      <c r="G1791" s="2">
        <v>43308</v>
      </c>
      <c r="H1791">
        <v>944.84999999999991</v>
      </c>
      <c r="I1791">
        <v>2018</v>
      </c>
      <c r="J1791">
        <f t="shared" si="54"/>
        <v>35.220923436586794</v>
      </c>
      <c r="K1791">
        <v>2789</v>
      </c>
      <c r="L1791">
        <f t="shared" si="55"/>
        <v>1711</v>
      </c>
    </row>
    <row r="1792" spans="1:12" x14ac:dyDescent="0.25">
      <c r="A1792" t="s">
        <v>13</v>
      </c>
      <c r="B1792">
        <v>5</v>
      </c>
      <c r="C1792">
        <v>148.71</v>
      </c>
      <c r="D1792" s="1">
        <v>0.15</v>
      </c>
      <c r="E1792" t="s">
        <v>25</v>
      </c>
      <c r="F1792">
        <v>60</v>
      </c>
      <c r="G1792" s="2">
        <v>43202</v>
      </c>
      <c r="H1792">
        <v>743.55000000000007</v>
      </c>
      <c r="I1792">
        <v>2018</v>
      </c>
      <c r="J1792">
        <f t="shared" si="54"/>
        <v>35.209941520467837</v>
      </c>
      <c r="K1792">
        <v>2790</v>
      </c>
      <c r="L1792">
        <f t="shared" si="55"/>
        <v>1710</v>
      </c>
    </row>
    <row r="1793" spans="1:12" x14ac:dyDescent="0.25">
      <c r="A1793" t="s">
        <v>17</v>
      </c>
      <c r="B1793">
        <v>4</v>
      </c>
      <c r="C1793">
        <v>317.57</v>
      </c>
      <c r="D1793" s="1">
        <v>0</v>
      </c>
      <c r="E1793" t="s">
        <v>28</v>
      </c>
      <c r="F1793">
        <v>51</v>
      </c>
      <c r="G1793" s="2">
        <v>43254</v>
      </c>
      <c r="H1793">
        <v>1270.28</v>
      </c>
      <c r="I1793">
        <v>2018</v>
      </c>
      <c r="J1793">
        <f t="shared" si="54"/>
        <v>35.195435927442951</v>
      </c>
      <c r="K1793">
        <v>2791</v>
      </c>
      <c r="L1793">
        <f t="shared" si="55"/>
        <v>1709</v>
      </c>
    </row>
    <row r="1794" spans="1:12" x14ac:dyDescent="0.25">
      <c r="A1794" t="s">
        <v>17</v>
      </c>
      <c r="B1794">
        <v>1</v>
      </c>
      <c r="C1794">
        <v>95.36</v>
      </c>
      <c r="D1794" s="1">
        <v>0.1</v>
      </c>
      <c r="E1794" t="s">
        <v>33</v>
      </c>
      <c r="F1794">
        <v>46</v>
      </c>
      <c r="G1794" s="2">
        <v>43330</v>
      </c>
      <c r="H1794">
        <v>95.36</v>
      </c>
      <c r="I1794">
        <v>2018</v>
      </c>
      <c r="J1794">
        <f t="shared" si="54"/>
        <v>35.186182669789225</v>
      </c>
      <c r="K1794">
        <v>2792</v>
      </c>
      <c r="L1794">
        <f t="shared" si="55"/>
        <v>1708</v>
      </c>
    </row>
    <row r="1795" spans="1:12" x14ac:dyDescent="0.25">
      <c r="A1795" t="s">
        <v>40</v>
      </c>
      <c r="B1795">
        <v>3</v>
      </c>
      <c r="C1795">
        <v>350.97</v>
      </c>
      <c r="D1795" s="1">
        <v>0</v>
      </c>
      <c r="E1795" t="s">
        <v>25</v>
      </c>
      <c r="F1795">
        <v>34</v>
      </c>
      <c r="G1795" s="2">
        <v>43146</v>
      </c>
      <c r="H1795">
        <v>1052.9100000000001</v>
      </c>
      <c r="I1795">
        <v>2018</v>
      </c>
      <c r="J1795">
        <f t="shared" ref="J1795:J1858" si="56" xml:space="preserve"> AVERAGE(F1795:F5294)</f>
        <v>35.17984768599883</v>
      </c>
      <c r="K1795">
        <v>2793</v>
      </c>
      <c r="L1795">
        <f t="shared" ref="L1795:L1858" si="57" xml:space="preserve"> COUNTA(K1795:K5294)</f>
        <v>1707</v>
      </c>
    </row>
    <row r="1796" spans="1:12" x14ac:dyDescent="0.25">
      <c r="A1796" t="s">
        <v>10</v>
      </c>
      <c r="B1796">
        <v>2</v>
      </c>
      <c r="C1796">
        <v>499</v>
      </c>
      <c r="D1796" s="1">
        <v>0.1</v>
      </c>
      <c r="E1796" t="s">
        <v>20</v>
      </c>
      <c r="F1796">
        <v>54</v>
      </c>
      <c r="G1796" s="2">
        <v>43315</v>
      </c>
      <c r="H1796">
        <v>998</v>
      </c>
      <c r="I1796">
        <v>2018</v>
      </c>
      <c r="J1796">
        <f t="shared" si="56"/>
        <v>35.180539273153578</v>
      </c>
      <c r="K1796">
        <v>2794</v>
      </c>
      <c r="L1796">
        <f t="shared" si="57"/>
        <v>1706</v>
      </c>
    </row>
    <row r="1797" spans="1:12" x14ac:dyDescent="0.25">
      <c r="A1797" t="s">
        <v>17</v>
      </c>
      <c r="B1797">
        <v>1</v>
      </c>
      <c r="C1797">
        <v>431.92</v>
      </c>
      <c r="D1797" s="1">
        <v>0.05</v>
      </c>
      <c r="E1797" t="s">
        <v>25</v>
      </c>
      <c r="F1797">
        <v>51</v>
      </c>
      <c r="G1797" s="2">
        <v>43443</v>
      </c>
      <c r="H1797">
        <v>431.92</v>
      </c>
      <c r="I1797">
        <v>2018</v>
      </c>
      <c r="J1797">
        <f t="shared" si="56"/>
        <v>35.169501466275662</v>
      </c>
      <c r="K1797">
        <v>2795</v>
      </c>
      <c r="L1797">
        <f t="shared" si="57"/>
        <v>1705</v>
      </c>
    </row>
    <row r="1798" spans="1:12" x14ac:dyDescent="0.25">
      <c r="A1798" t="s">
        <v>13</v>
      </c>
      <c r="B1798">
        <v>1</v>
      </c>
      <c r="C1798">
        <v>229.66</v>
      </c>
      <c r="D1798" s="1">
        <v>0.2</v>
      </c>
      <c r="E1798" t="s">
        <v>32</v>
      </c>
      <c r="F1798">
        <v>55</v>
      </c>
      <c r="G1798" s="2">
        <v>43124</v>
      </c>
      <c r="H1798">
        <v>229.66</v>
      </c>
      <c r="I1798">
        <v>2018</v>
      </c>
      <c r="J1798">
        <f t="shared" si="56"/>
        <v>35.160211267605632</v>
      </c>
      <c r="K1798">
        <v>2796</v>
      </c>
      <c r="L1798">
        <f t="shared" si="57"/>
        <v>1704</v>
      </c>
    </row>
    <row r="1799" spans="1:12" x14ac:dyDescent="0.25">
      <c r="A1799" t="s">
        <v>22</v>
      </c>
      <c r="B1799">
        <v>1</v>
      </c>
      <c r="C1799">
        <v>168.99</v>
      </c>
      <c r="D1799" s="1">
        <v>0.05</v>
      </c>
      <c r="E1799" t="s">
        <v>20</v>
      </c>
      <c r="F1799">
        <v>52</v>
      </c>
      <c r="G1799" s="2">
        <v>43165</v>
      </c>
      <c r="H1799">
        <v>168.99</v>
      </c>
      <c r="I1799">
        <v>2018</v>
      </c>
      <c r="J1799">
        <f t="shared" si="56"/>
        <v>35.14856136230182</v>
      </c>
      <c r="K1799">
        <v>2797</v>
      </c>
      <c r="L1799">
        <f t="shared" si="57"/>
        <v>1703</v>
      </c>
    </row>
    <row r="1800" spans="1:12" x14ac:dyDescent="0.25">
      <c r="A1800" t="s">
        <v>27</v>
      </c>
      <c r="B1800">
        <v>5</v>
      </c>
      <c r="C1800">
        <v>310.45</v>
      </c>
      <c r="D1800" s="1">
        <v>0</v>
      </c>
      <c r="E1800" t="s">
        <v>11</v>
      </c>
      <c r="F1800">
        <v>29</v>
      </c>
      <c r="G1800" s="2">
        <v>43110</v>
      </c>
      <c r="H1800">
        <v>1552.25</v>
      </c>
      <c r="I1800">
        <v>2018</v>
      </c>
      <c r="J1800">
        <f t="shared" si="56"/>
        <v>35.138660399529968</v>
      </c>
      <c r="K1800">
        <v>2798</v>
      </c>
      <c r="L1800">
        <f t="shared" si="57"/>
        <v>1702</v>
      </c>
    </row>
    <row r="1801" spans="1:12" x14ac:dyDescent="0.25">
      <c r="A1801" t="s">
        <v>17</v>
      </c>
      <c r="B1801">
        <v>4</v>
      </c>
      <c r="C1801">
        <v>284.11</v>
      </c>
      <c r="D1801" s="1">
        <v>0</v>
      </c>
      <c r="E1801" t="s">
        <v>33</v>
      </c>
      <c r="F1801">
        <v>60</v>
      </c>
      <c r="G1801" s="2">
        <v>43147</v>
      </c>
      <c r="H1801">
        <v>1136.44</v>
      </c>
      <c r="I1801">
        <v>2018</v>
      </c>
      <c r="J1801">
        <f t="shared" si="56"/>
        <v>35.142269253380363</v>
      </c>
      <c r="K1801">
        <v>2799</v>
      </c>
      <c r="L1801">
        <f t="shared" si="57"/>
        <v>1701</v>
      </c>
    </row>
    <row r="1802" spans="1:12" x14ac:dyDescent="0.25">
      <c r="A1802" t="s">
        <v>10</v>
      </c>
      <c r="B1802">
        <v>4</v>
      </c>
      <c r="C1802">
        <v>384.38</v>
      </c>
      <c r="D1802" s="1">
        <v>0.1</v>
      </c>
      <c r="E1802" t="s">
        <v>30</v>
      </c>
      <c r="F1802">
        <v>20</v>
      </c>
      <c r="G1802" s="2">
        <v>43171</v>
      </c>
      <c r="H1802">
        <v>1537.52</v>
      </c>
      <c r="I1802">
        <v>2018</v>
      </c>
      <c r="J1802">
        <f t="shared" si="56"/>
        <v>35.127647058823527</v>
      </c>
      <c r="K1802">
        <v>2800</v>
      </c>
      <c r="L1802">
        <f t="shared" si="57"/>
        <v>1700</v>
      </c>
    </row>
    <row r="1803" spans="1:12" x14ac:dyDescent="0.25">
      <c r="A1803" t="s">
        <v>27</v>
      </c>
      <c r="B1803">
        <v>1</v>
      </c>
      <c r="C1803">
        <v>306.32</v>
      </c>
      <c r="D1803" s="1">
        <v>0.05</v>
      </c>
      <c r="E1803" t="s">
        <v>20</v>
      </c>
      <c r="F1803">
        <v>41</v>
      </c>
      <c r="G1803" s="2">
        <v>43339</v>
      </c>
      <c r="H1803">
        <v>306.32</v>
      </c>
      <c r="I1803">
        <v>2018</v>
      </c>
      <c r="J1803">
        <f t="shared" si="56"/>
        <v>35.136550912301352</v>
      </c>
      <c r="K1803">
        <v>2801</v>
      </c>
      <c r="L1803">
        <f t="shared" si="57"/>
        <v>1699</v>
      </c>
    </row>
    <row r="1804" spans="1:12" x14ac:dyDescent="0.25">
      <c r="A1804" t="s">
        <v>27</v>
      </c>
      <c r="B1804">
        <v>4</v>
      </c>
      <c r="C1804">
        <v>466.08</v>
      </c>
      <c r="D1804" s="1">
        <v>0.15</v>
      </c>
      <c r="E1804" t="s">
        <v>28</v>
      </c>
      <c r="F1804">
        <v>58</v>
      </c>
      <c r="G1804" s="2">
        <v>43191</v>
      </c>
      <c r="H1804">
        <v>1864.32</v>
      </c>
      <c r="I1804">
        <v>2018</v>
      </c>
      <c r="J1804">
        <f t="shared" si="56"/>
        <v>35.133097762073028</v>
      </c>
      <c r="K1804">
        <v>2802</v>
      </c>
      <c r="L1804">
        <f t="shared" si="57"/>
        <v>1698</v>
      </c>
    </row>
    <row r="1805" spans="1:12" x14ac:dyDescent="0.25">
      <c r="A1805" t="s">
        <v>38</v>
      </c>
      <c r="B1805">
        <v>5</v>
      </c>
      <c r="C1805">
        <v>262.54000000000002</v>
      </c>
      <c r="D1805" s="1">
        <v>0.1</v>
      </c>
      <c r="E1805" t="s">
        <v>33</v>
      </c>
      <c r="F1805">
        <v>45</v>
      </c>
      <c r="G1805" s="2">
        <v>43391</v>
      </c>
      <c r="H1805">
        <v>1312.7</v>
      </c>
      <c r="I1805">
        <v>2018</v>
      </c>
      <c r="J1805">
        <f t="shared" si="56"/>
        <v>35.119622863877431</v>
      </c>
      <c r="K1805">
        <v>2803</v>
      </c>
      <c r="L1805">
        <f t="shared" si="57"/>
        <v>1697</v>
      </c>
    </row>
    <row r="1806" spans="1:12" x14ac:dyDescent="0.25">
      <c r="A1806" t="s">
        <v>17</v>
      </c>
      <c r="B1806">
        <v>4</v>
      </c>
      <c r="C1806">
        <v>176.2</v>
      </c>
      <c r="D1806" s="1">
        <v>0.2</v>
      </c>
      <c r="E1806" t="s">
        <v>30</v>
      </c>
      <c r="F1806">
        <v>47</v>
      </c>
      <c r="G1806" s="2">
        <v>43173</v>
      </c>
      <c r="H1806">
        <v>704.8</v>
      </c>
      <c r="I1806">
        <v>2018</v>
      </c>
      <c r="J1806">
        <f t="shared" si="56"/>
        <v>35.11379716981132</v>
      </c>
      <c r="K1806">
        <v>2804</v>
      </c>
      <c r="L1806">
        <f t="shared" si="57"/>
        <v>1696</v>
      </c>
    </row>
    <row r="1807" spans="1:12" x14ac:dyDescent="0.25">
      <c r="A1807" t="s">
        <v>38</v>
      </c>
      <c r="B1807">
        <v>5</v>
      </c>
      <c r="C1807">
        <v>480.59</v>
      </c>
      <c r="D1807" s="1">
        <v>0.05</v>
      </c>
      <c r="E1807" t="s">
        <v>20</v>
      </c>
      <c r="F1807">
        <v>11</v>
      </c>
      <c r="G1807" s="2">
        <v>43117</v>
      </c>
      <c r="H1807">
        <v>2402.9499999999998</v>
      </c>
      <c r="I1807">
        <v>2018</v>
      </c>
      <c r="J1807">
        <f t="shared" si="56"/>
        <v>35.106784660766962</v>
      </c>
      <c r="K1807">
        <v>2805</v>
      </c>
      <c r="L1807">
        <f t="shared" si="57"/>
        <v>1695</v>
      </c>
    </row>
    <row r="1808" spans="1:12" x14ac:dyDescent="0.25">
      <c r="A1808" t="s">
        <v>40</v>
      </c>
      <c r="B1808">
        <v>1</v>
      </c>
      <c r="C1808">
        <v>312.08999999999997</v>
      </c>
      <c r="D1808" s="1">
        <v>0.1</v>
      </c>
      <c r="E1808" t="s">
        <v>28</v>
      </c>
      <c r="F1808">
        <v>22</v>
      </c>
      <c r="G1808" s="2">
        <v>43458</v>
      </c>
      <c r="H1808">
        <v>312.08999999999997</v>
      </c>
      <c r="I1808">
        <v>2018</v>
      </c>
      <c r="J1808">
        <f t="shared" si="56"/>
        <v>35.121015348288076</v>
      </c>
      <c r="K1808">
        <v>2806</v>
      </c>
      <c r="L1808">
        <f t="shared" si="57"/>
        <v>1694</v>
      </c>
    </row>
    <row r="1809" spans="1:12" x14ac:dyDescent="0.25">
      <c r="A1809" t="s">
        <v>27</v>
      </c>
      <c r="B1809">
        <v>3</v>
      </c>
      <c r="C1809">
        <v>190.1</v>
      </c>
      <c r="D1809" s="1">
        <v>0.2</v>
      </c>
      <c r="E1809" t="s">
        <v>20</v>
      </c>
      <c r="F1809">
        <v>35</v>
      </c>
      <c r="G1809" s="2">
        <v>43269</v>
      </c>
      <c r="H1809">
        <v>570.29999999999995</v>
      </c>
      <c r="I1809">
        <v>2018</v>
      </c>
      <c r="J1809">
        <f t="shared" si="56"/>
        <v>35.128765505020674</v>
      </c>
      <c r="K1809">
        <v>2807</v>
      </c>
      <c r="L1809">
        <f t="shared" si="57"/>
        <v>1693</v>
      </c>
    </row>
    <row r="1810" spans="1:12" x14ac:dyDescent="0.25">
      <c r="A1810" t="s">
        <v>38</v>
      </c>
      <c r="B1810">
        <v>4</v>
      </c>
      <c r="C1810">
        <v>261.54000000000002</v>
      </c>
      <c r="D1810" s="1">
        <v>0.05</v>
      </c>
      <c r="E1810" t="s">
        <v>33</v>
      </c>
      <c r="F1810">
        <v>24</v>
      </c>
      <c r="G1810" s="2">
        <v>43233</v>
      </c>
      <c r="H1810">
        <v>1046.1600000000001</v>
      </c>
      <c r="I1810">
        <v>2018</v>
      </c>
      <c r="J1810">
        <f t="shared" si="56"/>
        <v>35.128841607565015</v>
      </c>
      <c r="K1810">
        <v>2808</v>
      </c>
      <c r="L1810">
        <f t="shared" si="57"/>
        <v>1692</v>
      </c>
    </row>
    <row r="1811" spans="1:12" x14ac:dyDescent="0.25">
      <c r="A1811" t="s">
        <v>13</v>
      </c>
      <c r="B1811">
        <v>1</v>
      </c>
      <c r="C1811">
        <v>227.47</v>
      </c>
      <c r="D1811" s="1">
        <v>0.05</v>
      </c>
      <c r="E1811" t="s">
        <v>28</v>
      </c>
      <c r="F1811">
        <v>24</v>
      </c>
      <c r="G1811" s="2">
        <v>43401</v>
      </c>
      <c r="H1811">
        <v>227.47</v>
      </c>
      <c r="I1811">
        <v>2018</v>
      </c>
      <c r="J1811">
        <f t="shared" si="56"/>
        <v>35.135422826729744</v>
      </c>
      <c r="K1811">
        <v>2809</v>
      </c>
      <c r="L1811">
        <f t="shared" si="57"/>
        <v>1691</v>
      </c>
    </row>
    <row r="1812" spans="1:12" x14ac:dyDescent="0.25">
      <c r="A1812" t="s">
        <v>10</v>
      </c>
      <c r="B1812">
        <v>3</v>
      </c>
      <c r="C1812">
        <v>460.86</v>
      </c>
      <c r="D1812" s="1">
        <v>0.15</v>
      </c>
      <c r="E1812" t="s">
        <v>28</v>
      </c>
      <c r="F1812">
        <v>20</v>
      </c>
      <c r="G1812" s="2">
        <v>43222</v>
      </c>
      <c r="H1812">
        <v>1382.58</v>
      </c>
      <c r="I1812">
        <v>2018</v>
      </c>
      <c r="J1812">
        <f t="shared" si="56"/>
        <v>35.142011834319526</v>
      </c>
      <c r="K1812">
        <v>2810</v>
      </c>
      <c r="L1812">
        <f t="shared" si="57"/>
        <v>1690</v>
      </c>
    </row>
    <row r="1813" spans="1:12" x14ac:dyDescent="0.25">
      <c r="A1813" t="s">
        <v>10</v>
      </c>
      <c r="B1813">
        <v>2</v>
      </c>
      <c r="C1813">
        <v>385.61</v>
      </c>
      <c r="D1813" s="1">
        <v>0.2</v>
      </c>
      <c r="E1813" t="s">
        <v>28</v>
      </c>
      <c r="F1813">
        <v>33</v>
      </c>
      <c r="G1813" s="2">
        <v>43102</v>
      </c>
      <c r="H1813">
        <v>771.22</v>
      </c>
      <c r="I1813">
        <v>2018</v>
      </c>
      <c r="J1813">
        <f t="shared" si="56"/>
        <v>35.150976909413856</v>
      </c>
      <c r="K1813">
        <v>2811</v>
      </c>
      <c r="L1813">
        <f t="shared" si="57"/>
        <v>1689</v>
      </c>
    </row>
    <row r="1814" spans="1:12" x14ac:dyDescent="0.25">
      <c r="A1814" t="s">
        <v>40</v>
      </c>
      <c r="B1814">
        <v>2</v>
      </c>
      <c r="C1814">
        <v>322.67</v>
      </c>
      <c r="D1814" s="1">
        <v>0.2</v>
      </c>
      <c r="E1814" t="s">
        <v>30</v>
      </c>
      <c r="F1814">
        <v>21</v>
      </c>
      <c r="G1814" s="2">
        <v>43401</v>
      </c>
      <c r="H1814">
        <v>645.34</v>
      </c>
      <c r="I1814">
        <v>2018</v>
      </c>
      <c r="J1814">
        <f t="shared" si="56"/>
        <v>35.152251184834121</v>
      </c>
      <c r="K1814">
        <v>2812</v>
      </c>
      <c r="L1814">
        <f t="shared" si="57"/>
        <v>1688</v>
      </c>
    </row>
    <row r="1815" spans="1:12" x14ac:dyDescent="0.25">
      <c r="A1815" t="s">
        <v>27</v>
      </c>
      <c r="B1815">
        <v>4</v>
      </c>
      <c r="C1815">
        <v>66.36</v>
      </c>
      <c r="D1815" s="1">
        <v>0.15</v>
      </c>
      <c r="E1815" t="s">
        <v>33</v>
      </c>
      <c r="F1815">
        <v>44</v>
      </c>
      <c r="G1815" s="2">
        <v>43193</v>
      </c>
      <c r="H1815">
        <v>265.44</v>
      </c>
      <c r="I1815">
        <v>2018</v>
      </c>
      <c r="J1815">
        <f t="shared" si="56"/>
        <v>35.160640189685836</v>
      </c>
      <c r="K1815">
        <v>2813</v>
      </c>
      <c r="L1815">
        <f t="shared" si="57"/>
        <v>1687</v>
      </c>
    </row>
    <row r="1816" spans="1:12" x14ac:dyDescent="0.25">
      <c r="A1816" t="s">
        <v>38</v>
      </c>
      <c r="B1816">
        <v>2</v>
      </c>
      <c r="C1816">
        <v>143.97</v>
      </c>
      <c r="D1816" s="1">
        <v>0.2</v>
      </c>
      <c r="E1816" t="s">
        <v>20</v>
      </c>
      <c r="F1816">
        <v>29</v>
      </c>
      <c r="G1816" s="2">
        <v>43179</v>
      </c>
      <c r="H1816">
        <v>287.94</v>
      </c>
      <c r="I1816">
        <v>2018</v>
      </c>
      <c r="J1816">
        <f t="shared" si="56"/>
        <v>35.155397390272832</v>
      </c>
      <c r="K1816">
        <v>2814</v>
      </c>
      <c r="L1816">
        <f t="shared" si="57"/>
        <v>1686</v>
      </c>
    </row>
    <row r="1817" spans="1:12" x14ac:dyDescent="0.25">
      <c r="A1817" t="s">
        <v>17</v>
      </c>
      <c r="B1817">
        <v>2</v>
      </c>
      <c r="C1817">
        <v>294.73</v>
      </c>
      <c r="D1817" s="1">
        <v>0.2</v>
      </c>
      <c r="E1817" t="s">
        <v>30</v>
      </c>
      <c r="F1817">
        <v>14</v>
      </c>
      <c r="G1817" s="2">
        <v>43113</v>
      </c>
      <c r="H1817">
        <v>589.46</v>
      </c>
      <c r="I1817">
        <v>2018</v>
      </c>
      <c r="J1817">
        <f t="shared" si="56"/>
        <v>35.159050445103858</v>
      </c>
      <c r="K1817">
        <v>2815</v>
      </c>
      <c r="L1817">
        <f t="shared" si="57"/>
        <v>1685</v>
      </c>
    </row>
    <row r="1818" spans="1:12" x14ac:dyDescent="0.25">
      <c r="A1818" t="s">
        <v>27</v>
      </c>
      <c r="B1818">
        <v>5</v>
      </c>
      <c r="C1818">
        <v>293.01</v>
      </c>
      <c r="D1818" s="1">
        <v>0.15</v>
      </c>
      <c r="E1818" t="s">
        <v>32</v>
      </c>
      <c r="F1818">
        <v>12</v>
      </c>
      <c r="G1818" s="2">
        <v>43295</v>
      </c>
      <c r="H1818">
        <v>1465.05</v>
      </c>
      <c r="I1818">
        <v>2018</v>
      </c>
      <c r="J1818">
        <f t="shared" si="56"/>
        <v>35.171615201900238</v>
      </c>
      <c r="K1818">
        <v>2816</v>
      </c>
      <c r="L1818">
        <f t="shared" si="57"/>
        <v>1684</v>
      </c>
    </row>
    <row r="1819" spans="1:12" x14ac:dyDescent="0.25">
      <c r="A1819" t="s">
        <v>13</v>
      </c>
      <c r="B1819">
        <v>2</v>
      </c>
      <c r="C1819">
        <v>417.09</v>
      </c>
      <c r="D1819" s="1">
        <v>0.2</v>
      </c>
      <c r="E1819" t="s">
        <v>30</v>
      </c>
      <c r="F1819">
        <v>25</v>
      </c>
      <c r="G1819" s="2">
        <v>43401</v>
      </c>
      <c r="H1819">
        <v>834.18</v>
      </c>
      <c r="I1819">
        <v>2018</v>
      </c>
      <c r="J1819">
        <f t="shared" si="56"/>
        <v>35.185383244206776</v>
      </c>
      <c r="K1819">
        <v>2817</v>
      </c>
      <c r="L1819">
        <f t="shared" si="57"/>
        <v>1683</v>
      </c>
    </row>
    <row r="1820" spans="1:12" x14ac:dyDescent="0.25">
      <c r="A1820" t="s">
        <v>38</v>
      </c>
      <c r="B1820">
        <v>2</v>
      </c>
      <c r="C1820">
        <v>270.61</v>
      </c>
      <c r="D1820" s="1">
        <v>0.05</v>
      </c>
      <c r="E1820" t="s">
        <v>14</v>
      </c>
      <c r="F1820">
        <v>60</v>
      </c>
      <c r="G1820" s="2">
        <v>43217</v>
      </c>
      <c r="H1820">
        <v>541.22</v>
      </c>
      <c r="I1820">
        <v>2018</v>
      </c>
      <c r="J1820">
        <f t="shared" si="56"/>
        <v>35.191438763376929</v>
      </c>
      <c r="K1820">
        <v>2818</v>
      </c>
      <c r="L1820">
        <f t="shared" si="57"/>
        <v>1682</v>
      </c>
    </row>
    <row r="1821" spans="1:12" x14ac:dyDescent="0.25">
      <c r="A1821" t="s">
        <v>13</v>
      </c>
      <c r="B1821">
        <v>3</v>
      </c>
      <c r="C1821">
        <v>282.07</v>
      </c>
      <c r="D1821" s="1">
        <v>0.1</v>
      </c>
      <c r="E1821" t="s">
        <v>20</v>
      </c>
      <c r="F1821">
        <v>14</v>
      </c>
      <c r="G1821" s="2">
        <v>43151</v>
      </c>
      <c r="H1821">
        <v>846.21</v>
      </c>
      <c r="I1821">
        <v>2018</v>
      </c>
      <c r="J1821">
        <f t="shared" si="56"/>
        <v>35.17668054729328</v>
      </c>
      <c r="K1821">
        <v>2819</v>
      </c>
      <c r="L1821">
        <f t="shared" si="57"/>
        <v>1681</v>
      </c>
    </row>
    <row r="1822" spans="1:12" x14ac:dyDescent="0.25">
      <c r="A1822" t="s">
        <v>38</v>
      </c>
      <c r="B1822">
        <v>2</v>
      </c>
      <c r="C1822">
        <v>123.53</v>
      </c>
      <c r="D1822" s="1">
        <v>0.1</v>
      </c>
      <c r="E1822" t="s">
        <v>20</v>
      </c>
      <c r="F1822">
        <v>53</v>
      </c>
      <c r="G1822" s="2">
        <v>43368</v>
      </c>
      <c r="H1822">
        <v>247.06</v>
      </c>
      <c r="I1822">
        <v>2018</v>
      </c>
      <c r="J1822">
        <f t="shared" si="56"/>
        <v>35.189285714285717</v>
      </c>
      <c r="K1822">
        <v>2820</v>
      </c>
      <c r="L1822">
        <f t="shared" si="57"/>
        <v>1680</v>
      </c>
    </row>
    <row r="1823" spans="1:12" x14ac:dyDescent="0.25">
      <c r="A1823" t="s">
        <v>38</v>
      </c>
      <c r="B1823">
        <v>2</v>
      </c>
      <c r="C1823">
        <v>87.53</v>
      </c>
      <c r="D1823" s="1">
        <v>0.2</v>
      </c>
      <c r="E1823" t="s">
        <v>11</v>
      </c>
      <c r="F1823">
        <v>22</v>
      </c>
      <c r="G1823" s="2">
        <v>43255</v>
      </c>
      <c r="H1823">
        <v>175.06</v>
      </c>
      <c r="I1823">
        <v>2018</v>
      </c>
      <c r="J1823">
        <f t="shared" si="56"/>
        <v>35.178677784395475</v>
      </c>
      <c r="K1823">
        <v>2821</v>
      </c>
      <c r="L1823">
        <f t="shared" si="57"/>
        <v>1679</v>
      </c>
    </row>
    <row r="1824" spans="1:12" x14ac:dyDescent="0.25">
      <c r="A1824" t="s">
        <v>17</v>
      </c>
      <c r="B1824">
        <v>2</v>
      </c>
      <c r="C1824">
        <v>482.76</v>
      </c>
      <c r="D1824" s="1">
        <v>0.15</v>
      </c>
      <c r="E1824" t="s">
        <v>32</v>
      </c>
      <c r="F1824">
        <v>43</v>
      </c>
      <c r="G1824" s="2">
        <v>43119</v>
      </c>
      <c r="H1824">
        <v>965.52</v>
      </c>
      <c r="I1824">
        <v>2018</v>
      </c>
      <c r="J1824">
        <f t="shared" si="56"/>
        <v>35.1865315852205</v>
      </c>
      <c r="K1824">
        <v>2822</v>
      </c>
      <c r="L1824">
        <f t="shared" si="57"/>
        <v>1678</v>
      </c>
    </row>
    <row r="1825" spans="1:12" x14ac:dyDescent="0.25">
      <c r="A1825" t="s">
        <v>13</v>
      </c>
      <c r="B1825">
        <v>4</v>
      </c>
      <c r="C1825">
        <v>165.72</v>
      </c>
      <c r="D1825" s="1">
        <v>0.05</v>
      </c>
      <c r="E1825" t="s">
        <v>20</v>
      </c>
      <c r="F1825">
        <v>41</v>
      </c>
      <c r="G1825" s="2">
        <v>43366</v>
      </c>
      <c r="H1825">
        <v>662.88</v>
      </c>
      <c r="I1825">
        <v>2018</v>
      </c>
      <c r="J1825">
        <f t="shared" si="56"/>
        <v>35.181872391174714</v>
      </c>
      <c r="K1825">
        <v>2823</v>
      </c>
      <c r="L1825">
        <f t="shared" si="57"/>
        <v>1677</v>
      </c>
    </row>
    <row r="1826" spans="1:12" x14ac:dyDescent="0.25">
      <c r="A1826" t="s">
        <v>22</v>
      </c>
      <c r="B1826">
        <v>5</v>
      </c>
      <c r="C1826">
        <v>79.23</v>
      </c>
      <c r="D1826" s="1">
        <v>0.05</v>
      </c>
      <c r="E1826" t="s">
        <v>25</v>
      </c>
      <c r="F1826">
        <v>56</v>
      </c>
      <c r="G1826" s="2">
        <v>43319</v>
      </c>
      <c r="H1826">
        <v>396.15000000000003</v>
      </c>
      <c r="I1826">
        <v>2018</v>
      </c>
      <c r="J1826">
        <f t="shared" si="56"/>
        <v>35.178400954653938</v>
      </c>
      <c r="K1826">
        <v>2824</v>
      </c>
      <c r="L1826">
        <f t="shared" si="57"/>
        <v>1676</v>
      </c>
    </row>
    <row r="1827" spans="1:12" x14ac:dyDescent="0.25">
      <c r="A1827" t="s">
        <v>38</v>
      </c>
      <c r="B1827">
        <v>5</v>
      </c>
      <c r="C1827">
        <v>368.52</v>
      </c>
      <c r="D1827" s="1">
        <v>0</v>
      </c>
      <c r="E1827" t="s">
        <v>14</v>
      </c>
      <c r="F1827">
        <v>26</v>
      </c>
      <c r="G1827" s="2">
        <v>43324</v>
      </c>
      <c r="H1827">
        <v>1842.6</v>
      </c>
      <c r="I1827">
        <v>2018</v>
      </c>
      <c r="J1827">
        <f t="shared" si="56"/>
        <v>35.165970149253731</v>
      </c>
      <c r="K1827">
        <v>2825</v>
      </c>
      <c r="L1827">
        <f t="shared" si="57"/>
        <v>1675</v>
      </c>
    </row>
    <row r="1828" spans="1:12" x14ac:dyDescent="0.25">
      <c r="A1828" t="s">
        <v>10</v>
      </c>
      <c r="B1828">
        <v>2</v>
      </c>
      <c r="C1828">
        <v>407.29</v>
      </c>
      <c r="D1828" s="1">
        <v>0.15</v>
      </c>
      <c r="E1828" t="s">
        <v>20</v>
      </c>
      <c r="F1828">
        <v>19</v>
      </c>
      <c r="G1828" s="2">
        <v>43446</v>
      </c>
      <c r="H1828">
        <v>814.58</v>
      </c>
      <c r="I1828">
        <v>2018</v>
      </c>
      <c r="J1828">
        <f t="shared" si="56"/>
        <v>35.171445639187574</v>
      </c>
      <c r="K1828">
        <v>2826</v>
      </c>
      <c r="L1828">
        <f t="shared" si="57"/>
        <v>1674</v>
      </c>
    </row>
    <row r="1829" spans="1:12" x14ac:dyDescent="0.25">
      <c r="A1829" t="s">
        <v>19</v>
      </c>
      <c r="B1829">
        <v>1</v>
      </c>
      <c r="C1829">
        <v>299.39</v>
      </c>
      <c r="D1829" s="1">
        <v>0.05</v>
      </c>
      <c r="E1829" t="s">
        <v>14</v>
      </c>
      <c r="F1829">
        <v>20</v>
      </c>
      <c r="G1829" s="2">
        <v>43240</v>
      </c>
      <c r="H1829">
        <v>299.39</v>
      </c>
      <c r="I1829">
        <v>2018</v>
      </c>
      <c r="J1829">
        <f t="shared" si="56"/>
        <v>35.181111775254031</v>
      </c>
      <c r="K1829">
        <v>2827</v>
      </c>
      <c r="L1829">
        <f t="shared" si="57"/>
        <v>1673</v>
      </c>
    </row>
    <row r="1830" spans="1:12" x14ac:dyDescent="0.25">
      <c r="A1830" t="s">
        <v>10</v>
      </c>
      <c r="B1830">
        <v>2</v>
      </c>
      <c r="C1830">
        <v>400.1</v>
      </c>
      <c r="D1830" s="1">
        <v>0.05</v>
      </c>
      <c r="E1830" t="s">
        <v>25</v>
      </c>
      <c r="F1830">
        <v>24</v>
      </c>
      <c r="G1830" s="2">
        <v>43264</v>
      </c>
      <c r="H1830">
        <v>800.2</v>
      </c>
      <c r="I1830">
        <v>2018</v>
      </c>
      <c r="J1830">
        <f t="shared" si="56"/>
        <v>35.190191387559807</v>
      </c>
      <c r="K1830">
        <v>2828</v>
      </c>
      <c r="L1830">
        <f t="shared" si="57"/>
        <v>1672</v>
      </c>
    </row>
    <row r="1831" spans="1:12" x14ac:dyDescent="0.25">
      <c r="A1831" t="s">
        <v>17</v>
      </c>
      <c r="B1831">
        <v>5</v>
      </c>
      <c r="C1831">
        <v>251.35</v>
      </c>
      <c r="D1831" s="1">
        <v>0</v>
      </c>
      <c r="E1831" t="s">
        <v>28</v>
      </c>
      <c r="F1831">
        <v>38</v>
      </c>
      <c r="G1831" s="2">
        <v>43395</v>
      </c>
      <c r="H1831">
        <v>1256.75</v>
      </c>
      <c r="I1831">
        <v>2018</v>
      </c>
      <c r="J1831">
        <f t="shared" si="56"/>
        <v>35.196888090963498</v>
      </c>
      <c r="K1831">
        <v>2829</v>
      </c>
      <c r="L1831">
        <f t="shared" si="57"/>
        <v>1671</v>
      </c>
    </row>
    <row r="1832" spans="1:12" x14ac:dyDescent="0.25">
      <c r="A1832" t="s">
        <v>27</v>
      </c>
      <c r="B1832">
        <v>5</v>
      </c>
      <c r="C1832">
        <v>454.28</v>
      </c>
      <c r="D1832" s="1">
        <v>0.05</v>
      </c>
      <c r="E1832" t="s">
        <v>30</v>
      </c>
      <c r="F1832">
        <v>15</v>
      </c>
      <c r="G1832" s="2">
        <v>43401</v>
      </c>
      <c r="H1832">
        <v>2271.3999999999996</v>
      </c>
      <c r="I1832">
        <v>2018</v>
      </c>
      <c r="J1832">
        <f t="shared" si="56"/>
        <v>35.195209580838323</v>
      </c>
      <c r="K1832">
        <v>2830</v>
      </c>
      <c r="L1832">
        <f t="shared" si="57"/>
        <v>1670</v>
      </c>
    </row>
    <row r="1833" spans="1:12" x14ac:dyDescent="0.25">
      <c r="A1833" t="s">
        <v>40</v>
      </c>
      <c r="B1833">
        <v>3</v>
      </c>
      <c r="C1833">
        <v>331.71</v>
      </c>
      <c r="D1833" s="1">
        <v>0.15</v>
      </c>
      <c r="E1833" t="s">
        <v>14</v>
      </c>
      <c r="F1833">
        <v>13</v>
      </c>
      <c r="G1833" s="2">
        <v>43389</v>
      </c>
      <c r="H1833">
        <v>995.12999999999988</v>
      </c>
      <c r="I1833">
        <v>2018</v>
      </c>
      <c r="J1833">
        <f t="shared" si="56"/>
        <v>35.207309766327143</v>
      </c>
      <c r="K1833">
        <v>2831</v>
      </c>
      <c r="L1833">
        <f t="shared" si="57"/>
        <v>1669</v>
      </c>
    </row>
    <row r="1834" spans="1:12" x14ac:dyDescent="0.25">
      <c r="A1834" t="s">
        <v>19</v>
      </c>
      <c r="B1834">
        <v>3</v>
      </c>
      <c r="C1834">
        <v>443.52</v>
      </c>
      <c r="D1834" s="1">
        <v>0.1</v>
      </c>
      <c r="E1834" t="s">
        <v>28</v>
      </c>
      <c r="F1834">
        <v>34</v>
      </c>
      <c r="G1834" s="2">
        <v>43260</v>
      </c>
      <c r="H1834">
        <v>1330.56</v>
      </c>
      <c r="I1834">
        <v>2018</v>
      </c>
      <c r="J1834">
        <f t="shared" si="56"/>
        <v>35.220623501199043</v>
      </c>
      <c r="K1834">
        <v>2832</v>
      </c>
      <c r="L1834">
        <f t="shared" si="57"/>
        <v>1668</v>
      </c>
    </row>
    <row r="1835" spans="1:12" x14ac:dyDescent="0.25">
      <c r="A1835" t="s">
        <v>17</v>
      </c>
      <c r="B1835">
        <v>3</v>
      </c>
      <c r="C1835">
        <v>191.83</v>
      </c>
      <c r="D1835" s="1">
        <v>0.15</v>
      </c>
      <c r="E1835" t="s">
        <v>32</v>
      </c>
      <c r="F1835">
        <v>60</v>
      </c>
      <c r="G1835" s="2">
        <v>43233</v>
      </c>
      <c r="H1835">
        <v>575.49</v>
      </c>
      <c r="I1835">
        <v>2018</v>
      </c>
      <c r="J1835">
        <f t="shared" si="56"/>
        <v>35.221355728854228</v>
      </c>
      <c r="K1835">
        <v>2833</v>
      </c>
      <c r="L1835">
        <f t="shared" si="57"/>
        <v>1667</v>
      </c>
    </row>
    <row r="1836" spans="1:12" x14ac:dyDescent="0.25">
      <c r="A1836" t="s">
        <v>40</v>
      </c>
      <c r="B1836">
        <v>1</v>
      </c>
      <c r="C1836">
        <v>64.959999999999994</v>
      </c>
      <c r="D1836" s="1">
        <v>0.1</v>
      </c>
      <c r="E1836" t="s">
        <v>14</v>
      </c>
      <c r="F1836">
        <v>47</v>
      </c>
      <c r="G1836" s="2">
        <v>43346</v>
      </c>
      <c r="H1836">
        <v>64.959999999999994</v>
      </c>
      <c r="I1836">
        <v>2018</v>
      </c>
      <c r="J1836">
        <f t="shared" si="56"/>
        <v>35.206482593037215</v>
      </c>
      <c r="K1836">
        <v>2834</v>
      </c>
      <c r="L1836">
        <f t="shared" si="57"/>
        <v>1666</v>
      </c>
    </row>
    <row r="1837" spans="1:12" x14ac:dyDescent="0.25">
      <c r="A1837" t="s">
        <v>27</v>
      </c>
      <c r="B1837">
        <v>1</v>
      </c>
      <c r="C1837">
        <v>333.23</v>
      </c>
      <c r="D1837" s="1">
        <v>0.1</v>
      </c>
      <c r="E1837" t="s">
        <v>20</v>
      </c>
      <c r="F1837">
        <v>49</v>
      </c>
      <c r="G1837" s="2">
        <v>43431</v>
      </c>
      <c r="H1837">
        <v>333.23</v>
      </c>
      <c r="I1837">
        <v>2018</v>
      </c>
      <c r="J1837">
        <f t="shared" si="56"/>
        <v>35.199399399399397</v>
      </c>
      <c r="K1837">
        <v>2835</v>
      </c>
      <c r="L1837">
        <f t="shared" si="57"/>
        <v>1665</v>
      </c>
    </row>
    <row r="1838" spans="1:12" x14ac:dyDescent="0.25">
      <c r="A1838" t="s">
        <v>19</v>
      </c>
      <c r="B1838">
        <v>5</v>
      </c>
      <c r="C1838">
        <v>377.62</v>
      </c>
      <c r="D1838" s="1">
        <v>0.1</v>
      </c>
      <c r="E1838" t="s">
        <v>32</v>
      </c>
      <c r="F1838">
        <v>16</v>
      </c>
      <c r="G1838" s="2">
        <v>43240</v>
      </c>
      <c r="H1838">
        <v>1888.1</v>
      </c>
      <c r="I1838">
        <v>2018</v>
      </c>
      <c r="J1838">
        <f t="shared" si="56"/>
        <v>35.191105769230766</v>
      </c>
      <c r="K1838">
        <v>2836</v>
      </c>
      <c r="L1838">
        <f t="shared" si="57"/>
        <v>1664</v>
      </c>
    </row>
    <row r="1839" spans="1:12" x14ac:dyDescent="0.25">
      <c r="A1839" t="s">
        <v>40</v>
      </c>
      <c r="B1839">
        <v>2</v>
      </c>
      <c r="C1839">
        <v>256.08999999999997</v>
      </c>
      <c r="D1839" s="1">
        <v>0.05</v>
      </c>
      <c r="E1839" t="s">
        <v>33</v>
      </c>
      <c r="F1839">
        <v>17</v>
      </c>
      <c r="G1839" s="2">
        <v>43254</v>
      </c>
      <c r="H1839">
        <v>512.17999999999995</v>
      </c>
      <c r="I1839">
        <v>2018</v>
      </c>
      <c r="J1839">
        <f t="shared" si="56"/>
        <v>35.20264582080577</v>
      </c>
      <c r="K1839">
        <v>2837</v>
      </c>
      <c r="L1839">
        <f t="shared" si="57"/>
        <v>1663</v>
      </c>
    </row>
    <row r="1840" spans="1:12" x14ac:dyDescent="0.25">
      <c r="A1840" t="s">
        <v>40</v>
      </c>
      <c r="B1840">
        <v>3</v>
      </c>
      <c r="C1840">
        <v>441.55</v>
      </c>
      <c r="D1840" s="1">
        <v>0.05</v>
      </c>
      <c r="E1840" t="s">
        <v>30</v>
      </c>
      <c r="F1840">
        <v>27</v>
      </c>
      <c r="G1840" s="2">
        <v>43136</v>
      </c>
      <c r="H1840">
        <v>1324.65</v>
      </c>
      <c r="I1840">
        <v>2018</v>
      </c>
      <c r="J1840">
        <f t="shared" si="56"/>
        <v>35.213598074608903</v>
      </c>
      <c r="K1840">
        <v>2838</v>
      </c>
      <c r="L1840">
        <f t="shared" si="57"/>
        <v>1662</v>
      </c>
    </row>
    <row r="1841" spans="1:12" x14ac:dyDescent="0.25">
      <c r="A1841" t="s">
        <v>19</v>
      </c>
      <c r="B1841">
        <v>4</v>
      </c>
      <c r="C1841">
        <v>208.59</v>
      </c>
      <c r="D1841" s="1">
        <v>0.2</v>
      </c>
      <c r="E1841" t="s">
        <v>20</v>
      </c>
      <c r="F1841">
        <v>23</v>
      </c>
      <c r="G1841" s="2">
        <v>43354</v>
      </c>
      <c r="H1841">
        <v>834.36</v>
      </c>
      <c r="I1841">
        <v>2018</v>
      </c>
      <c r="J1841">
        <f t="shared" si="56"/>
        <v>35.218543046357617</v>
      </c>
      <c r="K1841">
        <v>2839</v>
      </c>
      <c r="L1841">
        <f t="shared" si="57"/>
        <v>1661</v>
      </c>
    </row>
    <row r="1842" spans="1:12" x14ac:dyDescent="0.25">
      <c r="A1842" t="s">
        <v>38</v>
      </c>
      <c r="B1842">
        <v>2</v>
      </c>
      <c r="C1842">
        <v>41.4</v>
      </c>
      <c r="D1842" s="1">
        <v>0.2</v>
      </c>
      <c r="E1842" t="s">
        <v>28</v>
      </c>
      <c r="F1842">
        <v>36</v>
      </c>
      <c r="G1842" s="2">
        <v>43347</v>
      </c>
      <c r="H1842">
        <v>82.8</v>
      </c>
      <c r="I1842">
        <v>2018</v>
      </c>
      <c r="J1842">
        <f t="shared" si="56"/>
        <v>35.225903614457835</v>
      </c>
      <c r="K1842">
        <v>2840</v>
      </c>
      <c r="L1842">
        <f t="shared" si="57"/>
        <v>1660</v>
      </c>
    </row>
    <row r="1843" spans="1:12" x14ac:dyDescent="0.25">
      <c r="A1843" t="s">
        <v>38</v>
      </c>
      <c r="B1843">
        <v>4</v>
      </c>
      <c r="C1843">
        <v>181.41</v>
      </c>
      <c r="D1843" s="1">
        <v>0.05</v>
      </c>
      <c r="E1843" t="s">
        <v>30</v>
      </c>
      <c r="F1843">
        <v>44</v>
      </c>
      <c r="G1843" s="2">
        <v>43381</v>
      </c>
      <c r="H1843">
        <v>725.64</v>
      </c>
      <c r="I1843">
        <v>2018</v>
      </c>
      <c r="J1843">
        <f t="shared" si="56"/>
        <v>35.225437010247134</v>
      </c>
      <c r="K1843">
        <v>2841</v>
      </c>
      <c r="L1843">
        <f t="shared" si="57"/>
        <v>1659</v>
      </c>
    </row>
    <row r="1844" spans="1:12" x14ac:dyDescent="0.25">
      <c r="A1844" t="s">
        <v>22</v>
      </c>
      <c r="B1844">
        <v>4</v>
      </c>
      <c r="C1844">
        <v>494.7</v>
      </c>
      <c r="D1844" s="1">
        <v>0.1</v>
      </c>
      <c r="E1844" t="s">
        <v>32</v>
      </c>
      <c r="F1844">
        <v>40</v>
      </c>
      <c r="G1844" s="2">
        <v>43137</v>
      </c>
      <c r="H1844">
        <v>1978.8</v>
      </c>
      <c r="I1844">
        <v>2018</v>
      </c>
      <c r="J1844">
        <f t="shared" si="56"/>
        <v>35.220144752714113</v>
      </c>
      <c r="K1844">
        <v>2842</v>
      </c>
      <c r="L1844">
        <f t="shared" si="57"/>
        <v>1658</v>
      </c>
    </row>
    <row r="1845" spans="1:12" x14ac:dyDescent="0.25">
      <c r="A1845" t="s">
        <v>38</v>
      </c>
      <c r="B1845">
        <v>5</v>
      </c>
      <c r="C1845">
        <v>123.29</v>
      </c>
      <c r="D1845" s="1">
        <v>0.15</v>
      </c>
      <c r="E1845" t="s">
        <v>32</v>
      </c>
      <c r="F1845">
        <v>37</v>
      </c>
      <c r="G1845" s="2">
        <v>43216</v>
      </c>
      <c r="H1845">
        <v>616.45000000000005</v>
      </c>
      <c r="I1845">
        <v>2018</v>
      </c>
      <c r="J1845">
        <f t="shared" si="56"/>
        <v>35.217260108630057</v>
      </c>
      <c r="K1845">
        <v>2843</v>
      </c>
      <c r="L1845">
        <f t="shared" si="57"/>
        <v>1657</v>
      </c>
    </row>
    <row r="1846" spans="1:12" x14ac:dyDescent="0.25">
      <c r="A1846" t="s">
        <v>19</v>
      </c>
      <c r="B1846">
        <v>5</v>
      </c>
      <c r="C1846">
        <v>223.54</v>
      </c>
      <c r="D1846" s="1">
        <v>0</v>
      </c>
      <c r="E1846" t="s">
        <v>11</v>
      </c>
      <c r="F1846">
        <v>59</v>
      </c>
      <c r="G1846" s="2">
        <v>43263</v>
      </c>
      <c r="H1846">
        <v>1117.7</v>
      </c>
      <c r="I1846">
        <v>2018</v>
      </c>
      <c r="J1846">
        <f t="shared" si="56"/>
        <v>35.216183574879224</v>
      </c>
      <c r="K1846">
        <v>2844</v>
      </c>
      <c r="L1846">
        <f t="shared" si="57"/>
        <v>1656</v>
      </c>
    </row>
    <row r="1847" spans="1:12" x14ac:dyDescent="0.25">
      <c r="A1847" t="s">
        <v>17</v>
      </c>
      <c r="B1847">
        <v>4</v>
      </c>
      <c r="C1847">
        <v>405.68</v>
      </c>
      <c r="D1847" s="1">
        <v>0</v>
      </c>
      <c r="E1847" t="s">
        <v>20</v>
      </c>
      <c r="F1847">
        <v>48</v>
      </c>
      <c r="G1847" s="2">
        <v>43429</v>
      </c>
      <c r="H1847">
        <v>1622.72</v>
      </c>
      <c r="I1847">
        <v>2018</v>
      </c>
      <c r="J1847">
        <f t="shared" si="56"/>
        <v>35.201812688821754</v>
      </c>
      <c r="K1847">
        <v>2845</v>
      </c>
      <c r="L1847">
        <f t="shared" si="57"/>
        <v>1655</v>
      </c>
    </row>
    <row r="1848" spans="1:12" x14ac:dyDescent="0.25">
      <c r="A1848" t="s">
        <v>27</v>
      </c>
      <c r="B1848">
        <v>4</v>
      </c>
      <c r="C1848">
        <v>328.51</v>
      </c>
      <c r="D1848" s="1">
        <v>0.05</v>
      </c>
      <c r="E1848" t="s">
        <v>30</v>
      </c>
      <c r="F1848">
        <v>50</v>
      </c>
      <c r="G1848" s="2">
        <v>43407</v>
      </c>
      <c r="H1848">
        <v>1314.04</v>
      </c>
      <c r="I1848">
        <v>2018</v>
      </c>
      <c r="J1848">
        <f t="shared" si="56"/>
        <v>35.194074969770256</v>
      </c>
      <c r="K1848">
        <v>2846</v>
      </c>
      <c r="L1848">
        <f t="shared" si="57"/>
        <v>1654</v>
      </c>
    </row>
    <row r="1849" spans="1:12" x14ac:dyDescent="0.25">
      <c r="A1849" t="s">
        <v>10</v>
      </c>
      <c r="B1849">
        <v>4</v>
      </c>
      <c r="C1849">
        <v>344.88</v>
      </c>
      <c r="D1849" s="1">
        <v>0.15</v>
      </c>
      <c r="E1849" t="s">
        <v>33</v>
      </c>
      <c r="F1849">
        <v>53</v>
      </c>
      <c r="G1849" s="2">
        <v>43428</v>
      </c>
      <c r="H1849">
        <v>1379.52</v>
      </c>
      <c r="I1849">
        <v>2018</v>
      </c>
      <c r="J1849">
        <f t="shared" si="56"/>
        <v>35.185117967332125</v>
      </c>
      <c r="K1849">
        <v>2847</v>
      </c>
      <c r="L1849">
        <f t="shared" si="57"/>
        <v>1653</v>
      </c>
    </row>
    <row r="1850" spans="1:12" x14ac:dyDescent="0.25">
      <c r="A1850" t="s">
        <v>27</v>
      </c>
      <c r="B1850">
        <v>1</v>
      </c>
      <c r="C1850">
        <v>95.41</v>
      </c>
      <c r="D1850" s="1">
        <v>0.2</v>
      </c>
      <c r="E1850" t="s">
        <v>28</v>
      </c>
      <c r="F1850">
        <v>31</v>
      </c>
      <c r="G1850" s="2">
        <v>43143</v>
      </c>
      <c r="H1850">
        <v>95.41</v>
      </c>
      <c r="I1850">
        <v>2018</v>
      </c>
      <c r="J1850">
        <f t="shared" si="56"/>
        <v>35.174334140435832</v>
      </c>
      <c r="K1850">
        <v>2848</v>
      </c>
      <c r="L1850">
        <f t="shared" si="57"/>
        <v>1652</v>
      </c>
    </row>
    <row r="1851" spans="1:12" x14ac:dyDescent="0.25">
      <c r="A1851" t="s">
        <v>22</v>
      </c>
      <c r="B1851">
        <v>4</v>
      </c>
      <c r="C1851">
        <v>437.64</v>
      </c>
      <c r="D1851" s="1">
        <v>0.15</v>
      </c>
      <c r="E1851" t="s">
        <v>28</v>
      </c>
      <c r="F1851">
        <v>51</v>
      </c>
      <c r="G1851" s="2">
        <v>43410</v>
      </c>
      <c r="H1851">
        <v>1750.56</v>
      </c>
      <c r="I1851">
        <v>2018</v>
      </c>
      <c r="J1851">
        <f t="shared" si="56"/>
        <v>35.176862507571173</v>
      </c>
      <c r="K1851">
        <v>2849</v>
      </c>
      <c r="L1851">
        <f t="shared" si="57"/>
        <v>1651</v>
      </c>
    </row>
    <row r="1852" spans="1:12" x14ac:dyDescent="0.25">
      <c r="A1852" t="s">
        <v>10</v>
      </c>
      <c r="B1852">
        <v>4</v>
      </c>
      <c r="C1852">
        <v>472.75</v>
      </c>
      <c r="D1852" s="1">
        <v>0</v>
      </c>
      <c r="E1852" t="s">
        <v>28</v>
      </c>
      <c r="F1852">
        <v>31</v>
      </c>
      <c r="G1852" s="2">
        <v>43132</v>
      </c>
      <c r="H1852">
        <v>1891</v>
      </c>
      <c r="I1852">
        <v>2018</v>
      </c>
      <c r="J1852">
        <f t="shared" si="56"/>
        <v>35.167272727272724</v>
      </c>
      <c r="K1852">
        <v>2850</v>
      </c>
      <c r="L1852">
        <f t="shared" si="57"/>
        <v>1650</v>
      </c>
    </row>
    <row r="1853" spans="1:12" x14ac:dyDescent="0.25">
      <c r="A1853" t="s">
        <v>17</v>
      </c>
      <c r="B1853">
        <v>3</v>
      </c>
      <c r="C1853">
        <v>122.33</v>
      </c>
      <c r="D1853" s="1">
        <v>0.1</v>
      </c>
      <c r="E1853" t="s">
        <v>30</v>
      </c>
      <c r="F1853">
        <v>28</v>
      </c>
      <c r="G1853" s="2">
        <v>43165</v>
      </c>
      <c r="H1853">
        <v>366.99</v>
      </c>
      <c r="I1853">
        <v>2018</v>
      </c>
      <c r="J1853">
        <f t="shared" si="56"/>
        <v>35.169799878714372</v>
      </c>
      <c r="K1853">
        <v>2851</v>
      </c>
      <c r="L1853">
        <f t="shared" si="57"/>
        <v>1649</v>
      </c>
    </row>
    <row r="1854" spans="1:12" x14ac:dyDescent="0.25">
      <c r="A1854" t="s">
        <v>22</v>
      </c>
      <c r="B1854">
        <v>4</v>
      </c>
      <c r="C1854">
        <v>167.72</v>
      </c>
      <c r="D1854" s="1">
        <v>0.2</v>
      </c>
      <c r="E1854" t="s">
        <v>20</v>
      </c>
      <c r="F1854">
        <v>36</v>
      </c>
      <c r="G1854" s="2">
        <v>43159</v>
      </c>
      <c r="H1854">
        <v>670.88</v>
      </c>
      <c r="I1854">
        <v>2018</v>
      </c>
      <c r="J1854">
        <f t="shared" si="56"/>
        <v>35.17415048543689</v>
      </c>
      <c r="K1854">
        <v>2852</v>
      </c>
      <c r="L1854">
        <f t="shared" si="57"/>
        <v>1648</v>
      </c>
    </row>
    <row r="1855" spans="1:12" x14ac:dyDescent="0.25">
      <c r="A1855" t="s">
        <v>22</v>
      </c>
      <c r="B1855">
        <v>1</v>
      </c>
      <c r="C1855">
        <v>58.92</v>
      </c>
      <c r="D1855" s="1">
        <v>0.1</v>
      </c>
      <c r="E1855" t="s">
        <v>14</v>
      </c>
      <c r="F1855">
        <v>24</v>
      </c>
      <c r="G1855" s="2">
        <v>43439</v>
      </c>
      <c r="H1855">
        <v>58.92</v>
      </c>
      <c r="I1855">
        <v>2018</v>
      </c>
      <c r="J1855">
        <f t="shared" si="56"/>
        <v>35.173649058894959</v>
      </c>
      <c r="K1855">
        <v>2853</v>
      </c>
      <c r="L1855">
        <f t="shared" si="57"/>
        <v>1647</v>
      </c>
    </row>
    <row r="1856" spans="1:12" x14ac:dyDescent="0.25">
      <c r="A1856" t="s">
        <v>40</v>
      </c>
      <c r="B1856">
        <v>3</v>
      </c>
      <c r="C1856">
        <v>490.41</v>
      </c>
      <c r="D1856" s="1">
        <v>0.05</v>
      </c>
      <c r="E1856" t="s">
        <v>11</v>
      </c>
      <c r="F1856">
        <v>27</v>
      </c>
      <c r="G1856" s="2">
        <v>43274</v>
      </c>
      <c r="H1856">
        <v>1471.23</v>
      </c>
      <c r="I1856">
        <v>2018</v>
      </c>
      <c r="J1856">
        <f t="shared" si="56"/>
        <v>35.180437424058326</v>
      </c>
      <c r="K1856">
        <v>2854</v>
      </c>
      <c r="L1856">
        <f t="shared" si="57"/>
        <v>1646</v>
      </c>
    </row>
    <row r="1857" spans="1:12" x14ac:dyDescent="0.25">
      <c r="A1857" t="s">
        <v>40</v>
      </c>
      <c r="B1857">
        <v>2</v>
      </c>
      <c r="C1857">
        <v>95.14</v>
      </c>
      <c r="D1857" s="1">
        <v>0.2</v>
      </c>
      <c r="E1857" t="s">
        <v>30</v>
      </c>
      <c r="F1857">
        <v>36</v>
      </c>
      <c r="G1857" s="2">
        <v>43232</v>
      </c>
      <c r="H1857">
        <v>190.28</v>
      </c>
      <c r="I1857">
        <v>2018</v>
      </c>
      <c r="J1857">
        <f t="shared" si="56"/>
        <v>35.185410334346507</v>
      </c>
      <c r="K1857">
        <v>2855</v>
      </c>
      <c r="L1857">
        <f t="shared" si="57"/>
        <v>1645</v>
      </c>
    </row>
    <row r="1858" spans="1:12" x14ac:dyDescent="0.25">
      <c r="A1858" t="s">
        <v>22</v>
      </c>
      <c r="B1858">
        <v>1</v>
      </c>
      <c r="C1858">
        <v>375.46</v>
      </c>
      <c r="D1858" s="1">
        <v>0.05</v>
      </c>
      <c r="E1858" t="s">
        <v>11</v>
      </c>
      <c r="F1858">
        <v>54</v>
      </c>
      <c r="G1858" s="2">
        <v>43153</v>
      </c>
      <c r="H1858">
        <v>375.46</v>
      </c>
      <c r="I1858">
        <v>2018</v>
      </c>
      <c r="J1858">
        <f t="shared" si="56"/>
        <v>35.18491484184915</v>
      </c>
      <c r="K1858">
        <v>2856</v>
      </c>
      <c r="L1858">
        <f t="shared" si="57"/>
        <v>1644</v>
      </c>
    </row>
    <row r="1859" spans="1:12" x14ac:dyDescent="0.25">
      <c r="A1859" t="s">
        <v>10</v>
      </c>
      <c r="B1859">
        <v>1</v>
      </c>
      <c r="C1859">
        <v>284.12</v>
      </c>
      <c r="D1859" s="1">
        <v>0.15</v>
      </c>
      <c r="E1859" t="s">
        <v>14</v>
      </c>
      <c r="F1859">
        <v>35</v>
      </c>
      <c r="G1859" s="2">
        <v>43427</v>
      </c>
      <c r="H1859">
        <v>284.12</v>
      </c>
      <c r="I1859">
        <v>2018</v>
      </c>
      <c r="J1859">
        <f t="shared" ref="J1859:J1922" si="58" xml:space="preserve"> AVERAGE(F1859:F5358)</f>
        <v>35.173463177115032</v>
      </c>
      <c r="K1859">
        <v>2857</v>
      </c>
      <c r="L1859">
        <f t="shared" ref="L1859:L1922" si="59" xml:space="preserve"> COUNTA(K1859:K5358)</f>
        <v>1643</v>
      </c>
    </row>
    <row r="1860" spans="1:12" x14ac:dyDescent="0.25">
      <c r="A1860" t="s">
        <v>40</v>
      </c>
      <c r="B1860">
        <v>5</v>
      </c>
      <c r="C1860">
        <v>199.31</v>
      </c>
      <c r="D1860" s="1">
        <v>0.05</v>
      </c>
      <c r="E1860" t="s">
        <v>20</v>
      </c>
      <c r="F1860">
        <v>36</v>
      </c>
      <c r="G1860" s="2">
        <v>43159</v>
      </c>
      <c r="H1860">
        <v>996.55</v>
      </c>
      <c r="I1860">
        <v>2018</v>
      </c>
      <c r="J1860">
        <f t="shared" si="58"/>
        <v>35.173568818514006</v>
      </c>
      <c r="K1860">
        <v>2858</v>
      </c>
      <c r="L1860">
        <f t="shared" si="59"/>
        <v>1642</v>
      </c>
    </row>
    <row r="1861" spans="1:12" x14ac:dyDescent="0.25">
      <c r="A1861" t="s">
        <v>13</v>
      </c>
      <c r="B1861">
        <v>2</v>
      </c>
      <c r="C1861">
        <v>100.26</v>
      </c>
      <c r="D1861" s="1">
        <v>0.05</v>
      </c>
      <c r="E1861" t="s">
        <v>33</v>
      </c>
      <c r="F1861">
        <v>31</v>
      </c>
      <c r="G1861" s="2">
        <v>43360</v>
      </c>
      <c r="H1861">
        <v>200.52</v>
      </c>
      <c r="I1861">
        <v>2018</v>
      </c>
      <c r="J1861">
        <f t="shared" si="58"/>
        <v>35.173065204143818</v>
      </c>
      <c r="K1861">
        <v>2859</v>
      </c>
      <c r="L1861">
        <f t="shared" si="59"/>
        <v>1641</v>
      </c>
    </row>
    <row r="1862" spans="1:12" x14ac:dyDescent="0.25">
      <c r="A1862" t="s">
        <v>40</v>
      </c>
      <c r="B1862">
        <v>4</v>
      </c>
      <c r="C1862">
        <v>347.28</v>
      </c>
      <c r="D1862" s="1">
        <v>0.15</v>
      </c>
      <c r="E1862" t="s">
        <v>28</v>
      </c>
      <c r="F1862">
        <v>15</v>
      </c>
      <c r="G1862" s="2">
        <v>43198</v>
      </c>
      <c r="H1862">
        <v>1389.12</v>
      </c>
      <c r="I1862">
        <v>2018</v>
      </c>
      <c r="J1862">
        <f t="shared" si="58"/>
        <v>35.175609756097558</v>
      </c>
      <c r="K1862">
        <v>2860</v>
      </c>
      <c r="L1862">
        <f t="shared" si="59"/>
        <v>1640</v>
      </c>
    </row>
    <row r="1863" spans="1:12" x14ac:dyDescent="0.25">
      <c r="A1863" t="s">
        <v>27</v>
      </c>
      <c r="B1863">
        <v>4</v>
      </c>
      <c r="C1863">
        <v>153.6</v>
      </c>
      <c r="D1863" s="1">
        <v>0.2</v>
      </c>
      <c r="E1863" t="s">
        <v>33</v>
      </c>
      <c r="F1863">
        <v>14</v>
      </c>
      <c r="G1863" s="2">
        <v>43194</v>
      </c>
      <c r="H1863">
        <v>614.4</v>
      </c>
      <c r="I1863">
        <v>2018</v>
      </c>
      <c r="J1863">
        <f t="shared" si="58"/>
        <v>35.187919463087248</v>
      </c>
      <c r="K1863">
        <v>2861</v>
      </c>
      <c r="L1863">
        <f t="shared" si="59"/>
        <v>1639</v>
      </c>
    </row>
    <row r="1864" spans="1:12" x14ac:dyDescent="0.25">
      <c r="A1864" t="s">
        <v>22</v>
      </c>
      <c r="B1864">
        <v>4</v>
      </c>
      <c r="C1864">
        <v>144.91</v>
      </c>
      <c r="D1864" s="1">
        <v>0.15</v>
      </c>
      <c r="E1864" t="s">
        <v>20</v>
      </c>
      <c r="F1864">
        <v>58</v>
      </c>
      <c r="G1864" s="2">
        <v>43386</v>
      </c>
      <c r="H1864">
        <v>579.64</v>
      </c>
      <c r="I1864">
        <v>2018</v>
      </c>
      <c r="J1864">
        <f t="shared" si="58"/>
        <v>35.200854700854698</v>
      </c>
      <c r="K1864">
        <v>2862</v>
      </c>
      <c r="L1864">
        <f t="shared" si="59"/>
        <v>1638</v>
      </c>
    </row>
    <row r="1865" spans="1:12" x14ac:dyDescent="0.25">
      <c r="A1865" t="s">
        <v>22</v>
      </c>
      <c r="B1865">
        <v>4</v>
      </c>
      <c r="C1865">
        <v>386.21</v>
      </c>
      <c r="D1865" s="1">
        <v>0.15</v>
      </c>
      <c r="E1865" t="s">
        <v>32</v>
      </c>
      <c r="F1865">
        <v>46</v>
      </c>
      <c r="G1865" s="2">
        <v>43430</v>
      </c>
      <c r="H1865">
        <v>1544.84</v>
      </c>
      <c r="I1865">
        <v>2018</v>
      </c>
      <c r="J1865">
        <f t="shared" si="58"/>
        <v>35.18692730604765</v>
      </c>
      <c r="K1865">
        <v>2863</v>
      </c>
      <c r="L1865">
        <f t="shared" si="59"/>
        <v>1637</v>
      </c>
    </row>
    <row r="1866" spans="1:12" x14ac:dyDescent="0.25">
      <c r="A1866" t="s">
        <v>27</v>
      </c>
      <c r="B1866">
        <v>1</v>
      </c>
      <c r="C1866">
        <v>282.8</v>
      </c>
      <c r="D1866" s="1">
        <v>0.1</v>
      </c>
      <c r="E1866" t="s">
        <v>14</v>
      </c>
      <c r="F1866">
        <v>35</v>
      </c>
      <c r="G1866" s="2">
        <v>43377</v>
      </c>
      <c r="H1866">
        <v>282.8</v>
      </c>
      <c r="I1866">
        <v>2018</v>
      </c>
      <c r="J1866">
        <f t="shared" si="58"/>
        <v>35.180317848410759</v>
      </c>
      <c r="K1866">
        <v>2864</v>
      </c>
      <c r="L1866">
        <f t="shared" si="59"/>
        <v>1636</v>
      </c>
    </row>
    <row r="1867" spans="1:12" x14ac:dyDescent="0.25">
      <c r="A1867" t="s">
        <v>27</v>
      </c>
      <c r="B1867">
        <v>1</v>
      </c>
      <c r="C1867">
        <v>236.48</v>
      </c>
      <c r="D1867" s="1">
        <v>0.15</v>
      </c>
      <c r="E1867" t="s">
        <v>28</v>
      </c>
      <c r="F1867">
        <v>57</v>
      </c>
      <c r="G1867" s="2">
        <v>43301</v>
      </c>
      <c r="H1867">
        <v>236.48</v>
      </c>
      <c r="I1867">
        <v>2018</v>
      </c>
      <c r="J1867">
        <f t="shared" si="58"/>
        <v>35.180428134556578</v>
      </c>
      <c r="K1867">
        <v>2865</v>
      </c>
      <c r="L1867">
        <f t="shared" si="59"/>
        <v>1635</v>
      </c>
    </row>
    <row r="1868" spans="1:12" x14ac:dyDescent="0.25">
      <c r="A1868" t="s">
        <v>27</v>
      </c>
      <c r="B1868">
        <v>5</v>
      </c>
      <c r="C1868">
        <v>381.89</v>
      </c>
      <c r="D1868" s="1">
        <v>0</v>
      </c>
      <c r="E1868" t="s">
        <v>25</v>
      </c>
      <c r="F1868">
        <v>12</v>
      </c>
      <c r="G1868" s="2">
        <v>43256</v>
      </c>
      <c r="H1868">
        <v>1909.4499999999998</v>
      </c>
      <c r="I1868">
        <v>2018</v>
      </c>
      <c r="J1868">
        <f t="shared" si="58"/>
        <v>35.167074663402694</v>
      </c>
      <c r="K1868">
        <v>2866</v>
      </c>
      <c r="L1868">
        <f t="shared" si="59"/>
        <v>1634</v>
      </c>
    </row>
    <row r="1869" spans="1:12" x14ac:dyDescent="0.25">
      <c r="A1869" t="s">
        <v>22</v>
      </c>
      <c r="B1869">
        <v>5</v>
      </c>
      <c r="C1869">
        <v>288.68</v>
      </c>
      <c r="D1869" s="1">
        <v>0.2</v>
      </c>
      <c r="E1869" t="s">
        <v>30</v>
      </c>
      <c r="F1869">
        <v>16</v>
      </c>
      <c r="G1869" s="2">
        <v>43371</v>
      </c>
      <c r="H1869">
        <v>1443.4</v>
      </c>
      <c r="I1869">
        <v>2018</v>
      </c>
      <c r="J1869">
        <f t="shared" si="58"/>
        <v>35.181261481935088</v>
      </c>
      <c r="K1869">
        <v>2867</v>
      </c>
      <c r="L1869">
        <f t="shared" si="59"/>
        <v>1633</v>
      </c>
    </row>
    <row r="1870" spans="1:12" x14ac:dyDescent="0.25">
      <c r="A1870" t="s">
        <v>38</v>
      </c>
      <c r="B1870">
        <v>3</v>
      </c>
      <c r="C1870">
        <v>237.65</v>
      </c>
      <c r="D1870" s="1">
        <v>0.15</v>
      </c>
      <c r="E1870" t="s">
        <v>11</v>
      </c>
      <c r="F1870">
        <v>21</v>
      </c>
      <c r="G1870" s="2">
        <v>43113</v>
      </c>
      <c r="H1870">
        <v>712.95</v>
      </c>
      <c r="I1870">
        <v>2018</v>
      </c>
      <c r="J1870">
        <f t="shared" si="58"/>
        <v>35.193014705882355</v>
      </c>
      <c r="K1870">
        <v>2868</v>
      </c>
      <c r="L1870">
        <f t="shared" si="59"/>
        <v>1632</v>
      </c>
    </row>
    <row r="1871" spans="1:12" x14ac:dyDescent="0.25">
      <c r="A1871" t="s">
        <v>10</v>
      </c>
      <c r="B1871">
        <v>4</v>
      </c>
      <c r="C1871">
        <v>83.15</v>
      </c>
      <c r="D1871" s="1">
        <v>0.15</v>
      </c>
      <c r="E1871" t="s">
        <v>33</v>
      </c>
      <c r="F1871">
        <v>34</v>
      </c>
      <c r="G1871" s="2">
        <v>43357</v>
      </c>
      <c r="H1871">
        <v>332.6</v>
      </c>
      <c r="I1871">
        <v>2018</v>
      </c>
      <c r="J1871">
        <f t="shared" si="58"/>
        <v>35.201716738197426</v>
      </c>
      <c r="K1871">
        <v>2869</v>
      </c>
      <c r="L1871">
        <f t="shared" si="59"/>
        <v>1631</v>
      </c>
    </row>
    <row r="1872" spans="1:12" x14ac:dyDescent="0.25">
      <c r="A1872" t="s">
        <v>27</v>
      </c>
      <c r="B1872">
        <v>3</v>
      </c>
      <c r="C1872">
        <v>178.7</v>
      </c>
      <c r="D1872" s="1">
        <v>0.2</v>
      </c>
      <c r="E1872" t="s">
        <v>30</v>
      </c>
      <c r="F1872">
        <v>23</v>
      </c>
      <c r="G1872" s="2">
        <v>43409</v>
      </c>
      <c r="H1872">
        <v>536.09999999999991</v>
      </c>
      <c r="I1872">
        <v>2018</v>
      </c>
      <c r="J1872">
        <f t="shared" si="58"/>
        <v>35.20245398773006</v>
      </c>
      <c r="K1872">
        <v>2870</v>
      </c>
      <c r="L1872">
        <f t="shared" si="59"/>
        <v>1630</v>
      </c>
    </row>
    <row r="1873" spans="1:12" x14ac:dyDescent="0.25">
      <c r="A1873" t="s">
        <v>17</v>
      </c>
      <c r="B1873">
        <v>2</v>
      </c>
      <c r="C1873">
        <v>186.33</v>
      </c>
      <c r="D1873" s="1">
        <v>0.15</v>
      </c>
      <c r="E1873" t="s">
        <v>20</v>
      </c>
      <c r="F1873">
        <v>28</v>
      </c>
      <c r="G1873" s="2">
        <v>43362</v>
      </c>
      <c r="H1873">
        <v>372.66</v>
      </c>
      <c r="I1873">
        <v>2018</v>
      </c>
      <c r="J1873">
        <f t="shared" si="58"/>
        <v>35.209944751381215</v>
      </c>
      <c r="K1873">
        <v>2871</v>
      </c>
      <c r="L1873">
        <f t="shared" si="59"/>
        <v>1629</v>
      </c>
    </row>
    <row r="1874" spans="1:12" x14ac:dyDescent="0.25">
      <c r="A1874" t="s">
        <v>19</v>
      </c>
      <c r="B1874">
        <v>1</v>
      </c>
      <c r="C1874">
        <v>325.17</v>
      </c>
      <c r="D1874" s="1">
        <v>0.05</v>
      </c>
      <c r="E1874" t="s">
        <v>30</v>
      </c>
      <c r="F1874">
        <v>17</v>
      </c>
      <c r="G1874" s="2">
        <v>43317</v>
      </c>
      <c r="H1874">
        <v>325.17</v>
      </c>
      <c r="I1874">
        <v>2018</v>
      </c>
      <c r="J1874">
        <f t="shared" si="58"/>
        <v>35.214373464373466</v>
      </c>
      <c r="K1874">
        <v>2872</v>
      </c>
      <c r="L1874">
        <f t="shared" si="59"/>
        <v>1628</v>
      </c>
    </row>
    <row r="1875" spans="1:12" x14ac:dyDescent="0.25">
      <c r="A1875" t="s">
        <v>10</v>
      </c>
      <c r="B1875">
        <v>4</v>
      </c>
      <c r="C1875">
        <v>459.99</v>
      </c>
      <c r="D1875" s="1">
        <v>0.15</v>
      </c>
      <c r="E1875" t="s">
        <v>28</v>
      </c>
      <c r="F1875">
        <v>18</v>
      </c>
      <c r="G1875" s="2">
        <v>43423</v>
      </c>
      <c r="H1875">
        <v>1839.96</v>
      </c>
      <c r="I1875">
        <v>2018</v>
      </c>
      <c r="J1875">
        <f t="shared" si="58"/>
        <v>35.225568531038725</v>
      </c>
      <c r="K1875">
        <v>2873</v>
      </c>
      <c r="L1875">
        <f t="shared" si="59"/>
        <v>1627</v>
      </c>
    </row>
    <row r="1876" spans="1:12" x14ac:dyDescent="0.25">
      <c r="A1876" t="s">
        <v>10</v>
      </c>
      <c r="B1876">
        <v>5</v>
      </c>
      <c r="C1876">
        <v>117.62</v>
      </c>
      <c r="D1876" s="1">
        <v>0</v>
      </c>
      <c r="E1876" t="s">
        <v>33</v>
      </c>
      <c r="F1876">
        <v>39</v>
      </c>
      <c r="G1876" s="2">
        <v>43114</v>
      </c>
      <c r="H1876">
        <v>588.1</v>
      </c>
      <c r="I1876">
        <v>2018</v>
      </c>
      <c r="J1876">
        <f t="shared" si="58"/>
        <v>35.236162361623613</v>
      </c>
      <c r="K1876">
        <v>2874</v>
      </c>
      <c r="L1876">
        <f t="shared" si="59"/>
        <v>1626</v>
      </c>
    </row>
    <row r="1877" spans="1:12" x14ac:dyDescent="0.25">
      <c r="A1877" t="s">
        <v>13</v>
      </c>
      <c r="B1877">
        <v>4</v>
      </c>
      <c r="C1877">
        <v>88.53</v>
      </c>
      <c r="D1877" s="1">
        <v>0.05</v>
      </c>
      <c r="E1877" t="s">
        <v>20</v>
      </c>
      <c r="F1877">
        <v>21</v>
      </c>
      <c r="G1877" s="2">
        <v>43303</v>
      </c>
      <c r="H1877">
        <v>354.12</v>
      </c>
      <c r="I1877">
        <v>2018</v>
      </c>
      <c r="J1877">
        <f t="shared" si="58"/>
        <v>35.233846153846152</v>
      </c>
      <c r="K1877">
        <v>2875</v>
      </c>
      <c r="L1877">
        <f t="shared" si="59"/>
        <v>1625</v>
      </c>
    </row>
    <row r="1878" spans="1:12" x14ac:dyDescent="0.25">
      <c r="A1878" t="s">
        <v>38</v>
      </c>
      <c r="B1878">
        <v>4</v>
      </c>
      <c r="C1878">
        <v>374.91</v>
      </c>
      <c r="D1878" s="1">
        <v>0.1</v>
      </c>
      <c r="E1878" t="s">
        <v>14</v>
      </c>
      <c r="F1878">
        <v>50</v>
      </c>
      <c r="G1878" s="2">
        <v>43263</v>
      </c>
      <c r="H1878">
        <v>1499.64</v>
      </c>
      <c r="I1878">
        <v>2018</v>
      </c>
      <c r="J1878">
        <f t="shared" si="58"/>
        <v>35.242610837438427</v>
      </c>
      <c r="K1878">
        <v>2876</v>
      </c>
      <c r="L1878">
        <f t="shared" si="59"/>
        <v>1624</v>
      </c>
    </row>
    <row r="1879" spans="1:12" x14ac:dyDescent="0.25">
      <c r="A1879" t="s">
        <v>22</v>
      </c>
      <c r="B1879">
        <v>4</v>
      </c>
      <c r="C1879">
        <v>31.16</v>
      </c>
      <c r="D1879" s="1">
        <v>0</v>
      </c>
      <c r="E1879" t="s">
        <v>11</v>
      </c>
      <c r="F1879">
        <v>51</v>
      </c>
      <c r="G1879" s="2">
        <v>43408</v>
      </c>
      <c r="H1879">
        <v>124.64</v>
      </c>
      <c r="I1879">
        <v>2018</v>
      </c>
      <c r="J1879">
        <f t="shared" si="58"/>
        <v>35.233518176216883</v>
      </c>
      <c r="K1879">
        <v>2877</v>
      </c>
      <c r="L1879">
        <f t="shared" si="59"/>
        <v>1623</v>
      </c>
    </row>
    <row r="1880" spans="1:12" x14ac:dyDescent="0.25">
      <c r="A1880" t="s">
        <v>17</v>
      </c>
      <c r="B1880">
        <v>4</v>
      </c>
      <c r="C1880">
        <v>441.39</v>
      </c>
      <c r="D1880" s="1">
        <v>0.1</v>
      </c>
      <c r="E1880" t="s">
        <v>32</v>
      </c>
      <c r="F1880">
        <v>58</v>
      </c>
      <c r="G1880" s="2">
        <v>43338</v>
      </c>
      <c r="H1880">
        <v>1765.56</v>
      </c>
      <c r="I1880">
        <v>2018</v>
      </c>
      <c r="J1880">
        <f t="shared" si="58"/>
        <v>35.223797780517877</v>
      </c>
      <c r="K1880">
        <v>2878</v>
      </c>
      <c r="L1880">
        <f t="shared" si="59"/>
        <v>1622</v>
      </c>
    </row>
    <row r="1881" spans="1:12" x14ac:dyDescent="0.25">
      <c r="A1881" t="s">
        <v>40</v>
      </c>
      <c r="B1881">
        <v>1</v>
      </c>
      <c r="C1881">
        <v>137.93</v>
      </c>
      <c r="D1881" s="1">
        <v>0</v>
      </c>
      <c r="E1881" t="s">
        <v>33</v>
      </c>
      <c r="F1881">
        <v>11</v>
      </c>
      <c r="G1881" s="2">
        <v>43172</v>
      </c>
      <c r="H1881">
        <v>137.93</v>
      </c>
      <c r="I1881">
        <v>2018</v>
      </c>
      <c r="J1881">
        <f t="shared" si="58"/>
        <v>35.209747069710055</v>
      </c>
      <c r="K1881">
        <v>2879</v>
      </c>
      <c r="L1881">
        <f t="shared" si="59"/>
        <v>1621</v>
      </c>
    </row>
    <row r="1882" spans="1:12" x14ac:dyDescent="0.25">
      <c r="A1882" t="s">
        <v>22</v>
      </c>
      <c r="B1882">
        <v>4</v>
      </c>
      <c r="C1882">
        <v>265.38</v>
      </c>
      <c r="D1882" s="1">
        <v>0.05</v>
      </c>
      <c r="E1882" t="s">
        <v>20</v>
      </c>
      <c r="F1882">
        <v>47</v>
      </c>
      <c r="G1882" s="2">
        <v>43445</v>
      </c>
      <c r="H1882">
        <v>1061.52</v>
      </c>
      <c r="I1882">
        <v>2018</v>
      </c>
      <c r="J1882">
        <f t="shared" si="58"/>
        <v>35.224691358024693</v>
      </c>
      <c r="K1882">
        <v>2880</v>
      </c>
      <c r="L1882">
        <f t="shared" si="59"/>
        <v>1620</v>
      </c>
    </row>
    <row r="1883" spans="1:12" x14ac:dyDescent="0.25">
      <c r="A1883" t="s">
        <v>22</v>
      </c>
      <c r="B1883">
        <v>5</v>
      </c>
      <c r="C1883">
        <v>331.56</v>
      </c>
      <c r="D1883" s="1">
        <v>0</v>
      </c>
      <c r="E1883" t="s">
        <v>20</v>
      </c>
      <c r="F1883">
        <v>51</v>
      </c>
      <c r="G1883" s="2">
        <v>43123</v>
      </c>
      <c r="H1883">
        <v>1657.8</v>
      </c>
      <c r="I1883">
        <v>2018</v>
      </c>
      <c r="J1883">
        <f t="shared" si="58"/>
        <v>35.217418159357628</v>
      </c>
      <c r="K1883">
        <v>2881</v>
      </c>
      <c r="L1883">
        <f t="shared" si="59"/>
        <v>1619</v>
      </c>
    </row>
    <row r="1884" spans="1:12" x14ac:dyDescent="0.25">
      <c r="A1884" t="s">
        <v>22</v>
      </c>
      <c r="B1884">
        <v>5</v>
      </c>
      <c r="C1884">
        <v>497.43</v>
      </c>
      <c r="D1884" s="1">
        <v>0.1</v>
      </c>
      <c r="E1884" t="s">
        <v>30</v>
      </c>
      <c r="F1884">
        <v>59</v>
      </c>
      <c r="G1884" s="2">
        <v>43309</v>
      </c>
      <c r="H1884">
        <v>2487.15</v>
      </c>
      <c r="I1884">
        <v>2018</v>
      </c>
      <c r="J1884">
        <f t="shared" si="58"/>
        <v>35.207663782447469</v>
      </c>
      <c r="K1884">
        <v>2882</v>
      </c>
      <c r="L1884">
        <f t="shared" si="59"/>
        <v>1618</v>
      </c>
    </row>
    <row r="1885" spans="1:12" x14ac:dyDescent="0.25">
      <c r="A1885" t="s">
        <v>38</v>
      </c>
      <c r="B1885">
        <v>4</v>
      </c>
      <c r="C1885">
        <v>334.01</v>
      </c>
      <c r="D1885" s="1">
        <v>0.2</v>
      </c>
      <c r="E1885" t="s">
        <v>28</v>
      </c>
      <c r="F1885">
        <v>54</v>
      </c>
      <c r="G1885" s="2">
        <v>43207</v>
      </c>
      <c r="H1885">
        <v>1336.04</v>
      </c>
      <c r="I1885">
        <v>2018</v>
      </c>
      <c r="J1885">
        <f t="shared" si="58"/>
        <v>35.192949907235622</v>
      </c>
      <c r="K1885">
        <v>2883</v>
      </c>
      <c r="L1885">
        <f t="shared" si="59"/>
        <v>1617</v>
      </c>
    </row>
    <row r="1886" spans="1:12" x14ac:dyDescent="0.25">
      <c r="A1886" t="s">
        <v>10</v>
      </c>
      <c r="B1886">
        <v>5</v>
      </c>
      <c r="C1886">
        <v>312.33</v>
      </c>
      <c r="D1886" s="1">
        <v>0</v>
      </c>
      <c r="E1886" t="s">
        <v>20</v>
      </c>
      <c r="F1886">
        <v>54</v>
      </c>
      <c r="G1886" s="2">
        <v>43244</v>
      </c>
      <c r="H1886">
        <v>1561.6499999999999</v>
      </c>
      <c r="I1886">
        <v>2018</v>
      </c>
      <c r="J1886">
        <f t="shared" si="58"/>
        <v>35.181311881188115</v>
      </c>
      <c r="K1886">
        <v>2884</v>
      </c>
      <c r="L1886">
        <f t="shared" si="59"/>
        <v>1616</v>
      </c>
    </row>
    <row r="1887" spans="1:12" x14ac:dyDescent="0.25">
      <c r="A1887" t="s">
        <v>19</v>
      </c>
      <c r="B1887">
        <v>2</v>
      </c>
      <c r="C1887">
        <v>72.22</v>
      </c>
      <c r="D1887" s="1">
        <v>0.05</v>
      </c>
      <c r="E1887" t="s">
        <v>25</v>
      </c>
      <c r="F1887">
        <v>51</v>
      </c>
      <c r="G1887" s="2">
        <v>43325</v>
      </c>
      <c r="H1887">
        <v>144.44</v>
      </c>
      <c r="I1887">
        <v>2018</v>
      </c>
      <c r="J1887">
        <f t="shared" si="58"/>
        <v>35.169659442724459</v>
      </c>
      <c r="K1887">
        <v>2885</v>
      </c>
      <c r="L1887">
        <f t="shared" si="59"/>
        <v>1615</v>
      </c>
    </row>
    <row r="1888" spans="1:12" x14ac:dyDescent="0.25">
      <c r="A1888" t="s">
        <v>40</v>
      </c>
      <c r="B1888">
        <v>4</v>
      </c>
      <c r="C1888">
        <v>54.9</v>
      </c>
      <c r="D1888" s="1">
        <v>0</v>
      </c>
      <c r="E1888" t="s">
        <v>32</v>
      </c>
      <c r="F1888">
        <v>57</v>
      </c>
      <c r="G1888" s="2">
        <v>43224</v>
      </c>
      <c r="H1888">
        <v>219.6</v>
      </c>
      <c r="I1888">
        <v>2018</v>
      </c>
      <c r="J1888">
        <f t="shared" si="58"/>
        <v>35.159851301115239</v>
      </c>
      <c r="K1888">
        <v>2886</v>
      </c>
      <c r="L1888">
        <f t="shared" si="59"/>
        <v>1614</v>
      </c>
    </row>
    <row r="1889" spans="1:12" x14ac:dyDescent="0.25">
      <c r="A1889" t="s">
        <v>10</v>
      </c>
      <c r="B1889">
        <v>1</v>
      </c>
      <c r="C1889">
        <v>35.270000000000003</v>
      </c>
      <c r="D1889" s="1">
        <v>0.15</v>
      </c>
      <c r="E1889" t="s">
        <v>14</v>
      </c>
      <c r="F1889">
        <v>23</v>
      </c>
      <c r="G1889" s="2">
        <v>43453</v>
      </c>
      <c r="H1889">
        <v>35.270000000000003</v>
      </c>
      <c r="I1889">
        <v>2018</v>
      </c>
      <c r="J1889">
        <f t="shared" si="58"/>
        <v>35.146311221326719</v>
      </c>
      <c r="K1889">
        <v>2887</v>
      </c>
      <c r="L1889">
        <f t="shared" si="59"/>
        <v>1613</v>
      </c>
    </row>
    <row r="1890" spans="1:12" x14ac:dyDescent="0.25">
      <c r="A1890" t="s">
        <v>10</v>
      </c>
      <c r="B1890">
        <v>4</v>
      </c>
      <c r="C1890">
        <v>485.53</v>
      </c>
      <c r="D1890" s="1">
        <v>0</v>
      </c>
      <c r="E1890" t="s">
        <v>14</v>
      </c>
      <c r="F1890">
        <v>23</v>
      </c>
      <c r="G1890" s="2">
        <v>43369</v>
      </c>
      <c r="H1890">
        <v>1942.12</v>
      </c>
      <c r="I1890">
        <v>2018</v>
      </c>
      <c r="J1890">
        <f t="shared" si="58"/>
        <v>35.153846153846153</v>
      </c>
      <c r="K1890">
        <v>2888</v>
      </c>
      <c r="L1890">
        <f t="shared" si="59"/>
        <v>1612</v>
      </c>
    </row>
    <row r="1891" spans="1:12" x14ac:dyDescent="0.25">
      <c r="A1891" t="s">
        <v>19</v>
      </c>
      <c r="B1891">
        <v>4</v>
      </c>
      <c r="C1891">
        <v>88.45</v>
      </c>
      <c r="D1891" s="1">
        <v>0.2</v>
      </c>
      <c r="E1891" t="s">
        <v>28</v>
      </c>
      <c r="F1891">
        <v>60</v>
      </c>
      <c r="G1891" s="2">
        <v>43284</v>
      </c>
      <c r="H1891">
        <v>353.8</v>
      </c>
      <c r="I1891">
        <v>2018</v>
      </c>
      <c r="J1891">
        <f t="shared" si="58"/>
        <v>35.161390440720048</v>
      </c>
      <c r="K1891">
        <v>2889</v>
      </c>
      <c r="L1891">
        <f t="shared" si="59"/>
        <v>1611</v>
      </c>
    </row>
    <row r="1892" spans="1:12" x14ac:dyDescent="0.25">
      <c r="A1892" t="s">
        <v>17</v>
      </c>
      <c r="B1892">
        <v>5</v>
      </c>
      <c r="C1892">
        <v>63.58</v>
      </c>
      <c r="D1892" s="1">
        <v>0.2</v>
      </c>
      <c r="E1892" t="s">
        <v>14</v>
      </c>
      <c r="F1892">
        <v>23</v>
      </c>
      <c r="G1892" s="2">
        <v>43231</v>
      </c>
      <c r="H1892">
        <v>317.89999999999998</v>
      </c>
      <c r="I1892">
        <v>2018</v>
      </c>
      <c r="J1892">
        <f t="shared" si="58"/>
        <v>35.145962732919251</v>
      </c>
      <c r="K1892">
        <v>2890</v>
      </c>
      <c r="L1892">
        <f t="shared" si="59"/>
        <v>1610</v>
      </c>
    </row>
    <row r="1893" spans="1:12" x14ac:dyDescent="0.25">
      <c r="A1893" t="s">
        <v>27</v>
      </c>
      <c r="B1893">
        <v>3</v>
      </c>
      <c r="C1893">
        <v>138.46</v>
      </c>
      <c r="D1893" s="1">
        <v>0.1</v>
      </c>
      <c r="E1893" t="s">
        <v>28</v>
      </c>
      <c r="F1893">
        <v>49</v>
      </c>
      <c r="G1893" s="2">
        <v>43439</v>
      </c>
      <c r="H1893">
        <v>415.38</v>
      </c>
      <c r="I1893">
        <v>2018</v>
      </c>
      <c r="J1893">
        <f t="shared" si="58"/>
        <v>35.153511497824738</v>
      </c>
      <c r="K1893">
        <v>2891</v>
      </c>
      <c r="L1893">
        <f t="shared" si="59"/>
        <v>1609</v>
      </c>
    </row>
    <row r="1894" spans="1:12" x14ac:dyDescent="0.25">
      <c r="A1894" t="s">
        <v>22</v>
      </c>
      <c r="B1894">
        <v>2</v>
      </c>
      <c r="C1894">
        <v>209.82</v>
      </c>
      <c r="D1894" s="1">
        <v>0.15</v>
      </c>
      <c r="E1894" t="s">
        <v>25</v>
      </c>
      <c r="F1894">
        <v>22</v>
      </c>
      <c r="G1894" s="2">
        <v>43228</v>
      </c>
      <c r="H1894">
        <v>419.64</v>
      </c>
      <c r="I1894">
        <v>2018</v>
      </c>
      <c r="J1894">
        <f t="shared" si="58"/>
        <v>35.144900497512438</v>
      </c>
      <c r="K1894">
        <v>2892</v>
      </c>
      <c r="L1894">
        <f t="shared" si="59"/>
        <v>1608</v>
      </c>
    </row>
    <row r="1895" spans="1:12" x14ac:dyDescent="0.25">
      <c r="A1895" t="s">
        <v>10</v>
      </c>
      <c r="B1895">
        <v>2</v>
      </c>
      <c r="C1895">
        <v>251.26</v>
      </c>
      <c r="D1895" s="1">
        <v>0</v>
      </c>
      <c r="E1895" t="s">
        <v>20</v>
      </c>
      <c r="F1895">
        <v>23</v>
      </c>
      <c r="G1895" s="2">
        <v>43374</v>
      </c>
      <c r="H1895">
        <v>502.52</v>
      </c>
      <c r="I1895">
        <v>2018</v>
      </c>
      <c r="J1895">
        <f t="shared" si="58"/>
        <v>35.153080273802118</v>
      </c>
      <c r="K1895">
        <v>2893</v>
      </c>
      <c r="L1895">
        <f t="shared" si="59"/>
        <v>1607</v>
      </c>
    </row>
    <row r="1896" spans="1:12" x14ac:dyDescent="0.25">
      <c r="A1896" t="s">
        <v>38</v>
      </c>
      <c r="B1896">
        <v>2</v>
      </c>
      <c r="C1896">
        <v>204.37</v>
      </c>
      <c r="D1896" s="1">
        <v>0</v>
      </c>
      <c r="E1896" t="s">
        <v>30</v>
      </c>
      <c r="F1896">
        <v>39</v>
      </c>
      <c r="G1896" s="2">
        <v>43382</v>
      </c>
      <c r="H1896">
        <v>408.74</v>
      </c>
      <c r="I1896">
        <v>2018</v>
      </c>
      <c r="J1896">
        <f t="shared" si="58"/>
        <v>35.160647571606475</v>
      </c>
      <c r="K1896">
        <v>2894</v>
      </c>
      <c r="L1896">
        <f t="shared" si="59"/>
        <v>1606</v>
      </c>
    </row>
    <row r="1897" spans="1:12" x14ac:dyDescent="0.25">
      <c r="A1897" t="s">
        <v>13</v>
      </c>
      <c r="B1897">
        <v>1</v>
      </c>
      <c r="C1897">
        <v>227.41</v>
      </c>
      <c r="D1897" s="1">
        <v>0</v>
      </c>
      <c r="E1897" t="s">
        <v>32</v>
      </c>
      <c r="F1897">
        <v>46</v>
      </c>
      <c r="G1897" s="2">
        <v>43145</v>
      </c>
      <c r="H1897">
        <v>227.41</v>
      </c>
      <c r="I1897">
        <v>2018</v>
      </c>
      <c r="J1897">
        <f t="shared" si="58"/>
        <v>35.158255451713394</v>
      </c>
      <c r="K1897">
        <v>2895</v>
      </c>
      <c r="L1897">
        <f t="shared" si="59"/>
        <v>1605</v>
      </c>
    </row>
    <row r="1898" spans="1:12" x14ac:dyDescent="0.25">
      <c r="A1898" t="s">
        <v>13</v>
      </c>
      <c r="B1898">
        <v>1</v>
      </c>
      <c r="C1898">
        <v>483.24</v>
      </c>
      <c r="D1898" s="1">
        <v>0.05</v>
      </c>
      <c r="E1898" t="s">
        <v>28</v>
      </c>
      <c r="F1898">
        <v>35</v>
      </c>
      <c r="G1898" s="2">
        <v>43125</v>
      </c>
      <c r="H1898">
        <v>483.24</v>
      </c>
      <c r="I1898">
        <v>2018</v>
      </c>
      <c r="J1898">
        <f t="shared" si="58"/>
        <v>35.151496259351624</v>
      </c>
      <c r="K1898">
        <v>2896</v>
      </c>
      <c r="L1898">
        <f t="shared" si="59"/>
        <v>1604</v>
      </c>
    </row>
    <row r="1899" spans="1:12" x14ac:dyDescent="0.25">
      <c r="A1899" t="s">
        <v>38</v>
      </c>
      <c r="B1899">
        <v>1</v>
      </c>
      <c r="C1899">
        <v>491.31</v>
      </c>
      <c r="D1899" s="1">
        <v>0.15</v>
      </c>
      <c r="E1899" t="s">
        <v>30</v>
      </c>
      <c r="F1899">
        <v>29</v>
      </c>
      <c r="G1899" s="2">
        <v>43440</v>
      </c>
      <c r="H1899">
        <v>491.31</v>
      </c>
      <c r="I1899">
        <v>2018</v>
      </c>
      <c r="J1899">
        <f t="shared" si="58"/>
        <v>35.151590767311291</v>
      </c>
      <c r="K1899">
        <v>2897</v>
      </c>
      <c r="L1899">
        <f t="shared" si="59"/>
        <v>1603</v>
      </c>
    </row>
    <row r="1900" spans="1:12" x14ac:dyDescent="0.25">
      <c r="A1900" t="s">
        <v>22</v>
      </c>
      <c r="B1900">
        <v>4</v>
      </c>
      <c r="C1900">
        <v>139.63999999999999</v>
      </c>
      <c r="D1900" s="1">
        <v>0.15</v>
      </c>
      <c r="E1900" t="s">
        <v>32</v>
      </c>
      <c r="F1900">
        <v>19</v>
      </c>
      <c r="G1900" s="2">
        <v>43120</v>
      </c>
      <c r="H1900">
        <v>558.55999999999995</v>
      </c>
      <c r="I1900">
        <v>2018</v>
      </c>
      <c r="J1900">
        <f t="shared" si="58"/>
        <v>35.155430711610485</v>
      </c>
      <c r="K1900">
        <v>2898</v>
      </c>
      <c r="L1900">
        <f t="shared" si="59"/>
        <v>1602</v>
      </c>
    </row>
    <row r="1901" spans="1:12" x14ac:dyDescent="0.25">
      <c r="A1901" t="s">
        <v>13</v>
      </c>
      <c r="B1901">
        <v>4</v>
      </c>
      <c r="C1901">
        <v>262.8</v>
      </c>
      <c r="D1901" s="1">
        <v>0.15</v>
      </c>
      <c r="E1901" t="s">
        <v>33</v>
      </c>
      <c r="F1901">
        <v>56</v>
      </c>
      <c r="G1901" s="2">
        <v>43462</v>
      </c>
      <c r="H1901">
        <v>1051.2</v>
      </c>
      <c r="I1901">
        <v>2018</v>
      </c>
      <c r="J1901">
        <f t="shared" si="58"/>
        <v>35.165521549031858</v>
      </c>
      <c r="K1901">
        <v>2899</v>
      </c>
      <c r="L1901">
        <f t="shared" si="59"/>
        <v>1601</v>
      </c>
    </row>
    <row r="1902" spans="1:12" x14ac:dyDescent="0.25">
      <c r="A1902" t="s">
        <v>22</v>
      </c>
      <c r="B1902">
        <v>4</v>
      </c>
      <c r="C1902">
        <v>40.700000000000003</v>
      </c>
      <c r="D1902" s="1">
        <v>0.05</v>
      </c>
      <c r="E1902" t="s">
        <v>14</v>
      </c>
      <c r="F1902">
        <v>51</v>
      </c>
      <c r="G1902" s="2">
        <v>43335</v>
      </c>
      <c r="H1902">
        <v>162.80000000000001</v>
      </c>
      <c r="I1902">
        <v>2018</v>
      </c>
      <c r="J1902">
        <f t="shared" si="58"/>
        <v>35.152500000000003</v>
      </c>
      <c r="K1902">
        <v>2900</v>
      </c>
      <c r="L1902">
        <f t="shared" si="59"/>
        <v>1600</v>
      </c>
    </row>
    <row r="1903" spans="1:12" x14ac:dyDescent="0.25">
      <c r="A1903" t="s">
        <v>10</v>
      </c>
      <c r="B1903">
        <v>3</v>
      </c>
      <c r="C1903">
        <v>178.05</v>
      </c>
      <c r="D1903" s="1">
        <v>0.2</v>
      </c>
      <c r="E1903" t="s">
        <v>20</v>
      </c>
      <c r="F1903">
        <v>17</v>
      </c>
      <c r="G1903" s="2">
        <v>43223</v>
      </c>
      <c r="H1903">
        <v>534.15000000000009</v>
      </c>
      <c r="I1903">
        <v>2018</v>
      </c>
      <c r="J1903">
        <f t="shared" si="58"/>
        <v>35.142589118198877</v>
      </c>
      <c r="K1903">
        <v>2901</v>
      </c>
      <c r="L1903">
        <f t="shared" si="59"/>
        <v>1599</v>
      </c>
    </row>
    <row r="1904" spans="1:12" x14ac:dyDescent="0.25">
      <c r="A1904" t="s">
        <v>38</v>
      </c>
      <c r="B1904">
        <v>5</v>
      </c>
      <c r="C1904">
        <v>246.99</v>
      </c>
      <c r="D1904" s="1">
        <v>0.1</v>
      </c>
      <c r="E1904" t="s">
        <v>25</v>
      </c>
      <c r="F1904">
        <v>48</v>
      </c>
      <c r="G1904" s="2">
        <v>43122</v>
      </c>
      <c r="H1904">
        <v>1234.95</v>
      </c>
      <c r="I1904">
        <v>2018</v>
      </c>
      <c r="J1904">
        <f t="shared" si="58"/>
        <v>35.153942428035045</v>
      </c>
      <c r="K1904">
        <v>2902</v>
      </c>
      <c r="L1904">
        <f t="shared" si="59"/>
        <v>1598</v>
      </c>
    </row>
    <row r="1905" spans="1:12" x14ac:dyDescent="0.25">
      <c r="A1905" t="s">
        <v>17</v>
      </c>
      <c r="B1905">
        <v>2</v>
      </c>
      <c r="C1905">
        <v>366.06</v>
      </c>
      <c r="D1905" s="1">
        <v>0.05</v>
      </c>
      <c r="E1905" t="s">
        <v>25</v>
      </c>
      <c r="F1905">
        <v>26</v>
      </c>
      <c r="G1905" s="2">
        <v>43327</v>
      </c>
      <c r="H1905">
        <v>732.12</v>
      </c>
      <c r="I1905">
        <v>2018</v>
      </c>
      <c r="J1905">
        <f t="shared" si="58"/>
        <v>35.145898559799626</v>
      </c>
      <c r="K1905">
        <v>2903</v>
      </c>
      <c r="L1905">
        <f t="shared" si="59"/>
        <v>1597</v>
      </c>
    </row>
    <row r="1906" spans="1:12" x14ac:dyDescent="0.25">
      <c r="A1906" t="s">
        <v>17</v>
      </c>
      <c r="B1906">
        <v>5</v>
      </c>
      <c r="C1906">
        <v>38.6</v>
      </c>
      <c r="D1906" s="1">
        <v>0.15</v>
      </c>
      <c r="E1906" t="s">
        <v>30</v>
      </c>
      <c r="F1906">
        <v>56</v>
      </c>
      <c r="G1906" s="2">
        <v>43162</v>
      </c>
      <c r="H1906">
        <v>193</v>
      </c>
      <c r="I1906">
        <v>2018</v>
      </c>
      <c r="J1906">
        <f t="shared" si="58"/>
        <v>35.151629072681708</v>
      </c>
      <c r="K1906">
        <v>2904</v>
      </c>
      <c r="L1906">
        <f t="shared" si="59"/>
        <v>1596</v>
      </c>
    </row>
    <row r="1907" spans="1:12" x14ac:dyDescent="0.25">
      <c r="A1907" t="s">
        <v>10</v>
      </c>
      <c r="B1907">
        <v>1</v>
      </c>
      <c r="C1907">
        <v>373.55</v>
      </c>
      <c r="D1907" s="1">
        <v>0</v>
      </c>
      <c r="E1907" t="s">
        <v>30</v>
      </c>
      <c r="F1907">
        <v>29</v>
      </c>
      <c r="G1907" s="2">
        <v>43364</v>
      </c>
      <c r="H1907">
        <v>373.55</v>
      </c>
      <c r="I1907">
        <v>2018</v>
      </c>
      <c r="J1907">
        <f t="shared" si="58"/>
        <v>35.138557993730409</v>
      </c>
      <c r="K1907">
        <v>2905</v>
      </c>
      <c r="L1907">
        <f t="shared" si="59"/>
        <v>1595</v>
      </c>
    </row>
    <row r="1908" spans="1:12" x14ac:dyDescent="0.25">
      <c r="A1908" t="s">
        <v>17</v>
      </c>
      <c r="B1908">
        <v>4</v>
      </c>
      <c r="C1908">
        <v>491.39</v>
      </c>
      <c r="D1908" s="1">
        <v>0.2</v>
      </c>
      <c r="E1908" t="s">
        <v>14</v>
      </c>
      <c r="F1908">
        <v>43</v>
      </c>
      <c r="G1908" s="2">
        <v>43107</v>
      </c>
      <c r="H1908">
        <v>1965.56</v>
      </c>
      <c r="I1908">
        <v>2018</v>
      </c>
      <c r="J1908">
        <f t="shared" si="58"/>
        <v>35.142409033877037</v>
      </c>
      <c r="K1908">
        <v>2906</v>
      </c>
      <c r="L1908">
        <f t="shared" si="59"/>
        <v>1594</v>
      </c>
    </row>
    <row r="1909" spans="1:12" x14ac:dyDescent="0.25">
      <c r="A1909" t="s">
        <v>38</v>
      </c>
      <c r="B1909">
        <v>5</v>
      </c>
      <c r="C1909">
        <v>240.72</v>
      </c>
      <c r="D1909" s="1">
        <v>0.15</v>
      </c>
      <c r="E1909" t="s">
        <v>14</v>
      </c>
      <c r="F1909">
        <v>35</v>
      </c>
      <c r="G1909" s="2">
        <v>43387</v>
      </c>
      <c r="H1909">
        <v>1203.5999999999999</v>
      </c>
      <c r="I1909">
        <v>2018</v>
      </c>
      <c r="J1909">
        <f t="shared" si="58"/>
        <v>35.13747645951036</v>
      </c>
      <c r="K1909">
        <v>2907</v>
      </c>
      <c r="L1909">
        <f t="shared" si="59"/>
        <v>1593</v>
      </c>
    </row>
    <row r="1910" spans="1:12" x14ac:dyDescent="0.25">
      <c r="A1910" t="s">
        <v>10</v>
      </c>
      <c r="B1910">
        <v>2</v>
      </c>
      <c r="C1910">
        <v>144.99</v>
      </c>
      <c r="D1910" s="1">
        <v>0.05</v>
      </c>
      <c r="E1910" t="s">
        <v>25</v>
      </c>
      <c r="F1910">
        <v>58</v>
      </c>
      <c r="G1910" s="2">
        <v>43451</v>
      </c>
      <c r="H1910">
        <v>289.98</v>
      </c>
      <c r="I1910">
        <v>2018</v>
      </c>
      <c r="J1910">
        <f t="shared" si="58"/>
        <v>35.13756281407035</v>
      </c>
      <c r="K1910">
        <v>2908</v>
      </c>
      <c r="L1910">
        <f t="shared" si="59"/>
        <v>1592</v>
      </c>
    </row>
    <row r="1911" spans="1:12" x14ac:dyDescent="0.25">
      <c r="A1911" t="s">
        <v>38</v>
      </c>
      <c r="B1911">
        <v>5</v>
      </c>
      <c r="C1911">
        <v>287.69</v>
      </c>
      <c r="D1911" s="1">
        <v>0.05</v>
      </c>
      <c r="E1911" t="s">
        <v>11</v>
      </c>
      <c r="F1911">
        <v>56</v>
      </c>
      <c r="G1911" s="2">
        <v>43297</v>
      </c>
      <c r="H1911">
        <v>1438.45</v>
      </c>
      <c r="I1911">
        <v>2018</v>
      </c>
      <c r="J1911">
        <f t="shared" si="58"/>
        <v>35.123192960402264</v>
      </c>
      <c r="K1911">
        <v>2909</v>
      </c>
      <c r="L1911">
        <f t="shared" si="59"/>
        <v>1591</v>
      </c>
    </row>
    <row r="1912" spans="1:12" x14ac:dyDescent="0.25">
      <c r="A1912" t="s">
        <v>22</v>
      </c>
      <c r="B1912">
        <v>3</v>
      </c>
      <c r="C1912">
        <v>65.14</v>
      </c>
      <c r="D1912" s="1">
        <v>0.15</v>
      </c>
      <c r="E1912" t="s">
        <v>14</v>
      </c>
      <c r="F1912">
        <v>43</v>
      </c>
      <c r="G1912" s="2">
        <v>43179</v>
      </c>
      <c r="H1912">
        <v>195.42000000000002</v>
      </c>
      <c r="I1912">
        <v>2018</v>
      </c>
      <c r="J1912">
        <f t="shared" si="58"/>
        <v>35.110062893081761</v>
      </c>
      <c r="K1912">
        <v>2910</v>
      </c>
      <c r="L1912">
        <f t="shared" si="59"/>
        <v>1590</v>
      </c>
    </row>
    <row r="1913" spans="1:12" x14ac:dyDescent="0.25">
      <c r="A1913" t="s">
        <v>13</v>
      </c>
      <c r="B1913">
        <v>5</v>
      </c>
      <c r="C1913">
        <v>353.02</v>
      </c>
      <c r="D1913" s="1">
        <v>0.05</v>
      </c>
      <c r="E1913" t="s">
        <v>28</v>
      </c>
      <c r="F1913">
        <v>58</v>
      </c>
      <c r="G1913" s="2">
        <v>43413</v>
      </c>
      <c r="H1913">
        <v>1765.1</v>
      </c>
      <c r="I1913">
        <v>2018</v>
      </c>
      <c r="J1913">
        <f t="shared" si="58"/>
        <v>35.10509754562618</v>
      </c>
      <c r="K1913">
        <v>2911</v>
      </c>
      <c r="L1913">
        <f t="shared" si="59"/>
        <v>1589</v>
      </c>
    </row>
    <row r="1914" spans="1:12" x14ac:dyDescent="0.25">
      <c r="A1914" t="s">
        <v>38</v>
      </c>
      <c r="B1914">
        <v>2</v>
      </c>
      <c r="C1914">
        <v>175.58</v>
      </c>
      <c r="D1914" s="1">
        <v>0.1</v>
      </c>
      <c r="E1914" t="s">
        <v>28</v>
      </c>
      <c r="F1914">
        <v>27</v>
      </c>
      <c r="G1914" s="2">
        <v>43192</v>
      </c>
      <c r="H1914">
        <v>351.16</v>
      </c>
      <c r="I1914">
        <v>2018</v>
      </c>
      <c r="J1914">
        <f t="shared" si="58"/>
        <v>35.090680100755669</v>
      </c>
      <c r="K1914">
        <v>2912</v>
      </c>
      <c r="L1914">
        <f t="shared" si="59"/>
        <v>1588</v>
      </c>
    </row>
    <row r="1915" spans="1:12" x14ac:dyDescent="0.25">
      <c r="A1915" t="s">
        <v>13</v>
      </c>
      <c r="B1915">
        <v>4</v>
      </c>
      <c r="C1915">
        <v>372.26</v>
      </c>
      <c r="D1915" s="1">
        <v>0.2</v>
      </c>
      <c r="E1915" t="s">
        <v>33</v>
      </c>
      <c r="F1915">
        <v>19</v>
      </c>
      <c r="G1915" s="2">
        <v>43412</v>
      </c>
      <c r="H1915">
        <v>1489.04</v>
      </c>
      <c r="I1915">
        <v>2018</v>
      </c>
      <c r="J1915">
        <f t="shared" si="58"/>
        <v>35.095778197857591</v>
      </c>
      <c r="K1915">
        <v>2913</v>
      </c>
      <c r="L1915">
        <f t="shared" si="59"/>
        <v>1587</v>
      </c>
    </row>
    <row r="1916" spans="1:12" x14ac:dyDescent="0.25">
      <c r="A1916" t="s">
        <v>19</v>
      </c>
      <c r="B1916">
        <v>4</v>
      </c>
      <c r="C1916">
        <v>359.97</v>
      </c>
      <c r="D1916" s="1">
        <v>0.05</v>
      </c>
      <c r="E1916" t="s">
        <v>11</v>
      </c>
      <c r="F1916">
        <v>12</v>
      </c>
      <c r="G1916" s="2">
        <v>43328</v>
      </c>
      <c r="H1916">
        <v>1439.88</v>
      </c>
      <c r="I1916">
        <v>2018</v>
      </c>
      <c r="J1916">
        <f t="shared" si="58"/>
        <v>35.105926860025221</v>
      </c>
      <c r="K1916">
        <v>2914</v>
      </c>
      <c r="L1916">
        <f t="shared" si="59"/>
        <v>1586</v>
      </c>
    </row>
    <row r="1917" spans="1:12" x14ac:dyDescent="0.25">
      <c r="A1917" t="s">
        <v>38</v>
      </c>
      <c r="B1917">
        <v>4</v>
      </c>
      <c r="C1917">
        <v>49.33</v>
      </c>
      <c r="D1917" s="1">
        <v>0.05</v>
      </c>
      <c r="E1917" t="s">
        <v>30</v>
      </c>
      <c r="F1917">
        <v>56</v>
      </c>
      <c r="G1917" s="2">
        <v>43199</v>
      </c>
      <c r="H1917">
        <v>197.32</v>
      </c>
      <c r="I1917">
        <v>2018</v>
      </c>
      <c r="J1917">
        <f t="shared" si="58"/>
        <v>35.120504731861196</v>
      </c>
      <c r="K1917">
        <v>2915</v>
      </c>
      <c r="L1917">
        <f t="shared" si="59"/>
        <v>1585</v>
      </c>
    </row>
    <row r="1918" spans="1:12" x14ac:dyDescent="0.25">
      <c r="A1918" t="s">
        <v>13</v>
      </c>
      <c r="B1918">
        <v>3</v>
      </c>
      <c r="C1918">
        <v>436.85</v>
      </c>
      <c r="D1918" s="1">
        <v>0.2</v>
      </c>
      <c r="E1918" t="s">
        <v>32</v>
      </c>
      <c r="F1918">
        <v>11</v>
      </c>
      <c r="G1918" s="2">
        <v>43358</v>
      </c>
      <c r="H1918">
        <v>1310.5500000000002</v>
      </c>
      <c r="I1918">
        <v>2018</v>
      </c>
      <c r="J1918">
        <f t="shared" si="58"/>
        <v>35.107323232323232</v>
      </c>
      <c r="K1918">
        <v>2916</v>
      </c>
      <c r="L1918">
        <f t="shared" si="59"/>
        <v>1584</v>
      </c>
    </row>
    <row r="1919" spans="1:12" x14ac:dyDescent="0.25">
      <c r="A1919" t="s">
        <v>17</v>
      </c>
      <c r="B1919">
        <v>5</v>
      </c>
      <c r="C1919">
        <v>334.17</v>
      </c>
      <c r="D1919" s="1">
        <v>0</v>
      </c>
      <c r="E1919" t="s">
        <v>20</v>
      </c>
      <c r="F1919">
        <v>43</v>
      </c>
      <c r="G1919" s="2">
        <v>43390</v>
      </c>
      <c r="H1919">
        <v>1670.8500000000001</v>
      </c>
      <c r="I1919">
        <v>2018</v>
      </c>
      <c r="J1919">
        <f t="shared" si="58"/>
        <v>35.122552116234999</v>
      </c>
      <c r="K1919">
        <v>2917</v>
      </c>
      <c r="L1919">
        <f t="shared" si="59"/>
        <v>1583</v>
      </c>
    </row>
    <row r="1920" spans="1:12" x14ac:dyDescent="0.25">
      <c r="A1920" t="s">
        <v>17</v>
      </c>
      <c r="B1920">
        <v>4</v>
      </c>
      <c r="C1920">
        <v>69.62</v>
      </c>
      <c r="D1920" s="1">
        <v>0.05</v>
      </c>
      <c r="E1920" t="s">
        <v>25</v>
      </c>
      <c r="F1920">
        <v>45</v>
      </c>
      <c r="G1920" s="2">
        <v>43222</v>
      </c>
      <c r="H1920">
        <v>278.48</v>
      </c>
      <c r="I1920">
        <v>2018</v>
      </c>
      <c r="J1920">
        <f t="shared" si="58"/>
        <v>35.117572692793935</v>
      </c>
      <c r="K1920">
        <v>2918</v>
      </c>
      <c r="L1920">
        <f t="shared" si="59"/>
        <v>1582</v>
      </c>
    </row>
    <row r="1921" spans="1:12" x14ac:dyDescent="0.25">
      <c r="A1921" t="s">
        <v>13</v>
      </c>
      <c r="B1921">
        <v>2</v>
      </c>
      <c r="C1921">
        <v>434.72</v>
      </c>
      <c r="D1921" s="1">
        <v>0.05</v>
      </c>
      <c r="E1921" t="s">
        <v>11</v>
      </c>
      <c r="F1921">
        <v>59</v>
      </c>
      <c r="G1921" s="2">
        <v>43124</v>
      </c>
      <c r="H1921">
        <v>869.44</v>
      </c>
      <c r="I1921">
        <v>2018</v>
      </c>
      <c r="J1921">
        <f t="shared" si="58"/>
        <v>35.111321948134091</v>
      </c>
      <c r="K1921">
        <v>2919</v>
      </c>
      <c r="L1921">
        <f t="shared" si="59"/>
        <v>1581</v>
      </c>
    </row>
    <row r="1922" spans="1:12" x14ac:dyDescent="0.25">
      <c r="A1922" t="s">
        <v>27</v>
      </c>
      <c r="B1922">
        <v>2</v>
      </c>
      <c r="C1922">
        <v>454.34</v>
      </c>
      <c r="D1922" s="1">
        <v>0.1</v>
      </c>
      <c r="E1922" t="s">
        <v>11</v>
      </c>
      <c r="F1922">
        <v>13</v>
      </c>
      <c r="G1922" s="2">
        <v>43148</v>
      </c>
      <c r="H1922">
        <v>908.68</v>
      </c>
      <c r="I1922">
        <v>2018</v>
      </c>
      <c r="J1922">
        <f t="shared" si="58"/>
        <v>35.096202531645567</v>
      </c>
      <c r="K1922">
        <v>2920</v>
      </c>
      <c r="L1922">
        <f t="shared" si="59"/>
        <v>1580</v>
      </c>
    </row>
    <row r="1923" spans="1:12" x14ac:dyDescent="0.25">
      <c r="A1923" t="s">
        <v>10</v>
      </c>
      <c r="B1923">
        <v>3</v>
      </c>
      <c r="C1923">
        <v>356.43</v>
      </c>
      <c r="D1923" s="1">
        <v>0.1</v>
      </c>
      <c r="E1923" t="s">
        <v>11</v>
      </c>
      <c r="F1923">
        <v>42</v>
      </c>
      <c r="G1923" s="2">
        <v>43196</v>
      </c>
      <c r="H1923">
        <v>1069.29</v>
      </c>
      <c r="I1923">
        <v>2018</v>
      </c>
      <c r="J1923">
        <f t="shared" ref="J1923:J1986" si="60" xml:space="preserve"> AVERAGE(F1923:F5422)</f>
        <v>35.110196326789108</v>
      </c>
      <c r="K1923">
        <v>2921</v>
      </c>
      <c r="L1923">
        <f t="shared" ref="L1923:L1986" si="61" xml:space="preserve"> COUNTA(K1923:K5422)</f>
        <v>1579</v>
      </c>
    </row>
    <row r="1924" spans="1:12" x14ac:dyDescent="0.25">
      <c r="A1924" t="s">
        <v>27</v>
      </c>
      <c r="B1924">
        <v>3</v>
      </c>
      <c r="C1924">
        <v>424.97</v>
      </c>
      <c r="D1924" s="1">
        <v>0.2</v>
      </c>
      <c r="E1924" t="s">
        <v>30</v>
      </c>
      <c r="F1924">
        <v>26</v>
      </c>
      <c r="G1924" s="2">
        <v>43263</v>
      </c>
      <c r="H1924">
        <v>1274.9100000000001</v>
      </c>
      <c r="I1924">
        <v>2018</v>
      </c>
      <c r="J1924">
        <f t="shared" si="60"/>
        <v>35.105830164765528</v>
      </c>
      <c r="K1924">
        <v>2922</v>
      </c>
      <c r="L1924">
        <f t="shared" si="61"/>
        <v>1578</v>
      </c>
    </row>
    <row r="1925" spans="1:12" x14ac:dyDescent="0.25">
      <c r="A1925" t="s">
        <v>22</v>
      </c>
      <c r="B1925">
        <v>1</v>
      </c>
      <c r="C1925">
        <v>493.65</v>
      </c>
      <c r="D1925" s="1">
        <v>0.05</v>
      </c>
      <c r="E1925" t="s">
        <v>20</v>
      </c>
      <c r="F1925">
        <v>16</v>
      </c>
      <c r="G1925" s="2">
        <v>43430</v>
      </c>
      <c r="H1925">
        <v>493.65</v>
      </c>
      <c r="I1925">
        <v>2018</v>
      </c>
      <c r="J1925">
        <f t="shared" si="60"/>
        <v>35.111604311984784</v>
      </c>
      <c r="K1925">
        <v>2923</v>
      </c>
      <c r="L1925">
        <f t="shared" si="61"/>
        <v>1577</v>
      </c>
    </row>
    <row r="1926" spans="1:12" x14ac:dyDescent="0.25">
      <c r="A1926" t="s">
        <v>13</v>
      </c>
      <c r="B1926">
        <v>4</v>
      </c>
      <c r="C1926">
        <v>145.52000000000001</v>
      </c>
      <c r="D1926" s="1">
        <v>0.05</v>
      </c>
      <c r="E1926" t="s">
        <v>30</v>
      </c>
      <c r="F1926">
        <v>28</v>
      </c>
      <c r="G1926" s="2">
        <v>43277</v>
      </c>
      <c r="H1926">
        <v>582.08000000000004</v>
      </c>
      <c r="I1926">
        <v>2018</v>
      </c>
      <c r="J1926">
        <f t="shared" si="60"/>
        <v>35.123730964467008</v>
      </c>
      <c r="K1926">
        <v>2924</v>
      </c>
      <c r="L1926">
        <f t="shared" si="61"/>
        <v>1576</v>
      </c>
    </row>
    <row r="1927" spans="1:12" x14ac:dyDescent="0.25">
      <c r="A1927" t="s">
        <v>17</v>
      </c>
      <c r="B1927">
        <v>2</v>
      </c>
      <c r="C1927">
        <v>136.01</v>
      </c>
      <c r="D1927" s="1">
        <v>0.15</v>
      </c>
      <c r="E1927" t="s">
        <v>33</v>
      </c>
      <c r="F1927">
        <v>22</v>
      </c>
      <c r="G1927" s="2">
        <v>43166</v>
      </c>
      <c r="H1927">
        <v>272.02</v>
      </c>
      <c r="I1927">
        <v>2018</v>
      </c>
      <c r="J1927">
        <f t="shared" si="60"/>
        <v>35.128253968253965</v>
      </c>
      <c r="K1927">
        <v>2925</v>
      </c>
      <c r="L1927">
        <f t="shared" si="61"/>
        <v>1575</v>
      </c>
    </row>
    <row r="1928" spans="1:12" x14ac:dyDescent="0.25">
      <c r="A1928" t="s">
        <v>22</v>
      </c>
      <c r="B1928">
        <v>4</v>
      </c>
      <c r="C1928">
        <v>297.38</v>
      </c>
      <c r="D1928" s="1">
        <v>0.15</v>
      </c>
      <c r="E1928" t="s">
        <v>32</v>
      </c>
      <c r="F1928">
        <v>14</v>
      </c>
      <c r="G1928" s="2">
        <v>43224</v>
      </c>
      <c r="H1928">
        <v>1189.52</v>
      </c>
      <c r="I1928">
        <v>2018</v>
      </c>
      <c r="J1928">
        <f t="shared" si="60"/>
        <v>35.136594663278274</v>
      </c>
      <c r="K1928">
        <v>2926</v>
      </c>
      <c r="L1928">
        <f t="shared" si="61"/>
        <v>1574</v>
      </c>
    </row>
    <row r="1929" spans="1:12" x14ac:dyDescent="0.25">
      <c r="A1929" t="s">
        <v>17</v>
      </c>
      <c r="B1929">
        <v>1</v>
      </c>
      <c r="C1929">
        <v>219.29</v>
      </c>
      <c r="D1929" s="1">
        <v>0.1</v>
      </c>
      <c r="E1929" t="s">
        <v>25</v>
      </c>
      <c r="F1929">
        <v>32</v>
      </c>
      <c r="G1929" s="2">
        <v>43302</v>
      </c>
      <c r="H1929">
        <v>219.29</v>
      </c>
      <c r="I1929">
        <v>2018</v>
      </c>
      <c r="J1929">
        <f t="shared" si="60"/>
        <v>35.150031786395424</v>
      </c>
      <c r="K1929">
        <v>2927</v>
      </c>
      <c r="L1929">
        <f t="shared" si="61"/>
        <v>1573</v>
      </c>
    </row>
    <row r="1930" spans="1:12" x14ac:dyDescent="0.25">
      <c r="A1930" t="s">
        <v>22</v>
      </c>
      <c r="B1930">
        <v>1</v>
      </c>
      <c r="C1930">
        <v>313.83</v>
      </c>
      <c r="D1930" s="1">
        <v>0.1</v>
      </c>
      <c r="E1930" t="s">
        <v>11</v>
      </c>
      <c r="F1930">
        <v>16</v>
      </c>
      <c r="G1930" s="2">
        <v>43257</v>
      </c>
      <c r="H1930">
        <v>313.83</v>
      </c>
      <c r="I1930">
        <v>2018</v>
      </c>
      <c r="J1930">
        <f t="shared" si="60"/>
        <v>35.152035623409667</v>
      </c>
      <c r="K1930">
        <v>2928</v>
      </c>
      <c r="L1930">
        <f t="shared" si="61"/>
        <v>1572</v>
      </c>
    </row>
    <row r="1931" spans="1:12" x14ac:dyDescent="0.25">
      <c r="A1931" t="s">
        <v>27</v>
      </c>
      <c r="B1931">
        <v>5</v>
      </c>
      <c r="C1931">
        <v>238.41</v>
      </c>
      <c r="D1931" s="1">
        <v>0.15</v>
      </c>
      <c r="E1931" t="s">
        <v>25</v>
      </c>
      <c r="F1931">
        <v>58</v>
      </c>
      <c r="G1931" s="2">
        <v>43449</v>
      </c>
      <c r="H1931">
        <v>1192.05</v>
      </c>
      <c r="I1931">
        <v>2018</v>
      </c>
      <c r="J1931">
        <f t="shared" si="60"/>
        <v>35.164226607256523</v>
      </c>
      <c r="K1931">
        <v>2929</v>
      </c>
      <c r="L1931">
        <f t="shared" si="61"/>
        <v>1571</v>
      </c>
    </row>
    <row r="1932" spans="1:12" x14ac:dyDescent="0.25">
      <c r="A1932" t="s">
        <v>13</v>
      </c>
      <c r="B1932">
        <v>2</v>
      </c>
      <c r="C1932">
        <v>141.21</v>
      </c>
      <c r="D1932" s="1">
        <v>0.05</v>
      </c>
      <c r="E1932" t="s">
        <v>20</v>
      </c>
      <c r="F1932">
        <v>60</v>
      </c>
      <c r="G1932" s="2">
        <v>43207</v>
      </c>
      <c r="H1932">
        <v>282.42</v>
      </c>
      <c r="I1932">
        <v>2018</v>
      </c>
      <c r="J1932">
        <f t="shared" si="60"/>
        <v>35.14968152866242</v>
      </c>
      <c r="K1932">
        <v>2930</v>
      </c>
      <c r="L1932">
        <f t="shared" si="61"/>
        <v>1570</v>
      </c>
    </row>
    <row r="1933" spans="1:12" x14ac:dyDescent="0.25">
      <c r="A1933" t="s">
        <v>38</v>
      </c>
      <c r="B1933">
        <v>1</v>
      </c>
      <c r="C1933">
        <v>99.34</v>
      </c>
      <c r="D1933" s="1">
        <v>0.2</v>
      </c>
      <c r="E1933" t="s">
        <v>11</v>
      </c>
      <c r="F1933">
        <v>39</v>
      </c>
      <c r="G1933" s="2">
        <v>43340</v>
      </c>
      <c r="H1933">
        <v>99.34</v>
      </c>
      <c r="I1933">
        <v>2018</v>
      </c>
      <c r="J1933">
        <f t="shared" si="60"/>
        <v>35.133843212237096</v>
      </c>
      <c r="K1933">
        <v>2931</v>
      </c>
      <c r="L1933">
        <f t="shared" si="61"/>
        <v>1569</v>
      </c>
    </row>
    <row r="1934" spans="1:12" x14ac:dyDescent="0.25">
      <c r="A1934" t="s">
        <v>10</v>
      </c>
      <c r="B1934">
        <v>2</v>
      </c>
      <c r="C1934">
        <v>333.48</v>
      </c>
      <c r="D1934" s="1">
        <v>0.15</v>
      </c>
      <c r="E1934" t="s">
        <v>25</v>
      </c>
      <c r="F1934">
        <v>42</v>
      </c>
      <c r="G1934" s="2">
        <v>43331</v>
      </c>
      <c r="H1934">
        <v>666.96</v>
      </c>
      <c r="I1934">
        <v>2018</v>
      </c>
      <c r="J1934">
        <f t="shared" si="60"/>
        <v>35.131377551020407</v>
      </c>
      <c r="K1934">
        <v>2932</v>
      </c>
      <c r="L1934">
        <f t="shared" si="61"/>
        <v>1568</v>
      </c>
    </row>
    <row r="1935" spans="1:12" x14ac:dyDescent="0.25">
      <c r="A1935" t="s">
        <v>17</v>
      </c>
      <c r="B1935">
        <v>5</v>
      </c>
      <c r="C1935">
        <v>465.87</v>
      </c>
      <c r="D1935" s="1">
        <v>0</v>
      </c>
      <c r="E1935" t="s">
        <v>30</v>
      </c>
      <c r="F1935">
        <v>60</v>
      </c>
      <c r="G1935" s="2">
        <v>43248</v>
      </c>
      <c r="H1935">
        <v>2329.35</v>
      </c>
      <c r="I1935">
        <v>2018</v>
      </c>
      <c r="J1935">
        <f t="shared" si="60"/>
        <v>35.12699425654116</v>
      </c>
      <c r="K1935">
        <v>2933</v>
      </c>
      <c r="L1935">
        <f t="shared" si="61"/>
        <v>1567</v>
      </c>
    </row>
    <row r="1936" spans="1:12" x14ac:dyDescent="0.25">
      <c r="A1936" t="s">
        <v>19</v>
      </c>
      <c r="B1936">
        <v>2</v>
      </c>
      <c r="C1936">
        <v>391.29</v>
      </c>
      <c r="D1936" s="1">
        <v>0.1</v>
      </c>
      <c r="E1936" t="s">
        <v>25</v>
      </c>
      <c r="F1936">
        <v>52</v>
      </c>
      <c r="G1936" s="2">
        <v>43375</v>
      </c>
      <c r="H1936">
        <v>782.58</v>
      </c>
      <c r="I1936">
        <v>2018</v>
      </c>
      <c r="J1936">
        <f t="shared" si="60"/>
        <v>35.111111111111114</v>
      </c>
      <c r="K1936">
        <v>2934</v>
      </c>
      <c r="L1936">
        <f t="shared" si="61"/>
        <v>1566</v>
      </c>
    </row>
    <row r="1937" spans="1:12" x14ac:dyDescent="0.25">
      <c r="A1937" t="s">
        <v>13</v>
      </c>
      <c r="B1937">
        <v>3</v>
      </c>
      <c r="C1937">
        <v>164.89</v>
      </c>
      <c r="D1937" s="1">
        <v>0.05</v>
      </c>
      <c r="E1937" t="s">
        <v>33</v>
      </c>
      <c r="F1937">
        <v>32</v>
      </c>
      <c r="G1937" s="2">
        <v>43277</v>
      </c>
      <c r="H1937">
        <v>494.66999999999996</v>
      </c>
      <c r="I1937">
        <v>2018</v>
      </c>
      <c r="J1937">
        <f t="shared" si="60"/>
        <v>35.100319488817888</v>
      </c>
      <c r="K1937">
        <v>2935</v>
      </c>
      <c r="L1937">
        <f t="shared" si="61"/>
        <v>1565</v>
      </c>
    </row>
    <row r="1938" spans="1:12" x14ac:dyDescent="0.25">
      <c r="A1938" t="s">
        <v>17</v>
      </c>
      <c r="B1938">
        <v>5</v>
      </c>
      <c r="C1938">
        <v>162.09</v>
      </c>
      <c r="D1938" s="1">
        <v>0</v>
      </c>
      <c r="E1938" t="s">
        <v>11</v>
      </c>
      <c r="F1938">
        <v>12</v>
      </c>
      <c r="G1938" s="2">
        <v>43457</v>
      </c>
      <c r="H1938">
        <v>810.45</v>
      </c>
      <c r="I1938">
        <v>2018</v>
      </c>
      <c r="J1938">
        <f t="shared" si="60"/>
        <v>35.102301790281331</v>
      </c>
      <c r="K1938">
        <v>2936</v>
      </c>
      <c r="L1938">
        <f t="shared" si="61"/>
        <v>1564</v>
      </c>
    </row>
    <row r="1939" spans="1:12" x14ac:dyDescent="0.25">
      <c r="A1939" t="s">
        <v>13</v>
      </c>
      <c r="B1939">
        <v>3</v>
      </c>
      <c r="C1939">
        <v>413.57</v>
      </c>
      <c r="D1939" s="1">
        <v>0.15</v>
      </c>
      <c r="E1939" t="s">
        <v>25</v>
      </c>
      <c r="F1939">
        <v>50</v>
      </c>
      <c r="G1939" s="2">
        <v>43262</v>
      </c>
      <c r="H1939">
        <v>1240.71</v>
      </c>
      <c r="I1939">
        <v>2018</v>
      </c>
      <c r="J1939">
        <f t="shared" si="60"/>
        <v>35.117082533589254</v>
      </c>
      <c r="K1939">
        <v>2937</v>
      </c>
      <c r="L1939">
        <f t="shared" si="61"/>
        <v>1563</v>
      </c>
    </row>
    <row r="1940" spans="1:12" x14ac:dyDescent="0.25">
      <c r="A1940" t="s">
        <v>38</v>
      </c>
      <c r="B1940">
        <v>3</v>
      </c>
      <c r="C1940">
        <v>181.55</v>
      </c>
      <c r="D1940" s="1">
        <v>0</v>
      </c>
      <c r="E1940" t="s">
        <v>14</v>
      </c>
      <c r="F1940">
        <v>54</v>
      </c>
      <c r="G1940" s="2">
        <v>43267</v>
      </c>
      <c r="H1940">
        <v>544.65000000000009</v>
      </c>
      <c r="I1940">
        <v>2018</v>
      </c>
      <c r="J1940">
        <f t="shared" si="60"/>
        <v>35.107554417413574</v>
      </c>
      <c r="K1940">
        <v>2938</v>
      </c>
      <c r="L1940">
        <f t="shared" si="61"/>
        <v>1562</v>
      </c>
    </row>
    <row r="1941" spans="1:12" x14ac:dyDescent="0.25">
      <c r="A1941" t="s">
        <v>17</v>
      </c>
      <c r="B1941">
        <v>3</v>
      </c>
      <c r="C1941">
        <v>461.25</v>
      </c>
      <c r="D1941" s="1">
        <v>0.05</v>
      </c>
      <c r="E1941" t="s">
        <v>33</v>
      </c>
      <c r="F1941">
        <v>35</v>
      </c>
      <c r="G1941" s="2">
        <v>43422</v>
      </c>
      <c r="H1941">
        <v>1383.75</v>
      </c>
      <c r="I1941">
        <v>2018</v>
      </c>
      <c r="J1941">
        <f t="shared" si="60"/>
        <v>35.095451633568224</v>
      </c>
      <c r="K1941">
        <v>2939</v>
      </c>
      <c r="L1941">
        <f t="shared" si="61"/>
        <v>1561</v>
      </c>
    </row>
    <row r="1942" spans="1:12" x14ac:dyDescent="0.25">
      <c r="A1942" t="s">
        <v>27</v>
      </c>
      <c r="B1942">
        <v>1</v>
      </c>
      <c r="C1942">
        <v>312.02999999999997</v>
      </c>
      <c r="D1942" s="1">
        <v>0.05</v>
      </c>
      <c r="E1942" t="s">
        <v>32</v>
      </c>
      <c r="F1942">
        <v>44</v>
      </c>
      <c r="G1942" s="2">
        <v>43154</v>
      </c>
      <c r="H1942">
        <v>312.02999999999997</v>
      </c>
      <c r="I1942">
        <v>2018</v>
      </c>
      <c r="J1942">
        <f t="shared" si="60"/>
        <v>35.095512820512823</v>
      </c>
      <c r="K1942">
        <v>2940</v>
      </c>
      <c r="L1942">
        <f t="shared" si="61"/>
        <v>1560</v>
      </c>
    </row>
    <row r="1943" spans="1:12" x14ac:dyDescent="0.25">
      <c r="A1943" t="s">
        <v>27</v>
      </c>
      <c r="B1943">
        <v>1</v>
      </c>
      <c r="C1943">
        <v>169.76</v>
      </c>
      <c r="D1943" s="1">
        <v>0.2</v>
      </c>
      <c r="E1943" t="s">
        <v>25</v>
      </c>
      <c r="F1943">
        <v>58</v>
      </c>
      <c r="G1943" s="2">
        <v>43417</v>
      </c>
      <c r="H1943">
        <v>169.76</v>
      </c>
      <c r="I1943">
        <v>2018</v>
      </c>
      <c r="J1943">
        <f t="shared" si="60"/>
        <v>35.089801154586276</v>
      </c>
      <c r="K1943">
        <v>2941</v>
      </c>
      <c r="L1943">
        <f t="shared" si="61"/>
        <v>1559</v>
      </c>
    </row>
    <row r="1944" spans="1:12" x14ac:dyDescent="0.25">
      <c r="A1944" t="s">
        <v>27</v>
      </c>
      <c r="B1944">
        <v>3</v>
      </c>
      <c r="C1944">
        <v>213.53</v>
      </c>
      <c r="D1944" s="1">
        <v>0.2</v>
      </c>
      <c r="E1944" t="s">
        <v>20</v>
      </c>
      <c r="F1944">
        <v>39</v>
      </c>
      <c r="G1944" s="2">
        <v>43263</v>
      </c>
      <c r="H1944">
        <v>640.59</v>
      </c>
      <c r="I1944">
        <v>2018</v>
      </c>
      <c r="J1944">
        <f t="shared" si="60"/>
        <v>35.075096277278561</v>
      </c>
      <c r="K1944">
        <v>2942</v>
      </c>
      <c r="L1944">
        <f t="shared" si="61"/>
        <v>1558</v>
      </c>
    </row>
    <row r="1945" spans="1:12" x14ac:dyDescent="0.25">
      <c r="A1945" t="s">
        <v>27</v>
      </c>
      <c r="B1945">
        <v>1</v>
      </c>
      <c r="C1945">
        <v>88.97</v>
      </c>
      <c r="D1945" s="1">
        <v>0.2</v>
      </c>
      <c r="E1945" t="s">
        <v>20</v>
      </c>
      <c r="F1945">
        <v>54</v>
      </c>
      <c r="G1945" s="2">
        <v>43159</v>
      </c>
      <c r="H1945">
        <v>88.97</v>
      </c>
      <c r="I1945">
        <v>2018</v>
      </c>
      <c r="J1945">
        <f t="shared" si="60"/>
        <v>35.072575465639048</v>
      </c>
      <c r="K1945">
        <v>2943</v>
      </c>
      <c r="L1945">
        <f t="shared" si="61"/>
        <v>1557</v>
      </c>
    </row>
    <row r="1946" spans="1:12" x14ac:dyDescent="0.25">
      <c r="A1946" t="s">
        <v>40</v>
      </c>
      <c r="B1946">
        <v>1</v>
      </c>
      <c r="C1946">
        <v>166.48</v>
      </c>
      <c r="D1946" s="1">
        <v>0</v>
      </c>
      <c r="E1946" t="s">
        <v>33</v>
      </c>
      <c r="F1946">
        <v>15</v>
      </c>
      <c r="G1946" s="2">
        <v>43243</v>
      </c>
      <c r="H1946">
        <v>166.48</v>
      </c>
      <c r="I1946">
        <v>2018</v>
      </c>
      <c r="J1946">
        <f t="shared" si="60"/>
        <v>35.060411311053983</v>
      </c>
      <c r="K1946">
        <v>2944</v>
      </c>
      <c r="L1946">
        <f t="shared" si="61"/>
        <v>1556</v>
      </c>
    </row>
    <row r="1947" spans="1:12" x14ac:dyDescent="0.25">
      <c r="A1947" t="s">
        <v>38</v>
      </c>
      <c r="B1947">
        <v>1</v>
      </c>
      <c r="C1947">
        <v>462.46</v>
      </c>
      <c r="D1947" s="1">
        <v>0.05</v>
      </c>
      <c r="E1947" t="s">
        <v>20</v>
      </c>
      <c r="F1947">
        <v>26</v>
      </c>
      <c r="G1947" s="2">
        <v>43238</v>
      </c>
      <c r="H1947">
        <v>462.46</v>
      </c>
      <c r="I1947">
        <v>2018</v>
      </c>
      <c r="J1947">
        <f t="shared" si="60"/>
        <v>35.073311897106109</v>
      </c>
      <c r="K1947">
        <v>2945</v>
      </c>
      <c r="L1947">
        <f t="shared" si="61"/>
        <v>1555</v>
      </c>
    </row>
    <row r="1948" spans="1:12" x14ac:dyDescent="0.25">
      <c r="A1948" t="s">
        <v>10</v>
      </c>
      <c r="B1948">
        <v>4</v>
      </c>
      <c r="C1948">
        <v>128</v>
      </c>
      <c r="D1948" s="1">
        <v>0</v>
      </c>
      <c r="E1948" t="s">
        <v>25</v>
      </c>
      <c r="F1948">
        <v>48</v>
      </c>
      <c r="G1948" s="2">
        <v>43241</v>
      </c>
      <c r="H1948">
        <v>512</v>
      </c>
      <c r="I1948">
        <v>2018</v>
      </c>
      <c r="J1948">
        <f t="shared" si="60"/>
        <v>35.079150579150578</v>
      </c>
      <c r="K1948">
        <v>2946</v>
      </c>
      <c r="L1948">
        <f t="shared" si="61"/>
        <v>1554</v>
      </c>
    </row>
    <row r="1949" spans="1:12" x14ac:dyDescent="0.25">
      <c r="A1949" t="s">
        <v>19</v>
      </c>
      <c r="B1949">
        <v>4</v>
      </c>
      <c r="C1949">
        <v>212.54</v>
      </c>
      <c r="D1949" s="1">
        <v>0.2</v>
      </c>
      <c r="E1949" t="s">
        <v>32</v>
      </c>
      <c r="F1949">
        <v>60</v>
      </c>
      <c r="G1949" s="2">
        <v>43222</v>
      </c>
      <c r="H1949">
        <v>850.16</v>
      </c>
      <c r="I1949">
        <v>2018</v>
      </c>
      <c r="J1949">
        <f t="shared" si="60"/>
        <v>35.070830650354154</v>
      </c>
      <c r="K1949">
        <v>2947</v>
      </c>
      <c r="L1949">
        <f t="shared" si="61"/>
        <v>1553</v>
      </c>
    </row>
    <row r="1950" spans="1:12" x14ac:dyDescent="0.25">
      <c r="A1950" t="s">
        <v>40</v>
      </c>
      <c r="B1950">
        <v>5</v>
      </c>
      <c r="C1950">
        <v>325.14</v>
      </c>
      <c r="D1950" s="1">
        <v>0</v>
      </c>
      <c r="E1950" t="s">
        <v>11</v>
      </c>
      <c r="F1950">
        <v>44</v>
      </c>
      <c r="G1950" s="2">
        <v>43303</v>
      </c>
      <c r="H1950">
        <v>1625.6999999999998</v>
      </c>
      <c r="I1950">
        <v>2018</v>
      </c>
      <c r="J1950">
        <f t="shared" si="60"/>
        <v>35.054768041237111</v>
      </c>
      <c r="K1950">
        <v>2948</v>
      </c>
      <c r="L1950">
        <f t="shared" si="61"/>
        <v>1552</v>
      </c>
    </row>
    <row r="1951" spans="1:12" x14ac:dyDescent="0.25">
      <c r="A1951" t="s">
        <v>27</v>
      </c>
      <c r="B1951">
        <v>3</v>
      </c>
      <c r="C1951">
        <v>31.07</v>
      </c>
      <c r="D1951" s="1">
        <v>0</v>
      </c>
      <c r="E1951" t="s">
        <v>32</v>
      </c>
      <c r="F1951">
        <v>56</v>
      </c>
      <c r="G1951" s="2">
        <v>43114</v>
      </c>
      <c r="H1951">
        <v>93.210000000000008</v>
      </c>
      <c r="I1951">
        <v>2018</v>
      </c>
      <c r="J1951">
        <f t="shared" si="60"/>
        <v>35.049000644745327</v>
      </c>
      <c r="K1951">
        <v>2949</v>
      </c>
      <c r="L1951">
        <f t="shared" si="61"/>
        <v>1551</v>
      </c>
    </row>
    <row r="1952" spans="1:12" x14ac:dyDescent="0.25">
      <c r="A1952" t="s">
        <v>10</v>
      </c>
      <c r="B1952">
        <v>4</v>
      </c>
      <c r="C1952">
        <v>340.93</v>
      </c>
      <c r="D1952" s="1">
        <v>0.2</v>
      </c>
      <c r="E1952" t="s">
        <v>32</v>
      </c>
      <c r="F1952">
        <v>49</v>
      </c>
      <c r="G1952" s="2">
        <v>43266</v>
      </c>
      <c r="H1952">
        <v>1363.72</v>
      </c>
      <c r="I1952">
        <v>2018</v>
      </c>
      <c r="J1952">
        <f t="shared" si="60"/>
        <v>35.035483870967745</v>
      </c>
      <c r="K1952">
        <v>2950</v>
      </c>
      <c r="L1952">
        <f t="shared" si="61"/>
        <v>1550</v>
      </c>
    </row>
    <row r="1953" spans="1:12" x14ac:dyDescent="0.25">
      <c r="A1953" t="s">
        <v>19</v>
      </c>
      <c r="B1953">
        <v>3</v>
      </c>
      <c r="C1953">
        <v>240.46</v>
      </c>
      <c r="D1953" s="1">
        <v>0</v>
      </c>
      <c r="E1953" t="s">
        <v>11</v>
      </c>
      <c r="F1953">
        <v>52</v>
      </c>
      <c r="G1953" s="2">
        <v>43259</v>
      </c>
      <c r="H1953">
        <v>721.38</v>
      </c>
      <c r="I1953">
        <v>2018</v>
      </c>
      <c r="J1953">
        <f t="shared" si="60"/>
        <v>35.026468689477085</v>
      </c>
      <c r="K1953">
        <v>2951</v>
      </c>
      <c r="L1953">
        <f t="shared" si="61"/>
        <v>1549</v>
      </c>
    </row>
    <row r="1954" spans="1:12" x14ac:dyDescent="0.25">
      <c r="A1954" t="s">
        <v>22</v>
      </c>
      <c r="B1954">
        <v>2</v>
      </c>
      <c r="C1954">
        <v>198.88</v>
      </c>
      <c r="D1954" s="1">
        <v>0.05</v>
      </c>
      <c r="E1954" t="s">
        <v>25</v>
      </c>
      <c r="F1954">
        <v>58</v>
      </c>
      <c r="G1954" s="2">
        <v>43115</v>
      </c>
      <c r="H1954">
        <v>397.76</v>
      </c>
      <c r="I1954">
        <v>2018</v>
      </c>
      <c r="J1954">
        <f t="shared" si="60"/>
        <v>35.015503875968989</v>
      </c>
      <c r="K1954">
        <v>2952</v>
      </c>
      <c r="L1954">
        <f t="shared" si="61"/>
        <v>1548</v>
      </c>
    </row>
    <row r="1955" spans="1:12" x14ac:dyDescent="0.25">
      <c r="A1955" t="s">
        <v>27</v>
      </c>
      <c r="B1955">
        <v>4</v>
      </c>
      <c r="C1955">
        <v>47.92</v>
      </c>
      <c r="D1955" s="1">
        <v>0.1</v>
      </c>
      <c r="E1955" t="s">
        <v>25</v>
      </c>
      <c r="F1955">
        <v>57</v>
      </c>
      <c r="G1955" s="2">
        <v>43225</v>
      </c>
      <c r="H1955">
        <v>191.68</v>
      </c>
      <c r="I1955">
        <v>2018</v>
      </c>
      <c r="J1955">
        <f t="shared" si="60"/>
        <v>35.000646412411122</v>
      </c>
      <c r="K1955">
        <v>2953</v>
      </c>
      <c r="L1955">
        <f t="shared" si="61"/>
        <v>1547</v>
      </c>
    </row>
    <row r="1956" spans="1:12" x14ac:dyDescent="0.25">
      <c r="A1956" t="s">
        <v>19</v>
      </c>
      <c r="B1956">
        <v>5</v>
      </c>
      <c r="C1956">
        <v>267.54000000000002</v>
      </c>
      <c r="D1956" s="1">
        <v>0.2</v>
      </c>
      <c r="E1956" t="s">
        <v>20</v>
      </c>
      <c r="F1956">
        <v>10</v>
      </c>
      <c r="G1956" s="2">
        <v>43242</v>
      </c>
      <c r="H1956">
        <v>1337.7</v>
      </c>
      <c r="I1956">
        <v>2018</v>
      </c>
      <c r="J1956">
        <f t="shared" si="60"/>
        <v>34.986416558861578</v>
      </c>
      <c r="K1956">
        <v>2954</v>
      </c>
      <c r="L1956">
        <f t="shared" si="61"/>
        <v>1546</v>
      </c>
    </row>
    <row r="1957" spans="1:12" x14ac:dyDescent="0.25">
      <c r="A1957" t="s">
        <v>40</v>
      </c>
      <c r="B1957">
        <v>3</v>
      </c>
      <c r="C1957">
        <v>119.21</v>
      </c>
      <c r="D1957" s="1">
        <v>0.2</v>
      </c>
      <c r="E1957" t="s">
        <v>14</v>
      </c>
      <c r="F1957">
        <v>12</v>
      </c>
      <c r="G1957" s="2">
        <v>43333</v>
      </c>
      <c r="H1957">
        <v>357.63</v>
      </c>
      <c r="I1957">
        <v>2018</v>
      </c>
      <c r="J1957">
        <f t="shared" si="60"/>
        <v>35.002588996763755</v>
      </c>
      <c r="K1957">
        <v>2955</v>
      </c>
      <c r="L1957">
        <f t="shared" si="61"/>
        <v>1545</v>
      </c>
    </row>
    <row r="1958" spans="1:12" x14ac:dyDescent="0.25">
      <c r="A1958" t="s">
        <v>10</v>
      </c>
      <c r="B1958">
        <v>2</v>
      </c>
      <c r="C1958">
        <v>42.26</v>
      </c>
      <c r="D1958" s="1">
        <v>0</v>
      </c>
      <c r="E1958" t="s">
        <v>11</v>
      </c>
      <c r="F1958">
        <v>50</v>
      </c>
      <c r="G1958" s="2">
        <v>43351</v>
      </c>
      <c r="H1958">
        <v>84.52</v>
      </c>
      <c r="I1958">
        <v>2018</v>
      </c>
      <c r="J1958">
        <f t="shared" si="60"/>
        <v>35.017487046632127</v>
      </c>
      <c r="K1958">
        <v>2956</v>
      </c>
      <c r="L1958">
        <f t="shared" si="61"/>
        <v>1544</v>
      </c>
    </row>
    <row r="1959" spans="1:12" x14ac:dyDescent="0.25">
      <c r="A1959" t="s">
        <v>27</v>
      </c>
      <c r="B1959">
        <v>4</v>
      </c>
      <c r="C1959">
        <v>229.07</v>
      </c>
      <c r="D1959" s="1">
        <v>0.05</v>
      </c>
      <c r="E1959" t="s">
        <v>30</v>
      </c>
      <c r="F1959">
        <v>55</v>
      </c>
      <c r="G1959" s="2">
        <v>43183</v>
      </c>
      <c r="H1959">
        <v>916.28</v>
      </c>
      <c r="I1959">
        <v>2018</v>
      </c>
      <c r="J1959">
        <f t="shared" si="60"/>
        <v>35.007777057679846</v>
      </c>
      <c r="K1959">
        <v>2957</v>
      </c>
      <c r="L1959">
        <f t="shared" si="61"/>
        <v>1543</v>
      </c>
    </row>
    <row r="1960" spans="1:12" x14ac:dyDescent="0.25">
      <c r="A1960" t="s">
        <v>17</v>
      </c>
      <c r="B1960">
        <v>4</v>
      </c>
      <c r="C1960">
        <v>333.5</v>
      </c>
      <c r="D1960" s="1">
        <v>0.1</v>
      </c>
      <c r="E1960" t="s">
        <v>30</v>
      </c>
      <c r="F1960">
        <v>10</v>
      </c>
      <c r="G1960" s="2">
        <v>43231</v>
      </c>
      <c r="H1960">
        <v>1334</v>
      </c>
      <c r="I1960">
        <v>2018</v>
      </c>
      <c r="J1960">
        <f t="shared" si="60"/>
        <v>34.994811932555123</v>
      </c>
      <c r="K1960">
        <v>2958</v>
      </c>
      <c r="L1960">
        <f t="shared" si="61"/>
        <v>1542</v>
      </c>
    </row>
    <row r="1961" spans="1:12" x14ac:dyDescent="0.25">
      <c r="A1961" t="s">
        <v>17</v>
      </c>
      <c r="B1961">
        <v>2</v>
      </c>
      <c r="C1961">
        <v>80.28</v>
      </c>
      <c r="D1961" s="1">
        <v>0.1</v>
      </c>
      <c r="E1961" t="s">
        <v>11</v>
      </c>
      <c r="F1961">
        <v>60</v>
      </c>
      <c r="G1961" s="2">
        <v>43266</v>
      </c>
      <c r="H1961">
        <v>160.56</v>
      </c>
      <c r="I1961">
        <v>2018</v>
      </c>
      <c r="J1961">
        <f t="shared" si="60"/>
        <v>35.011031797534066</v>
      </c>
      <c r="K1961">
        <v>2959</v>
      </c>
      <c r="L1961">
        <f t="shared" si="61"/>
        <v>1541</v>
      </c>
    </row>
    <row r="1962" spans="1:12" x14ac:dyDescent="0.25">
      <c r="A1962" t="s">
        <v>13</v>
      </c>
      <c r="B1962">
        <v>5</v>
      </c>
      <c r="C1962">
        <v>57.22</v>
      </c>
      <c r="D1962" s="1">
        <v>0.05</v>
      </c>
      <c r="E1962" t="s">
        <v>33</v>
      </c>
      <c r="F1962">
        <v>10</v>
      </c>
      <c r="G1962" s="2">
        <v>43428</v>
      </c>
      <c r="H1962">
        <v>286.10000000000002</v>
      </c>
      <c r="I1962">
        <v>2018</v>
      </c>
      <c r="J1962">
        <f t="shared" si="60"/>
        <v>34.994805194805195</v>
      </c>
      <c r="K1962">
        <v>2960</v>
      </c>
      <c r="L1962">
        <f t="shared" si="61"/>
        <v>1540</v>
      </c>
    </row>
    <row r="1963" spans="1:12" x14ac:dyDescent="0.25">
      <c r="A1963" t="s">
        <v>22</v>
      </c>
      <c r="B1963">
        <v>1</v>
      </c>
      <c r="C1963">
        <v>137.94999999999999</v>
      </c>
      <c r="D1963" s="1">
        <v>0.05</v>
      </c>
      <c r="E1963" t="s">
        <v>25</v>
      </c>
      <c r="F1963">
        <v>57</v>
      </c>
      <c r="G1963" s="2">
        <v>43460</v>
      </c>
      <c r="H1963">
        <v>137.94999999999999</v>
      </c>
      <c r="I1963">
        <v>2018</v>
      </c>
      <c r="J1963">
        <f t="shared" si="60"/>
        <v>35.011046133853149</v>
      </c>
      <c r="K1963">
        <v>2961</v>
      </c>
      <c r="L1963">
        <f t="shared" si="61"/>
        <v>1539</v>
      </c>
    </row>
    <row r="1964" spans="1:12" x14ac:dyDescent="0.25">
      <c r="A1964" t="s">
        <v>38</v>
      </c>
      <c r="B1964">
        <v>3</v>
      </c>
      <c r="C1964">
        <v>75.05</v>
      </c>
      <c r="D1964" s="1">
        <v>0.2</v>
      </c>
      <c r="E1964" t="s">
        <v>20</v>
      </c>
      <c r="F1964">
        <v>19</v>
      </c>
      <c r="G1964" s="2">
        <v>43286</v>
      </c>
      <c r="H1964">
        <v>225.14999999999998</v>
      </c>
      <c r="I1964">
        <v>2018</v>
      </c>
      <c r="J1964">
        <f t="shared" si="60"/>
        <v>34.996749024707412</v>
      </c>
      <c r="K1964">
        <v>2962</v>
      </c>
      <c r="L1964">
        <f t="shared" si="61"/>
        <v>1538</v>
      </c>
    </row>
    <row r="1965" spans="1:12" x14ac:dyDescent="0.25">
      <c r="A1965" t="s">
        <v>10</v>
      </c>
      <c r="B1965">
        <v>3</v>
      </c>
      <c r="C1965">
        <v>181.38</v>
      </c>
      <c r="D1965" s="1">
        <v>0.2</v>
      </c>
      <c r="E1965" t="s">
        <v>32</v>
      </c>
      <c r="F1965">
        <v>26</v>
      </c>
      <c r="G1965" s="2">
        <v>43285</v>
      </c>
      <c r="H1965">
        <v>544.14</v>
      </c>
      <c r="I1965">
        <v>2018</v>
      </c>
      <c r="J1965">
        <f t="shared" si="60"/>
        <v>35.007156798959009</v>
      </c>
      <c r="K1965">
        <v>2963</v>
      </c>
      <c r="L1965">
        <f t="shared" si="61"/>
        <v>1537</v>
      </c>
    </row>
    <row r="1966" spans="1:12" x14ac:dyDescent="0.25">
      <c r="A1966" t="s">
        <v>40</v>
      </c>
      <c r="B1966">
        <v>2</v>
      </c>
      <c r="C1966">
        <v>291.27999999999997</v>
      </c>
      <c r="D1966" s="1">
        <v>0.1</v>
      </c>
      <c r="E1966" t="s">
        <v>33</v>
      </c>
      <c r="F1966">
        <v>14</v>
      </c>
      <c r="G1966" s="2">
        <v>43108</v>
      </c>
      <c r="H1966">
        <v>582.55999999999995</v>
      </c>
      <c r="I1966">
        <v>2018</v>
      </c>
      <c r="J1966">
        <f t="shared" si="60"/>
        <v>35.013020833333336</v>
      </c>
      <c r="K1966">
        <v>2964</v>
      </c>
      <c r="L1966">
        <f t="shared" si="61"/>
        <v>1536</v>
      </c>
    </row>
    <row r="1967" spans="1:12" x14ac:dyDescent="0.25">
      <c r="A1967" t="s">
        <v>17</v>
      </c>
      <c r="B1967">
        <v>2</v>
      </c>
      <c r="C1967">
        <v>66.63</v>
      </c>
      <c r="D1967" s="1">
        <v>0.2</v>
      </c>
      <c r="E1967" t="s">
        <v>33</v>
      </c>
      <c r="F1967">
        <v>38</v>
      </c>
      <c r="G1967" s="2">
        <v>43422</v>
      </c>
      <c r="H1967">
        <v>133.26</v>
      </c>
      <c r="I1967">
        <v>2018</v>
      </c>
      <c r="J1967">
        <f t="shared" si="60"/>
        <v>35.026710097719871</v>
      </c>
      <c r="K1967">
        <v>2965</v>
      </c>
      <c r="L1967">
        <f t="shared" si="61"/>
        <v>1535</v>
      </c>
    </row>
    <row r="1968" spans="1:12" x14ac:dyDescent="0.25">
      <c r="A1968" t="s">
        <v>19</v>
      </c>
      <c r="B1968">
        <v>2</v>
      </c>
      <c r="C1968">
        <v>222.85</v>
      </c>
      <c r="D1968" s="1">
        <v>0</v>
      </c>
      <c r="E1968" t="s">
        <v>25</v>
      </c>
      <c r="F1968">
        <v>59</v>
      </c>
      <c r="G1968" s="2">
        <v>43414</v>
      </c>
      <c r="H1968">
        <v>445.7</v>
      </c>
      <c r="I1968">
        <v>2018</v>
      </c>
      <c r="J1968">
        <f t="shared" si="60"/>
        <v>35.024771838331162</v>
      </c>
      <c r="K1968">
        <v>2966</v>
      </c>
      <c r="L1968">
        <f t="shared" si="61"/>
        <v>1534</v>
      </c>
    </row>
    <row r="1969" spans="1:12" x14ac:dyDescent="0.25">
      <c r="A1969" t="s">
        <v>38</v>
      </c>
      <c r="B1969">
        <v>1</v>
      </c>
      <c r="C1969">
        <v>396.32</v>
      </c>
      <c r="D1969" s="1">
        <v>0.1</v>
      </c>
      <c r="E1969" t="s">
        <v>11</v>
      </c>
      <c r="F1969">
        <v>56</v>
      </c>
      <c r="G1969" s="2">
        <v>43327</v>
      </c>
      <c r="H1969">
        <v>396.32</v>
      </c>
      <c r="I1969">
        <v>2018</v>
      </c>
      <c r="J1969">
        <f t="shared" si="60"/>
        <v>35.009132420091326</v>
      </c>
      <c r="K1969">
        <v>2967</v>
      </c>
      <c r="L1969">
        <f t="shared" si="61"/>
        <v>1533</v>
      </c>
    </row>
    <row r="1970" spans="1:12" x14ac:dyDescent="0.25">
      <c r="A1970" t="s">
        <v>40</v>
      </c>
      <c r="B1970">
        <v>3</v>
      </c>
      <c r="C1970">
        <v>282.63</v>
      </c>
      <c r="D1970" s="1">
        <v>0.15</v>
      </c>
      <c r="E1970" t="s">
        <v>33</v>
      </c>
      <c r="F1970">
        <v>59</v>
      </c>
      <c r="G1970" s="2">
        <v>43378</v>
      </c>
      <c r="H1970">
        <v>847.89</v>
      </c>
      <c r="I1970">
        <v>2018</v>
      </c>
      <c r="J1970">
        <f t="shared" si="60"/>
        <v>34.99543080939948</v>
      </c>
      <c r="K1970">
        <v>2968</v>
      </c>
      <c r="L1970">
        <f t="shared" si="61"/>
        <v>1532</v>
      </c>
    </row>
    <row r="1971" spans="1:12" x14ac:dyDescent="0.25">
      <c r="A1971" t="s">
        <v>40</v>
      </c>
      <c r="B1971">
        <v>1</v>
      </c>
      <c r="C1971">
        <v>376.07</v>
      </c>
      <c r="D1971" s="1">
        <v>0</v>
      </c>
      <c r="E1971" t="s">
        <v>30</v>
      </c>
      <c r="F1971">
        <v>25</v>
      </c>
      <c r="G1971" s="2">
        <v>43289</v>
      </c>
      <c r="H1971">
        <v>376.07</v>
      </c>
      <c r="I1971">
        <v>2018</v>
      </c>
      <c r="J1971">
        <f t="shared" si="60"/>
        <v>34.979751796211623</v>
      </c>
      <c r="K1971">
        <v>2969</v>
      </c>
      <c r="L1971">
        <f t="shared" si="61"/>
        <v>1531</v>
      </c>
    </row>
    <row r="1972" spans="1:12" x14ac:dyDescent="0.25">
      <c r="A1972" t="s">
        <v>22</v>
      </c>
      <c r="B1972">
        <v>5</v>
      </c>
      <c r="C1972">
        <v>187.27</v>
      </c>
      <c r="D1972" s="1">
        <v>0</v>
      </c>
      <c r="E1972" t="s">
        <v>25</v>
      </c>
      <c r="F1972">
        <v>38</v>
      </c>
      <c r="G1972" s="2">
        <v>43287</v>
      </c>
      <c r="H1972">
        <v>936.35</v>
      </c>
      <c r="I1972">
        <v>2018</v>
      </c>
      <c r="J1972">
        <f t="shared" si="60"/>
        <v>34.98627450980392</v>
      </c>
      <c r="K1972">
        <v>2970</v>
      </c>
      <c r="L1972">
        <f t="shared" si="61"/>
        <v>1530</v>
      </c>
    </row>
    <row r="1973" spans="1:12" x14ac:dyDescent="0.25">
      <c r="A1973" t="s">
        <v>40</v>
      </c>
      <c r="B1973">
        <v>4</v>
      </c>
      <c r="C1973">
        <v>158.03</v>
      </c>
      <c r="D1973" s="1">
        <v>0.1</v>
      </c>
      <c r="E1973" t="s">
        <v>14</v>
      </c>
      <c r="F1973">
        <v>57</v>
      </c>
      <c r="G1973" s="2">
        <v>43287</v>
      </c>
      <c r="H1973">
        <v>632.12</v>
      </c>
      <c r="I1973">
        <v>2018</v>
      </c>
      <c r="J1973">
        <f t="shared" si="60"/>
        <v>34.984303466317854</v>
      </c>
      <c r="K1973">
        <v>2971</v>
      </c>
      <c r="L1973">
        <f t="shared" si="61"/>
        <v>1529</v>
      </c>
    </row>
    <row r="1974" spans="1:12" x14ac:dyDescent="0.25">
      <c r="A1974" t="s">
        <v>22</v>
      </c>
      <c r="B1974">
        <v>1</v>
      </c>
      <c r="C1974">
        <v>52.4</v>
      </c>
      <c r="D1974" s="1">
        <v>0</v>
      </c>
      <c r="E1974" t="s">
        <v>30</v>
      </c>
      <c r="F1974">
        <v>47</v>
      </c>
      <c r="G1974" s="2">
        <v>43125</v>
      </c>
      <c r="H1974">
        <v>52.4</v>
      </c>
      <c r="I1974">
        <v>2018</v>
      </c>
      <c r="J1974">
        <f t="shared" si="60"/>
        <v>34.969895287958117</v>
      </c>
      <c r="K1974">
        <v>2972</v>
      </c>
      <c r="L1974">
        <f t="shared" si="61"/>
        <v>1528</v>
      </c>
    </row>
    <row r="1975" spans="1:12" x14ac:dyDescent="0.25">
      <c r="A1975" t="s">
        <v>38</v>
      </c>
      <c r="B1975">
        <v>1</v>
      </c>
      <c r="C1975">
        <v>235.51</v>
      </c>
      <c r="D1975" s="1">
        <v>0.15</v>
      </c>
      <c r="E1975" t="s">
        <v>32</v>
      </c>
      <c r="F1975">
        <v>42</v>
      </c>
      <c r="G1975" s="2">
        <v>43325</v>
      </c>
      <c r="H1975">
        <v>235.51</v>
      </c>
      <c r="I1975">
        <v>2018</v>
      </c>
      <c r="J1975">
        <f t="shared" si="60"/>
        <v>34.962017026850035</v>
      </c>
      <c r="K1975">
        <v>2973</v>
      </c>
      <c r="L1975">
        <f t="shared" si="61"/>
        <v>1527</v>
      </c>
    </row>
    <row r="1976" spans="1:12" x14ac:dyDescent="0.25">
      <c r="A1976" t="s">
        <v>40</v>
      </c>
      <c r="B1976">
        <v>1</v>
      </c>
      <c r="C1976">
        <v>406.27</v>
      </c>
      <c r="D1976" s="1">
        <v>0</v>
      </c>
      <c r="E1976" t="s">
        <v>33</v>
      </c>
      <c r="F1976">
        <v>37</v>
      </c>
      <c r="G1976" s="2">
        <v>43261</v>
      </c>
      <c r="H1976">
        <v>406.27</v>
      </c>
      <c r="I1976">
        <v>2018</v>
      </c>
      <c r="J1976">
        <f t="shared" si="60"/>
        <v>34.957404980340762</v>
      </c>
      <c r="K1976">
        <v>2974</v>
      </c>
      <c r="L1976">
        <f t="shared" si="61"/>
        <v>1526</v>
      </c>
    </row>
    <row r="1977" spans="1:12" x14ac:dyDescent="0.25">
      <c r="A1977" t="s">
        <v>38</v>
      </c>
      <c r="B1977">
        <v>4</v>
      </c>
      <c r="C1977">
        <v>282.98</v>
      </c>
      <c r="D1977" s="1">
        <v>0.1</v>
      </c>
      <c r="E1977" t="s">
        <v>32</v>
      </c>
      <c r="F1977">
        <v>24</v>
      </c>
      <c r="G1977" s="2">
        <v>43110</v>
      </c>
      <c r="H1977">
        <v>1131.92</v>
      </c>
      <c r="I1977">
        <v>2018</v>
      </c>
      <c r="J1977">
        <f t="shared" si="60"/>
        <v>34.956065573770495</v>
      </c>
      <c r="K1977">
        <v>2975</v>
      </c>
      <c r="L1977">
        <f t="shared" si="61"/>
        <v>1525</v>
      </c>
    </row>
    <row r="1978" spans="1:12" x14ac:dyDescent="0.25">
      <c r="A1978" t="s">
        <v>27</v>
      </c>
      <c r="B1978">
        <v>2</v>
      </c>
      <c r="C1978">
        <v>247.6</v>
      </c>
      <c r="D1978" s="1">
        <v>0.2</v>
      </c>
      <c r="E1978" t="s">
        <v>30</v>
      </c>
      <c r="F1978">
        <v>13</v>
      </c>
      <c r="G1978" s="2">
        <v>43370</v>
      </c>
      <c r="H1978">
        <v>495.2</v>
      </c>
      <c r="I1978">
        <v>2018</v>
      </c>
      <c r="J1978">
        <f t="shared" si="60"/>
        <v>34.963254593175854</v>
      </c>
      <c r="K1978">
        <v>2976</v>
      </c>
      <c r="L1978">
        <f t="shared" si="61"/>
        <v>1524</v>
      </c>
    </row>
    <row r="1979" spans="1:12" x14ac:dyDescent="0.25">
      <c r="A1979" t="s">
        <v>17</v>
      </c>
      <c r="B1979">
        <v>3</v>
      </c>
      <c r="C1979">
        <v>39.130000000000003</v>
      </c>
      <c r="D1979" s="1">
        <v>0.15</v>
      </c>
      <c r="E1979" t="s">
        <v>30</v>
      </c>
      <c r="F1979">
        <v>53</v>
      </c>
      <c r="G1979" s="2">
        <v>43245</v>
      </c>
      <c r="H1979">
        <v>117.39000000000001</v>
      </c>
      <c r="I1979">
        <v>2018</v>
      </c>
      <c r="J1979">
        <f t="shared" si="60"/>
        <v>34.977675640183847</v>
      </c>
      <c r="K1979">
        <v>2977</v>
      </c>
      <c r="L1979">
        <f t="shared" si="61"/>
        <v>1523</v>
      </c>
    </row>
    <row r="1980" spans="1:12" x14ac:dyDescent="0.25">
      <c r="A1980" t="s">
        <v>40</v>
      </c>
      <c r="B1980">
        <v>3</v>
      </c>
      <c r="C1980">
        <v>89.48</v>
      </c>
      <c r="D1980" s="1">
        <v>0.15</v>
      </c>
      <c r="E1980" t="s">
        <v>33</v>
      </c>
      <c r="F1980">
        <v>20</v>
      </c>
      <c r="G1980" s="2">
        <v>43185</v>
      </c>
      <c r="H1980">
        <v>268.44</v>
      </c>
      <c r="I1980">
        <v>2018</v>
      </c>
      <c r="J1980">
        <f t="shared" si="60"/>
        <v>34.965834428383708</v>
      </c>
      <c r="K1980">
        <v>2978</v>
      </c>
      <c r="L1980">
        <f t="shared" si="61"/>
        <v>1522</v>
      </c>
    </row>
    <row r="1981" spans="1:12" x14ac:dyDescent="0.25">
      <c r="A1981" t="s">
        <v>19</v>
      </c>
      <c r="B1981">
        <v>3</v>
      </c>
      <c r="C1981">
        <v>251.32</v>
      </c>
      <c r="D1981" s="1">
        <v>0.05</v>
      </c>
      <c r="E1981" t="s">
        <v>30</v>
      </c>
      <c r="F1981">
        <v>53</v>
      </c>
      <c r="G1981" s="2">
        <v>43366</v>
      </c>
      <c r="H1981">
        <v>753.96</v>
      </c>
      <c r="I1981">
        <v>2018</v>
      </c>
      <c r="J1981">
        <f t="shared" si="60"/>
        <v>34.97567389875082</v>
      </c>
      <c r="K1981">
        <v>2979</v>
      </c>
      <c r="L1981">
        <f t="shared" si="61"/>
        <v>1521</v>
      </c>
    </row>
    <row r="1982" spans="1:12" x14ac:dyDescent="0.25">
      <c r="A1982" t="s">
        <v>38</v>
      </c>
      <c r="B1982">
        <v>5</v>
      </c>
      <c r="C1982">
        <v>224.79</v>
      </c>
      <c r="D1982" s="1">
        <v>0.05</v>
      </c>
      <c r="E1982" t="s">
        <v>30</v>
      </c>
      <c r="F1982">
        <v>28</v>
      </c>
      <c r="G1982" s="2">
        <v>43246</v>
      </c>
      <c r="H1982">
        <v>1123.95</v>
      </c>
      <c r="I1982">
        <v>2018</v>
      </c>
      <c r="J1982">
        <f t="shared" si="60"/>
        <v>34.963815789473685</v>
      </c>
      <c r="K1982">
        <v>2980</v>
      </c>
      <c r="L1982">
        <f t="shared" si="61"/>
        <v>1520</v>
      </c>
    </row>
    <row r="1983" spans="1:12" x14ac:dyDescent="0.25">
      <c r="A1983" t="s">
        <v>40</v>
      </c>
      <c r="B1983">
        <v>5</v>
      </c>
      <c r="C1983">
        <v>201.48</v>
      </c>
      <c r="D1983" s="1">
        <v>0.2</v>
      </c>
      <c r="E1983" t="s">
        <v>20</v>
      </c>
      <c r="F1983">
        <v>59</v>
      </c>
      <c r="G1983" s="2">
        <v>43371</v>
      </c>
      <c r="H1983">
        <v>1007.4</v>
      </c>
      <c r="I1983">
        <v>2018</v>
      </c>
      <c r="J1983">
        <f t="shared" si="60"/>
        <v>34.968400263331141</v>
      </c>
      <c r="K1983">
        <v>2981</v>
      </c>
      <c r="L1983">
        <f t="shared" si="61"/>
        <v>1519</v>
      </c>
    </row>
    <row r="1984" spans="1:12" x14ac:dyDescent="0.25">
      <c r="A1984" t="s">
        <v>38</v>
      </c>
      <c r="B1984">
        <v>5</v>
      </c>
      <c r="C1984">
        <v>333.82</v>
      </c>
      <c r="D1984" s="1">
        <v>0.15</v>
      </c>
      <c r="E1984" t="s">
        <v>33</v>
      </c>
      <c r="F1984">
        <v>31</v>
      </c>
      <c r="G1984" s="2">
        <v>43419</v>
      </c>
      <c r="H1984">
        <v>1669.1</v>
      </c>
      <c r="I1984">
        <v>2018</v>
      </c>
      <c r="J1984">
        <f t="shared" si="60"/>
        <v>34.952569169960476</v>
      </c>
      <c r="K1984">
        <v>2982</v>
      </c>
      <c r="L1984">
        <f t="shared" si="61"/>
        <v>1518</v>
      </c>
    </row>
    <row r="1985" spans="1:12" x14ac:dyDescent="0.25">
      <c r="A1985" t="s">
        <v>22</v>
      </c>
      <c r="B1985">
        <v>2</v>
      </c>
      <c r="C1985">
        <v>185.74</v>
      </c>
      <c r="D1985" s="1">
        <v>0.1</v>
      </c>
      <c r="E1985" t="s">
        <v>32</v>
      </c>
      <c r="F1985">
        <v>33</v>
      </c>
      <c r="G1985" s="2">
        <v>43170</v>
      </c>
      <c r="H1985">
        <v>371.48</v>
      </c>
      <c r="I1985">
        <v>2018</v>
      </c>
      <c r="J1985">
        <f t="shared" si="60"/>
        <v>34.955174686882003</v>
      </c>
      <c r="K1985">
        <v>2983</v>
      </c>
      <c r="L1985">
        <f t="shared" si="61"/>
        <v>1517</v>
      </c>
    </row>
    <row r="1986" spans="1:12" x14ac:dyDescent="0.25">
      <c r="A1986" t="s">
        <v>13</v>
      </c>
      <c r="B1986">
        <v>5</v>
      </c>
      <c r="C1986">
        <v>158.1</v>
      </c>
      <c r="D1986" s="1">
        <v>0.1</v>
      </c>
      <c r="E1986" t="s">
        <v>11</v>
      </c>
      <c r="F1986">
        <v>44</v>
      </c>
      <c r="G1986" s="2">
        <v>43211</v>
      </c>
      <c r="H1986">
        <v>790.5</v>
      </c>
      <c r="I1986">
        <v>2018</v>
      </c>
      <c r="J1986">
        <f t="shared" si="60"/>
        <v>34.956464379947228</v>
      </c>
      <c r="K1986">
        <v>2984</v>
      </c>
      <c r="L1986">
        <f t="shared" si="61"/>
        <v>1516</v>
      </c>
    </row>
    <row r="1987" spans="1:12" x14ac:dyDescent="0.25">
      <c r="A1987" t="s">
        <v>17</v>
      </c>
      <c r="B1987">
        <v>3</v>
      </c>
      <c r="C1987">
        <v>79.75</v>
      </c>
      <c r="D1987" s="1">
        <v>0.05</v>
      </c>
      <c r="E1987" t="s">
        <v>14</v>
      </c>
      <c r="F1987">
        <v>21</v>
      </c>
      <c r="G1987" s="2">
        <v>43165</v>
      </c>
      <c r="H1987">
        <v>239.25</v>
      </c>
      <c r="I1987">
        <v>2018</v>
      </c>
      <c r="J1987">
        <f t="shared" ref="J1987:J2050" si="62" xml:space="preserve"> AVERAGE(F1987:F5486)</f>
        <v>34.950495049504951</v>
      </c>
      <c r="K1987">
        <v>2985</v>
      </c>
      <c r="L1987">
        <f t="shared" ref="L1987:L2050" si="63" xml:space="preserve"> COUNTA(K1987:K5486)</f>
        <v>1515</v>
      </c>
    </row>
    <row r="1988" spans="1:12" x14ac:dyDescent="0.25">
      <c r="A1988" t="s">
        <v>40</v>
      </c>
      <c r="B1988">
        <v>1</v>
      </c>
      <c r="C1988">
        <v>480.34</v>
      </c>
      <c r="D1988" s="1">
        <v>0.2</v>
      </c>
      <c r="E1988" t="s">
        <v>32</v>
      </c>
      <c r="F1988">
        <v>24</v>
      </c>
      <c r="G1988" s="2">
        <v>43103</v>
      </c>
      <c r="H1988">
        <v>480.34</v>
      </c>
      <c r="I1988">
        <v>2018</v>
      </c>
      <c r="J1988">
        <f t="shared" si="62"/>
        <v>34.959709379128135</v>
      </c>
      <c r="K1988">
        <v>2986</v>
      </c>
      <c r="L1988">
        <f t="shared" si="63"/>
        <v>1514</v>
      </c>
    </row>
    <row r="1989" spans="1:12" x14ac:dyDescent="0.25">
      <c r="A1989" t="s">
        <v>13</v>
      </c>
      <c r="B1989">
        <v>3</v>
      </c>
      <c r="C1989">
        <v>317.98</v>
      </c>
      <c r="D1989" s="1">
        <v>0.15</v>
      </c>
      <c r="E1989" t="s">
        <v>28</v>
      </c>
      <c r="F1989">
        <v>45</v>
      </c>
      <c r="G1989" s="2">
        <v>43340</v>
      </c>
      <c r="H1989">
        <v>953.94</v>
      </c>
      <c r="I1989">
        <v>2018</v>
      </c>
      <c r="J1989">
        <f t="shared" si="62"/>
        <v>34.966953073364181</v>
      </c>
      <c r="K1989">
        <v>2987</v>
      </c>
      <c r="L1989">
        <f t="shared" si="63"/>
        <v>1513</v>
      </c>
    </row>
    <row r="1990" spans="1:12" x14ac:dyDescent="0.25">
      <c r="A1990" t="s">
        <v>40</v>
      </c>
      <c r="B1990">
        <v>1</v>
      </c>
      <c r="C1990">
        <v>409.88</v>
      </c>
      <c r="D1990" s="1">
        <v>0.1</v>
      </c>
      <c r="E1990" t="s">
        <v>33</v>
      </c>
      <c r="F1990">
        <v>39</v>
      </c>
      <c r="G1990" s="2">
        <v>43126</v>
      </c>
      <c r="H1990">
        <v>409.88</v>
      </c>
      <c r="I1990">
        <v>2018</v>
      </c>
      <c r="J1990">
        <f t="shared" si="62"/>
        <v>34.960317460317462</v>
      </c>
      <c r="K1990">
        <v>2988</v>
      </c>
      <c r="L1990">
        <f t="shared" si="63"/>
        <v>1512</v>
      </c>
    </row>
    <row r="1991" spans="1:12" x14ac:dyDescent="0.25">
      <c r="A1991" t="s">
        <v>27</v>
      </c>
      <c r="B1991">
        <v>3</v>
      </c>
      <c r="C1991">
        <v>407.32</v>
      </c>
      <c r="D1991" s="1">
        <v>0.15</v>
      </c>
      <c r="E1991" t="s">
        <v>30</v>
      </c>
      <c r="F1991">
        <v>20</v>
      </c>
      <c r="G1991" s="2">
        <v>43208</v>
      </c>
      <c r="H1991">
        <v>1221.96</v>
      </c>
      <c r="I1991">
        <v>2018</v>
      </c>
      <c r="J1991">
        <f t="shared" si="62"/>
        <v>34.957643944407678</v>
      </c>
      <c r="K1991">
        <v>2989</v>
      </c>
      <c r="L1991">
        <f t="shared" si="63"/>
        <v>1511</v>
      </c>
    </row>
    <row r="1992" spans="1:12" x14ac:dyDescent="0.25">
      <c r="A1992" t="s">
        <v>40</v>
      </c>
      <c r="B1992">
        <v>5</v>
      </c>
      <c r="C1992">
        <v>367.95</v>
      </c>
      <c r="D1992" s="1">
        <v>0.15</v>
      </c>
      <c r="E1992" t="s">
        <v>25</v>
      </c>
      <c r="F1992">
        <v>23</v>
      </c>
      <c r="G1992" s="2">
        <v>43435</v>
      </c>
      <c r="H1992">
        <v>1839.75</v>
      </c>
      <c r="I1992">
        <v>2018</v>
      </c>
      <c r="J1992">
        <f t="shared" si="62"/>
        <v>34.96754966887417</v>
      </c>
      <c r="K1992">
        <v>2990</v>
      </c>
      <c r="L1992">
        <f t="shared" si="63"/>
        <v>1510</v>
      </c>
    </row>
    <row r="1993" spans="1:12" x14ac:dyDescent="0.25">
      <c r="A1993" t="s">
        <v>27</v>
      </c>
      <c r="B1993">
        <v>5</v>
      </c>
      <c r="C1993">
        <v>303.69</v>
      </c>
      <c r="D1993" s="1">
        <v>0.2</v>
      </c>
      <c r="E1993" t="s">
        <v>20</v>
      </c>
      <c r="F1993">
        <v>19</v>
      </c>
      <c r="G1993" s="2">
        <v>43273</v>
      </c>
      <c r="H1993">
        <v>1518.45</v>
      </c>
      <c r="I1993">
        <v>2018</v>
      </c>
      <c r="J1993">
        <f t="shared" si="62"/>
        <v>34.975480450629554</v>
      </c>
      <c r="K1993">
        <v>2991</v>
      </c>
      <c r="L1993">
        <f t="shared" si="63"/>
        <v>1509</v>
      </c>
    </row>
    <row r="1994" spans="1:12" x14ac:dyDescent="0.25">
      <c r="A1994" t="s">
        <v>17</v>
      </c>
      <c r="B1994">
        <v>4</v>
      </c>
      <c r="C1994">
        <v>105.09</v>
      </c>
      <c r="D1994" s="1">
        <v>0</v>
      </c>
      <c r="E1994" t="s">
        <v>30</v>
      </c>
      <c r="F1994">
        <v>28</v>
      </c>
      <c r="G1994" s="2">
        <v>43140</v>
      </c>
      <c r="H1994">
        <v>420.36</v>
      </c>
      <c r="I1994">
        <v>2018</v>
      </c>
      <c r="J1994">
        <f t="shared" si="62"/>
        <v>34.986074270557026</v>
      </c>
      <c r="K1994">
        <v>2992</v>
      </c>
      <c r="L1994">
        <f t="shared" si="63"/>
        <v>1508</v>
      </c>
    </row>
    <row r="1995" spans="1:12" x14ac:dyDescent="0.25">
      <c r="A1995" t="s">
        <v>19</v>
      </c>
      <c r="B1995">
        <v>4</v>
      </c>
      <c r="C1995">
        <v>277.73</v>
      </c>
      <c r="D1995" s="1">
        <v>0.05</v>
      </c>
      <c r="E1995" t="s">
        <v>28</v>
      </c>
      <c r="F1995">
        <v>56</v>
      </c>
      <c r="G1995" s="2">
        <v>43358</v>
      </c>
      <c r="H1995">
        <v>1110.92</v>
      </c>
      <c r="I1995">
        <v>2018</v>
      </c>
      <c r="J1995">
        <f t="shared" si="62"/>
        <v>34.990710019907098</v>
      </c>
      <c r="K1995">
        <v>2993</v>
      </c>
      <c r="L1995">
        <f t="shared" si="63"/>
        <v>1507</v>
      </c>
    </row>
    <row r="1996" spans="1:12" x14ac:dyDescent="0.25">
      <c r="A1996" t="s">
        <v>27</v>
      </c>
      <c r="B1996">
        <v>3</v>
      </c>
      <c r="C1996">
        <v>463.96</v>
      </c>
      <c r="D1996" s="1">
        <v>0.15</v>
      </c>
      <c r="E1996" t="s">
        <v>20</v>
      </c>
      <c r="F1996">
        <v>50</v>
      </c>
      <c r="G1996" s="2">
        <v>43457</v>
      </c>
      <c r="H1996">
        <v>1391.8799999999999</v>
      </c>
      <c r="I1996">
        <v>2018</v>
      </c>
      <c r="J1996">
        <f t="shared" si="62"/>
        <v>34.976759628154049</v>
      </c>
      <c r="K1996">
        <v>2994</v>
      </c>
      <c r="L1996">
        <f t="shared" si="63"/>
        <v>1506</v>
      </c>
    </row>
    <row r="1997" spans="1:12" x14ac:dyDescent="0.25">
      <c r="A1997" t="s">
        <v>17</v>
      </c>
      <c r="B1997">
        <v>3</v>
      </c>
      <c r="C1997">
        <v>102.71</v>
      </c>
      <c r="D1997" s="1">
        <v>0</v>
      </c>
      <c r="E1997" t="s">
        <v>20</v>
      </c>
      <c r="F1997">
        <v>38</v>
      </c>
      <c r="G1997" s="2">
        <v>43115</v>
      </c>
      <c r="H1997">
        <v>308.13</v>
      </c>
      <c r="I1997">
        <v>2018</v>
      </c>
      <c r="J1997">
        <f t="shared" si="62"/>
        <v>34.966777408637874</v>
      </c>
      <c r="K1997">
        <v>2995</v>
      </c>
      <c r="L1997">
        <f t="shared" si="63"/>
        <v>1505</v>
      </c>
    </row>
    <row r="1998" spans="1:12" x14ac:dyDescent="0.25">
      <c r="A1998" t="s">
        <v>22</v>
      </c>
      <c r="B1998">
        <v>5</v>
      </c>
      <c r="C1998">
        <v>468.04</v>
      </c>
      <c r="D1998" s="1">
        <v>0</v>
      </c>
      <c r="E1998" t="s">
        <v>28</v>
      </c>
      <c r="F1998">
        <v>53</v>
      </c>
      <c r="G1998" s="2">
        <v>43245</v>
      </c>
      <c r="H1998">
        <v>2340.2000000000003</v>
      </c>
      <c r="I1998">
        <v>2018</v>
      </c>
      <c r="J1998">
        <f t="shared" si="62"/>
        <v>34.964760638297875</v>
      </c>
      <c r="K1998">
        <v>2996</v>
      </c>
      <c r="L1998">
        <f t="shared" si="63"/>
        <v>1504</v>
      </c>
    </row>
    <row r="1999" spans="1:12" x14ac:dyDescent="0.25">
      <c r="A1999" t="s">
        <v>38</v>
      </c>
      <c r="B1999">
        <v>2</v>
      </c>
      <c r="C1999">
        <v>361.2</v>
      </c>
      <c r="D1999" s="1">
        <v>0.1</v>
      </c>
      <c r="E1999" t="s">
        <v>33</v>
      </c>
      <c r="F1999">
        <v>55</v>
      </c>
      <c r="G1999" s="2">
        <v>43163</v>
      </c>
      <c r="H1999">
        <v>722.4</v>
      </c>
      <c r="I1999">
        <v>2018</v>
      </c>
      <c r="J1999">
        <f t="shared" si="62"/>
        <v>34.952761144377909</v>
      </c>
      <c r="K1999">
        <v>2997</v>
      </c>
      <c r="L1999">
        <f t="shared" si="63"/>
        <v>1503</v>
      </c>
    </row>
    <row r="2000" spans="1:12" x14ac:dyDescent="0.25">
      <c r="A2000" t="s">
        <v>10</v>
      </c>
      <c r="B2000">
        <v>1</v>
      </c>
      <c r="C2000">
        <v>42.28</v>
      </c>
      <c r="D2000" s="1">
        <v>0.2</v>
      </c>
      <c r="E2000" t="s">
        <v>14</v>
      </c>
      <c r="F2000">
        <v>21</v>
      </c>
      <c r="G2000" s="2">
        <v>43295</v>
      </c>
      <c r="H2000">
        <v>42.28</v>
      </c>
      <c r="I2000">
        <v>2018</v>
      </c>
      <c r="J2000">
        <f t="shared" si="62"/>
        <v>34.93941411451398</v>
      </c>
      <c r="K2000">
        <v>2998</v>
      </c>
      <c r="L2000">
        <f t="shared" si="63"/>
        <v>1502</v>
      </c>
    </row>
    <row r="2001" spans="1:12" x14ac:dyDescent="0.25">
      <c r="A2001" t="s">
        <v>17</v>
      </c>
      <c r="B2001">
        <v>5</v>
      </c>
      <c r="C2001">
        <v>171.04</v>
      </c>
      <c r="D2001" s="1">
        <v>0.05</v>
      </c>
      <c r="E2001" t="s">
        <v>25</v>
      </c>
      <c r="F2001">
        <v>25</v>
      </c>
      <c r="G2001" s="2">
        <v>43440</v>
      </c>
      <c r="H2001">
        <v>855.19999999999993</v>
      </c>
      <c r="I2001">
        <v>2018</v>
      </c>
      <c r="J2001">
        <f t="shared" si="62"/>
        <v>34.948700866089276</v>
      </c>
      <c r="K2001">
        <v>2999</v>
      </c>
      <c r="L2001">
        <f t="shared" si="63"/>
        <v>1501</v>
      </c>
    </row>
    <row r="2002" spans="1:12" x14ac:dyDescent="0.25">
      <c r="A2002" t="s">
        <v>19</v>
      </c>
      <c r="B2002">
        <v>1</v>
      </c>
      <c r="C2002">
        <v>194.78</v>
      </c>
      <c r="D2002" s="1">
        <v>0.15</v>
      </c>
      <c r="E2002" t="s">
        <v>20</v>
      </c>
      <c r="F2002">
        <v>42</v>
      </c>
      <c r="G2002" s="2">
        <v>43701</v>
      </c>
      <c r="H2002">
        <v>194.78</v>
      </c>
      <c r="I2002">
        <v>2019</v>
      </c>
      <c r="J2002">
        <f t="shared" si="62"/>
        <v>34.955333333333336</v>
      </c>
      <c r="K2002">
        <v>3000</v>
      </c>
      <c r="L2002">
        <f t="shared" si="63"/>
        <v>1500</v>
      </c>
    </row>
    <row r="2003" spans="1:12" x14ac:dyDescent="0.25">
      <c r="A2003" t="s">
        <v>10</v>
      </c>
      <c r="B2003">
        <v>3</v>
      </c>
      <c r="C2003">
        <v>96.87</v>
      </c>
      <c r="D2003" s="1">
        <v>0.15</v>
      </c>
      <c r="E2003" t="s">
        <v>32</v>
      </c>
      <c r="F2003">
        <v>32</v>
      </c>
      <c r="G2003" s="2">
        <v>43511</v>
      </c>
      <c r="H2003">
        <v>290.61</v>
      </c>
      <c r="I2003">
        <v>2019</v>
      </c>
      <c r="J2003">
        <f t="shared" si="62"/>
        <v>34.950633755837224</v>
      </c>
      <c r="K2003">
        <v>3001</v>
      </c>
      <c r="L2003">
        <f t="shared" si="63"/>
        <v>1499</v>
      </c>
    </row>
    <row r="2004" spans="1:12" x14ac:dyDescent="0.25">
      <c r="A2004" t="s">
        <v>17</v>
      </c>
      <c r="B2004">
        <v>5</v>
      </c>
      <c r="C2004">
        <v>402.74</v>
      </c>
      <c r="D2004" s="1">
        <v>0.15</v>
      </c>
      <c r="E2004" t="s">
        <v>11</v>
      </c>
      <c r="F2004">
        <v>57</v>
      </c>
      <c r="G2004" s="2">
        <v>43807</v>
      </c>
      <c r="H2004">
        <v>2013.7</v>
      </c>
      <c r="I2004">
        <v>2019</v>
      </c>
      <c r="J2004">
        <f t="shared" si="62"/>
        <v>34.952603471295063</v>
      </c>
      <c r="K2004">
        <v>3002</v>
      </c>
      <c r="L2004">
        <f t="shared" si="63"/>
        <v>1498</v>
      </c>
    </row>
    <row r="2005" spans="1:12" x14ac:dyDescent="0.25">
      <c r="A2005" t="s">
        <v>40</v>
      </c>
      <c r="B2005">
        <v>3</v>
      </c>
      <c r="C2005">
        <v>397.94</v>
      </c>
      <c r="D2005" s="1">
        <v>0.2</v>
      </c>
      <c r="E2005" t="s">
        <v>32</v>
      </c>
      <c r="F2005">
        <v>49</v>
      </c>
      <c r="G2005" s="2">
        <v>43559</v>
      </c>
      <c r="H2005">
        <v>1193.82</v>
      </c>
      <c r="I2005">
        <v>2019</v>
      </c>
      <c r="J2005">
        <f t="shared" si="62"/>
        <v>34.937875751503007</v>
      </c>
      <c r="K2005">
        <v>3003</v>
      </c>
      <c r="L2005">
        <f t="shared" si="63"/>
        <v>1497</v>
      </c>
    </row>
    <row r="2006" spans="1:12" x14ac:dyDescent="0.25">
      <c r="A2006" t="s">
        <v>22</v>
      </c>
      <c r="B2006">
        <v>2</v>
      </c>
      <c r="C2006">
        <v>370.1</v>
      </c>
      <c r="D2006" s="1">
        <v>0</v>
      </c>
      <c r="E2006" t="s">
        <v>28</v>
      </c>
      <c r="F2006">
        <v>51</v>
      </c>
      <c r="G2006" s="2">
        <v>43724</v>
      </c>
      <c r="H2006">
        <v>740.2</v>
      </c>
      <c r="I2006">
        <v>2019</v>
      </c>
      <c r="J2006">
        <f t="shared" si="62"/>
        <v>34.928475935828878</v>
      </c>
      <c r="K2006">
        <v>3004</v>
      </c>
      <c r="L2006">
        <f t="shared" si="63"/>
        <v>1496</v>
      </c>
    </row>
    <row r="2007" spans="1:12" x14ac:dyDescent="0.25">
      <c r="A2007" t="s">
        <v>27</v>
      </c>
      <c r="B2007">
        <v>3</v>
      </c>
      <c r="C2007">
        <v>273.44</v>
      </c>
      <c r="D2007" s="1">
        <v>0.15</v>
      </c>
      <c r="E2007" t="s">
        <v>25</v>
      </c>
      <c r="F2007">
        <v>18</v>
      </c>
      <c r="G2007" s="2">
        <v>43626</v>
      </c>
      <c r="H2007">
        <v>820.31999999999994</v>
      </c>
      <c r="I2007">
        <v>2019</v>
      </c>
      <c r="J2007">
        <f t="shared" si="62"/>
        <v>34.91772575250836</v>
      </c>
      <c r="K2007">
        <v>3005</v>
      </c>
      <c r="L2007">
        <f t="shared" si="63"/>
        <v>1495</v>
      </c>
    </row>
    <row r="2008" spans="1:12" x14ac:dyDescent="0.25">
      <c r="A2008" t="s">
        <v>27</v>
      </c>
      <c r="B2008">
        <v>5</v>
      </c>
      <c r="C2008">
        <v>292.49</v>
      </c>
      <c r="D2008" s="1">
        <v>0.05</v>
      </c>
      <c r="E2008" t="s">
        <v>11</v>
      </c>
      <c r="F2008">
        <v>20</v>
      </c>
      <c r="G2008" s="2">
        <v>43803</v>
      </c>
      <c r="H2008">
        <v>1462.45</v>
      </c>
      <c r="I2008">
        <v>2019</v>
      </c>
      <c r="J2008">
        <f t="shared" si="62"/>
        <v>34.929049531459171</v>
      </c>
      <c r="K2008">
        <v>3006</v>
      </c>
      <c r="L2008">
        <f t="shared" si="63"/>
        <v>1494</v>
      </c>
    </row>
    <row r="2009" spans="1:12" x14ac:dyDescent="0.25">
      <c r="A2009" t="s">
        <v>13</v>
      </c>
      <c r="B2009">
        <v>4</v>
      </c>
      <c r="C2009">
        <v>215.45</v>
      </c>
      <c r="D2009" s="1">
        <v>0</v>
      </c>
      <c r="E2009" t="s">
        <v>20</v>
      </c>
      <c r="F2009">
        <v>21</v>
      </c>
      <c r="G2009" s="2">
        <v>43501</v>
      </c>
      <c r="H2009">
        <v>861.8</v>
      </c>
      <c r="I2009">
        <v>2019</v>
      </c>
      <c r="J2009">
        <f t="shared" si="62"/>
        <v>34.9390488948426</v>
      </c>
      <c r="K2009">
        <v>3007</v>
      </c>
      <c r="L2009">
        <f t="shared" si="63"/>
        <v>1493</v>
      </c>
    </row>
    <row r="2010" spans="1:12" x14ac:dyDescent="0.25">
      <c r="A2010" t="s">
        <v>38</v>
      </c>
      <c r="B2010">
        <v>2</v>
      </c>
      <c r="C2010">
        <v>94.98</v>
      </c>
      <c r="D2010" s="1">
        <v>0.05</v>
      </c>
      <c r="E2010" t="s">
        <v>33</v>
      </c>
      <c r="F2010">
        <v>49</v>
      </c>
      <c r="G2010" s="2">
        <v>43513</v>
      </c>
      <c r="H2010">
        <v>189.96</v>
      </c>
      <c r="I2010">
        <v>2019</v>
      </c>
      <c r="J2010">
        <f t="shared" si="62"/>
        <v>34.948391420911527</v>
      </c>
      <c r="K2010">
        <v>3008</v>
      </c>
      <c r="L2010">
        <f t="shared" si="63"/>
        <v>1492</v>
      </c>
    </row>
    <row r="2011" spans="1:12" x14ac:dyDescent="0.25">
      <c r="A2011" t="s">
        <v>10</v>
      </c>
      <c r="B2011">
        <v>1</v>
      </c>
      <c r="C2011">
        <v>480.68</v>
      </c>
      <c r="D2011" s="1">
        <v>0</v>
      </c>
      <c r="E2011" t="s">
        <v>14</v>
      </c>
      <c r="F2011">
        <v>23</v>
      </c>
      <c r="G2011" s="2">
        <v>43727</v>
      </c>
      <c r="H2011">
        <v>480.68</v>
      </c>
      <c r="I2011">
        <v>2019</v>
      </c>
      <c r="J2011">
        <f t="shared" si="62"/>
        <v>34.938967136150232</v>
      </c>
      <c r="K2011">
        <v>3009</v>
      </c>
      <c r="L2011">
        <f t="shared" si="63"/>
        <v>1491</v>
      </c>
    </row>
    <row r="2012" spans="1:12" x14ac:dyDescent="0.25">
      <c r="A2012" t="s">
        <v>22</v>
      </c>
      <c r="B2012">
        <v>3</v>
      </c>
      <c r="C2012">
        <v>383.48</v>
      </c>
      <c r="D2012" s="1">
        <v>0.05</v>
      </c>
      <c r="E2012" t="s">
        <v>30</v>
      </c>
      <c r="F2012">
        <v>48</v>
      </c>
      <c r="G2012" s="2">
        <v>43670</v>
      </c>
      <c r="H2012">
        <v>1150.44</v>
      </c>
      <c r="I2012">
        <v>2019</v>
      </c>
      <c r="J2012">
        <f t="shared" si="62"/>
        <v>34.946979865771809</v>
      </c>
      <c r="K2012">
        <v>3010</v>
      </c>
      <c r="L2012">
        <f t="shared" si="63"/>
        <v>1490</v>
      </c>
    </row>
    <row r="2013" spans="1:12" x14ac:dyDescent="0.25">
      <c r="A2013" t="s">
        <v>22</v>
      </c>
      <c r="B2013">
        <v>1</v>
      </c>
      <c r="C2013">
        <v>88.14</v>
      </c>
      <c r="D2013" s="1">
        <v>0.05</v>
      </c>
      <c r="E2013" t="s">
        <v>32</v>
      </c>
      <c r="F2013">
        <v>16</v>
      </c>
      <c r="G2013" s="2">
        <v>43560</v>
      </c>
      <c r="H2013">
        <v>88.14</v>
      </c>
      <c r="I2013">
        <v>2019</v>
      </c>
      <c r="J2013">
        <f t="shared" si="62"/>
        <v>34.938213566151781</v>
      </c>
      <c r="K2013">
        <v>3011</v>
      </c>
      <c r="L2013">
        <f t="shared" si="63"/>
        <v>1489</v>
      </c>
    </row>
    <row r="2014" spans="1:12" x14ac:dyDescent="0.25">
      <c r="A2014" t="s">
        <v>22</v>
      </c>
      <c r="B2014">
        <v>3</v>
      </c>
      <c r="C2014">
        <v>388.16</v>
      </c>
      <c r="D2014" s="1">
        <v>0</v>
      </c>
      <c r="E2014" t="s">
        <v>33</v>
      </c>
      <c r="F2014">
        <v>40</v>
      </c>
      <c r="G2014" s="2">
        <v>43686</v>
      </c>
      <c r="H2014">
        <v>1164.48</v>
      </c>
      <c r="I2014">
        <v>2019</v>
      </c>
      <c r="J2014">
        <f t="shared" si="62"/>
        <v>34.950940860215056</v>
      </c>
      <c r="K2014">
        <v>3012</v>
      </c>
      <c r="L2014">
        <f t="shared" si="63"/>
        <v>1488</v>
      </c>
    </row>
    <row r="2015" spans="1:12" x14ac:dyDescent="0.25">
      <c r="A2015" t="s">
        <v>27</v>
      </c>
      <c r="B2015">
        <v>1</v>
      </c>
      <c r="C2015">
        <v>197.74</v>
      </c>
      <c r="D2015" s="1">
        <v>0.1</v>
      </c>
      <c r="E2015" t="s">
        <v>11</v>
      </c>
      <c r="F2015">
        <v>40</v>
      </c>
      <c r="G2015" s="2">
        <v>43655</v>
      </c>
      <c r="H2015">
        <v>197.74</v>
      </c>
      <c r="I2015">
        <v>2019</v>
      </c>
      <c r="J2015">
        <f t="shared" si="62"/>
        <v>34.947545393409548</v>
      </c>
      <c r="K2015">
        <v>3013</v>
      </c>
      <c r="L2015">
        <f t="shared" si="63"/>
        <v>1487</v>
      </c>
    </row>
    <row r="2016" spans="1:12" x14ac:dyDescent="0.25">
      <c r="A2016" t="s">
        <v>10</v>
      </c>
      <c r="B2016">
        <v>1</v>
      </c>
      <c r="C2016">
        <v>167.61</v>
      </c>
      <c r="D2016" s="1">
        <v>0.15</v>
      </c>
      <c r="E2016" t="s">
        <v>11</v>
      </c>
      <c r="F2016">
        <v>57</v>
      </c>
      <c r="G2016" s="2">
        <v>43699</v>
      </c>
      <c r="H2016">
        <v>167.61</v>
      </c>
      <c r="I2016">
        <v>2019</v>
      </c>
      <c r="J2016">
        <f t="shared" si="62"/>
        <v>34.944145356662183</v>
      </c>
      <c r="K2016">
        <v>3014</v>
      </c>
      <c r="L2016">
        <f t="shared" si="63"/>
        <v>1486</v>
      </c>
    </row>
    <row r="2017" spans="1:12" x14ac:dyDescent="0.25">
      <c r="A2017" t="s">
        <v>40</v>
      </c>
      <c r="B2017">
        <v>2</v>
      </c>
      <c r="C2017">
        <v>105.62</v>
      </c>
      <c r="D2017" s="1">
        <v>0.05</v>
      </c>
      <c r="E2017" t="s">
        <v>14</v>
      </c>
      <c r="F2017">
        <v>41</v>
      </c>
      <c r="G2017" s="2">
        <v>43470</v>
      </c>
      <c r="H2017">
        <v>211.24</v>
      </c>
      <c r="I2017">
        <v>2019</v>
      </c>
      <c r="J2017">
        <f t="shared" si="62"/>
        <v>34.929292929292927</v>
      </c>
      <c r="K2017">
        <v>3015</v>
      </c>
      <c r="L2017">
        <f t="shared" si="63"/>
        <v>1485</v>
      </c>
    </row>
    <row r="2018" spans="1:12" x14ac:dyDescent="0.25">
      <c r="A2018" t="s">
        <v>19</v>
      </c>
      <c r="B2018">
        <v>3</v>
      </c>
      <c r="C2018">
        <v>363.81</v>
      </c>
      <c r="D2018" s="1">
        <v>0.2</v>
      </c>
      <c r="E2018" t="s">
        <v>25</v>
      </c>
      <c r="F2018">
        <v>36</v>
      </c>
      <c r="G2018" s="2">
        <v>43757</v>
      </c>
      <c r="H2018">
        <v>1091.43</v>
      </c>
      <c r="I2018">
        <v>2019</v>
      </c>
      <c r="J2018">
        <f t="shared" si="62"/>
        <v>34.92520215633423</v>
      </c>
      <c r="K2018">
        <v>3016</v>
      </c>
      <c r="L2018">
        <f t="shared" si="63"/>
        <v>1484</v>
      </c>
    </row>
    <row r="2019" spans="1:12" x14ac:dyDescent="0.25">
      <c r="A2019" t="s">
        <v>10</v>
      </c>
      <c r="B2019">
        <v>2</v>
      </c>
      <c r="C2019">
        <v>297.07</v>
      </c>
      <c r="D2019" s="1">
        <v>0.05</v>
      </c>
      <c r="E2019" t="s">
        <v>30</v>
      </c>
      <c r="F2019">
        <v>14</v>
      </c>
      <c r="G2019" s="2">
        <v>43756</v>
      </c>
      <c r="H2019">
        <v>594.14</v>
      </c>
      <c r="I2019">
        <v>2019</v>
      </c>
      <c r="J2019">
        <f t="shared" si="62"/>
        <v>34.924477410654077</v>
      </c>
      <c r="K2019">
        <v>3017</v>
      </c>
      <c r="L2019">
        <f t="shared" si="63"/>
        <v>1483</v>
      </c>
    </row>
    <row r="2020" spans="1:12" x14ac:dyDescent="0.25">
      <c r="A2020" t="s">
        <v>22</v>
      </c>
      <c r="B2020">
        <v>3</v>
      </c>
      <c r="C2020">
        <v>428.04</v>
      </c>
      <c r="D2020" s="1">
        <v>0.2</v>
      </c>
      <c r="E2020" t="s">
        <v>25</v>
      </c>
      <c r="F2020">
        <v>57</v>
      </c>
      <c r="G2020" s="2">
        <v>43825</v>
      </c>
      <c r="H2020">
        <v>1284.1200000000001</v>
      </c>
      <c r="I2020">
        <v>2019</v>
      </c>
      <c r="J2020">
        <f t="shared" si="62"/>
        <v>34.938596491228068</v>
      </c>
      <c r="K2020">
        <v>3018</v>
      </c>
      <c r="L2020">
        <f t="shared" si="63"/>
        <v>1482</v>
      </c>
    </row>
    <row r="2021" spans="1:12" x14ac:dyDescent="0.25">
      <c r="A2021" t="s">
        <v>17</v>
      </c>
      <c r="B2021">
        <v>2</v>
      </c>
      <c r="C2021">
        <v>486.47</v>
      </c>
      <c r="D2021" s="1">
        <v>0</v>
      </c>
      <c r="E2021" t="s">
        <v>25</v>
      </c>
      <c r="F2021">
        <v>17</v>
      </c>
      <c r="G2021" s="2">
        <v>43613</v>
      </c>
      <c r="H2021">
        <v>972.94</v>
      </c>
      <c r="I2021">
        <v>2019</v>
      </c>
      <c r="J2021">
        <f t="shared" si="62"/>
        <v>34.923700202565833</v>
      </c>
      <c r="K2021">
        <v>3019</v>
      </c>
      <c r="L2021">
        <f t="shared" si="63"/>
        <v>1481</v>
      </c>
    </row>
    <row r="2022" spans="1:12" x14ac:dyDescent="0.25">
      <c r="A2022" t="s">
        <v>19</v>
      </c>
      <c r="B2022">
        <v>1</v>
      </c>
      <c r="C2022">
        <v>324.33</v>
      </c>
      <c r="D2022" s="1">
        <v>0.15</v>
      </c>
      <c r="E2022" t="s">
        <v>28</v>
      </c>
      <c r="F2022">
        <v>31</v>
      </c>
      <c r="G2022" s="2">
        <v>43778</v>
      </c>
      <c r="H2022">
        <v>324.33</v>
      </c>
      <c r="I2022">
        <v>2019</v>
      </c>
      <c r="J2022">
        <f t="shared" si="62"/>
        <v>34.935810810810814</v>
      </c>
      <c r="K2022">
        <v>3020</v>
      </c>
      <c r="L2022">
        <f t="shared" si="63"/>
        <v>1480</v>
      </c>
    </row>
    <row r="2023" spans="1:12" x14ac:dyDescent="0.25">
      <c r="A2023" t="s">
        <v>10</v>
      </c>
      <c r="B2023">
        <v>4</v>
      </c>
      <c r="C2023">
        <v>133.18</v>
      </c>
      <c r="D2023" s="1">
        <v>0</v>
      </c>
      <c r="E2023" t="s">
        <v>28</v>
      </c>
      <c r="F2023">
        <v>46</v>
      </c>
      <c r="G2023" s="2">
        <v>43811</v>
      </c>
      <c r="H2023">
        <v>532.72</v>
      </c>
      <c r="I2023">
        <v>2019</v>
      </c>
      <c r="J2023">
        <f t="shared" si="62"/>
        <v>34.938471940500335</v>
      </c>
      <c r="K2023">
        <v>3021</v>
      </c>
      <c r="L2023">
        <f t="shared" si="63"/>
        <v>1479</v>
      </c>
    </row>
    <row r="2024" spans="1:12" x14ac:dyDescent="0.25">
      <c r="A2024" t="s">
        <v>27</v>
      </c>
      <c r="B2024">
        <v>2</v>
      </c>
      <c r="C2024">
        <v>429.48</v>
      </c>
      <c r="D2024" s="1">
        <v>0.1</v>
      </c>
      <c r="E2024" t="s">
        <v>11</v>
      </c>
      <c r="F2024">
        <v>11</v>
      </c>
      <c r="G2024" s="2">
        <v>43664</v>
      </c>
      <c r="H2024">
        <v>858.96</v>
      </c>
      <c r="I2024">
        <v>2019</v>
      </c>
      <c r="J2024">
        <f t="shared" si="62"/>
        <v>34.930987821380242</v>
      </c>
      <c r="K2024">
        <v>3022</v>
      </c>
      <c r="L2024">
        <f t="shared" si="63"/>
        <v>1478</v>
      </c>
    </row>
    <row r="2025" spans="1:12" x14ac:dyDescent="0.25">
      <c r="A2025" t="s">
        <v>10</v>
      </c>
      <c r="B2025">
        <v>4</v>
      </c>
      <c r="C2025">
        <v>93.79</v>
      </c>
      <c r="D2025" s="1">
        <v>0.05</v>
      </c>
      <c r="E2025" t="s">
        <v>33</v>
      </c>
      <c r="F2025">
        <v>58</v>
      </c>
      <c r="G2025" s="2">
        <v>43622</v>
      </c>
      <c r="H2025">
        <v>375.16</v>
      </c>
      <c r="I2025">
        <v>2019</v>
      </c>
      <c r="J2025">
        <f t="shared" si="62"/>
        <v>34.947190250507788</v>
      </c>
      <c r="K2025">
        <v>3023</v>
      </c>
      <c r="L2025">
        <f t="shared" si="63"/>
        <v>1477</v>
      </c>
    </row>
    <row r="2026" spans="1:12" x14ac:dyDescent="0.25">
      <c r="A2026" t="s">
        <v>38</v>
      </c>
      <c r="B2026">
        <v>1</v>
      </c>
      <c r="C2026">
        <v>341.41</v>
      </c>
      <c r="D2026" s="1">
        <v>0</v>
      </c>
      <c r="E2026" t="s">
        <v>28</v>
      </c>
      <c r="F2026">
        <v>34</v>
      </c>
      <c r="G2026" s="2">
        <v>43510</v>
      </c>
      <c r="H2026">
        <v>341.41</v>
      </c>
      <c r="I2026">
        <v>2019</v>
      </c>
      <c r="J2026">
        <f t="shared" si="62"/>
        <v>34.931571815718158</v>
      </c>
      <c r="K2026">
        <v>3024</v>
      </c>
      <c r="L2026">
        <f t="shared" si="63"/>
        <v>1476</v>
      </c>
    </row>
    <row r="2027" spans="1:12" x14ac:dyDescent="0.25">
      <c r="A2027" t="s">
        <v>27</v>
      </c>
      <c r="B2027">
        <v>1</v>
      </c>
      <c r="C2027">
        <v>416.53</v>
      </c>
      <c r="D2027" s="1">
        <v>0.2</v>
      </c>
      <c r="E2027" t="s">
        <v>25</v>
      </c>
      <c r="F2027">
        <v>43</v>
      </c>
      <c r="G2027" s="2">
        <v>43478</v>
      </c>
      <c r="H2027">
        <v>416.53</v>
      </c>
      <c r="I2027">
        <v>2019</v>
      </c>
      <c r="J2027">
        <f t="shared" si="62"/>
        <v>34.932203389830505</v>
      </c>
      <c r="K2027">
        <v>3025</v>
      </c>
      <c r="L2027">
        <f t="shared" si="63"/>
        <v>1475</v>
      </c>
    </row>
    <row r="2028" spans="1:12" x14ac:dyDescent="0.25">
      <c r="A2028" t="s">
        <v>19</v>
      </c>
      <c r="B2028">
        <v>5</v>
      </c>
      <c r="C2028">
        <v>64.97</v>
      </c>
      <c r="D2028" s="1">
        <v>0</v>
      </c>
      <c r="E2028" t="s">
        <v>20</v>
      </c>
      <c r="F2028">
        <v>11</v>
      </c>
      <c r="G2028" s="2">
        <v>43794</v>
      </c>
      <c r="H2028">
        <v>324.85000000000002</v>
      </c>
      <c r="I2028">
        <v>2019</v>
      </c>
      <c r="J2028">
        <f t="shared" si="62"/>
        <v>34.926729986431482</v>
      </c>
      <c r="K2028">
        <v>3026</v>
      </c>
      <c r="L2028">
        <f t="shared" si="63"/>
        <v>1474</v>
      </c>
    </row>
    <row r="2029" spans="1:12" x14ac:dyDescent="0.25">
      <c r="A2029" t="s">
        <v>22</v>
      </c>
      <c r="B2029">
        <v>2</v>
      </c>
      <c r="C2029">
        <v>363.24</v>
      </c>
      <c r="D2029" s="1">
        <v>0.2</v>
      </c>
      <c r="E2029" t="s">
        <v>11</v>
      </c>
      <c r="F2029">
        <v>41</v>
      </c>
      <c r="G2029" s="2">
        <v>43517</v>
      </c>
      <c r="H2029">
        <v>726.48</v>
      </c>
      <c r="I2029">
        <v>2019</v>
      </c>
      <c r="J2029">
        <f t="shared" si="62"/>
        <v>34.942973523421585</v>
      </c>
      <c r="K2029">
        <v>3027</v>
      </c>
      <c r="L2029">
        <f t="shared" si="63"/>
        <v>1473</v>
      </c>
    </row>
    <row r="2030" spans="1:12" x14ac:dyDescent="0.25">
      <c r="A2030" t="s">
        <v>27</v>
      </c>
      <c r="B2030">
        <v>2</v>
      </c>
      <c r="C2030">
        <v>403.4</v>
      </c>
      <c r="D2030" s="1">
        <v>0.2</v>
      </c>
      <c r="E2030" t="s">
        <v>25</v>
      </c>
      <c r="F2030">
        <v>11</v>
      </c>
      <c r="G2030" s="2">
        <v>43655</v>
      </c>
      <c r="H2030">
        <v>806.8</v>
      </c>
      <c r="I2030">
        <v>2019</v>
      </c>
      <c r="J2030">
        <f t="shared" si="62"/>
        <v>34.938858695652172</v>
      </c>
      <c r="K2030">
        <v>3028</v>
      </c>
      <c r="L2030">
        <f t="shared" si="63"/>
        <v>1472</v>
      </c>
    </row>
    <row r="2031" spans="1:12" x14ac:dyDescent="0.25">
      <c r="A2031" t="s">
        <v>38</v>
      </c>
      <c r="B2031">
        <v>5</v>
      </c>
      <c r="C2031">
        <v>413.44</v>
      </c>
      <c r="D2031" s="1">
        <v>0.05</v>
      </c>
      <c r="E2031" t="s">
        <v>14</v>
      </c>
      <c r="F2031">
        <v>24</v>
      </c>
      <c r="G2031" s="2">
        <v>43483</v>
      </c>
      <c r="H2031">
        <v>2067.1999999999998</v>
      </c>
      <c r="I2031">
        <v>2019</v>
      </c>
      <c r="J2031">
        <f t="shared" si="62"/>
        <v>34.95513256288239</v>
      </c>
      <c r="K2031">
        <v>3029</v>
      </c>
      <c r="L2031">
        <f t="shared" si="63"/>
        <v>1471</v>
      </c>
    </row>
    <row r="2032" spans="1:12" x14ac:dyDescent="0.25">
      <c r="A2032" t="s">
        <v>27</v>
      </c>
      <c r="B2032">
        <v>3</v>
      </c>
      <c r="C2032">
        <v>336.92</v>
      </c>
      <c r="D2032" s="1">
        <v>0.15</v>
      </c>
      <c r="E2032" t="s">
        <v>20</v>
      </c>
      <c r="F2032">
        <v>29</v>
      </c>
      <c r="G2032" s="2">
        <v>43540</v>
      </c>
      <c r="H2032">
        <v>1010.76</v>
      </c>
      <c r="I2032">
        <v>2019</v>
      </c>
      <c r="J2032">
        <f t="shared" si="62"/>
        <v>34.962585034013607</v>
      </c>
      <c r="K2032">
        <v>3030</v>
      </c>
      <c r="L2032">
        <f t="shared" si="63"/>
        <v>1470</v>
      </c>
    </row>
    <row r="2033" spans="1:12" x14ac:dyDescent="0.25">
      <c r="A2033" t="s">
        <v>17</v>
      </c>
      <c r="B2033">
        <v>5</v>
      </c>
      <c r="C2033">
        <v>242.04</v>
      </c>
      <c r="D2033" s="1">
        <v>0</v>
      </c>
      <c r="E2033" t="s">
        <v>14</v>
      </c>
      <c r="F2033">
        <v>10</v>
      </c>
      <c r="G2033" s="2">
        <v>43643</v>
      </c>
      <c r="H2033">
        <v>1210.2</v>
      </c>
      <c r="I2033">
        <v>2019</v>
      </c>
      <c r="J2033">
        <f t="shared" si="62"/>
        <v>34.966643975493533</v>
      </c>
      <c r="K2033">
        <v>3031</v>
      </c>
      <c r="L2033">
        <f t="shared" si="63"/>
        <v>1469</v>
      </c>
    </row>
    <row r="2034" spans="1:12" x14ac:dyDescent="0.25">
      <c r="A2034" t="s">
        <v>38</v>
      </c>
      <c r="B2034">
        <v>5</v>
      </c>
      <c r="C2034">
        <v>424.34</v>
      </c>
      <c r="D2034" s="1">
        <v>0.15</v>
      </c>
      <c r="E2034" t="s">
        <v>32</v>
      </c>
      <c r="F2034">
        <v>41</v>
      </c>
      <c r="G2034" s="2">
        <v>43662</v>
      </c>
      <c r="H2034">
        <v>2121.6999999999998</v>
      </c>
      <c r="I2034">
        <v>2019</v>
      </c>
      <c r="J2034">
        <f t="shared" si="62"/>
        <v>34.983651226158038</v>
      </c>
      <c r="K2034">
        <v>3032</v>
      </c>
      <c r="L2034">
        <f t="shared" si="63"/>
        <v>1468</v>
      </c>
    </row>
    <row r="2035" spans="1:12" x14ac:dyDescent="0.25">
      <c r="A2035" t="s">
        <v>13</v>
      </c>
      <c r="B2035">
        <v>2</v>
      </c>
      <c r="C2035">
        <v>352.88</v>
      </c>
      <c r="D2035" s="1">
        <v>0.05</v>
      </c>
      <c r="E2035" t="s">
        <v>20</v>
      </c>
      <c r="F2035">
        <v>23</v>
      </c>
      <c r="G2035" s="2">
        <v>43641</v>
      </c>
      <c r="H2035">
        <v>705.76</v>
      </c>
      <c r="I2035">
        <v>2019</v>
      </c>
      <c r="J2035">
        <f t="shared" si="62"/>
        <v>34.97955010224949</v>
      </c>
      <c r="K2035">
        <v>3033</v>
      </c>
      <c r="L2035">
        <f t="shared" si="63"/>
        <v>1467</v>
      </c>
    </row>
    <row r="2036" spans="1:12" x14ac:dyDescent="0.25">
      <c r="A2036" t="s">
        <v>27</v>
      </c>
      <c r="B2036">
        <v>2</v>
      </c>
      <c r="C2036">
        <v>53.88</v>
      </c>
      <c r="D2036" s="1">
        <v>0.1</v>
      </c>
      <c r="E2036" t="s">
        <v>32</v>
      </c>
      <c r="F2036">
        <v>21</v>
      </c>
      <c r="G2036" s="2">
        <v>43591</v>
      </c>
      <c r="H2036">
        <v>107.76</v>
      </c>
      <c r="I2036">
        <v>2019</v>
      </c>
      <c r="J2036">
        <f t="shared" si="62"/>
        <v>34.987721691678033</v>
      </c>
      <c r="K2036">
        <v>3034</v>
      </c>
      <c r="L2036">
        <f t="shared" si="63"/>
        <v>1466</v>
      </c>
    </row>
    <row r="2037" spans="1:12" x14ac:dyDescent="0.25">
      <c r="A2037" t="s">
        <v>22</v>
      </c>
      <c r="B2037">
        <v>5</v>
      </c>
      <c r="C2037">
        <v>399.47</v>
      </c>
      <c r="D2037" s="1">
        <v>0</v>
      </c>
      <c r="E2037" t="s">
        <v>20</v>
      </c>
      <c r="F2037">
        <v>49</v>
      </c>
      <c r="G2037" s="2">
        <v>43620</v>
      </c>
      <c r="H2037">
        <v>1997.3500000000001</v>
      </c>
      <c r="I2037">
        <v>2019</v>
      </c>
      <c r="J2037">
        <f t="shared" si="62"/>
        <v>34.997269624573377</v>
      </c>
      <c r="K2037">
        <v>3035</v>
      </c>
      <c r="L2037">
        <f t="shared" si="63"/>
        <v>1465</v>
      </c>
    </row>
    <row r="2038" spans="1:12" x14ac:dyDescent="0.25">
      <c r="A2038" t="s">
        <v>13</v>
      </c>
      <c r="B2038">
        <v>3</v>
      </c>
      <c r="C2038">
        <v>456.83</v>
      </c>
      <c r="D2038" s="1">
        <v>0.1</v>
      </c>
      <c r="E2038" t="s">
        <v>32</v>
      </c>
      <c r="F2038">
        <v>43</v>
      </c>
      <c r="G2038" s="2">
        <v>43596</v>
      </c>
      <c r="H2038">
        <v>1370.49</v>
      </c>
      <c r="I2038">
        <v>2019</v>
      </c>
      <c r="J2038">
        <f t="shared" si="62"/>
        <v>34.98770491803279</v>
      </c>
      <c r="K2038">
        <v>3036</v>
      </c>
      <c r="L2038">
        <f t="shared" si="63"/>
        <v>1464</v>
      </c>
    </row>
    <row r="2039" spans="1:12" x14ac:dyDescent="0.25">
      <c r="A2039" t="s">
        <v>22</v>
      </c>
      <c r="B2039">
        <v>5</v>
      </c>
      <c r="C2039">
        <v>211.32</v>
      </c>
      <c r="D2039" s="1">
        <v>0.1</v>
      </c>
      <c r="E2039" t="s">
        <v>14</v>
      </c>
      <c r="F2039">
        <v>34</v>
      </c>
      <c r="G2039" s="2">
        <v>43564</v>
      </c>
      <c r="H2039">
        <v>1056.5999999999999</v>
      </c>
      <c r="I2039">
        <v>2019</v>
      </c>
      <c r="J2039">
        <f t="shared" si="62"/>
        <v>34.982228298017773</v>
      </c>
      <c r="K2039">
        <v>3037</v>
      </c>
      <c r="L2039">
        <f t="shared" si="63"/>
        <v>1463</v>
      </c>
    </row>
    <row r="2040" spans="1:12" x14ac:dyDescent="0.25">
      <c r="A2040" t="s">
        <v>17</v>
      </c>
      <c r="B2040">
        <v>2</v>
      </c>
      <c r="C2040">
        <v>223.18</v>
      </c>
      <c r="D2040" s="1">
        <v>0.15</v>
      </c>
      <c r="E2040" t="s">
        <v>25</v>
      </c>
      <c r="F2040">
        <v>40</v>
      </c>
      <c r="G2040" s="2">
        <v>43751</v>
      </c>
      <c r="H2040">
        <v>446.36</v>
      </c>
      <c r="I2040">
        <v>2019</v>
      </c>
      <c r="J2040">
        <f t="shared" si="62"/>
        <v>34.982900136798904</v>
      </c>
      <c r="K2040">
        <v>3038</v>
      </c>
      <c r="L2040">
        <f t="shared" si="63"/>
        <v>1462</v>
      </c>
    </row>
    <row r="2041" spans="1:12" x14ac:dyDescent="0.25">
      <c r="A2041" t="s">
        <v>17</v>
      </c>
      <c r="B2041">
        <v>1</v>
      </c>
      <c r="C2041">
        <v>178.88</v>
      </c>
      <c r="D2041" s="1">
        <v>0.05</v>
      </c>
      <c r="E2041" t="s">
        <v>20</v>
      </c>
      <c r="F2041">
        <v>60</v>
      </c>
      <c r="G2041" s="2">
        <v>43649</v>
      </c>
      <c r="H2041">
        <v>178.88</v>
      </c>
      <c r="I2041">
        <v>2019</v>
      </c>
      <c r="J2041">
        <f t="shared" si="62"/>
        <v>34.979466119096507</v>
      </c>
      <c r="K2041">
        <v>3039</v>
      </c>
      <c r="L2041">
        <f t="shared" si="63"/>
        <v>1461</v>
      </c>
    </row>
    <row r="2042" spans="1:12" x14ac:dyDescent="0.25">
      <c r="A2042" t="s">
        <v>17</v>
      </c>
      <c r="B2042">
        <v>4</v>
      </c>
      <c r="C2042">
        <v>479.55</v>
      </c>
      <c r="D2042" s="1">
        <v>0.1</v>
      </c>
      <c r="E2042" t="s">
        <v>25</v>
      </c>
      <c r="F2042">
        <v>28</v>
      </c>
      <c r="G2042" s="2">
        <v>43700</v>
      </c>
      <c r="H2042">
        <v>1918.2</v>
      </c>
      <c r="I2042">
        <v>2019</v>
      </c>
      <c r="J2042">
        <f t="shared" si="62"/>
        <v>34.962328767123289</v>
      </c>
      <c r="K2042">
        <v>3040</v>
      </c>
      <c r="L2042">
        <f t="shared" si="63"/>
        <v>1460</v>
      </c>
    </row>
    <row r="2043" spans="1:12" x14ac:dyDescent="0.25">
      <c r="A2043" t="s">
        <v>17</v>
      </c>
      <c r="B2043">
        <v>4</v>
      </c>
      <c r="C2043">
        <v>300.8</v>
      </c>
      <c r="D2043" s="1">
        <v>0</v>
      </c>
      <c r="E2043" t="s">
        <v>14</v>
      </c>
      <c r="F2043">
        <v>53</v>
      </c>
      <c r="G2043" s="2">
        <v>43745</v>
      </c>
      <c r="H2043">
        <v>1203.2</v>
      </c>
      <c r="I2043">
        <v>2019</v>
      </c>
      <c r="J2043">
        <f t="shared" si="62"/>
        <v>34.967100753941054</v>
      </c>
      <c r="K2043">
        <v>3041</v>
      </c>
      <c r="L2043">
        <f t="shared" si="63"/>
        <v>1459</v>
      </c>
    </row>
    <row r="2044" spans="1:12" x14ac:dyDescent="0.25">
      <c r="A2044" t="s">
        <v>22</v>
      </c>
      <c r="B2044">
        <v>5</v>
      </c>
      <c r="C2044">
        <v>193.75</v>
      </c>
      <c r="D2044" s="1">
        <v>0.2</v>
      </c>
      <c r="E2044" t="s">
        <v>25</v>
      </c>
      <c r="F2044">
        <v>11</v>
      </c>
      <c r="G2044" s="2">
        <v>43668</v>
      </c>
      <c r="H2044">
        <v>968.75</v>
      </c>
      <c r="I2044">
        <v>2019</v>
      </c>
      <c r="J2044">
        <f t="shared" si="62"/>
        <v>34.954732510288068</v>
      </c>
      <c r="K2044">
        <v>3042</v>
      </c>
      <c r="L2044">
        <f t="shared" si="63"/>
        <v>1458</v>
      </c>
    </row>
    <row r="2045" spans="1:12" x14ac:dyDescent="0.25">
      <c r="A2045" t="s">
        <v>17</v>
      </c>
      <c r="B2045">
        <v>4</v>
      </c>
      <c r="C2045">
        <v>362.14</v>
      </c>
      <c r="D2045" s="1">
        <v>0.05</v>
      </c>
      <c r="E2045" t="s">
        <v>33</v>
      </c>
      <c r="F2045">
        <v>41</v>
      </c>
      <c r="G2045" s="2">
        <v>43802</v>
      </c>
      <c r="H2045">
        <v>1448.56</v>
      </c>
      <c r="I2045">
        <v>2019</v>
      </c>
      <c r="J2045">
        <f t="shared" si="62"/>
        <v>34.971173644474952</v>
      </c>
      <c r="K2045">
        <v>3043</v>
      </c>
      <c r="L2045">
        <f t="shared" si="63"/>
        <v>1457</v>
      </c>
    </row>
    <row r="2046" spans="1:12" x14ac:dyDescent="0.25">
      <c r="A2046" t="s">
        <v>40</v>
      </c>
      <c r="B2046">
        <v>1</v>
      </c>
      <c r="C2046">
        <v>53.31</v>
      </c>
      <c r="D2046" s="1">
        <v>0</v>
      </c>
      <c r="E2046" t="s">
        <v>30</v>
      </c>
      <c r="F2046">
        <v>48</v>
      </c>
      <c r="G2046" s="2">
        <v>43525</v>
      </c>
      <c r="H2046">
        <v>53.31</v>
      </c>
      <c r="I2046">
        <v>2019</v>
      </c>
      <c r="J2046">
        <f t="shared" si="62"/>
        <v>34.967032967032964</v>
      </c>
      <c r="K2046">
        <v>3044</v>
      </c>
      <c r="L2046">
        <f t="shared" si="63"/>
        <v>1456</v>
      </c>
    </row>
    <row r="2047" spans="1:12" x14ac:dyDescent="0.25">
      <c r="A2047" t="s">
        <v>10</v>
      </c>
      <c r="B2047">
        <v>4</v>
      </c>
      <c r="C2047">
        <v>426.33</v>
      </c>
      <c r="D2047" s="1">
        <v>0.15</v>
      </c>
      <c r="E2047" t="s">
        <v>28</v>
      </c>
      <c r="F2047">
        <v>49</v>
      </c>
      <c r="G2047" s="2">
        <v>43567</v>
      </c>
      <c r="H2047">
        <v>1705.32</v>
      </c>
      <c r="I2047">
        <v>2019</v>
      </c>
      <c r="J2047">
        <f t="shared" si="62"/>
        <v>34.958075601374567</v>
      </c>
      <c r="K2047">
        <v>3045</v>
      </c>
      <c r="L2047">
        <f t="shared" si="63"/>
        <v>1455</v>
      </c>
    </row>
    <row r="2048" spans="1:12" x14ac:dyDescent="0.25">
      <c r="A2048" t="s">
        <v>13</v>
      </c>
      <c r="B2048">
        <v>4</v>
      </c>
      <c r="C2048">
        <v>214.51</v>
      </c>
      <c r="D2048" s="1">
        <v>0.1</v>
      </c>
      <c r="E2048" t="s">
        <v>25</v>
      </c>
      <c r="F2048">
        <v>24</v>
      </c>
      <c r="G2048" s="2">
        <v>43703</v>
      </c>
      <c r="H2048">
        <v>858.04</v>
      </c>
      <c r="I2048">
        <v>2019</v>
      </c>
      <c r="J2048">
        <f t="shared" si="62"/>
        <v>34.948418156808806</v>
      </c>
      <c r="K2048">
        <v>3046</v>
      </c>
      <c r="L2048">
        <f t="shared" si="63"/>
        <v>1454</v>
      </c>
    </row>
    <row r="2049" spans="1:12" x14ac:dyDescent="0.25">
      <c r="A2049" t="s">
        <v>38</v>
      </c>
      <c r="B2049">
        <v>1</v>
      </c>
      <c r="C2049">
        <v>183.89</v>
      </c>
      <c r="D2049" s="1">
        <v>0.15</v>
      </c>
      <c r="E2049" t="s">
        <v>32</v>
      </c>
      <c r="F2049">
        <v>17</v>
      </c>
      <c r="G2049" s="2">
        <v>43639</v>
      </c>
      <c r="H2049">
        <v>183.89</v>
      </c>
      <c r="I2049">
        <v>2019</v>
      </c>
      <c r="J2049">
        <f t="shared" si="62"/>
        <v>34.955953200275296</v>
      </c>
      <c r="K2049">
        <v>3047</v>
      </c>
      <c r="L2049">
        <f t="shared" si="63"/>
        <v>1453</v>
      </c>
    </row>
    <row r="2050" spans="1:12" x14ac:dyDescent="0.25">
      <c r="A2050" t="s">
        <v>40</v>
      </c>
      <c r="B2050">
        <v>5</v>
      </c>
      <c r="C2050">
        <v>478.06</v>
      </c>
      <c r="D2050" s="1">
        <v>0.15</v>
      </c>
      <c r="E2050" t="s">
        <v>20</v>
      </c>
      <c r="F2050">
        <v>16</v>
      </c>
      <c r="G2050" s="2">
        <v>43653</v>
      </c>
      <c r="H2050">
        <v>2390.3000000000002</v>
      </c>
      <c r="I2050">
        <v>2019</v>
      </c>
      <c r="J2050">
        <f t="shared" si="62"/>
        <v>34.968319559228647</v>
      </c>
      <c r="K2050">
        <v>3048</v>
      </c>
      <c r="L2050">
        <f t="shared" si="63"/>
        <v>1452</v>
      </c>
    </row>
    <row r="2051" spans="1:12" x14ac:dyDescent="0.25">
      <c r="A2051" t="s">
        <v>19</v>
      </c>
      <c r="B2051">
        <v>1</v>
      </c>
      <c r="C2051">
        <v>438.5</v>
      </c>
      <c r="D2051" s="1">
        <v>0.1</v>
      </c>
      <c r="E2051" t="s">
        <v>25</v>
      </c>
      <c r="F2051">
        <v>23</v>
      </c>
      <c r="G2051" s="2">
        <v>43512</v>
      </c>
      <c r="H2051">
        <v>438.5</v>
      </c>
      <c r="I2051">
        <v>2019</v>
      </c>
      <c r="J2051">
        <f t="shared" ref="J2051:J2114" si="64" xml:space="preserve"> AVERAGE(F2051:F5550)</f>
        <v>34.981392143349417</v>
      </c>
      <c r="K2051">
        <v>3049</v>
      </c>
      <c r="L2051">
        <f t="shared" ref="L2051:L2114" si="65" xml:space="preserve"> COUNTA(K2051:K5550)</f>
        <v>1451</v>
      </c>
    </row>
    <row r="2052" spans="1:12" x14ac:dyDescent="0.25">
      <c r="A2052" t="s">
        <v>40</v>
      </c>
      <c r="B2052">
        <v>3</v>
      </c>
      <c r="C2052">
        <v>373.17</v>
      </c>
      <c r="D2052" s="1">
        <v>0.1</v>
      </c>
      <c r="E2052" t="s">
        <v>33</v>
      </c>
      <c r="F2052">
        <v>28</v>
      </c>
      <c r="G2052" s="2">
        <v>43791</v>
      </c>
      <c r="H2052">
        <v>1119.51</v>
      </c>
      <c r="I2052">
        <v>2019</v>
      </c>
      <c r="J2052">
        <f t="shared" si="64"/>
        <v>34.989655172413791</v>
      </c>
      <c r="K2052">
        <v>3050</v>
      </c>
      <c r="L2052">
        <f t="shared" si="65"/>
        <v>1450</v>
      </c>
    </row>
    <row r="2053" spans="1:12" x14ac:dyDescent="0.25">
      <c r="A2053" t="s">
        <v>22</v>
      </c>
      <c r="B2053">
        <v>1</v>
      </c>
      <c r="C2053">
        <v>309.69</v>
      </c>
      <c r="D2053" s="1">
        <v>0.05</v>
      </c>
      <c r="E2053" t="s">
        <v>25</v>
      </c>
      <c r="F2053">
        <v>32</v>
      </c>
      <c r="G2053" s="2">
        <v>43571</v>
      </c>
      <c r="H2053">
        <v>309.69</v>
      </c>
      <c r="I2053">
        <v>2019</v>
      </c>
      <c r="J2053">
        <f t="shared" si="64"/>
        <v>34.994478951000687</v>
      </c>
      <c r="K2053">
        <v>3051</v>
      </c>
      <c r="L2053">
        <f t="shared" si="65"/>
        <v>1449</v>
      </c>
    </row>
    <row r="2054" spans="1:12" x14ac:dyDescent="0.25">
      <c r="A2054" t="s">
        <v>17</v>
      </c>
      <c r="B2054">
        <v>2</v>
      </c>
      <c r="C2054">
        <v>40.06</v>
      </c>
      <c r="D2054" s="1">
        <v>0.1</v>
      </c>
      <c r="E2054" t="s">
        <v>33</v>
      </c>
      <c r="F2054">
        <v>13</v>
      </c>
      <c r="G2054" s="2">
        <v>43794</v>
      </c>
      <c r="H2054">
        <v>80.12</v>
      </c>
      <c r="I2054">
        <v>2019</v>
      </c>
      <c r="J2054">
        <f t="shared" si="64"/>
        <v>34.996546961325969</v>
      </c>
      <c r="K2054">
        <v>3052</v>
      </c>
      <c r="L2054">
        <f t="shared" si="65"/>
        <v>1448</v>
      </c>
    </row>
    <row r="2055" spans="1:12" x14ac:dyDescent="0.25">
      <c r="A2055" t="s">
        <v>27</v>
      </c>
      <c r="B2055">
        <v>2</v>
      </c>
      <c r="C2055">
        <v>334.86</v>
      </c>
      <c r="D2055" s="1">
        <v>0.2</v>
      </c>
      <c r="E2055" t="s">
        <v>28</v>
      </c>
      <c r="F2055">
        <v>58</v>
      </c>
      <c r="G2055" s="2">
        <v>43734</v>
      </c>
      <c r="H2055">
        <v>669.72</v>
      </c>
      <c r="I2055">
        <v>2019</v>
      </c>
      <c r="J2055">
        <f t="shared" si="64"/>
        <v>35.011748445058743</v>
      </c>
      <c r="K2055">
        <v>3053</v>
      </c>
      <c r="L2055">
        <f t="shared" si="65"/>
        <v>1447</v>
      </c>
    </row>
    <row r="2056" spans="1:12" x14ac:dyDescent="0.25">
      <c r="A2056" t="s">
        <v>38</v>
      </c>
      <c r="B2056">
        <v>2</v>
      </c>
      <c r="C2056">
        <v>82.99</v>
      </c>
      <c r="D2056" s="1">
        <v>0.15</v>
      </c>
      <c r="E2056" t="s">
        <v>33</v>
      </c>
      <c r="F2056">
        <v>24</v>
      </c>
      <c r="G2056" s="2">
        <v>43793</v>
      </c>
      <c r="H2056">
        <v>165.98</v>
      </c>
      <c r="I2056">
        <v>2019</v>
      </c>
      <c r="J2056">
        <f t="shared" si="64"/>
        <v>34.995850622406635</v>
      </c>
      <c r="K2056">
        <v>3054</v>
      </c>
      <c r="L2056">
        <f t="shared" si="65"/>
        <v>1446</v>
      </c>
    </row>
    <row r="2057" spans="1:12" x14ac:dyDescent="0.25">
      <c r="A2057" t="s">
        <v>40</v>
      </c>
      <c r="B2057">
        <v>1</v>
      </c>
      <c r="C2057">
        <v>224.85</v>
      </c>
      <c r="D2057" s="1">
        <v>0.2</v>
      </c>
      <c r="E2057" t="s">
        <v>32</v>
      </c>
      <c r="F2057">
        <v>30</v>
      </c>
      <c r="G2057" s="2">
        <v>43720</v>
      </c>
      <c r="H2057">
        <v>224.85</v>
      </c>
      <c r="I2057">
        <v>2019</v>
      </c>
      <c r="J2057">
        <f t="shared" si="64"/>
        <v>35.003460207612456</v>
      </c>
      <c r="K2057">
        <v>3055</v>
      </c>
      <c r="L2057">
        <f t="shared" si="65"/>
        <v>1445</v>
      </c>
    </row>
    <row r="2058" spans="1:12" x14ac:dyDescent="0.25">
      <c r="A2058" t="s">
        <v>22</v>
      </c>
      <c r="B2058">
        <v>4</v>
      </c>
      <c r="C2058">
        <v>354.82</v>
      </c>
      <c r="D2058" s="1">
        <v>0.1</v>
      </c>
      <c r="E2058" t="s">
        <v>30</v>
      </c>
      <c r="F2058">
        <v>21</v>
      </c>
      <c r="G2058" s="2">
        <v>43684</v>
      </c>
      <c r="H2058">
        <v>1419.28</v>
      </c>
      <c r="I2058">
        <v>2019</v>
      </c>
      <c r="J2058">
        <f t="shared" si="64"/>
        <v>35.006925207756233</v>
      </c>
      <c r="K2058">
        <v>3056</v>
      </c>
      <c r="L2058">
        <f t="shared" si="65"/>
        <v>1444</v>
      </c>
    </row>
    <row r="2059" spans="1:12" x14ac:dyDescent="0.25">
      <c r="A2059" t="s">
        <v>17</v>
      </c>
      <c r="B2059">
        <v>5</v>
      </c>
      <c r="C2059">
        <v>116.92</v>
      </c>
      <c r="D2059" s="1">
        <v>0</v>
      </c>
      <c r="E2059" t="s">
        <v>11</v>
      </c>
      <c r="F2059">
        <v>37</v>
      </c>
      <c r="G2059" s="2">
        <v>43743</v>
      </c>
      <c r="H2059">
        <v>584.6</v>
      </c>
      <c r="I2059">
        <v>2019</v>
      </c>
      <c r="J2059">
        <f t="shared" si="64"/>
        <v>35.016632016632016</v>
      </c>
      <c r="K2059">
        <v>3057</v>
      </c>
      <c r="L2059">
        <f t="shared" si="65"/>
        <v>1443</v>
      </c>
    </row>
    <row r="2060" spans="1:12" x14ac:dyDescent="0.25">
      <c r="A2060" t="s">
        <v>10</v>
      </c>
      <c r="B2060">
        <v>3</v>
      </c>
      <c r="C2060">
        <v>71.98</v>
      </c>
      <c r="D2060" s="1">
        <v>0.15</v>
      </c>
      <c r="E2060" t="s">
        <v>30</v>
      </c>
      <c r="F2060">
        <v>42</v>
      </c>
      <c r="G2060" s="2">
        <v>43823</v>
      </c>
      <c r="H2060">
        <v>215.94</v>
      </c>
      <c r="I2060">
        <v>2019</v>
      </c>
      <c r="J2060">
        <f t="shared" si="64"/>
        <v>35.01525658807212</v>
      </c>
      <c r="K2060">
        <v>3058</v>
      </c>
      <c r="L2060">
        <f t="shared" si="65"/>
        <v>1442</v>
      </c>
    </row>
    <row r="2061" spans="1:12" x14ac:dyDescent="0.25">
      <c r="A2061" t="s">
        <v>40</v>
      </c>
      <c r="B2061">
        <v>5</v>
      </c>
      <c r="C2061">
        <v>311.2</v>
      </c>
      <c r="D2061" s="1">
        <v>0.2</v>
      </c>
      <c r="E2061" t="s">
        <v>33</v>
      </c>
      <c r="F2061">
        <v>35</v>
      </c>
      <c r="G2061" s="2">
        <v>43600</v>
      </c>
      <c r="H2061">
        <v>1556</v>
      </c>
      <c r="I2061">
        <v>2019</v>
      </c>
      <c r="J2061">
        <f t="shared" si="64"/>
        <v>35.010409437890353</v>
      </c>
      <c r="K2061">
        <v>3059</v>
      </c>
      <c r="L2061">
        <f t="shared" si="65"/>
        <v>1441</v>
      </c>
    </row>
    <row r="2062" spans="1:12" x14ac:dyDescent="0.25">
      <c r="A2062" t="s">
        <v>13</v>
      </c>
      <c r="B2062">
        <v>1</v>
      </c>
      <c r="C2062">
        <v>302.48</v>
      </c>
      <c r="D2062" s="1">
        <v>0</v>
      </c>
      <c r="E2062" t="s">
        <v>20</v>
      </c>
      <c r="F2062">
        <v>18</v>
      </c>
      <c r="G2062" s="2">
        <v>43680</v>
      </c>
      <c r="H2062">
        <v>302.48</v>
      </c>
      <c r="I2062">
        <v>2019</v>
      </c>
      <c r="J2062">
        <f t="shared" si="64"/>
        <v>35.010416666666664</v>
      </c>
      <c r="K2062">
        <v>3060</v>
      </c>
      <c r="L2062">
        <f t="shared" si="65"/>
        <v>1440</v>
      </c>
    </row>
    <row r="2063" spans="1:12" x14ac:dyDescent="0.25">
      <c r="A2063" t="s">
        <v>13</v>
      </c>
      <c r="B2063">
        <v>4</v>
      </c>
      <c r="C2063">
        <v>485.23</v>
      </c>
      <c r="D2063" s="1">
        <v>0</v>
      </c>
      <c r="E2063" t="s">
        <v>33</v>
      </c>
      <c r="F2063">
        <v>53</v>
      </c>
      <c r="G2063" s="2">
        <v>43741</v>
      </c>
      <c r="H2063">
        <v>1940.92</v>
      </c>
      <c r="I2063">
        <v>2019</v>
      </c>
      <c r="J2063">
        <f t="shared" si="64"/>
        <v>35.022237665045168</v>
      </c>
      <c r="K2063">
        <v>3061</v>
      </c>
      <c r="L2063">
        <f t="shared" si="65"/>
        <v>1439</v>
      </c>
    </row>
    <row r="2064" spans="1:12" x14ac:dyDescent="0.25">
      <c r="A2064" t="s">
        <v>40</v>
      </c>
      <c r="B2064">
        <v>5</v>
      </c>
      <c r="C2064">
        <v>166.47</v>
      </c>
      <c r="D2064" s="1">
        <v>0.15</v>
      </c>
      <c r="E2064" t="s">
        <v>32</v>
      </c>
      <c r="F2064">
        <v>60</v>
      </c>
      <c r="G2064" s="2">
        <v>43510</v>
      </c>
      <c r="H2064">
        <v>832.35</v>
      </c>
      <c r="I2064">
        <v>2019</v>
      </c>
      <c r="J2064">
        <f t="shared" si="64"/>
        <v>35.009735744089014</v>
      </c>
      <c r="K2064">
        <v>3062</v>
      </c>
      <c r="L2064">
        <f t="shared" si="65"/>
        <v>1438</v>
      </c>
    </row>
    <row r="2065" spans="1:12" x14ac:dyDescent="0.25">
      <c r="A2065" t="s">
        <v>17</v>
      </c>
      <c r="B2065">
        <v>4</v>
      </c>
      <c r="C2065">
        <v>314.16000000000003</v>
      </c>
      <c r="D2065" s="1">
        <v>0.05</v>
      </c>
      <c r="E2065" t="s">
        <v>30</v>
      </c>
      <c r="F2065">
        <v>57</v>
      </c>
      <c r="G2065" s="2">
        <v>43757</v>
      </c>
      <c r="H2065">
        <v>1256.6400000000001</v>
      </c>
      <c r="I2065">
        <v>2019</v>
      </c>
      <c r="J2065">
        <f t="shared" si="64"/>
        <v>34.992345163535141</v>
      </c>
      <c r="K2065">
        <v>3063</v>
      </c>
      <c r="L2065">
        <f t="shared" si="65"/>
        <v>1437</v>
      </c>
    </row>
    <row r="2066" spans="1:12" x14ac:dyDescent="0.25">
      <c r="A2066" t="s">
        <v>17</v>
      </c>
      <c r="B2066">
        <v>3</v>
      </c>
      <c r="C2066">
        <v>95.21</v>
      </c>
      <c r="D2066" s="1">
        <v>0.15</v>
      </c>
      <c r="E2066" t="s">
        <v>28</v>
      </c>
      <c r="F2066">
        <v>18</v>
      </c>
      <c r="G2066" s="2">
        <v>43701</v>
      </c>
      <c r="H2066">
        <v>285.63</v>
      </c>
      <c r="I2066">
        <v>2019</v>
      </c>
      <c r="J2066">
        <f t="shared" si="64"/>
        <v>34.977019498607241</v>
      </c>
      <c r="K2066">
        <v>3064</v>
      </c>
      <c r="L2066">
        <f t="shared" si="65"/>
        <v>1436</v>
      </c>
    </row>
    <row r="2067" spans="1:12" x14ac:dyDescent="0.25">
      <c r="A2067" t="s">
        <v>13</v>
      </c>
      <c r="B2067">
        <v>5</v>
      </c>
      <c r="C2067">
        <v>31.9</v>
      </c>
      <c r="D2067" s="1">
        <v>0.15</v>
      </c>
      <c r="E2067" t="s">
        <v>28</v>
      </c>
      <c r="F2067">
        <v>29</v>
      </c>
      <c r="G2067" s="2">
        <v>43731</v>
      </c>
      <c r="H2067">
        <v>159.5</v>
      </c>
      <c r="I2067">
        <v>2019</v>
      </c>
      <c r="J2067">
        <f t="shared" si="64"/>
        <v>34.988850174216026</v>
      </c>
      <c r="K2067">
        <v>3065</v>
      </c>
      <c r="L2067">
        <f t="shared" si="65"/>
        <v>1435</v>
      </c>
    </row>
    <row r="2068" spans="1:12" x14ac:dyDescent="0.25">
      <c r="A2068" t="s">
        <v>19</v>
      </c>
      <c r="B2068">
        <v>2</v>
      </c>
      <c r="C2068">
        <v>303.33</v>
      </c>
      <c r="D2068" s="1">
        <v>0.15</v>
      </c>
      <c r="E2068" t="s">
        <v>28</v>
      </c>
      <c r="F2068">
        <v>43</v>
      </c>
      <c r="G2068" s="2">
        <v>43657</v>
      </c>
      <c r="H2068">
        <v>606.66</v>
      </c>
      <c r="I2068">
        <v>2019</v>
      </c>
      <c r="J2068">
        <f t="shared" si="64"/>
        <v>34.993026499302651</v>
      </c>
      <c r="K2068">
        <v>3066</v>
      </c>
      <c r="L2068">
        <f t="shared" si="65"/>
        <v>1434</v>
      </c>
    </row>
    <row r="2069" spans="1:12" x14ac:dyDescent="0.25">
      <c r="A2069" t="s">
        <v>13</v>
      </c>
      <c r="B2069">
        <v>2</v>
      </c>
      <c r="C2069">
        <v>343.61</v>
      </c>
      <c r="D2069" s="1">
        <v>0.05</v>
      </c>
      <c r="E2069" t="s">
        <v>11</v>
      </c>
      <c r="F2069">
        <v>44</v>
      </c>
      <c r="G2069" s="2">
        <v>43754</v>
      </c>
      <c r="H2069">
        <v>687.22</v>
      </c>
      <c r="I2069">
        <v>2019</v>
      </c>
      <c r="J2069">
        <f t="shared" si="64"/>
        <v>34.987438939288204</v>
      </c>
      <c r="K2069">
        <v>3067</v>
      </c>
      <c r="L2069">
        <f t="shared" si="65"/>
        <v>1433</v>
      </c>
    </row>
    <row r="2070" spans="1:12" x14ac:dyDescent="0.25">
      <c r="A2070" t="s">
        <v>38</v>
      </c>
      <c r="B2070">
        <v>1</v>
      </c>
      <c r="C2070">
        <v>419.18</v>
      </c>
      <c r="D2070" s="1">
        <v>0.05</v>
      </c>
      <c r="E2070" t="s">
        <v>33</v>
      </c>
      <c r="F2070">
        <v>20</v>
      </c>
      <c r="G2070" s="2">
        <v>43609</v>
      </c>
      <c r="H2070">
        <v>419.18</v>
      </c>
      <c r="I2070">
        <v>2019</v>
      </c>
      <c r="J2070">
        <f t="shared" si="64"/>
        <v>34.981145251396647</v>
      </c>
      <c r="K2070">
        <v>3068</v>
      </c>
      <c r="L2070">
        <f t="shared" si="65"/>
        <v>1432</v>
      </c>
    </row>
    <row r="2071" spans="1:12" x14ac:dyDescent="0.25">
      <c r="A2071" t="s">
        <v>10</v>
      </c>
      <c r="B2071">
        <v>3</v>
      </c>
      <c r="C2071">
        <v>215.2</v>
      </c>
      <c r="D2071" s="1">
        <v>0.1</v>
      </c>
      <c r="E2071" t="s">
        <v>32</v>
      </c>
      <c r="F2071">
        <v>21</v>
      </c>
      <c r="G2071" s="2">
        <v>43618</v>
      </c>
      <c r="H2071">
        <v>645.59999999999991</v>
      </c>
      <c r="I2071">
        <v>2019</v>
      </c>
      <c r="J2071">
        <f t="shared" si="64"/>
        <v>34.991614255765199</v>
      </c>
      <c r="K2071">
        <v>3069</v>
      </c>
      <c r="L2071">
        <f t="shared" si="65"/>
        <v>1431</v>
      </c>
    </row>
    <row r="2072" spans="1:12" x14ac:dyDescent="0.25">
      <c r="A2072" t="s">
        <v>13</v>
      </c>
      <c r="B2072">
        <v>2</v>
      </c>
      <c r="C2072">
        <v>157.12</v>
      </c>
      <c r="D2072" s="1">
        <v>0.2</v>
      </c>
      <c r="E2072" t="s">
        <v>20</v>
      </c>
      <c r="F2072">
        <v>46</v>
      </c>
      <c r="G2072" s="2">
        <v>43788</v>
      </c>
      <c r="H2072">
        <v>314.24</v>
      </c>
      <c r="I2072">
        <v>2019</v>
      </c>
      <c r="J2072">
        <f t="shared" si="64"/>
        <v>35.001398601398598</v>
      </c>
      <c r="K2072">
        <v>3070</v>
      </c>
      <c r="L2072">
        <f t="shared" si="65"/>
        <v>1430</v>
      </c>
    </row>
    <row r="2073" spans="1:12" x14ac:dyDescent="0.25">
      <c r="A2073" t="s">
        <v>27</v>
      </c>
      <c r="B2073">
        <v>4</v>
      </c>
      <c r="C2073">
        <v>123.45</v>
      </c>
      <c r="D2073" s="1">
        <v>0.1</v>
      </c>
      <c r="E2073" t="s">
        <v>14</v>
      </c>
      <c r="F2073">
        <v>60</v>
      </c>
      <c r="G2073" s="2">
        <v>43603</v>
      </c>
      <c r="H2073">
        <v>493.8</v>
      </c>
      <c r="I2073">
        <v>2019</v>
      </c>
      <c r="J2073">
        <f t="shared" si="64"/>
        <v>34.993701889433169</v>
      </c>
      <c r="K2073">
        <v>3071</v>
      </c>
      <c r="L2073">
        <f t="shared" si="65"/>
        <v>1429</v>
      </c>
    </row>
    <row r="2074" spans="1:12" x14ac:dyDescent="0.25">
      <c r="A2074" t="s">
        <v>40</v>
      </c>
      <c r="B2074">
        <v>5</v>
      </c>
      <c r="C2074">
        <v>342.29</v>
      </c>
      <c r="D2074" s="1">
        <v>0.05</v>
      </c>
      <c r="E2074" t="s">
        <v>28</v>
      </c>
      <c r="F2074">
        <v>60</v>
      </c>
      <c r="G2074" s="2">
        <v>43506</v>
      </c>
      <c r="H2074">
        <v>1711.45</v>
      </c>
      <c r="I2074">
        <v>2019</v>
      </c>
      <c r="J2074">
        <f t="shared" si="64"/>
        <v>34.976190476190474</v>
      </c>
      <c r="K2074">
        <v>3072</v>
      </c>
      <c r="L2074">
        <f t="shared" si="65"/>
        <v>1428</v>
      </c>
    </row>
    <row r="2075" spans="1:12" x14ac:dyDescent="0.25">
      <c r="A2075" t="s">
        <v>38</v>
      </c>
      <c r="B2075">
        <v>5</v>
      </c>
      <c r="C2075">
        <v>471.63</v>
      </c>
      <c r="D2075" s="1">
        <v>0.1</v>
      </c>
      <c r="E2075" t="s">
        <v>28</v>
      </c>
      <c r="F2075">
        <v>30</v>
      </c>
      <c r="G2075" s="2">
        <v>43640</v>
      </c>
      <c r="H2075">
        <v>2358.15</v>
      </c>
      <c r="I2075">
        <v>2019</v>
      </c>
      <c r="J2075">
        <f t="shared" si="64"/>
        <v>34.958654519971972</v>
      </c>
      <c r="K2075">
        <v>3073</v>
      </c>
      <c r="L2075">
        <f t="shared" si="65"/>
        <v>1427</v>
      </c>
    </row>
    <row r="2076" spans="1:12" x14ac:dyDescent="0.25">
      <c r="A2076" t="s">
        <v>40</v>
      </c>
      <c r="B2076">
        <v>5</v>
      </c>
      <c r="C2076">
        <v>239.36</v>
      </c>
      <c r="D2076" s="1">
        <v>0.1</v>
      </c>
      <c r="E2076" t="s">
        <v>32</v>
      </c>
      <c r="F2076">
        <v>12</v>
      </c>
      <c r="G2076" s="2">
        <v>43748</v>
      </c>
      <c r="H2076">
        <v>1196.8000000000002</v>
      </c>
      <c r="I2076">
        <v>2019</v>
      </c>
      <c r="J2076">
        <f t="shared" si="64"/>
        <v>34.962131837307155</v>
      </c>
      <c r="K2076">
        <v>3074</v>
      </c>
      <c r="L2076">
        <f t="shared" si="65"/>
        <v>1426</v>
      </c>
    </row>
    <row r="2077" spans="1:12" x14ac:dyDescent="0.25">
      <c r="A2077" t="s">
        <v>40</v>
      </c>
      <c r="B2077">
        <v>2</v>
      </c>
      <c r="C2077">
        <v>92.88</v>
      </c>
      <c r="D2077" s="1">
        <v>0</v>
      </c>
      <c r="E2077" t="s">
        <v>33</v>
      </c>
      <c r="F2077">
        <v>54</v>
      </c>
      <c r="G2077" s="2">
        <v>43678</v>
      </c>
      <c r="H2077">
        <v>185.76</v>
      </c>
      <c r="I2077">
        <v>2019</v>
      </c>
      <c r="J2077">
        <f t="shared" si="64"/>
        <v>34.978245614035089</v>
      </c>
      <c r="K2077">
        <v>3075</v>
      </c>
      <c r="L2077">
        <f t="shared" si="65"/>
        <v>1425</v>
      </c>
    </row>
    <row r="2078" spans="1:12" x14ac:dyDescent="0.25">
      <c r="A2078" t="s">
        <v>27</v>
      </c>
      <c r="B2078">
        <v>5</v>
      </c>
      <c r="C2078">
        <v>288.45999999999998</v>
      </c>
      <c r="D2078" s="1">
        <v>0.05</v>
      </c>
      <c r="E2078" t="s">
        <v>32</v>
      </c>
      <c r="F2078">
        <v>11</v>
      </c>
      <c r="G2078" s="2">
        <v>43726</v>
      </c>
      <c r="H2078">
        <v>1442.3</v>
      </c>
      <c r="I2078">
        <v>2019</v>
      </c>
      <c r="J2078">
        <f t="shared" si="64"/>
        <v>34.96488764044944</v>
      </c>
      <c r="K2078">
        <v>3076</v>
      </c>
      <c r="L2078">
        <f t="shared" si="65"/>
        <v>1424</v>
      </c>
    </row>
    <row r="2079" spans="1:12" x14ac:dyDescent="0.25">
      <c r="A2079" t="s">
        <v>13</v>
      </c>
      <c r="B2079">
        <v>2</v>
      </c>
      <c r="C2079">
        <v>495.46</v>
      </c>
      <c r="D2079" s="1">
        <v>0</v>
      </c>
      <c r="E2079" t="s">
        <v>33</v>
      </c>
      <c r="F2079">
        <v>57</v>
      </c>
      <c r="G2079" s="2">
        <v>43643</v>
      </c>
      <c r="H2079">
        <v>990.92</v>
      </c>
      <c r="I2079">
        <v>2019</v>
      </c>
      <c r="J2079">
        <f t="shared" si="64"/>
        <v>34.98172874209417</v>
      </c>
      <c r="K2079">
        <v>3077</v>
      </c>
      <c r="L2079">
        <f t="shared" si="65"/>
        <v>1423</v>
      </c>
    </row>
    <row r="2080" spans="1:12" x14ac:dyDescent="0.25">
      <c r="A2080" t="s">
        <v>13</v>
      </c>
      <c r="B2080">
        <v>5</v>
      </c>
      <c r="C2080">
        <v>96.43</v>
      </c>
      <c r="D2080" s="1">
        <v>0.15</v>
      </c>
      <c r="E2080" t="s">
        <v>33</v>
      </c>
      <c r="F2080">
        <v>44</v>
      </c>
      <c r="G2080" s="2">
        <v>43733</v>
      </c>
      <c r="H2080">
        <v>482.15000000000003</v>
      </c>
      <c r="I2080">
        <v>2019</v>
      </c>
      <c r="J2080">
        <f t="shared" si="64"/>
        <v>34.966244725738399</v>
      </c>
      <c r="K2080">
        <v>3078</v>
      </c>
      <c r="L2080">
        <f t="shared" si="65"/>
        <v>1422</v>
      </c>
    </row>
    <row r="2081" spans="1:12" x14ac:dyDescent="0.25">
      <c r="A2081" t="s">
        <v>38</v>
      </c>
      <c r="B2081">
        <v>3</v>
      </c>
      <c r="C2081">
        <v>247.23</v>
      </c>
      <c r="D2081" s="1">
        <v>0.05</v>
      </c>
      <c r="E2081" t="s">
        <v>33</v>
      </c>
      <c r="F2081">
        <v>46</v>
      </c>
      <c r="G2081" s="2">
        <v>43773</v>
      </c>
      <c r="H2081">
        <v>741.68999999999994</v>
      </c>
      <c r="I2081">
        <v>2019</v>
      </c>
      <c r="J2081">
        <f t="shared" si="64"/>
        <v>34.959887403237154</v>
      </c>
      <c r="K2081">
        <v>3079</v>
      </c>
      <c r="L2081">
        <f t="shared" si="65"/>
        <v>1421</v>
      </c>
    </row>
    <row r="2082" spans="1:12" x14ac:dyDescent="0.25">
      <c r="A2082" t="s">
        <v>40</v>
      </c>
      <c r="B2082">
        <v>1</v>
      </c>
      <c r="C2082">
        <v>116.64</v>
      </c>
      <c r="D2082" s="1">
        <v>0.1</v>
      </c>
      <c r="E2082" t="s">
        <v>33</v>
      </c>
      <c r="F2082">
        <v>56</v>
      </c>
      <c r="G2082" s="2">
        <v>43732</v>
      </c>
      <c r="H2082">
        <v>116.64</v>
      </c>
      <c r="I2082">
        <v>2019</v>
      </c>
      <c r="J2082">
        <f t="shared" si="64"/>
        <v>34.952112676056338</v>
      </c>
      <c r="K2082">
        <v>3080</v>
      </c>
      <c r="L2082">
        <f t="shared" si="65"/>
        <v>1420</v>
      </c>
    </row>
    <row r="2083" spans="1:12" x14ac:dyDescent="0.25">
      <c r="A2083" t="s">
        <v>40</v>
      </c>
      <c r="B2083">
        <v>4</v>
      </c>
      <c r="C2083">
        <v>372.29</v>
      </c>
      <c r="D2083" s="1">
        <v>0.1</v>
      </c>
      <c r="E2083" t="s">
        <v>20</v>
      </c>
      <c r="F2083">
        <v>17</v>
      </c>
      <c r="G2083" s="2">
        <v>43794</v>
      </c>
      <c r="H2083">
        <v>1489.16</v>
      </c>
      <c r="I2083">
        <v>2019</v>
      </c>
      <c r="J2083">
        <f t="shared" si="64"/>
        <v>34.937279774489078</v>
      </c>
      <c r="K2083">
        <v>3081</v>
      </c>
      <c r="L2083">
        <f t="shared" si="65"/>
        <v>1419</v>
      </c>
    </row>
    <row r="2084" spans="1:12" x14ac:dyDescent="0.25">
      <c r="A2084" t="s">
        <v>17</v>
      </c>
      <c r="B2084">
        <v>4</v>
      </c>
      <c r="C2084">
        <v>309.92</v>
      </c>
      <c r="D2084" s="1">
        <v>0.2</v>
      </c>
      <c r="E2084" t="s">
        <v>28</v>
      </c>
      <c r="F2084">
        <v>51</v>
      </c>
      <c r="G2084" s="2">
        <v>43723</v>
      </c>
      <c r="H2084">
        <v>1239.68</v>
      </c>
      <c r="I2084">
        <v>2019</v>
      </c>
      <c r="J2084">
        <f t="shared" si="64"/>
        <v>34.949929478138223</v>
      </c>
      <c r="K2084">
        <v>3082</v>
      </c>
      <c r="L2084">
        <f t="shared" si="65"/>
        <v>1418</v>
      </c>
    </row>
    <row r="2085" spans="1:12" x14ac:dyDescent="0.25">
      <c r="A2085" t="s">
        <v>22</v>
      </c>
      <c r="B2085">
        <v>4</v>
      </c>
      <c r="C2085">
        <v>371.43</v>
      </c>
      <c r="D2085" s="1">
        <v>0.2</v>
      </c>
      <c r="E2085" t="s">
        <v>11</v>
      </c>
      <c r="F2085">
        <v>57</v>
      </c>
      <c r="G2085" s="2">
        <v>43762</v>
      </c>
      <c r="H2085">
        <v>1485.72</v>
      </c>
      <c r="I2085">
        <v>2019</v>
      </c>
      <c r="J2085">
        <f t="shared" si="64"/>
        <v>34.938602681721946</v>
      </c>
      <c r="K2085">
        <v>3083</v>
      </c>
      <c r="L2085">
        <f t="shared" si="65"/>
        <v>1417</v>
      </c>
    </row>
    <row r="2086" spans="1:12" x14ac:dyDescent="0.25">
      <c r="A2086" t="s">
        <v>22</v>
      </c>
      <c r="B2086">
        <v>5</v>
      </c>
      <c r="C2086">
        <v>158.72999999999999</v>
      </c>
      <c r="D2086" s="1">
        <v>0</v>
      </c>
      <c r="E2086" t="s">
        <v>14</v>
      </c>
      <c r="F2086">
        <v>43</v>
      </c>
      <c r="G2086" s="2">
        <v>43717</v>
      </c>
      <c r="H2086">
        <v>793.65</v>
      </c>
      <c r="I2086">
        <v>2019</v>
      </c>
      <c r="J2086">
        <f t="shared" si="64"/>
        <v>34.923022598870055</v>
      </c>
      <c r="K2086">
        <v>3084</v>
      </c>
      <c r="L2086">
        <f t="shared" si="65"/>
        <v>1416</v>
      </c>
    </row>
    <row r="2087" spans="1:12" x14ac:dyDescent="0.25">
      <c r="A2087" t="s">
        <v>38</v>
      </c>
      <c r="B2087">
        <v>5</v>
      </c>
      <c r="C2087">
        <v>338.2</v>
      </c>
      <c r="D2087" s="1">
        <v>0</v>
      </c>
      <c r="E2087" t="s">
        <v>25</v>
      </c>
      <c r="F2087">
        <v>54</v>
      </c>
      <c r="G2087" s="2">
        <v>43695</v>
      </c>
      <c r="H2087">
        <v>1691</v>
      </c>
      <c r="I2087">
        <v>2019</v>
      </c>
      <c r="J2087">
        <f t="shared" si="64"/>
        <v>34.91731448763251</v>
      </c>
      <c r="K2087">
        <v>3085</v>
      </c>
      <c r="L2087">
        <f t="shared" si="65"/>
        <v>1415</v>
      </c>
    </row>
    <row r="2088" spans="1:12" x14ac:dyDescent="0.25">
      <c r="A2088" t="s">
        <v>40</v>
      </c>
      <c r="B2088">
        <v>5</v>
      </c>
      <c r="C2088">
        <v>440.2</v>
      </c>
      <c r="D2088" s="1">
        <v>0.15</v>
      </c>
      <c r="E2088" t="s">
        <v>14</v>
      </c>
      <c r="F2088">
        <v>29</v>
      </c>
      <c r="G2088" s="2">
        <v>43641</v>
      </c>
      <c r="H2088">
        <v>2201</v>
      </c>
      <c r="I2088">
        <v>2019</v>
      </c>
      <c r="J2088">
        <f t="shared" si="64"/>
        <v>34.903818953323906</v>
      </c>
      <c r="K2088">
        <v>3086</v>
      </c>
      <c r="L2088">
        <f t="shared" si="65"/>
        <v>1414</v>
      </c>
    </row>
    <row r="2089" spans="1:12" x14ac:dyDescent="0.25">
      <c r="A2089" t="s">
        <v>19</v>
      </c>
      <c r="B2089">
        <v>3</v>
      </c>
      <c r="C2089">
        <v>422.41</v>
      </c>
      <c r="D2089" s="1">
        <v>0</v>
      </c>
      <c r="E2089" t="s">
        <v>28</v>
      </c>
      <c r="F2089">
        <v>15</v>
      </c>
      <c r="G2089" s="2">
        <v>43713</v>
      </c>
      <c r="H2089">
        <v>1267.23</v>
      </c>
      <c r="I2089">
        <v>2019</v>
      </c>
      <c r="J2089">
        <f t="shared" si="64"/>
        <v>34.907997169143663</v>
      </c>
      <c r="K2089">
        <v>3087</v>
      </c>
      <c r="L2089">
        <f t="shared" si="65"/>
        <v>1413</v>
      </c>
    </row>
    <row r="2090" spans="1:12" x14ac:dyDescent="0.25">
      <c r="A2090" t="s">
        <v>38</v>
      </c>
      <c r="B2090">
        <v>1</v>
      </c>
      <c r="C2090">
        <v>127.95</v>
      </c>
      <c r="D2090" s="1">
        <v>0.15</v>
      </c>
      <c r="E2090" t="s">
        <v>28</v>
      </c>
      <c r="F2090">
        <v>50</v>
      </c>
      <c r="G2090" s="2">
        <v>43532</v>
      </c>
      <c r="H2090">
        <v>127.95</v>
      </c>
      <c r="I2090">
        <v>2019</v>
      </c>
      <c r="J2090">
        <f t="shared" si="64"/>
        <v>34.922096317280456</v>
      </c>
      <c r="K2090">
        <v>3088</v>
      </c>
      <c r="L2090">
        <f t="shared" si="65"/>
        <v>1412</v>
      </c>
    </row>
    <row r="2091" spans="1:12" x14ac:dyDescent="0.25">
      <c r="A2091" t="s">
        <v>19</v>
      </c>
      <c r="B2091">
        <v>4</v>
      </c>
      <c r="C2091">
        <v>87.73</v>
      </c>
      <c r="D2091" s="1">
        <v>0.2</v>
      </c>
      <c r="E2091" t="s">
        <v>30</v>
      </c>
      <c r="F2091">
        <v>60</v>
      </c>
      <c r="G2091" s="2">
        <v>43567</v>
      </c>
      <c r="H2091">
        <v>350.92</v>
      </c>
      <c r="I2091">
        <v>2019</v>
      </c>
      <c r="J2091">
        <f t="shared" si="64"/>
        <v>34.911410347271442</v>
      </c>
      <c r="K2091">
        <v>3089</v>
      </c>
      <c r="L2091">
        <f t="shared" si="65"/>
        <v>1411</v>
      </c>
    </row>
    <row r="2092" spans="1:12" x14ac:dyDescent="0.25">
      <c r="A2092" t="s">
        <v>19</v>
      </c>
      <c r="B2092">
        <v>1</v>
      </c>
      <c r="C2092">
        <v>461.59</v>
      </c>
      <c r="D2092" s="1">
        <v>0.2</v>
      </c>
      <c r="E2092" t="s">
        <v>25</v>
      </c>
      <c r="F2092">
        <v>42</v>
      </c>
      <c r="G2092" s="2">
        <v>43587</v>
      </c>
      <c r="H2092">
        <v>461.59</v>
      </c>
      <c r="I2092">
        <v>2019</v>
      </c>
      <c r="J2092">
        <f t="shared" si="64"/>
        <v>34.893617021276597</v>
      </c>
      <c r="K2092">
        <v>3090</v>
      </c>
      <c r="L2092">
        <f t="shared" si="65"/>
        <v>1410</v>
      </c>
    </row>
    <row r="2093" spans="1:12" x14ac:dyDescent="0.25">
      <c r="A2093" t="s">
        <v>40</v>
      </c>
      <c r="B2093">
        <v>5</v>
      </c>
      <c r="C2093">
        <v>300.16000000000003</v>
      </c>
      <c r="D2093" s="1">
        <v>0.1</v>
      </c>
      <c r="E2093" t="s">
        <v>14</v>
      </c>
      <c r="F2093">
        <v>13</v>
      </c>
      <c r="G2093" s="2">
        <v>43775</v>
      </c>
      <c r="H2093">
        <v>1500.8000000000002</v>
      </c>
      <c r="I2093">
        <v>2019</v>
      </c>
      <c r="J2093">
        <f t="shared" si="64"/>
        <v>34.88857345635202</v>
      </c>
      <c r="K2093">
        <v>3091</v>
      </c>
      <c r="L2093">
        <f t="shared" si="65"/>
        <v>1409</v>
      </c>
    </row>
    <row r="2094" spans="1:12" x14ac:dyDescent="0.25">
      <c r="A2094" t="s">
        <v>38</v>
      </c>
      <c r="B2094">
        <v>5</v>
      </c>
      <c r="C2094">
        <v>382.62</v>
      </c>
      <c r="D2094" s="1">
        <v>0.15</v>
      </c>
      <c r="E2094" t="s">
        <v>28</v>
      </c>
      <c r="F2094">
        <v>47</v>
      </c>
      <c r="G2094" s="2">
        <v>43820</v>
      </c>
      <c r="H2094">
        <v>1913.1</v>
      </c>
      <c r="I2094">
        <v>2019</v>
      </c>
      <c r="J2094">
        <f t="shared" si="64"/>
        <v>34.90411931818182</v>
      </c>
      <c r="K2094">
        <v>3092</v>
      </c>
      <c r="L2094">
        <f t="shared" si="65"/>
        <v>1408</v>
      </c>
    </row>
    <row r="2095" spans="1:12" x14ac:dyDescent="0.25">
      <c r="A2095" t="s">
        <v>27</v>
      </c>
      <c r="B2095">
        <v>2</v>
      </c>
      <c r="C2095">
        <v>372.98</v>
      </c>
      <c r="D2095" s="1">
        <v>0</v>
      </c>
      <c r="E2095" t="s">
        <v>33</v>
      </c>
      <c r="F2095">
        <v>54</v>
      </c>
      <c r="G2095" s="2">
        <v>43762</v>
      </c>
      <c r="H2095">
        <v>745.96</v>
      </c>
      <c r="I2095">
        <v>2019</v>
      </c>
      <c r="J2095">
        <f t="shared" si="64"/>
        <v>34.895522388059703</v>
      </c>
      <c r="K2095">
        <v>3093</v>
      </c>
      <c r="L2095">
        <f t="shared" si="65"/>
        <v>1407</v>
      </c>
    </row>
    <row r="2096" spans="1:12" x14ac:dyDescent="0.25">
      <c r="A2096" t="s">
        <v>17</v>
      </c>
      <c r="B2096">
        <v>4</v>
      </c>
      <c r="C2096">
        <v>458.14</v>
      </c>
      <c r="D2096" s="1">
        <v>0.05</v>
      </c>
      <c r="E2096" t="s">
        <v>14</v>
      </c>
      <c r="F2096">
        <v>50</v>
      </c>
      <c r="G2096" s="2">
        <v>43667</v>
      </c>
      <c r="H2096">
        <v>1832.56</v>
      </c>
      <c r="I2096">
        <v>2019</v>
      </c>
      <c r="J2096">
        <f t="shared" si="64"/>
        <v>34.881934566145091</v>
      </c>
      <c r="K2096">
        <v>3094</v>
      </c>
      <c r="L2096">
        <f t="shared" si="65"/>
        <v>1406</v>
      </c>
    </row>
    <row r="2097" spans="1:12" x14ac:dyDescent="0.25">
      <c r="A2097" t="s">
        <v>19</v>
      </c>
      <c r="B2097">
        <v>5</v>
      </c>
      <c r="C2097">
        <v>344.15</v>
      </c>
      <c r="D2097" s="1">
        <v>0.2</v>
      </c>
      <c r="E2097" t="s">
        <v>20</v>
      </c>
      <c r="F2097">
        <v>48</v>
      </c>
      <c r="G2097" s="2">
        <v>43749</v>
      </c>
      <c r="H2097">
        <v>1720.75</v>
      </c>
      <c r="I2097">
        <v>2019</v>
      </c>
      <c r="J2097">
        <f t="shared" si="64"/>
        <v>34.8711743772242</v>
      </c>
      <c r="K2097">
        <v>3095</v>
      </c>
      <c r="L2097">
        <f t="shared" si="65"/>
        <v>1405</v>
      </c>
    </row>
    <row r="2098" spans="1:12" x14ac:dyDescent="0.25">
      <c r="A2098" t="s">
        <v>13</v>
      </c>
      <c r="B2098">
        <v>3</v>
      </c>
      <c r="C2098">
        <v>296.27999999999997</v>
      </c>
      <c r="D2098" s="1">
        <v>0</v>
      </c>
      <c r="E2098" t="s">
        <v>32</v>
      </c>
      <c r="F2098">
        <v>22</v>
      </c>
      <c r="G2098" s="2">
        <v>43544</v>
      </c>
      <c r="H2098">
        <v>888.83999999999992</v>
      </c>
      <c r="I2098">
        <v>2019</v>
      </c>
      <c r="J2098">
        <f t="shared" si="64"/>
        <v>34.861823361823362</v>
      </c>
      <c r="K2098">
        <v>3096</v>
      </c>
      <c r="L2098">
        <f t="shared" si="65"/>
        <v>1404</v>
      </c>
    </row>
    <row r="2099" spans="1:12" x14ac:dyDescent="0.25">
      <c r="A2099" t="s">
        <v>10</v>
      </c>
      <c r="B2099">
        <v>4</v>
      </c>
      <c r="C2099">
        <v>468.25</v>
      </c>
      <c r="D2099" s="1">
        <v>0.2</v>
      </c>
      <c r="E2099" t="s">
        <v>30</v>
      </c>
      <c r="F2099">
        <v>47</v>
      </c>
      <c r="G2099" s="2">
        <v>43689</v>
      </c>
      <c r="H2099">
        <v>1873</v>
      </c>
      <c r="I2099">
        <v>2019</v>
      </c>
      <c r="J2099">
        <f t="shared" si="64"/>
        <v>34.870990734141124</v>
      </c>
      <c r="K2099">
        <v>3097</v>
      </c>
      <c r="L2099">
        <f t="shared" si="65"/>
        <v>1403</v>
      </c>
    </row>
    <row r="2100" spans="1:12" x14ac:dyDescent="0.25">
      <c r="A2100" t="s">
        <v>27</v>
      </c>
      <c r="B2100">
        <v>2</v>
      </c>
      <c r="C2100">
        <v>349.44</v>
      </c>
      <c r="D2100" s="1">
        <v>0.1</v>
      </c>
      <c r="E2100" t="s">
        <v>28</v>
      </c>
      <c r="F2100">
        <v>22</v>
      </c>
      <c r="G2100" s="2">
        <v>43486</v>
      </c>
      <c r="H2100">
        <v>698.88</v>
      </c>
      <c r="I2100">
        <v>2019</v>
      </c>
      <c r="J2100">
        <f t="shared" si="64"/>
        <v>34.862339514978601</v>
      </c>
      <c r="K2100">
        <v>3098</v>
      </c>
      <c r="L2100">
        <f t="shared" si="65"/>
        <v>1402</v>
      </c>
    </row>
    <row r="2101" spans="1:12" x14ac:dyDescent="0.25">
      <c r="A2101" t="s">
        <v>22</v>
      </c>
      <c r="B2101">
        <v>5</v>
      </c>
      <c r="C2101">
        <v>39.14</v>
      </c>
      <c r="D2101" s="1">
        <v>0</v>
      </c>
      <c r="E2101" t="s">
        <v>32</v>
      </c>
      <c r="F2101">
        <v>22</v>
      </c>
      <c r="G2101" s="2">
        <v>43688</v>
      </c>
      <c r="H2101">
        <v>195.7</v>
      </c>
      <c r="I2101">
        <v>2019</v>
      </c>
      <c r="J2101">
        <f t="shared" si="64"/>
        <v>34.871520342612421</v>
      </c>
      <c r="K2101">
        <v>3099</v>
      </c>
      <c r="L2101">
        <f t="shared" si="65"/>
        <v>1401</v>
      </c>
    </row>
    <row r="2102" spans="1:12" x14ac:dyDescent="0.25">
      <c r="A2102" t="s">
        <v>17</v>
      </c>
      <c r="B2102">
        <v>2</v>
      </c>
      <c r="C2102">
        <v>336.35</v>
      </c>
      <c r="D2102" s="1">
        <v>0.2</v>
      </c>
      <c r="E2102" t="s">
        <v>20</v>
      </c>
      <c r="F2102">
        <v>42</v>
      </c>
      <c r="G2102" s="2">
        <v>43472</v>
      </c>
      <c r="H2102">
        <v>672.7</v>
      </c>
      <c r="I2102">
        <v>2019</v>
      </c>
      <c r="J2102">
        <f t="shared" si="64"/>
        <v>34.880714285714284</v>
      </c>
      <c r="K2102">
        <v>3100</v>
      </c>
      <c r="L2102">
        <f t="shared" si="65"/>
        <v>1400</v>
      </c>
    </row>
    <row r="2103" spans="1:12" x14ac:dyDescent="0.25">
      <c r="A2103" t="s">
        <v>22</v>
      </c>
      <c r="B2103">
        <v>2</v>
      </c>
      <c r="C2103">
        <v>374.89</v>
      </c>
      <c r="D2103" s="1">
        <v>0</v>
      </c>
      <c r="E2103" t="s">
        <v>33</v>
      </c>
      <c r="F2103">
        <v>45</v>
      </c>
      <c r="G2103" s="2">
        <v>43476</v>
      </c>
      <c r="H2103">
        <v>749.78</v>
      </c>
      <c r="I2103">
        <v>2019</v>
      </c>
      <c r="J2103">
        <f t="shared" si="64"/>
        <v>34.875625446747677</v>
      </c>
      <c r="K2103">
        <v>3101</v>
      </c>
      <c r="L2103">
        <f t="shared" si="65"/>
        <v>1399</v>
      </c>
    </row>
    <row r="2104" spans="1:12" x14ac:dyDescent="0.25">
      <c r="A2104" t="s">
        <v>17</v>
      </c>
      <c r="B2104">
        <v>4</v>
      </c>
      <c r="C2104">
        <v>436.06</v>
      </c>
      <c r="D2104" s="1">
        <v>0.15</v>
      </c>
      <c r="E2104" t="s">
        <v>33</v>
      </c>
      <c r="F2104">
        <v>39</v>
      </c>
      <c r="G2104" s="2">
        <v>43736</v>
      </c>
      <c r="H2104">
        <v>1744.24</v>
      </c>
      <c r="I2104">
        <v>2019</v>
      </c>
      <c r="J2104">
        <f t="shared" si="64"/>
        <v>34.86838340486409</v>
      </c>
      <c r="K2104">
        <v>3102</v>
      </c>
      <c r="L2104">
        <f t="shared" si="65"/>
        <v>1398</v>
      </c>
    </row>
    <row r="2105" spans="1:12" x14ac:dyDescent="0.25">
      <c r="A2105" t="s">
        <v>38</v>
      </c>
      <c r="B2105">
        <v>3</v>
      </c>
      <c r="C2105">
        <v>111.49</v>
      </c>
      <c r="D2105" s="1">
        <v>0.2</v>
      </c>
      <c r="E2105" t="s">
        <v>28</v>
      </c>
      <c r="F2105">
        <v>13</v>
      </c>
      <c r="G2105" s="2">
        <v>43797</v>
      </c>
      <c r="H2105">
        <v>334.46999999999997</v>
      </c>
      <c r="I2105">
        <v>2019</v>
      </c>
      <c r="J2105">
        <f t="shared" si="64"/>
        <v>34.865425912670005</v>
      </c>
      <c r="K2105">
        <v>3103</v>
      </c>
      <c r="L2105">
        <f t="shared" si="65"/>
        <v>1397</v>
      </c>
    </row>
    <row r="2106" spans="1:12" x14ac:dyDescent="0.25">
      <c r="A2106" t="s">
        <v>13</v>
      </c>
      <c r="B2106">
        <v>3</v>
      </c>
      <c r="C2106">
        <v>354.08</v>
      </c>
      <c r="D2106" s="1">
        <v>0.05</v>
      </c>
      <c r="E2106" t="s">
        <v>14</v>
      </c>
      <c r="F2106">
        <v>58</v>
      </c>
      <c r="G2106" s="2">
        <v>43795</v>
      </c>
      <c r="H2106">
        <v>1062.24</v>
      </c>
      <c r="I2106">
        <v>2019</v>
      </c>
      <c r="J2106">
        <f t="shared" si="64"/>
        <v>34.881088825214903</v>
      </c>
      <c r="K2106">
        <v>3104</v>
      </c>
      <c r="L2106">
        <f t="shared" si="65"/>
        <v>1396</v>
      </c>
    </row>
    <row r="2107" spans="1:12" x14ac:dyDescent="0.25">
      <c r="A2107" t="s">
        <v>19</v>
      </c>
      <c r="B2107">
        <v>5</v>
      </c>
      <c r="C2107">
        <v>489.98</v>
      </c>
      <c r="D2107" s="1">
        <v>0.05</v>
      </c>
      <c r="E2107" t="s">
        <v>20</v>
      </c>
      <c r="F2107">
        <v>15</v>
      </c>
      <c r="G2107" s="2">
        <v>43721</v>
      </c>
      <c r="H2107">
        <v>2449.9</v>
      </c>
      <c r="I2107">
        <v>2019</v>
      </c>
      <c r="J2107">
        <f t="shared" si="64"/>
        <v>34.86451612903226</v>
      </c>
      <c r="K2107">
        <v>3105</v>
      </c>
      <c r="L2107">
        <f t="shared" si="65"/>
        <v>1395</v>
      </c>
    </row>
    <row r="2108" spans="1:12" x14ac:dyDescent="0.25">
      <c r="A2108" t="s">
        <v>13</v>
      </c>
      <c r="B2108">
        <v>2</v>
      </c>
      <c r="C2108">
        <v>264.94</v>
      </c>
      <c r="D2108" s="1">
        <v>0.05</v>
      </c>
      <c r="E2108" t="s">
        <v>14</v>
      </c>
      <c r="F2108">
        <v>44</v>
      </c>
      <c r="G2108" s="2">
        <v>43493</v>
      </c>
      <c r="H2108">
        <v>529.88</v>
      </c>
      <c r="I2108">
        <v>2019</v>
      </c>
      <c r="J2108">
        <f t="shared" si="64"/>
        <v>34.878766140602579</v>
      </c>
      <c r="K2108">
        <v>3106</v>
      </c>
      <c r="L2108">
        <f t="shared" si="65"/>
        <v>1394</v>
      </c>
    </row>
    <row r="2109" spans="1:12" x14ac:dyDescent="0.25">
      <c r="A2109" t="s">
        <v>40</v>
      </c>
      <c r="B2109">
        <v>4</v>
      </c>
      <c r="C2109">
        <v>83.59</v>
      </c>
      <c r="D2109" s="1">
        <v>0.2</v>
      </c>
      <c r="E2109" t="s">
        <v>30</v>
      </c>
      <c r="F2109">
        <v>15</v>
      </c>
      <c r="G2109" s="2">
        <v>43826</v>
      </c>
      <c r="H2109">
        <v>334.36</v>
      </c>
      <c r="I2109">
        <v>2019</v>
      </c>
      <c r="J2109">
        <f t="shared" si="64"/>
        <v>34.872218234027279</v>
      </c>
      <c r="K2109">
        <v>3107</v>
      </c>
      <c r="L2109">
        <f t="shared" si="65"/>
        <v>1393</v>
      </c>
    </row>
    <row r="2110" spans="1:12" x14ac:dyDescent="0.25">
      <c r="A2110" t="s">
        <v>13</v>
      </c>
      <c r="B2110">
        <v>1</v>
      </c>
      <c r="C2110">
        <v>292.7</v>
      </c>
      <c r="D2110" s="1">
        <v>0.1</v>
      </c>
      <c r="E2110" t="s">
        <v>32</v>
      </c>
      <c r="F2110">
        <v>47</v>
      </c>
      <c r="G2110" s="2">
        <v>43520</v>
      </c>
      <c r="H2110">
        <v>292.7</v>
      </c>
      <c r="I2110">
        <v>2019</v>
      </c>
      <c r="J2110">
        <f t="shared" si="64"/>
        <v>34.886494252873561</v>
      </c>
      <c r="K2110">
        <v>3108</v>
      </c>
      <c r="L2110">
        <f t="shared" si="65"/>
        <v>1392</v>
      </c>
    </row>
    <row r="2111" spans="1:12" x14ac:dyDescent="0.25">
      <c r="A2111" t="s">
        <v>10</v>
      </c>
      <c r="B2111">
        <v>5</v>
      </c>
      <c r="C2111">
        <v>159</v>
      </c>
      <c r="D2111" s="1">
        <v>0.05</v>
      </c>
      <c r="E2111" t="s">
        <v>32</v>
      </c>
      <c r="F2111">
        <v>59</v>
      </c>
      <c r="G2111" s="2">
        <v>43650</v>
      </c>
      <c r="H2111">
        <v>795</v>
      </c>
      <c r="I2111">
        <v>2019</v>
      </c>
      <c r="J2111">
        <f t="shared" si="64"/>
        <v>34.877785765636233</v>
      </c>
      <c r="K2111">
        <v>3109</v>
      </c>
      <c r="L2111">
        <f t="shared" si="65"/>
        <v>1391</v>
      </c>
    </row>
    <row r="2112" spans="1:12" x14ac:dyDescent="0.25">
      <c r="A2112" t="s">
        <v>27</v>
      </c>
      <c r="B2112">
        <v>3</v>
      </c>
      <c r="C2112">
        <v>452.96</v>
      </c>
      <c r="D2112" s="1">
        <v>0.05</v>
      </c>
      <c r="E2112" t="s">
        <v>25</v>
      </c>
      <c r="F2112">
        <v>19</v>
      </c>
      <c r="G2112" s="2">
        <v>43786</v>
      </c>
      <c r="H2112">
        <v>1358.8799999999999</v>
      </c>
      <c r="I2112">
        <v>2019</v>
      </c>
      <c r="J2112">
        <f t="shared" si="64"/>
        <v>34.860431654676262</v>
      </c>
      <c r="K2112">
        <v>3110</v>
      </c>
      <c r="L2112">
        <f t="shared" si="65"/>
        <v>1390</v>
      </c>
    </row>
    <row r="2113" spans="1:12" x14ac:dyDescent="0.25">
      <c r="A2113" t="s">
        <v>22</v>
      </c>
      <c r="B2113">
        <v>5</v>
      </c>
      <c r="C2113">
        <v>406.42</v>
      </c>
      <c r="D2113" s="1">
        <v>0.1</v>
      </c>
      <c r="E2113" t="s">
        <v>28</v>
      </c>
      <c r="F2113">
        <v>40</v>
      </c>
      <c r="G2113" s="2">
        <v>43572</v>
      </c>
      <c r="H2113">
        <v>2032.1000000000001</v>
      </c>
      <c r="I2113">
        <v>2019</v>
      </c>
      <c r="J2113">
        <f t="shared" si="64"/>
        <v>34.871850251979843</v>
      </c>
      <c r="K2113">
        <v>3111</v>
      </c>
      <c r="L2113">
        <f t="shared" si="65"/>
        <v>1389</v>
      </c>
    </row>
    <row r="2114" spans="1:12" x14ac:dyDescent="0.25">
      <c r="A2114" t="s">
        <v>19</v>
      </c>
      <c r="B2114">
        <v>1</v>
      </c>
      <c r="C2114">
        <v>93.34</v>
      </c>
      <c r="D2114" s="1">
        <v>0.05</v>
      </c>
      <c r="E2114" t="s">
        <v>32</v>
      </c>
      <c r="F2114">
        <v>56</v>
      </c>
      <c r="G2114" s="2">
        <v>43629</v>
      </c>
      <c r="H2114">
        <v>93.34</v>
      </c>
      <c r="I2114">
        <v>2019</v>
      </c>
      <c r="J2114">
        <f t="shared" si="64"/>
        <v>34.868155619596543</v>
      </c>
      <c r="K2114">
        <v>3112</v>
      </c>
      <c r="L2114">
        <f t="shared" si="65"/>
        <v>1388</v>
      </c>
    </row>
    <row r="2115" spans="1:12" x14ac:dyDescent="0.25">
      <c r="A2115" t="s">
        <v>38</v>
      </c>
      <c r="B2115">
        <v>2</v>
      </c>
      <c r="C2115">
        <v>396.86</v>
      </c>
      <c r="D2115" s="1">
        <v>0</v>
      </c>
      <c r="E2115" t="s">
        <v>14</v>
      </c>
      <c r="F2115">
        <v>55</v>
      </c>
      <c r="G2115" s="2">
        <v>43493</v>
      </c>
      <c r="H2115">
        <v>793.72</v>
      </c>
      <c r="I2115">
        <v>2019</v>
      </c>
      <c r="J2115">
        <f t="shared" ref="J2115:J2178" si="66" xml:space="preserve"> AVERAGE(F2115:F5614)</f>
        <v>34.85291997116078</v>
      </c>
      <c r="K2115">
        <v>3113</v>
      </c>
      <c r="L2115">
        <f t="shared" ref="L2115:L2178" si="67" xml:space="preserve"> COUNTA(K2115:K5614)</f>
        <v>1387</v>
      </c>
    </row>
    <row r="2116" spans="1:12" x14ac:dyDescent="0.25">
      <c r="A2116" t="s">
        <v>10</v>
      </c>
      <c r="B2116">
        <v>5</v>
      </c>
      <c r="C2116">
        <v>70.790000000000006</v>
      </c>
      <c r="D2116" s="1">
        <v>0.1</v>
      </c>
      <c r="E2116" t="s">
        <v>32</v>
      </c>
      <c r="F2116">
        <v>17</v>
      </c>
      <c r="G2116" s="2">
        <v>43678</v>
      </c>
      <c r="H2116">
        <v>353.95000000000005</v>
      </c>
      <c r="I2116">
        <v>2019</v>
      </c>
      <c r="J2116">
        <f t="shared" si="66"/>
        <v>34.838383838383841</v>
      </c>
      <c r="K2116">
        <v>3114</v>
      </c>
      <c r="L2116">
        <f t="shared" si="67"/>
        <v>1386</v>
      </c>
    </row>
    <row r="2117" spans="1:12" x14ac:dyDescent="0.25">
      <c r="A2117" t="s">
        <v>10</v>
      </c>
      <c r="B2117">
        <v>4</v>
      </c>
      <c r="C2117">
        <v>45.27</v>
      </c>
      <c r="D2117" s="1">
        <v>0.2</v>
      </c>
      <c r="E2117" t="s">
        <v>11</v>
      </c>
      <c r="F2117">
        <v>23</v>
      </c>
      <c r="G2117" s="2">
        <v>43634</v>
      </c>
      <c r="H2117">
        <v>181.08</v>
      </c>
      <c r="I2117">
        <v>2019</v>
      </c>
      <c r="J2117">
        <f t="shared" si="66"/>
        <v>34.851263537906135</v>
      </c>
      <c r="K2117">
        <v>3115</v>
      </c>
      <c r="L2117">
        <f t="shared" si="67"/>
        <v>1385</v>
      </c>
    </row>
    <row r="2118" spans="1:12" x14ac:dyDescent="0.25">
      <c r="A2118" t="s">
        <v>40</v>
      </c>
      <c r="B2118">
        <v>1</v>
      </c>
      <c r="C2118">
        <v>93.61</v>
      </c>
      <c r="D2118" s="1">
        <v>0.2</v>
      </c>
      <c r="E2118" t="s">
        <v>14</v>
      </c>
      <c r="F2118">
        <v>32</v>
      </c>
      <c r="G2118" s="2">
        <v>43824</v>
      </c>
      <c r="H2118">
        <v>93.61</v>
      </c>
      <c r="I2118">
        <v>2019</v>
      </c>
      <c r="J2118">
        <f t="shared" si="66"/>
        <v>34.859826589595379</v>
      </c>
      <c r="K2118">
        <v>3116</v>
      </c>
      <c r="L2118">
        <f t="shared" si="67"/>
        <v>1384</v>
      </c>
    </row>
    <row r="2119" spans="1:12" x14ac:dyDescent="0.25">
      <c r="A2119" t="s">
        <v>10</v>
      </c>
      <c r="B2119">
        <v>2</v>
      </c>
      <c r="C2119">
        <v>469.1</v>
      </c>
      <c r="D2119" s="1">
        <v>0.2</v>
      </c>
      <c r="E2119" t="s">
        <v>33</v>
      </c>
      <c r="F2119">
        <v>36</v>
      </c>
      <c r="G2119" s="2">
        <v>43678</v>
      </c>
      <c r="H2119">
        <v>938.2</v>
      </c>
      <c r="I2119">
        <v>2019</v>
      </c>
      <c r="J2119">
        <f t="shared" si="66"/>
        <v>34.861894432393349</v>
      </c>
      <c r="K2119">
        <v>3117</v>
      </c>
      <c r="L2119">
        <f t="shared" si="67"/>
        <v>1383</v>
      </c>
    </row>
    <row r="2120" spans="1:12" x14ac:dyDescent="0.25">
      <c r="A2120" t="s">
        <v>13</v>
      </c>
      <c r="B2120">
        <v>2</v>
      </c>
      <c r="C2120">
        <v>391.89</v>
      </c>
      <c r="D2120" s="1">
        <v>0</v>
      </c>
      <c r="E2120" t="s">
        <v>33</v>
      </c>
      <c r="F2120">
        <v>53</v>
      </c>
      <c r="G2120" s="2">
        <v>43484</v>
      </c>
      <c r="H2120">
        <v>783.78</v>
      </c>
      <c r="I2120">
        <v>2019</v>
      </c>
      <c r="J2120">
        <f t="shared" si="66"/>
        <v>34.861070911722145</v>
      </c>
      <c r="K2120">
        <v>3118</v>
      </c>
      <c r="L2120">
        <f t="shared" si="67"/>
        <v>1382</v>
      </c>
    </row>
    <row r="2121" spans="1:12" x14ac:dyDescent="0.25">
      <c r="A2121" t="s">
        <v>40</v>
      </c>
      <c r="B2121">
        <v>2</v>
      </c>
      <c r="C2121">
        <v>461.97</v>
      </c>
      <c r="D2121" s="1">
        <v>0</v>
      </c>
      <c r="E2121" t="s">
        <v>32</v>
      </c>
      <c r="F2121">
        <v>20</v>
      </c>
      <c r="G2121" s="2">
        <v>43744</v>
      </c>
      <c r="H2121">
        <v>923.94</v>
      </c>
      <c r="I2121">
        <v>2019</v>
      </c>
      <c r="J2121">
        <f t="shared" si="66"/>
        <v>34.847936278059379</v>
      </c>
      <c r="K2121">
        <v>3119</v>
      </c>
      <c r="L2121">
        <f t="shared" si="67"/>
        <v>1381</v>
      </c>
    </row>
    <row r="2122" spans="1:12" x14ac:dyDescent="0.25">
      <c r="A2122" t="s">
        <v>17</v>
      </c>
      <c r="B2122">
        <v>5</v>
      </c>
      <c r="C2122">
        <v>231.5</v>
      </c>
      <c r="D2122" s="1">
        <v>0.2</v>
      </c>
      <c r="E2122" t="s">
        <v>25</v>
      </c>
      <c r="F2122">
        <v>48</v>
      </c>
      <c r="G2122" s="2">
        <v>43533</v>
      </c>
      <c r="H2122">
        <v>1157.5</v>
      </c>
      <c r="I2122">
        <v>2019</v>
      </c>
      <c r="J2122">
        <f t="shared" si="66"/>
        <v>34.858695652173914</v>
      </c>
      <c r="K2122">
        <v>3120</v>
      </c>
      <c r="L2122">
        <f t="shared" si="67"/>
        <v>1380</v>
      </c>
    </row>
    <row r="2123" spans="1:12" x14ac:dyDescent="0.25">
      <c r="A2123" t="s">
        <v>27</v>
      </c>
      <c r="B2123">
        <v>1</v>
      </c>
      <c r="C2123">
        <v>496.22</v>
      </c>
      <c r="D2123" s="1">
        <v>0.1</v>
      </c>
      <c r="E2123" t="s">
        <v>33</v>
      </c>
      <c r="F2123">
        <v>25</v>
      </c>
      <c r="G2123" s="2">
        <v>43642</v>
      </c>
      <c r="H2123">
        <v>496.22</v>
      </c>
      <c r="I2123">
        <v>2019</v>
      </c>
      <c r="J2123">
        <f t="shared" si="66"/>
        <v>34.849166062364034</v>
      </c>
      <c r="K2123">
        <v>3121</v>
      </c>
      <c r="L2123">
        <f t="shared" si="67"/>
        <v>1379</v>
      </c>
    </row>
    <row r="2124" spans="1:12" x14ac:dyDescent="0.25">
      <c r="A2124" t="s">
        <v>19</v>
      </c>
      <c r="B2124">
        <v>4</v>
      </c>
      <c r="C2124">
        <v>174.22</v>
      </c>
      <c r="D2124" s="1">
        <v>0.15</v>
      </c>
      <c r="E2124" t="s">
        <v>32</v>
      </c>
      <c r="F2124">
        <v>34</v>
      </c>
      <c r="G2124" s="2">
        <v>43627</v>
      </c>
      <c r="H2124">
        <v>696.88</v>
      </c>
      <c r="I2124">
        <v>2019</v>
      </c>
      <c r="J2124">
        <f t="shared" si="66"/>
        <v>34.856313497822931</v>
      </c>
      <c r="K2124">
        <v>3122</v>
      </c>
      <c r="L2124">
        <f t="shared" si="67"/>
        <v>1378</v>
      </c>
    </row>
    <row r="2125" spans="1:12" x14ac:dyDescent="0.25">
      <c r="A2125" t="s">
        <v>13</v>
      </c>
      <c r="B2125">
        <v>2</v>
      </c>
      <c r="C2125">
        <v>378.19</v>
      </c>
      <c r="D2125" s="1">
        <v>0</v>
      </c>
      <c r="E2125" t="s">
        <v>20</v>
      </c>
      <c r="F2125">
        <v>46</v>
      </c>
      <c r="G2125" s="2">
        <v>43571</v>
      </c>
      <c r="H2125">
        <v>756.38</v>
      </c>
      <c r="I2125">
        <v>2019</v>
      </c>
      <c r="J2125">
        <f t="shared" si="66"/>
        <v>34.856935366739286</v>
      </c>
      <c r="K2125">
        <v>3123</v>
      </c>
      <c r="L2125">
        <f t="shared" si="67"/>
        <v>1377</v>
      </c>
    </row>
    <row r="2126" spans="1:12" x14ac:dyDescent="0.25">
      <c r="A2126" t="s">
        <v>13</v>
      </c>
      <c r="B2126">
        <v>5</v>
      </c>
      <c r="C2126">
        <v>472.23</v>
      </c>
      <c r="D2126" s="1">
        <v>0.15</v>
      </c>
      <c r="E2126" t="s">
        <v>32</v>
      </c>
      <c r="F2126">
        <v>46</v>
      </c>
      <c r="G2126" s="2">
        <v>43728</v>
      </c>
      <c r="H2126">
        <v>2361.15</v>
      </c>
      <c r="I2126">
        <v>2019</v>
      </c>
      <c r="J2126">
        <f t="shared" si="66"/>
        <v>34.848837209302324</v>
      </c>
      <c r="K2126">
        <v>3124</v>
      </c>
      <c r="L2126">
        <f t="shared" si="67"/>
        <v>1376</v>
      </c>
    </row>
    <row r="2127" spans="1:12" x14ac:dyDescent="0.25">
      <c r="A2127" t="s">
        <v>17</v>
      </c>
      <c r="B2127">
        <v>1</v>
      </c>
      <c r="C2127">
        <v>287.57</v>
      </c>
      <c r="D2127" s="1">
        <v>0.1</v>
      </c>
      <c r="E2127" t="s">
        <v>11</v>
      </c>
      <c r="F2127">
        <v>57</v>
      </c>
      <c r="G2127" s="2">
        <v>43735</v>
      </c>
      <c r="H2127">
        <v>287.57</v>
      </c>
      <c r="I2127">
        <v>2019</v>
      </c>
      <c r="J2127">
        <f t="shared" si="66"/>
        <v>34.840727272727271</v>
      </c>
      <c r="K2127">
        <v>3125</v>
      </c>
      <c r="L2127">
        <f t="shared" si="67"/>
        <v>1375</v>
      </c>
    </row>
    <row r="2128" spans="1:12" x14ac:dyDescent="0.25">
      <c r="A2128" t="s">
        <v>19</v>
      </c>
      <c r="B2128">
        <v>4</v>
      </c>
      <c r="C2128">
        <v>207</v>
      </c>
      <c r="D2128" s="1">
        <v>0.15</v>
      </c>
      <c r="E2128" t="s">
        <v>28</v>
      </c>
      <c r="F2128">
        <v>16</v>
      </c>
      <c r="G2128" s="2">
        <v>43594</v>
      </c>
      <c r="H2128">
        <v>828</v>
      </c>
      <c r="I2128">
        <v>2019</v>
      </c>
      <c r="J2128">
        <f t="shared" si="66"/>
        <v>34.824599708879184</v>
      </c>
      <c r="K2128">
        <v>3126</v>
      </c>
      <c r="L2128">
        <f t="shared" si="67"/>
        <v>1374</v>
      </c>
    </row>
    <row r="2129" spans="1:12" x14ac:dyDescent="0.25">
      <c r="A2129" t="s">
        <v>13</v>
      </c>
      <c r="B2129">
        <v>3</v>
      </c>
      <c r="C2129">
        <v>132.38999999999999</v>
      </c>
      <c r="D2129" s="1">
        <v>0.05</v>
      </c>
      <c r="E2129" t="s">
        <v>25</v>
      </c>
      <c r="F2129">
        <v>10</v>
      </c>
      <c r="G2129" s="2">
        <v>43823</v>
      </c>
      <c r="H2129">
        <v>397.16999999999996</v>
      </c>
      <c r="I2129">
        <v>2019</v>
      </c>
      <c r="J2129">
        <f t="shared" si="66"/>
        <v>34.838310269482882</v>
      </c>
      <c r="K2129">
        <v>3127</v>
      </c>
      <c r="L2129">
        <f t="shared" si="67"/>
        <v>1373</v>
      </c>
    </row>
    <row r="2130" spans="1:12" x14ac:dyDescent="0.25">
      <c r="A2130" t="s">
        <v>27</v>
      </c>
      <c r="B2130">
        <v>3</v>
      </c>
      <c r="C2130">
        <v>336.04</v>
      </c>
      <c r="D2130" s="1">
        <v>0.2</v>
      </c>
      <c r="E2130" t="s">
        <v>30</v>
      </c>
      <c r="F2130">
        <v>41</v>
      </c>
      <c r="G2130" s="2">
        <v>43685</v>
      </c>
      <c r="H2130">
        <v>1008.1200000000001</v>
      </c>
      <c r="I2130">
        <v>2019</v>
      </c>
      <c r="J2130">
        <f t="shared" si="66"/>
        <v>34.856413994169095</v>
      </c>
      <c r="K2130">
        <v>3128</v>
      </c>
      <c r="L2130">
        <f t="shared" si="67"/>
        <v>1372</v>
      </c>
    </row>
    <row r="2131" spans="1:12" x14ac:dyDescent="0.25">
      <c r="A2131" t="s">
        <v>22</v>
      </c>
      <c r="B2131">
        <v>1</v>
      </c>
      <c r="C2131">
        <v>320.06</v>
      </c>
      <c r="D2131" s="1">
        <v>0</v>
      </c>
      <c r="E2131" t="s">
        <v>25</v>
      </c>
      <c r="F2131">
        <v>48</v>
      </c>
      <c r="G2131" s="2">
        <v>43528</v>
      </c>
      <c r="H2131">
        <v>320.06</v>
      </c>
      <c r="I2131">
        <v>2019</v>
      </c>
      <c r="J2131">
        <f t="shared" si="66"/>
        <v>34.851932895696571</v>
      </c>
      <c r="K2131">
        <v>3129</v>
      </c>
      <c r="L2131">
        <f t="shared" si="67"/>
        <v>1371</v>
      </c>
    </row>
    <row r="2132" spans="1:12" x14ac:dyDescent="0.25">
      <c r="A2132" t="s">
        <v>19</v>
      </c>
      <c r="B2132">
        <v>5</v>
      </c>
      <c r="C2132">
        <v>253.59</v>
      </c>
      <c r="D2132" s="1">
        <v>0.15</v>
      </c>
      <c r="E2132" t="s">
        <v>25</v>
      </c>
      <c r="F2132">
        <v>44</v>
      </c>
      <c r="G2132" s="2">
        <v>43671</v>
      </c>
      <c r="H2132">
        <v>1267.95</v>
      </c>
      <c r="I2132">
        <v>2019</v>
      </c>
      <c r="J2132">
        <f t="shared" si="66"/>
        <v>34.842335766423361</v>
      </c>
      <c r="K2132">
        <v>3130</v>
      </c>
      <c r="L2132">
        <f t="shared" si="67"/>
        <v>1370</v>
      </c>
    </row>
    <row r="2133" spans="1:12" x14ac:dyDescent="0.25">
      <c r="A2133" t="s">
        <v>13</v>
      </c>
      <c r="B2133">
        <v>1</v>
      </c>
      <c r="C2133">
        <v>90.73</v>
      </c>
      <c r="D2133" s="1">
        <v>0.1</v>
      </c>
      <c r="E2133" t="s">
        <v>30</v>
      </c>
      <c r="F2133">
        <v>15</v>
      </c>
      <c r="G2133" s="2">
        <v>43568</v>
      </c>
      <c r="H2133">
        <v>90.73</v>
      </c>
      <c r="I2133">
        <v>2019</v>
      </c>
      <c r="J2133">
        <f t="shared" si="66"/>
        <v>34.835646457268076</v>
      </c>
      <c r="K2133">
        <v>3131</v>
      </c>
      <c r="L2133">
        <f t="shared" si="67"/>
        <v>1369</v>
      </c>
    </row>
    <row r="2134" spans="1:12" x14ac:dyDescent="0.25">
      <c r="A2134" t="s">
        <v>40</v>
      </c>
      <c r="B2134">
        <v>4</v>
      </c>
      <c r="C2134">
        <v>241.14</v>
      </c>
      <c r="D2134" s="1">
        <v>0.15</v>
      </c>
      <c r="E2134" t="s">
        <v>28</v>
      </c>
      <c r="F2134">
        <v>58</v>
      </c>
      <c r="G2134" s="2">
        <v>43712</v>
      </c>
      <c r="H2134">
        <v>964.56</v>
      </c>
      <c r="I2134">
        <v>2019</v>
      </c>
      <c r="J2134">
        <f t="shared" si="66"/>
        <v>34.850146198830409</v>
      </c>
      <c r="K2134">
        <v>3132</v>
      </c>
      <c r="L2134">
        <f t="shared" si="67"/>
        <v>1368</v>
      </c>
    </row>
    <row r="2135" spans="1:12" x14ac:dyDescent="0.25">
      <c r="A2135" t="s">
        <v>38</v>
      </c>
      <c r="B2135">
        <v>2</v>
      </c>
      <c r="C2135">
        <v>282.19</v>
      </c>
      <c r="D2135" s="1">
        <v>0.15</v>
      </c>
      <c r="E2135" t="s">
        <v>28</v>
      </c>
      <c r="F2135">
        <v>23</v>
      </c>
      <c r="G2135" s="2">
        <v>43531</v>
      </c>
      <c r="H2135">
        <v>564.38</v>
      </c>
      <c r="I2135">
        <v>2019</v>
      </c>
      <c r="J2135">
        <f t="shared" si="66"/>
        <v>34.833211411850769</v>
      </c>
      <c r="K2135">
        <v>3133</v>
      </c>
      <c r="L2135">
        <f t="shared" si="67"/>
        <v>1367</v>
      </c>
    </row>
    <row r="2136" spans="1:12" x14ac:dyDescent="0.25">
      <c r="A2136" t="s">
        <v>27</v>
      </c>
      <c r="B2136">
        <v>5</v>
      </c>
      <c r="C2136">
        <v>475.1</v>
      </c>
      <c r="D2136" s="1">
        <v>0.05</v>
      </c>
      <c r="E2136" t="s">
        <v>14</v>
      </c>
      <c r="F2136">
        <v>10</v>
      </c>
      <c r="G2136" s="2">
        <v>43789</v>
      </c>
      <c r="H2136">
        <v>2375.5</v>
      </c>
      <c r="I2136">
        <v>2019</v>
      </c>
      <c r="J2136">
        <f t="shared" si="66"/>
        <v>34.841874084919475</v>
      </c>
      <c r="K2136">
        <v>3134</v>
      </c>
      <c r="L2136">
        <f t="shared" si="67"/>
        <v>1366</v>
      </c>
    </row>
    <row r="2137" spans="1:12" x14ac:dyDescent="0.25">
      <c r="A2137" t="s">
        <v>27</v>
      </c>
      <c r="B2137">
        <v>1</v>
      </c>
      <c r="C2137">
        <v>439.48</v>
      </c>
      <c r="D2137" s="1">
        <v>0.2</v>
      </c>
      <c r="E2137" t="s">
        <v>32</v>
      </c>
      <c r="F2137">
        <v>32</v>
      </c>
      <c r="G2137" s="2">
        <v>43506</v>
      </c>
      <c r="H2137">
        <v>439.48</v>
      </c>
      <c r="I2137">
        <v>2019</v>
      </c>
      <c r="J2137">
        <f t="shared" si="66"/>
        <v>34.860073260073257</v>
      </c>
      <c r="K2137">
        <v>3135</v>
      </c>
      <c r="L2137">
        <f t="shared" si="67"/>
        <v>1365</v>
      </c>
    </row>
    <row r="2138" spans="1:12" x14ac:dyDescent="0.25">
      <c r="A2138" t="s">
        <v>22</v>
      </c>
      <c r="B2138">
        <v>5</v>
      </c>
      <c r="C2138">
        <v>473.56</v>
      </c>
      <c r="D2138" s="1">
        <v>0</v>
      </c>
      <c r="E2138" t="s">
        <v>20</v>
      </c>
      <c r="F2138">
        <v>26</v>
      </c>
      <c r="G2138" s="2">
        <v>43565</v>
      </c>
      <c r="H2138">
        <v>2367.8000000000002</v>
      </c>
      <c r="I2138">
        <v>2019</v>
      </c>
      <c r="J2138">
        <f t="shared" si="66"/>
        <v>34.862170087976537</v>
      </c>
      <c r="K2138">
        <v>3136</v>
      </c>
      <c r="L2138">
        <f t="shared" si="67"/>
        <v>1364</v>
      </c>
    </row>
    <row r="2139" spans="1:12" x14ac:dyDescent="0.25">
      <c r="A2139" t="s">
        <v>27</v>
      </c>
      <c r="B2139">
        <v>5</v>
      </c>
      <c r="C2139">
        <v>431.38</v>
      </c>
      <c r="D2139" s="1">
        <v>0</v>
      </c>
      <c r="E2139" t="s">
        <v>32</v>
      </c>
      <c r="F2139">
        <v>59</v>
      </c>
      <c r="G2139" s="2">
        <v>43472</v>
      </c>
      <c r="H2139">
        <v>2156.9</v>
      </c>
      <c r="I2139">
        <v>2019</v>
      </c>
      <c r="J2139">
        <f t="shared" si="66"/>
        <v>34.868672046955247</v>
      </c>
      <c r="K2139">
        <v>3137</v>
      </c>
      <c r="L2139">
        <f t="shared" si="67"/>
        <v>1363</v>
      </c>
    </row>
    <row r="2140" spans="1:12" x14ac:dyDescent="0.25">
      <c r="A2140" t="s">
        <v>19</v>
      </c>
      <c r="B2140">
        <v>5</v>
      </c>
      <c r="C2140">
        <v>446.44</v>
      </c>
      <c r="D2140" s="1">
        <v>0.15</v>
      </c>
      <c r="E2140" t="s">
        <v>25</v>
      </c>
      <c r="F2140">
        <v>13</v>
      </c>
      <c r="G2140" s="2">
        <v>43623</v>
      </c>
      <c r="H2140">
        <v>2232.1999999999998</v>
      </c>
      <c r="I2140">
        <v>2019</v>
      </c>
      <c r="J2140">
        <f t="shared" si="66"/>
        <v>34.850954478707784</v>
      </c>
      <c r="K2140">
        <v>3138</v>
      </c>
      <c r="L2140">
        <f t="shared" si="67"/>
        <v>1362</v>
      </c>
    </row>
    <row r="2141" spans="1:12" x14ac:dyDescent="0.25">
      <c r="A2141" t="s">
        <v>17</v>
      </c>
      <c r="B2141">
        <v>2</v>
      </c>
      <c r="C2141">
        <v>470.69</v>
      </c>
      <c r="D2141" s="1">
        <v>0.1</v>
      </c>
      <c r="E2141" t="s">
        <v>30</v>
      </c>
      <c r="F2141">
        <v>60</v>
      </c>
      <c r="G2141" s="2">
        <v>43701</v>
      </c>
      <c r="H2141">
        <v>941.38</v>
      </c>
      <c r="I2141">
        <v>2019</v>
      </c>
      <c r="J2141">
        <f t="shared" si="66"/>
        <v>34.867009551800145</v>
      </c>
      <c r="K2141">
        <v>3139</v>
      </c>
      <c r="L2141">
        <f t="shared" si="67"/>
        <v>1361</v>
      </c>
    </row>
    <row r="2142" spans="1:12" x14ac:dyDescent="0.25">
      <c r="A2142" t="s">
        <v>22</v>
      </c>
      <c r="B2142">
        <v>4</v>
      </c>
      <c r="C2142">
        <v>316.89999999999998</v>
      </c>
      <c r="D2142" s="1">
        <v>0.15</v>
      </c>
      <c r="E2142" t="s">
        <v>25</v>
      </c>
      <c r="F2142">
        <v>49</v>
      </c>
      <c r="G2142" s="2">
        <v>43636</v>
      </c>
      <c r="H2142">
        <v>1267.5999999999999</v>
      </c>
      <c r="I2142">
        <v>2019</v>
      </c>
      <c r="J2142">
        <f t="shared" si="66"/>
        <v>34.848529411764709</v>
      </c>
      <c r="K2142">
        <v>3140</v>
      </c>
      <c r="L2142">
        <f t="shared" si="67"/>
        <v>1360</v>
      </c>
    </row>
    <row r="2143" spans="1:12" x14ac:dyDescent="0.25">
      <c r="A2143" t="s">
        <v>22</v>
      </c>
      <c r="B2143">
        <v>3</v>
      </c>
      <c r="C2143">
        <v>67.489999999999995</v>
      </c>
      <c r="D2143" s="1">
        <v>0.2</v>
      </c>
      <c r="E2143" t="s">
        <v>33</v>
      </c>
      <c r="F2143">
        <v>58</v>
      </c>
      <c r="G2143" s="2">
        <v>43569</v>
      </c>
      <c r="H2143">
        <v>202.46999999999997</v>
      </c>
      <c r="I2143">
        <v>2019</v>
      </c>
      <c r="J2143">
        <f t="shared" si="66"/>
        <v>34.838116261957325</v>
      </c>
      <c r="K2143">
        <v>3141</v>
      </c>
      <c r="L2143">
        <f t="shared" si="67"/>
        <v>1359</v>
      </c>
    </row>
    <row r="2144" spans="1:12" x14ac:dyDescent="0.25">
      <c r="A2144" t="s">
        <v>13</v>
      </c>
      <c r="B2144">
        <v>1</v>
      </c>
      <c r="C2144">
        <v>381.29</v>
      </c>
      <c r="D2144" s="1">
        <v>0.05</v>
      </c>
      <c r="E2144" t="s">
        <v>33</v>
      </c>
      <c r="F2144">
        <v>27</v>
      </c>
      <c r="G2144" s="2">
        <v>43682</v>
      </c>
      <c r="H2144">
        <v>381.29</v>
      </c>
      <c r="I2144">
        <v>2019</v>
      </c>
      <c r="J2144">
        <f t="shared" si="66"/>
        <v>34.821060382916052</v>
      </c>
      <c r="K2144">
        <v>3142</v>
      </c>
      <c r="L2144">
        <f t="shared" si="67"/>
        <v>1358</v>
      </c>
    </row>
    <row r="2145" spans="1:12" x14ac:dyDescent="0.25">
      <c r="A2145" t="s">
        <v>19</v>
      </c>
      <c r="B2145">
        <v>4</v>
      </c>
      <c r="C2145">
        <v>139.38999999999999</v>
      </c>
      <c r="D2145" s="1">
        <v>0.2</v>
      </c>
      <c r="E2145" t="s">
        <v>30</v>
      </c>
      <c r="F2145">
        <v>58</v>
      </c>
      <c r="G2145" s="2">
        <v>43600</v>
      </c>
      <c r="H2145">
        <v>557.55999999999995</v>
      </c>
      <c r="I2145">
        <v>2019</v>
      </c>
      <c r="J2145">
        <f t="shared" si="66"/>
        <v>34.826823876197494</v>
      </c>
      <c r="K2145">
        <v>3143</v>
      </c>
      <c r="L2145">
        <f t="shared" si="67"/>
        <v>1357</v>
      </c>
    </row>
    <row r="2146" spans="1:12" x14ac:dyDescent="0.25">
      <c r="A2146" t="s">
        <v>22</v>
      </c>
      <c r="B2146">
        <v>4</v>
      </c>
      <c r="C2146">
        <v>366.84</v>
      </c>
      <c r="D2146" s="1">
        <v>0.1</v>
      </c>
      <c r="E2146" t="s">
        <v>14</v>
      </c>
      <c r="F2146">
        <v>60</v>
      </c>
      <c r="G2146" s="2">
        <v>43552</v>
      </c>
      <c r="H2146">
        <v>1467.36</v>
      </c>
      <c r="I2146">
        <v>2019</v>
      </c>
      <c r="J2146">
        <f t="shared" si="66"/>
        <v>34.809734513274336</v>
      </c>
      <c r="K2146">
        <v>3144</v>
      </c>
      <c r="L2146">
        <f t="shared" si="67"/>
        <v>1356</v>
      </c>
    </row>
    <row r="2147" spans="1:12" x14ac:dyDescent="0.25">
      <c r="A2147" t="s">
        <v>13</v>
      </c>
      <c r="B2147">
        <v>1</v>
      </c>
      <c r="C2147">
        <v>67.05</v>
      </c>
      <c r="D2147" s="1">
        <v>0</v>
      </c>
      <c r="E2147" t="s">
        <v>33</v>
      </c>
      <c r="F2147">
        <v>36</v>
      </c>
      <c r="G2147" s="2">
        <v>43476</v>
      </c>
      <c r="H2147">
        <v>67.05</v>
      </c>
      <c r="I2147">
        <v>2019</v>
      </c>
      <c r="J2147">
        <f t="shared" si="66"/>
        <v>34.791143911439114</v>
      </c>
      <c r="K2147">
        <v>3145</v>
      </c>
      <c r="L2147">
        <f t="shared" si="67"/>
        <v>1355</v>
      </c>
    </row>
    <row r="2148" spans="1:12" x14ac:dyDescent="0.25">
      <c r="A2148" t="s">
        <v>13</v>
      </c>
      <c r="B2148">
        <v>1</v>
      </c>
      <c r="C2148">
        <v>341.91</v>
      </c>
      <c r="D2148" s="1">
        <v>0.2</v>
      </c>
      <c r="E2148" t="s">
        <v>25</v>
      </c>
      <c r="F2148">
        <v>36</v>
      </c>
      <c r="G2148" s="2">
        <v>43506</v>
      </c>
      <c r="H2148">
        <v>341.91</v>
      </c>
      <c r="I2148">
        <v>2019</v>
      </c>
      <c r="J2148">
        <f t="shared" si="66"/>
        <v>34.790251107828659</v>
      </c>
      <c r="K2148">
        <v>3146</v>
      </c>
      <c r="L2148">
        <f t="shared" si="67"/>
        <v>1354</v>
      </c>
    </row>
    <row r="2149" spans="1:12" x14ac:dyDescent="0.25">
      <c r="A2149" t="s">
        <v>27</v>
      </c>
      <c r="B2149">
        <v>4</v>
      </c>
      <c r="C2149">
        <v>385.44</v>
      </c>
      <c r="D2149" s="1">
        <v>0.1</v>
      </c>
      <c r="E2149" t="s">
        <v>11</v>
      </c>
      <c r="F2149">
        <v>13</v>
      </c>
      <c r="G2149" s="2">
        <v>43664</v>
      </c>
      <c r="H2149">
        <v>1541.76</v>
      </c>
      <c r="I2149">
        <v>2019</v>
      </c>
      <c r="J2149">
        <f t="shared" si="66"/>
        <v>34.789356984478935</v>
      </c>
      <c r="K2149">
        <v>3147</v>
      </c>
      <c r="L2149">
        <f t="shared" si="67"/>
        <v>1353</v>
      </c>
    </row>
    <row r="2150" spans="1:12" x14ac:dyDescent="0.25">
      <c r="A2150" t="s">
        <v>17</v>
      </c>
      <c r="B2150">
        <v>3</v>
      </c>
      <c r="C2150">
        <v>357.44</v>
      </c>
      <c r="D2150" s="1">
        <v>0.1</v>
      </c>
      <c r="E2150" t="s">
        <v>14</v>
      </c>
      <c r="F2150">
        <v>31</v>
      </c>
      <c r="G2150" s="2">
        <v>43771</v>
      </c>
      <c r="H2150">
        <v>1072.32</v>
      </c>
      <c r="I2150">
        <v>2019</v>
      </c>
      <c r="J2150">
        <f t="shared" si="66"/>
        <v>34.805473372781066</v>
      </c>
      <c r="K2150">
        <v>3148</v>
      </c>
      <c r="L2150">
        <f t="shared" si="67"/>
        <v>1352</v>
      </c>
    </row>
    <row r="2151" spans="1:12" x14ac:dyDescent="0.25">
      <c r="A2151" t="s">
        <v>10</v>
      </c>
      <c r="B2151">
        <v>2</v>
      </c>
      <c r="C2151">
        <v>143.87</v>
      </c>
      <c r="D2151" s="1">
        <v>0.05</v>
      </c>
      <c r="E2151" t="s">
        <v>25</v>
      </c>
      <c r="F2151">
        <v>43</v>
      </c>
      <c r="G2151" s="2">
        <v>43575</v>
      </c>
      <c r="H2151">
        <v>287.74</v>
      </c>
      <c r="I2151">
        <v>2019</v>
      </c>
      <c r="J2151">
        <f t="shared" si="66"/>
        <v>34.808290155440417</v>
      </c>
      <c r="K2151">
        <v>3149</v>
      </c>
      <c r="L2151">
        <f t="shared" si="67"/>
        <v>1351</v>
      </c>
    </row>
    <row r="2152" spans="1:12" x14ac:dyDescent="0.25">
      <c r="A2152" t="s">
        <v>27</v>
      </c>
      <c r="B2152">
        <v>5</v>
      </c>
      <c r="C2152">
        <v>396.75</v>
      </c>
      <c r="D2152" s="1">
        <v>0.15</v>
      </c>
      <c r="E2152" t="s">
        <v>32</v>
      </c>
      <c r="F2152">
        <v>27</v>
      </c>
      <c r="G2152" s="2">
        <v>43482</v>
      </c>
      <c r="H2152">
        <v>1983.75</v>
      </c>
      <c r="I2152">
        <v>2019</v>
      </c>
      <c r="J2152">
        <f t="shared" si="66"/>
        <v>34.80222222222222</v>
      </c>
      <c r="K2152">
        <v>3150</v>
      </c>
      <c r="L2152">
        <f t="shared" si="67"/>
        <v>1350</v>
      </c>
    </row>
    <row r="2153" spans="1:12" x14ac:dyDescent="0.25">
      <c r="A2153" t="s">
        <v>27</v>
      </c>
      <c r="B2153">
        <v>2</v>
      </c>
      <c r="C2153">
        <v>120.7</v>
      </c>
      <c r="D2153" s="1">
        <v>0.2</v>
      </c>
      <c r="E2153" t="s">
        <v>25</v>
      </c>
      <c r="F2153">
        <v>29</v>
      </c>
      <c r="G2153" s="2">
        <v>43700</v>
      </c>
      <c r="H2153">
        <v>241.4</v>
      </c>
      <c r="I2153">
        <v>2019</v>
      </c>
      <c r="J2153">
        <f t="shared" si="66"/>
        <v>34.808005930318757</v>
      </c>
      <c r="K2153">
        <v>3151</v>
      </c>
      <c r="L2153">
        <f t="shared" si="67"/>
        <v>1349</v>
      </c>
    </row>
    <row r="2154" spans="1:12" x14ac:dyDescent="0.25">
      <c r="A2154" t="s">
        <v>17</v>
      </c>
      <c r="B2154">
        <v>1</v>
      </c>
      <c r="C2154">
        <v>240.76</v>
      </c>
      <c r="D2154" s="1">
        <v>0.1</v>
      </c>
      <c r="E2154" t="s">
        <v>30</v>
      </c>
      <c r="F2154">
        <v>41</v>
      </c>
      <c r="G2154" s="2">
        <v>43512</v>
      </c>
      <c r="H2154">
        <v>240.76</v>
      </c>
      <c r="I2154">
        <v>2019</v>
      </c>
      <c r="J2154">
        <f t="shared" si="66"/>
        <v>34.812314540059347</v>
      </c>
      <c r="K2154">
        <v>3152</v>
      </c>
      <c r="L2154">
        <f t="shared" si="67"/>
        <v>1348</v>
      </c>
    </row>
    <row r="2155" spans="1:12" x14ac:dyDescent="0.25">
      <c r="A2155" t="s">
        <v>17</v>
      </c>
      <c r="B2155">
        <v>1</v>
      </c>
      <c r="C2155">
        <v>265.67</v>
      </c>
      <c r="D2155" s="1">
        <v>0.1</v>
      </c>
      <c r="E2155" t="s">
        <v>33</v>
      </c>
      <c r="F2155">
        <v>19</v>
      </c>
      <c r="G2155" s="2">
        <v>43550</v>
      </c>
      <c r="H2155">
        <v>265.67</v>
      </c>
      <c r="I2155">
        <v>2019</v>
      </c>
      <c r="J2155">
        <f t="shared" si="66"/>
        <v>34.807720861172974</v>
      </c>
      <c r="K2155">
        <v>3153</v>
      </c>
      <c r="L2155">
        <f t="shared" si="67"/>
        <v>1347</v>
      </c>
    </row>
    <row r="2156" spans="1:12" x14ac:dyDescent="0.25">
      <c r="A2156" t="s">
        <v>19</v>
      </c>
      <c r="B2156">
        <v>2</v>
      </c>
      <c r="C2156">
        <v>249.05</v>
      </c>
      <c r="D2156" s="1">
        <v>0.2</v>
      </c>
      <c r="E2156" t="s">
        <v>11</v>
      </c>
      <c r="F2156">
        <v>18</v>
      </c>
      <c r="G2156" s="2">
        <v>43721</v>
      </c>
      <c r="H2156">
        <v>498.1</v>
      </c>
      <c r="I2156">
        <v>2019</v>
      </c>
      <c r="J2156">
        <f t="shared" si="66"/>
        <v>34.819465081723628</v>
      </c>
      <c r="K2156">
        <v>3154</v>
      </c>
      <c r="L2156">
        <f t="shared" si="67"/>
        <v>1346</v>
      </c>
    </row>
    <row r="2157" spans="1:12" x14ac:dyDescent="0.25">
      <c r="A2157" t="s">
        <v>17</v>
      </c>
      <c r="B2157">
        <v>4</v>
      </c>
      <c r="C2157">
        <v>40.950000000000003</v>
      </c>
      <c r="D2157" s="1">
        <v>0.05</v>
      </c>
      <c r="E2157" t="s">
        <v>14</v>
      </c>
      <c r="F2157">
        <v>58</v>
      </c>
      <c r="G2157" s="2">
        <v>43626</v>
      </c>
      <c r="H2157">
        <v>163.80000000000001</v>
      </c>
      <c r="I2157">
        <v>2019</v>
      </c>
      <c r="J2157">
        <f t="shared" si="66"/>
        <v>34.831970260223045</v>
      </c>
      <c r="K2157">
        <v>3155</v>
      </c>
      <c r="L2157">
        <f t="shared" si="67"/>
        <v>1345</v>
      </c>
    </row>
    <row r="2158" spans="1:12" x14ac:dyDescent="0.25">
      <c r="A2158" t="s">
        <v>38</v>
      </c>
      <c r="B2158">
        <v>2</v>
      </c>
      <c r="C2158">
        <v>403.03</v>
      </c>
      <c r="D2158" s="1">
        <v>0.1</v>
      </c>
      <c r="E2158" t="s">
        <v>30</v>
      </c>
      <c r="F2158">
        <v>57</v>
      </c>
      <c r="G2158" s="2">
        <v>43525</v>
      </c>
      <c r="H2158">
        <v>806.06</v>
      </c>
      <c r="I2158">
        <v>2019</v>
      </c>
      <c r="J2158">
        <f t="shared" si="66"/>
        <v>34.814732142857146</v>
      </c>
      <c r="K2158">
        <v>3156</v>
      </c>
      <c r="L2158">
        <f t="shared" si="67"/>
        <v>1344</v>
      </c>
    </row>
    <row r="2159" spans="1:12" x14ac:dyDescent="0.25">
      <c r="A2159" t="s">
        <v>10</v>
      </c>
      <c r="B2159">
        <v>3</v>
      </c>
      <c r="C2159">
        <v>298.87</v>
      </c>
      <c r="D2159" s="1">
        <v>0.1</v>
      </c>
      <c r="E2159" t="s">
        <v>30</v>
      </c>
      <c r="F2159">
        <v>27</v>
      </c>
      <c r="G2159" s="2">
        <v>43590</v>
      </c>
      <c r="H2159">
        <v>896.61</v>
      </c>
      <c r="I2159">
        <v>2019</v>
      </c>
      <c r="J2159">
        <f t="shared" si="66"/>
        <v>34.798212956068504</v>
      </c>
      <c r="K2159">
        <v>3157</v>
      </c>
      <c r="L2159">
        <f t="shared" si="67"/>
        <v>1343</v>
      </c>
    </row>
    <row r="2160" spans="1:12" x14ac:dyDescent="0.25">
      <c r="A2160" t="s">
        <v>38</v>
      </c>
      <c r="B2160">
        <v>4</v>
      </c>
      <c r="C2160">
        <v>216.19</v>
      </c>
      <c r="D2160" s="1">
        <v>0.15</v>
      </c>
      <c r="E2160" t="s">
        <v>11</v>
      </c>
      <c r="F2160">
        <v>59</v>
      </c>
      <c r="G2160" s="2">
        <v>43474</v>
      </c>
      <c r="H2160">
        <v>864.76</v>
      </c>
      <c r="I2160">
        <v>2019</v>
      </c>
      <c r="J2160">
        <f t="shared" si="66"/>
        <v>34.80402384500745</v>
      </c>
      <c r="K2160">
        <v>3158</v>
      </c>
      <c r="L2160">
        <f t="shared" si="67"/>
        <v>1342</v>
      </c>
    </row>
    <row r="2161" spans="1:12" x14ac:dyDescent="0.25">
      <c r="A2161" t="s">
        <v>38</v>
      </c>
      <c r="B2161">
        <v>3</v>
      </c>
      <c r="C2161">
        <v>361.72</v>
      </c>
      <c r="D2161" s="1">
        <v>0.1</v>
      </c>
      <c r="E2161" t="s">
        <v>30</v>
      </c>
      <c r="F2161">
        <v>14</v>
      </c>
      <c r="G2161" s="2">
        <v>43611</v>
      </c>
      <c r="H2161">
        <v>1085.1600000000001</v>
      </c>
      <c r="I2161">
        <v>2019</v>
      </c>
      <c r="J2161">
        <f t="shared" si="66"/>
        <v>34.785980611483964</v>
      </c>
      <c r="K2161">
        <v>3159</v>
      </c>
      <c r="L2161">
        <f t="shared" si="67"/>
        <v>1341</v>
      </c>
    </row>
    <row r="2162" spans="1:12" x14ac:dyDescent="0.25">
      <c r="A2162" t="s">
        <v>13</v>
      </c>
      <c r="B2162">
        <v>4</v>
      </c>
      <c r="C2162">
        <v>338.41</v>
      </c>
      <c r="D2162" s="1">
        <v>0.05</v>
      </c>
      <c r="E2162" t="s">
        <v>32</v>
      </c>
      <c r="F2162">
        <v>36</v>
      </c>
      <c r="G2162" s="2">
        <v>43643</v>
      </c>
      <c r="H2162">
        <v>1353.64</v>
      </c>
      <c r="I2162">
        <v>2019</v>
      </c>
      <c r="J2162">
        <f t="shared" si="66"/>
        <v>34.801492537313436</v>
      </c>
      <c r="K2162">
        <v>3160</v>
      </c>
      <c r="L2162">
        <f t="shared" si="67"/>
        <v>1340</v>
      </c>
    </row>
    <row r="2163" spans="1:12" x14ac:dyDescent="0.25">
      <c r="A2163" t="s">
        <v>19</v>
      </c>
      <c r="B2163">
        <v>3</v>
      </c>
      <c r="C2163">
        <v>432.3</v>
      </c>
      <c r="D2163" s="1">
        <v>0</v>
      </c>
      <c r="E2163" t="s">
        <v>14</v>
      </c>
      <c r="F2163">
        <v>36</v>
      </c>
      <c r="G2163" s="2">
        <v>43592</v>
      </c>
      <c r="H2163">
        <v>1296.9000000000001</v>
      </c>
      <c r="I2163">
        <v>2019</v>
      </c>
      <c r="J2163">
        <f t="shared" si="66"/>
        <v>34.800597460791636</v>
      </c>
      <c r="K2163">
        <v>3161</v>
      </c>
      <c r="L2163">
        <f t="shared" si="67"/>
        <v>1339</v>
      </c>
    </row>
    <row r="2164" spans="1:12" x14ac:dyDescent="0.25">
      <c r="A2164" t="s">
        <v>17</v>
      </c>
      <c r="B2164">
        <v>3</v>
      </c>
      <c r="C2164">
        <v>248.52</v>
      </c>
      <c r="D2164" s="1">
        <v>0.2</v>
      </c>
      <c r="E2164" t="s">
        <v>20</v>
      </c>
      <c r="F2164">
        <v>46</v>
      </c>
      <c r="G2164" s="2">
        <v>43783</v>
      </c>
      <c r="H2164">
        <v>745.56000000000006</v>
      </c>
      <c r="I2164">
        <v>2019</v>
      </c>
      <c r="J2164">
        <f t="shared" si="66"/>
        <v>34.799701046337816</v>
      </c>
      <c r="K2164">
        <v>3162</v>
      </c>
      <c r="L2164">
        <f t="shared" si="67"/>
        <v>1338</v>
      </c>
    </row>
    <row r="2165" spans="1:12" x14ac:dyDescent="0.25">
      <c r="A2165" t="s">
        <v>13</v>
      </c>
      <c r="B2165">
        <v>2</v>
      </c>
      <c r="C2165">
        <v>285.64999999999998</v>
      </c>
      <c r="D2165" s="1">
        <v>0</v>
      </c>
      <c r="E2165" t="s">
        <v>20</v>
      </c>
      <c r="F2165">
        <v>34</v>
      </c>
      <c r="G2165" s="2">
        <v>43749</v>
      </c>
      <c r="H2165">
        <v>571.29999999999995</v>
      </c>
      <c r="I2165">
        <v>2019</v>
      </c>
      <c r="J2165">
        <f t="shared" si="66"/>
        <v>34.791323859386686</v>
      </c>
      <c r="K2165">
        <v>3163</v>
      </c>
      <c r="L2165">
        <f t="shared" si="67"/>
        <v>1337</v>
      </c>
    </row>
    <row r="2166" spans="1:12" x14ac:dyDescent="0.25">
      <c r="A2166" t="s">
        <v>13</v>
      </c>
      <c r="B2166">
        <v>3</v>
      </c>
      <c r="C2166">
        <v>481.63</v>
      </c>
      <c r="D2166" s="1">
        <v>0</v>
      </c>
      <c r="E2166" t="s">
        <v>30</v>
      </c>
      <c r="F2166">
        <v>40</v>
      </c>
      <c r="G2166" s="2">
        <v>43546</v>
      </c>
      <c r="H2166">
        <v>1444.8899999999999</v>
      </c>
      <c r="I2166">
        <v>2019</v>
      </c>
      <c r="J2166">
        <f t="shared" si="66"/>
        <v>34.791916167664674</v>
      </c>
      <c r="K2166">
        <v>3164</v>
      </c>
      <c r="L2166">
        <f t="shared" si="67"/>
        <v>1336</v>
      </c>
    </row>
    <row r="2167" spans="1:12" x14ac:dyDescent="0.25">
      <c r="A2167" t="s">
        <v>13</v>
      </c>
      <c r="B2167">
        <v>4</v>
      </c>
      <c r="C2167">
        <v>333.85</v>
      </c>
      <c r="D2167" s="1">
        <v>0.05</v>
      </c>
      <c r="E2167" t="s">
        <v>14</v>
      </c>
      <c r="F2167">
        <v>18</v>
      </c>
      <c r="G2167" s="2">
        <v>43539</v>
      </c>
      <c r="H2167">
        <v>1335.4</v>
      </c>
      <c r="I2167">
        <v>2019</v>
      </c>
      <c r="J2167">
        <f t="shared" si="66"/>
        <v>34.788014981273406</v>
      </c>
      <c r="K2167">
        <v>3165</v>
      </c>
      <c r="L2167">
        <f t="shared" si="67"/>
        <v>1335</v>
      </c>
    </row>
    <row r="2168" spans="1:12" x14ac:dyDescent="0.25">
      <c r="A2168" t="s">
        <v>40</v>
      </c>
      <c r="B2168">
        <v>3</v>
      </c>
      <c r="C2168">
        <v>428.45</v>
      </c>
      <c r="D2168" s="1">
        <v>0.2</v>
      </c>
      <c r="E2168" t="s">
        <v>30</v>
      </c>
      <c r="F2168">
        <v>18</v>
      </c>
      <c r="G2168" s="2">
        <v>43488</v>
      </c>
      <c r="H2168">
        <v>1285.3499999999999</v>
      </c>
      <c r="I2168">
        <v>2019</v>
      </c>
      <c r="J2168">
        <f t="shared" si="66"/>
        <v>34.800599700149924</v>
      </c>
      <c r="K2168">
        <v>3166</v>
      </c>
      <c r="L2168">
        <f t="shared" si="67"/>
        <v>1334</v>
      </c>
    </row>
    <row r="2169" spans="1:12" x14ac:dyDescent="0.25">
      <c r="A2169" t="s">
        <v>38</v>
      </c>
      <c r="B2169">
        <v>2</v>
      </c>
      <c r="C2169">
        <v>457.31</v>
      </c>
      <c r="D2169" s="1">
        <v>0.05</v>
      </c>
      <c r="E2169" t="s">
        <v>32</v>
      </c>
      <c r="F2169">
        <v>16</v>
      </c>
      <c r="G2169" s="2">
        <v>43757</v>
      </c>
      <c r="H2169">
        <v>914.62</v>
      </c>
      <c r="I2169">
        <v>2019</v>
      </c>
      <c r="J2169">
        <f t="shared" si="66"/>
        <v>34.813203300825208</v>
      </c>
      <c r="K2169">
        <v>3167</v>
      </c>
      <c r="L2169">
        <f t="shared" si="67"/>
        <v>1333</v>
      </c>
    </row>
    <row r="2170" spans="1:12" x14ac:dyDescent="0.25">
      <c r="A2170" t="s">
        <v>13</v>
      </c>
      <c r="B2170">
        <v>1</v>
      </c>
      <c r="C2170">
        <v>335.85</v>
      </c>
      <c r="D2170" s="1">
        <v>0.2</v>
      </c>
      <c r="E2170" t="s">
        <v>32</v>
      </c>
      <c r="F2170">
        <v>46</v>
      </c>
      <c r="G2170" s="2">
        <v>43790</v>
      </c>
      <c r="H2170">
        <v>335.85</v>
      </c>
      <c r="I2170">
        <v>2019</v>
      </c>
      <c r="J2170">
        <f t="shared" si="66"/>
        <v>34.827327327327325</v>
      </c>
      <c r="K2170">
        <v>3168</v>
      </c>
      <c r="L2170">
        <f t="shared" si="67"/>
        <v>1332</v>
      </c>
    </row>
    <row r="2171" spans="1:12" x14ac:dyDescent="0.25">
      <c r="A2171" t="s">
        <v>22</v>
      </c>
      <c r="B2171">
        <v>1</v>
      </c>
      <c r="C2171">
        <v>368.36</v>
      </c>
      <c r="D2171" s="1">
        <v>0.05</v>
      </c>
      <c r="E2171" t="s">
        <v>11</v>
      </c>
      <c r="F2171">
        <v>44</v>
      </c>
      <c r="G2171" s="2">
        <v>43549</v>
      </c>
      <c r="H2171">
        <v>368.36</v>
      </c>
      <c r="I2171">
        <v>2019</v>
      </c>
      <c r="J2171">
        <f t="shared" si="66"/>
        <v>34.818933132982721</v>
      </c>
      <c r="K2171">
        <v>3169</v>
      </c>
      <c r="L2171">
        <f t="shared" si="67"/>
        <v>1331</v>
      </c>
    </row>
    <row r="2172" spans="1:12" x14ac:dyDescent="0.25">
      <c r="A2172" t="s">
        <v>17</v>
      </c>
      <c r="B2172">
        <v>3</v>
      </c>
      <c r="C2172">
        <v>44.19</v>
      </c>
      <c r="D2172" s="1">
        <v>0</v>
      </c>
      <c r="E2172" t="s">
        <v>25</v>
      </c>
      <c r="F2172">
        <v>39</v>
      </c>
      <c r="G2172" s="2">
        <v>43631</v>
      </c>
      <c r="H2172">
        <v>132.57</v>
      </c>
      <c r="I2172">
        <v>2019</v>
      </c>
      <c r="J2172">
        <f t="shared" si="66"/>
        <v>34.81203007518797</v>
      </c>
      <c r="K2172">
        <v>3170</v>
      </c>
      <c r="L2172">
        <f t="shared" si="67"/>
        <v>1330</v>
      </c>
    </row>
    <row r="2173" spans="1:12" x14ac:dyDescent="0.25">
      <c r="A2173" t="s">
        <v>10</v>
      </c>
      <c r="B2173">
        <v>4</v>
      </c>
      <c r="C2173">
        <v>380.13</v>
      </c>
      <c r="D2173" s="1">
        <v>0.2</v>
      </c>
      <c r="E2173" t="s">
        <v>32</v>
      </c>
      <c r="F2173">
        <v>16</v>
      </c>
      <c r="G2173" s="2">
        <v>43521</v>
      </c>
      <c r="H2173">
        <v>1520.52</v>
      </c>
      <c r="I2173">
        <v>2019</v>
      </c>
      <c r="J2173">
        <f t="shared" si="66"/>
        <v>34.808878856282917</v>
      </c>
      <c r="K2173">
        <v>3171</v>
      </c>
      <c r="L2173">
        <f t="shared" si="67"/>
        <v>1329</v>
      </c>
    </row>
    <row r="2174" spans="1:12" x14ac:dyDescent="0.25">
      <c r="A2174" t="s">
        <v>17</v>
      </c>
      <c r="B2174">
        <v>5</v>
      </c>
      <c r="C2174">
        <v>333.62</v>
      </c>
      <c r="D2174" s="1">
        <v>0</v>
      </c>
      <c r="E2174" t="s">
        <v>33</v>
      </c>
      <c r="F2174">
        <v>31</v>
      </c>
      <c r="G2174" s="2">
        <v>43688</v>
      </c>
      <c r="H2174">
        <v>1668.1</v>
      </c>
      <c r="I2174">
        <v>2019</v>
      </c>
      <c r="J2174">
        <f t="shared" si="66"/>
        <v>34.823042168674696</v>
      </c>
      <c r="K2174">
        <v>3172</v>
      </c>
      <c r="L2174">
        <f t="shared" si="67"/>
        <v>1328</v>
      </c>
    </row>
    <row r="2175" spans="1:12" x14ac:dyDescent="0.25">
      <c r="A2175" t="s">
        <v>13</v>
      </c>
      <c r="B2175">
        <v>2</v>
      </c>
      <c r="C2175">
        <v>183.8</v>
      </c>
      <c r="D2175" s="1">
        <v>0.15</v>
      </c>
      <c r="E2175" t="s">
        <v>32</v>
      </c>
      <c r="F2175">
        <v>25</v>
      </c>
      <c r="G2175" s="2">
        <v>43822</v>
      </c>
      <c r="H2175">
        <v>367.6</v>
      </c>
      <c r="I2175">
        <v>2019</v>
      </c>
      <c r="J2175">
        <f t="shared" si="66"/>
        <v>34.825923134890729</v>
      </c>
      <c r="K2175">
        <v>3173</v>
      </c>
      <c r="L2175">
        <f t="shared" si="67"/>
        <v>1327</v>
      </c>
    </row>
    <row r="2176" spans="1:12" x14ac:dyDescent="0.25">
      <c r="A2176" t="s">
        <v>38</v>
      </c>
      <c r="B2176">
        <v>4</v>
      </c>
      <c r="C2176">
        <v>319.18</v>
      </c>
      <c r="D2176" s="1">
        <v>0.1</v>
      </c>
      <c r="E2176" t="s">
        <v>14</v>
      </c>
      <c r="F2176">
        <v>30</v>
      </c>
      <c r="G2176" s="2">
        <v>43590</v>
      </c>
      <c r="H2176">
        <v>1276.72</v>
      </c>
      <c r="I2176">
        <v>2019</v>
      </c>
      <c r="J2176">
        <f t="shared" si="66"/>
        <v>34.833333333333336</v>
      </c>
      <c r="K2176">
        <v>3174</v>
      </c>
      <c r="L2176">
        <f t="shared" si="67"/>
        <v>1326</v>
      </c>
    </row>
    <row r="2177" spans="1:12" x14ac:dyDescent="0.25">
      <c r="A2177" t="s">
        <v>27</v>
      </c>
      <c r="B2177">
        <v>3</v>
      </c>
      <c r="C2177">
        <v>288.48</v>
      </c>
      <c r="D2177" s="1">
        <v>0</v>
      </c>
      <c r="E2177" t="s">
        <v>20</v>
      </c>
      <c r="F2177">
        <v>20</v>
      </c>
      <c r="G2177" s="2">
        <v>43728</v>
      </c>
      <c r="H2177">
        <v>865.44</v>
      </c>
      <c r="I2177">
        <v>2019</v>
      </c>
      <c r="J2177">
        <f t="shared" si="66"/>
        <v>34.836981132075472</v>
      </c>
      <c r="K2177">
        <v>3175</v>
      </c>
      <c r="L2177">
        <f t="shared" si="67"/>
        <v>1325</v>
      </c>
    </row>
    <row r="2178" spans="1:12" x14ac:dyDescent="0.25">
      <c r="A2178" t="s">
        <v>13</v>
      </c>
      <c r="B2178">
        <v>4</v>
      </c>
      <c r="C2178">
        <v>301.51</v>
      </c>
      <c r="D2178" s="1">
        <v>0.2</v>
      </c>
      <c r="E2178" t="s">
        <v>14</v>
      </c>
      <c r="F2178">
        <v>33</v>
      </c>
      <c r="G2178" s="2">
        <v>43582</v>
      </c>
      <c r="H2178">
        <v>1206.04</v>
      </c>
      <c r="I2178">
        <v>2019</v>
      </c>
      <c r="J2178">
        <f t="shared" si="66"/>
        <v>34.848187311178251</v>
      </c>
      <c r="K2178">
        <v>3176</v>
      </c>
      <c r="L2178">
        <f t="shared" si="67"/>
        <v>1324</v>
      </c>
    </row>
    <row r="2179" spans="1:12" x14ac:dyDescent="0.25">
      <c r="A2179" t="s">
        <v>27</v>
      </c>
      <c r="B2179">
        <v>1</v>
      </c>
      <c r="C2179">
        <v>133.69</v>
      </c>
      <c r="D2179" s="1">
        <v>0.05</v>
      </c>
      <c r="E2179" t="s">
        <v>11</v>
      </c>
      <c r="F2179">
        <v>57</v>
      </c>
      <c r="G2179" s="2">
        <v>43562</v>
      </c>
      <c r="H2179">
        <v>133.69</v>
      </c>
      <c r="I2179">
        <v>2019</v>
      </c>
      <c r="J2179">
        <f t="shared" ref="J2179:J2242" si="68" xml:space="preserve"> AVERAGE(F2179:F5678)</f>
        <v>34.84958427815571</v>
      </c>
      <c r="K2179">
        <v>3177</v>
      </c>
      <c r="L2179">
        <f t="shared" ref="L2179:L2242" si="69" xml:space="preserve"> COUNTA(K2179:K5678)</f>
        <v>1323</v>
      </c>
    </row>
    <row r="2180" spans="1:12" x14ac:dyDescent="0.25">
      <c r="A2180" t="s">
        <v>19</v>
      </c>
      <c r="B2180">
        <v>3</v>
      </c>
      <c r="C2180">
        <v>105.33</v>
      </c>
      <c r="D2180" s="1">
        <v>0.2</v>
      </c>
      <c r="E2180" t="s">
        <v>14</v>
      </c>
      <c r="F2180">
        <v>33</v>
      </c>
      <c r="G2180" s="2">
        <v>43703</v>
      </c>
      <c r="H2180">
        <v>315.99</v>
      </c>
      <c r="I2180">
        <v>2019</v>
      </c>
      <c r="J2180">
        <f t="shared" si="68"/>
        <v>34.832829046898638</v>
      </c>
      <c r="K2180">
        <v>3178</v>
      </c>
      <c r="L2180">
        <f t="shared" si="69"/>
        <v>1322</v>
      </c>
    </row>
    <row r="2181" spans="1:12" x14ac:dyDescent="0.25">
      <c r="A2181" t="s">
        <v>10</v>
      </c>
      <c r="B2181">
        <v>2</v>
      </c>
      <c r="C2181">
        <v>153.97</v>
      </c>
      <c r="D2181" s="1">
        <v>0.15</v>
      </c>
      <c r="E2181" t="s">
        <v>28</v>
      </c>
      <c r="F2181">
        <v>46</v>
      </c>
      <c r="G2181" s="2">
        <v>43673</v>
      </c>
      <c r="H2181">
        <v>307.94</v>
      </c>
      <c r="I2181">
        <v>2019</v>
      </c>
      <c r="J2181">
        <f t="shared" si="68"/>
        <v>34.834216502649511</v>
      </c>
      <c r="K2181">
        <v>3179</v>
      </c>
      <c r="L2181">
        <f t="shared" si="69"/>
        <v>1321</v>
      </c>
    </row>
    <row r="2182" spans="1:12" x14ac:dyDescent="0.25">
      <c r="A2182" t="s">
        <v>22</v>
      </c>
      <c r="B2182">
        <v>4</v>
      </c>
      <c r="C2182">
        <v>80.55</v>
      </c>
      <c r="D2182" s="1">
        <v>0.1</v>
      </c>
      <c r="E2182" t="s">
        <v>20</v>
      </c>
      <c r="F2182">
        <v>53</v>
      </c>
      <c r="G2182" s="2">
        <v>43777</v>
      </c>
      <c r="H2182">
        <v>322.2</v>
      </c>
      <c r="I2182">
        <v>2019</v>
      </c>
      <c r="J2182">
        <f t="shared" si="68"/>
        <v>34.825757575757578</v>
      </c>
      <c r="K2182">
        <v>3180</v>
      </c>
      <c r="L2182">
        <f t="shared" si="69"/>
        <v>1320</v>
      </c>
    </row>
    <row r="2183" spans="1:12" x14ac:dyDescent="0.25">
      <c r="A2183" t="s">
        <v>40</v>
      </c>
      <c r="B2183">
        <v>5</v>
      </c>
      <c r="C2183">
        <v>136.86000000000001</v>
      </c>
      <c r="D2183" s="1">
        <v>0.15</v>
      </c>
      <c r="E2183" t="s">
        <v>33</v>
      </c>
      <c r="F2183">
        <v>14</v>
      </c>
      <c r="G2183" s="2">
        <v>43746</v>
      </c>
      <c r="H2183">
        <v>684.30000000000007</v>
      </c>
      <c r="I2183">
        <v>2019</v>
      </c>
      <c r="J2183">
        <f t="shared" si="68"/>
        <v>34.811978771796817</v>
      </c>
      <c r="K2183">
        <v>3181</v>
      </c>
      <c r="L2183">
        <f t="shared" si="69"/>
        <v>1319</v>
      </c>
    </row>
    <row r="2184" spans="1:12" x14ac:dyDescent="0.25">
      <c r="A2184" t="s">
        <v>19</v>
      </c>
      <c r="B2184">
        <v>5</v>
      </c>
      <c r="C2184">
        <v>422.86</v>
      </c>
      <c r="D2184" s="1">
        <v>0.2</v>
      </c>
      <c r="E2184" t="s">
        <v>11</v>
      </c>
      <c r="F2184">
        <v>21</v>
      </c>
      <c r="G2184" s="2">
        <v>43740</v>
      </c>
      <c r="H2184">
        <v>2114.3000000000002</v>
      </c>
      <c r="I2184">
        <v>2019</v>
      </c>
      <c r="J2184">
        <f t="shared" si="68"/>
        <v>34.827769347496208</v>
      </c>
      <c r="K2184">
        <v>3182</v>
      </c>
      <c r="L2184">
        <f t="shared" si="69"/>
        <v>1318</v>
      </c>
    </row>
    <row r="2185" spans="1:12" x14ac:dyDescent="0.25">
      <c r="A2185" t="s">
        <v>27</v>
      </c>
      <c r="B2185">
        <v>1</v>
      </c>
      <c r="C2185">
        <v>261.77999999999997</v>
      </c>
      <c r="D2185" s="1">
        <v>0.05</v>
      </c>
      <c r="E2185" t="s">
        <v>30</v>
      </c>
      <c r="F2185">
        <v>28</v>
      </c>
      <c r="G2185" s="2">
        <v>43754</v>
      </c>
      <c r="H2185">
        <v>261.77999999999997</v>
      </c>
      <c r="I2185">
        <v>2019</v>
      </c>
      <c r="J2185">
        <f t="shared" si="68"/>
        <v>34.838268792710707</v>
      </c>
      <c r="K2185">
        <v>3183</v>
      </c>
      <c r="L2185">
        <f t="shared" si="69"/>
        <v>1317</v>
      </c>
    </row>
    <row r="2186" spans="1:12" x14ac:dyDescent="0.25">
      <c r="A2186" t="s">
        <v>40</v>
      </c>
      <c r="B2186">
        <v>2</v>
      </c>
      <c r="C2186">
        <v>104.12</v>
      </c>
      <c r="D2186" s="1">
        <v>0.2</v>
      </c>
      <c r="E2186" t="s">
        <v>30</v>
      </c>
      <c r="F2186">
        <v>25</v>
      </c>
      <c r="G2186" s="2">
        <v>43809</v>
      </c>
      <c r="H2186">
        <v>208.24</v>
      </c>
      <c r="I2186">
        <v>2019</v>
      </c>
      <c r="J2186">
        <f t="shared" si="68"/>
        <v>34.843465045592708</v>
      </c>
      <c r="K2186">
        <v>3184</v>
      </c>
      <c r="L2186">
        <f t="shared" si="69"/>
        <v>1316</v>
      </c>
    </row>
    <row r="2187" spans="1:12" x14ac:dyDescent="0.25">
      <c r="A2187" t="s">
        <v>13</v>
      </c>
      <c r="B2187">
        <v>1</v>
      </c>
      <c r="C2187">
        <v>121.81</v>
      </c>
      <c r="D2187" s="1">
        <v>0</v>
      </c>
      <c r="E2187" t="s">
        <v>14</v>
      </c>
      <c r="F2187">
        <v>46</v>
      </c>
      <c r="G2187" s="2">
        <v>43790</v>
      </c>
      <c r="H2187">
        <v>121.81</v>
      </c>
      <c r="I2187">
        <v>2019</v>
      </c>
      <c r="J2187">
        <f t="shared" si="68"/>
        <v>34.850950570342206</v>
      </c>
      <c r="K2187">
        <v>3185</v>
      </c>
      <c r="L2187">
        <f t="shared" si="69"/>
        <v>1315</v>
      </c>
    </row>
    <row r="2188" spans="1:12" x14ac:dyDescent="0.25">
      <c r="A2188" t="s">
        <v>38</v>
      </c>
      <c r="B2188">
        <v>5</v>
      </c>
      <c r="C2188">
        <v>118.54</v>
      </c>
      <c r="D2188" s="1">
        <v>0.05</v>
      </c>
      <c r="E2188" t="s">
        <v>30</v>
      </c>
      <c r="F2188">
        <v>22</v>
      </c>
      <c r="G2188" s="2">
        <v>43595</v>
      </c>
      <c r="H2188">
        <v>592.70000000000005</v>
      </c>
      <c r="I2188">
        <v>2019</v>
      </c>
      <c r="J2188">
        <f t="shared" si="68"/>
        <v>34.842465753424655</v>
      </c>
      <c r="K2188">
        <v>3186</v>
      </c>
      <c r="L2188">
        <f t="shared" si="69"/>
        <v>1314</v>
      </c>
    </row>
    <row r="2189" spans="1:12" x14ac:dyDescent="0.25">
      <c r="A2189" t="s">
        <v>27</v>
      </c>
      <c r="B2189">
        <v>2</v>
      </c>
      <c r="C2189">
        <v>116.27</v>
      </c>
      <c r="D2189" s="1">
        <v>0.15</v>
      </c>
      <c r="E2189" t="s">
        <v>33</v>
      </c>
      <c r="F2189">
        <v>46</v>
      </c>
      <c r="G2189" s="2">
        <v>43546</v>
      </c>
      <c r="H2189">
        <v>232.54</v>
      </c>
      <c r="I2189">
        <v>2019</v>
      </c>
      <c r="J2189">
        <f t="shared" si="68"/>
        <v>34.852246763137849</v>
      </c>
      <c r="K2189">
        <v>3187</v>
      </c>
      <c r="L2189">
        <f t="shared" si="69"/>
        <v>1313</v>
      </c>
    </row>
    <row r="2190" spans="1:12" x14ac:dyDescent="0.25">
      <c r="A2190" t="s">
        <v>13</v>
      </c>
      <c r="B2190">
        <v>1</v>
      </c>
      <c r="C2190">
        <v>260.8</v>
      </c>
      <c r="D2190" s="1">
        <v>0.2</v>
      </c>
      <c r="E2190" t="s">
        <v>32</v>
      </c>
      <c r="F2190">
        <v>40</v>
      </c>
      <c r="G2190" s="2">
        <v>43573</v>
      </c>
      <c r="H2190">
        <v>260.8</v>
      </c>
      <c r="I2190">
        <v>2019</v>
      </c>
      <c r="J2190">
        <f t="shared" si="68"/>
        <v>34.84375</v>
      </c>
      <c r="K2190">
        <v>3188</v>
      </c>
      <c r="L2190">
        <f t="shared" si="69"/>
        <v>1312</v>
      </c>
    </row>
    <row r="2191" spans="1:12" x14ac:dyDescent="0.25">
      <c r="A2191" t="s">
        <v>10</v>
      </c>
      <c r="B2191">
        <v>3</v>
      </c>
      <c r="C2191">
        <v>122.59</v>
      </c>
      <c r="D2191" s="1">
        <v>0.05</v>
      </c>
      <c r="E2191" t="s">
        <v>11</v>
      </c>
      <c r="F2191">
        <v>40</v>
      </c>
      <c r="G2191" s="2">
        <v>43778</v>
      </c>
      <c r="H2191">
        <v>367.77</v>
      </c>
      <c r="I2191">
        <v>2019</v>
      </c>
      <c r="J2191">
        <f t="shared" si="68"/>
        <v>34.839816933638446</v>
      </c>
      <c r="K2191">
        <v>3189</v>
      </c>
      <c r="L2191">
        <f t="shared" si="69"/>
        <v>1311</v>
      </c>
    </row>
    <row r="2192" spans="1:12" x14ac:dyDescent="0.25">
      <c r="A2192" t="s">
        <v>40</v>
      </c>
      <c r="B2192">
        <v>3</v>
      </c>
      <c r="C2192">
        <v>58.32</v>
      </c>
      <c r="D2192" s="1">
        <v>0.15</v>
      </c>
      <c r="E2192" t="s">
        <v>32</v>
      </c>
      <c r="F2192">
        <v>41</v>
      </c>
      <c r="G2192" s="2">
        <v>43561</v>
      </c>
      <c r="H2192">
        <v>174.96</v>
      </c>
      <c r="I2192">
        <v>2019</v>
      </c>
      <c r="J2192">
        <f t="shared" si="68"/>
        <v>34.835877862595417</v>
      </c>
      <c r="K2192">
        <v>3190</v>
      </c>
      <c r="L2192">
        <f t="shared" si="69"/>
        <v>1310</v>
      </c>
    </row>
    <row r="2193" spans="1:12" x14ac:dyDescent="0.25">
      <c r="A2193" t="s">
        <v>38</v>
      </c>
      <c r="B2193">
        <v>2</v>
      </c>
      <c r="C2193">
        <v>468.34</v>
      </c>
      <c r="D2193" s="1">
        <v>0.15</v>
      </c>
      <c r="E2193" t="s">
        <v>20</v>
      </c>
      <c r="F2193">
        <v>43</v>
      </c>
      <c r="G2193" s="2">
        <v>43491</v>
      </c>
      <c r="H2193">
        <v>936.68</v>
      </c>
      <c r="I2193">
        <v>2019</v>
      </c>
      <c r="J2193">
        <f t="shared" si="68"/>
        <v>34.831168831168831</v>
      </c>
      <c r="K2193">
        <v>3191</v>
      </c>
      <c r="L2193">
        <f t="shared" si="69"/>
        <v>1309</v>
      </c>
    </row>
    <row r="2194" spans="1:12" x14ac:dyDescent="0.25">
      <c r="A2194" t="s">
        <v>17</v>
      </c>
      <c r="B2194">
        <v>4</v>
      </c>
      <c r="C2194">
        <v>340.69</v>
      </c>
      <c r="D2194" s="1">
        <v>0</v>
      </c>
      <c r="E2194" t="s">
        <v>28</v>
      </c>
      <c r="F2194">
        <v>23</v>
      </c>
      <c r="G2194" s="2">
        <v>43590</v>
      </c>
      <c r="H2194">
        <v>1362.76</v>
      </c>
      <c r="I2194">
        <v>2019</v>
      </c>
      <c r="J2194">
        <f t="shared" si="68"/>
        <v>34.824923547400608</v>
      </c>
      <c r="K2194">
        <v>3192</v>
      </c>
      <c r="L2194">
        <f t="shared" si="69"/>
        <v>1308</v>
      </c>
    </row>
    <row r="2195" spans="1:12" x14ac:dyDescent="0.25">
      <c r="A2195" t="s">
        <v>17</v>
      </c>
      <c r="B2195">
        <v>3</v>
      </c>
      <c r="C2195">
        <v>251.67</v>
      </c>
      <c r="D2195" s="1">
        <v>0</v>
      </c>
      <c r="E2195" t="s">
        <v>14</v>
      </c>
      <c r="F2195">
        <v>17</v>
      </c>
      <c r="G2195" s="2">
        <v>43820</v>
      </c>
      <c r="H2195">
        <v>755.01</v>
      </c>
      <c r="I2195">
        <v>2019</v>
      </c>
      <c r="J2195">
        <f t="shared" si="68"/>
        <v>34.833970925784236</v>
      </c>
      <c r="K2195">
        <v>3193</v>
      </c>
      <c r="L2195">
        <f t="shared" si="69"/>
        <v>1307</v>
      </c>
    </row>
    <row r="2196" spans="1:12" x14ac:dyDescent="0.25">
      <c r="A2196" t="s">
        <v>40</v>
      </c>
      <c r="B2196">
        <v>3</v>
      </c>
      <c r="C2196">
        <v>216.32</v>
      </c>
      <c r="D2196" s="1">
        <v>0.2</v>
      </c>
      <c r="E2196" t="s">
        <v>14</v>
      </c>
      <c r="F2196">
        <v>47</v>
      </c>
      <c r="G2196" s="2">
        <v>43603</v>
      </c>
      <c r="H2196">
        <v>648.96</v>
      </c>
      <c r="I2196">
        <v>2019</v>
      </c>
      <c r="J2196">
        <f t="shared" si="68"/>
        <v>34.847626339969374</v>
      </c>
      <c r="K2196">
        <v>3194</v>
      </c>
      <c r="L2196">
        <f t="shared" si="69"/>
        <v>1306</v>
      </c>
    </row>
    <row r="2197" spans="1:12" x14ac:dyDescent="0.25">
      <c r="A2197" t="s">
        <v>13</v>
      </c>
      <c r="B2197">
        <v>4</v>
      </c>
      <c r="C2197">
        <v>122.85</v>
      </c>
      <c r="D2197" s="1">
        <v>0.15</v>
      </c>
      <c r="E2197" t="s">
        <v>30</v>
      </c>
      <c r="F2197">
        <v>52</v>
      </c>
      <c r="G2197" s="2">
        <v>43716</v>
      </c>
      <c r="H2197">
        <v>491.4</v>
      </c>
      <c r="I2197">
        <v>2019</v>
      </c>
      <c r="J2197">
        <f t="shared" si="68"/>
        <v>34.838314176245213</v>
      </c>
      <c r="K2197">
        <v>3195</v>
      </c>
      <c r="L2197">
        <f t="shared" si="69"/>
        <v>1305</v>
      </c>
    </row>
    <row r="2198" spans="1:12" x14ac:dyDescent="0.25">
      <c r="A2198" t="s">
        <v>10</v>
      </c>
      <c r="B2198">
        <v>5</v>
      </c>
      <c r="C2198">
        <v>190.1</v>
      </c>
      <c r="D2198" s="1">
        <v>0.15</v>
      </c>
      <c r="E2198" t="s">
        <v>11</v>
      </c>
      <c r="F2198">
        <v>20</v>
      </c>
      <c r="G2198" s="2">
        <v>43478</v>
      </c>
      <c r="H2198">
        <v>950.5</v>
      </c>
      <c r="I2198">
        <v>2019</v>
      </c>
      <c r="J2198">
        <f t="shared" si="68"/>
        <v>34.825153374233132</v>
      </c>
      <c r="K2198">
        <v>3196</v>
      </c>
      <c r="L2198">
        <f t="shared" si="69"/>
        <v>1304</v>
      </c>
    </row>
    <row r="2199" spans="1:12" x14ac:dyDescent="0.25">
      <c r="A2199" t="s">
        <v>40</v>
      </c>
      <c r="B2199">
        <v>5</v>
      </c>
      <c r="C2199">
        <v>172.22</v>
      </c>
      <c r="D2199" s="1">
        <v>0.05</v>
      </c>
      <c r="E2199" t="s">
        <v>33</v>
      </c>
      <c r="F2199">
        <v>32</v>
      </c>
      <c r="G2199" s="2">
        <v>43600</v>
      </c>
      <c r="H2199">
        <v>861.1</v>
      </c>
      <c r="I2199">
        <v>2019</v>
      </c>
      <c r="J2199">
        <f t="shared" si="68"/>
        <v>34.836531082118192</v>
      </c>
      <c r="K2199">
        <v>3197</v>
      </c>
      <c r="L2199">
        <f t="shared" si="69"/>
        <v>1303</v>
      </c>
    </row>
    <row r="2200" spans="1:12" x14ac:dyDescent="0.25">
      <c r="A2200" t="s">
        <v>10</v>
      </c>
      <c r="B2200">
        <v>2</v>
      </c>
      <c r="C2200">
        <v>223.87</v>
      </c>
      <c r="D2200" s="1">
        <v>0.2</v>
      </c>
      <c r="E2200" t="s">
        <v>32</v>
      </c>
      <c r="F2200">
        <v>45</v>
      </c>
      <c r="G2200" s="2">
        <v>43596</v>
      </c>
      <c r="H2200">
        <v>447.74</v>
      </c>
      <c r="I2200">
        <v>2019</v>
      </c>
      <c r="J2200">
        <f t="shared" si="68"/>
        <v>34.838709677419352</v>
      </c>
      <c r="K2200">
        <v>3198</v>
      </c>
      <c r="L2200">
        <f t="shared" si="69"/>
        <v>1302</v>
      </c>
    </row>
    <row r="2201" spans="1:12" x14ac:dyDescent="0.25">
      <c r="A2201" t="s">
        <v>19</v>
      </c>
      <c r="B2201">
        <v>4</v>
      </c>
      <c r="C2201">
        <v>173.69</v>
      </c>
      <c r="D2201" s="1">
        <v>0</v>
      </c>
      <c r="E2201" t="s">
        <v>32</v>
      </c>
      <c r="F2201">
        <v>23</v>
      </c>
      <c r="G2201" s="2">
        <v>43781</v>
      </c>
      <c r="H2201">
        <v>694.76</v>
      </c>
      <c r="I2201">
        <v>2019</v>
      </c>
      <c r="J2201">
        <f t="shared" si="68"/>
        <v>34.830899308224446</v>
      </c>
      <c r="K2201">
        <v>3199</v>
      </c>
      <c r="L2201">
        <f t="shared" si="69"/>
        <v>1301</v>
      </c>
    </row>
    <row r="2202" spans="1:12" x14ac:dyDescent="0.25">
      <c r="A2202" t="s">
        <v>10</v>
      </c>
      <c r="B2202">
        <v>5</v>
      </c>
      <c r="C2202">
        <v>266.12</v>
      </c>
      <c r="D2202" s="1">
        <v>0.15</v>
      </c>
      <c r="E2202" t="s">
        <v>32</v>
      </c>
      <c r="F2202">
        <v>46</v>
      </c>
      <c r="G2202" s="2">
        <v>43812</v>
      </c>
      <c r="H2202">
        <v>1330.6</v>
      </c>
      <c r="I2202">
        <v>2019</v>
      </c>
      <c r="J2202">
        <f t="shared" si="68"/>
        <v>34.840000000000003</v>
      </c>
      <c r="K2202">
        <v>3200</v>
      </c>
      <c r="L2202">
        <f t="shared" si="69"/>
        <v>1300</v>
      </c>
    </row>
    <row r="2203" spans="1:12" x14ac:dyDescent="0.25">
      <c r="A2203" t="s">
        <v>13</v>
      </c>
      <c r="B2203">
        <v>1</v>
      </c>
      <c r="C2203">
        <v>402.39</v>
      </c>
      <c r="D2203" s="1">
        <v>0</v>
      </c>
      <c r="E2203" t="s">
        <v>33</v>
      </c>
      <c r="F2203">
        <v>31</v>
      </c>
      <c r="G2203" s="2">
        <v>43547</v>
      </c>
      <c r="H2203">
        <v>402.39</v>
      </c>
      <c r="I2203">
        <v>2019</v>
      </c>
      <c r="J2203">
        <f t="shared" si="68"/>
        <v>34.831408775981522</v>
      </c>
      <c r="K2203">
        <v>3201</v>
      </c>
      <c r="L2203">
        <f t="shared" si="69"/>
        <v>1299</v>
      </c>
    </row>
    <row r="2204" spans="1:12" x14ac:dyDescent="0.25">
      <c r="A2204" t="s">
        <v>38</v>
      </c>
      <c r="B2204">
        <v>5</v>
      </c>
      <c r="C2204">
        <v>369.2</v>
      </c>
      <c r="D2204" s="1">
        <v>0.05</v>
      </c>
      <c r="E2204" t="s">
        <v>14</v>
      </c>
      <c r="F2204">
        <v>31</v>
      </c>
      <c r="G2204" s="2">
        <v>43526</v>
      </c>
      <c r="H2204">
        <v>1846</v>
      </c>
      <c r="I2204">
        <v>2019</v>
      </c>
      <c r="J2204">
        <f t="shared" si="68"/>
        <v>34.834360554699536</v>
      </c>
      <c r="K2204">
        <v>3202</v>
      </c>
      <c r="L2204">
        <f t="shared" si="69"/>
        <v>1298</v>
      </c>
    </row>
    <row r="2205" spans="1:12" x14ac:dyDescent="0.25">
      <c r="A2205" t="s">
        <v>19</v>
      </c>
      <c r="B2205">
        <v>1</v>
      </c>
      <c r="C2205">
        <v>268.85000000000002</v>
      </c>
      <c r="D2205" s="1">
        <v>0.2</v>
      </c>
      <c r="E2205" t="s">
        <v>30</v>
      </c>
      <c r="F2205">
        <v>60</v>
      </c>
      <c r="G2205" s="2">
        <v>43693</v>
      </c>
      <c r="H2205">
        <v>268.85000000000002</v>
      </c>
      <c r="I2205">
        <v>2019</v>
      </c>
      <c r="J2205">
        <f t="shared" si="68"/>
        <v>34.837316885119506</v>
      </c>
      <c r="K2205">
        <v>3203</v>
      </c>
      <c r="L2205">
        <f t="shared" si="69"/>
        <v>1297</v>
      </c>
    </row>
    <row r="2206" spans="1:12" x14ac:dyDescent="0.25">
      <c r="A2206" t="s">
        <v>40</v>
      </c>
      <c r="B2206">
        <v>3</v>
      </c>
      <c r="C2206">
        <v>237.75</v>
      </c>
      <c r="D2206" s="1">
        <v>0.15</v>
      </c>
      <c r="E2206" t="s">
        <v>30</v>
      </c>
      <c r="F2206">
        <v>29</v>
      </c>
      <c r="G2206" s="2">
        <v>43800</v>
      </c>
      <c r="H2206">
        <v>713.25</v>
      </c>
      <c r="I2206">
        <v>2019</v>
      </c>
      <c r="J2206">
        <f t="shared" si="68"/>
        <v>34.817901234567898</v>
      </c>
      <c r="K2206">
        <v>3204</v>
      </c>
      <c r="L2206">
        <f t="shared" si="69"/>
        <v>1296</v>
      </c>
    </row>
    <row r="2207" spans="1:12" x14ac:dyDescent="0.25">
      <c r="A2207" t="s">
        <v>17</v>
      </c>
      <c r="B2207">
        <v>4</v>
      </c>
      <c r="C2207">
        <v>417.4</v>
      </c>
      <c r="D2207" s="1">
        <v>0</v>
      </c>
      <c r="E2207" t="s">
        <v>25</v>
      </c>
      <c r="F2207">
        <v>33</v>
      </c>
      <c r="G2207" s="2">
        <v>43785</v>
      </c>
      <c r="H2207">
        <v>1669.6</v>
      </c>
      <c r="I2207">
        <v>2019</v>
      </c>
      <c r="J2207">
        <f t="shared" si="68"/>
        <v>34.822393822393821</v>
      </c>
      <c r="K2207">
        <v>3205</v>
      </c>
      <c r="L2207">
        <f t="shared" si="69"/>
        <v>1295</v>
      </c>
    </row>
    <row r="2208" spans="1:12" x14ac:dyDescent="0.25">
      <c r="A2208" t="s">
        <v>13</v>
      </c>
      <c r="B2208">
        <v>5</v>
      </c>
      <c r="C2208">
        <v>431.74</v>
      </c>
      <c r="D2208" s="1">
        <v>0.15</v>
      </c>
      <c r="E2208" t="s">
        <v>20</v>
      </c>
      <c r="F2208">
        <v>14</v>
      </c>
      <c r="G2208" s="2">
        <v>43643</v>
      </c>
      <c r="H2208">
        <v>2158.6999999999998</v>
      </c>
      <c r="I2208">
        <v>2019</v>
      </c>
      <c r="J2208">
        <f t="shared" si="68"/>
        <v>34.823802163833079</v>
      </c>
      <c r="K2208">
        <v>3206</v>
      </c>
      <c r="L2208">
        <f t="shared" si="69"/>
        <v>1294</v>
      </c>
    </row>
    <row r="2209" spans="1:12" x14ac:dyDescent="0.25">
      <c r="A2209" t="s">
        <v>40</v>
      </c>
      <c r="B2209">
        <v>5</v>
      </c>
      <c r="C2209">
        <v>331.98</v>
      </c>
      <c r="D2209" s="1">
        <v>0.05</v>
      </c>
      <c r="E2209" t="s">
        <v>33</v>
      </c>
      <c r="F2209">
        <v>39</v>
      </c>
      <c r="G2209" s="2">
        <v>43598</v>
      </c>
      <c r="H2209">
        <v>1659.9</v>
      </c>
      <c r="I2209">
        <v>2019</v>
      </c>
      <c r="J2209">
        <f t="shared" si="68"/>
        <v>34.839907192575403</v>
      </c>
      <c r="K2209">
        <v>3207</v>
      </c>
      <c r="L2209">
        <f t="shared" si="69"/>
        <v>1293</v>
      </c>
    </row>
    <row r="2210" spans="1:12" x14ac:dyDescent="0.25">
      <c r="A2210" t="s">
        <v>22</v>
      </c>
      <c r="B2210">
        <v>2</v>
      </c>
      <c r="C2210">
        <v>132.08000000000001</v>
      </c>
      <c r="D2210" s="1">
        <v>0.1</v>
      </c>
      <c r="E2210" t="s">
        <v>25</v>
      </c>
      <c r="F2210">
        <v>49</v>
      </c>
      <c r="G2210" s="2">
        <v>43468</v>
      </c>
      <c r="H2210">
        <v>264.16000000000003</v>
      </c>
      <c r="I2210">
        <v>2019</v>
      </c>
      <c r="J2210">
        <f t="shared" si="68"/>
        <v>34.836687306501545</v>
      </c>
      <c r="K2210">
        <v>3208</v>
      </c>
      <c r="L2210">
        <f t="shared" si="69"/>
        <v>1292</v>
      </c>
    </row>
    <row r="2211" spans="1:12" x14ac:dyDescent="0.25">
      <c r="A2211" t="s">
        <v>10</v>
      </c>
      <c r="B2211">
        <v>1</v>
      </c>
      <c r="C2211">
        <v>498.97</v>
      </c>
      <c r="D2211" s="1">
        <v>0</v>
      </c>
      <c r="E2211" t="s">
        <v>14</v>
      </c>
      <c r="F2211">
        <v>32</v>
      </c>
      <c r="G2211" s="2">
        <v>43800</v>
      </c>
      <c r="H2211">
        <v>498.97</v>
      </c>
      <c r="I2211">
        <v>2019</v>
      </c>
      <c r="J2211">
        <f t="shared" si="68"/>
        <v>34.825716498838112</v>
      </c>
      <c r="K2211">
        <v>3209</v>
      </c>
      <c r="L2211">
        <f t="shared" si="69"/>
        <v>1291</v>
      </c>
    </row>
    <row r="2212" spans="1:12" x14ac:dyDescent="0.25">
      <c r="A2212" t="s">
        <v>17</v>
      </c>
      <c r="B2212">
        <v>4</v>
      </c>
      <c r="C2212">
        <v>162.97</v>
      </c>
      <c r="D2212" s="1">
        <v>0</v>
      </c>
      <c r="E2212" t="s">
        <v>32</v>
      </c>
      <c r="F2212">
        <v>60</v>
      </c>
      <c r="G2212" s="2">
        <v>43631</v>
      </c>
      <c r="H2212">
        <v>651.88</v>
      </c>
      <c r="I2212">
        <v>2019</v>
      </c>
      <c r="J2212">
        <f t="shared" si="68"/>
        <v>34.827906976744188</v>
      </c>
      <c r="K2212">
        <v>3210</v>
      </c>
      <c r="L2212">
        <f t="shared" si="69"/>
        <v>1290</v>
      </c>
    </row>
    <row r="2213" spans="1:12" x14ac:dyDescent="0.25">
      <c r="A2213" t="s">
        <v>22</v>
      </c>
      <c r="B2213">
        <v>2</v>
      </c>
      <c r="C2213">
        <v>342.37</v>
      </c>
      <c r="D2213" s="1">
        <v>0.05</v>
      </c>
      <c r="E2213" t="s">
        <v>25</v>
      </c>
      <c r="F2213">
        <v>32</v>
      </c>
      <c r="G2213" s="2">
        <v>43736</v>
      </c>
      <c r="H2213">
        <v>684.74</v>
      </c>
      <c r="I2213">
        <v>2019</v>
      </c>
      <c r="J2213">
        <f t="shared" si="68"/>
        <v>34.808378588052754</v>
      </c>
      <c r="K2213">
        <v>3211</v>
      </c>
      <c r="L2213">
        <f t="shared" si="69"/>
        <v>1289</v>
      </c>
    </row>
    <row r="2214" spans="1:12" x14ac:dyDescent="0.25">
      <c r="A2214" t="s">
        <v>17</v>
      </c>
      <c r="B2214">
        <v>3</v>
      </c>
      <c r="C2214">
        <v>195.81</v>
      </c>
      <c r="D2214" s="1">
        <v>0.2</v>
      </c>
      <c r="E2214" t="s">
        <v>32</v>
      </c>
      <c r="F2214">
        <v>10</v>
      </c>
      <c r="G2214" s="2">
        <v>43636</v>
      </c>
      <c r="H2214">
        <v>587.43000000000006</v>
      </c>
      <c r="I2214">
        <v>2019</v>
      </c>
      <c r="J2214">
        <f t="shared" si="68"/>
        <v>34.810559006211179</v>
      </c>
      <c r="K2214">
        <v>3212</v>
      </c>
      <c r="L2214">
        <f t="shared" si="69"/>
        <v>1288</v>
      </c>
    </row>
    <row r="2215" spans="1:12" x14ac:dyDescent="0.25">
      <c r="A2215" t="s">
        <v>27</v>
      </c>
      <c r="B2215">
        <v>4</v>
      </c>
      <c r="C2215">
        <v>493.52</v>
      </c>
      <c r="D2215" s="1">
        <v>0.1</v>
      </c>
      <c r="E2215" t="s">
        <v>33</v>
      </c>
      <c r="F2215">
        <v>13</v>
      </c>
      <c r="G2215" s="2">
        <v>43482</v>
      </c>
      <c r="H2215">
        <v>1974.08</v>
      </c>
      <c r="I2215">
        <v>2019</v>
      </c>
      <c r="J2215">
        <f t="shared" si="68"/>
        <v>34.829836829836829</v>
      </c>
      <c r="K2215">
        <v>3213</v>
      </c>
      <c r="L2215">
        <f t="shared" si="69"/>
        <v>1287</v>
      </c>
    </row>
    <row r="2216" spans="1:12" x14ac:dyDescent="0.25">
      <c r="A2216" t="s">
        <v>17</v>
      </c>
      <c r="B2216">
        <v>3</v>
      </c>
      <c r="C2216">
        <v>230.97</v>
      </c>
      <c r="D2216" s="1">
        <v>0.2</v>
      </c>
      <c r="E2216" t="s">
        <v>11</v>
      </c>
      <c r="F2216">
        <v>54</v>
      </c>
      <c r="G2216" s="2">
        <v>43591</v>
      </c>
      <c r="H2216">
        <v>692.91</v>
      </c>
      <c r="I2216">
        <v>2019</v>
      </c>
      <c r="J2216">
        <f t="shared" si="68"/>
        <v>34.846811819595644</v>
      </c>
      <c r="K2216">
        <v>3214</v>
      </c>
      <c r="L2216">
        <f t="shared" si="69"/>
        <v>1286</v>
      </c>
    </row>
    <row r="2217" spans="1:12" x14ac:dyDescent="0.25">
      <c r="A2217" t="s">
        <v>10</v>
      </c>
      <c r="B2217">
        <v>1</v>
      </c>
      <c r="C2217">
        <v>467.89</v>
      </c>
      <c r="D2217" s="1">
        <v>0.05</v>
      </c>
      <c r="E2217" t="s">
        <v>11</v>
      </c>
      <c r="F2217">
        <v>26</v>
      </c>
      <c r="G2217" s="2">
        <v>43569</v>
      </c>
      <c r="H2217">
        <v>467.89</v>
      </c>
      <c r="I2217">
        <v>2019</v>
      </c>
      <c r="J2217">
        <f t="shared" si="68"/>
        <v>34.831906614785993</v>
      </c>
      <c r="K2217">
        <v>3215</v>
      </c>
      <c r="L2217">
        <f t="shared" si="69"/>
        <v>1285</v>
      </c>
    </row>
    <row r="2218" spans="1:12" x14ac:dyDescent="0.25">
      <c r="A2218" t="s">
        <v>13</v>
      </c>
      <c r="B2218">
        <v>5</v>
      </c>
      <c r="C2218">
        <v>329.08</v>
      </c>
      <c r="D2218" s="1">
        <v>0</v>
      </c>
      <c r="E2218" t="s">
        <v>33</v>
      </c>
      <c r="F2218">
        <v>26</v>
      </c>
      <c r="G2218" s="2">
        <v>43713</v>
      </c>
      <c r="H2218">
        <v>1645.3999999999999</v>
      </c>
      <c r="I2218">
        <v>2019</v>
      </c>
      <c r="J2218">
        <f t="shared" si="68"/>
        <v>34.838785046728972</v>
      </c>
      <c r="K2218">
        <v>3216</v>
      </c>
      <c r="L2218">
        <f t="shared" si="69"/>
        <v>1284</v>
      </c>
    </row>
    <row r="2219" spans="1:12" x14ac:dyDescent="0.25">
      <c r="A2219" t="s">
        <v>40</v>
      </c>
      <c r="B2219">
        <v>5</v>
      </c>
      <c r="C2219">
        <v>257.27999999999997</v>
      </c>
      <c r="D2219" s="1">
        <v>0.2</v>
      </c>
      <c r="E2219" t="s">
        <v>20</v>
      </c>
      <c r="F2219">
        <v>49</v>
      </c>
      <c r="G2219" s="2">
        <v>43640</v>
      </c>
      <c r="H2219">
        <v>1286.3999999999999</v>
      </c>
      <c r="I2219">
        <v>2019</v>
      </c>
      <c r="J2219">
        <f t="shared" si="68"/>
        <v>34.845674201091192</v>
      </c>
      <c r="K2219">
        <v>3217</v>
      </c>
      <c r="L2219">
        <f t="shared" si="69"/>
        <v>1283</v>
      </c>
    </row>
    <row r="2220" spans="1:12" x14ac:dyDescent="0.25">
      <c r="A2220" t="s">
        <v>40</v>
      </c>
      <c r="B2220">
        <v>2</v>
      </c>
      <c r="C2220">
        <v>51.09</v>
      </c>
      <c r="D2220" s="1">
        <v>0</v>
      </c>
      <c r="E2220" t="s">
        <v>20</v>
      </c>
      <c r="F2220">
        <v>54</v>
      </c>
      <c r="G2220" s="2">
        <v>43774</v>
      </c>
      <c r="H2220">
        <v>102.18</v>
      </c>
      <c r="I2220">
        <v>2019</v>
      </c>
      <c r="J2220">
        <f t="shared" si="68"/>
        <v>34.834633385335415</v>
      </c>
      <c r="K2220">
        <v>3218</v>
      </c>
      <c r="L2220">
        <f t="shared" si="69"/>
        <v>1282</v>
      </c>
    </row>
    <row r="2221" spans="1:12" x14ac:dyDescent="0.25">
      <c r="A2221" t="s">
        <v>40</v>
      </c>
      <c r="B2221">
        <v>3</v>
      </c>
      <c r="C2221">
        <v>124.41</v>
      </c>
      <c r="D2221" s="1">
        <v>0</v>
      </c>
      <c r="E2221" t="s">
        <v>30</v>
      </c>
      <c r="F2221">
        <v>41</v>
      </c>
      <c r="G2221" s="2">
        <v>43479</v>
      </c>
      <c r="H2221">
        <v>373.23</v>
      </c>
      <c r="I2221">
        <v>2019</v>
      </c>
      <c r="J2221">
        <f t="shared" si="68"/>
        <v>34.819672131147541</v>
      </c>
      <c r="K2221">
        <v>3219</v>
      </c>
      <c r="L2221">
        <f t="shared" si="69"/>
        <v>1281</v>
      </c>
    </row>
    <row r="2222" spans="1:12" x14ac:dyDescent="0.25">
      <c r="A2222" t="s">
        <v>13</v>
      </c>
      <c r="B2222">
        <v>3</v>
      </c>
      <c r="C2222">
        <v>217.8</v>
      </c>
      <c r="D2222" s="1">
        <v>0.2</v>
      </c>
      <c r="E2222" t="s">
        <v>28</v>
      </c>
      <c r="F2222">
        <v>11</v>
      </c>
      <c r="G2222" s="2">
        <v>43724</v>
      </c>
      <c r="H2222">
        <v>653.40000000000009</v>
      </c>
      <c r="I2222">
        <v>2019</v>
      </c>
      <c r="J2222">
        <f t="shared" si="68"/>
        <v>34.814843750000001</v>
      </c>
      <c r="K2222">
        <v>3220</v>
      </c>
      <c r="L2222">
        <f t="shared" si="69"/>
        <v>1280</v>
      </c>
    </row>
    <row r="2223" spans="1:12" x14ac:dyDescent="0.25">
      <c r="A2223" t="s">
        <v>38</v>
      </c>
      <c r="B2223">
        <v>2</v>
      </c>
      <c r="C2223">
        <v>247.44</v>
      </c>
      <c r="D2223" s="1">
        <v>0.2</v>
      </c>
      <c r="E2223" t="s">
        <v>32</v>
      </c>
      <c r="F2223">
        <v>44</v>
      </c>
      <c r="G2223" s="2">
        <v>43571</v>
      </c>
      <c r="H2223">
        <v>494.88</v>
      </c>
      <c r="I2223">
        <v>2019</v>
      </c>
      <c r="J2223">
        <f t="shared" si="68"/>
        <v>34.833463643471461</v>
      </c>
      <c r="K2223">
        <v>3221</v>
      </c>
      <c r="L2223">
        <f t="shared" si="69"/>
        <v>1279</v>
      </c>
    </row>
    <row r="2224" spans="1:12" x14ac:dyDescent="0.25">
      <c r="A2224" t="s">
        <v>13</v>
      </c>
      <c r="B2224">
        <v>4</v>
      </c>
      <c r="C2224">
        <v>99.74</v>
      </c>
      <c r="D2224" s="1">
        <v>0.05</v>
      </c>
      <c r="E2224" t="s">
        <v>25</v>
      </c>
      <c r="F2224">
        <v>57</v>
      </c>
      <c r="G2224" s="2">
        <v>43804</v>
      </c>
      <c r="H2224">
        <v>398.96</v>
      </c>
      <c r="I2224">
        <v>2019</v>
      </c>
      <c r="J2224">
        <f t="shared" si="68"/>
        <v>34.826291079812208</v>
      </c>
      <c r="K2224">
        <v>3222</v>
      </c>
      <c r="L2224">
        <f t="shared" si="69"/>
        <v>1278</v>
      </c>
    </row>
    <row r="2225" spans="1:12" x14ac:dyDescent="0.25">
      <c r="A2225" t="s">
        <v>27</v>
      </c>
      <c r="B2225">
        <v>1</v>
      </c>
      <c r="C2225">
        <v>323.32</v>
      </c>
      <c r="D2225" s="1">
        <v>0.05</v>
      </c>
      <c r="E2225" t="s">
        <v>33</v>
      </c>
      <c r="F2225">
        <v>32</v>
      </c>
      <c r="G2225" s="2">
        <v>43696</v>
      </c>
      <c r="H2225">
        <v>323.32</v>
      </c>
      <c r="I2225">
        <v>2019</v>
      </c>
      <c r="J2225">
        <f t="shared" si="68"/>
        <v>34.808927173061861</v>
      </c>
      <c r="K2225">
        <v>3223</v>
      </c>
      <c r="L2225">
        <f t="shared" si="69"/>
        <v>1277</v>
      </c>
    </row>
    <row r="2226" spans="1:12" x14ac:dyDescent="0.25">
      <c r="A2226" t="s">
        <v>17</v>
      </c>
      <c r="B2226">
        <v>2</v>
      </c>
      <c r="C2226">
        <v>484.93</v>
      </c>
      <c r="D2226" s="1">
        <v>0.15</v>
      </c>
      <c r="E2226" t="s">
        <v>30</v>
      </c>
      <c r="F2226">
        <v>28</v>
      </c>
      <c r="G2226" s="2">
        <v>43782</v>
      </c>
      <c r="H2226">
        <v>969.86</v>
      </c>
      <c r="I2226">
        <v>2019</v>
      </c>
      <c r="J2226">
        <f t="shared" si="68"/>
        <v>34.811128526645767</v>
      </c>
      <c r="K2226">
        <v>3224</v>
      </c>
      <c r="L2226">
        <f t="shared" si="69"/>
        <v>1276</v>
      </c>
    </row>
    <row r="2227" spans="1:12" x14ac:dyDescent="0.25">
      <c r="A2227" t="s">
        <v>13</v>
      </c>
      <c r="B2227">
        <v>3</v>
      </c>
      <c r="C2227">
        <v>354.19</v>
      </c>
      <c r="D2227" s="1">
        <v>0.05</v>
      </c>
      <c r="E2227" t="s">
        <v>20</v>
      </c>
      <c r="F2227">
        <v>57</v>
      </c>
      <c r="G2227" s="2">
        <v>43512</v>
      </c>
      <c r="H2227">
        <v>1062.57</v>
      </c>
      <c r="I2227">
        <v>2019</v>
      </c>
      <c r="J2227">
        <f t="shared" si="68"/>
        <v>34.816470588235298</v>
      </c>
      <c r="K2227">
        <v>3225</v>
      </c>
      <c r="L2227">
        <f t="shared" si="69"/>
        <v>1275</v>
      </c>
    </row>
    <row r="2228" spans="1:12" x14ac:dyDescent="0.25">
      <c r="A2228" t="s">
        <v>38</v>
      </c>
      <c r="B2228">
        <v>4</v>
      </c>
      <c r="C2228">
        <v>187.2</v>
      </c>
      <c r="D2228" s="1">
        <v>0</v>
      </c>
      <c r="E2228" t="s">
        <v>11</v>
      </c>
      <c r="F2228">
        <v>20</v>
      </c>
      <c r="G2228" s="2">
        <v>43788</v>
      </c>
      <c r="H2228">
        <v>748.8</v>
      </c>
      <c r="I2228">
        <v>2019</v>
      </c>
      <c r="J2228">
        <f t="shared" si="68"/>
        <v>34.799058084772369</v>
      </c>
      <c r="K2228">
        <v>3226</v>
      </c>
      <c r="L2228">
        <f t="shared" si="69"/>
        <v>1274</v>
      </c>
    </row>
    <row r="2229" spans="1:12" x14ac:dyDescent="0.25">
      <c r="A2229" t="s">
        <v>19</v>
      </c>
      <c r="B2229">
        <v>5</v>
      </c>
      <c r="C2229">
        <v>170.49</v>
      </c>
      <c r="D2229" s="1">
        <v>0.15</v>
      </c>
      <c r="E2229" t="s">
        <v>25</v>
      </c>
      <c r="F2229">
        <v>25</v>
      </c>
      <c r="G2229" s="2">
        <v>43541</v>
      </c>
      <c r="H2229">
        <v>852.45</v>
      </c>
      <c r="I2229">
        <v>2019</v>
      </c>
      <c r="J2229">
        <f t="shared" si="68"/>
        <v>34.810683424980361</v>
      </c>
      <c r="K2229">
        <v>3227</v>
      </c>
      <c r="L2229">
        <f t="shared" si="69"/>
        <v>1273</v>
      </c>
    </row>
    <row r="2230" spans="1:12" x14ac:dyDescent="0.25">
      <c r="A2230" t="s">
        <v>10</v>
      </c>
      <c r="B2230">
        <v>3</v>
      </c>
      <c r="C2230">
        <v>294.05</v>
      </c>
      <c r="D2230" s="1">
        <v>0</v>
      </c>
      <c r="E2230" t="s">
        <v>11</v>
      </c>
      <c r="F2230">
        <v>12</v>
      </c>
      <c r="G2230" s="2">
        <v>43826</v>
      </c>
      <c r="H2230">
        <v>882.15000000000009</v>
      </c>
      <c r="I2230">
        <v>2019</v>
      </c>
      <c r="J2230">
        <f t="shared" si="68"/>
        <v>34.818396226415096</v>
      </c>
      <c r="K2230">
        <v>3228</v>
      </c>
      <c r="L2230">
        <f t="shared" si="69"/>
        <v>1272</v>
      </c>
    </row>
    <row r="2231" spans="1:12" x14ac:dyDescent="0.25">
      <c r="A2231" t="s">
        <v>40</v>
      </c>
      <c r="B2231">
        <v>2</v>
      </c>
      <c r="C2231">
        <v>143.1</v>
      </c>
      <c r="D2231" s="1">
        <v>0.05</v>
      </c>
      <c r="E2231" t="s">
        <v>32</v>
      </c>
      <c r="F2231">
        <v>26</v>
      </c>
      <c r="G2231" s="2">
        <v>43783</v>
      </c>
      <c r="H2231">
        <v>286.2</v>
      </c>
      <c r="I2231">
        <v>2019</v>
      </c>
      <c r="J2231">
        <f t="shared" si="68"/>
        <v>34.836349331235247</v>
      </c>
      <c r="K2231">
        <v>3229</v>
      </c>
      <c r="L2231">
        <f t="shared" si="69"/>
        <v>1271</v>
      </c>
    </row>
    <row r="2232" spans="1:12" x14ac:dyDescent="0.25">
      <c r="A2232" t="s">
        <v>10</v>
      </c>
      <c r="B2232">
        <v>3</v>
      </c>
      <c r="C2232">
        <v>54.43</v>
      </c>
      <c r="D2232" s="1">
        <v>0.15</v>
      </c>
      <c r="E2232" t="s">
        <v>14</v>
      </c>
      <c r="F2232">
        <v>10</v>
      </c>
      <c r="G2232" s="2">
        <v>43810</v>
      </c>
      <c r="H2232">
        <v>163.29</v>
      </c>
      <c r="I2232">
        <v>2019</v>
      </c>
      <c r="J2232">
        <f t="shared" si="68"/>
        <v>34.843307086614175</v>
      </c>
      <c r="K2232">
        <v>3230</v>
      </c>
      <c r="L2232">
        <f t="shared" si="69"/>
        <v>1270</v>
      </c>
    </row>
    <row r="2233" spans="1:12" x14ac:dyDescent="0.25">
      <c r="A2233" t="s">
        <v>38</v>
      </c>
      <c r="B2233">
        <v>5</v>
      </c>
      <c r="C2233">
        <v>154.55000000000001</v>
      </c>
      <c r="D2233" s="1">
        <v>0.2</v>
      </c>
      <c r="E2233" t="s">
        <v>33</v>
      </c>
      <c r="F2233">
        <v>41</v>
      </c>
      <c r="G2233" s="2">
        <v>43800</v>
      </c>
      <c r="H2233">
        <v>772.75</v>
      </c>
      <c r="I2233">
        <v>2019</v>
      </c>
      <c r="J2233">
        <f t="shared" si="68"/>
        <v>34.862884160756501</v>
      </c>
      <c r="K2233">
        <v>3231</v>
      </c>
      <c r="L2233">
        <f t="shared" si="69"/>
        <v>1269</v>
      </c>
    </row>
    <row r="2234" spans="1:12" x14ac:dyDescent="0.25">
      <c r="A2234" t="s">
        <v>19</v>
      </c>
      <c r="B2234">
        <v>5</v>
      </c>
      <c r="C2234">
        <v>420.39</v>
      </c>
      <c r="D2234" s="1">
        <v>0.1</v>
      </c>
      <c r="E2234" t="s">
        <v>20</v>
      </c>
      <c r="F2234">
        <v>35</v>
      </c>
      <c r="G2234" s="2">
        <v>43745</v>
      </c>
      <c r="H2234">
        <v>2101.9499999999998</v>
      </c>
      <c r="I2234">
        <v>2019</v>
      </c>
      <c r="J2234">
        <f t="shared" si="68"/>
        <v>34.858044164037857</v>
      </c>
      <c r="K2234">
        <v>3232</v>
      </c>
      <c r="L2234">
        <f t="shared" si="69"/>
        <v>1268</v>
      </c>
    </row>
    <row r="2235" spans="1:12" x14ac:dyDescent="0.25">
      <c r="A2235" t="s">
        <v>17</v>
      </c>
      <c r="B2235">
        <v>5</v>
      </c>
      <c r="C2235">
        <v>267.64999999999998</v>
      </c>
      <c r="D2235" s="1">
        <v>0.1</v>
      </c>
      <c r="E2235" t="s">
        <v>30</v>
      </c>
      <c r="F2235">
        <v>12</v>
      </c>
      <c r="G2235" s="2">
        <v>43507</v>
      </c>
      <c r="H2235">
        <v>1338.25</v>
      </c>
      <c r="I2235">
        <v>2019</v>
      </c>
      <c r="J2235">
        <f t="shared" si="68"/>
        <v>34.857932123125494</v>
      </c>
      <c r="K2235">
        <v>3233</v>
      </c>
      <c r="L2235">
        <f t="shared" si="69"/>
        <v>1267</v>
      </c>
    </row>
    <row r="2236" spans="1:12" x14ac:dyDescent="0.25">
      <c r="A2236" t="s">
        <v>17</v>
      </c>
      <c r="B2236">
        <v>1</v>
      </c>
      <c r="C2236">
        <v>325.58999999999997</v>
      </c>
      <c r="D2236" s="1">
        <v>0</v>
      </c>
      <c r="E2236" t="s">
        <v>32</v>
      </c>
      <c r="F2236">
        <v>51</v>
      </c>
      <c r="G2236" s="2">
        <v>43580</v>
      </c>
      <c r="H2236">
        <v>325.58999999999997</v>
      </c>
      <c r="I2236">
        <v>2019</v>
      </c>
      <c r="J2236">
        <f t="shared" si="68"/>
        <v>34.875987361769354</v>
      </c>
      <c r="K2236">
        <v>3234</v>
      </c>
      <c r="L2236">
        <f t="shared" si="69"/>
        <v>1266</v>
      </c>
    </row>
    <row r="2237" spans="1:12" x14ac:dyDescent="0.25">
      <c r="A2237" t="s">
        <v>13</v>
      </c>
      <c r="B2237">
        <v>3</v>
      </c>
      <c r="C2237">
        <v>31.21</v>
      </c>
      <c r="D2237" s="1">
        <v>0.05</v>
      </c>
      <c r="E2237" t="s">
        <v>25</v>
      </c>
      <c r="F2237">
        <v>50</v>
      </c>
      <c r="G2237" s="2">
        <v>43543</v>
      </c>
      <c r="H2237">
        <v>93.63</v>
      </c>
      <c r="I2237">
        <v>2019</v>
      </c>
      <c r="J2237">
        <f t="shared" si="68"/>
        <v>34.863241106719364</v>
      </c>
      <c r="K2237">
        <v>3235</v>
      </c>
      <c r="L2237">
        <f t="shared" si="69"/>
        <v>1265</v>
      </c>
    </row>
    <row r="2238" spans="1:12" x14ac:dyDescent="0.25">
      <c r="A2238" t="s">
        <v>19</v>
      </c>
      <c r="B2238">
        <v>2</v>
      </c>
      <c r="C2238">
        <v>50.13</v>
      </c>
      <c r="D2238" s="1">
        <v>0.2</v>
      </c>
      <c r="E2238" t="s">
        <v>32</v>
      </c>
      <c r="F2238">
        <v>29</v>
      </c>
      <c r="G2238" s="2">
        <v>43740</v>
      </c>
      <c r="H2238">
        <v>100.26</v>
      </c>
      <c r="I2238">
        <v>2019</v>
      </c>
      <c r="J2238">
        <f t="shared" si="68"/>
        <v>34.851265822784811</v>
      </c>
      <c r="K2238">
        <v>3236</v>
      </c>
      <c r="L2238">
        <f t="shared" si="69"/>
        <v>1264</v>
      </c>
    </row>
    <row r="2239" spans="1:12" x14ac:dyDescent="0.25">
      <c r="A2239" t="s">
        <v>40</v>
      </c>
      <c r="B2239">
        <v>3</v>
      </c>
      <c r="C2239">
        <v>263.33</v>
      </c>
      <c r="D2239" s="1">
        <v>0</v>
      </c>
      <c r="E2239" t="s">
        <v>32</v>
      </c>
      <c r="F2239">
        <v>29</v>
      </c>
      <c r="G2239" s="2">
        <v>43624</v>
      </c>
      <c r="H2239">
        <v>789.99</v>
      </c>
      <c r="I2239">
        <v>2019</v>
      </c>
      <c r="J2239">
        <f t="shared" si="68"/>
        <v>34.855898653998416</v>
      </c>
      <c r="K2239">
        <v>3237</v>
      </c>
      <c r="L2239">
        <f t="shared" si="69"/>
        <v>1263</v>
      </c>
    </row>
    <row r="2240" spans="1:12" x14ac:dyDescent="0.25">
      <c r="A2240" t="s">
        <v>19</v>
      </c>
      <c r="B2240">
        <v>5</v>
      </c>
      <c r="C2240">
        <v>348.36</v>
      </c>
      <c r="D2240" s="1">
        <v>0.1</v>
      </c>
      <c r="E2240" t="s">
        <v>33</v>
      </c>
      <c r="F2240">
        <v>36</v>
      </c>
      <c r="G2240" s="2">
        <v>43644</v>
      </c>
      <c r="H2240">
        <v>1741.8000000000002</v>
      </c>
      <c r="I2240">
        <v>2019</v>
      </c>
      <c r="J2240">
        <f t="shared" si="68"/>
        <v>34.860538827258317</v>
      </c>
      <c r="K2240">
        <v>3238</v>
      </c>
      <c r="L2240">
        <f t="shared" si="69"/>
        <v>1262</v>
      </c>
    </row>
    <row r="2241" spans="1:12" x14ac:dyDescent="0.25">
      <c r="A2241" t="s">
        <v>17</v>
      </c>
      <c r="B2241">
        <v>4</v>
      </c>
      <c r="C2241">
        <v>321.82</v>
      </c>
      <c r="D2241" s="1">
        <v>0.05</v>
      </c>
      <c r="E2241" t="s">
        <v>32</v>
      </c>
      <c r="F2241">
        <v>56</v>
      </c>
      <c r="G2241" s="2">
        <v>43657</v>
      </c>
      <c r="H2241">
        <v>1287.28</v>
      </c>
      <c r="I2241">
        <v>2019</v>
      </c>
      <c r="J2241">
        <f t="shared" si="68"/>
        <v>34.859635210150671</v>
      </c>
      <c r="K2241">
        <v>3239</v>
      </c>
      <c r="L2241">
        <f t="shared" si="69"/>
        <v>1261</v>
      </c>
    </row>
    <row r="2242" spans="1:12" x14ac:dyDescent="0.25">
      <c r="A2242" t="s">
        <v>19</v>
      </c>
      <c r="B2242">
        <v>1</v>
      </c>
      <c r="C2242">
        <v>469.04</v>
      </c>
      <c r="D2242" s="1">
        <v>0.1</v>
      </c>
      <c r="E2242" t="s">
        <v>30</v>
      </c>
      <c r="F2242">
        <v>12</v>
      </c>
      <c r="G2242" s="2">
        <v>43580</v>
      </c>
      <c r="H2242">
        <v>469.04</v>
      </c>
      <c r="I2242">
        <v>2019</v>
      </c>
      <c r="J2242">
        <f t="shared" si="68"/>
        <v>34.842857142857142</v>
      </c>
      <c r="K2242">
        <v>3240</v>
      </c>
      <c r="L2242">
        <f t="shared" si="69"/>
        <v>1260</v>
      </c>
    </row>
    <row r="2243" spans="1:12" x14ac:dyDescent="0.25">
      <c r="A2243" t="s">
        <v>40</v>
      </c>
      <c r="B2243">
        <v>1</v>
      </c>
      <c r="C2243">
        <v>57.17</v>
      </c>
      <c r="D2243" s="1">
        <v>0</v>
      </c>
      <c r="E2243" t="s">
        <v>30</v>
      </c>
      <c r="F2243">
        <v>47</v>
      </c>
      <c r="G2243" s="2">
        <v>43710</v>
      </c>
      <c r="H2243">
        <v>57.17</v>
      </c>
      <c r="I2243">
        <v>2019</v>
      </c>
      <c r="J2243">
        <f t="shared" ref="J2243:J2306" si="70" xml:space="preserve"> AVERAGE(F2243:F5742)</f>
        <v>34.861000794281175</v>
      </c>
      <c r="K2243">
        <v>3241</v>
      </c>
      <c r="L2243">
        <f t="shared" ref="L2243:L2306" si="71" xml:space="preserve"> COUNTA(K2243:K5742)</f>
        <v>1259</v>
      </c>
    </row>
    <row r="2244" spans="1:12" x14ac:dyDescent="0.25">
      <c r="A2244" t="s">
        <v>27</v>
      </c>
      <c r="B2244">
        <v>4</v>
      </c>
      <c r="C2244">
        <v>438.63</v>
      </c>
      <c r="D2244" s="1">
        <v>0</v>
      </c>
      <c r="E2244" t="s">
        <v>11</v>
      </c>
      <c r="F2244">
        <v>13</v>
      </c>
      <c r="G2244" s="2">
        <v>43470</v>
      </c>
      <c r="H2244">
        <v>1754.52</v>
      </c>
      <c r="I2244">
        <v>2019</v>
      </c>
      <c r="J2244">
        <f t="shared" si="70"/>
        <v>34.851351351351354</v>
      </c>
      <c r="K2244">
        <v>3242</v>
      </c>
      <c r="L2244">
        <f t="shared" si="71"/>
        <v>1258</v>
      </c>
    </row>
    <row r="2245" spans="1:12" x14ac:dyDescent="0.25">
      <c r="A2245" t="s">
        <v>13</v>
      </c>
      <c r="B2245">
        <v>4</v>
      </c>
      <c r="C2245">
        <v>124.71</v>
      </c>
      <c r="D2245" s="1">
        <v>0.1</v>
      </c>
      <c r="E2245" t="s">
        <v>33</v>
      </c>
      <c r="F2245">
        <v>16</v>
      </c>
      <c r="G2245" s="2">
        <v>43525</v>
      </c>
      <c r="H2245">
        <v>498.84</v>
      </c>
      <c r="I2245">
        <v>2019</v>
      </c>
      <c r="J2245">
        <f t="shared" si="70"/>
        <v>34.868735083532222</v>
      </c>
      <c r="K2245">
        <v>3243</v>
      </c>
      <c r="L2245">
        <f t="shared" si="71"/>
        <v>1257</v>
      </c>
    </row>
    <row r="2246" spans="1:12" x14ac:dyDescent="0.25">
      <c r="A2246" t="s">
        <v>17</v>
      </c>
      <c r="B2246">
        <v>2</v>
      </c>
      <c r="C2246">
        <v>214.3</v>
      </c>
      <c r="D2246" s="1">
        <v>0</v>
      </c>
      <c r="E2246" t="s">
        <v>20</v>
      </c>
      <c r="F2246">
        <v>45</v>
      </c>
      <c r="G2246" s="2">
        <v>43521</v>
      </c>
      <c r="H2246">
        <v>428.6</v>
      </c>
      <c r="I2246">
        <v>2019</v>
      </c>
      <c r="J2246">
        <f t="shared" si="70"/>
        <v>34.883757961783438</v>
      </c>
      <c r="K2246">
        <v>3244</v>
      </c>
      <c r="L2246">
        <f t="shared" si="71"/>
        <v>1256</v>
      </c>
    </row>
    <row r="2247" spans="1:12" x14ac:dyDescent="0.25">
      <c r="A2247" t="s">
        <v>13</v>
      </c>
      <c r="B2247">
        <v>4</v>
      </c>
      <c r="C2247">
        <v>382.42</v>
      </c>
      <c r="D2247" s="1">
        <v>0.05</v>
      </c>
      <c r="E2247" t="s">
        <v>30</v>
      </c>
      <c r="F2247">
        <v>27</v>
      </c>
      <c r="G2247" s="2">
        <v>43782</v>
      </c>
      <c r="H2247">
        <v>1529.68</v>
      </c>
      <c r="I2247">
        <v>2019</v>
      </c>
      <c r="J2247">
        <f t="shared" si="70"/>
        <v>34.875697211155376</v>
      </c>
      <c r="K2247">
        <v>3245</v>
      </c>
      <c r="L2247">
        <f t="shared" si="71"/>
        <v>1255</v>
      </c>
    </row>
    <row r="2248" spans="1:12" x14ac:dyDescent="0.25">
      <c r="A2248" t="s">
        <v>19</v>
      </c>
      <c r="B2248">
        <v>4</v>
      </c>
      <c r="C2248">
        <v>477.69</v>
      </c>
      <c r="D2248" s="1">
        <v>0.05</v>
      </c>
      <c r="E2248" t="s">
        <v>30</v>
      </c>
      <c r="F2248">
        <v>16</v>
      </c>
      <c r="G2248" s="2">
        <v>43506</v>
      </c>
      <c r="H2248">
        <v>1910.76</v>
      </c>
      <c r="I2248">
        <v>2019</v>
      </c>
      <c r="J2248">
        <f t="shared" si="70"/>
        <v>34.881977671451352</v>
      </c>
      <c r="K2248">
        <v>3246</v>
      </c>
      <c r="L2248">
        <f t="shared" si="71"/>
        <v>1254</v>
      </c>
    </row>
    <row r="2249" spans="1:12" x14ac:dyDescent="0.25">
      <c r="A2249" t="s">
        <v>38</v>
      </c>
      <c r="B2249">
        <v>3</v>
      </c>
      <c r="C2249">
        <v>232.13</v>
      </c>
      <c r="D2249" s="1">
        <v>0.1</v>
      </c>
      <c r="E2249" t="s">
        <v>32</v>
      </c>
      <c r="F2249">
        <v>49</v>
      </c>
      <c r="G2249" s="2">
        <v>43518</v>
      </c>
      <c r="H2249">
        <v>696.39</v>
      </c>
      <c r="I2249">
        <v>2019</v>
      </c>
      <c r="J2249">
        <f t="shared" si="70"/>
        <v>34.897047086991222</v>
      </c>
      <c r="K2249">
        <v>3247</v>
      </c>
      <c r="L2249">
        <f t="shared" si="71"/>
        <v>1253</v>
      </c>
    </row>
    <row r="2250" spans="1:12" x14ac:dyDescent="0.25">
      <c r="A2250" t="s">
        <v>22</v>
      </c>
      <c r="B2250">
        <v>2</v>
      </c>
      <c r="C2250">
        <v>405.57</v>
      </c>
      <c r="D2250" s="1">
        <v>0.05</v>
      </c>
      <c r="E2250" t="s">
        <v>33</v>
      </c>
      <c r="F2250">
        <v>25</v>
      </c>
      <c r="G2250" s="2">
        <v>43713</v>
      </c>
      <c r="H2250">
        <v>811.14</v>
      </c>
      <c r="I2250">
        <v>2019</v>
      </c>
      <c r="J2250">
        <f t="shared" si="70"/>
        <v>34.885782747603834</v>
      </c>
      <c r="K2250">
        <v>3248</v>
      </c>
      <c r="L2250">
        <f t="shared" si="71"/>
        <v>1252</v>
      </c>
    </row>
    <row r="2251" spans="1:12" x14ac:dyDescent="0.25">
      <c r="A2251" t="s">
        <v>13</v>
      </c>
      <c r="B2251">
        <v>1</v>
      </c>
      <c r="C2251">
        <v>74.59</v>
      </c>
      <c r="D2251" s="1">
        <v>0.05</v>
      </c>
      <c r="E2251" t="s">
        <v>20</v>
      </c>
      <c r="F2251">
        <v>56</v>
      </c>
      <c r="G2251" s="2">
        <v>43807</v>
      </c>
      <c r="H2251">
        <v>74.59</v>
      </c>
      <c r="I2251">
        <v>2019</v>
      </c>
      <c r="J2251">
        <f t="shared" si="70"/>
        <v>34.893685051958435</v>
      </c>
      <c r="K2251">
        <v>3249</v>
      </c>
      <c r="L2251">
        <f t="shared" si="71"/>
        <v>1251</v>
      </c>
    </row>
    <row r="2252" spans="1:12" x14ac:dyDescent="0.25">
      <c r="A2252" t="s">
        <v>13</v>
      </c>
      <c r="B2252">
        <v>1</v>
      </c>
      <c r="C2252">
        <v>461.62</v>
      </c>
      <c r="D2252" s="1">
        <v>0.15</v>
      </c>
      <c r="E2252" t="s">
        <v>25</v>
      </c>
      <c r="F2252">
        <v>12</v>
      </c>
      <c r="G2252" s="2">
        <v>44113</v>
      </c>
      <c r="H2252">
        <v>461.62</v>
      </c>
      <c r="I2252">
        <v>2020</v>
      </c>
      <c r="J2252">
        <f t="shared" si="70"/>
        <v>34.876800000000003</v>
      </c>
      <c r="K2252">
        <v>3250</v>
      </c>
      <c r="L2252">
        <f t="shared" si="71"/>
        <v>1250</v>
      </c>
    </row>
    <row r="2253" spans="1:12" x14ac:dyDescent="0.25">
      <c r="A2253" t="s">
        <v>40</v>
      </c>
      <c r="B2253">
        <v>3</v>
      </c>
      <c r="C2253">
        <v>409.4</v>
      </c>
      <c r="D2253" s="1">
        <v>0.15</v>
      </c>
      <c r="E2253" t="s">
        <v>11</v>
      </c>
      <c r="F2253">
        <v>57</v>
      </c>
      <c r="G2253" s="2">
        <v>43842</v>
      </c>
      <c r="H2253">
        <v>1228.1999999999998</v>
      </c>
      <c r="I2253">
        <v>2020</v>
      </c>
      <c r="J2253">
        <f t="shared" si="70"/>
        <v>34.895116092874296</v>
      </c>
      <c r="K2253">
        <v>3251</v>
      </c>
      <c r="L2253">
        <f t="shared" si="71"/>
        <v>1249</v>
      </c>
    </row>
    <row r="2254" spans="1:12" x14ac:dyDescent="0.25">
      <c r="A2254" t="s">
        <v>10</v>
      </c>
      <c r="B2254">
        <v>3</v>
      </c>
      <c r="C2254">
        <v>235</v>
      </c>
      <c r="D2254" s="1">
        <v>0.2</v>
      </c>
      <c r="E2254" t="s">
        <v>28</v>
      </c>
      <c r="F2254">
        <v>14</v>
      </c>
      <c r="G2254" s="2">
        <v>43923</v>
      </c>
      <c r="H2254">
        <v>705</v>
      </c>
      <c r="I2254">
        <v>2020</v>
      </c>
      <c r="J2254">
        <f t="shared" si="70"/>
        <v>34.877403846153847</v>
      </c>
      <c r="K2254">
        <v>3252</v>
      </c>
      <c r="L2254">
        <f t="shared" si="71"/>
        <v>1248</v>
      </c>
    </row>
    <row r="2255" spans="1:12" x14ac:dyDescent="0.25">
      <c r="A2255" t="s">
        <v>22</v>
      </c>
      <c r="B2255">
        <v>4</v>
      </c>
      <c r="C2255">
        <v>321.58</v>
      </c>
      <c r="D2255" s="1">
        <v>0</v>
      </c>
      <c r="E2255" t="s">
        <v>32</v>
      </c>
      <c r="F2255">
        <v>38</v>
      </c>
      <c r="G2255" s="2">
        <v>44180</v>
      </c>
      <c r="H2255">
        <v>1286.32</v>
      </c>
      <c r="I2255">
        <v>2020</v>
      </c>
      <c r="J2255">
        <f t="shared" si="70"/>
        <v>34.894145950280674</v>
      </c>
      <c r="K2255">
        <v>3253</v>
      </c>
      <c r="L2255">
        <f t="shared" si="71"/>
        <v>1247</v>
      </c>
    </row>
    <row r="2256" spans="1:12" x14ac:dyDescent="0.25">
      <c r="A2256" t="s">
        <v>13</v>
      </c>
      <c r="B2256">
        <v>3</v>
      </c>
      <c r="C2256">
        <v>335.91</v>
      </c>
      <c r="D2256" s="1">
        <v>0</v>
      </c>
      <c r="E2256" t="s">
        <v>33</v>
      </c>
      <c r="F2256">
        <v>46</v>
      </c>
      <c r="G2256" s="2">
        <v>44022</v>
      </c>
      <c r="H2256">
        <v>1007.73</v>
      </c>
      <c r="I2256">
        <v>2020</v>
      </c>
      <c r="J2256">
        <f t="shared" si="70"/>
        <v>34.891653290529696</v>
      </c>
      <c r="K2256">
        <v>3254</v>
      </c>
      <c r="L2256">
        <f t="shared" si="71"/>
        <v>1246</v>
      </c>
    </row>
    <row r="2257" spans="1:12" x14ac:dyDescent="0.25">
      <c r="A2257" t="s">
        <v>10</v>
      </c>
      <c r="B2257">
        <v>4</v>
      </c>
      <c r="C2257">
        <v>363.47</v>
      </c>
      <c r="D2257" s="1">
        <v>0.2</v>
      </c>
      <c r="E2257" t="s">
        <v>30</v>
      </c>
      <c r="F2257">
        <v>27</v>
      </c>
      <c r="G2257" s="2">
        <v>43886</v>
      </c>
      <c r="H2257">
        <v>1453.88</v>
      </c>
      <c r="I2257">
        <v>2020</v>
      </c>
      <c r="J2257">
        <f t="shared" si="70"/>
        <v>34.88273092369478</v>
      </c>
      <c r="K2257">
        <v>3255</v>
      </c>
      <c r="L2257">
        <f t="shared" si="71"/>
        <v>1245</v>
      </c>
    </row>
    <row r="2258" spans="1:12" x14ac:dyDescent="0.25">
      <c r="A2258" t="s">
        <v>10</v>
      </c>
      <c r="B2258">
        <v>2</v>
      </c>
      <c r="C2258">
        <v>435.23</v>
      </c>
      <c r="D2258" s="1">
        <v>0.15</v>
      </c>
      <c r="E2258" t="s">
        <v>28</v>
      </c>
      <c r="F2258">
        <v>50</v>
      </c>
      <c r="G2258" s="2">
        <v>43891</v>
      </c>
      <c r="H2258">
        <v>870.46</v>
      </c>
      <c r="I2258">
        <v>2020</v>
      </c>
      <c r="J2258">
        <f t="shared" si="70"/>
        <v>34.889067524115752</v>
      </c>
      <c r="K2258">
        <v>3256</v>
      </c>
      <c r="L2258">
        <f t="shared" si="71"/>
        <v>1244</v>
      </c>
    </row>
    <row r="2259" spans="1:12" x14ac:dyDescent="0.25">
      <c r="A2259" t="s">
        <v>10</v>
      </c>
      <c r="B2259">
        <v>2</v>
      </c>
      <c r="C2259">
        <v>258.99</v>
      </c>
      <c r="D2259" s="1">
        <v>0.15</v>
      </c>
      <c r="E2259" t="s">
        <v>14</v>
      </c>
      <c r="F2259">
        <v>24</v>
      </c>
      <c r="G2259" s="2">
        <v>43872</v>
      </c>
      <c r="H2259">
        <v>517.98</v>
      </c>
      <c r="I2259">
        <v>2020</v>
      </c>
      <c r="J2259">
        <f t="shared" si="70"/>
        <v>34.876910699919549</v>
      </c>
      <c r="K2259">
        <v>3257</v>
      </c>
      <c r="L2259">
        <f t="shared" si="71"/>
        <v>1243</v>
      </c>
    </row>
    <row r="2260" spans="1:12" x14ac:dyDescent="0.25">
      <c r="A2260" t="s">
        <v>17</v>
      </c>
      <c r="B2260">
        <v>1</v>
      </c>
      <c r="C2260">
        <v>396.1</v>
      </c>
      <c r="D2260" s="1">
        <v>0</v>
      </c>
      <c r="E2260" t="s">
        <v>33</v>
      </c>
      <c r="F2260">
        <v>52</v>
      </c>
      <c r="G2260" s="2">
        <v>44144</v>
      </c>
      <c r="H2260">
        <v>396.1</v>
      </c>
      <c r="I2260">
        <v>2020</v>
      </c>
      <c r="J2260">
        <f t="shared" si="70"/>
        <v>34.885668276972623</v>
      </c>
      <c r="K2260">
        <v>3258</v>
      </c>
      <c r="L2260">
        <f t="shared" si="71"/>
        <v>1242</v>
      </c>
    </row>
    <row r="2261" spans="1:12" x14ac:dyDescent="0.25">
      <c r="A2261" t="s">
        <v>22</v>
      </c>
      <c r="B2261">
        <v>5</v>
      </c>
      <c r="C2261">
        <v>221.52</v>
      </c>
      <c r="D2261" s="1">
        <v>0.2</v>
      </c>
      <c r="E2261" t="s">
        <v>25</v>
      </c>
      <c r="F2261">
        <v>36</v>
      </c>
      <c r="G2261" s="2">
        <v>43899</v>
      </c>
      <c r="H2261">
        <v>1107.6000000000001</v>
      </c>
      <c r="I2261">
        <v>2020</v>
      </c>
      <c r="J2261">
        <f t="shared" si="70"/>
        <v>34.871877518130539</v>
      </c>
      <c r="K2261">
        <v>3259</v>
      </c>
      <c r="L2261">
        <f t="shared" si="71"/>
        <v>1241</v>
      </c>
    </row>
    <row r="2262" spans="1:12" x14ac:dyDescent="0.25">
      <c r="A2262" t="s">
        <v>38</v>
      </c>
      <c r="B2262">
        <v>1</v>
      </c>
      <c r="C2262">
        <v>428.08</v>
      </c>
      <c r="D2262" s="1">
        <v>0.05</v>
      </c>
      <c r="E2262" t="s">
        <v>20</v>
      </c>
      <c r="F2262">
        <v>53</v>
      </c>
      <c r="G2262" s="2">
        <v>43879</v>
      </c>
      <c r="H2262">
        <v>428.08</v>
      </c>
      <c r="I2262">
        <v>2020</v>
      </c>
      <c r="J2262">
        <f t="shared" si="70"/>
        <v>34.87096774193548</v>
      </c>
      <c r="K2262">
        <v>3260</v>
      </c>
      <c r="L2262">
        <f t="shared" si="71"/>
        <v>1240</v>
      </c>
    </row>
    <row r="2263" spans="1:12" x14ac:dyDescent="0.25">
      <c r="A2263" t="s">
        <v>13</v>
      </c>
      <c r="B2263">
        <v>2</v>
      </c>
      <c r="C2263">
        <v>398.73</v>
      </c>
      <c r="D2263" s="1">
        <v>0.2</v>
      </c>
      <c r="E2263" t="s">
        <v>30</v>
      </c>
      <c r="F2263">
        <v>19</v>
      </c>
      <c r="G2263" s="2">
        <v>43959</v>
      </c>
      <c r="H2263">
        <v>797.46</v>
      </c>
      <c r="I2263">
        <v>2020</v>
      </c>
      <c r="J2263">
        <f t="shared" si="70"/>
        <v>34.856335754640838</v>
      </c>
      <c r="K2263">
        <v>3261</v>
      </c>
      <c r="L2263">
        <f t="shared" si="71"/>
        <v>1239</v>
      </c>
    </row>
    <row r="2264" spans="1:12" x14ac:dyDescent="0.25">
      <c r="A2264" t="s">
        <v>40</v>
      </c>
      <c r="B2264">
        <v>1</v>
      </c>
      <c r="C2264">
        <v>429.88</v>
      </c>
      <c r="D2264" s="1">
        <v>0</v>
      </c>
      <c r="E2264" t="s">
        <v>20</v>
      </c>
      <c r="F2264">
        <v>45</v>
      </c>
      <c r="G2264" s="2">
        <v>44032</v>
      </c>
      <c r="H2264">
        <v>429.88</v>
      </c>
      <c r="I2264">
        <v>2020</v>
      </c>
      <c r="J2264">
        <f t="shared" si="70"/>
        <v>34.869143780290791</v>
      </c>
      <c r="K2264">
        <v>3262</v>
      </c>
      <c r="L2264">
        <f t="shared" si="71"/>
        <v>1238</v>
      </c>
    </row>
    <row r="2265" spans="1:12" x14ac:dyDescent="0.25">
      <c r="A2265" t="s">
        <v>19</v>
      </c>
      <c r="B2265">
        <v>2</v>
      </c>
      <c r="C2265">
        <v>483.32</v>
      </c>
      <c r="D2265" s="1">
        <v>0.1</v>
      </c>
      <c r="E2265" t="s">
        <v>28</v>
      </c>
      <c r="F2265">
        <v>50</v>
      </c>
      <c r="G2265" s="2">
        <v>43973</v>
      </c>
      <c r="H2265">
        <v>966.64</v>
      </c>
      <c r="I2265">
        <v>2020</v>
      </c>
      <c r="J2265">
        <f t="shared" si="70"/>
        <v>34.860953920776069</v>
      </c>
      <c r="K2265">
        <v>3263</v>
      </c>
      <c r="L2265">
        <f t="shared" si="71"/>
        <v>1237</v>
      </c>
    </row>
    <row r="2266" spans="1:12" x14ac:dyDescent="0.25">
      <c r="A2266" t="s">
        <v>10</v>
      </c>
      <c r="B2266">
        <v>2</v>
      </c>
      <c r="C2266">
        <v>441.05</v>
      </c>
      <c r="D2266" s="1">
        <v>0.1</v>
      </c>
      <c r="E2266" t="s">
        <v>32</v>
      </c>
      <c r="F2266">
        <v>30</v>
      </c>
      <c r="G2266" s="2">
        <v>43835</v>
      </c>
      <c r="H2266">
        <v>882.1</v>
      </c>
      <c r="I2266">
        <v>2020</v>
      </c>
      <c r="J2266">
        <f t="shared" si="70"/>
        <v>34.84870550161812</v>
      </c>
      <c r="K2266">
        <v>3264</v>
      </c>
      <c r="L2266">
        <f t="shared" si="71"/>
        <v>1236</v>
      </c>
    </row>
    <row r="2267" spans="1:12" x14ac:dyDescent="0.25">
      <c r="A2267" t="s">
        <v>13</v>
      </c>
      <c r="B2267">
        <v>1</v>
      </c>
      <c r="C2267">
        <v>460.63</v>
      </c>
      <c r="D2267" s="1">
        <v>0.05</v>
      </c>
      <c r="E2267" t="s">
        <v>20</v>
      </c>
      <c r="F2267">
        <v>14</v>
      </c>
      <c r="G2267" s="2">
        <v>43985</v>
      </c>
      <c r="H2267">
        <v>460.63</v>
      </c>
      <c r="I2267">
        <v>2020</v>
      </c>
      <c r="J2267">
        <f t="shared" si="70"/>
        <v>34.852631578947367</v>
      </c>
      <c r="K2267">
        <v>3265</v>
      </c>
      <c r="L2267">
        <f t="shared" si="71"/>
        <v>1235</v>
      </c>
    </row>
    <row r="2268" spans="1:12" x14ac:dyDescent="0.25">
      <c r="A2268" t="s">
        <v>17</v>
      </c>
      <c r="B2268">
        <v>2</v>
      </c>
      <c r="C2268">
        <v>275.17</v>
      </c>
      <c r="D2268" s="1">
        <v>0.2</v>
      </c>
      <c r="E2268" t="s">
        <v>28</v>
      </c>
      <c r="F2268">
        <v>47</v>
      </c>
      <c r="G2268" s="2">
        <v>44077</v>
      </c>
      <c r="H2268">
        <v>550.34</v>
      </c>
      <c r="I2268">
        <v>2020</v>
      </c>
      <c r="J2268">
        <f t="shared" si="70"/>
        <v>34.869529983792546</v>
      </c>
      <c r="K2268">
        <v>3266</v>
      </c>
      <c r="L2268">
        <f t="shared" si="71"/>
        <v>1234</v>
      </c>
    </row>
    <row r="2269" spans="1:12" x14ac:dyDescent="0.25">
      <c r="A2269" t="s">
        <v>17</v>
      </c>
      <c r="B2269">
        <v>4</v>
      </c>
      <c r="C2269">
        <v>319.04000000000002</v>
      </c>
      <c r="D2269" s="1">
        <v>0.05</v>
      </c>
      <c r="E2269" t="s">
        <v>14</v>
      </c>
      <c r="F2269">
        <v>48</v>
      </c>
      <c r="G2269" s="2">
        <v>44190</v>
      </c>
      <c r="H2269">
        <v>1276.1600000000001</v>
      </c>
      <c r="I2269">
        <v>2020</v>
      </c>
      <c r="J2269">
        <f t="shared" si="70"/>
        <v>34.859691808596921</v>
      </c>
      <c r="K2269">
        <v>3267</v>
      </c>
      <c r="L2269">
        <f t="shared" si="71"/>
        <v>1233</v>
      </c>
    </row>
    <row r="2270" spans="1:12" x14ac:dyDescent="0.25">
      <c r="A2270" t="s">
        <v>13</v>
      </c>
      <c r="B2270">
        <v>1</v>
      </c>
      <c r="C2270">
        <v>80.72</v>
      </c>
      <c r="D2270" s="1">
        <v>0</v>
      </c>
      <c r="E2270" t="s">
        <v>33</v>
      </c>
      <c r="F2270">
        <v>51</v>
      </c>
      <c r="G2270" s="2">
        <v>43846</v>
      </c>
      <c r="H2270">
        <v>80.72</v>
      </c>
      <c r="I2270">
        <v>2020</v>
      </c>
      <c r="J2270">
        <f t="shared" si="70"/>
        <v>34.849025974025977</v>
      </c>
      <c r="K2270">
        <v>3268</v>
      </c>
      <c r="L2270">
        <f t="shared" si="71"/>
        <v>1232</v>
      </c>
    </row>
    <row r="2271" spans="1:12" x14ac:dyDescent="0.25">
      <c r="A2271" t="s">
        <v>22</v>
      </c>
      <c r="B2271">
        <v>1</v>
      </c>
      <c r="C2271">
        <v>463.9</v>
      </c>
      <c r="D2271" s="1">
        <v>0.15</v>
      </c>
      <c r="E2271" t="s">
        <v>28</v>
      </c>
      <c r="F2271">
        <v>40</v>
      </c>
      <c r="G2271" s="2">
        <v>44045</v>
      </c>
      <c r="H2271">
        <v>463.9</v>
      </c>
      <c r="I2271">
        <v>2020</v>
      </c>
      <c r="J2271">
        <f t="shared" si="70"/>
        <v>34.835905767668564</v>
      </c>
      <c r="K2271">
        <v>3269</v>
      </c>
      <c r="L2271">
        <f t="shared" si="71"/>
        <v>1231</v>
      </c>
    </row>
    <row r="2272" spans="1:12" x14ac:dyDescent="0.25">
      <c r="A2272" t="s">
        <v>27</v>
      </c>
      <c r="B2272">
        <v>3</v>
      </c>
      <c r="C2272">
        <v>485.85</v>
      </c>
      <c r="D2272" s="1">
        <v>0.1</v>
      </c>
      <c r="E2272" t="s">
        <v>14</v>
      </c>
      <c r="F2272">
        <v>11</v>
      </c>
      <c r="G2272" s="2">
        <v>44064</v>
      </c>
      <c r="H2272">
        <v>1457.5500000000002</v>
      </c>
      <c r="I2272">
        <v>2020</v>
      </c>
      <c r="J2272">
        <f t="shared" si="70"/>
        <v>34.831707317073167</v>
      </c>
      <c r="K2272">
        <v>3270</v>
      </c>
      <c r="L2272">
        <f t="shared" si="71"/>
        <v>1230</v>
      </c>
    </row>
    <row r="2273" spans="1:12" x14ac:dyDescent="0.25">
      <c r="A2273" t="s">
        <v>38</v>
      </c>
      <c r="B2273">
        <v>4</v>
      </c>
      <c r="C2273">
        <v>281.49</v>
      </c>
      <c r="D2273" s="1">
        <v>0.1</v>
      </c>
      <c r="E2273" t="s">
        <v>25</v>
      </c>
      <c r="F2273">
        <v>24</v>
      </c>
      <c r="G2273" s="2">
        <v>43874</v>
      </c>
      <c r="H2273">
        <v>1125.96</v>
      </c>
      <c r="I2273">
        <v>2020</v>
      </c>
      <c r="J2273">
        <f t="shared" si="70"/>
        <v>34.851098454027664</v>
      </c>
      <c r="K2273">
        <v>3271</v>
      </c>
      <c r="L2273">
        <f t="shared" si="71"/>
        <v>1229</v>
      </c>
    </row>
    <row r="2274" spans="1:12" x14ac:dyDescent="0.25">
      <c r="A2274" t="s">
        <v>22</v>
      </c>
      <c r="B2274">
        <v>2</v>
      </c>
      <c r="C2274">
        <v>228.81</v>
      </c>
      <c r="D2274" s="1">
        <v>0.05</v>
      </c>
      <c r="E2274" t="s">
        <v>25</v>
      </c>
      <c r="F2274">
        <v>47</v>
      </c>
      <c r="G2274" s="2">
        <v>43953</v>
      </c>
      <c r="H2274">
        <v>457.62</v>
      </c>
      <c r="I2274">
        <v>2020</v>
      </c>
      <c r="J2274">
        <f t="shared" si="70"/>
        <v>34.859934853420192</v>
      </c>
      <c r="K2274">
        <v>3272</v>
      </c>
      <c r="L2274">
        <f t="shared" si="71"/>
        <v>1228</v>
      </c>
    </row>
    <row r="2275" spans="1:12" x14ac:dyDescent="0.25">
      <c r="A2275" t="s">
        <v>19</v>
      </c>
      <c r="B2275">
        <v>1</v>
      </c>
      <c r="C2275">
        <v>394.23</v>
      </c>
      <c r="D2275" s="1">
        <v>0.2</v>
      </c>
      <c r="E2275" t="s">
        <v>30</v>
      </c>
      <c r="F2275">
        <v>55</v>
      </c>
      <c r="G2275" s="2">
        <v>44146</v>
      </c>
      <c r="H2275">
        <v>394.23</v>
      </c>
      <c r="I2275">
        <v>2020</v>
      </c>
      <c r="J2275">
        <f t="shared" si="70"/>
        <v>34.85004074979625</v>
      </c>
      <c r="K2275">
        <v>3273</v>
      </c>
      <c r="L2275">
        <f t="shared" si="71"/>
        <v>1227</v>
      </c>
    </row>
    <row r="2276" spans="1:12" x14ac:dyDescent="0.25">
      <c r="A2276" t="s">
        <v>17</v>
      </c>
      <c r="B2276">
        <v>4</v>
      </c>
      <c r="C2276">
        <v>190.52</v>
      </c>
      <c r="D2276" s="1">
        <v>0.15</v>
      </c>
      <c r="E2276" t="s">
        <v>11</v>
      </c>
      <c r="F2276">
        <v>17</v>
      </c>
      <c r="G2276" s="2">
        <v>44039</v>
      </c>
      <c r="H2276">
        <v>762.08</v>
      </c>
      <c r="I2276">
        <v>2020</v>
      </c>
      <c r="J2276">
        <f t="shared" si="70"/>
        <v>34.833605220228385</v>
      </c>
      <c r="K2276">
        <v>3274</v>
      </c>
      <c r="L2276">
        <f t="shared" si="71"/>
        <v>1226</v>
      </c>
    </row>
    <row r="2277" spans="1:12" x14ac:dyDescent="0.25">
      <c r="A2277" t="s">
        <v>10</v>
      </c>
      <c r="B2277">
        <v>3</v>
      </c>
      <c r="C2277">
        <v>72.37</v>
      </c>
      <c r="D2277" s="1">
        <v>0.15</v>
      </c>
      <c r="E2277" t="s">
        <v>20</v>
      </c>
      <c r="F2277">
        <v>48</v>
      </c>
      <c r="G2277" s="2">
        <v>43902</v>
      </c>
      <c r="H2277">
        <v>217.11</v>
      </c>
      <c r="I2277">
        <v>2020</v>
      </c>
      <c r="J2277">
        <f t="shared" si="70"/>
        <v>34.84816326530612</v>
      </c>
      <c r="K2277">
        <v>3275</v>
      </c>
      <c r="L2277">
        <f t="shared" si="71"/>
        <v>1225</v>
      </c>
    </row>
    <row r="2278" spans="1:12" x14ac:dyDescent="0.25">
      <c r="A2278" t="s">
        <v>13</v>
      </c>
      <c r="B2278">
        <v>1</v>
      </c>
      <c r="C2278">
        <v>243.56</v>
      </c>
      <c r="D2278" s="1">
        <v>0.2</v>
      </c>
      <c r="E2278" t="s">
        <v>20</v>
      </c>
      <c r="F2278">
        <v>44</v>
      </c>
      <c r="G2278" s="2">
        <v>43903</v>
      </c>
      <c r="H2278">
        <v>243.56</v>
      </c>
      <c r="I2278">
        <v>2020</v>
      </c>
      <c r="J2278">
        <f t="shared" si="70"/>
        <v>34.837418300653596</v>
      </c>
      <c r="K2278">
        <v>3276</v>
      </c>
      <c r="L2278">
        <f t="shared" si="71"/>
        <v>1224</v>
      </c>
    </row>
    <row r="2279" spans="1:12" x14ac:dyDescent="0.25">
      <c r="A2279" t="s">
        <v>27</v>
      </c>
      <c r="B2279">
        <v>5</v>
      </c>
      <c r="C2279">
        <v>271.88</v>
      </c>
      <c r="D2279" s="1">
        <v>0</v>
      </c>
      <c r="E2279" t="s">
        <v>32</v>
      </c>
      <c r="F2279">
        <v>31</v>
      </c>
      <c r="G2279" s="2">
        <v>44149</v>
      </c>
      <c r="H2279">
        <v>1359.4</v>
      </c>
      <c r="I2279">
        <v>2020</v>
      </c>
      <c r="J2279">
        <f t="shared" si="70"/>
        <v>34.829926410466065</v>
      </c>
      <c r="K2279">
        <v>3277</v>
      </c>
      <c r="L2279">
        <f t="shared" si="71"/>
        <v>1223</v>
      </c>
    </row>
    <row r="2280" spans="1:12" x14ac:dyDescent="0.25">
      <c r="A2280" t="s">
        <v>13</v>
      </c>
      <c r="B2280">
        <v>5</v>
      </c>
      <c r="C2280">
        <v>177.28</v>
      </c>
      <c r="D2280" s="1">
        <v>0.05</v>
      </c>
      <c r="E2280" t="s">
        <v>30</v>
      </c>
      <c r="F2280">
        <v>51</v>
      </c>
      <c r="G2280" s="2">
        <v>44188</v>
      </c>
      <c r="H2280">
        <v>886.4</v>
      </c>
      <c r="I2280">
        <v>2020</v>
      </c>
      <c r="J2280">
        <f t="shared" si="70"/>
        <v>34.833060556464815</v>
      </c>
      <c r="K2280">
        <v>3278</v>
      </c>
      <c r="L2280">
        <f t="shared" si="71"/>
        <v>1222</v>
      </c>
    </row>
    <row r="2281" spans="1:12" x14ac:dyDescent="0.25">
      <c r="A2281" t="s">
        <v>22</v>
      </c>
      <c r="B2281">
        <v>3</v>
      </c>
      <c r="C2281">
        <v>361.94</v>
      </c>
      <c r="D2281" s="1">
        <v>0.1</v>
      </c>
      <c r="E2281" t="s">
        <v>30</v>
      </c>
      <c r="F2281">
        <v>22</v>
      </c>
      <c r="G2281" s="2">
        <v>44098</v>
      </c>
      <c r="H2281">
        <v>1085.82</v>
      </c>
      <c r="I2281">
        <v>2020</v>
      </c>
      <c r="J2281">
        <f t="shared" si="70"/>
        <v>34.81981981981982</v>
      </c>
      <c r="K2281">
        <v>3279</v>
      </c>
      <c r="L2281">
        <f t="shared" si="71"/>
        <v>1221</v>
      </c>
    </row>
    <row r="2282" spans="1:12" x14ac:dyDescent="0.25">
      <c r="A2282" t="s">
        <v>27</v>
      </c>
      <c r="B2282">
        <v>4</v>
      </c>
      <c r="C2282">
        <v>53.28</v>
      </c>
      <c r="D2282" s="1">
        <v>0.05</v>
      </c>
      <c r="E2282" t="s">
        <v>30</v>
      </c>
      <c r="F2282">
        <v>29</v>
      </c>
      <c r="G2282" s="2">
        <v>43836</v>
      </c>
      <c r="H2282">
        <v>213.12</v>
      </c>
      <c r="I2282">
        <v>2020</v>
      </c>
      <c r="J2282">
        <f t="shared" si="70"/>
        <v>34.830327868852457</v>
      </c>
      <c r="K2282">
        <v>3280</v>
      </c>
      <c r="L2282">
        <f t="shared" si="71"/>
        <v>1220</v>
      </c>
    </row>
    <row r="2283" spans="1:12" x14ac:dyDescent="0.25">
      <c r="A2283" t="s">
        <v>10</v>
      </c>
      <c r="B2283">
        <v>3</v>
      </c>
      <c r="C2283">
        <v>132.76</v>
      </c>
      <c r="D2283" s="1">
        <v>0.2</v>
      </c>
      <c r="E2283" t="s">
        <v>33</v>
      </c>
      <c r="F2283">
        <v>17</v>
      </c>
      <c r="G2283" s="2">
        <v>43896</v>
      </c>
      <c r="H2283">
        <v>398.28</v>
      </c>
      <c r="I2283">
        <v>2020</v>
      </c>
      <c r="J2283">
        <f t="shared" si="70"/>
        <v>34.835110746513536</v>
      </c>
      <c r="K2283">
        <v>3281</v>
      </c>
      <c r="L2283">
        <f t="shared" si="71"/>
        <v>1219</v>
      </c>
    </row>
    <row r="2284" spans="1:12" x14ac:dyDescent="0.25">
      <c r="A2284" t="s">
        <v>38</v>
      </c>
      <c r="B2284">
        <v>3</v>
      </c>
      <c r="C2284">
        <v>337.66</v>
      </c>
      <c r="D2284" s="1">
        <v>0.05</v>
      </c>
      <c r="E2284" t="s">
        <v>25</v>
      </c>
      <c r="F2284">
        <v>50</v>
      </c>
      <c r="G2284" s="2">
        <v>43844</v>
      </c>
      <c r="H2284">
        <v>1012.98</v>
      </c>
      <c r="I2284">
        <v>2020</v>
      </c>
      <c r="J2284">
        <f t="shared" si="70"/>
        <v>34.849753694581281</v>
      </c>
      <c r="K2284">
        <v>3282</v>
      </c>
      <c r="L2284">
        <f t="shared" si="71"/>
        <v>1218</v>
      </c>
    </row>
    <row r="2285" spans="1:12" x14ac:dyDescent="0.25">
      <c r="A2285" t="s">
        <v>13</v>
      </c>
      <c r="B2285">
        <v>5</v>
      </c>
      <c r="C2285">
        <v>247.5</v>
      </c>
      <c r="D2285" s="1">
        <v>0.2</v>
      </c>
      <c r="E2285" t="s">
        <v>25</v>
      </c>
      <c r="F2285">
        <v>34</v>
      </c>
      <c r="G2285" s="2">
        <v>44126</v>
      </c>
      <c r="H2285">
        <v>1237.5</v>
      </c>
      <c r="I2285">
        <v>2020</v>
      </c>
      <c r="J2285">
        <f t="shared" si="70"/>
        <v>34.83730484798685</v>
      </c>
      <c r="K2285">
        <v>3283</v>
      </c>
      <c r="L2285">
        <f t="shared" si="71"/>
        <v>1217</v>
      </c>
    </row>
    <row r="2286" spans="1:12" x14ac:dyDescent="0.25">
      <c r="A2286" t="s">
        <v>19</v>
      </c>
      <c r="B2286">
        <v>4</v>
      </c>
      <c r="C2286">
        <v>367.76</v>
      </c>
      <c r="D2286" s="1">
        <v>0</v>
      </c>
      <c r="E2286" t="s">
        <v>25</v>
      </c>
      <c r="F2286">
        <v>34</v>
      </c>
      <c r="G2286" s="2">
        <v>44018</v>
      </c>
      <c r="H2286">
        <v>1471.04</v>
      </c>
      <c r="I2286">
        <v>2020</v>
      </c>
      <c r="J2286">
        <f t="shared" si="70"/>
        <v>34.83799342105263</v>
      </c>
      <c r="K2286">
        <v>3284</v>
      </c>
      <c r="L2286">
        <f t="shared" si="71"/>
        <v>1216</v>
      </c>
    </row>
    <row r="2287" spans="1:12" x14ac:dyDescent="0.25">
      <c r="A2287" t="s">
        <v>13</v>
      </c>
      <c r="B2287">
        <v>1</v>
      </c>
      <c r="C2287">
        <v>106.53</v>
      </c>
      <c r="D2287" s="1">
        <v>0.15</v>
      </c>
      <c r="E2287" t="s">
        <v>25</v>
      </c>
      <c r="F2287">
        <v>16</v>
      </c>
      <c r="G2287" s="2">
        <v>43898</v>
      </c>
      <c r="H2287">
        <v>106.53</v>
      </c>
      <c r="I2287">
        <v>2020</v>
      </c>
      <c r="J2287">
        <f t="shared" si="70"/>
        <v>34.838683127572018</v>
      </c>
      <c r="K2287">
        <v>3285</v>
      </c>
      <c r="L2287">
        <f t="shared" si="71"/>
        <v>1215</v>
      </c>
    </row>
    <row r="2288" spans="1:12" x14ac:dyDescent="0.25">
      <c r="A2288" t="s">
        <v>17</v>
      </c>
      <c r="B2288">
        <v>3</v>
      </c>
      <c r="C2288">
        <v>39.42</v>
      </c>
      <c r="D2288" s="1">
        <v>0.15</v>
      </c>
      <c r="E2288" t="s">
        <v>11</v>
      </c>
      <c r="F2288">
        <v>25</v>
      </c>
      <c r="G2288" s="2">
        <v>43936</v>
      </c>
      <c r="H2288">
        <v>118.26</v>
      </c>
      <c r="I2288">
        <v>2020</v>
      </c>
      <c r="J2288">
        <f t="shared" si="70"/>
        <v>34.854200988467873</v>
      </c>
      <c r="K2288">
        <v>3286</v>
      </c>
      <c r="L2288">
        <f t="shared" si="71"/>
        <v>1214</v>
      </c>
    </row>
    <row r="2289" spans="1:12" x14ac:dyDescent="0.25">
      <c r="A2289" t="s">
        <v>22</v>
      </c>
      <c r="B2289">
        <v>2</v>
      </c>
      <c r="C2289">
        <v>65.66</v>
      </c>
      <c r="D2289" s="1">
        <v>0.2</v>
      </c>
      <c r="E2289" t="s">
        <v>33</v>
      </c>
      <c r="F2289">
        <v>28</v>
      </c>
      <c r="G2289" s="2">
        <v>43991</v>
      </c>
      <c r="H2289">
        <v>131.32</v>
      </c>
      <c r="I2289">
        <v>2020</v>
      </c>
      <c r="J2289">
        <f t="shared" si="70"/>
        <v>34.862324814509478</v>
      </c>
      <c r="K2289">
        <v>3287</v>
      </c>
      <c r="L2289">
        <f t="shared" si="71"/>
        <v>1213</v>
      </c>
    </row>
    <row r="2290" spans="1:12" x14ac:dyDescent="0.25">
      <c r="A2290" t="s">
        <v>13</v>
      </c>
      <c r="B2290">
        <v>2</v>
      </c>
      <c r="C2290">
        <v>328.65</v>
      </c>
      <c r="D2290" s="1">
        <v>0.15</v>
      </c>
      <c r="E2290" t="s">
        <v>33</v>
      </c>
      <c r="F2290">
        <v>16</v>
      </c>
      <c r="G2290" s="2">
        <v>43882</v>
      </c>
      <c r="H2290">
        <v>657.3</v>
      </c>
      <c r="I2290">
        <v>2020</v>
      </c>
      <c r="J2290">
        <f t="shared" si="70"/>
        <v>34.867986798679866</v>
      </c>
      <c r="K2290">
        <v>3288</v>
      </c>
      <c r="L2290">
        <f t="shared" si="71"/>
        <v>1212</v>
      </c>
    </row>
    <row r="2291" spans="1:12" x14ac:dyDescent="0.25">
      <c r="A2291" t="s">
        <v>40</v>
      </c>
      <c r="B2291">
        <v>5</v>
      </c>
      <c r="C2291">
        <v>111.4</v>
      </c>
      <c r="D2291" s="1">
        <v>0</v>
      </c>
      <c r="E2291" t="s">
        <v>25</v>
      </c>
      <c r="F2291">
        <v>49</v>
      </c>
      <c r="G2291" s="2">
        <v>44007</v>
      </c>
      <c r="H2291">
        <v>557</v>
      </c>
      <c r="I2291">
        <v>2020</v>
      </c>
      <c r="J2291">
        <f t="shared" si="70"/>
        <v>34.883567299752272</v>
      </c>
      <c r="K2291">
        <v>3289</v>
      </c>
      <c r="L2291">
        <f t="shared" si="71"/>
        <v>1211</v>
      </c>
    </row>
    <row r="2292" spans="1:12" x14ac:dyDescent="0.25">
      <c r="A2292" t="s">
        <v>22</v>
      </c>
      <c r="B2292">
        <v>3</v>
      </c>
      <c r="C2292">
        <v>392.12</v>
      </c>
      <c r="D2292" s="1">
        <v>0.1</v>
      </c>
      <c r="E2292" t="s">
        <v>28</v>
      </c>
      <c r="F2292">
        <v>45</v>
      </c>
      <c r="G2292" s="2">
        <v>44102</v>
      </c>
      <c r="H2292">
        <v>1176.3600000000001</v>
      </c>
      <c r="I2292">
        <v>2020</v>
      </c>
      <c r="J2292">
        <f t="shared" si="70"/>
        <v>34.871900826446279</v>
      </c>
      <c r="K2292">
        <v>3290</v>
      </c>
      <c r="L2292">
        <f t="shared" si="71"/>
        <v>1210</v>
      </c>
    </row>
    <row r="2293" spans="1:12" x14ac:dyDescent="0.25">
      <c r="A2293" t="s">
        <v>38</v>
      </c>
      <c r="B2293">
        <v>3</v>
      </c>
      <c r="C2293">
        <v>112.98</v>
      </c>
      <c r="D2293" s="1">
        <v>0.2</v>
      </c>
      <c r="E2293" t="s">
        <v>11</v>
      </c>
      <c r="F2293">
        <v>27</v>
      </c>
      <c r="G2293" s="2">
        <v>44125</v>
      </c>
      <c r="H2293">
        <v>338.94</v>
      </c>
      <c r="I2293">
        <v>2020</v>
      </c>
      <c r="J2293">
        <f t="shared" si="70"/>
        <v>34.863523573200993</v>
      </c>
      <c r="K2293">
        <v>3291</v>
      </c>
      <c r="L2293">
        <f t="shared" si="71"/>
        <v>1209</v>
      </c>
    </row>
    <row r="2294" spans="1:12" x14ac:dyDescent="0.25">
      <c r="A2294" t="s">
        <v>10</v>
      </c>
      <c r="B2294">
        <v>1</v>
      </c>
      <c r="C2294">
        <v>453.59</v>
      </c>
      <c r="D2294" s="1">
        <v>0.1</v>
      </c>
      <c r="E2294" t="s">
        <v>28</v>
      </c>
      <c r="F2294">
        <v>45</v>
      </c>
      <c r="G2294" s="2">
        <v>43857</v>
      </c>
      <c r="H2294">
        <v>453.59</v>
      </c>
      <c r="I2294">
        <v>2020</v>
      </c>
      <c r="J2294">
        <f t="shared" si="70"/>
        <v>34.870033112582782</v>
      </c>
      <c r="K2294">
        <v>3292</v>
      </c>
      <c r="L2294">
        <f t="shared" si="71"/>
        <v>1208</v>
      </c>
    </row>
    <row r="2295" spans="1:12" x14ac:dyDescent="0.25">
      <c r="A2295" t="s">
        <v>38</v>
      </c>
      <c r="B2295">
        <v>3</v>
      </c>
      <c r="C2295">
        <v>431.61</v>
      </c>
      <c r="D2295" s="1">
        <v>0.2</v>
      </c>
      <c r="E2295" t="s">
        <v>11</v>
      </c>
      <c r="F2295">
        <v>15</v>
      </c>
      <c r="G2295" s="2">
        <v>44166</v>
      </c>
      <c r="H2295">
        <v>1294.83</v>
      </c>
      <c r="I2295">
        <v>2020</v>
      </c>
      <c r="J2295">
        <f t="shared" si="70"/>
        <v>34.861640430820216</v>
      </c>
      <c r="K2295">
        <v>3293</v>
      </c>
      <c r="L2295">
        <f t="shared" si="71"/>
        <v>1207</v>
      </c>
    </row>
    <row r="2296" spans="1:12" x14ac:dyDescent="0.25">
      <c r="A2296" t="s">
        <v>38</v>
      </c>
      <c r="B2296">
        <v>1</v>
      </c>
      <c r="C2296">
        <v>42.9</v>
      </c>
      <c r="D2296" s="1">
        <v>0.2</v>
      </c>
      <c r="E2296" t="s">
        <v>25</v>
      </c>
      <c r="F2296">
        <v>56</v>
      </c>
      <c r="G2296" s="2">
        <v>43840</v>
      </c>
      <c r="H2296">
        <v>42.9</v>
      </c>
      <c r="I2296">
        <v>2020</v>
      </c>
      <c r="J2296">
        <f t="shared" si="70"/>
        <v>34.878109452736318</v>
      </c>
      <c r="K2296">
        <v>3294</v>
      </c>
      <c r="L2296">
        <f t="shared" si="71"/>
        <v>1206</v>
      </c>
    </row>
    <row r="2297" spans="1:12" x14ac:dyDescent="0.25">
      <c r="A2297" t="s">
        <v>22</v>
      </c>
      <c r="B2297">
        <v>3</v>
      </c>
      <c r="C2297">
        <v>378.29</v>
      </c>
      <c r="D2297" s="1">
        <v>0.05</v>
      </c>
      <c r="E2297" t="s">
        <v>20</v>
      </c>
      <c r="F2297">
        <v>55</v>
      </c>
      <c r="G2297" s="2">
        <v>44005</v>
      </c>
      <c r="H2297">
        <v>1134.8700000000001</v>
      </c>
      <c r="I2297">
        <v>2020</v>
      </c>
      <c r="J2297">
        <f t="shared" si="70"/>
        <v>34.860580912863071</v>
      </c>
      <c r="K2297">
        <v>3295</v>
      </c>
      <c r="L2297">
        <f t="shared" si="71"/>
        <v>1205</v>
      </c>
    </row>
    <row r="2298" spans="1:12" x14ac:dyDescent="0.25">
      <c r="A2298" t="s">
        <v>13</v>
      </c>
      <c r="B2298">
        <v>4</v>
      </c>
      <c r="C2298">
        <v>164.9</v>
      </c>
      <c r="D2298" s="1">
        <v>0.05</v>
      </c>
      <c r="E2298" t="s">
        <v>25</v>
      </c>
      <c r="F2298">
        <v>58</v>
      </c>
      <c r="G2298" s="2">
        <v>43992</v>
      </c>
      <c r="H2298">
        <v>659.6</v>
      </c>
      <c r="I2298">
        <v>2020</v>
      </c>
      <c r="J2298">
        <f t="shared" si="70"/>
        <v>34.843853820598007</v>
      </c>
      <c r="K2298">
        <v>3296</v>
      </c>
      <c r="L2298">
        <f t="shared" si="71"/>
        <v>1204</v>
      </c>
    </row>
    <row r="2299" spans="1:12" x14ac:dyDescent="0.25">
      <c r="A2299" t="s">
        <v>19</v>
      </c>
      <c r="B2299">
        <v>3</v>
      </c>
      <c r="C2299">
        <v>90.06</v>
      </c>
      <c r="D2299" s="1">
        <v>0</v>
      </c>
      <c r="E2299" t="s">
        <v>11</v>
      </c>
      <c r="F2299">
        <v>44</v>
      </c>
      <c r="G2299" s="2">
        <v>44159</v>
      </c>
      <c r="H2299">
        <v>270.18</v>
      </c>
      <c r="I2299">
        <v>2020</v>
      </c>
      <c r="J2299">
        <f t="shared" si="70"/>
        <v>34.824605153782208</v>
      </c>
      <c r="K2299">
        <v>3297</v>
      </c>
      <c r="L2299">
        <f t="shared" si="71"/>
        <v>1203</v>
      </c>
    </row>
    <row r="2300" spans="1:12" x14ac:dyDescent="0.25">
      <c r="A2300" t="s">
        <v>40</v>
      </c>
      <c r="B2300">
        <v>2</v>
      </c>
      <c r="C2300">
        <v>242.32</v>
      </c>
      <c r="D2300" s="1">
        <v>0</v>
      </c>
      <c r="E2300" t="s">
        <v>28</v>
      </c>
      <c r="F2300">
        <v>17</v>
      </c>
      <c r="G2300" s="2">
        <v>43984</v>
      </c>
      <c r="H2300">
        <v>484.64</v>
      </c>
      <c r="I2300">
        <v>2020</v>
      </c>
      <c r="J2300">
        <f t="shared" si="70"/>
        <v>34.816971713810318</v>
      </c>
      <c r="K2300">
        <v>3298</v>
      </c>
      <c r="L2300">
        <f t="shared" si="71"/>
        <v>1202</v>
      </c>
    </row>
    <row r="2301" spans="1:12" x14ac:dyDescent="0.25">
      <c r="A2301" t="s">
        <v>13</v>
      </c>
      <c r="B2301">
        <v>1</v>
      </c>
      <c r="C2301">
        <v>116.82</v>
      </c>
      <c r="D2301" s="1">
        <v>0.15</v>
      </c>
      <c r="E2301" t="s">
        <v>33</v>
      </c>
      <c r="F2301">
        <v>35</v>
      </c>
      <c r="G2301" s="2">
        <v>43888</v>
      </c>
      <c r="H2301">
        <v>116.82</v>
      </c>
      <c r="I2301">
        <v>2020</v>
      </c>
      <c r="J2301">
        <f t="shared" si="70"/>
        <v>34.831806827643632</v>
      </c>
      <c r="K2301">
        <v>3299</v>
      </c>
      <c r="L2301">
        <f t="shared" si="71"/>
        <v>1201</v>
      </c>
    </row>
    <row r="2302" spans="1:12" x14ac:dyDescent="0.25">
      <c r="A2302" t="s">
        <v>27</v>
      </c>
      <c r="B2302">
        <v>4</v>
      </c>
      <c r="C2302">
        <v>35.479999999999997</v>
      </c>
      <c r="D2302" s="1">
        <v>0.05</v>
      </c>
      <c r="E2302" t="s">
        <v>11</v>
      </c>
      <c r="F2302">
        <v>55</v>
      </c>
      <c r="G2302" s="2">
        <v>43875</v>
      </c>
      <c r="H2302">
        <v>141.91999999999999</v>
      </c>
      <c r="I2302">
        <v>2020</v>
      </c>
      <c r="J2302">
        <f t="shared" si="70"/>
        <v>34.831666666666663</v>
      </c>
      <c r="K2302">
        <v>3300</v>
      </c>
      <c r="L2302">
        <f t="shared" si="71"/>
        <v>1200</v>
      </c>
    </row>
    <row r="2303" spans="1:12" x14ac:dyDescent="0.25">
      <c r="A2303" t="s">
        <v>40</v>
      </c>
      <c r="B2303">
        <v>4</v>
      </c>
      <c r="C2303">
        <v>80.010000000000005</v>
      </c>
      <c r="D2303" s="1">
        <v>0.05</v>
      </c>
      <c r="E2303" t="s">
        <v>25</v>
      </c>
      <c r="F2303">
        <v>43</v>
      </c>
      <c r="G2303" s="2">
        <v>43854</v>
      </c>
      <c r="H2303">
        <v>320.04000000000002</v>
      </c>
      <c r="I2303">
        <v>2020</v>
      </c>
      <c r="J2303">
        <f t="shared" si="70"/>
        <v>34.814845704753964</v>
      </c>
      <c r="K2303">
        <v>3301</v>
      </c>
      <c r="L2303">
        <f t="shared" si="71"/>
        <v>1199</v>
      </c>
    </row>
    <row r="2304" spans="1:12" x14ac:dyDescent="0.25">
      <c r="A2304" t="s">
        <v>19</v>
      </c>
      <c r="B2304">
        <v>1</v>
      </c>
      <c r="C2304">
        <v>341.62</v>
      </c>
      <c r="D2304" s="1">
        <v>0.1</v>
      </c>
      <c r="E2304" t="s">
        <v>25</v>
      </c>
      <c r="F2304">
        <v>18</v>
      </c>
      <c r="G2304" s="2">
        <v>43833</v>
      </c>
      <c r="H2304">
        <v>341.62</v>
      </c>
      <c r="I2304">
        <v>2020</v>
      </c>
      <c r="J2304">
        <f t="shared" si="70"/>
        <v>34.808013355592657</v>
      </c>
      <c r="K2304">
        <v>3302</v>
      </c>
      <c r="L2304">
        <f t="shared" si="71"/>
        <v>1198</v>
      </c>
    </row>
    <row r="2305" spans="1:12" x14ac:dyDescent="0.25">
      <c r="A2305" t="s">
        <v>19</v>
      </c>
      <c r="B2305">
        <v>4</v>
      </c>
      <c r="C2305">
        <v>325.58</v>
      </c>
      <c r="D2305" s="1">
        <v>0.1</v>
      </c>
      <c r="E2305" t="s">
        <v>14</v>
      </c>
      <c r="F2305">
        <v>30</v>
      </c>
      <c r="G2305" s="2">
        <v>44080</v>
      </c>
      <c r="H2305">
        <v>1302.32</v>
      </c>
      <c r="I2305">
        <v>2020</v>
      </c>
      <c r="J2305">
        <f t="shared" si="70"/>
        <v>34.822055137844615</v>
      </c>
      <c r="K2305">
        <v>3303</v>
      </c>
      <c r="L2305">
        <f t="shared" si="71"/>
        <v>1197</v>
      </c>
    </row>
    <row r="2306" spans="1:12" x14ac:dyDescent="0.25">
      <c r="A2306" t="s">
        <v>19</v>
      </c>
      <c r="B2306">
        <v>2</v>
      </c>
      <c r="C2306">
        <v>412.74</v>
      </c>
      <c r="D2306" s="1">
        <v>0.15</v>
      </c>
      <c r="E2306" t="s">
        <v>28</v>
      </c>
      <c r="F2306">
        <v>13</v>
      </c>
      <c r="G2306" s="2">
        <v>43854</v>
      </c>
      <c r="H2306">
        <v>825.48</v>
      </c>
      <c r="I2306">
        <v>2020</v>
      </c>
      <c r="J2306">
        <f t="shared" si="70"/>
        <v>34.826086956521742</v>
      </c>
      <c r="K2306">
        <v>3304</v>
      </c>
      <c r="L2306">
        <f t="shared" si="71"/>
        <v>1196</v>
      </c>
    </row>
    <row r="2307" spans="1:12" x14ac:dyDescent="0.25">
      <c r="A2307" t="s">
        <v>27</v>
      </c>
      <c r="B2307">
        <v>3</v>
      </c>
      <c r="C2307">
        <v>252.1</v>
      </c>
      <c r="D2307" s="1">
        <v>0</v>
      </c>
      <c r="E2307" t="s">
        <v>33</v>
      </c>
      <c r="F2307">
        <v>19</v>
      </c>
      <c r="G2307" s="2">
        <v>44175</v>
      </c>
      <c r="H2307">
        <v>756.3</v>
      </c>
      <c r="I2307">
        <v>2020</v>
      </c>
      <c r="J2307">
        <f t="shared" ref="J2307:J2370" si="72" xml:space="preserve"> AVERAGE(F2307:F5806)</f>
        <v>34.84435146443515</v>
      </c>
      <c r="K2307">
        <v>3305</v>
      </c>
      <c r="L2307">
        <f t="shared" ref="L2307:L2370" si="73" xml:space="preserve"> COUNTA(K2307:K5806)</f>
        <v>1195</v>
      </c>
    </row>
    <row r="2308" spans="1:12" x14ac:dyDescent="0.25">
      <c r="A2308" t="s">
        <v>22</v>
      </c>
      <c r="B2308">
        <v>1</v>
      </c>
      <c r="C2308">
        <v>367.56</v>
      </c>
      <c r="D2308" s="1">
        <v>0.05</v>
      </c>
      <c r="E2308" t="s">
        <v>14</v>
      </c>
      <c r="F2308">
        <v>27</v>
      </c>
      <c r="G2308" s="2">
        <v>43958</v>
      </c>
      <c r="H2308">
        <v>367.56</v>
      </c>
      <c r="I2308">
        <v>2020</v>
      </c>
      <c r="J2308">
        <f t="shared" si="72"/>
        <v>34.857621440536015</v>
      </c>
      <c r="K2308">
        <v>3306</v>
      </c>
      <c r="L2308">
        <f t="shared" si="73"/>
        <v>1194</v>
      </c>
    </row>
    <row r="2309" spans="1:12" x14ac:dyDescent="0.25">
      <c r="A2309" t="s">
        <v>19</v>
      </c>
      <c r="B2309">
        <v>1</v>
      </c>
      <c r="C2309">
        <v>245.12</v>
      </c>
      <c r="D2309" s="1">
        <v>0.2</v>
      </c>
      <c r="E2309" t="s">
        <v>28</v>
      </c>
      <c r="F2309">
        <v>14</v>
      </c>
      <c r="G2309" s="2">
        <v>44157</v>
      </c>
      <c r="H2309">
        <v>245.12</v>
      </c>
      <c r="I2309">
        <v>2020</v>
      </c>
      <c r="J2309">
        <f t="shared" si="72"/>
        <v>34.86420787929589</v>
      </c>
      <c r="K2309">
        <v>3307</v>
      </c>
      <c r="L2309">
        <f t="shared" si="73"/>
        <v>1193</v>
      </c>
    </row>
    <row r="2310" spans="1:12" x14ac:dyDescent="0.25">
      <c r="A2310" t="s">
        <v>22</v>
      </c>
      <c r="B2310">
        <v>3</v>
      </c>
      <c r="C2310">
        <v>84.04</v>
      </c>
      <c r="D2310" s="1">
        <v>0.2</v>
      </c>
      <c r="E2310" t="s">
        <v>20</v>
      </c>
      <c r="F2310">
        <v>13</v>
      </c>
      <c r="G2310" s="2">
        <v>43945</v>
      </c>
      <c r="H2310">
        <v>252.12</v>
      </c>
      <c r="I2310">
        <v>2020</v>
      </c>
      <c r="J2310">
        <f t="shared" si="72"/>
        <v>34.881711409395976</v>
      </c>
      <c r="K2310">
        <v>3308</v>
      </c>
      <c r="L2310">
        <f t="shared" si="73"/>
        <v>1192</v>
      </c>
    </row>
    <row r="2311" spans="1:12" x14ac:dyDescent="0.25">
      <c r="A2311" t="s">
        <v>19</v>
      </c>
      <c r="B2311">
        <v>3</v>
      </c>
      <c r="C2311">
        <v>325.35000000000002</v>
      </c>
      <c r="D2311" s="1">
        <v>0</v>
      </c>
      <c r="E2311" t="s">
        <v>14</v>
      </c>
      <c r="F2311">
        <v>11</v>
      </c>
      <c r="G2311" s="2">
        <v>44111</v>
      </c>
      <c r="H2311">
        <v>976.05000000000007</v>
      </c>
      <c r="I2311">
        <v>2020</v>
      </c>
      <c r="J2311">
        <f t="shared" si="72"/>
        <v>34.900083963056254</v>
      </c>
      <c r="K2311">
        <v>3309</v>
      </c>
      <c r="L2311">
        <f t="shared" si="73"/>
        <v>1191</v>
      </c>
    </row>
    <row r="2312" spans="1:12" x14ac:dyDescent="0.25">
      <c r="A2312" t="s">
        <v>13</v>
      </c>
      <c r="B2312">
        <v>5</v>
      </c>
      <c r="C2312">
        <v>209.41</v>
      </c>
      <c r="D2312" s="1">
        <v>0.1</v>
      </c>
      <c r="E2312" t="s">
        <v>33</v>
      </c>
      <c r="F2312">
        <v>50</v>
      </c>
      <c r="G2312" s="2">
        <v>44154</v>
      </c>
      <c r="H2312">
        <v>1047.05</v>
      </c>
      <c r="I2312">
        <v>2020</v>
      </c>
      <c r="J2312">
        <f t="shared" si="72"/>
        <v>34.920168067226889</v>
      </c>
      <c r="K2312">
        <v>3310</v>
      </c>
      <c r="L2312">
        <f t="shared" si="73"/>
        <v>1190</v>
      </c>
    </row>
    <row r="2313" spans="1:12" x14ac:dyDescent="0.25">
      <c r="A2313" t="s">
        <v>10</v>
      </c>
      <c r="B2313">
        <v>5</v>
      </c>
      <c r="C2313">
        <v>335.05</v>
      </c>
      <c r="D2313" s="1">
        <v>0.15</v>
      </c>
      <c r="E2313" t="s">
        <v>20</v>
      </c>
      <c r="F2313">
        <v>15</v>
      </c>
      <c r="G2313" s="2">
        <v>43996</v>
      </c>
      <c r="H2313">
        <v>1675.25</v>
      </c>
      <c r="I2313">
        <v>2020</v>
      </c>
      <c r="J2313">
        <f t="shared" si="72"/>
        <v>34.907485281749366</v>
      </c>
      <c r="K2313">
        <v>3311</v>
      </c>
      <c r="L2313">
        <f t="shared" si="73"/>
        <v>1189</v>
      </c>
    </row>
    <row r="2314" spans="1:12" x14ac:dyDescent="0.25">
      <c r="A2314" t="s">
        <v>17</v>
      </c>
      <c r="B2314">
        <v>1</v>
      </c>
      <c r="C2314">
        <v>147.01</v>
      </c>
      <c r="D2314" s="1">
        <v>0.2</v>
      </c>
      <c r="E2314" t="s">
        <v>25</v>
      </c>
      <c r="F2314">
        <v>58</v>
      </c>
      <c r="G2314" s="2">
        <v>43970</v>
      </c>
      <c r="H2314">
        <v>147.01</v>
      </c>
      <c r="I2314">
        <v>2020</v>
      </c>
      <c r="J2314">
        <f t="shared" si="72"/>
        <v>34.924242424242422</v>
      </c>
      <c r="K2314">
        <v>3312</v>
      </c>
      <c r="L2314">
        <f t="shared" si="73"/>
        <v>1188</v>
      </c>
    </row>
    <row r="2315" spans="1:12" x14ac:dyDescent="0.25">
      <c r="A2315" t="s">
        <v>40</v>
      </c>
      <c r="B2315">
        <v>4</v>
      </c>
      <c r="C2315">
        <v>467.53</v>
      </c>
      <c r="D2315" s="1">
        <v>0.1</v>
      </c>
      <c r="E2315" t="s">
        <v>25</v>
      </c>
      <c r="F2315">
        <v>29</v>
      </c>
      <c r="G2315" s="2">
        <v>44088</v>
      </c>
      <c r="H2315">
        <v>1870.12</v>
      </c>
      <c r="I2315">
        <v>2020</v>
      </c>
      <c r="J2315">
        <f t="shared" si="72"/>
        <v>34.904802021903961</v>
      </c>
      <c r="K2315">
        <v>3313</v>
      </c>
      <c r="L2315">
        <f t="shared" si="73"/>
        <v>1187</v>
      </c>
    </row>
    <row r="2316" spans="1:12" x14ac:dyDescent="0.25">
      <c r="A2316" t="s">
        <v>38</v>
      </c>
      <c r="B2316">
        <v>4</v>
      </c>
      <c r="C2316">
        <v>380.24</v>
      </c>
      <c r="D2316" s="1">
        <v>0.15</v>
      </c>
      <c r="E2316" t="s">
        <v>20</v>
      </c>
      <c r="F2316">
        <v>49</v>
      </c>
      <c r="G2316" s="2">
        <v>43984</v>
      </c>
      <c r="H2316">
        <v>1520.96</v>
      </c>
      <c r="I2316">
        <v>2020</v>
      </c>
      <c r="J2316">
        <f t="shared" si="72"/>
        <v>34.909780775716698</v>
      </c>
      <c r="K2316">
        <v>3314</v>
      </c>
      <c r="L2316">
        <f t="shared" si="73"/>
        <v>1186</v>
      </c>
    </row>
    <row r="2317" spans="1:12" x14ac:dyDescent="0.25">
      <c r="A2317" t="s">
        <v>19</v>
      </c>
      <c r="B2317">
        <v>1</v>
      </c>
      <c r="C2317">
        <v>119.34</v>
      </c>
      <c r="D2317" s="1">
        <v>0</v>
      </c>
      <c r="E2317" t="s">
        <v>25</v>
      </c>
      <c r="F2317">
        <v>41</v>
      </c>
      <c r="G2317" s="2">
        <v>44159</v>
      </c>
      <c r="H2317">
        <v>119.34</v>
      </c>
      <c r="I2317">
        <v>2020</v>
      </c>
      <c r="J2317">
        <f t="shared" si="72"/>
        <v>34.89789029535865</v>
      </c>
      <c r="K2317">
        <v>3315</v>
      </c>
      <c r="L2317">
        <f t="shared" si="73"/>
        <v>1185</v>
      </c>
    </row>
    <row r="2318" spans="1:12" x14ac:dyDescent="0.25">
      <c r="A2318" t="s">
        <v>17</v>
      </c>
      <c r="B2318">
        <v>5</v>
      </c>
      <c r="C2318">
        <v>450.34</v>
      </c>
      <c r="D2318" s="1">
        <v>0</v>
      </c>
      <c r="E2318" t="s">
        <v>32</v>
      </c>
      <c r="F2318">
        <v>35</v>
      </c>
      <c r="G2318" s="2">
        <v>43994</v>
      </c>
      <c r="H2318">
        <v>2251.6999999999998</v>
      </c>
      <c r="I2318">
        <v>2020</v>
      </c>
      <c r="J2318">
        <f t="shared" si="72"/>
        <v>34.892736486486484</v>
      </c>
      <c r="K2318">
        <v>3316</v>
      </c>
      <c r="L2318">
        <f t="shared" si="73"/>
        <v>1184</v>
      </c>
    </row>
    <row r="2319" spans="1:12" x14ac:dyDescent="0.25">
      <c r="A2319" t="s">
        <v>40</v>
      </c>
      <c r="B2319">
        <v>4</v>
      </c>
      <c r="C2319">
        <v>84.83</v>
      </c>
      <c r="D2319" s="1">
        <v>0.05</v>
      </c>
      <c r="E2319" t="s">
        <v>28</v>
      </c>
      <c r="F2319">
        <v>10</v>
      </c>
      <c r="G2319" s="2">
        <v>44126</v>
      </c>
      <c r="H2319">
        <v>339.32</v>
      </c>
      <c r="I2319">
        <v>2020</v>
      </c>
      <c r="J2319">
        <f t="shared" si="72"/>
        <v>34.892645815722737</v>
      </c>
      <c r="K2319">
        <v>3317</v>
      </c>
      <c r="L2319">
        <f t="shared" si="73"/>
        <v>1183</v>
      </c>
    </row>
    <row r="2320" spans="1:12" x14ac:dyDescent="0.25">
      <c r="A2320" t="s">
        <v>19</v>
      </c>
      <c r="B2320">
        <v>1</v>
      </c>
      <c r="C2320">
        <v>166</v>
      </c>
      <c r="D2320" s="1">
        <v>0.2</v>
      </c>
      <c r="E2320" t="s">
        <v>11</v>
      </c>
      <c r="F2320">
        <v>21</v>
      </c>
      <c r="G2320" s="2">
        <v>43992</v>
      </c>
      <c r="H2320">
        <v>166</v>
      </c>
      <c r="I2320">
        <v>2020</v>
      </c>
      <c r="J2320">
        <f t="shared" si="72"/>
        <v>34.913705583756347</v>
      </c>
      <c r="K2320">
        <v>3318</v>
      </c>
      <c r="L2320">
        <f t="shared" si="73"/>
        <v>1182</v>
      </c>
    </row>
    <row r="2321" spans="1:12" x14ac:dyDescent="0.25">
      <c r="A2321" t="s">
        <v>22</v>
      </c>
      <c r="B2321">
        <v>3</v>
      </c>
      <c r="C2321">
        <v>31.05</v>
      </c>
      <c r="D2321" s="1">
        <v>0.15</v>
      </c>
      <c r="E2321" t="s">
        <v>20</v>
      </c>
      <c r="F2321">
        <v>54</v>
      </c>
      <c r="G2321" s="2">
        <v>43832</v>
      </c>
      <c r="H2321">
        <v>93.15</v>
      </c>
      <c r="I2321">
        <v>2020</v>
      </c>
      <c r="J2321">
        <f t="shared" si="72"/>
        <v>34.925486875529209</v>
      </c>
      <c r="K2321">
        <v>3319</v>
      </c>
      <c r="L2321">
        <f t="shared" si="73"/>
        <v>1181</v>
      </c>
    </row>
    <row r="2322" spans="1:12" x14ac:dyDescent="0.25">
      <c r="A2322" t="s">
        <v>13</v>
      </c>
      <c r="B2322">
        <v>5</v>
      </c>
      <c r="C2322">
        <v>42.99</v>
      </c>
      <c r="D2322" s="1">
        <v>0.2</v>
      </c>
      <c r="E2322" t="s">
        <v>25</v>
      </c>
      <c r="F2322">
        <v>48</v>
      </c>
      <c r="G2322" s="2">
        <v>43866</v>
      </c>
      <c r="H2322">
        <v>214.95000000000002</v>
      </c>
      <c r="I2322">
        <v>2020</v>
      </c>
      <c r="J2322">
        <f t="shared" si="72"/>
        <v>34.909322033898306</v>
      </c>
      <c r="K2322">
        <v>3320</v>
      </c>
      <c r="L2322">
        <f t="shared" si="73"/>
        <v>1180</v>
      </c>
    </row>
    <row r="2323" spans="1:12" x14ac:dyDescent="0.25">
      <c r="A2323" t="s">
        <v>22</v>
      </c>
      <c r="B2323">
        <v>3</v>
      </c>
      <c r="C2323">
        <v>99.65</v>
      </c>
      <c r="D2323" s="1">
        <v>0</v>
      </c>
      <c r="E2323" t="s">
        <v>25</v>
      </c>
      <c r="F2323">
        <v>47</v>
      </c>
      <c r="G2323" s="2">
        <v>44097</v>
      </c>
      <c r="H2323">
        <v>298.95000000000005</v>
      </c>
      <c r="I2323">
        <v>2020</v>
      </c>
      <c r="J2323">
        <f t="shared" si="72"/>
        <v>34.898218829516537</v>
      </c>
      <c r="K2323">
        <v>3321</v>
      </c>
      <c r="L2323">
        <f t="shared" si="73"/>
        <v>1179</v>
      </c>
    </row>
    <row r="2324" spans="1:12" x14ac:dyDescent="0.25">
      <c r="A2324" t="s">
        <v>17</v>
      </c>
      <c r="B2324">
        <v>2</v>
      </c>
      <c r="C2324">
        <v>212.46</v>
      </c>
      <c r="D2324" s="1">
        <v>0.1</v>
      </c>
      <c r="E2324" t="s">
        <v>32</v>
      </c>
      <c r="F2324">
        <v>57</v>
      </c>
      <c r="G2324" s="2">
        <v>44190</v>
      </c>
      <c r="H2324">
        <v>424.92</v>
      </c>
      <c r="I2324">
        <v>2020</v>
      </c>
      <c r="J2324">
        <f t="shared" si="72"/>
        <v>34.887945670628184</v>
      </c>
      <c r="K2324">
        <v>3322</v>
      </c>
      <c r="L2324">
        <f t="shared" si="73"/>
        <v>1178</v>
      </c>
    </row>
    <row r="2325" spans="1:12" x14ac:dyDescent="0.25">
      <c r="A2325" t="s">
        <v>38</v>
      </c>
      <c r="B2325">
        <v>5</v>
      </c>
      <c r="C2325">
        <v>478.9</v>
      </c>
      <c r="D2325" s="1">
        <v>0.2</v>
      </c>
      <c r="E2325" t="s">
        <v>11</v>
      </c>
      <c r="F2325">
        <v>39</v>
      </c>
      <c r="G2325" s="2">
        <v>43955</v>
      </c>
      <c r="H2325">
        <v>2394.5</v>
      </c>
      <c r="I2325">
        <v>2020</v>
      </c>
      <c r="J2325">
        <f t="shared" si="72"/>
        <v>34.86915887850467</v>
      </c>
      <c r="K2325">
        <v>3323</v>
      </c>
      <c r="L2325">
        <f t="shared" si="73"/>
        <v>1177</v>
      </c>
    </row>
    <row r="2326" spans="1:12" x14ac:dyDescent="0.25">
      <c r="A2326" t="s">
        <v>27</v>
      </c>
      <c r="B2326">
        <v>2</v>
      </c>
      <c r="C2326">
        <v>370.21</v>
      </c>
      <c r="D2326" s="1">
        <v>0.1</v>
      </c>
      <c r="E2326" t="s">
        <v>33</v>
      </c>
      <c r="F2326">
        <v>24</v>
      </c>
      <c r="G2326" s="2">
        <v>44100</v>
      </c>
      <c r="H2326">
        <v>740.42</v>
      </c>
      <c r="I2326">
        <v>2020</v>
      </c>
      <c r="J2326">
        <f t="shared" si="72"/>
        <v>34.865646258503403</v>
      </c>
      <c r="K2326">
        <v>3324</v>
      </c>
      <c r="L2326">
        <f t="shared" si="73"/>
        <v>1176</v>
      </c>
    </row>
    <row r="2327" spans="1:12" x14ac:dyDescent="0.25">
      <c r="A2327" t="s">
        <v>17</v>
      </c>
      <c r="B2327">
        <v>2</v>
      </c>
      <c r="C2327">
        <v>219.57</v>
      </c>
      <c r="D2327" s="1">
        <v>0</v>
      </c>
      <c r="E2327" t="s">
        <v>14</v>
      </c>
      <c r="F2327">
        <v>24</v>
      </c>
      <c r="G2327" s="2">
        <v>43903</v>
      </c>
      <c r="H2327">
        <v>439.14</v>
      </c>
      <c r="I2327">
        <v>2020</v>
      </c>
      <c r="J2327">
        <f t="shared" si="72"/>
        <v>34.874893617021279</v>
      </c>
      <c r="K2327">
        <v>3325</v>
      </c>
      <c r="L2327">
        <f t="shared" si="73"/>
        <v>1175</v>
      </c>
    </row>
    <row r="2328" spans="1:12" x14ac:dyDescent="0.25">
      <c r="A2328" t="s">
        <v>22</v>
      </c>
      <c r="B2328">
        <v>1</v>
      </c>
      <c r="C2328">
        <v>298.33999999999997</v>
      </c>
      <c r="D2328" s="1">
        <v>0.15</v>
      </c>
      <c r="E2328" t="s">
        <v>14</v>
      </c>
      <c r="F2328">
        <v>36</v>
      </c>
      <c r="G2328" s="2">
        <v>44092</v>
      </c>
      <c r="H2328">
        <v>298.33999999999997</v>
      </c>
      <c r="I2328">
        <v>2020</v>
      </c>
      <c r="J2328">
        <f t="shared" si="72"/>
        <v>34.884156729131178</v>
      </c>
      <c r="K2328">
        <v>3326</v>
      </c>
      <c r="L2328">
        <f t="shared" si="73"/>
        <v>1174</v>
      </c>
    </row>
    <row r="2329" spans="1:12" x14ac:dyDescent="0.25">
      <c r="A2329" t="s">
        <v>22</v>
      </c>
      <c r="B2329">
        <v>4</v>
      </c>
      <c r="C2329">
        <v>303.89</v>
      </c>
      <c r="D2329" s="1">
        <v>0.2</v>
      </c>
      <c r="E2329" t="s">
        <v>11</v>
      </c>
      <c r="F2329">
        <v>35</v>
      </c>
      <c r="G2329" s="2">
        <v>43895</v>
      </c>
      <c r="H2329">
        <v>1215.56</v>
      </c>
      <c r="I2329">
        <v>2020</v>
      </c>
      <c r="J2329">
        <f t="shared" si="72"/>
        <v>34.883205456095482</v>
      </c>
      <c r="K2329">
        <v>3327</v>
      </c>
      <c r="L2329">
        <f t="shared" si="73"/>
        <v>1173</v>
      </c>
    </row>
    <row r="2330" spans="1:12" x14ac:dyDescent="0.25">
      <c r="A2330" t="s">
        <v>22</v>
      </c>
      <c r="B2330">
        <v>4</v>
      </c>
      <c r="C2330">
        <v>495.86</v>
      </c>
      <c r="D2330" s="1">
        <v>0.1</v>
      </c>
      <c r="E2330" t="s">
        <v>30</v>
      </c>
      <c r="F2330">
        <v>22</v>
      </c>
      <c r="G2330" s="2">
        <v>44066</v>
      </c>
      <c r="H2330">
        <v>1983.44</v>
      </c>
      <c r="I2330">
        <v>2020</v>
      </c>
      <c r="J2330">
        <f t="shared" si="72"/>
        <v>34.88310580204778</v>
      </c>
      <c r="K2330">
        <v>3328</v>
      </c>
      <c r="L2330">
        <f t="shared" si="73"/>
        <v>1172</v>
      </c>
    </row>
    <row r="2331" spans="1:12" x14ac:dyDescent="0.25">
      <c r="A2331" t="s">
        <v>19</v>
      </c>
      <c r="B2331">
        <v>4</v>
      </c>
      <c r="C2331">
        <v>487.4</v>
      </c>
      <c r="D2331" s="1">
        <v>0.2</v>
      </c>
      <c r="E2331" t="s">
        <v>25</v>
      </c>
      <c r="F2331">
        <v>33</v>
      </c>
      <c r="G2331" s="2">
        <v>43873</v>
      </c>
      <c r="H2331">
        <v>1949.6</v>
      </c>
      <c r="I2331">
        <v>2020</v>
      </c>
      <c r="J2331">
        <f t="shared" si="72"/>
        <v>34.894107600341592</v>
      </c>
      <c r="K2331">
        <v>3329</v>
      </c>
      <c r="L2331">
        <f t="shared" si="73"/>
        <v>1171</v>
      </c>
    </row>
    <row r="2332" spans="1:12" x14ac:dyDescent="0.25">
      <c r="A2332" t="s">
        <v>10</v>
      </c>
      <c r="B2332">
        <v>4</v>
      </c>
      <c r="C2332">
        <v>250.18</v>
      </c>
      <c r="D2332" s="1">
        <v>0</v>
      </c>
      <c r="E2332" t="s">
        <v>28</v>
      </c>
      <c r="F2332">
        <v>50</v>
      </c>
      <c r="G2332" s="2">
        <v>43869</v>
      </c>
      <c r="H2332">
        <v>1000.72</v>
      </c>
      <c r="I2332">
        <v>2020</v>
      </c>
      <c r="J2332">
        <f t="shared" si="72"/>
        <v>34.895726495726493</v>
      </c>
      <c r="K2332">
        <v>3330</v>
      </c>
      <c r="L2332">
        <f t="shared" si="73"/>
        <v>1170</v>
      </c>
    </row>
    <row r="2333" spans="1:12" x14ac:dyDescent="0.25">
      <c r="A2333" t="s">
        <v>40</v>
      </c>
      <c r="B2333">
        <v>1</v>
      </c>
      <c r="C2333">
        <v>360.12</v>
      </c>
      <c r="D2333" s="1">
        <v>0.15</v>
      </c>
      <c r="E2333" t="s">
        <v>20</v>
      </c>
      <c r="F2333">
        <v>37</v>
      </c>
      <c r="G2333" s="2">
        <v>44110</v>
      </c>
      <c r="H2333">
        <v>360.12</v>
      </c>
      <c r="I2333">
        <v>2020</v>
      </c>
      <c r="J2333">
        <f t="shared" si="72"/>
        <v>34.882805816937555</v>
      </c>
      <c r="K2333">
        <v>3331</v>
      </c>
      <c r="L2333">
        <f t="shared" si="73"/>
        <v>1169</v>
      </c>
    </row>
    <row r="2334" spans="1:12" x14ac:dyDescent="0.25">
      <c r="A2334" t="s">
        <v>10</v>
      </c>
      <c r="B2334">
        <v>5</v>
      </c>
      <c r="C2334">
        <v>468.88</v>
      </c>
      <c r="D2334" s="1">
        <v>0.15</v>
      </c>
      <c r="E2334" t="s">
        <v>14</v>
      </c>
      <c r="F2334">
        <v>27</v>
      </c>
      <c r="G2334" s="2">
        <v>43909</v>
      </c>
      <c r="H2334">
        <v>2344.4</v>
      </c>
      <c r="I2334">
        <v>2020</v>
      </c>
      <c r="J2334">
        <f t="shared" si="72"/>
        <v>34.88099315068493</v>
      </c>
      <c r="K2334">
        <v>3332</v>
      </c>
      <c r="L2334">
        <f t="shared" si="73"/>
        <v>1168</v>
      </c>
    </row>
    <row r="2335" spans="1:12" x14ac:dyDescent="0.25">
      <c r="A2335" t="s">
        <v>17</v>
      </c>
      <c r="B2335">
        <v>5</v>
      </c>
      <c r="C2335">
        <v>372.94</v>
      </c>
      <c r="D2335" s="1">
        <v>0</v>
      </c>
      <c r="E2335" t="s">
        <v>28</v>
      </c>
      <c r="F2335">
        <v>27</v>
      </c>
      <c r="G2335" s="2">
        <v>44178</v>
      </c>
      <c r="H2335">
        <v>1864.7</v>
      </c>
      <c r="I2335">
        <v>2020</v>
      </c>
      <c r="J2335">
        <f t="shared" si="72"/>
        <v>34.887746358183378</v>
      </c>
      <c r="K2335">
        <v>3333</v>
      </c>
      <c r="L2335">
        <f t="shared" si="73"/>
        <v>1167</v>
      </c>
    </row>
    <row r="2336" spans="1:12" x14ac:dyDescent="0.25">
      <c r="A2336" t="s">
        <v>13</v>
      </c>
      <c r="B2336">
        <v>2</v>
      </c>
      <c r="C2336">
        <v>166.15</v>
      </c>
      <c r="D2336" s="1">
        <v>0.2</v>
      </c>
      <c r="E2336" t="s">
        <v>32</v>
      </c>
      <c r="F2336">
        <v>13</v>
      </c>
      <c r="G2336" s="2">
        <v>44051</v>
      </c>
      <c r="H2336">
        <v>332.3</v>
      </c>
      <c r="I2336">
        <v>2020</v>
      </c>
      <c r="J2336">
        <f t="shared" si="72"/>
        <v>34.89451114922813</v>
      </c>
      <c r="K2336">
        <v>3334</v>
      </c>
      <c r="L2336">
        <f t="shared" si="73"/>
        <v>1166</v>
      </c>
    </row>
    <row r="2337" spans="1:12" x14ac:dyDescent="0.25">
      <c r="A2337" t="s">
        <v>40</v>
      </c>
      <c r="B2337">
        <v>4</v>
      </c>
      <c r="C2337">
        <v>432.75</v>
      </c>
      <c r="D2337" s="1">
        <v>0.05</v>
      </c>
      <c r="E2337" t="s">
        <v>11</v>
      </c>
      <c r="F2337">
        <v>35</v>
      </c>
      <c r="G2337" s="2">
        <v>44006</v>
      </c>
      <c r="H2337">
        <v>1731</v>
      </c>
      <c r="I2337">
        <v>2020</v>
      </c>
      <c r="J2337">
        <f t="shared" si="72"/>
        <v>34.913304721030045</v>
      </c>
      <c r="K2337">
        <v>3335</v>
      </c>
      <c r="L2337">
        <f t="shared" si="73"/>
        <v>1165</v>
      </c>
    </row>
    <row r="2338" spans="1:12" x14ac:dyDescent="0.25">
      <c r="A2338" t="s">
        <v>38</v>
      </c>
      <c r="B2338">
        <v>4</v>
      </c>
      <c r="C2338">
        <v>398.92</v>
      </c>
      <c r="D2338" s="1">
        <v>0.1</v>
      </c>
      <c r="E2338" t="s">
        <v>11</v>
      </c>
      <c r="F2338">
        <v>58</v>
      </c>
      <c r="G2338" s="2">
        <v>44037</v>
      </c>
      <c r="H2338">
        <v>1595.68</v>
      </c>
      <c r="I2338">
        <v>2020</v>
      </c>
      <c r="J2338">
        <f t="shared" si="72"/>
        <v>34.913230240549829</v>
      </c>
      <c r="K2338">
        <v>3336</v>
      </c>
      <c r="L2338">
        <f t="shared" si="73"/>
        <v>1164</v>
      </c>
    </row>
    <row r="2339" spans="1:12" x14ac:dyDescent="0.25">
      <c r="A2339" t="s">
        <v>13</v>
      </c>
      <c r="B2339">
        <v>1</v>
      </c>
      <c r="C2339">
        <v>463.55</v>
      </c>
      <c r="D2339" s="1">
        <v>0.1</v>
      </c>
      <c r="E2339" t="s">
        <v>20</v>
      </c>
      <c r="F2339">
        <v>34</v>
      </c>
      <c r="G2339" s="2">
        <v>43959</v>
      </c>
      <c r="H2339">
        <v>463.55</v>
      </c>
      <c r="I2339">
        <v>2020</v>
      </c>
      <c r="J2339">
        <f t="shared" si="72"/>
        <v>34.893379191745488</v>
      </c>
      <c r="K2339">
        <v>3337</v>
      </c>
      <c r="L2339">
        <f t="shared" si="73"/>
        <v>1163</v>
      </c>
    </row>
    <row r="2340" spans="1:12" x14ac:dyDescent="0.25">
      <c r="A2340" t="s">
        <v>38</v>
      </c>
      <c r="B2340">
        <v>5</v>
      </c>
      <c r="C2340">
        <v>163.19</v>
      </c>
      <c r="D2340" s="1">
        <v>0.15</v>
      </c>
      <c r="E2340" t="s">
        <v>11</v>
      </c>
      <c r="F2340">
        <v>16</v>
      </c>
      <c r="G2340" s="2">
        <v>43862</v>
      </c>
      <c r="H2340">
        <v>815.95</v>
      </c>
      <c r="I2340">
        <v>2020</v>
      </c>
      <c r="J2340">
        <f t="shared" si="72"/>
        <v>34.894148020654043</v>
      </c>
      <c r="K2340">
        <v>3338</v>
      </c>
      <c r="L2340">
        <f t="shared" si="73"/>
        <v>1162</v>
      </c>
    </row>
    <row r="2341" spans="1:12" x14ac:dyDescent="0.25">
      <c r="A2341" t="s">
        <v>10</v>
      </c>
      <c r="B2341">
        <v>3</v>
      </c>
      <c r="C2341">
        <v>312.3</v>
      </c>
      <c r="D2341" s="1">
        <v>0</v>
      </c>
      <c r="E2341" t="s">
        <v>11</v>
      </c>
      <c r="F2341">
        <v>57</v>
      </c>
      <c r="G2341" s="2">
        <v>44039</v>
      </c>
      <c r="H2341">
        <v>936.90000000000009</v>
      </c>
      <c r="I2341">
        <v>2020</v>
      </c>
      <c r="J2341">
        <f t="shared" si="72"/>
        <v>34.910422049956935</v>
      </c>
      <c r="K2341">
        <v>3339</v>
      </c>
      <c r="L2341">
        <f t="shared" si="73"/>
        <v>1161</v>
      </c>
    </row>
    <row r="2342" spans="1:12" x14ac:dyDescent="0.25">
      <c r="A2342" t="s">
        <v>22</v>
      </c>
      <c r="B2342">
        <v>5</v>
      </c>
      <c r="C2342">
        <v>122.65</v>
      </c>
      <c r="D2342" s="1">
        <v>0.05</v>
      </c>
      <c r="E2342" t="s">
        <v>30</v>
      </c>
      <c r="F2342">
        <v>42</v>
      </c>
      <c r="G2342" s="2">
        <v>44155</v>
      </c>
      <c r="H2342">
        <v>613.25</v>
      </c>
      <c r="I2342">
        <v>2020</v>
      </c>
      <c r="J2342">
        <f t="shared" si="72"/>
        <v>34.891379310344824</v>
      </c>
      <c r="K2342">
        <v>3340</v>
      </c>
      <c r="L2342">
        <f t="shared" si="73"/>
        <v>1160</v>
      </c>
    </row>
    <row r="2343" spans="1:12" x14ac:dyDescent="0.25">
      <c r="A2343" t="s">
        <v>19</v>
      </c>
      <c r="B2343">
        <v>5</v>
      </c>
      <c r="C2343">
        <v>59.3</v>
      </c>
      <c r="D2343" s="1">
        <v>0.1</v>
      </c>
      <c r="E2343" t="s">
        <v>28</v>
      </c>
      <c r="F2343">
        <v>34</v>
      </c>
      <c r="G2343" s="2">
        <v>44189</v>
      </c>
      <c r="H2343">
        <v>296.5</v>
      </c>
      <c r="I2343">
        <v>2020</v>
      </c>
      <c r="J2343">
        <f t="shared" si="72"/>
        <v>34.885245901639344</v>
      </c>
      <c r="K2343">
        <v>3341</v>
      </c>
      <c r="L2343">
        <f t="shared" si="73"/>
        <v>1159</v>
      </c>
    </row>
    <row r="2344" spans="1:12" x14ac:dyDescent="0.25">
      <c r="A2344" t="s">
        <v>19</v>
      </c>
      <c r="B2344">
        <v>1</v>
      </c>
      <c r="C2344">
        <v>269.22000000000003</v>
      </c>
      <c r="D2344" s="1">
        <v>0.2</v>
      </c>
      <c r="E2344" t="s">
        <v>14</v>
      </c>
      <c r="F2344">
        <v>43</v>
      </c>
      <c r="G2344" s="2">
        <v>43966</v>
      </c>
      <c r="H2344">
        <v>269.22000000000003</v>
      </c>
      <c r="I2344">
        <v>2020</v>
      </c>
      <c r="J2344">
        <f t="shared" si="72"/>
        <v>34.8860103626943</v>
      </c>
      <c r="K2344">
        <v>3342</v>
      </c>
      <c r="L2344">
        <f t="shared" si="73"/>
        <v>1158</v>
      </c>
    </row>
    <row r="2345" spans="1:12" x14ac:dyDescent="0.25">
      <c r="A2345" t="s">
        <v>38</v>
      </c>
      <c r="B2345">
        <v>4</v>
      </c>
      <c r="C2345">
        <v>378.25</v>
      </c>
      <c r="D2345" s="1">
        <v>0.05</v>
      </c>
      <c r="E2345" t="s">
        <v>33</v>
      </c>
      <c r="F2345">
        <v>37</v>
      </c>
      <c r="G2345" s="2">
        <v>43938</v>
      </c>
      <c r="H2345">
        <v>1513</v>
      </c>
      <c r="I2345">
        <v>2020</v>
      </c>
      <c r="J2345">
        <f t="shared" si="72"/>
        <v>34.878997407087297</v>
      </c>
      <c r="K2345">
        <v>3343</v>
      </c>
      <c r="L2345">
        <f t="shared" si="73"/>
        <v>1157</v>
      </c>
    </row>
    <row r="2346" spans="1:12" x14ac:dyDescent="0.25">
      <c r="A2346" t="s">
        <v>19</v>
      </c>
      <c r="B2346">
        <v>4</v>
      </c>
      <c r="C2346">
        <v>156.91</v>
      </c>
      <c r="D2346" s="1">
        <v>0.2</v>
      </c>
      <c r="E2346" t="s">
        <v>32</v>
      </c>
      <c r="F2346">
        <v>53</v>
      </c>
      <c r="G2346" s="2">
        <v>43984</v>
      </c>
      <c r="H2346">
        <v>627.64</v>
      </c>
      <c r="I2346">
        <v>2020</v>
      </c>
      <c r="J2346">
        <f t="shared" si="72"/>
        <v>34.877162629757784</v>
      </c>
      <c r="K2346">
        <v>3344</v>
      </c>
      <c r="L2346">
        <f t="shared" si="73"/>
        <v>1156</v>
      </c>
    </row>
    <row r="2347" spans="1:12" x14ac:dyDescent="0.25">
      <c r="A2347" t="s">
        <v>17</v>
      </c>
      <c r="B2347">
        <v>1</v>
      </c>
      <c r="C2347">
        <v>351.56</v>
      </c>
      <c r="D2347" s="1">
        <v>0</v>
      </c>
      <c r="E2347" t="s">
        <v>28</v>
      </c>
      <c r="F2347">
        <v>14</v>
      </c>
      <c r="G2347" s="2">
        <v>43974</v>
      </c>
      <c r="H2347">
        <v>351.56</v>
      </c>
      <c r="I2347">
        <v>2020</v>
      </c>
      <c r="J2347">
        <f t="shared" si="72"/>
        <v>34.861471861471863</v>
      </c>
      <c r="K2347">
        <v>3345</v>
      </c>
      <c r="L2347">
        <f t="shared" si="73"/>
        <v>1155</v>
      </c>
    </row>
    <row r="2348" spans="1:12" x14ac:dyDescent="0.25">
      <c r="A2348" t="s">
        <v>40</v>
      </c>
      <c r="B2348">
        <v>2</v>
      </c>
      <c r="C2348">
        <v>358.18</v>
      </c>
      <c r="D2348" s="1">
        <v>0.05</v>
      </c>
      <c r="E2348" t="s">
        <v>11</v>
      </c>
      <c r="F2348">
        <v>33</v>
      </c>
      <c r="G2348" s="2">
        <v>44179</v>
      </c>
      <c r="H2348">
        <v>716.36</v>
      </c>
      <c r="I2348">
        <v>2020</v>
      </c>
      <c r="J2348">
        <f t="shared" si="72"/>
        <v>34.879549393414209</v>
      </c>
      <c r="K2348">
        <v>3346</v>
      </c>
      <c r="L2348">
        <f t="shared" si="73"/>
        <v>1154</v>
      </c>
    </row>
    <row r="2349" spans="1:12" x14ac:dyDescent="0.25">
      <c r="A2349" t="s">
        <v>40</v>
      </c>
      <c r="B2349">
        <v>4</v>
      </c>
      <c r="C2349">
        <v>45.07</v>
      </c>
      <c r="D2349" s="1">
        <v>0.15</v>
      </c>
      <c r="E2349" t="s">
        <v>11</v>
      </c>
      <c r="F2349">
        <v>18</v>
      </c>
      <c r="G2349" s="2">
        <v>44182</v>
      </c>
      <c r="H2349">
        <v>180.28</v>
      </c>
      <c r="I2349">
        <v>2020</v>
      </c>
      <c r="J2349">
        <f t="shared" si="72"/>
        <v>34.881179531656549</v>
      </c>
      <c r="K2349">
        <v>3347</v>
      </c>
      <c r="L2349">
        <f t="shared" si="73"/>
        <v>1153</v>
      </c>
    </row>
    <row r="2350" spans="1:12" x14ac:dyDescent="0.25">
      <c r="A2350" t="s">
        <v>17</v>
      </c>
      <c r="B2350">
        <v>3</v>
      </c>
      <c r="C2350">
        <v>57.26</v>
      </c>
      <c r="D2350" s="1">
        <v>0.05</v>
      </c>
      <c r="E2350" t="s">
        <v>33</v>
      </c>
      <c r="F2350">
        <v>31</v>
      </c>
      <c r="G2350" s="2">
        <v>43907</v>
      </c>
      <c r="H2350">
        <v>171.78</v>
      </c>
      <c r="I2350">
        <v>2020</v>
      </c>
      <c r="J2350">
        <f t="shared" si="72"/>
        <v>34.895833333333336</v>
      </c>
      <c r="K2350">
        <v>3348</v>
      </c>
      <c r="L2350">
        <f t="shared" si="73"/>
        <v>1152</v>
      </c>
    </row>
    <row r="2351" spans="1:12" x14ac:dyDescent="0.25">
      <c r="A2351" t="s">
        <v>40</v>
      </c>
      <c r="B2351">
        <v>5</v>
      </c>
      <c r="C2351">
        <v>38.75</v>
      </c>
      <c r="D2351" s="1">
        <v>0</v>
      </c>
      <c r="E2351" t="s">
        <v>32</v>
      </c>
      <c r="F2351">
        <v>40</v>
      </c>
      <c r="G2351" s="2">
        <v>44003</v>
      </c>
      <c r="H2351">
        <v>193.75</v>
      </c>
      <c r="I2351">
        <v>2020</v>
      </c>
      <c r="J2351">
        <f t="shared" si="72"/>
        <v>34.899218071242395</v>
      </c>
      <c r="K2351">
        <v>3349</v>
      </c>
      <c r="L2351">
        <f t="shared" si="73"/>
        <v>1151</v>
      </c>
    </row>
    <row r="2352" spans="1:12" x14ac:dyDescent="0.25">
      <c r="A2352" t="s">
        <v>38</v>
      </c>
      <c r="B2352">
        <v>1</v>
      </c>
      <c r="C2352">
        <v>206.02</v>
      </c>
      <c r="D2352" s="1">
        <v>0</v>
      </c>
      <c r="E2352" t="s">
        <v>32</v>
      </c>
      <c r="F2352">
        <v>40</v>
      </c>
      <c r="G2352" s="2">
        <v>43987</v>
      </c>
      <c r="H2352">
        <v>206.02</v>
      </c>
      <c r="I2352">
        <v>2020</v>
      </c>
      <c r="J2352">
        <f t="shared" si="72"/>
        <v>34.89478260869565</v>
      </c>
      <c r="K2352">
        <v>3350</v>
      </c>
      <c r="L2352">
        <f t="shared" si="73"/>
        <v>1150</v>
      </c>
    </row>
    <row r="2353" spans="1:12" x14ac:dyDescent="0.25">
      <c r="A2353" t="s">
        <v>22</v>
      </c>
      <c r="B2353">
        <v>3</v>
      </c>
      <c r="C2353">
        <v>144.16999999999999</v>
      </c>
      <c r="D2353" s="1">
        <v>0.05</v>
      </c>
      <c r="E2353" t="s">
        <v>11</v>
      </c>
      <c r="F2353">
        <v>49</v>
      </c>
      <c r="G2353" s="2">
        <v>43878</v>
      </c>
      <c r="H2353">
        <v>432.51</v>
      </c>
      <c r="I2353">
        <v>2020</v>
      </c>
      <c r="J2353">
        <f t="shared" si="72"/>
        <v>34.89033942558747</v>
      </c>
      <c r="K2353">
        <v>3351</v>
      </c>
      <c r="L2353">
        <f t="shared" si="73"/>
        <v>1149</v>
      </c>
    </row>
    <row r="2354" spans="1:12" x14ac:dyDescent="0.25">
      <c r="A2354" t="s">
        <v>40</v>
      </c>
      <c r="B2354">
        <v>1</v>
      </c>
      <c r="C2354">
        <v>50.13</v>
      </c>
      <c r="D2354" s="1">
        <v>0.05</v>
      </c>
      <c r="E2354" t="s">
        <v>33</v>
      </c>
      <c r="F2354">
        <v>44</v>
      </c>
      <c r="G2354" s="2">
        <v>43889</v>
      </c>
      <c r="H2354">
        <v>50.13</v>
      </c>
      <c r="I2354">
        <v>2020</v>
      </c>
      <c r="J2354">
        <f t="shared" si="72"/>
        <v>34.878048780487802</v>
      </c>
      <c r="K2354">
        <v>3352</v>
      </c>
      <c r="L2354">
        <f t="shared" si="73"/>
        <v>1148</v>
      </c>
    </row>
    <row r="2355" spans="1:12" x14ac:dyDescent="0.25">
      <c r="A2355" t="s">
        <v>38</v>
      </c>
      <c r="B2355">
        <v>1</v>
      </c>
      <c r="C2355">
        <v>335.35</v>
      </c>
      <c r="D2355" s="1">
        <v>0.15</v>
      </c>
      <c r="E2355" t="s">
        <v>33</v>
      </c>
      <c r="F2355">
        <v>41</v>
      </c>
      <c r="G2355" s="2">
        <v>43978</v>
      </c>
      <c r="H2355">
        <v>335.35</v>
      </c>
      <c r="I2355">
        <v>2020</v>
      </c>
      <c r="J2355">
        <f t="shared" si="72"/>
        <v>34.870095902353967</v>
      </c>
      <c r="K2355">
        <v>3353</v>
      </c>
      <c r="L2355">
        <f t="shared" si="73"/>
        <v>1147</v>
      </c>
    </row>
    <row r="2356" spans="1:12" x14ac:dyDescent="0.25">
      <c r="A2356" t="s">
        <v>19</v>
      </c>
      <c r="B2356">
        <v>5</v>
      </c>
      <c r="C2356">
        <v>152.94</v>
      </c>
      <c r="D2356" s="1">
        <v>0.05</v>
      </c>
      <c r="E2356" t="s">
        <v>33</v>
      </c>
      <c r="F2356">
        <v>34</v>
      </c>
      <c r="G2356" s="2">
        <v>44066</v>
      </c>
      <c r="H2356">
        <v>764.7</v>
      </c>
      <c r="I2356">
        <v>2020</v>
      </c>
      <c r="J2356">
        <f t="shared" si="72"/>
        <v>34.86474694589878</v>
      </c>
      <c r="K2356">
        <v>3354</v>
      </c>
      <c r="L2356">
        <f t="shared" si="73"/>
        <v>1146</v>
      </c>
    </row>
    <row r="2357" spans="1:12" x14ac:dyDescent="0.25">
      <c r="A2357" t="s">
        <v>22</v>
      </c>
      <c r="B2357">
        <v>3</v>
      </c>
      <c r="C2357">
        <v>302.64</v>
      </c>
      <c r="D2357" s="1">
        <v>0</v>
      </c>
      <c r="E2357" t="s">
        <v>20</v>
      </c>
      <c r="F2357">
        <v>10</v>
      </c>
      <c r="G2357" s="2">
        <v>44034</v>
      </c>
      <c r="H2357">
        <v>907.92</v>
      </c>
      <c r="I2357">
        <v>2020</v>
      </c>
      <c r="J2357">
        <f t="shared" si="72"/>
        <v>34.865502183406115</v>
      </c>
      <c r="K2357">
        <v>3355</v>
      </c>
      <c r="L2357">
        <f t="shared" si="73"/>
        <v>1145</v>
      </c>
    </row>
    <row r="2358" spans="1:12" x14ac:dyDescent="0.25">
      <c r="A2358" t="s">
        <v>40</v>
      </c>
      <c r="B2358">
        <v>5</v>
      </c>
      <c r="C2358">
        <v>466.56</v>
      </c>
      <c r="D2358" s="1">
        <v>0.2</v>
      </c>
      <c r="E2358" t="s">
        <v>11</v>
      </c>
      <c r="F2358">
        <v>11</v>
      </c>
      <c r="G2358" s="2">
        <v>44188</v>
      </c>
      <c r="H2358">
        <v>2332.8000000000002</v>
      </c>
      <c r="I2358">
        <v>2020</v>
      </c>
      <c r="J2358">
        <f t="shared" si="72"/>
        <v>34.88723776223776</v>
      </c>
      <c r="K2358">
        <v>3356</v>
      </c>
      <c r="L2358">
        <f t="shared" si="73"/>
        <v>1144</v>
      </c>
    </row>
    <row r="2359" spans="1:12" x14ac:dyDescent="0.25">
      <c r="A2359" t="s">
        <v>10</v>
      </c>
      <c r="B2359">
        <v>5</v>
      </c>
      <c r="C2359">
        <v>450.28</v>
      </c>
      <c r="D2359" s="1">
        <v>0.15</v>
      </c>
      <c r="E2359" t="s">
        <v>14</v>
      </c>
      <c r="F2359">
        <v>45</v>
      </c>
      <c r="G2359" s="2">
        <v>43913</v>
      </c>
      <c r="H2359">
        <v>2251.3999999999996</v>
      </c>
      <c r="I2359">
        <v>2020</v>
      </c>
      <c r="J2359">
        <f t="shared" si="72"/>
        <v>34.908136482939632</v>
      </c>
      <c r="K2359">
        <v>3357</v>
      </c>
      <c r="L2359">
        <f t="shared" si="73"/>
        <v>1143</v>
      </c>
    </row>
    <row r="2360" spans="1:12" x14ac:dyDescent="0.25">
      <c r="A2360" t="s">
        <v>27</v>
      </c>
      <c r="B2360">
        <v>1</v>
      </c>
      <c r="C2360">
        <v>441.2</v>
      </c>
      <c r="D2360" s="1">
        <v>0.1</v>
      </c>
      <c r="E2360" t="s">
        <v>30</v>
      </c>
      <c r="F2360">
        <v>17</v>
      </c>
      <c r="G2360" s="2">
        <v>44093</v>
      </c>
      <c r="H2360">
        <v>441.2</v>
      </c>
      <c r="I2360">
        <v>2020</v>
      </c>
      <c r="J2360">
        <f t="shared" si="72"/>
        <v>34.899299474605954</v>
      </c>
      <c r="K2360">
        <v>3358</v>
      </c>
      <c r="L2360">
        <f t="shared" si="73"/>
        <v>1142</v>
      </c>
    </row>
    <row r="2361" spans="1:12" x14ac:dyDescent="0.25">
      <c r="A2361" t="s">
        <v>10</v>
      </c>
      <c r="B2361">
        <v>2</v>
      </c>
      <c r="C2361">
        <v>451.48</v>
      </c>
      <c r="D2361" s="1">
        <v>0.2</v>
      </c>
      <c r="E2361" t="s">
        <v>11</v>
      </c>
      <c r="F2361">
        <v>60</v>
      </c>
      <c r="G2361" s="2">
        <v>44157</v>
      </c>
      <c r="H2361">
        <v>902.96</v>
      </c>
      <c r="I2361">
        <v>2020</v>
      </c>
      <c r="J2361">
        <f t="shared" si="72"/>
        <v>34.91498685363716</v>
      </c>
      <c r="K2361">
        <v>3359</v>
      </c>
      <c r="L2361">
        <f t="shared" si="73"/>
        <v>1141</v>
      </c>
    </row>
    <row r="2362" spans="1:12" x14ac:dyDescent="0.25">
      <c r="A2362" t="s">
        <v>22</v>
      </c>
      <c r="B2362">
        <v>1</v>
      </c>
      <c r="C2362">
        <v>52.42</v>
      </c>
      <c r="D2362" s="1">
        <v>0.05</v>
      </c>
      <c r="E2362" t="s">
        <v>32</v>
      </c>
      <c r="F2362">
        <v>14</v>
      </c>
      <c r="G2362" s="2">
        <v>43948</v>
      </c>
      <c r="H2362">
        <v>52.42</v>
      </c>
      <c r="I2362">
        <v>2020</v>
      </c>
      <c r="J2362">
        <f t="shared" si="72"/>
        <v>34.892982456140352</v>
      </c>
      <c r="K2362">
        <v>3360</v>
      </c>
      <c r="L2362">
        <f t="shared" si="73"/>
        <v>1140</v>
      </c>
    </row>
    <row r="2363" spans="1:12" x14ac:dyDescent="0.25">
      <c r="A2363" t="s">
        <v>13</v>
      </c>
      <c r="B2363">
        <v>5</v>
      </c>
      <c r="C2363">
        <v>160.01</v>
      </c>
      <c r="D2363" s="1">
        <v>0.1</v>
      </c>
      <c r="E2363" t="s">
        <v>30</v>
      </c>
      <c r="F2363">
        <v>11</v>
      </c>
      <c r="G2363" s="2">
        <v>43877</v>
      </c>
      <c r="H2363">
        <v>800.05</v>
      </c>
      <c r="I2363">
        <v>2020</v>
      </c>
      <c r="J2363">
        <f t="shared" si="72"/>
        <v>34.911325724319582</v>
      </c>
      <c r="K2363">
        <v>3361</v>
      </c>
      <c r="L2363">
        <f t="shared" si="73"/>
        <v>1139</v>
      </c>
    </row>
    <row r="2364" spans="1:12" x14ac:dyDescent="0.25">
      <c r="A2364" t="s">
        <v>10</v>
      </c>
      <c r="B2364">
        <v>5</v>
      </c>
      <c r="C2364">
        <v>178.17</v>
      </c>
      <c r="D2364" s="1">
        <v>0.15</v>
      </c>
      <c r="E2364" t="s">
        <v>33</v>
      </c>
      <c r="F2364">
        <v>13</v>
      </c>
      <c r="G2364" s="2">
        <v>43889</v>
      </c>
      <c r="H2364">
        <v>890.84999999999991</v>
      </c>
      <c r="I2364">
        <v>2020</v>
      </c>
      <c r="J2364">
        <f t="shared" si="72"/>
        <v>34.932337434094904</v>
      </c>
      <c r="K2364">
        <v>3362</v>
      </c>
      <c r="L2364">
        <f t="shared" si="73"/>
        <v>1138</v>
      </c>
    </row>
    <row r="2365" spans="1:12" x14ac:dyDescent="0.25">
      <c r="A2365" t="s">
        <v>10</v>
      </c>
      <c r="B2365">
        <v>4</v>
      </c>
      <c r="C2365">
        <v>308.08</v>
      </c>
      <c r="D2365" s="1">
        <v>0</v>
      </c>
      <c r="E2365" t="s">
        <v>25</v>
      </c>
      <c r="F2365">
        <v>14</v>
      </c>
      <c r="G2365" s="2">
        <v>43886</v>
      </c>
      <c r="H2365">
        <v>1232.32</v>
      </c>
      <c r="I2365">
        <v>2020</v>
      </c>
      <c r="J2365">
        <f t="shared" si="72"/>
        <v>34.951627088830257</v>
      </c>
      <c r="K2365">
        <v>3363</v>
      </c>
      <c r="L2365">
        <f t="shared" si="73"/>
        <v>1137</v>
      </c>
    </row>
    <row r="2366" spans="1:12" x14ac:dyDescent="0.25">
      <c r="A2366" t="s">
        <v>19</v>
      </c>
      <c r="B2366">
        <v>5</v>
      </c>
      <c r="C2366">
        <v>116.4</v>
      </c>
      <c r="D2366" s="1">
        <v>0.2</v>
      </c>
      <c r="E2366" t="s">
        <v>14</v>
      </c>
      <c r="F2366">
        <v>36</v>
      </c>
      <c r="G2366" s="2">
        <v>43840</v>
      </c>
      <c r="H2366">
        <v>582</v>
      </c>
      <c r="I2366">
        <v>2020</v>
      </c>
      <c r="J2366">
        <f t="shared" si="72"/>
        <v>34.970070422535208</v>
      </c>
      <c r="K2366">
        <v>3364</v>
      </c>
      <c r="L2366">
        <f t="shared" si="73"/>
        <v>1136</v>
      </c>
    </row>
    <row r="2367" spans="1:12" x14ac:dyDescent="0.25">
      <c r="A2367" t="s">
        <v>38</v>
      </c>
      <c r="B2367">
        <v>3</v>
      </c>
      <c r="C2367">
        <v>491.09</v>
      </c>
      <c r="D2367" s="1">
        <v>0</v>
      </c>
      <c r="E2367" t="s">
        <v>33</v>
      </c>
      <c r="F2367">
        <v>10</v>
      </c>
      <c r="G2367" s="2">
        <v>44144</v>
      </c>
      <c r="H2367">
        <v>1473.27</v>
      </c>
      <c r="I2367">
        <v>2020</v>
      </c>
      <c r="J2367">
        <f t="shared" si="72"/>
        <v>34.969162995594715</v>
      </c>
      <c r="K2367">
        <v>3365</v>
      </c>
      <c r="L2367">
        <f t="shared" si="73"/>
        <v>1135</v>
      </c>
    </row>
    <row r="2368" spans="1:12" x14ac:dyDescent="0.25">
      <c r="A2368" t="s">
        <v>10</v>
      </c>
      <c r="B2368">
        <v>1</v>
      </c>
      <c r="C2368">
        <v>376.03</v>
      </c>
      <c r="D2368" s="1">
        <v>0.1</v>
      </c>
      <c r="E2368" t="s">
        <v>20</v>
      </c>
      <c r="F2368">
        <v>60</v>
      </c>
      <c r="G2368" s="2">
        <v>43930</v>
      </c>
      <c r="H2368">
        <v>376.03</v>
      </c>
      <c r="I2368">
        <v>2020</v>
      </c>
      <c r="J2368">
        <f t="shared" si="72"/>
        <v>34.991181657848323</v>
      </c>
      <c r="K2368">
        <v>3366</v>
      </c>
      <c r="L2368">
        <f t="shared" si="73"/>
        <v>1134</v>
      </c>
    </row>
    <row r="2369" spans="1:12" x14ac:dyDescent="0.25">
      <c r="A2369" t="s">
        <v>10</v>
      </c>
      <c r="B2369">
        <v>2</v>
      </c>
      <c r="C2369">
        <v>453.2</v>
      </c>
      <c r="D2369" s="1">
        <v>0.1</v>
      </c>
      <c r="E2369" t="s">
        <v>32</v>
      </c>
      <c r="F2369">
        <v>27</v>
      </c>
      <c r="G2369" s="2">
        <v>44120</v>
      </c>
      <c r="H2369">
        <v>906.4</v>
      </c>
      <c r="I2369">
        <v>2020</v>
      </c>
      <c r="J2369">
        <f t="shared" si="72"/>
        <v>34.969108561341571</v>
      </c>
      <c r="K2369">
        <v>3367</v>
      </c>
      <c r="L2369">
        <f t="shared" si="73"/>
        <v>1133</v>
      </c>
    </row>
    <row r="2370" spans="1:12" x14ac:dyDescent="0.25">
      <c r="A2370" t="s">
        <v>38</v>
      </c>
      <c r="B2370">
        <v>3</v>
      </c>
      <c r="C2370">
        <v>272.35000000000002</v>
      </c>
      <c r="D2370" s="1">
        <v>0.1</v>
      </c>
      <c r="E2370" t="s">
        <v>25</v>
      </c>
      <c r="F2370">
        <v>52</v>
      </c>
      <c r="G2370" s="2">
        <v>44118</v>
      </c>
      <c r="H2370">
        <v>817.05000000000007</v>
      </c>
      <c r="I2370">
        <v>2020</v>
      </c>
      <c r="J2370">
        <f t="shared" si="72"/>
        <v>34.976148409893995</v>
      </c>
      <c r="K2370">
        <v>3368</v>
      </c>
      <c r="L2370">
        <f t="shared" si="73"/>
        <v>1132</v>
      </c>
    </row>
    <row r="2371" spans="1:12" x14ac:dyDescent="0.25">
      <c r="A2371" t="s">
        <v>22</v>
      </c>
      <c r="B2371">
        <v>2</v>
      </c>
      <c r="C2371">
        <v>223.09</v>
      </c>
      <c r="D2371" s="1">
        <v>0.2</v>
      </c>
      <c r="E2371" t="s">
        <v>33</v>
      </c>
      <c r="F2371">
        <v>56</v>
      </c>
      <c r="G2371" s="2">
        <v>43945</v>
      </c>
      <c r="H2371">
        <v>446.18</v>
      </c>
      <c r="I2371">
        <v>2020</v>
      </c>
      <c r="J2371">
        <f t="shared" ref="J2371:J2434" si="74" xml:space="preserve"> AVERAGE(F2371:F5870)</f>
        <v>34.961096374889479</v>
      </c>
      <c r="K2371">
        <v>3369</v>
      </c>
      <c r="L2371">
        <f t="shared" ref="L2371:L2434" si="75" xml:space="preserve"> COUNTA(K2371:K5870)</f>
        <v>1131</v>
      </c>
    </row>
    <row r="2372" spans="1:12" x14ac:dyDescent="0.25">
      <c r="A2372" t="s">
        <v>40</v>
      </c>
      <c r="B2372">
        <v>4</v>
      </c>
      <c r="C2372">
        <v>326.60000000000002</v>
      </c>
      <c r="D2372" s="1">
        <v>0.05</v>
      </c>
      <c r="E2372" t="s">
        <v>33</v>
      </c>
      <c r="F2372">
        <v>52</v>
      </c>
      <c r="G2372" s="2">
        <v>43879</v>
      </c>
      <c r="H2372">
        <v>1306.4000000000001</v>
      </c>
      <c r="I2372">
        <v>2020</v>
      </c>
      <c r="J2372">
        <f t="shared" si="74"/>
        <v>34.942477876106196</v>
      </c>
      <c r="K2372">
        <v>3370</v>
      </c>
      <c r="L2372">
        <f t="shared" si="75"/>
        <v>1130</v>
      </c>
    </row>
    <row r="2373" spans="1:12" x14ac:dyDescent="0.25">
      <c r="A2373" t="s">
        <v>22</v>
      </c>
      <c r="B2373">
        <v>1</v>
      </c>
      <c r="C2373">
        <v>397.76</v>
      </c>
      <c r="D2373" s="1">
        <v>0</v>
      </c>
      <c r="E2373" t="s">
        <v>30</v>
      </c>
      <c r="F2373">
        <v>21</v>
      </c>
      <c r="G2373" s="2">
        <v>44152</v>
      </c>
      <c r="H2373">
        <v>397.76</v>
      </c>
      <c r="I2373">
        <v>2020</v>
      </c>
      <c r="J2373">
        <f t="shared" si="74"/>
        <v>34.9273693534101</v>
      </c>
      <c r="K2373">
        <v>3371</v>
      </c>
      <c r="L2373">
        <f t="shared" si="75"/>
        <v>1129</v>
      </c>
    </row>
    <row r="2374" spans="1:12" x14ac:dyDescent="0.25">
      <c r="A2374" t="s">
        <v>38</v>
      </c>
      <c r="B2374">
        <v>2</v>
      </c>
      <c r="C2374">
        <v>116.34</v>
      </c>
      <c r="D2374" s="1">
        <v>0</v>
      </c>
      <c r="E2374" t="s">
        <v>28</v>
      </c>
      <c r="F2374">
        <v>39</v>
      </c>
      <c r="G2374" s="2">
        <v>43931</v>
      </c>
      <c r="H2374">
        <v>232.68</v>
      </c>
      <c r="I2374">
        <v>2020</v>
      </c>
      <c r="J2374">
        <f t="shared" si="74"/>
        <v>34.939716312056738</v>
      </c>
      <c r="K2374">
        <v>3372</v>
      </c>
      <c r="L2374">
        <f t="shared" si="75"/>
        <v>1128</v>
      </c>
    </row>
    <row r="2375" spans="1:12" x14ac:dyDescent="0.25">
      <c r="A2375" t="s">
        <v>13</v>
      </c>
      <c r="B2375">
        <v>5</v>
      </c>
      <c r="C2375">
        <v>53.75</v>
      </c>
      <c r="D2375" s="1">
        <v>0.2</v>
      </c>
      <c r="E2375" t="s">
        <v>25</v>
      </c>
      <c r="F2375">
        <v>39</v>
      </c>
      <c r="G2375" s="2">
        <v>44080</v>
      </c>
      <c r="H2375">
        <v>268.75</v>
      </c>
      <c r="I2375">
        <v>2020</v>
      </c>
      <c r="J2375">
        <f t="shared" si="74"/>
        <v>34.936113575865129</v>
      </c>
      <c r="K2375">
        <v>3373</v>
      </c>
      <c r="L2375">
        <f t="shared" si="75"/>
        <v>1127</v>
      </c>
    </row>
    <row r="2376" spans="1:12" x14ac:dyDescent="0.25">
      <c r="A2376" t="s">
        <v>22</v>
      </c>
      <c r="B2376">
        <v>2</v>
      </c>
      <c r="C2376">
        <v>123.28</v>
      </c>
      <c r="D2376" s="1">
        <v>0.15</v>
      </c>
      <c r="E2376" t="s">
        <v>28</v>
      </c>
      <c r="F2376">
        <v>35</v>
      </c>
      <c r="G2376" s="2">
        <v>44090</v>
      </c>
      <c r="H2376">
        <v>246.56</v>
      </c>
      <c r="I2376">
        <v>2020</v>
      </c>
      <c r="J2376">
        <f t="shared" si="74"/>
        <v>34.932504440497333</v>
      </c>
      <c r="K2376">
        <v>3374</v>
      </c>
      <c r="L2376">
        <f t="shared" si="75"/>
        <v>1126</v>
      </c>
    </row>
    <row r="2377" spans="1:12" x14ac:dyDescent="0.25">
      <c r="A2377" t="s">
        <v>10</v>
      </c>
      <c r="B2377">
        <v>2</v>
      </c>
      <c r="C2377">
        <v>438.4</v>
      </c>
      <c r="D2377" s="1">
        <v>0.15</v>
      </c>
      <c r="E2377" t="s">
        <v>25</v>
      </c>
      <c r="F2377">
        <v>30</v>
      </c>
      <c r="G2377" s="2">
        <v>43895</v>
      </c>
      <c r="H2377">
        <v>876.8</v>
      </c>
      <c r="I2377">
        <v>2020</v>
      </c>
      <c r="J2377">
        <f t="shared" si="74"/>
        <v>34.932444444444442</v>
      </c>
      <c r="K2377">
        <v>3375</v>
      </c>
      <c r="L2377">
        <f t="shared" si="75"/>
        <v>1125</v>
      </c>
    </row>
    <row r="2378" spans="1:12" x14ac:dyDescent="0.25">
      <c r="A2378" t="s">
        <v>10</v>
      </c>
      <c r="B2378">
        <v>4</v>
      </c>
      <c r="C2378">
        <v>380.46</v>
      </c>
      <c r="D2378" s="1">
        <v>0.05</v>
      </c>
      <c r="E2378" t="s">
        <v>32</v>
      </c>
      <c r="F2378">
        <v>59</v>
      </c>
      <c r="G2378" s="2">
        <v>44005</v>
      </c>
      <c r="H2378">
        <v>1521.84</v>
      </c>
      <c r="I2378">
        <v>2020</v>
      </c>
      <c r="J2378">
        <f t="shared" si="74"/>
        <v>34.936832740213525</v>
      </c>
      <c r="K2378">
        <v>3376</v>
      </c>
      <c r="L2378">
        <f t="shared" si="75"/>
        <v>1124</v>
      </c>
    </row>
    <row r="2379" spans="1:12" x14ac:dyDescent="0.25">
      <c r="A2379" t="s">
        <v>10</v>
      </c>
      <c r="B2379">
        <v>4</v>
      </c>
      <c r="C2379">
        <v>491.5</v>
      </c>
      <c r="D2379" s="1">
        <v>0.05</v>
      </c>
      <c r="E2379" t="s">
        <v>20</v>
      </c>
      <c r="F2379">
        <v>56</v>
      </c>
      <c r="G2379" s="2">
        <v>44079</v>
      </c>
      <c r="H2379">
        <v>1966</v>
      </c>
      <c r="I2379">
        <v>2020</v>
      </c>
      <c r="J2379">
        <f t="shared" si="74"/>
        <v>34.915405164737308</v>
      </c>
      <c r="K2379">
        <v>3377</v>
      </c>
      <c r="L2379">
        <f t="shared" si="75"/>
        <v>1123</v>
      </c>
    </row>
    <row r="2380" spans="1:12" x14ac:dyDescent="0.25">
      <c r="A2380" t="s">
        <v>38</v>
      </c>
      <c r="B2380">
        <v>2</v>
      </c>
      <c r="C2380">
        <v>497.71</v>
      </c>
      <c r="D2380" s="1">
        <v>0</v>
      </c>
      <c r="E2380" t="s">
        <v>11</v>
      </c>
      <c r="F2380">
        <v>18</v>
      </c>
      <c r="G2380" s="2">
        <v>44053</v>
      </c>
      <c r="H2380">
        <v>995.42</v>
      </c>
      <c r="I2380">
        <v>2020</v>
      </c>
      <c r="J2380">
        <f t="shared" si="74"/>
        <v>34.896613190730839</v>
      </c>
      <c r="K2380">
        <v>3378</v>
      </c>
      <c r="L2380">
        <f t="shared" si="75"/>
        <v>1122</v>
      </c>
    </row>
    <row r="2381" spans="1:12" x14ac:dyDescent="0.25">
      <c r="A2381" t="s">
        <v>19</v>
      </c>
      <c r="B2381">
        <v>5</v>
      </c>
      <c r="C2381">
        <v>222.75</v>
      </c>
      <c r="D2381" s="1">
        <v>0.1</v>
      </c>
      <c r="E2381" t="s">
        <v>32</v>
      </c>
      <c r="F2381">
        <v>28</v>
      </c>
      <c r="G2381" s="2">
        <v>43904</v>
      </c>
      <c r="H2381">
        <v>1113.75</v>
      </c>
      <c r="I2381">
        <v>2020</v>
      </c>
      <c r="J2381">
        <f t="shared" si="74"/>
        <v>34.911685994647634</v>
      </c>
      <c r="K2381">
        <v>3379</v>
      </c>
      <c r="L2381">
        <f t="shared" si="75"/>
        <v>1121</v>
      </c>
    </row>
    <row r="2382" spans="1:12" x14ac:dyDescent="0.25">
      <c r="A2382" t="s">
        <v>38</v>
      </c>
      <c r="B2382">
        <v>1</v>
      </c>
      <c r="C2382">
        <v>170.21</v>
      </c>
      <c r="D2382" s="1">
        <v>0</v>
      </c>
      <c r="E2382" t="s">
        <v>33</v>
      </c>
      <c r="F2382">
        <v>34</v>
      </c>
      <c r="G2382" s="2">
        <v>44009</v>
      </c>
      <c r="H2382">
        <v>170.21</v>
      </c>
      <c r="I2382">
        <v>2020</v>
      </c>
      <c r="J2382">
        <f t="shared" si="74"/>
        <v>34.917857142857144</v>
      </c>
      <c r="K2382">
        <v>3380</v>
      </c>
      <c r="L2382">
        <f t="shared" si="75"/>
        <v>1120</v>
      </c>
    </row>
    <row r="2383" spans="1:12" x14ac:dyDescent="0.25">
      <c r="A2383" t="s">
        <v>22</v>
      </c>
      <c r="B2383">
        <v>2</v>
      </c>
      <c r="C2383">
        <v>106.36</v>
      </c>
      <c r="D2383" s="1">
        <v>0</v>
      </c>
      <c r="E2383" t="s">
        <v>30</v>
      </c>
      <c r="F2383">
        <v>39</v>
      </c>
      <c r="G2383" s="2">
        <v>44191</v>
      </c>
      <c r="H2383">
        <v>212.72</v>
      </c>
      <c r="I2383">
        <v>2020</v>
      </c>
      <c r="J2383">
        <f t="shared" si="74"/>
        <v>34.918677390527257</v>
      </c>
      <c r="K2383">
        <v>3381</v>
      </c>
      <c r="L2383">
        <f t="shared" si="75"/>
        <v>1119</v>
      </c>
    </row>
    <row r="2384" spans="1:12" x14ac:dyDescent="0.25">
      <c r="A2384" t="s">
        <v>38</v>
      </c>
      <c r="B2384">
        <v>1</v>
      </c>
      <c r="C2384">
        <v>244.43</v>
      </c>
      <c r="D2384" s="1">
        <v>0.05</v>
      </c>
      <c r="E2384" t="s">
        <v>33</v>
      </c>
      <c r="F2384">
        <v>53</v>
      </c>
      <c r="G2384" s="2">
        <v>43936</v>
      </c>
      <c r="H2384">
        <v>244.43</v>
      </c>
      <c r="I2384">
        <v>2020</v>
      </c>
      <c r="J2384">
        <f t="shared" si="74"/>
        <v>34.915026833631487</v>
      </c>
      <c r="K2384">
        <v>3382</v>
      </c>
      <c r="L2384">
        <f t="shared" si="75"/>
        <v>1118</v>
      </c>
    </row>
    <row r="2385" spans="1:12" x14ac:dyDescent="0.25">
      <c r="A2385" t="s">
        <v>19</v>
      </c>
      <c r="B2385">
        <v>1</v>
      </c>
      <c r="C2385">
        <v>134.41</v>
      </c>
      <c r="D2385" s="1">
        <v>0</v>
      </c>
      <c r="E2385" t="s">
        <v>20</v>
      </c>
      <c r="F2385">
        <v>59</v>
      </c>
      <c r="G2385" s="2">
        <v>43954</v>
      </c>
      <c r="H2385">
        <v>134.41</v>
      </c>
      <c r="I2385">
        <v>2020</v>
      </c>
      <c r="J2385">
        <f t="shared" si="74"/>
        <v>34.898836168307966</v>
      </c>
      <c r="K2385">
        <v>3383</v>
      </c>
      <c r="L2385">
        <f t="shared" si="75"/>
        <v>1117</v>
      </c>
    </row>
    <row r="2386" spans="1:12" x14ac:dyDescent="0.25">
      <c r="A2386" t="s">
        <v>17</v>
      </c>
      <c r="B2386">
        <v>3</v>
      </c>
      <c r="C2386">
        <v>414.8</v>
      </c>
      <c r="D2386" s="1">
        <v>0</v>
      </c>
      <c r="E2386" t="s">
        <v>28</v>
      </c>
      <c r="F2386">
        <v>30</v>
      </c>
      <c r="G2386" s="2">
        <v>44051</v>
      </c>
      <c r="H2386">
        <v>1244.4000000000001</v>
      </c>
      <c r="I2386">
        <v>2020</v>
      </c>
      <c r="J2386">
        <f t="shared" si="74"/>
        <v>34.877240143369178</v>
      </c>
      <c r="K2386">
        <v>3384</v>
      </c>
      <c r="L2386">
        <f t="shared" si="75"/>
        <v>1116</v>
      </c>
    </row>
    <row r="2387" spans="1:12" x14ac:dyDescent="0.25">
      <c r="A2387" t="s">
        <v>38</v>
      </c>
      <c r="B2387">
        <v>4</v>
      </c>
      <c r="C2387">
        <v>121.38</v>
      </c>
      <c r="D2387" s="1">
        <v>0.1</v>
      </c>
      <c r="E2387" t="s">
        <v>32</v>
      </c>
      <c r="F2387">
        <v>18</v>
      </c>
      <c r="G2387" s="2">
        <v>43911</v>
      </c>
      <c r="H2387">
        <v>485.52</v>
      </c>
      <c r="I2387">
        <v>2020</v>
      </c>
      <c r="J2387">
        <f t="shared" si="74"/>
        <v>34.881614349775788</v>
      </c>
      <c r="K2387">
        <v>3385</v>
      </c>
      <c r="L2387">
        <f t="shared" si="75"/>
        <v>1115</v>
      </c>
    </row>
    <row r="2388" spans="1:12" x14ac:dyDescent="0.25">
      <c r="A2388" t="s">
        <v>22</v>
      </c>
      <c r="B2388">
        <v>1</v>
      </c>
      <c r="C2388">
        <v>403.88</v>
      </c>
      <c r="D2388" s="1">
        <v>0.15</v>
      </c>
      <c r="E2388" t="s">
        <v>30</v>
      </c>
      <c r="F2388">
        <v>60</v>
      </c>
      <c r="G2388" s="2">
        <v>44066</v>
      </c>
      <c r="H2388">
        <v>403.88</v>
      </c>
      <c r="I2388">
        <v>2020</v>
      </c>
      <c r="J2388">
        <f t="shared" si="74"/>
        <v>34.8967684021544</v>
      </c>
      <c r="K2388">
        <v>3386</v>
      </c>
      <c r="L2388">
        <f t="shared" si="75"/>
        <v>1114</v>
      </c>
    </row>
    <row r="2389" spans="1:12" x14ac:dyDescent="0.25">
      <c r="A2389" t="s">
        <v>27</v>
      </c>
      <c r="B2389">
        <v>3</v>
      </c>
      <c r="C2389">
        <v>404.98</v>
      </c>
      <c r="D2389" s="1">
        <v>0</v>
      </c>
      <c r="E2389" t="s">
        <v>20</v>
      </c>
      <c r="F2389">
        <v>54</v>
      </c>
      <c r="G2389" s="2">
        <v>44069</v>
      </c>
      <c r="H2389">
        <v>1214.94</v>
      </c>
      <c r="I2389">
        <v>2020</v>
      </c>
      <c r="J2389">
        <f t="shared" si="74"/>
        <v>34.874213836477985</v>
      </c>
      <c r="K2389">
        <v>3387</v>
      </c>
      <c r="L2389">
        <f t="shared" si="75"/>
        <v>1113</v>
      </c>
    </row>
    <row r="2390" spans="1:12" x14ac:dyDescent="0.25">
      <c r="A2390" t="s">
        <v>10</v>
      </c>
      <c r="B2390">
        <v>4</v>
      </c>
      <c r="C2390">
        <v>162.56</v>
      </c>
      <c r="D2390" s="1">
        <v>0</v>
      </c>
      <c r="E2390" t="s">
        <v>32</v>
      </c>
      <c r="F2390">
        <v>22</v>
      </c>
      <c r="G2390" s="2">
        <v>43880</v>
      </c>
      <c r="H2390">
        <v>650.24</v>
      </c>
      <c r="I2390">
        <v>2020</v>
      </c>
      <c r="J2390">
        <f t="shared" si="74"/>
        <v>34.857014388489212</v>
      </c>
      <c r="K2390">
        <v>3388</v>
      </c>
      <c r="L2390">
        <f t="shared" si="75"/>
        <v>1112</v>
      </c>
    </row>
    <row r="2391" spans="1:12" x14ac:dyDescent="0.25">
      <c r="A2391" t="s">
        <v>13</v>
      </c>
      <c r="B2391">
        <v>2</v>
      </c>
      <c r="C2391">
        <v>189.15</v>
      </c>
      <c r="D2391" s="1">
        <v>0.2</v>
      </c>
      <c r="E2391" t="s">
        <v>20</v>
      </c>
      <c r="F2391">
        <v>17</v>
      </c>
      <c r="G2391" s="2">
        <v>43839</v>
      </c>
      <c r="H2391">
        <v>378.3</v>
      </c>
      <c r="I2391">
        <v>2020</v>
      </c>
      <c r="J2391">
        <f t="shared" si="74"/>
        <v>34.868586858685866</v>
      </c>
      <c r="K2391">
        <v>3389</v>
      </c>
      <c r="L2391">
        <f t="shared" si="75"/>
        <v>1111</v>
      </c>
    </row>
    <row r="2392" spans="1:12" x14ac:dyDescent="0.25">
      <c r="A2392" t="s">
        <v>27</v>
      </c>
      <c r="B2392">
        <v>3</v>
      </c>
      <c r="C2392">
        <v>170.67</v>
      </c>
      <c r="D2392" s="1">
        <v>0</v>
      </c>
      <c r="E2392" t="s">
        <v>33</v>
      </c>
      <c r="F2392">
        <v>25</v>
      </c>
      <c r="G2392" s="2">
        <v>43875</v>
      </c>
      <c r="H2392">
        <v>512.01</v>
      </c>
      <c r="I2392">
        <v>2020</v>
      </c>
      <c r="J2392">
        <f t="shared" si="74"/>
        <v>34.884684684684686</v>
      </c>
      <c r="K2392">
        <v>3390</v>
      </c>
      <c r="L2392">
        <f t="shared" si="75"/>
        <v>1110</v>
      </c>
    </row>
    <row r="2393" spans="1:12" x14ac:dyDescent="0.25">
      <c r="A2393" t="s">
        <v>19</v>
      </c>
      <c r="B2393">
        <v>1</v>
      </c>
      <c r="C2393">
        <v>483.77</v>
      </c>
      <c r="D2393" s="1">
        <v>0.15</v>
      </c>
      <c r="E2393" t="s">
        <v>11</v>
      </c>
      <c r="F2393">
        <v>56</v>
      </c>
      <c r="G2393" s="2">
        <v>44077</v>
      </c>
      <c r="H2393">
        <v>483.77</v>
      </c>
      <c r="I2393">
        <v>2020</v>
      </c>
      <c r="J2393">
        <f t="shared" si="74"/>
        <v>34.893597835888187</v>
      </c>
      <c r="K2393">
        <v>3391</v>
      </c>
      <c r="L2393">
        <f t="shared" si="75"/>
        <v>1109</v>
      </c>
    </row>
    <row r="2394" spans="1:12" x14ac:dyDescent="0.25">
      <c r="A2394" t="s">
        <v>17</v>
      </c>
      <c r="B2394">
        <v>2</v>
      </c>
      <c r="C2394">
        <v>471.93</v>
      </c>
      <c r="D2394" s="1">
        <v>0.15</v>
      </c>
      <c r="E2394" t="s">
        <v>28</v>
      </c>
      <c r="F2394">
        <v>34</v>
      </c>
      <c r="G2394" s="2">
        <v>44113</v>
      </c>
      <c r="H2394">
        <v>943.86</v>
      </c>
      <c r="I2394">
        <v>2020</v>
      </c>
      <c r="J2394">
        <f t="shared" si="74"/>
        <v>34.874548736462096</v>
      </c>
      <c r="K2394">
        <v>3392</v>
      </c>
      <c r="L2394">
        <f t="shared" si="75"/>
        <v>1108</v>
      </c>
    </row>
    <row r="2395" spans="1:12" x14ac:dyDescent="0.25">
      <c r="A2395" t="s">
        <v>22</v>
      </c>
      <c r="B2395">
        <v>1</v>
      </c>
      <c r="C2395">
        <v>315.54000000000002</v>
      </c>
      <c r="D2395" s="1">
        <v>0.1</v>
      </c>
      <c r="E2395" t="s">
        <v>30</v>
      </c>
      <c r="F2395">
        <v>58</v>
      </c>
      <c r="G2395" s="2">
        <v>44032</v>
      </c>
      <c r="H2395">
        <v>315.54000000000002</v>
      </c>
      <c r="I2395">
        <v>2020</v>
      </c>
      <c r="J2395">
        <f t="shared" si="74"/>
        <v>34.875338753387531</v>
      </c>
      <c r="K2395">
        <v>3393</v>
      </c>
      <c r="L2395">
        <f t="shared" si="75"/>
        <v>1107</v>
      </c>
    </row>
    <row r="2396" spans="1:12" x14ac:dyDescent="0.25">
      <c r="A2396" t="s">
        <v>19</v>
      </c>
      <c r="B2396">
        <v>3</v>
      </c>
      <c r="C2396">
        <v>381.98</v>
      </c>
      <c r="D2396" s="1">
        <v>0</v>
      </c>
      <c r="E2396" t="s">
        <v>30</v>
      </c>
      <c r="F2396">
        <v>32</v>
      </c>
      <c r="G2396" s="2">
        <v>44179</v>
      </c>
      <c r="H2396">
        <v>1145.94</v>
      </c>
      <c r="I2396">
        <v>2020</v>
      </c>
      <c r="J2396">
        <f t="shared" si="74"/>
        <v>34.854430379746837</v>
      </c>
      <c r="K2396">
        <v>3394</v>
      </c>
      <c r="L2396">
        <f t="shared" si="75"/>
        <v>1106</v>
      </c>
    </row>
    <row r="2397" spans="1:12" x14ac:dyDescent="0.25">
      <c r="A2397" t="s">
        <v>19</v>
      </c>
      <c r="B2397">
        <v>3</v>
      </c>
      <c r="C2397">
        <v>430.83</v>
      </c>
      <c r="D2397" s="1">
        <v>0.2</v>
      </c>
      <c r="E2397" t="s">
        <v>32</v>
      </c>
      <c r="F2397">
        <v>42</v>
      </c>
      <c r="G2397" s="2">
        <v>44147</v>
      </c>
      <c r="H2397">
        <v>1292.49</v>
      </c>
      <c r="I2397">
        <v>2020</v>
      </c>
      <c r="J2397">
        <f t="shared" si="74"/>
        <v>34.857013574660634</v>
      </c>
      <c r="K2397">
        <v>3395</v>
      </c>
      <c r="L2397">
        <f t="shared" si="75"/>
        <v>1105</v>
      </c>
    </row>
    <row r="2398" spans="1:12" x14ac:dyDescent="0.25">
      <c r="A2398" t="s">
        <v>13</v>
      </c>
      <c r="B2398">
        <v>1</v>
      </c>
      <c r="C2398">
        <v>110.17</v>
      </c>
      <c r="D2398" s="1">
        <v>0.2</v>
      </c>
      <c r="E2398" t="s">
        <v>28</v>
      </c>
      <c r="F2398">
        <v>48</v>
      </c>
      <c r="G2398" s="2">
        <v>43913</v>
      </c>
      <c r="H2398">
        <v>110.17</v>
      </c>
      <c r="I2398">
        <v>2020</v>
      </c>
      <c r="J2398">
        <f t="shared" si="74"/>
        <v>34.850543478260867</v>
      </c>
      <c r="K2398">
        <v>3396</v>
      </c>
      <c r="L2398">
        <f t="shared" si="75"/>
        <v>1104</v>
      </c>
    </row>
    <row r="2399" spans="1:12" x14ac:dyDescent="0.25">
      <c r="A2399" t="s">
        <v>38</v>
      </c>
      <c r="B2399">
        <v>1</v>
      </c>
      <c r="C2399">
        <v>331.01</v>
      </c>
      <c r="D2399" s="1">
        <v>0.2</v>
      </c>
      <c r="E2399" t="s">
        <v>32</v>
      </c>
      <c r="F2399">
        <v>56</v>
      </c>
      <c r="G2399" s="2">
        <v>43869</v>
      </c>
      <c r="H2399">
        <v>331.01</v>
      </c>
      <c r="I2399">
        <v>2020</v>
      </c>
      <c r="J2399">
        <f t="shared" si="74"/>
        <v>34.838621940163193</v>
      </c>
      <c r="K2399">
        <v>3397</v>
      </c>
      <c r="L2399">
        <f t="shared" si="75"/>
        <v>1103</v>
      </c>
    </row>
    <row r="2400" spans="1:12" x14ac:dyDescent="0.25">
      <c r="A2400" t="s">
        <v>19</v>
      </c>
      <c r="B2400">
        <v>2</v>
      </c>
      <c r="C2400">
        <v>396.75</v>
      </c>
      <c r="D2400" s="1">
        <v>0.15</v>
      </c>
      <c r="E2400" t="s">
        <v>11</v>
      </c>
      <c r="F2400">
        <v>13</v>
      </c>
      <c r="G2400" s="2">
        <v>44053</v>
      </c>
      <c r="H2400">
        <v>793.5</v>
      </c>
      <c r="I2400">
        <v>2020</v>
      </c>
      <c r="J2400">
        <f t="shared" si="74"/>
        <v>34.81941923774955</v>
      </c>
      <c r="K2400">
        <v>3398</v>
      </c>
      <c r="L2400">
        <f t="shared" si="75"/>
        <v>1102</v>
      </c>
    </row>
    <row r="2401" spans="1:12" x14ac:dyDescent="0.25">
      <c r="A2401" t="s">
        <v>10</v>
      </c>
      <c r="B2401">
        <v>4</v>
      </c>
      <c r="C2401">
        <v>428.14</v>
      </c>
      <c r="D2401" s="1">
        <v>0.15</v>
      </c>
      <c r="E2401" t="s">
        <v>33</v>
      </c>
      <c r="F2401">
        <v>44</v>
      </c>
      <c r="G2401" s="2">
        <v>44099</v>
      </c>
      <c r="H2401">
        <v>1712.56</v>
      </c>
      <c r="I2401">
        <v>2020</v>
      </c>
      <c r="J2401">
        <f t="shared" si="74"/>
        <v>34.839237057220707</v>
      </c>
      <c r="K2401">
        <v>3399</v>
      </c>
      <c r="L2401">
        <f t="shared" si="75"/>
        <v>1101</v>
      </c>
    </row>
    <row r="2402" spans="1:12" x14ac:dyDescent="0.25">
      <c r="A2402" t="s">
        <v>17</v>
      </c>
      <c r="B2402">
        <v>4</v>
      </c>
      <c r="C2402">
        <v>45.9</v>
      </c>
      <c r="D2402" s="1">
        <v>0.05</v>
      </c>
      <c r="E2402" t="s">
        <v>30</v>
      </c>
      <c r="F2402">
        <v>17</v>
      </c>
      <c r="G2402" s="2">
        <v>43966</v>
      </c>
      <c r="H2402">
        <v>183.6</v>
      </c>
      <c r="I2402">
        <v>2020</v>
      </c>
      <c r="J2402">
        <f t="shared" si="74"/>
        <v>34.830909090909088</v>
      </c>
      <c r="K2402">
        <v>3400</v>
      </c>
      <c r="L2402">
        <f t="shared" si="75"/>
        <v>1100</v>
      </c>
    </row>
    <row r="2403" spans="1:12" x14ac:dyDescent="0.25">
      <c r="A2403" t="s">
        <v>22</v>
      </c>
      <c r="B2403">
        <v>1</v>
      </c>
      <c r="C2403">
        <v>87.44</v>
      </c>
      <c r="D2403" s="1">
        <v>0.15</v>
      </c>
      <c r="E2403" t="s">
        <v>30</v>
      </c>
      <c r="F2403">
        <v>50</v>
      </c>
      <c r="G2403" s="2">
        <v>44117</v>
      </c>
      <c r="H2403">
        <v>87.44</v>
      </c>
      <c r="I2403">
        <v>2020</v>
      </c>
      <c r="J2403">
        <f t="shared" si="74"/>
        <v>34.847133757961785</v>
      </c>
      <c r="K2403">
        <v>3401</v>
      </c>
      <c r="L2403">
        <f t="shared" si="75"/>
        <v>1099</v>
      </c>
    </row>
    <row r="2404" spans="1:12" x14ac:dyDescent="0.25">
      <c r="A2404" t="s">
        <v>10</v>
      </c>
      <c r="B2404">
        <v>4</v>
      </c>
      <c r="C2404">
        <v>403.16</v>
      </c>
      <c r="D2404" s="1">
        <v>0.1</v>
      </c>
      <c r="E2404" t="s">
        <v>14</v>
      </c>
      <c r="F2404">
        <v>33</v>
      </c>
      <c r="G2404" s="2">
        <v>43873</v>
      </c>
      <c r="H2404">
        <v>1612.64</v>
      </c>
      <c r="I2404">
        <v>2020</v>
      </c>
      <c r="J2404">
        <f t="shared" si="74"/>
        <v>34.833333333333336</v>
      </c>
      <c r="K2404">
        <v>3402</v>
      </c>
      <c r="L2404">
        <f t="shared" si="75"/>
        <v>1098</v>
      </c>
    </row>
    <row r="2405" spans="1:12" x14ac:dyDescent="0.25">
      <c r="A2405" t="s">
        <v>38</v>
      </c>
      <c r="B2405">
        <v>5</v>
      </c>
      <c r="C2405">
        <v>99.02</v>
      </c>
      <c r="D2405" s="1">
        <v>0.2</v>
      </c>
      <c r="E2405" t="s">
        <v>32</v>
      </c>
      <c r="F2405">
        <v>23</v>
      </c>
      <c r="G2405" s="2">
        <v>43902</v>
      </c>
      <c r="H2405">
        <v>495.09999999999997</v>
      </c>
      <c r="I2405">
        <v>2020</v>
      </c>
      <c r="J2405">
        <f t="shared" si="74"/>
        <v>34.835004557885142</v>
      </c>
      <c r="K2405">
        <v>3403</v>
      </c>
      <c r="L2405">
        <f t="shared" si="75"/>
        <v>1097</v>
      </c>
    </row>
    <row r="2406" spans="1:12" x14ac:dyDescent="0.25">
      <c r="A2406" t="s">
        <v>38</v>
      </c>
      <c r="B2406">
        <v>3</v>
      </c>
      <c r="C2406">
        <v>409.19</v>
      </c>
      <c r="D2406" s="1">
        <v>0.05</v>
      </c>
      <c r="E2406" t="s">
        <v>30</v>
      </c>
      <c r="F2406">
        <v>43</v>
      </c>
      <c r="G2406" s="2">
        <v>43866</v>
      </c>
      <c r="H2406">
        <v>1227.57</v>
      </c>
      <c r="I2406">
        <v>2020</v>
      </c>
      <c r="J2406">
        <f t="shared" si="74"/>
        <v>34.845802919708028</v>
      </c>
      <c r="K2406">
        <v>3404</v>
      </c>
      <c r="L2406">
        <f t="shared" si="75"/>
        <v>1096</v>
      </c>
    </row>
    <row r="2407" spans="1:12" x14ac:dyDescent="0.25">
      <c r="A2407" t="s">
        <v>27</v>
      </c>
      <c r="B2407">
        <v>3</v>
      </c>
      <c r="C2407">
        <v>188.94</v>
      </c>
      <c r="D2407" s="1">
        <v>0</v>
      </c>
      <c r="E2407" t="s">
        <v>20</v>
      </c>
      <c r="F2407">
        <v>16</v>
      </c>
      <c r="G2407" s="2">
        <v>44139</v>
      </c>
      <c r="H2407">
        <v>566.81999999999994</v>
      </c>
      <c r="I2407">
        <v>2020</v>
      </c>
      <c r="J2407">
        <f t="shared" si="74"/>
        <v>34.838356164383562</v>
      </c>
      <c r="K2407">
        <v>3405</v>
      </c>
      <c r="L2407">
        <f t="shared" si="75"/>
        <v>1095</v>
      </c>
    </row>
    <row r="2408" spans="1:12" x14ac:dyDescent="0.25">
      <c r="A2408" t="s">
        <v>40</v>
      </c>
      <c r="B2408">
        <v>2</v>
      </c>
      <c r="C2408">
        <v>368.75</v>
      </c>
      <c r="D2408" s="1">
        <v>0.05</v>
      </c>
      <c r="E2408" t="s">
        <v>25</v>
      </c>
      <c r="F2408">
        <v>28</v>
      </c>
      <c r="G2408" s="2">
        <v>44065</v>
      </c>
      <c r="H2408">
        <v>737.5</v>
      </c>
      <c r="I2408">
        <v>2020</v>
      </c>
      <c r="J2408">
        <f t="shared" si="74"/>
        <v>34.855575868372945</v>
      </c>
      <c r="K2408">
        <v>3406</v>
      </c>
      <c r="L2408">
        <f t="shared" si="75"/>
        <v>1094</v>
      </c>
    </row>
    <row r="2409" spans="1:12" x14ac:dyDescent="0.25">
      <c r="A2409" t="s">
        <v>19</v>
      </c>
      <c r="B2409">
        <v>2</v>
      </c>
      <c r="C2409">
        <v>453.35</v>
      </c>
      <c r="D2409" s="1">
        <v>0.2</v>
      </c>
      <c r="E2409" t="s">
        <v>25</v>
      </c>
      <c r="F2409">
        <v>11</v>
      </c>
      <c r="G2409" s="2">
        <v>43970</v>
      </c>
      <c r="H2409">
        <v>906.7</v>
      </c>
      <c r="I2409">
        <v>2020</v>
      </c>
      <c r="J2409">
        <f t="shared" si="74"/>
        <v>34.861848124428178</v>
      </c>
      <c r="K2409">
        <v>3407</v>
      </c>
      <c r="L2409">
        <f t="shared" si="75"/>
        <v>1093</v>
      </c>
    </row>
    <row r="2410" spans="1:12" x14ac:dyDescent="0.25">
      <c r="A2410" t="s">
        <v>13</v>
      </c>
      <c r="B2410">
        <v>4</v>
      </c>
      <c r="C2410">
        <v>278.39999999999998</v>
      </c>
      <c r="D2410" s="1">
        <v>0.05</v>
      </c>
      <c r="E2410" t="s">
        <v>14</v>
      </c>
      <c r="F2410">
        <v>41</v>
      </c>
      <c r="G2410" s="2">
        <v>44067</v>
      </c>
      <c r="H2410">
        <v>1113.5999999999999</v>
      </c>
      <c r="I2410">
        <v>2020</v>
      </c>
      <c r="J2410">
        <f t="shared" si="74"/>
        <v>34.883699633699635</v>
      </c>
      <c r="K2410">
        <v>3408</v>
      </c>
      <c r="L2410">
        <f t="shared" si="75"/>
        <v>1092</v>
      </c>
    </row>
    <row r="2411" spans="1:12" x14ac:dyDescent="0.25">
      <c r="A2411" t="s">
        <v>40</v>
      </c>
      <c r="B2411">
        <v>4</v>
      </c>
      <c r="C2411">
        <v>382.92</v>
      </c>
      <c r="D2411" s="1">
        <v>0.15</v>
      </c>
      <c r="E2411" t="s">
        <v>25</v>
      </c>
      <c r="F2411">
        <v>37</v>
      </c>
      <c r="G2411" s="2">
        <v>43962</v>
      </c>
      <c r="H2411">
        <v>1531.68</v>
      </c>
      <c r="I2411">
        <v>2020</v>
      </c>
      <c r="J2411">
        <f t="shared" si="74"/>
        <v>34.878093492208983</v>
      </c>
      <c r="K2411">
        <v>3409</v>
      </c>
      <c r="L2411">
        <f t="shared" si="75"/>
        <v>1091</v>
      </c>
    </row>
    <row r="2412" spans="1:12" x14ac:dyDescent="0.25">
      <c r="A2412" t="s">
        <v>13</v>
      </c>
      <c r="B2412">
        <v>2</v>
      </c>
      <c r="C2412">
        <v>232.95</v>
      </c>
      <c r="D2412" s="1">
        <v>0.05</v>
      </c>
      <c r="E2412" t="s">
        <v>20</v>
      </c>
      <c r="F2412">
        <v>51</v>
      </c>
      <c r="G2412" s="2">
        <v>44145</v>
      </c>
      <c r="H2412">
        <v>465.9</v>
      </c>
      <c r="I2412">
        <v>2020</v>
      </c>
      <c r="J2412">
        <f t="shared" si="74"/>
        <v>34.876146788990823</v>
      </c>
      <c r="K2412">
        <v>3410</v>
      </c>
      <c r="L2412">
        <f t="shared" si="75"/>
        <v>1090</v>
      </c>
    </row>
    <row r="2413" spans="1:12" x14ac:dyDescent="0.25">
      <c r="A2413" t="s">
        <v>27</v>
      </c>
      <c r="B2413">
        <v>2</v>
      </c>
      <c r="C2413">
        <v>98.48</v>
      </c>
      <c r="D2413" s="1">
        <v>0.15</v>
      </c>
      <c r="E2413" t="s">
        <v>30</v>
      </c>
      <c r="F2413">
        <v>12</v>
      </c>
      <c r="G2413" s="2">
        <v>43998</v>
      </c>
      <c r="H2413">
        <v>196.96</v>
      </c>
      <c r="I2413">
        <v>2020</v>
      </c>
      <c r="J2413">
        <f t="shared" si="74"/>
        <v>34.861340679522499</v>
      </c>
      <c r="K2413">
        <v>3411</v>
      </c>
      <c r="L2413">
        <f t="shared" si="75"/>
        <v>1089</v>
      </c>
    </row>
    <row r="2414" spans="1:12" x14ac:dyDescent="0.25">
      <c r="A2414" t="s">
        <v>27</v>
      </c>
      <c r="B2414">
        <v>3</v>
      </c>
      <c r="C2414">
        <v>66.569999999999993</v>
      </c>
      <c r="D2414" s="1">
        <v>0.2</v>
      </c>
      <c r="E2414" t="s">
        <v>20</v>
      </c>
      <c r="F2414">
        <v>56</v>
      </c>
      <c r="G2414" s="2">
        <v>43977</v>
      </c>
      <c r="H2414">
        <v>199.70999999999998</v>
      </c>
      <c r="I2414">
        <v>2020</v>
      </c>
      <c r="J2414">
        <f t="shared" si="74"/>
        <v>34.882352941176471</v>
      </c>
      <c r="K2414">
        <v>3412</v>
      </c>
      <c r="L2414">
        <f t="shared" si="75"/>
        <v>1088</v>
      </c>
    </row>
    <row r="2415" spans="1:12" x14ac:dyDescent="0.25">
      <c r="A2415" t="s">
        <v>40</v>
      </c>
      <c r="B2415">
        <v>2</v>
      </c>
      <c r="C2415">
        <v>350.93</v>
      </c>
      <c r="D2415" s="1">
        <v>0.1</v>
      </c>
      <c r="E2415" t="s">
        <v>28</v>
      </c>
      <c r="F2415">
        <v>37</v>
      </c>
      <c r="G2415" s="2">
        <v>44189</v>
      </c>
      <c r="H2415">
        <v>701.86</v>
      </c>
      <c r="I2415">
        <v>2020</v>
      </c>
      <c r="J2415">
        <f t="shared" si="74"/>
        <v>34.862925482980678</v>
      </c>
      <c r="K2415">
        <v>3413</v>
      </c>
      <c r="L2415">
        <f t="shared" si="75"/>
        <v>1087</v>
      </c>
    </row>
    <row r="2416" spans="1:12" x14ac:dyDescent="0.25">
      <c r="A2416" t="s">
        <v>10</v>
      </c>
      <c r="B2416">
        <v>2</v>
      </c>
      <c r="C2416">
        <v>100.08</v>
      </c>
      <c r="D2416" s="1">
        <v>0.15</v>
      </c>
      <c r="E2416" t="s">
        <v>14</v>
      </c>
      <c r="F2416">
        <v>43</v>
      </c>
      <c r="G2416" s="2">
        <v>44192</v>
      </c>
      <c r="H2416">
        <v>200.16</v>
      </c>
      <c r="I2416">
        <v>2020</v>
      </c>
      <c r="J2416">
        <f t="shared" si="74"/>
        <v>34.860957642725602</v>
      </c>
      <c r="K2416">
        <v>3414</v>
      </c>
      <c r="L2416">
        <f t="shared" si="75"/>
        <v>1086</v>
      </c>
    </row>
    <row r="2417" spans="1:12" x14ac:dyDescent="0.25">
      <c r="A2417" t="s">
        <v>13</v>
      </c>
      <c r="B2417">
        <v>3</v>
      </c>
      <c r="C2417">
        <v>392.6</v>
      </c>
      <c r="D2417" s="1">
        <v>0.2</v>
      </c>
      <c r="E2417" t="s">
        <v>11</v>
      </c>
      <c r="F2417">
        <v>10</v>
      </c>
      <c r="G2417" s="2">
        <v>44141</v>
      </c>
      <c r="H2417">
        <v>1177.8000000000002</v>
      </c>
      <c r="I2417">
        <v>2020</v>
      </c>
      <c r="J2417">
        <f t="shared" si="74"/>
        <v>34.853456221198158</v>
      </c>
      <c r="K2417">
        <v>3415</v>
      </c>
      <c r="L2417">
        <f t="shared" si="75"/>
        <v>1085</v>
      </c>
    </row>
    <row r="2418" spans="1:12" x14ac:dyDescent="0.25">
      <c r="A2418" t="s">
        <v>17</v>
      </c>
      <c r="B2418">
        <v>1</v>
      </c>
      <c r="C2418">
        <v>263.87</v>
      </c>
      <c r="D2418" s="1">
        <v>0</v>
      </c>
      <c r="E2418" t="s">
        <v>14</v>
      </c>
      <c r="F2418">
        <v>45</v>
      </c>
      <c r="G2418" s="2">
        <v>43883</v>
      </c>
      <c r="H2418">
        <v>263.87</v>
      </c>
      <c r="I2418">
        <v>2020</v>
      </c>
      <c r="J2418">
        <f t="shared" si="74"/>
        <v>34.876383763837637</v>
      </c>
      <c r="K2418">
        <v>3416</v>
      </c>
      <c r="L2418">
        <f t="shared" si="75"/>
        <v>1084</v>
      </c>
    </row>
    <row r="2419" spans="1:12" x14ac:dyDescent="0.25">
      <c r="A2419" t="s">
        <v>17</v>
      </c>
      <c r="B2419">
        <v>4</v>
      </c>
      <c r="C2419">
        <v>415.71</v>
      </c>
      <c r="D2419" s="1">
        <v>0.1</v>
      </c>
      <c r="E2419" t="s">
        <v>11</v>
      </c>
      <c r="F2419">
        <v>46</v>
      </c>
      <c r="G2419" s="2">
        <v>44148</v>
      </c>
      <c r="H2419">
        <v>1662.84</v>
      </c>
      <c r="I2419">
        <v>2020</v>
      </c>
      <c r="J2419">
        <f t="shared" si="74"/>
        <v>34.86703601108033</v>
      </c>
      <c r="K2419">
        <v>3417</v>
      </c>
      <c r="L2419">
        <f t="shared" si="75"/>
        <v>1083</v>
      </c>
    </row>
    <row r="2420" spans="1:12" x14ac:dyDescent="0.25">
      <c r="A2420" t="s">
        <v>38</v>
      </c>
      <c r="B2420">
        <v>4</v>
      </c>
      <c r="C2420">
        <v>410.93</v>
      </c>
      <c r="D2420" s="1">
        <v>0</v>
      </c>
      <c r="E2420" t="s">
        <v>25</v>
      </c>
      <c r="F2420">
        <v>34</v>
      </c>
      <c r="G2420" s="2">
        <v>43896</v>
      </c>
      <c r="H2420">
        <v>1643.72</v>
      </c>
      <c r="I2420">
        <v>2020</v>
      </c>
      <c r="J2420">
        <f t="shared" si="74"/>
        <v>34.85674676524954</v>
      </c>
      <c r="K2420">
        <v>3418</v>
      </c>
      <c r="L2420">
        <f t="shared" si="75"/>
        <v>1082</v>
      </c>
    </row>
    <row r="2421" spans="1:12" x14ac:dyDescent="0.25">
      <c r="A2421" t="s">
        <v>17</v>
      </c>
      <c r="B2421">
        <v>5</v>
      </c>
      <c r="C2421">
        <v>147.59</v>
      </c>
      <c r="D2421" s="1">
        <v>0.1</v>
      </c>
      <c r="E2421" t="s">
        <v>14</v>
      </c>
      <c r="F2421">
        <v>41</v>
      </c>
      <c r="G2421" s="2">
        <v>43875</v>
      </c>
      <c r="H2421">
        <v>737.95</v>
      </c>
      <c r="I2421">
        <v>2020</v>
      </c>
      <c r="J2421">
        <f t="shared" si="74"/>
        <v>34.857539315448662</v>
      </c>
      <c r="K2421">
        <v>3419</v>
      </c>
      <c r="L2421">
        <f t="shared" si="75"/>
        <v>1081</v>
      </c>
    </row>
    <row r="2422" spans="1:12" x14ac:dyDescent="0.25">
      <c r="A2422" t="s">
        <v>22</v>
      </c>
      <c r="B2422">
        <v>4</v>
      </c>
      <c r="C2422">
        <v>63.76</v>
      </c>
      <c r="D2422" s="1">
        <v>0</v>
      </c>
      <c r="E2422" t="s">
        <v>30</v>
      </c>
      <c r="F2422">
        <v>29</v>
      </c>
      <c r="G2422" s="2">
        <v>44003</v>
      </c>
      <c r="H2422">
        <v>255.04</v>
      </c>
      <c r="I2422">
        <v>2020</v>
      </c>
      <c r="J2422">
        <f t="shared" si="74"/>
        <v>34.851851851851855</v>
      </c>
      <c r="K2422">
        <v>3420</v>
      </c>
      <c r="L2422">
        <f t="shared" si="75"/>
        <v>1080</v>
      </c>
    </row>
    <row r="2423" spans="1:12" x14ac:dyDescent="0.25">
      <c r="A2423" t="s">
        <v>13</v>
      </c>
      <c r="B2423">
        <v>4</v>
      </c>
      <c r="C2423">
        <v>204.82</v>
      </c>
      <c r="D2423" s="1">
        <v>0.1</v>
      </c>
      <c r="E2423" t="s">
        <v>28</v>
      </c>
      <c r="F2423">
        <v>39</v>
      </c>
      <c r="G2423" s="2">
        <v>44107</v>
      </c>
      <c r="H2423">
        <v>819.28</v>
      </c>
      <c r="I2423">
        <v>2020</v>
      </c>
      <c r="J2423">
        <f t="shared" si="74"/>
        <v>34.85727525486562</v>
      </c>
      <c r="K2423">
        <v>3421</v>
      </c>
      <c r="L2423">
        <f t="shared" si="75"/>
        <v>1079</v>
      </c>
    </row>
    <row r="2424" spans="1:12" x14ac:dyDescent="0.25">
      <c r="A2424" t="s">
        <v>13</v>
      </c>
      <c r="B2424">
        <v>4</v>
      </c>
      <c r="C2424">
        <v>126.22</v>
      </c>
      <c r="D2424" s="1">
        <v>0.05</v>
      </c>
      <c r="E2424" t="s">
        <v>33</v>
      </c>
      <c r="F2424">
        <v>22</v>
      </c>
      <c r="G2424" s="2">
        <v>44083</v>
      </c>
      <c r="H2424">
        <v>504.88</v>
      </c>
      <c r="I2424">
        <v>2020</v>
      </c>
      <c r="J2424">
        <f t="shared" si="74"/>
        <v>34.853432282003709</v>
      </c>
      <c r="K2424">
        <v>3422</v>
      </c>
      <c r="L2424">
        <f t="shared" si="75"/>
        <v>1078</v>
      </c>
    </row>
    <row r="2425" spans="1:12" x14ac:dyDescent="0.25">
      <c r="A2425" t="s">
        <v>27</v>
      </c>
      <c r="B2425">
        <v>2</v>
      </c>
      <c r="C2425">
        <v>234.51</v>
      </c>
      <c r="D2425" s="1">
        <v>0.2</v>
      </c>
      <c r="E2425" t="s">
        <v>32</v>
      </c>
      <c r="F2425">
        <v>11</v>
      </c>
      <c r="G2425" s="2">
        <v>44069</v>
      </c>
      <c r="H2425">
        <v>469.02</v>
      </c>
      <c r="I2425">
        <v>2020</v>
      </c>
      <c r="J2425">
        <f t="shared" si="74"/>
        <v>34.86536675951718</v>
      </c>
      <c r="K2425">
        <v>3423</v>
      </c>
      <c r="L2425">
        <f t="shared" si="75"/>
        <v>1077</v>
      </c>
    </row>
    <row r="2426" spans="1:12" x14ac:dyDescent="0.25">
      <c r="A2426" t="s">
        <v>19</v>
      </c>
      <c r="B2426">
        <v>1</v>
      </c>
      <c r="C2426">
        <v>304.86</v>
      </c>
      <c r="D2426" s="1">
        <v>0.15</v>
      </c>
      <c r="E2426" t="s">
        <v>32</v>
      </c>
      <c r="F2426">
        <v>33</v>
      </c>
      <c r="G2426" s="2">
        <v>44008</v>
      </c>
      <c r="H2426">
        <v>304.86</v>
      </c>
      <c r="I2426">
        <v>2020</v>
      </c>
      <c r="J2426">
        <f t="shared" si="74"/>
        <v>34.887546468401489</v>
      </c>
      <c r="K2426">
        <v>3424</v>
      </c>
      <c r="L2426">
        <f t="shared" si="75"/>
        <v>1076</v>
      </c>
    </row>
    <row r="2427" spans="1:12" x14ac:dyDescent="0.25">
      <c r="A2427" t="s">
        <v>38</v>
      </c>
      <c r="B2427">
        <v>4</v>
      </c>
      <c r="C2427">
        <v>445.42</v>
      </c>
      <c r="D2427" s="1">
        <v>0.2</v>
      </c>
      <c r="E2427" t="s">
        <v>33</v>
      </c>
      <c r="F2427">
        <v>16</v>
      </c>
      <c r="G2427" s="2">
        <v>44020</v>
      </c>
      <c r="H2427">
        <v>1781.68</v>
      </c>
      <c r="I2427">
        <v>2020</v>
      </c>
      <c r="J2427">
        <f t="shared" si="74"/>
        <v>34.889302325581397</v>
      </c>
      <c r="K2427">
        <v>3425</v>
      </c>
      <c r="L2427">
        <f t="shared" si="75"/>
        <v>1075</v>
      </c>
    </row>
    <row r="2428" spans="1:12" x14ac:dyDescent="0.25">
      <c r="A2428" t="s">
        <v>13</v>
      </c>
      <c r="B2428">
        <v>3</v>
      </c>
      <c r="C2428">
        <v>383.43</v>
      </c>
      <c r="D2428" s="1">
        <v>0.15</v>
      </c>
      <c r="E2428" t="s">
        <v>14</v>
      </c>
      <c r="F2428">
        <v>12</v>
      </c>
      <c r="G2428" s="2">
        <v>43955</v>
      </c>
      <c r="H2428">
        <v>1150.29</v>
      </c>
      <c r="I2428">
        <v>2020</v>
      </c>
      <c r="J2428">
        <f t="shared" si="74"/>
        <v>34.906890130353815</v>
      </c>
      <c r="K2428">
        <v>3426</v>
      </c>
      <c r="L2428">
        <f t="shared" si="75"/>
        <v>1074</v>
      </c>
    </row>
    <row r="2429" spans="1:12" x14ac:dyDescent="0.25">
      <c r="A2429" t="s">
        <v>22</v>
      </c>
      <c r="B2429">
        <v>4</v>
      </c>
      <c r="C2429">
        <v>371.8</v>
      </c>
      <c r="D2429" s="1">
        <v>0.1</v>
      </c>
      <c r="E2429" t="s">
        <v>14</v>
      </c>
      <c r="F2429">
        <v>56</v>
      </c>
      <c r="G2429" s="2">
        <v>43852</v>
      </c>
      <c r="H2429">
        <v>1487.2</v>
      </c>
      <c r="I2429">
        <v>2020</v>
      </c>
      <c r="J2429">
        <f t="shared" si="74"/>
        <v>34.928238583410995</v>
      </c>
      <c r="K2429">
        <v>3427</v>
      </c>
      <c r="L2429">
        <f t="shared" si="75"/>
        <v>1073</v>
      </c>
    </row>
    <row r="2430" spans="1:12" x14ac:dyDescent="0.25">
      <c r="A2430" t="s">
        <v>22</v>
      </c>
      <c r="B2430">
        <v>4</v>
      </c>
      <c r="C2430">
        <v>257.94</v>
      </c>
      <c r="D2430" s="1">
        <v>0.1</v>
      </c>
      <c r="E2430" t="s">
        <v>32</v>
      </c>
      <c r="F2430">
        <v>41</v>
      </c>
      <c r="G2430" s="2">
        <v>43945</v>
      </c>
      <c r="H2430">
        <v>1031.76</v>
      </c>
      <c r="I2430">
        <v>2020</v>
      </c>
      <c r="J2430">
        <f t="shared" si="74"/>
        <v>34.90858208955224</v>
      </c>
      <c r="K2430">
        <v>3428</v>
      </c>
      <c r="L2430">
        <f t="shared" si="75"/>
        <v>1072</v>
      </c>
    </row>
    <row r="2431" spans="1:12" x14ac:dyDescent="0.25">
      <c r="A2431" t="s">
        <v>17</v>
      </c>
      <c r="B2431">
        <v>2</v>
      </c>
      <c r="C2431">
        <v>453.32</v>
      </c>
      <c r="D2431" s="1">
        <v>0.2</v>
      </c>
      <c r="E2431" t="s">
        <v>30</v>
      </c>
      <c r="F2431">
        <v>11</v>
      </c>
      <c r="G2431" s="2">
        <v>44180</v>
      </c>
      <c r="H2431">
        <v>906.64</v>
      </c>
      <c r="I2431">
        <v>2020</v>
      </c>
      <c r="J2431">
        <f t="shared" si="74"/>
        <v>34.902894491129786</v>
      </c>
      <c r="K2431">
        <v>3429</v>
      </c>
      <c r="L2431">
        <f t="shared" si="75"/>
        <v>1071</v>
      </c>
    </row>
    <row r="2432" spans="1:12" x14ac:dyDescent="0.25">
      <c r="A2432" t="s">
        <v>19</v>
      </c>
      <c r="B2432">
        <v>4</v>
      </c>
      <c r="C2432">
        <v>411.43</v>
      </c>
      <c r="D2432" s="1">
        <v>0</v>
      </c>
      <c r="E2432" t="s">
        <v>28</v>
      </c>
      <c r="F2432">
        <v>52</v>
      </c>
      <c r="G2432" s="2">
        <v>43845</v>
      </c>
      <c r="H2432">
        <v>1645.72</v>
      </c>
      <c r="I2432">
        <v>2020</v>
      </c>
      <c r="J2432">
        <f t="shared" si="74"/>
        <v>34.925233644859816</v>
      </c>
      <c r="K2432">
        <v>3430</v>
      </c>
      <c r="L2432">
        <f t="shared" si="75"/>
        <v>1070</v>
      </c>
    </row>
    <row r="2433" spans="1:12" x14ac:dyDescent="0.25">
      <c r="A2433" t="s">
        <v>10</v>
      </c>
      <c r="B2433">
        <v>4</v>
      </c>
      <c r="C2433">
        <v>318.07</v>
      </c>
      <c r="D2433" s="1">
        <v>0.05</v>
      </c>
      <c r="E2433" t="s">
        <v>20</v>
      </c>
      <c r="F2433">
        <v>30</v>
      </c>
      <c r="G2433" s="2">
        <v>44158</v>
      </c>
      <c r="H2433">
        <v>1272.28</v>
      </c>
      <c r="I2433">
        <v>2020</v>
      </c>
      <c r="J2433">
        <f t="shared" si="74"/>
        <v>34.909260991580915</v>
      </c>
      <c r="K2433">
        <v>3431</v>
      </c>
      <c r="L2433">
        <f t="shared" si="75"/>
        <v>1069</v>
      </c>
    </row>
    <row r="2434" spans="1:12" x14ac:dyDescent="0.25">
      <c r="A2434" t="s">
        <v>17</v>
      </c>
      <c r="B2434">
        <v>1</v>
      </c>
      <c r="C2434">
        <v>380.24</v>
      </c>
      <c r="D2434" s="1">
        <v>0.1</v>
      </c>
      <c r="E2434" t="s">
        <v>33</v>
      </c>
      <c r="F2434">
        <v>30</v>
      </c>
      <c r="G2434" s="2">
        <v>43974</v>
      </c>
      <c r="H2434">
        <v>380.24</v>
      </c>
      <c r="I2434">
        <v>2020</v>
      </c>
      <c r="J2434">
        <f t="shared" si="74"/>
        <v>34.91385767790262</v>
      </c>
      <c r="K2434">
        <v>3432</v>
      </c>
      <c r="L2434">
        <f t="shared" si="75"/>
        <v>1068</v>
      </c>
    </row>
    <row r="2435" spans="1:12" x14ac:dyDescent="0.25">
      <c r="A2435" t="s">
        <v>38</v>
      </c>
      <c r="B2435">
        <v>4</v>
      </c>
      <c r="C2435">
        <v>328.29</v>
      </c>
      <c r="D2435" s="1">
        <v>0.15</v>
      </c>
      <c r="E2435" t="s">
        <v>33</v>
      </c>
      <c r="F2435">
        <v>22</v>
      </c>
      <c r="G2435" s="2">
        <v>44182</v>
      </c>
      <c r="H2435">
        <v>1313.16</v>
      </c>
      <c r="I2435">
        <v>2020</v>
      </c>
      <c r="J2435">
        <f t="shared" ref="J2435:J2498" si="76" xml:space="preserve"> AVERAGE(F2435:F5934)</f>
        <v>34.918462980318651</v>
      </c>
      <c r="K2435">
        <v>3433</v>
      </c>
      <c r="L2435">
        <f t="shared" ref="L2435:L2498" si="77" xml:space="preserve"> COUNTA(K2435:K5934)</f>
        <v>1067</v>
      </c>
    </row>
    <row r="2436" spans="1:12" x14ac:dyDescent="0.25">
      <c r="A2436" t="s">
        <v>17</v>
      </c>
      <c r="B2436">
        <v>4</v>
      </c>
      <c r="C2436">
        <v>474.36</v>
      </c>
      <c r="D2436" s="1">
        <v>0</v>
      </c>
      <c r="E2436" t="s">
        <v>33</v>
      </c>
      <c r="F2436">
        <v>37</v>
      </c>
      <c r="G2436" s="2">
        <v>44040</v>
      </c>
      <c r="H2436">
        <v>1897.44</v>
      </c>
      <c r="I2436">
        <v>2020</v>
      </c>
      <c r="J2436">
        <f t="shared" si="76"/>
        <v>34.930581613508444</v>
      </c>
      <c r="K2436">
        <v>3434</v>
      </c>
      <c r="L2436">
        <f t="shared" si="77"/>
        <v>1066</v>
      </c>
    </row>
    <row r="2437" spans="1:12" x14ac:dyDescent="0.25">
      <c r="A2437" t="s">
        <v>19</v>
      </c>
      <c r="B2437">
        <v>1</v>
      </c>
      <c r="C2437">
        <v>141.1</v>
      </c>
      <c r="D2437" s="1">
        <v>0.15</v>
      </c>
      <c r="E2437" t="s">
        <v>28</v>
      </c>
      <c r="F2437">
        <v>47</v>
      </c>
      <c r="G2437" s="2">
        <v>44148</v>
      </c>
      <c r="H2437">
        <v>141.1</v>
      </c>
      <c r="I2437">
        <v>2020</v>
      </c>
      <c r="J2437">
        <f t="shared" si="76"/>
        <v>34.928638497652585</v>
      </c>
      <c r="K2437">
        <v>3435</v>
      </c>
      <c r="L2437">
        <f t="shared" si="77"/>
        <v>1065</v>
      </c>
    </row>
    <row r="2438" spans="1:12" x14ac:dyDescent="0.25">
      <c r="A2438" t="s">
        <v>38</v>
      </c>
      <c r="B2438">
        <v>5</v>
      </c>
      <c r="C2438">
        <v>154.69</v>
      </c>
      <c r="D2438" s="1">
        <v>0</v>
      </c>
      <c r="E2438" t="s">
        <v>30</v>
      </c>
      <c r="F2438">
        <v>35</v>
      </c>
      <c r="G2438" s="2">
        <v>43984</v>
      </c>
      <c r="H2438">
        <v>773.45</v>
      </c>
      <c r="I2438">
        <v>2020</v>
      </c>
      <c r="J2438">
        <f t="shared" si="76"/>
        <v>34.917293233082709</v>
      </c>
      <c r="K2438">
        <v>3436</v>
      </c>
      <c r="L2438">
        <f t="shared" si="77"/>
        <v>1064</v>
      </c>
    </row>
    <row r="2439" spans="1:12" x14ac:dyDescent="0.25">
      <c r="A2439" t="s">
        <v>10</v>
      </c>
      <c r="B2439">
        <v>1</v>
      </c>
      <c r="C2439">
        <v>467.67</v>
      </c>
      <c r="D2439" s="1">
        <v>0</v>
      </c>
      <c r="E2439" t="s">
        <v>33</v>
      </c>
      <c r="F2439">
        <v>53</v>
      </c>
      <c r="G2439" s="2">
        <v>44038</v>
      </c>
      <c r="H2439">
        <v>467.67</v>
      </c>
      <c r="I2439">
        <v>2020</v>
      </c>
      <c r="J2439">
        <f t="shared" si="76"/>
        <v>34.917215428033863</v>
      </c>
      <c r="K2439">
        <v>3437</v>
      </c>
      <c r="L2439">
        <f t="shared" si="77"/>
        <v>1063</v>
      </c>
    </row>
    <row r="2440" spans="1:12" x14ac:dyDescent="0.25">
      <c r="A2440" t="s">
        <v>40</v>
      </c>
      <c r="B2440">
        <v>2</v>
      </c>
      <c r="C2440">
        <v>220.19</v>
      </c>
      <c r="D2440" s="1">
        <v>0.2</v>
      </c>
      <c r="E2440" t="s">
        <v>32</v>
      </c>
      <c r="F2440">
        <v>39</v>
      </c>
      <c r="G2440" s="2">
        <v>43872</v>
      </c>
      <c r="H2440">
        <v>440.38</v>
      </c>
      <c r="I2440">
        <v>2020</v>
      </c>
      <c r="J2440">
        <f t="shared" si="76"/>
        <v>34.900188323917135</v>
      </c>
      <c r="K2440">
        <v>3438</v>
      </c>
      <c r="L2440">
        <f t="shared" si="77"/>
        <v>1062</v>
      </c>
    </row>
    <row r="2441" spans="1:12" x14ac:dyDescent="0.25">
      <c r="A2441" t="s">
        <v>40</v>
      </c>
      <c r="B2441">
        <v>4</v>
      </c>
      <c r="C2441">
        <v>466.95</v>
      </c>
      <c r="D2441" s="1">
        <v>0.1</v>
      </c>
      <c r="E2441" t="s">
        <v>14</v>
      </c>
      <c r="F2441">
        <v>29</v>
      </c>
      <c r="G2441" s="2">
        <v>43949</v>
      </c>
      <c r="H2441">
        <v>1867.8</v>
      </c>
      <c r="I2441">
        <v>2020</v>
      </c>
      <c r="J2441">
        <f t="shared" si="76"/>
        <v>34.896324222431666</v>
      </c>
      <c r="K2441">
        <v>3439</v>
      </c>
      <c r="L2441">
        <f t="shared" si="77"/>
        <v>1061</v>
      </c>
    </row>
    <row r="2442" spans="1:12" x14ac:dyDescent="0.25">
      <c r="A2442" t="s">
        <v>19</v>
      </c>
      <c r="B2442">
        <v>5</v>
      </c>
      <c r="C2442">
        <v>402.06</v>
      </c>
      <c r="D2442" s="1">
        <v>0.15</v>
      </c>
      <c r="E2442" t="s">
        <v>11</v>
      </c>
      <c r="F2442">
        <v>29</v>
      </c>
      <c r="G2442" s="2">
        <v>43902</v>
      </c>
      <c r="H2442">
        <v>2010.3</v>
      </c>
      <c r="I2442">
        <v>2020</v>
      </c>
      <c r="J2442">
        <f t="shared" si="76"/>
        <v>34.901886792452828</v>
      </c>
      <c r="K2442">
        <v>3440</v>
      </c>
      <c r="L2442">
        <f t="shared" si="77"/>
        <v>1060</v>
      </c>
    </row>
    <row r="2443" spans="1:12" x14ac:dyDescent="0.25">
      <c r="A2443" t="s">
        <v>10</v>
      </c>
      <c r="B2443">
        <v>5</v>
      </c>
      <c r="C2443">
        <v>209.86</v>
      </c>
      <c r="D2443" s="1">
        <v>0</v>
      </c>
      <c r="E2443" t="s">
        <v>32</v>
      </c>
      <c r="F2443">
        <v>23</v>
      </c>
      <c r="G2443" s="2">
        <v>44175</v>
      </c>
      <c r="H2443">
        <v>1049.3000000000002</v>
      </c>
      <c r="I2443">
        <v>2020</v>
      </c>
      <c r="J2443">
        <f t="shared" si="76"/>
        <v>34.907459867799808</v>
      </c>
      <c r="K2443">
        <v>3441</v>
      </c>
      <c r="L2443">
        <f t="shared" si="77"/>
        <v>1059</v>
      </c>
    </row>
    <row r="2444" spans="1:12" x14ac:dyDescent="0.25">
      <c r="A2444" t="s">
        <v>17</v>
      </c>
      <c r="B2444">
        <v>2</v>
      </c>
      <c r="C2444">
        <v>410.55</v>
      </c>
      <c r="D2444" s="1">
        <v>0.1</v>
      </c>
      <c r="E2444" t="s">
        <v>33</v>
      </c>
      <c r="F2444">
        <v>54</v>
      </c>
      <c r="G2444" s="2">
        <v>44067</v>
      </c>
      <c r="H2444">
        <v>821.1</v>
      </c>
      <c r="I2444">
        <v>2020</v>
      </c>
      <c r="J2444">
        <f t="shared" si="76"/>
        <v>34.918714555765597</v>
      </c>
      <c r="K2444">
        <v>3442</v>
      </c>
      <c r="L2444">
        <f t="shared" si="77"/>
        <v>1058</v>
      </c>
    </row>
    <row r="2445" spans="1:12" x14ac:dyDescent="0.25">
      <c r="A2445" t="s">
        <v>22</v>
      </c>
      <c r="B2445">
        <v>2</v>
      </c>
      <c r="C2445">
        <v>361.39</v>
      </c>
      <c r="D2445" s="1">
        <v>0.15</v>
      </c>
      <c r="E2445" t="s">
        <v>14</v>
      </c>
      <c r="F2445">
        <v>13</v>
      </c>
      <c r="G2445" s="2">
        <v>43845</v>
      </c>
      <c r="H2445">
        <v>722.78</v>
      </c>
      <c r="I2445">
        <v>2020</v>
      </c>
      <c r="J2445">
        <f t="shared" si="76"/>
        <v>34.900662251655632</v>
      </c>
      <c r="K2445">
        <v>3443</v>
      </c>
      <c r="L2445">
        <f t="shared" si="77"/>
        <v>1057</v>
      </c>
    </row>
    <row r="2446" spans="1:12" x14ac:dyDescent="0.25">
      <c r="A2446" t="s">
        <v>10</v>
      </c>
      <c r="B2446">
        <v>3</v>
      </c>
      <c r="C2446">
        <v>406.33</v>
      </c>
      <c r="D2446" s="1">
        <v>0.15</v>
      </c>
      <c r="E2446" t="s">
        <v>33</v>
      </c>
      <c r="F2446">
        <v>60</v>
      </c>
      <c r="G2446" s="2">
        <v>44190</v>
      </c>
      <c r="H2446">
        <v>1218.99</v>
      </c>
      <c r="I2446">
        <v>2020</v>
      </c>
      <c r="J2446">
        <f t="shared" si="76"/>
        <v>34.921401515151516</v>
      </c>
      <c r="K2446">
        <v>3444</v>
      </c>
      <c r="L2446">
        <f t="shared" si="77"/>
        <v>1056</v>
      </c>
    </row>
    <row r="2447" spans="1:12" x14ac:dyDescent="0.25">
      <c r="A2447" t="s">
        <v>22</v>
      </c>
      <c r="B2447">
        <v>5</v>
      </c>
      <c r="C2447">
        <v>366.42</v>
      </c>
      <c r="D2447" s="1">
        <v>0.2</v>
      </c>
      <c r="E2447" t="s">
        <v>32</v>
      </c>
      <c r="F2447">
        <v>30</v>
      </c>
      <c r="G2447" s="2">
        <v>44037</v>
      </c>
      <c r="H2447">
        <v>1832.1000000000001</v>
      </c>
      <c r="I2447">
        <v>2020</v>
      </c>
      <c r="J2447">
        <f t="shared" si="76"/>
        <v>34.897630331753554</v>
      </c>
      <c r="K2447">
        <v>3445</v>
      </c>
      <c r="L2447">
        <f t="shared" si="77"/>
        <v>1055</v>
      </c>
    </row>
    <row r="2448" spans="1:12" x14ac:dyDescent="0.25">
      <c r="A2448" t="s">
        <v>27</v>
      </c>
      <c r="B2448">
        <v>2</v>
      </c>
      <c r="C2448">
        <v>149.51</v>
      </c>
      <c r="D2448" s="1">
        <v>0.15</v>
      </c>
      <c r="E2448" t="s">
        <v>28</v>
      </c>
      <c r="F2448">
        <v>25</v>
      </c>
      <c r="G2448" s="2">
        <v>44122</v>
      </c>
      <c r="H2448">
        <v>299.02</v>
      </c>
      <c r="I2448">
        <v>2020</v>
      </c>
      <c r="J2448">
        <f t="shared" si="76"/>
        <v>34.902277039848194</v>
      </c>
      <c r="K2448">
        <v>3446</v>
      </c>
      <c r="L2448">
        <f t="shared" si="77"/>
        <v>1054</v>
      </c>
    </row>
    <row r="2449" spans="1:12" x14ac:dyDescent="0.25">
      <c r="A2449" t="s">
        <v>40</v>
      </c>
      <c r="B2449">
        <v>3</v>
      </c>
      <c r="C2449">
        <v>376.24</v>
      </c>
      <c r="D2449" s="1">
        <v>0.05</v>
      </c>
      <c r="E2449" t="s">
        <v>33</v>
      </c>
      <c r="F2449">
        <v>30</v>
      </c>
      <c r="G2449" s="2">
        <v>43986</v>
      </c>
      <c r="H2449">
        <v>1128.72</v>
      </c>
      <c r="I2449">
        <v>2020</v>
      </c>
      <c r="J2449">
        <f t="shared" si="76"/>
        <v>34.911680911680911</v>
      </c>
      <c r="K2449">
        <v>3447</v>
      </c>
      <c r="L2449">
        <f t="shared" si="77"/>
        <v>1053</v>
      </c>
    </row>
    <row r="2450" spans="1:12" x14ac:dyDescent="0.25">
      <c r="A2450" t="s">
        <v>19</v>
      </c>
      <c r="B2450">
        <v>5</v>
      </c>
      <c r="C2450">
        <v>195.44</v>
      </c>
      <c r="D2450" s="1">
        <v>0.2</v>
      </c>
      <c r="E2450" t="s">
        <v>32</v>
      </c>
      <c r="F2450">
        <v>20</v>
      </c>
      <c r="G2450" s="2">
        <v>44027</v>
      </c>
      <c r="H2450">
        <v>977.2</v>
      </c>
      <c r="I2450">
        <v>2020</v>
      </c>
      <c r="J2450">
        <f t="shared" si="76"/>
        <v>34.916349809885929</v>
      </c>
      <c r="K2450">
        <v>3448</v>
      </c>
      <c r="L2450">
        <f t="shared" si="77"/>
        <v>1052</v>
      </c>
    </row>
    <row r="2451" spans="1:12" x14ac:dyDescent="0.25">
      <c r="A2451" t="s">
        <v>17</v>
      </c>
      <c r="B2451">
        <v>2</v>
      </c>
      <c r="C2451">
        <v>363.08</v>
      </c>
      <c r="D2451" s="1">
        <v>0.1</v>
      </c>
      <c r="E2451" t="s">
        <v>20</v>
      </c>
      <c r="F2451">
        <v>18</v>
      </c>
      <c r="G2451" s="2">
        <v>43892</v>
      </c>
      <c r="H2451">
        <v>726.16</v>
      </c>
      <c r="I2451">
        <v>2020</v>
      </c>
      <c r="J2451">
        <f t="shared" si="76"/>
        <v>34.930542340627973</v>
      </c>
      <c r="K2451">
        <v>3449</v>
      </c>
      <c r="L2451">
        <f t="shared" si="77"/>
        <v>1051</v>
      </c>
    </row>
    <row r="2452" spans="1:12" x14ac:dyDescent="0.25">
      <c r="A2452" t="s">
        <v>13</v>
      </c>
      <c r="B2452">
        <v>4</v>
      </c>
      <c r="C2452">
        <v>332.51</v>
      </c>
      <c r="D2452" s="1">
        <v>0.2</v>
      </c>
      <c r="E2452" t="s">
        <v>32</v>
      </c>
      <c r="F2452">
        <v>19</v>
      </c>
      <c r="G2452" s="2">
        <v>44156</v>
      </c>
      <c r="H2452">
        <v>1330.04</v>
      </c>
      <c r="I2452">
        <v>2020</v>
      </c>
      <c r="J2452">
        <f t="shared" si="76"/>
        <v>34.946666666666665</v>
      </c>
      <c r="K2452">
        <v>3450</v>
      </c>
      <c r="L2452">
        <f t="shared" si="77"/>
        <v>1050</v>
      </c>
    </row>
    <row r="2453" spans="1:12" x14ac:dyDescent="0.25">
      <c r="A2453" t="s">
        <v>13</v>
      </c>
      <c r="B2453">
        <v>5</v>
      </c>
      <c r="C2453">
        <v>95.05</v>
      </c>
      <c r="D2453" s="1">
        <v>0.15</v>
      </c>
      <c r="E2453" t="s">
        <v>11</v>
      </c>
      <c r="F2453">
        <v>53</v>
      </c>
      <c r="G2453" s="2">
        <v>44016</v>
      </c>
      <c r="H2453">
        <v>475.25</v>
      </c>
      <c r="I2453">
        <v>2020</v>
      </c>
      <c r="J2453">
        <f t="shared" si="76"/>
        <v>34.961868446139178</v>
      </c>
      <c r="K2453">
        <v>3451</v>
      </c>
      <c r="L2453">
        <f t="shared" si="77"/>
        <v>1049</v>
      </c>
    </row>
    <row r="2454" spans="1:12" x14ac:dyDescent="0.25">
      <c r="A2454" t="s">
        <v>27</v>
      </c>
      <c r="B2454">
        <v>5</v>
      </c>
      <c r="C2454">
        <v>389.07</v>
      </c>
      <c r="D2454" s="1">
        <v>0.1</v>
      </c>
      <c r="E2454" t="s">
        <v>30</v>
      </c>
      <c r="F2454">
        <v>44</v>
      </c>
      <c r="G2454" s="2">
        <v>44181</v>
      </c>
      <c r="H2454">
        <v>1945.35</v>
      </c>
      <c r="I2454">
        <v>2020</v>
      </c>
      <c r="J2454">
        <f t="shared" si="76"/>
        <v>34.944656488549619</v>
      </c>
      <c r="K2454">
        <v>3452</v>
      </c>
      <c r="L2454">
        <f t="shared" si="77"/>
        <v>1048</v>
      </c>
    </row>
    <row r="2455" spans="1:12" x14ac:dyDescent="0.25">
      <c r="A2455" t="s">
        <v>38</v>
      </c>
      <c r="B2455">
        <v>4</v>
      </c>
      <c r="C2455">
        <v>338.51</v>
      </c>
      <c r="D2455" s="1">
        <v>0.1</v>
      </c>
      <c r="E2455" t="s">
        <v>32</v>
      </c>
      <c r="F2455">
        <v>52</v>
      </c>
      <c r="G2455" s="2">
        <v>44029</v>
      </c>
      <c r="H2455">
        <v>1354.04</v>
      </c>
      <c r="I2455">
        <v>2020</v>
      </c>
      <c r="J2455">
        <f t="shared" si="76"/>
        <v>34.936007640878699</v>
      </c>
      <c r="K2455">
        <v>3453</v>
      </c>
      <c r="L2455">
        <f t="shared" si="77"/>
        <v>1047</v>
      </c>
    </row>
    <row r="2456" spans="1:12" x14ac:dyDescent="0.25">
      <c r="A2456" t="s">
        <v>13</v>
      </c>
      <c r="B2456">
        <v>3</v>
      </c>
      <c r="C2456">
        <v>470.93</v>
      </c>
      <c r="D2456" s="1">
        <v>0.15</v>
      </c>
      <c r="E2456" t="s">
        <v>30</v>
      </c>
      <c r="F2456">
        <v>18</v>
      </c>
      <c r="G2456" s="2">
        <v>43983</v>
      </c>
      <c r="H2456">
        <v>1412.79</v>
      </c>
      <c r="I2456">
        <v>2020</v>
      </c>
      <c r="J2456">
        <f t="shared" si="76"/>
        <v>34.919694072657741</v>
      </c>
      <c r="K2456">
        <v>3454</v>
      </c>
      <c r="L2456">
        <f t="shared" si="77"/>
        <v>1046</v>
      </c>
    </row>
    <row r="2457" spans="1:12" x14ac:dyDescent="0.25">
      <c r="A2457" t="s">
        <v>38</v>
      </c>
      <c r="B2457">
        <v>1</v>
      </c>
      <c r="C2457">
        <v>474.41</v>
      </c>
      <c r="D2457" s="1">
        <v>0.15</v>
      </c>
      <c r="E2457" t="s">
        <v>32</v>
      </c>
      <c r="F2457">
        <v>20</v>
      </c>
      <c r="G2457" s="2">
        <v>43933</v>
      </c>
      <c r="H2457">
        <v>474.41</v>
      </c>
      <c r="I2457">
        <v>2020</v>
      </c>
      <c r="J2457">
        <f t="shared" si="76"/>
        <v>34.935885167464114</v>
      </c>
      <c r="K2457">
        <v>3455</v>
      </c>
      <c r="L2457">
        <f t="shared" si="77"/>
        <v>1045</v>
      </c>
    </row>
    <row r="2458" spans="1:12" x14ac:dyDescent="0.25">
      <c r="A2458" t="s">
        <v>10</v>
      </c>
      <c r="B2458">
        <v>4</v>
      </c>
      <c r="C2458">
        <v>158.55000000000001</v>
      </c>
      <c r="D2458" s="1">
        <v>0.15</v>
      </c>
      <c r="E2458" t="s">
        <v>11</v>
      </c>
      <c r="F2458">
        <v>34</v>
      </c>
      <c r="G2458" s="2">
        <v>43946</v>
      </c>
      <c r="H2458">
        <v>634.20000000000005</v>
      </c>
      <c r="I2458">
        <v>2020</v>
      </c>
      <c r="J2458">
        <f t="shared" si="76"/>
        <v>34.950191570881223</v>
      </c>
      <c r="K2458">
        <v>3456</v>
      </c>
      <c r="L2458">
        <f t="shared" si="77"/>
        <v>1044</v>
      </c>
    </row>
    <row r="2459" spans="1:12" x14ac:dyDescent="0.25">
      <c r="A2459" t="s">
        <v>38</v>
      </c>
      <c r="B2459">
        <v>4</v>
      </c>
      <c r="C2459">
        <v>55.62</v>
      </c>
      <c r="D2459" s="1">
        <v>0</v>
      </c>
      <c r="E2459" t="s">
        <v>32</v>
      </c>
      <c r="F2459">
        <v>13</v>
      </c>
      <c r="G2459" s="2">
        <v>43955</v>
      </c>
      <c r="H2459">
        <v>222.48</v>
      </c>
      <c r="I2459">
        <v>2020</v>
      </c>
      <c r="J2459">
        <f t="shared" si="76"/>
        <v>34.951102588686481</v>
      </c>
      <c r="K2459">
        <v>3457</v>
      </c>
      <c r="L2459">
        <f t="shared" si="77"/>
        <v>1043</v>
      </c>
    </row>
    <row r="2460" spans="1:12" x14ac:dyDescent="0.25">
      <c r="A2460" t="s">
        <v>38</v>
      </c>
      <c r="B2460">
        <v>4</v>
      </c>
      <c r="C2460">
        <v>252.53</v>
      </c>
      <c r="D2460" s="1">
        <v>0</v>
      </c>
      <c r="E2460" t="s">
        <v>33</v>
      </c>
      <c r="F2460">
        <v>49</v>
      </c>
      <c r="G2460" s="2">
        <v>43908</v>
      </c>
      <c r="H2460">
        <v>1010.12</v>
      </c>
      <c r="I2460">
        <v>2020</v>
      </c>
      <c r="J2460">
        <f t="shared" si="76"/>
        <v>34.972168905950099</v>
      </c>
      <c r="K2460">
        <v>3458</v>
      </c>
      <c r="L2460">
        <f t="shared" si="77"/>
        <v>1042</v>
      </c>
    </row>
    <row r="2461" spans="1:12" x14ac:dyDescent="0.25">
      <c r="A2461" t="s">
        <v>10</v>
      </c>
      <c r="B2461">
        <v>2</v>
      </c>
      <c r="C2461">
        <v>492.77</v>
      </c>
      <c r="D2461" s="1">
        <v>0.2</v>
      </c>
      <c r="E2461" t="s">
        <v>32</v>
      </c>
      <c r="F2461">
        <v>11</v>
      </c>
      <c r="G2461" s="2">
        <v>44046</v>
      </c>
      <c r="H2461">
        <v>985.54</v>
      </c>
      <c r="I2461">
        <v>2020</v>
      </c>
      <c r="J2461">
        <f t="shared" si="76"/>
        <v>34.958693563880885</v>
      </c>
      <c r="K2461">
        <v>3459</v>
      </c>
      <c r="L2461">
        <f t="shared" si="77"/>
        <v>1041</v>
      </c>
    </row>
    <row r="2462" spans="1:12" x14ac:dyDescent="0.25">
      <c r="A2462" t="s">
        <v>40</v>
      </c>
      <c r="B2462">
        <v>3</v>
      </c>
      <c r="C2462">
        <v>459.15</v>
      </c>
      <c r="D2462" s="1">
        <v>0.1</v>
      </c>
      <c r="E2462" t="s">
        <v>20</v>
      </c>
      <c r="F2462">
        <v>28</v>
      </c>
      <c r="G2462" s="2">
        <v>44124</v>
      </c>
      <c r="H2462">
        <v>1377.4499999999998</v>
      </c>
      <c r="I2462">
        <v>2020</v>
      </c>
      <c r="J2462">
        <f t="shared" si="76"/>
        <v>34.981730769230772</v>
      </c>
      <c r="K2462">
        <v>3460</v>
      </c>
      <c r="L2462">
        <f t="shared" si="77"/>
        <v>1040</v>
      </c>
    </row>
    <row r="2463" spans="1:12" x14ac:dyDescent="0.25">
      <c r="A2463" t="s">
        <v>13</v>
      </c>
      <c r="B2463">
        <v>1</v>
      </c>
      <c r="C2463">
        <v>99.16</v>
      </c>
      <c r="D2463" s="1">
        <v>0.2</v>
      </c>
      <c r="E2463" t="s">
        <v>32</v>
      </c>
      <c r="F2463">
        <v>55</v>
      </c>
      <c r="G2463" s="2">
        <v>43961</v>
      </c>
      <c r="H2463">
        <v>99.16</v>
      </c>
      <c r="I2463">
        <v>2020</v>
      </c>
      <c r="J2463">
        <f t="shared" si="76"/>
        <v>34.98845043310876</v>
      </c>
      <c r="K2463">
        <v>3461</v>
      </c>
      <c r="L2463">
        <f t="shared" si="77"/>
        <v>1039</v>
      </c>
    </row>
    <row r="2464" spans="1:12" x14ac:dyDescent="0.25">
      <c r="A2464" t="s">
        <v>40</v>
      </c>
      <c r="B2464">
        <v>3</v>
      </c>
      <c r="C2464">
        <v>150.97</v>
      </c>
      <c r="D2464" s="1">
        <v>0.1</v>
      </c>
      <c r="E2464" t="s">
        <v>33</v>
      </c>
      <c r="F2464">
        <v>53</v>
      </c>
      <c r="G2464" s="2">
        <v>43895</v>
      </c>
      <c r="H2464">
        <v>452.90999999999997</v>
      </c>
      <c r="I2464">
        <v>2020</v>
      </c>
      <c r="J2464">
        <f t="shared" si="76"/>
        <v>34.969171483622354</v>
      </c>
      <c r="K2464">
        <v>3462</v>
      </c>
      <c r="L2464">
        <f t="shared" si="77"/>
        <v>1038</v>
      </c>
    </row>
    <row r="2465" spans="1:12" x14ac:dyDescent="0.25">
      <c r="A2465" t="s">
        <v>40</v>
      </c>
      <c r="B2465">
        <v>5</v>
      </c>
      <c r="C2465">
        <v>59.05</v>
      </c>
      <c r="D2465" s="1">
        <v>0.2</v>
      </c>
      <c r="E2465" t="s">
        <v>11</v>
      </c>
      <c r="F2465">
        <v>57</v>
      </c>
      <c r="G2465" s="2">
        <v>43941</v>
      </c>
      <c r="H2465">
        <v>295.25</v>
      </c>
      <c r="I2465">
        <v>2020</v>
      </c>
      <c r="J2465">
        <f t="shared" si="76"/>
        <v>34.951783992285442</v>
      </c>
      <c r="K2465">
        <v>3463</v>
      </c>
      <c r="L2465">
        <f t="shared" si="77"/>
        <v>1037</v>
      </c>
    </row>
    <row r="2466" spans="1:12" x14ac:dyDescent="0.25">
      <c r="A2466" t="s">
        <v>38</v>
      </c>
      <c r="B2466">
        <v>1</v>
      </c>
      <c r="C2466">
        <v>353.84</v>
      </c>
      <c r="D2466" s="1">
        <v>0</v>
      </c>
      <c r="E2466" t="s">
        <v>11</v>
      </c>
      <c r="F2466">
        <v>50</v>
      </c>
      <c r="G2466" s="2">
        <v>44161</v>
      </c>
      <c r="H2466">
        <v>353.84</v>
      </c>
      <c r="I2466">
        <v>2020</v>
      </c>
      <c r="J2466">
        <f t="shared" si="76"/>
        <v>34.930501930501933</v>
      </c>
      <c r="K2466">
        <v>3464</v>
      </c>
      <c r="L2466">
        <f t="shared" si="77"/>
        <v>1036</v>
      </c>
    </row>
    <row r="2467" spans="1:12" x14ac:dyDescent="0.25">
      <c r="A2467" t="s">
        <v>17</v>
      </c>
      <c r="B2467">
        <v>2</v>
      </c>
      <c r="C2467">
        <v>439.18</v>
      </c>
      <c r="D2467" s="1">
        <v>0.2</v>
      </c>
      <c r="E2467" t="s">
        <v>20</v>
      </c>
      <c r="F2467">
        <v>37</v>
      </c>
      <c r="G2467" s="2">
        <v>43967</v>
      </c>
      <c r="H2467">
        <v>878.36</v>
      </c>
      <c r="I2467">
        <v>2020</v>
      </c>
      <c r="J2467">
        <f t="shared" si="76"/>
        <v>34.915942028985505</v>
      </c>
      <c r="K2467">
        <v>3465</v>
      </c>
      <c r="L2467">
        <f t="shared" si="77"/>
        <v>1035</v>
      </c>
    </row>
    <row r="2468" spans="1:12" x14ac:dyDescent="0.25">
      <c r="A2468" t="s">
        <v>17</v>
      </c>
      <c r="B2468">
        <v>3</v>
      </c>
      <c r="C2468">
        <v>486.98</v>
      </c>
      <c r="D2468" s="1">
        <v>0.1</v>
      </c>
      <c r="E2468" t="s">
        <v>33</v>
      </c>
      <c r="F2468">
        <v>30</v>
      </c>
      <c r="G2468" s="2">
        <v>44071</v>
      </c>
      <c r="H2468">
        <v>1460.94</v>
      </c>
      <c r="I2468">
        <v>2020</v>
      </c>
      <c r="J2468">
        <f t="shared" si="76"/>
        <v>34.913926499032883</v>
      </c>
      <c r="K2468">
        <v>3466</v>
      </c>
      <c r="L2468">
        <f t="shared" si="77"/>
        <v>1034</v>
      </c>
    </row>
    <row r="2469" spans="1:12" x14ac:dyDescent="0.25">
      <c r="A2469" t="s">
        <v>17</v>
      </c>
      <c r="B2469">
        <v>5</v>
      </c>
      <c r="C2469">
        <v>325.33</v>
      </c>
      <c r="D2469" s="1">
        <v>0.1</v>
      </c>
      <c r="E2469" t="s">
        <v>25</v>
      </c>
      <c r="F2469">
        <v>19</v>
      </c>
      <c r="G2469" s="2">
        <v>44009</v>
      </c>
      <c r="H2469">
        <v>1626.6499999999999</v>
      </c>
      <c r="I2469">
        <v>2020</v>
      </c>
      <c r="J2469">
        <f t="shared" si="76"/>
        <v>34.918683446272993</v>
      </c>
      <c r="K2469">
        <v>3467</v>
      </c>
      <c r="L2469">
        <f t="shared" si="77"/>
        <v>1033</v>
      </c>
    </row>
    <row r="2470" spans="1:12" x14ac:dyDescent="0.25">
      <c r="A2470" t="s">
        <v>40</v>
      </c>
      <c r="B2470">
        <v>5</v>
      </c>
      <c r="C2470">
        <v>151.30000000000001</v>
      </c>
      <c r="D2470" s="1">
        <v>0.2</v>
      </c>
      <c r="E2470" t="s">
        <v>33</v>
      </c>
      <c r="F2470">
        <v>11</v>
      </c>
      <c r="G2470" s="2">
        <v>43855</v>
      </c>
      <c r="H2470">
        <v>756.5</v>
      </c>
      <c r="I2470">
        <v>2020</v>
      </c>
      <c r="J2470">
        <f t="shared" si="76"/>
        <v>34.934108527131784</v>
      </c>
      <c r="K2470">
        <v>3468</v>
      </c>
      <c r="L2470">
        <f t="shared" si="77"/>
        <v>1032</v>
      </c>
    </row>
    <row r="2471" spans="1:12" x14ac:dyDescent="0.25">
      <c r="A2471" t="s">
        <v>17</v>
      </c>
      <c r="B2471">
        <v>1</v>
      </c>
      <c r="C2471">
        <v>50.54</v>
      </c>
      <c r="D2471" s="1">
        <v>0.05</v>
      </c>
      <c r="E2471" t="s">
        <v>33</v>
      </c>
      <c r="F2471">
        <v>43</v>
      </c>
      <c r="G2471" s="2">
        <v>43979</v>
      </c>
      <c r="H2471">
        <v>50.54</v>
      </c>
      <c r="I2471">
        <v>2020</v>
      </c>
      <c r="J2471">
        <f t="shared" si="76"/>
        <v>34.957322987390882</v>
      </c>
      <c r="K2471">
        <v>3469</v>
      </c>
      <c r="L2471">
        <f t="shared" si="77"/>
        <v>1031</v>
      </c>
    </row>
    <row r="2472" spans="1:12" x14ac:dyDescent="0.25">
      <c r="A2472" t="s">
        <v>10</v>
      </c>
      <c r="B2472">
        <v>5</v>
      </c>
      <c r="C2472">
        <v>427.93</v>
      </c>
      <c r="D2472" s="1">
        <v>0.05</v>
      </c>
      <c r="E2472" t="s">
        <v>30</v>
      </c>
      <c r="F2472">
        <v>47</v>
      </c>
      <c r="G2472" s="2">
        <v>44168</v>
      </c>
      <c r="H2472">
        <v>2139.65</v>
      </c>
      <c r="I2472">
        <v>2020</v>
      </c>
      <c r="J2472">
        <f t="shared" si="76"/>
        <v>34.949514563106796</v>
      </c>
      <c r="K2472">
        <v>3470</v>
      </c>
      <c r="L2472">
        <f t="shared" si="77"/>
        <v>1030</v>
      </c>
    </row>
    <row r="2473" spans="1:12" x14ac:dyDescent="0.25">
      <c r="A2473" t="s">
        <v>38</v>
      </c>
      <c r="B2473">
        <v>5</v>
      </c>
      <c r="C2473">
        <v>226.23</v>
      </c>
      <c r="D2473" s="1">
        <v>0.05</v>
      </c>
      <c r="E2473" t="s">
        <v>28</v>
      </c>
      <c r="F2473">
        <v>14</v>
      </c>
      <c r="G2473" s="2">
        <v>44032</v>
      </c>
      <c r="H2473">
        <v>1131.1499999999999</v>
      </c>
      <c r="I2473">
        <v>2020</v>
      </c>
      <c r="J2473">
        <f t="shared" si="76"/>
        <v>34.937803692905732</v>
      </c>
      <c r="K2473">
        <v>3471</v>
      </c>
      <c r="L2473">
        <f t="shared" si="77"/>
        <v>1029</v>
      </c>
    </row>
    <row r="2474" spans="1:12" x14ac:dyDescent="0.25">
      <c r="A2474" t="s">
        <v>22</v>
      </c>
      <c r="B2474">
        <v>5</v>
      </c>
      <c r="C2474">
        <v>284.06</v>
      </c>
      <c r="D2474" s="1">
        <v>0</v>
      </c>
      <c r="E2474" t="s">
        <v>11</v>
      </c>
      <c r="F2474">
        <v>43</v>
      </c>
      <c r="G2474" s="2">
        <v>43971</v>
      </c>
      <c r="H2474">
        <v>1420.3</v>
      </c>
      <c r="I2474">
        <v>2020</v>
      </c>
      <c r="J2474">
        <f t="shared" si="76"/>
        <v>34.958171206225678</v>
      </c>
      <c r="K2474">
        <v>3472</v>
      </c>
      <c r="L2474">
        <f t="shared" si="77"/>
        <v>1028</v>
      </c>
    </row>
    <row r="2475" spans="1:12" x14ac:dyDescent="0.25">
      <c r="A2475" t="s">
        <v>17</v>
      </c>
      <c r="B2475">
        <v>5</v>
      </c>
      <c r="C2475">
        <v>286.70999999999998</v>
      </c>
      <c r="D2475" s="1">
        <v>0.2</v>
      </c>
      <c r="E2475" t="s">
        <v>25</v>
      </c>
      <c r="F2475">
        <v>22</v>
      </c>
      <c r="G2475" s="2">
        <v>44004</v>
      </c>
      <c r="H2475">
        <v>1433.55</v>
      </c>
      <c r="I2475">
        <v>2020</v>
      </c>
      <c r="J2475">
        <f t="shared" si="76"/>
        <v>34.950340798442063</v>
      </c>
      <c r="K2475">
        <v>3473</v>
      </c>
      <c r="L2475">
        <f t="shared" si="77"/>
        <v>1027</v>
      </c>
    </row>
    <row r="2476" spans="1:12" x14ac:dyDescent="0.25">
      <c r="A2476" t="s">
        <v>10</v>
      </c>
      <c r="B2476">
        <v>4</v>
      </c>
      <c r="C2476">
        <v>43.61</v>
      </c>
      <c r="D2476" s="1">
        <v>0</v>
      </c>
      <c r="E2476" t="s">
        <v>14</v>
      </c>
      <c r="F2476">
        <v>39</v>
      </c>
      <c r="G2476" s="2">
        <v>43872</v>
      </c>
      <c r="H2476">
        <v>174.44</v>
      </c>
      <c r="I2476">
        <v>2020</v>
      </c>
      <c r="J2476">
        <f t="shared" si="76"/>
        <v>34.962962962962962</v>
      </c>
      <c r="K2476">
        <v>3474</v>
      </c>
      <c r="L2476">
        <f t="shared" si="77"/>
        <v>1026</v>
      </c>
    </row>
    <row r="2477" spans="1:12" x14ac:dyDescent="0.25">
      <c r="A2477" t="s">
        <v>17</v>
      </c>
      <c r="B2477">
        <v>3</v>
      </c>
      <c r="C2477">
        <v>91.04</v>
      </c>
      <c r="D2477" s="1">
        <v>0.2</v>
      </c>
      <c r="E2477" t="s">
        <v>25</v>
      </c>
      <c r="F2477">
        <v>49</v>
      </c>
      <c r="G2477" s="2">
        <v>44090</v>
      </c>
      <c r="H2477">
        <v>273.12</v>
      </c>
      <c r="I2477">
        <v>2020</v>
      </c>
      <c r="J2477">
        <f t="shared" si="76"/>
        <v>34.959024390243904</v>
      </c>
      <c r="K2477">
        <v>3475</v>
      </c>
      <c r="L2477">
        <f t="shared" si="77"/>
        <v>1025</v>
      </c>
    </row>
    <row r="2478" spans="1:12" x14ac:dyDescent="0.25">
      <c r="A2478" t="s">
        <v>40</v>
      </c>
      <c r="B2478">
        <v>4</v>
      </c>
      <c r="C2478">
        <v>301.54000000000002</v>
      </c>
      <c r="D2478" s="1">
        <v>0.1</v>
      </c>
      <c r="E2478" t="s">
        <v>28</v>
      </c>
      <c r="F2478">
        <v>34</v>
      </c>
      <c r="G2478" s="2">
        <v>44111</v>
      </c>
      <c r="H2478">
        <v>1206.1600000000001</v>
      </c>
      <c r="I2478">
        <v>2020</v>
      </c>
      <c r="J2478">
        <f t="shared" si="76"/>
        <v>34.9453125</v>
      </c>
      <c r="K2478">
        <v>3476</v>
      </c>
      <c r="L2478">
        <f t="shared" si="77"/>
        <v>1024</v>
      </c>
    </row>
    <row r="2479" spans="1:12" x14ac:dyDescent="0.25">
      <c r="A2479" t="s">
        <v>10</v>
      </c>
      <c r="B2479">
        <v>4</v>
      </c>
      <c r="C2479">
        <v>458.1</v>
      </c>
      <c r="D2479" s="1">
        <v>0</v>
      </c>
      <c r="E2479" t="s">
        <v>28</v>
      </c>
      <c r="F2479">
        <v>28</v>
      </c>
      <c r="G2479" s="2">
        <v>43865</v>
      </c>
      <c r="H2479">
        <v>1832.4</v>
      </c>
      <c r="I2479">
        <v>2020</v>
      </c>
      <c r="J2479">
        <f t="shared" si="76"/>
        <v>34.946236559139784</v>
      </c>
      <c r="K2479">
        <v>3477</v>
      </c>
      <c r="L2479">
        <f t="shared" si="77"/>
        <v>1023</v>
      </c>
    </row>
    <row r="2480" spans="1:12" x14ac:dyDescent="0.25">
      <c r="A2480" t="s">
        <v>22</v>
      </c>
      <c r="B2480">
        <v>5</v>
      </c>
      <c r="C2480">
        <v>118.64</v>
      </c>
      <c r="D2480" s="1">
        <v>0.15</v>
      </c>
      <c r="E2480" t="s">
        <v>20</v>
      </c>
      <c r="F2480">
        <v>60</v>
      </c>
      <c r="G2480" s="2">
        <v>43931</v>
      </c>
      <c r="H2480">
        <v>593.20000000000005</v>
      </c>
      <c r="I2480">
        <v>2020</v>
      </c>
      <c r="J2480">
        <f t="shared" si="76"/>
        <v>34.953033268101763</v>
      </c>
      <c r="K2480">
        <v>3478</v>
      </c>
      <c r="L2480">
        <f t="shared" si="77"/>
        <v>1022</v>
      </c>
    </row>
    <row r="2481" spans="1:12" x14ac:dyDescent="0.25">
      <c r="A2481" t="s">
        <v>19</v>
      </c>
      <c r="B2481">
        <v>5</v>
      </c>
      <c r="C2481">
        <v>330.48</v>
      </c>
      <c r="D2481" s="1">
        <v>0.1</v>
      </c>
      <c r="E2481" t="s">
        <v>28</v>
      </c>
      <c r="F2481">
        <v>59</v>
      </c>
      <c r="G2481" s="2">
        <v>44129</v>
      </c>
      <c r="H2481">
        <v>1652.4</v>
      </c>
      <c r="I2481">
        <v>2020</v>
      </c>
      <c r="J2481">
        <f t="shared" si="76"/>
        <v>34.928501469147896</v>
      </c>
      <c r="K2481">
        <v>3479</v>
      </c>
      <c r="L2481">
        <f t="shared" si="77"/>
        <v>1021</v>
      </c>
    </row>
    <row r="2482" spans="1:12" x14ac:dyDescent="0.25">
      <c r="A2482" t="s">
        <v>10</v>
      </c>
      <c r="B2482">
        <v>2</v>
      </c>
      <c r="C2482">
        <v>395.98</v>
      </c>
      <c r="D2482" s="1">
        <v>0.1</v>
      </c>
      <c r="E2482" t="s">
        <v>11</v>
      </c>
      <c r="F2482">
        <v>59</v>
      </c>
      <c r="G2482" s="2">
        <v>43895</v>
      </c>
      <c r="H2482">
        <v>791.96</v>
      </c>
      <c r="I2482">
        <v>2020</v>
      </c>
      <c r="J2482">
        <f t="shared" si="76"/>
        <v>34.904901960784315</v>
      </c>
      <c r="K2482">
        <v>3480</v>
      </c>
      <c r="L2482">
        <f t="shared" si="77"/>
        <v>1020</v>
      </c>
    </row>
    <row r="2483" spans="1:12" x14ac:dyDescent="0.25">
      <c r="A2483" t="s">
        <v>13</v>
      </c>
      <c r="B2483">
        <v>4</v>
      </c>
      <c r="C2483">
        <v>42.59</v>
      </c>
      <c r="D2483" s="1">
        <v>0.1</v>
      </c>
      <c r="E2483" t="s">
        <v>20</v>
      </c>
      <c r="F2483">
        <v>21</v>
      </c>
      <c r="G2483" s="2">
        <v>43987</v>
      </c>
      <c r="H2483">
        <v>170.36</v>
      </c>
      <c r="I2483">
        <v>2020</v>
      </c>
      <c r="J2483">
        <f t="shared" si="76"/>
        <v>34.881256133464177</v>
      </c>
      <c r="K2483">
        <v>3481</v>
      </c>
      <c r="L2483">
        <f t="shared" si="77"/>
        <v>1019</v>
      </c>
    </row>
    <row r="2484" spans="1:12" x14ac:dyDescent="0.25">
      <c r="A2484" t="s">
        <v>40</v>
      </c>
      <c r="B2484">
        <v>1</v>
      </c>
      <c r="C2484">
        <v>151.32</v>
      </c>
      <c r="D2484" s="1">
        <v>0.2</v>
      </c>
      <c r="E2484" t="s">
        <v>30</v>
      </c>
      <c r="F2484">
        <v>54</v>
      </c>
      <c r="G2484" s="2">
        <v>43893</v>
      </c>
      <c r="H2484">
        <v>151.32</v>
      </c>
      <c r="I2484">
        <v>2020</v>
      </c>
      <c r="J2484">
        <f t="shared" si="76"/>
        <v>34.894891944990178</v>
      </c>
      <c r="K2484">
        <v>3482</v>
      </c>
      <c r="L2484">
        <f t="shared" si="77"/>
        <v>1018</v>
      </c>
    </row>
    <row r="2485" spans="1:12" x14ac:dyDescent="0.25">
      <c r="A2485" t="s">
        <v>40</v>
      </c>
      <c r="B2485">
        <v>5</v>
      </c>
      <c r="C2485">
        <v>451.18</v>
      </c>
      <c r="D2485" s="1">
        <v>0.15</v>
      </c>
      <c r="E2485" t="s">
        <v>25</v>
      </c>
      <c r="F2485">
        <v>50</v>
      </c>
      <c r="G2485" s="2">
        <v>44112</v>
      </c>
      <c r="H2485">
        <v>2255.9</v>
      </c>
      <c r="I2485">
        <v>2020</v>
      </c>
      <c r="J2485">
        <f t="shared" si="76"/>
        <v>34.876106194690266</v>
      </c>
      <c r="K2485">
        <v>3483</v>
      </c>
      <c r="L2485">
        <f t="shared" si="77"/>
        <v>1017</v>
      </c>
    </row>
    <row r="2486" spans="1:12" x14ac:dyDescent="0.25">
      <c r="A2486" t="s">
        <v>17</v>
      </c>
      <c r="B2486">
        <v>4</v>
      </c>
      <c r="C2486">
        <v>127.81</v>
      </c>
      <c r="D2486" s="1">
        <v>0.1</v>
      </c>
      <c r="E2486" t="s">
        <v>30</v>
      </c>
      <c r="F2486">
        <v>59</v>
      </c>
      <c r="G2486" s="2">
        <v>43831</v>
      </c>
      <c r="H2486">
        <v>511.24</v>
      </c>
      <c r="I2486">
        <v>2020</v>
      </c>
      <c r="J2486">
        <f t="shared" si="76"/>
        <v>34.861220472440948</v>
      </c>
      <c r="K2486">
        <v>3484</v>
      </c>
      <c r="L2486">
        <f t="shared" si="77"/>
        <v>1016</v>
      </c>
    </row>
    <row r="2487" spans="1:12" x14ac:dyDescent="0.25">
      <c r="A2487" t="s">
        <v>17</v>
      </c>
      <c r="B2487">
        <v>4</v>
      </c>
      <c r="C2487">
        <v>268.05</v>
      </c>
      <c r="D2487" s="1">
        <v>0.2</v>
      </c>
      <c r="E2487" t="s">
        <v>28</v>
      </c>
      <c r="F2487">
        <v>38</v>
      </c>
      <c r="G2487" s="2">
        <v>43906</v>
      </c>
      <c r="H2487">
        <v>1072.2</v>
      </c>
      <c r="I2487">
        <v>2020</v>
      </c>
      <c r="J2487">
        <f t="shared" si="76"/>
        <v>34.837438423645317</v>
      </c>
      <c r="K2487">
        <v>3485</v>
      </c>
      <c r="L2487">
        <f t="shared" si="77"/>
        <v>1015</v>
      </c>
    </row>
    <row r="2488" spans="1:12" x14ac:dyDescent="0.25">
      <c r="A2488" t="s">
        <v>13</v>
      </c>
      <c r="B2488">
        <v>5</v>
      </c>
      <c r="C2488">
        <v>231.62</v>
      </c>
      <c r="D2488" s="1">
        <v>0</v>
      </c>
      <c r="E2488" t="s">
        <v>25</v>
      </c>
      <c r="F2488">
        <v>39</v>
      </c>
      <c r="G2488" s="2">
        <v>44063</v>
      </c>
      <c r="H2488">
        <v>1158.0999999999999</v>
      </c>
      <c r="I2488">
        <v>2020</v>
      </c>
      <c r="J2488">
        <f t="shared" si="76"/>
        <v>34.834319526627219</v>
      </c>
      <c r="K2488">
        <v>3486</v>
      </c>
      <c r="L2488">
        <f t="shared" si="77"/>
        <v>1014</v>
      </c>
    </row>
    <row r="2489" spans="1:12" x14ac:dyDescent="0.25">
      <c r="A2489" t="s">
        <v>27</v>
      </c>
      <c r="B2489">
        <v>3</v>
      </c>
      <c r="C2489">
        <v>260.08</v>
      </c>
      <c r="D2489" s="1">
        <v>0.2</v>
      </c>
      <c r="E2489" t="s">
        <v>28</v>
      </c>
      <c r="F2489">
        <v>50</v>
      </c>
      <c r="G2489" s="2">
        <v>44038</v>
      </c>
      <c r="H2489">
        <v>780.24</v>
      </c>
      <c r="I2489">
        <v>2020</v>
      </c>
      <c r="J2489">
        <f t="shared" si="76"/>
        <v>34.830207305034548</v>
      </c>
      <c r="K2489">
        <v>3487</v>
      </c>
      <c r="L2489">
        <f t="shared" si="77"/>
        <v>1013</v>
      </c>
    </row>
    <row r="2490" spans="1:12" x14ac:dyDescent="0.25">
      <c r="A2490" t="s">
        <v>27</v>
      </c>
      <c r="B2490">
        <v>3</v>
      </c>
      <c r="C2490">
        <v>404.76</v>
      </c>
      <c r="D2490" s="1">
        <v>0.2</v>
      </c>
      <c r="E2490" t="s">
        <v>20</v>
      </c>
      <c r="F2490">
        <v>10</v>
      </c>
      <c r="G2490" s="2">
        <v>43952</v>
      </c>
      <c r="H2490">
        <v>1214.28</v>
      </c>
      <c r="I2490">
        <v>2020</v>
      </c>
      <c r="J2490">
        <f t="shared" si="76"/>
        <v>34.815217391304351</v>
      </c>
      <c r="K2490">
        <v>3488</v>
      </c>
      <c r="L2490">
        <f t="shared" si="77"/>
        <v>1012</v>
      </c>
    </row>
    <row r="2491" spans="1:12" x14ac:dyDescent="0.25">
      <c r="A2491" t="s">
        <v>38</v>
      </c>
      <c r="B2491">
        <v>1</v>
      </c>
      <c r="C2491">
        <v>369.49</v>
      </c>
      <c r="D2491" s="1">
        <v>0</v>
      </c>
      <c r="E2491" t="s">
        <v>25</v>
      </c>
      <c r="F2491">
        <v>13</v>
      </c>
      <c r="G2491" s="2">
        <v>44180</v>
      </c>
      <c r="H2491">
        <v>369.49</v>
      </c>
      <c r="I2491">
        <v>2020</v>
      </c>
      <c r="J2491">
        <f t="shared" si="76"/>
        <v>34.839762611275965</v>
      </c>
      <c r="K2491">
        <v>3489</v>
      </c>
      <c r="L2491">
        <f t="shared" si="77"/>
        <v>1011</v>
      </c>
    </row>
    <row r="2492" spans="1:12" x14ac:dyDescent="0.25">
      <c r="A2492" t="s">
        <v>40</v>
      </c>
      <c r="B2492">
        <v>2</v>
      </c>
      <c r="C2492">
        <v>255.42</v>
      </c>
      <c r="D2492" s="1">
        <v>0.05</v>
      </c>
      <c r="E2492" t="s">
        <v>30</v>
      </c>
      <c r="F2492">
        <v>14</v>
      </c>
      <c r="G2492" s="2">
        <v>44003</v>
      </c>
      <c r="H2492">
        <v>510.84</v>
      </c>
      <c r="I2492">
        <v>2020</v>
      </c>
      <c r="J2492">
        <f t="shared" si="76"/>
        <v>34.861386138613859</v>
      </c>
      <c r="K2492">
        <v>3490</v>
      </c>
      <c r="L2492">
        <f t="shared" si="77"/>
        <v>1010</v>
      </c>
    </row>
    <row r="2493" spans="1:12" x14ac:dyDescent="0.25">
      <c r="A2493" t="s">
        <v>10</v>
      </c>
      <c r="B2493">
        <v>5</v>
      </c>
      <c r="C2493">
        <v>80.87</v>
      </c>
      <c r="D2493" s="1">
        <v>0</v>
      </c>
      <c r="E2493" t="s">
        <v>28</v>
      </c>
      <c r="F2493">
        <v>59</v>
      </c>
      <c r="G2493" s="2">
        <v>43998</v>
      </c>
      <c r="H2493">
        <v>404.35</v>
      </c>
      <c r="I2493">
        <v>2020</v>
      </c>
      <c r="J2493">
        <f t="shared" si="76"/>
        <v>34.882061446977204</v>
      </c>
      <c r="K2493">
        <v>3491</v>
      </c>
      <c r="L2493">
        <f t="shared" si="77"/>
        <v>1009</v>
      </c>
    </row>
    <row r="2494" spans="1:12" x14ac:dyDescent="0.25">
      <c r="A2494" t="s">
        <v>27</v>
      </c>
      <c r="B2494">
        <v>2</v>
      </c>
      <c r="C2494">
        <v>57.93</v>
      </c>
      <c r="D2494" s="1">
        <v>0.2</v>
      </c>
      <c r="E2494" t="s">
        <v>25</v>
      </c>
      <c r="F2494">
        <v>28</v>
      </c>
      <c r="G2494" s="2">
        <v>44139</v>
      </c>
      <c r="H2494">
        <v>115.86</v>
      </c>
      <c r="I2494">
        <v>2020</v>
      </c>
      <c r="J2494">
        <f t="shared" si="76"/>
        <v>34.858134920634917</v>
      </c>
      <c r="K2494">
        <v>3492</v>
      </c>
      <c r="L2494">
        <f t="shared" si="77"/>
        <v>1008</v>
      </c>
    </row>
    <row r="2495" spans="1:12" x14ac:dyDescent="0.25">
      <c r="A2495" t="s">
        <v>19</v>
      </c>
      <c r="B2495">
        <v>4</v>
      </c>
      <c r="C2495">
        <v>165.05</v>
      </c>
      <c r="D2495" s="1">
        <v>0.05</v>
      </c>
      <c r="E2495" t="s">
        <v>32</v>
      </c>
      <c r="F2495">
        <v>11</v>
      </c>
      <c r="G2495" s="2">
        <v>43927</v>
      </c>
      <c r="H2495">
        <v>660.2</v>
      </c>
      <c r="I2495">
        <v>2020</v>
      </c>
      <c r="J2495">
        <f t="shared" si="76"/>
        <v>34.864945382323732</v>
      </c>
      <c r="K2495">
        <v>3493</v>
      </c>
      <c r="L2495">
        <f t="shared" si="77"/>
        <v>1007</v>
      </c>
    </row>
    <row r="2496" spans="1:12" x14ac:dyDescent="0.25">
      <c r="A2496" t="s">
        <v>27</v>
      </c>
      <c r="B2496">
        <v>5</v>
      </c>
      <c r="C2496">
        <v>71.5</v>
      </c>
      <c r="D2496" s="1">
        <v>0.05</v>
      </c>
      <c r="E2496" t="s">
        <v>11</v>
      </c>
      <c r="F2496">
        <v>14</v>
      </c>
      <c r="G2496" s="2">
        <v>43913</v>
      </c>
      <c r="H2496">
        <v>357.5</v>
      </c>
      <c r="I2496">
        <v>2020</v>
      </c>
      <c r="J2496">
        <f t="shared" si="76"/>
        <v>34.888667992047715</v>
      </c>
      <c r="K2496">
        <v>3494</v>
      </c>
      <c r="L2496">
        <f t="shared" si="77"/>
        <v>1006</v>
      </c>
    </row>
    <row r="2497" spans="1:12" x14ac:dyDescent="0.25">
      <c r="A2497" t="s">
        <v>27</v>
      </c>
      <c r="B2497">
        <v>1</v>
      </c>
      <c r="C2497">
        <v>235.14</v>
      </c>
      <c r="D2497" s="1">
        <v>0</v>
      </c>
      <c r="E2497" t="s">
        <v>32</v>
      </c>
      <c r="F2497">
        <v>17</v>
      </c>
      <c r="G2497" s="2">
        <v>43998</v>
      </c>
      <c r="H2497">
        <v>235.14</v>
      </c>
      <c r="I2497">
        <v>2020</v>
      </c>
      <c r="J2497">
        <f t="shared" si="76"/>
        <v>34.909452736318407</v>
      </c>
      <c r="K2497">
        <v>3495</v>
      </c>
      <c r="L2497">
        <f t="shared" si="77"/>
        <v>1005</v>
      </c>
    </row>
    <row r="2498" spans="1:12" x14ac:dyDescent="0.25">
      <c r="A2498" t="s">
        <v>40</v>
      </c>
      <c r="B2498">
        <v>4</v>
      </c>
      <c r="C2498">
        <v>274.88</v>
      </c>
      <c r="D2498" s="1">
        <v>0.1</v>
      </c>
      <c r="E2498" t="s">
        <v>28</v>
      </c>
      <c r="F2498">
        <v>12</v>
      </c>
      <c r="G2498" s="2">
        <v>43967</v>
      </c>
      <c r="H2498">
        <v>1099.52</v>
      </c>
      <c r="I2498">
        <v>2020</v>
      </c>
      <c r="J2498">
        <f t="shared" si="76"/>
        <v>34.927290836653384</v>
      </c>
      <c r="K2498">
        <v>3496</v>
      </c>
      <c r="L2498">
        <f t="shared" si="77"/>
        <v>1004</v>
      </c>
    </row>
    <row r="2499" spans="1:12" x14ac:dyDescent="0.25">
      <c r="A2499" t="s">
        <v>40</v>
      </c>
      <c r="B2499">
        <v>1</v>
      </c>
      <c r="C2499">
        <v>435.14</v>
      </c>
      <c r="D2499" s="1">
        <v>0</v>
      </c>
      <c r="E2499" t="s">
        <v>33</v>
      </c>
      <c r="F2499">
        <v>19</v>
      </c>
      <c r="G2499" s="2">
        <v>44129</v>
      </c>
      <c r="H2499">
        <v>435.14</v>
      </c>
      <c r="I2499">
        <v>2020</v>
      </c>
      <c r="J2499">
        <f t="shared" ref="J2499:J2562" si="78" xml:space="preserve"> AVERAGE(F2499:F5998)</f>
        <v>34.950149551345959</v>
      </c>
      <c r="K2499">
        <v>3497</v>
      </c>
      <c r="L2499">
        <f t="shared" ref="L2499:L2562" si="79" xml:space="preserve"> COUNTA(K2499:K5998)</f>
        <v>1003</v>
      </c>
    </row>
    <row r="2500" spans="1:12" x14ac:dyDescent="0.25">
      <c r="A2500" t="s">
        <v>17</v>
      </c>
      <c r="B2500">
        <v>5</v>
      </c>
      <c r="C2500">
        <v>424.25</v>
      </c>
      <c r="D2500" s="1">
        <v>0.15</v>
      </c>
      <c r="E2500" t="s">
        <v>20</v>
      </c>
      <c r="F2500">
        <v>51</v>
      </c>
      <c r="G2500" s="2">
        <v>43843</v>
      </c>
      <c r="H2500">
        <v>2121.25</v>
      </c>
      <c r="I2500">
        <v>2020</v>
      </c>
      <c r="J2500">
        <f t="shared" si="78"/>
        <v>34.966067864271459</v>
      </c>
      <c r="K2500">
        <v>3498</v>
      </c>
      <c r="L2500">
        <f t="shared" si="79"/>
        <v>1002</v>
      </c>
    </row>
    <row r="2501" spans="1:12" x14ac:dyDescent="0.25">
      <c r="A2501" t="s">
        <v>22</v>
      </c>
      <c r="B2501">
        <v>4</v>
      </c>
      <c r="C2501">
        <v>150.97</v>
      </c>
      <c r="D2501" s="1">
        <v>0</v>
      </c>
      <c r="E2501" t="s">
        <v>28</v>
      </c>
      <c r="F2501">
        <v>44</v>
      </c>
      <c r="G2501" s="2">
        <v>43874</v>
      </c>
      <c r="H2501">
        <v>603.88</v>
      </c>
      <c r="I2501">
        <v>2020</v>
      </c>
      <c r="J2501">
        <f t="shared" si="78"/>
        <v>34.950049950049952</v>
      </c>
      <c r="K2501">
        <v>3499</v>
      </c>
      <c r="L2501">
        <f t="shared" si="79"/>
        <v>1001</v>
      </c>
    </row>
    <row r="2502" spans="1:12" x14ac:dyDescent="0.25">
      <c r="A2502" t="s">
        <v>38</v>
      </c>
      <c r="B2502">
        <v>2</v>
      </c>
      <c r="C2502">
        <v>263.85000000000002</v>
      </c>
      <c r="D2502" s="1">
        <v>0.15</v>
      </c>
      <c r="E2502" t="s">
        <v>28</v>
      </c>
      <c r="F2502">
        <v>25</v>
      </c>
      <c r="G2502" s="2">
        <v>44506</v>
      </c>
      <c r="H2502">
        <v>527.70000000000005</v>
      </c>
      <c r="I2502">
        <v>2021</v>
      </c>
      <c r="J2502">
        <f t="shared" si="78"/>
        <v>34.941000000000003</v>
      </c>
      <c r="K2502">
        <v>3500</v>
      </c>
      <c r="L2502">
        <f t="shared" si="79"/>
        <v>1000</v>
      </c>
    </row>
    <row r="2503" spans="1:12" x14ac:dyDescent="0.25">
      <c r="A2503" t="s">
        <v>19</v>
      </c>
      <c r="B2503">
        <v>2</v>
      </c>
      <c r="C2503">
        <v>296.94</v>
      </c>
      <c r="D2503" s="1">
        <v>0</v>
      </c>
      <c r="E2503" t="s">
        <v>28</v>
      </c>
      <c r="F2503">
        <v>17</v>
      </c>
      <c r="G2503" s="2">
        <v>44272</v>
      </c>
      <c r="H2503">
        <v>593.88</v>
      </c>
      <c r="I2503">
        <v>2021</v>
      </c>
      <c r="J2503">
        <f t="shared" si="78"/>
        <v>34.950950950950954</v>
      </c>
      <c r="K2503">
        <v>3501</v>
      </c>
      <c r="L2503">
        <f t="shared" si="79"/>
        <v>999</v>
      </c>
    </row>
    <row r="2504" spans="1:12" x14ac:dyDescent="0.25">
      <c r="A2504" t="s">
        <v>22</v>
      </c>
      <c r="B2504">
        <v>1</v>
      </c>
      <c r="C2504">
        <v>151.94999999999999</v>
      </c>
      <c r="D2504" s="1">
        <v>0.15</v>
      </c>
      <c r="E2504" t="s">
        <v>30</v>
      </c>
      <c r="F2504">
        <v>59</v>
      </c>
      <c r="G2504" s="2">
        <v>44457</v>
      </c>
      <c r="H2504">
        <v>151.94999999999999</v>
      </c>
      <c r="I2504">
        <v>2021</v>
      </c>
      <c r="J2504">
        <f t="shared" si="78"/>
        <v>34.9689378757515</v>
      </c>
      <c r="K2504">
        <v>3502</v>
      </c>
      <c r="L2504">
        <f t="shared" si="79"/>
        <v>998</v>
      </c>
    </row>
    <row r="2505" spans="1:12" x14ac:dyDescent="0.25">
      <c r="A2505" t="s">
        <v>38</v>
      </c>
      <c r="B2505">
        <v>1</v>
      </c>
      <c r="C2505">
        <v>117.1</v>
      </c>
      <c r="D2505" s="1">
        <v>0.2</v>
      </c>
      <c r="E2505" t="s">
        <v>14</v>
      </c>
      <c r="F2505">
        <v>55</v>
      </c>
      <c r="G2505" s="2">
        <v>44300</v>
      </c>
      <c r="H2505">
        <v>117.1</v>
      </c>
      <c r="I2505">
        <v>2021</v>
      </c>
      <c r="J2505">
        <f t="shared" si="78"/>
        <v>34.944834503510535</v>
      </c>
      <c r="K2505">
        <v>3503</v>
      </c>
      <c r="L2505">
        <f t="shared" si="79"/>
        <v>997</v>
      </c>
    </row>
    <row r="2506" spans="1:12" x14ac:dyDescent="0.25">
      <c r="A2506" t="s">
        <v>10</v>
      </c>
      <c r="B2506">
        <v>1</v>
      </c>
      <c r="C2506">
        <v>380.15</v>
      </c>
      <c r="D2506" s="1">
        <v>0.1</v>
      </c>
      <c r="E2506" t="s">
        <v>28</v>
      </c>
      <c r="F2506">
        <v>38</v>
      </c>
      <c r="G2506" s="2">
        <v>44361</v>
      </c>
      <c r="H2506">
        <v>380.15</v>
      </c>
      <c r="I2506">
        <v>2021</v>
      </c>
      <c r="J2506">
        <f t="shared" si="78"/>
        <v>34.924698795180724</v>
      </c>
      <c r="K2506">
        <v>3504</v>
      </c>
      <c r="L2506">
        <f t="shared" si="79"/>
        <v>996</v>
      </c>
    </row>
    <row r="2507" spans="1:12" x14ac:dyDescent="0.25">
      <c r="A2507" t="s">
        <v>22</v>
      </c>
      <c r="B2507">
        <v>5</v>
      </c>
      <c r="C2507">
        <v>356.26</v>
      </c>
      <c r="D2507" s="1">
        <v>0.15</v>
      </c>
      <c r="E2507" t="s">
        <v>11</v>
      </c>
      <c r="F2507">
        <v>16</v>
      </c>
      <c r="G2507" s="2">
        <v>44358</v>
      </c>
      <c r="H2507">
        <v>1781.3</v>
      </c>
      <c r="I2507">
        <v>2021</v>
      </c>
      <c r="J2507">
        <f t="shared" si="78"/>
        <v>34.921608040201008</v>
      </c>
      <c r="K2507">
        <v>3505</v>
      </c>
      <c r="L2507">
        <f t="shared" si="79"/>
        <v>995</v>
      </c>
    </row>
    <row r="2508" spans="1:12" x14ac:dyDescent="0.25">
      <c r="A2508" t="s">
        <v>27</v>
      </c>
      <c r="B2508">
        <v>2</v>
      </c>
      <c r="C2508">
        <v>430.28</v>
      </c>
      <c r="D2508" s="1">
        <v>0.2</v>
      </c>
      <c r="E2508" t="s">
        <v>33</v>
      </c>
      <c r="F2508">
        <v>57</v>
      </c>
      <c r="G2508" s="2">
        <v>44375</v>
      </c>
      <c r="H2508">
        <v>860.56</v>
      </c>
      <c r="I2508">
        <v>2021</v>
      </c>
      <c r="J2508">
        <f t="shared" si="78"/>
        <v>34.940643863179076</v>
      </c>
      <c r="K2508">
        <v>3506</v>
      </c>
      <c r="L2508">
        <f t="shared" si="79"/>
        <v>994</v>
      </c>
    </row>
    <row r="2509" spans="1:12" x14ac:dyDescent="0.25">
      <c r="A2509" t="s">
        <v>13</v>
      </c>
      <c r="B2509">
        <v>3</v>
      </c>
      <c r="C2509">
        <v>84.6</v>
      </c>
      <c r="D2509" s="1">
        <v>0.2</v>
      </c>
      <c r="E2509" t="s">
        <v>11</v>
      </c>
      <c r="F2509">
        <v>15</v>
      </c>
      <c r="G2509" s="2">
        <v>44558</v>
      </c>
      <c r="H2509">
        <v>253.79999999999998</v>
      </c>
      <c r="I2509">
        <v>2021</v>
      </c>
      <c r="J2509">
        <f t="shared" si="78"/>
        <v>34.918429003021146</v>
      </c>
      <c r="K2509">
        <v>3507</v>
      </c>
      <c r="L2509">
        <f t="shared" si="79"/>
        <v>993</v>
      </c>
    </row>
    <row r="2510" spans="1:12" x14ac:dyDescent="0.25">
      <c r="A2510" t="s">
        <v>40</v>
      </c>
      <c r="B2510">
        <v>3</v>
      </c>
      <c r="C2510">
        <v>261.33999999999997</v>
      </c>
      <c r="D2510" s="1">
        <v>0.05</v>
      </c>
      <c r="E2510" t="s">
        <v>30</v>
      </c>
      <c r="F2510">
        <v>44</v>
      </c>
      <c r="G2510" s="2">
        <v>44266</v>
      </c>
      <c r="H2510">
        <v>784.02</v>
      </c>
      <c r="I2510">
        <v>2021</v>
      </c>
      <c r="J2510">
        <f t="shared" si="78"/>
        <v>34.938508064516128</v>
      </c>
      <c r="K2510">
        <v>3508</v>
      </c>
      <c r="L2510">
        <f t="shared" si="79"/>
        <v>992</v>
      </c>
    </row>
    <row r="2511" spans="1:12" x14ac:dyDescent="0.25">
      <c r="A2511" t="s">
        <v>22</v>
      </c>
      <c r="B2511">
        <v>4</v>
      </c>
      <c r="C2511">
        <v>334.35</v>
      </c>
      <c r="D2511" s="1">
        <v>0.2</v>
      </c>
      <c r="E2511" t="s">
        <v>20</v>
      </c>
      <c r="F2511">
        <v>31</v>
      </c>
      <c r="G2511" s="2">
        <v>44303</v>
      </c>
      <c r="H2511">
        <v>1337.4</v>
      </c>
      <c r="I2511">
        <v>2021</v>
      </c>
      <c r="J2511">
        <f t="shared" si="78"/>
        <v>34.929364278506561</v>
      </c>
      <c r="K2511">
        <v>3509</v>
      </c>
      <c r="L2511">
        <f t="shared" si="79"/>
        <v>991</v>
      </c>
    </row>
    <row r="2512" spans="1:12" x14ac:dyDescent="0.25">
      <c r="A2512" t="s">
        <v>38</v>
      </c>
      <c r="B2512">
        <v>3</v>
      </c>
      <c r="C2512">
        <v>309.70999999999998</v>
      </c>
      <c r="D2512" s="1">
        <v>0.15</v>
      </c>
      <c r="E2512" t="s">
        <v>14</v>
      </c>
      <c r="F2512">
        <v>21</v>
      </c>
      <c r="G2512" s="2">
        <v>44434</v>
      </c>
      <c r="H2512">
        <v>929.12999999999988</v>
      </c>
      <c r="I2512">
        <v>2021</v>
      </c>
      <c r="J2512">
        <f t="shared" si="78"/>
        <v>34.93333333333333</v>
      </c>
      <c r="K2512">
        <v>3510</v>
      </c>
      <c r="L2512">
        <f t="shared" si="79"/>
        <v>990</v>
      </c>
    </row>
    <row r="2513" spans="1:12" x14ac:dyDescent="0.25">
      <c r="A2513" t="s">
        <v>38</v>
      </c>
      <c r="B2513">
        <v>2</v>
      </c>
      <c r="C2513">
        <v>194.72</v>
      </c>
      <c r="D2513" s="1">
        <v>0.05</v>
      </c>
      <c r="E2513" t="s">
        <v>11</v>
      </c>
      <c r="F2513">
        <v>42</v>
      </c>
      <c r="G2513" s="2">
        <v>44401</v>
      </c>
      <c r="H2513">
        <v>389.44</v>
      </c>
      <c r="I2513">
        <v>2021</v>
      </c>
      <c r="J2513">
        <f t="shared" si="78"/>
        <v>34.947421638018199</v>
      </c>
      <c r="K2513">
        <v>3511</v>
      </c>
      <c r="L2513">
        <f t="shared" si="79"/>
        <v>989</v>
      </c>
    </row>
    <row r="2514" spans="1:12" x14ac:dyDescent="0.25">
      <c r="A2514" t="s">
        <v>19</v>
      </c>
      <c r="B2514">
        <v>5</v>
      </c>
      <c r="C2514">
        <v>253.87</v>
      </c>
      <c r="D2514" s="1">
        <v>0.2</v>
      </c>
      <c r="E2514" t="s">
        <v>32</v>
      </c>
      <c r="F2514">
        <v>16</v>
      </c>
      <c r="G2514" s="2">
        <v>44288</v>
      </c>
      <c r="H2514">
        <v>1269.3499999999999</v>
      </c>
      <c r="I2514">
        <v>2021</v>
      </c>
      <c r="J2514">
        <f t="shared" si="78"/>
        <v>34.940283400809719</v>
      </c>
      <c r="K2514">
        <v>3512</v>
      </c>
      <c r="L2514">
        <f t="shared" si="79"/>
        <v>988</v>
      </c>
    </row>
    <row r="2515" spans="1:12" x14ac:dyDescent="0.25">
      <c r="A2515" t="s">
        <v>27</v>
      </c>
      <c r="B2515">
        <v>5</v>
      </c>
      <c r="C2515">
        <v>417.52</v>
      </c>
      <c r="D2515" s="1">
        <v>0.2</v>
      </c>
      <c r="E2515" t="s">
        <v>33</v>
      </c>
      <c r="F2515">
        <v>10</v>
      </c>
      <c r="G2515" s="2">
        <v>44231</v>
      </c>
      <c r="H2515">
        <v>2087.6</v>
      </c>
      <c r="I2515">
        <v>2021</v>
      </c>
      <c r="J2515">
        <f t="shared" si="78"/>
        <v>34.959473150962509</v>
      </c>
      <c r="K2515">
        <v>3513</v>
      </c>
      <c r="L2515">
        <f t="shared" si="79"/>
        <v>987</v>
      </c>
    </row>
    <row r="2516" spans="1:12" x14ac:dyDescent="0.25">
      <c r="A2516" t="s">
        <v>10</v>
      </c>
      <c r="B2516">
        <v>5</v>
      </c>
      <c r="C2516">
        <v>486.88</v>
      </c>
      <c r="D2516" s="1">
        <v>0.2</v>
      </c>
      <c r="E2516" t="s">
        <v>28</v>
      </c>
      <c r="F2516">
        <v>16</v>
      </c>
      <c r="G2516" s="2">
        <v>44426</v>
      </c>
      <c r="H2516">
        <v>2434.4</v>
      </c>
      <c r="I2516">
        <v>2021</v>
      </c>
      <c r="J2516">
        <f t="shared" si="78"/>
        <v>34.984787018255581</v>
      </c>
      <c r="K2516">
        <v>3514</v>
      </c>
      <c r="L2516">
        <f t="shared" si="79"/>
        <v>986</v>
      </c>
    </row>
    <row r="2517" spans="1:12" x14ac:dyDescent="0.25">
      <c r="A2517" t="s">
        <v>40</v>
      </c>
      <c r="B2517">
        <v>1</v>
      </c>
      <c r="C2517">
        <v>452.86</v>
      </c>
      <c r="D2517" s="1">
        <v>0.2</v>
      </c>
      <c r="E2517" t="s">
        <v>28</v>
      </c>
      <c r="F2517">
        <v>34</v>
      </c>
      <c r="G2517" s="2">
        <v>44272</v>
      </c>
      <c r="H2517">
        <v>452.86</v>
      </c>
      <c r="I2517">
        <v>2021</v>
      </c>
      <c r="J2517">
        <f t="shared" si="78"/>
        <v>35.004060913705587</v>
      </c>
      <c r="K2517">
        <v>3515</v>
      </c>
      <c r="L2517">
        <f t="shared" si="79"/>
        <v>985</v>
      </c>
    </row>
    <row r="2518" spans="1:12" x14ac:dyDescent="0.25">
      <c r="A2518" t="s">
        <v>38</v>
      </c>
      <c r="B2518">
        <v>1</v>
      </c>
      <c r="C2518">
        <v>287.91000000000003</v>
      </c>
      <c r="D2518" s="1">
        <v>0.1</v>
      </c>
      <c r="E2518" t="s">
        <v>11</v>
      </c>
      <c r="F2518">
        <v>22</v>
      </c>
      <c r="G2518" s="2">
        <v>44294</v>
      </c>
      <c r="H2518">
        <v>287.91000000000003</v>
      </c>
      <c r="I2518">
        <v>2021</v>
      </c>
      <c r="J2518">
        <f t="shared" si="78"/>
        <v>35.005081300813011</v>
      </c>
      <c r="K2518">
        <v>3516</v>
      </c>
      <c r="L2518">
        <f t="shared" si="79"/>
        <v>984</v>
      </c>
    </row>
    <row r="2519" spans="1:12" x14ac:dyDescent="0.25">
      <c r="A2519" t="s">
        <v>17</v>
      </c>
      <c r="B2519">
        <v>5</v>
      </c>
      <c r="C2519">
        <v>338.15</v>
      </c>
      <c r="D2519" s="1">
        <v>0.15</v>
      </c>
      <c r="E2519" t="s">
        <v>25</v>
      </c>
      <c r="F2519">
        <v>19</v>
      </c>
      <c r="G2519" s="2">
        <v>44375</v>
      </c>
      <c r="H2519">
        <v>1690.75</v>
      </c>
      <c r="I2519">
        <v>2021</v>
      </c>
      <c r="J2519">
        <f t="shared" si="78"/>
        <v>35.018311291963379</v>
      </c>
      <c r="K2519">
        <v>3517</v>
      </c>
      <c r="L2519">
        <f t="shared" si="79"/>
        <v>983</v>
      </c>
    </row>
    <row r="2520" spans="1:12" x14ac:dyDescent="0.25">
      <c r="A2520" t="s">
        <v>38</v>
      </c>
      <c r="B2520">
        <v>1</v>
      </c>
      <c r="C2520">
        <v>330.61</v>
      </c>
      <c r="D2520" s="1">
        <v>0</v>
      </c>
      <c r="E2520" t="s">
        <v>14</v>
      </c>
      <c r="F2520">
        <v>13</v>
      </c>
      <c r="G2520" s="2">
        <v>44197</v>
      </c>
      <c r="H2520">
        <v>330.61</v>
      </c>
      <c r="I2520">
        <v>2021</v>
      </c>
      <c r="J2520">
        <f t="shared" si="78"/>
        <v>35.034623217922608</v>
      </c>
      <c r="K2520">
        <v>3518</v>
      </c>
      <c r="L2520">
        <f t="shared" si="79"/>
        <v>982</v>
      </c>
    </row>
    <row r="2521" spans="1:12" x14ac:dyDescent="0.25">
      <c r="A2521" t="s">
        <v>38</v>
      </c>
      <c r="B2521">
        <v>1</v>
      </c>
      <c r="C2521">
        <v>368.18</v>
      </c>
      <c r="D2521" s="1">
        <v>0</v>
      </c>
      <c r="E2521" t="s">
        <v>30</v>
      </c>
      <c r="F2521">
        <v>43</v>
      </c>
      <c r="G2521" s="2">
        <v>44523</v>
      </c>
      <c r="H2521">
        <v>368.18</v>
      </c>
      <c r="I2521">
        <v>2021</v>
      </c>
      <c r="J2521">
        <f t="shared" si="78"/>
        <v>35.057084607543324</v>
      </c>
      <c r="K2521">
        <v>3519</v>
      </c>
      <c r="L2521">
        <f t="shared" si="79"/>
        <v>981</v>
      </c>
    </row>
    <row r="2522" spans="1:12" x14ac:dyDescent="0.25">
      <c r="A2522" t="s">
        <v>38</v>
      </c>
      <c r="B2522">
        <v>1</v>
      </c>
      <c r="C2522">
        <v>116.82</v>
      </c>
      <c r="D2522" s="1">
        <v>0</v>
      </c>
      <c r="E2522" t="s">
        <v>33</v>
      </c>
      <c r="F2522">
        <v>29</v>
      </c>
      <c r="G2522" s="2">
        <v>44205</v>
      </c>
      <c r="H2522">
        <v>116.82</v>
      </c>
      <c r="I2522">
        <v>2021</v>
      </c>
      <c r="J2522">
        <f t="shared" si="78"/>
        <v>35.048979591836734</v>
      </c>
      <c r="K2522">
        <v>3520</v>
      </c>
      <c r="L2522">
        <f t="shared" si="79"/>
        <v>980</v>
      </c>
    </row>
    <row r="2523" spans="1:12" x14ac:dyDescent="0.25">
      <c r="A2523" t="s">
        <v>27</v>
      </c>
      <c r="B2523">
        <v>3</v>
      </c>
      <c r="C2523">
        <v>299.69</v>
      </c>
      <c r="D2523" s="1">
        <v>0.15</v>
      </c>
      <c r="E2523" t="s">
        <v>32</v>
      </c>
      <c r="F2523">
        <v>13</v>
      </c>
      <c r="G2523" s="2">
        <v>44479</v>
      </c>
      <c r="H2523">
        <v>899.06999999999994</v>
      </c>
      <c r="I2523">
        <v>2021</v>
      </c>
      <c r="J2523">
        <f t="shared" si="78"/>
        <v>35.055158324821249</v>
      </c>
      <c r="K2523">
        <v>3521</v>
      </c>
      <c r="L2523">
        <f t="shared" si="79"/>
        <v>979</v>
      </c>
    </row>
    <row r="2524" spans="1:12" x14ac:dyDescent="0.25">
      <c r="A2524" t="s">
        <v>10</v>
      </c>
      <c r="B2524">
        <v>1</v>
      </c>
      <c r="C2524">
        <v>386.65</v>
      </c>
      <c r="D2524" s="1">
        <v>0.2</v>
      </c>
      <c r="E2524" t="s">
        <v>32</v>
      </c>
      <c r="F2524">
        <v>40</v>
      </c>
      <c r="G2524" s="2">
        <v>44220</v>
      </c>
      <c r="H2524">
        <v>386.65</v>
      </c>
      <c r="I2524">
        <v>2021</v>
      </c>
      <c r="J2524">
        <f t="shared" si="78"/>
        <v>35.077709611451944</v>
      </c>
      <c r="K2524">
        <v>3522</v>
      </c>
      <c r="L2524">
        <f t="shared" si="79"/>
        <v>978</v>
      </c>
    </row>
    <row r="2525" spans="1:12" x14ac:dyDescent="0.25">
      <c r="A2525" t="s">
        <v>10</v>
      </c>
      <c r="B2525">
        <v>2</v>
      </c>
      <c r="C2525">
        <v>166.28</v>
      </c>
      <c r="D2525" s="1">
        <v>0.05</v>
      </c>
      <c r="E2525" t="s">
        <v>32</v>
      </c>
      <c r="F2525">
        <v>55</v>
      </c>
      <c r="G2525" s="2">
        <v>44283</v>
      </c>
      <c r="H2525">
        <v>332.56</v>
      </c>
      <c r="I2525">
        <v>2021</v>
      </c>
      <c r="J2525">
        <f t="shared" si="78"/>
        <v>35.07267144319345</v>
      </c>
      <c r="K2525">
        <v>3523</v>
      </c>
      <c r="L2525">
        <f t="shared" si="79"/>
        <v>977</v>
      </c>
    </row>
    <row r="2526" spans="1:12" x14ac:dyDescent="0.25">
      <c r="A2526" t="s">
        <v>19</v>
      </c>
      <c r="B2526">
        <v>3</v>
      </c>
      <c r="C2526">
        <v>481.91</v>
      </c>
      <c r="D2526" s="1">
        <v>0.05</v>
      </c>
      <c r="E2526" t="s">
        <v>14</v>
      </c>
      <c r="F2526">
        <v>35</v>
      </c>
      <c r="G2526" s="2">
        <v>44519</v>
      </c>
      <c r="H2526">
        <v>1445.73</v>
      </c>
      <c r="I2526">
        <v>2021</v>
      </c>
      <c r="J2526">
        <f t="shared" si="78"/>
        <v>35.052254098360656</v>
      </c>
      <c r="K2526">
        <v>3524</v>
      </c>
      <c r="L2526">
        <f t="shared" si="79"/>
        <v>976</v>
      </c>
    </row>
    <row r="2527" spans="1:12" x14ac:dyDescent="0.25">
      <c r="A2527" t="s">
        <v>27</v>
      </c>
      <c r="B2527">
        <v>2</v>
      </c>
      <c r="C2527">
        <v>309.47000000000003</v>
      </c>
      <c r="D2527" s="1">
        <v>0.1</v>
      </c>
      <c r="E2527" t="s">
        <v>32</v>
      </c>
      <c r="F2527">
        <v>22</v>
      </c>
      <c r="G2527" s="2">
        <v>44425</v>
      </c>
      <c r="H2527">
        <v>618.94000000000005</v>
      </c>
      <c r="I2527">
        <v>2021</v>
      </c>
      <c r="J2527">
        <f t="shared" si="78"/>
        <v>35.052307692307693</v>
      </c>
      <c r="K2527">
        <v>3525</v>
      </c>
      <c r="L2527">
        <f t="shared" si="79"/>
        <v>975</v>
      </c>
    </row>
    <row r="2528" spans="1:12" x14ac:dyDescent="0.25">
      <c r="A2528" t="s">
        <v>22</v>
      </c>
      <c r="B2528">
        <v>3</v>
      </c>
      <c r="C2528">
        <v>398.57</v>
      </c>
      <c r="D2528" s="1">
        <v>0.1</v>
      </c>
      <c r="E2528" t="s">
        <v>14</v>
      </c>
      <c r="F2528">
        <v>26</v>
      </c>
      <c r="G2528" s="2">
        <v>44383</v>
      </c>
      <c r="H2528">
        <v>1195.71</v>
      </c>
      <c r="I2528">
        <v>2021</v>
      </c>
      <c r="J2528">
        <f t="shared" si="78"/>
        <v>35.06570841889117</v>
      </c>
      <c r="K2528">
        <v>3526</v>
      </c>
      <c r="L2528">
        <f t="shared" si="79"/>
        <v>974</v>
      </c>
    </row>
    <row r="2529" spans="1:12" x14ac:dyDescent="0.25">
      <c r="A2529" t="s">
        <v>40</v>
      </c>
      <c r="B2529">
        <v>3</v>
      </c>
      <c r="C2529">
        <v>235.59</v>
      </c>
      <c r="D2529" s="1">
        <v>0.2</v>
      </c>
      <c r="E2529" t="s">
        <v>33</v>
      </c>
      <c r="F2529">
        <v>44</v>
      </c>
      <c r="G2529" s="2">
        <v>44313</v>
      </c>
      <c r="H2529">
        <v>706.77</v>
      </c>
      <c r="I2529">
        <v>2021</v>
      </c>
      <c r="J2529">
        <f t="shared" si="78"/>
        <v>35.07502569373073</v>
      </c>
      <c r="K2529">
        <v>3527</v>
      </c>
      <c r="L2529">
        <f t="shared" si="79"/>
        <v>973</v>
      </c>
    </row>
    <row r="2530" spans="1:12" x14ac:dyDescent="0.25">
      <c r="A2530" t="s">
        <v>22</v>
      </c>
      <c r="B2530">
        <v>4</v>
      </c>
      <c r="C2530">
        <v>476.42</v>
      </c>
      <c r="D2530" s="1">
        <v>0.2</v>
      </c>
      <c r="E2530" t="s">
        <v>32</v>
      </c>
      <c r="F2530">
        <v>34</v>
      </c>
      <c r="G2530" s="2">
        <v>44488</v>
      </c>
      <c r="H2530">
        <v>1905.68</v>
      </c>
      <c r="I2530">
        <v>2021</v>
      </c>
      <c r="J2530">
        <f t="shared" si="78"/>
        <v>35.065843621399175</v>
      </c>
      <c r="K2530">
        <v>3528</v>
      </c>
      <c r="L2530">
        <f t="shared" si="79"/>
        <v>972</v>
      </c>
    </row>
    <row r="2531" spans="1:12" x14ac:dyDescent="0.25">
      <c r="A2531" t="s">
        <v>40</v>
      </c>
      <c r="B2531">
        <v>3</v>
      </c>
      <c r="C2531">
        <v>110.06</v>
      </c>
      <c r="D2531" s="1">
        <v>0.15</v>
      </c>
      <c r="E2531" t="s">
        <v>11</v>
      </c>
      <c r="F2531">
        <v>20</v>
      </c>
      <c r="G2531" s="2">
        <v>44535</v>
      </c>
      <c r="H2531">
        <v>330.18</v>
      </c>
      <c r="I2531">
        <v>2021</v>
      </c>
      <c r="J2531">
        <f t="shared" si="78"/>
        <v>35.06694129763131</v>
      </c>
      <c r="K2531">
        <v>3529</v>
      </c>
      <c r="L2531">
        <f t="shared" si="79"/>
        <v>971</v>
      </c>
    </row>
    <row r="2532" spans="1:12" x14ac:dyDescent="0.25">
      <c r="A2532" t="s">
        <v>38</v>
      </c>
      <c r="B2532">
        <v>5</v>
      </c>
      <c r="C2532">
        <v>269.75</v>
      </c>
      <c r="D2532" s="1">
        <v>0.05</v>
      </c>
      <c r="E2532" t="s">
        <v>14</v>
      </c>
      <c r="F2532">
        <v>15</v>
      </c>
      <c r="G2532" s="2">
        <v>44543</v>
      </c>
      <c r="H2532">
        <v>1348.75</v>
      </c>
      <c r="I2532">
        <v>2021</v>
      </c>
      <c r="J2532">
        <f t="shared" si="78"/>
        <v>35.082474226804123</v>
      </c>
      <c r="K2532">
        <v>3530</v>
      </c>
      <c r="L2532">
        <f t="shared" si="79"/>
        <v>970</v>
      </c>
    </row>
    <row r="2533" spans="1:12" x14ac:dyDescent="0.25">
      <c r="A2533" t="s">
        <v>22</v>
      </c>
      <c r="B2533">
        <v>4</v>
      </c>
      <c r="C2533">
        <v>342.05</v>
      </c>
      <c r="D2533" s="1">
        <v>0.2</v>
      </c>
      <c r="E2533" t="s">
        <v>14</v>
      </c>
      <c r="F2533">
        <v>54</v>
      </c>
      <c r="G2533" s="2">
        <v>44404</v>
      </c>
      <c r="H2533">
        <v>1368.2</v>
      </c>
      <c r="I2533">
        <v>2021</v>
      </c>
      <c r="J2533">
        <f t="shared" si="78"/>
        <v>35.103199174406605</v>
      </c>
      <c r="K2533">
        <v>3531</v>
      </c>
      <c r="L2533">
        <f t="shared" si="79"/>
        <v>969</v>
      </c>
    </row>
    <row r="2534" spans="1:12" x14ac:dyDescent="0.25">
      <c r="A2534" t="s">
        <v>13</v>
      </c>
      <c r="B2534">
        <v>1</v>
      </c>
      <c r="C2534">
        <v>261.56</v>
      </c>
      <c r="D2534" s="1">
        <v>0</v>
      </c>
      <c r="E2534" t="s">
        <v>11</v>
      </c>
      <c r="F2534">
        <v>51</v>
      </c>
      <c r="G2534" s="2">
        <v>44357</v>
      </c>
      <c r="H2534">
        <v>261.56</v>
      </c>
      <c r="I2534">
        <v>2021</v>
      </c>
      <c r="J2534">
        <f t="shared" si="78"/>
        <v>35.083677685950413</v>
      </c>
      <c r="K2534">
        <v>3532</v>
      </c>
      <c r="L2534">
        <f t="shared" si="79"/>
        <v>968</v>
      </c>
    </row>
    <row r="2535" spans="1:12" x14ac:dyDescent="0.25">
      <c r="A2535" t="s">
        <v>17</v>
      </c>
      <c r="B2535">
        <v>4</v>
      </c>
      <c r="C2535">
        <v>233.87</v>
      </c>
      <c r="D2535" s="1">
        <v>0.15</v>
      </c>
      <c r="E2535" t="s">
        <v>30</v>
      </c>
      <c r="F2535">
        <v>58</v>
      </c>
      <c r="G2535" s="2">
        <v>44494</v>
      </c>
      <c r="H2535">
        <v>935.48</v>
      </c>
      <c r="I2535">
        <v>2021</v>
      </c>
      <c r="J2535">
        <f t="shared" si="78"/>
        <v>35.067218200620474</v>
      </c>
      <c r="K2535">
        <v>3533</v>
      </c>
      <c r="L2535">
        <f t="shared" si="79"/>
        <v>967</v>
      </c>
    </row>
    <row r="2536" spans="1:12" x14ac:dyDescent="0.25">
      <c r="A2536" t="s">
        <v>13</v>
      </c>
      <c r="B2536">
        <v>3</v>
      </c>
      <c r="C2536">
        <v>284.01</v>
      </c>
      <c r="D2536" s="1">
        <v>0.2</v>
      </c>
      <c r="E2536" t="s">
        <v>32</v>
      </c>
      <c r="F2536">
        <v>36</v>
      </c>
      <c r="G2536" s="2">
        <v>44330</v>
      </c>
      <c r="H2536">
        <v>852.03</v>
      </c>
      <c r="I2536">
        <v>2021</v>
      </c>
      <c r="J2536">
        <f t="shared" si="78"/>
        <v>35.043478260869563</v>
      </c>
      <c r="K2536">
        <v>3534</v>
      </c>
      <c r="L2536">
        <f t="shared" si="79"/>
        <v>966</v>
      </c>
    </row>
    <row r="2537" spans="1:12" x14ac:dyDescent="0.25">
      <c r="A2537" t="s">
        <v>17</v>
      </c>
      <c r="B2537">
        <v>5</v>
      </c>
      <c r="C2537">
        <v>473.79</v>
      </c>
      <c r="D2537" s="1">
        <v>0.05</v>
      </c>
      <c r="E2537" t="s">
        <v>28</v>
      </c>
      <c r="F2537">
        <v>19</v>
      </c>
      <c r="G2537" s="2">
        <v>44368</v>
      </c>
      <c r="H2537">
        <v>2368.9500000000003</v>
      </c>
      <c r="I2537">
        <v>2021</v>
      </c>
      <c r="J2537">
        <f t="shared" si="78"/>
        <v>35.042487046632125</v>
      </c>
      <c r="K2537">
        <v>3535</v>
      </c>
      <c r="L2537">
        <f t="shared" si="79"/>
        <v>965</v>
      </c>
    </row>
    <row r="2538" spans="1:12" x14ac:dyDescent="0.25">
      <c r="A2538" t="s">
        <v>38</v>
      </c>
      <c r="B2538">
        <v>5</v>
      </c>
      <c r="C2538">
        <v>439.47</v>
      </c>
      <c r="D2538" s="1">
        <v>0.1</v>
      </c>
      <c r="E2538" t="s">
        <v>28</v>
      </c>
      <c r="F2538">
        <v>24</v>
      </c>
      <c r="G2538" s="2">
        <v>44363</v>
      </c>
      <c r="H2538">
        <v>2197.3500000000004</v>
      </c>
      <c r="I2538">
        <v>2021</v>
      </c>
      <c r="J2538">
        <f t="shared" si="78"/>
        <v>35.059128630705395</v>
      </c>
      <c r="K2538">
        <v>3536</v>
      </c>
      <c r="L2538">
        <f t="shared" si="79"/>
        <v>964</v>
      </c>
    </row>
    <row r="2539" spans="1:12" x14ac:dyDescent="0.25">
      <c r="A2539" t="s">
        <v>13</v>
      </c>
      <c r="B2539">
        <v>4</v>
      </c>
      <c r="C2539">
        <v>42.26</v>
      </c>
      <c r="D2539" s="1">
        <v>0.1</v>
      </c>
      <c r="E2539" t="s">
        <v>32</v>
      </c>
      <c r="F2539">
        <v>18</v>
      </c>
      <c r="G2539" s="2">
        <v>44242</v>
      </c>
      <c r="H2539">
        <v>169.04</v>
      </c>
      <c r="I2539">
        <v>2021</v>
      </c>
      <c r="J2539">
        <f t="shared" si="78"/>
        <v>35.070612668743507</v>
      </c>
      <c r="K2539">
        <v>3537</v>
      </c>
      <c r="L2539">
        <f t="shared" si="79"/>
        <v>963</v>
      </c>
    </row>
    <row r="2540" spans="1:12" x14ac:dyDescent="0.25">
      <c r="A2540" t="s">
        <v>27</v>
      </c>
      <c r="B2540">
        <v>4</v>
      </c>
      <c r="C2540">
        <v>113.41</v>
      </c>
      <c r="D2540" s="1">
        <v>0.2</v>
      </c>
      <c r="E2540" t="s">
        <v>14</v>
      </c>
      <c r="F2540">
        <v>16</v>
      </c>
      <c r="G2540" s="2">
        <v>44533</v>
      </c>
      <c r="H2540">
        <v>453.64</v>
      </c>
      <c r="I2540">
        <v>2021</v>
      </c>
      <c r="J2540">
        <f t="shared" si="78"/>
        <v>35.088357588357589</v>
      </c>
      <c r="K2540">
        <v>3538</v>
      </c>
      <c r="L2540">
        <f t="shared" si="79"/>
        <v>962</v>
      </c>
    </row>
    <row r="2541" spans="1:12" x14ac:dyDescent="0.25">
      <c r="A2541" t="s">
        <v>10</v>
      </c>
      <c r="B2541">
        <v>3</v>
      </c>
      <c r="C2541">
        <v>236.95</v>
      </c>
      <c r="D2541" s="1">
        <v>0.2</v>
      </c>
      <c r="E2541" t="s">
        <v>33</v>
      </c>
      <c r="F2541">
        <v>36</v>
      </c>
      <c r="G2541" s="2">
        <v>44361</v>
      </c>
      <c r="H2541">
        <v>710.84999999999991</v>
      </c>
      <c r="I2541">
        <v>2021</v>
      </c>
      <c r="J2541">
        <f t="shared" si="78"/>
        <v>35.10822060353798</v>
      </c>
      <c r="K2541">
        <v>3539</v>
      </c>
      <c r="L2541">
        <f t="shared" si="79"/>
        <v>961</v>
      </c>
    </row>
    <row r="2542" spans="1:12" x14ac:dyDescent="0.25">
      <c r="A2542" t="s">
        <v>10</v>
      </c>
      <c r="B2542">
        <v>3</v>
      </c>
      <c r="C2542">
        <v>293.38</v>
      </c>
      <c r="D2542" s="1">
        <v>0.15</v>
      </c>
      <c r="E2542" t="s">
        <v>25</v>
      </c>
      <c r="F2542">
        <v>13</v>
      </c>
      <c r="G2542" s="2">
        <v>44395</v>
      </c>
      <c r="H2542">
        <v>880.14</v>
      </c>
      <c r="I2542">
        <v>2021</v>
      </c>
      <c r="J2542">
        <f t="shared" si="78"/>
        <v>35.107291666666669</v>
      </c>
      <c r="K2542">
        <v>3540</v>
      </c>
      <c r="L2542">
        <f t="shared" si="79"/>
        <v>960</v>
      </c>
    </row>
    <row r="2543" spans="1:12" x14ac:dyDescent="0.25">
      <c r="A2543" t="s">
        <v>10</v>
      </c>
      <c r="B2543">
        <v>3</v>
      </c>
      <c r="C2543">
        <v>210.44</v>
      </c>
      <c r="D2543" s="1">
        <v>0.1</v>
      </c>
      <c r="E2543" t="s">
        <v>20</v>
      </c>
      <c r="F2543">
        <v>54</v>
      </c>
      <c r="G2543" s="2">
        <v>44271</v>
      </c>
      <c r="H2543">
        <v>631.31999999999994</v>
      </c>
      <c r="I2543">
        <v>2021</v>
      </c>
      <c r="J2543">
        <f t="shared" si="78"/>
        <v>35.130344108446302</v>
      </c>
      <c r="K2543">
        <v>3541</v>
      </c>
      <c r="L2543">
        <f t="shared" si="79"/>
        <v>959</v>
      </c>
    </row>
    <row r="2544" spans="1:12" x14ac:dyDescent="0.25">
      <c r="A2544" t="s">
        <v>17</v>
      </c>
      <c r="B2544">
        <v>2</v>
      </c>
      <c r="C2544">
        <v>162.93</v>
      </c>
      <c r="D2544" s="1">
        <v>0.15</v>
      </c>
      <c r="E2544" t="s">
        <v>14</v>
      </c>
      <c r="F2544">
        <v>20</v>
      </c>
      <c r="G2544" s="2">
        <v>44557</v>
      </c>
      <c r="H2544">
        <v>325.86</v>
      </c>
      <c r="I2544">
        <v>2021</v>
      </c>
      <c r="J2544">
        <f t="shared" si="78"/>
        <v>35.110647181628394</v>
      </c>
      <c r="K2544">
        <v>3542</v>
      </c>
      <c r="L2544">
        <f t="shared" si="79"/>
        <v>958</v>
      </c>
    </row>
    <row r="2545" spans="1:12" x14ac:dyDescent="0.25">
      <c r="A2545" t="s">
        <v>27</v>
      </c>
      <c r="B2545">
        <v>2</v>
      </c>
      <c r="C2545">
        <v>362.66</v>
      </c>
      <c r="D2545" s="1">
        <v>0.05</v>
      </c>
      <c r="E2545" t="s">
        <v>32</v>
      </c>
      <c r="F2545">
        <v>59</v>
      </c>
      <c r="G2545" s="2">
        <v>44287</v>
      </c>
      <c r="H2545">
        <v>725.32</v>
      </c>
      <c r="I2545">
        <v>2021</v>
      </c>
      <c r="J2545">
        <f t="shared" si="78"/>
        <v>35.126436781609193</v>
      </c>
      <c r="K2545">
        <v>3543</v>
      </c>
      <c r="L2545">
        <f t="shared" si="79"/>
        <v>957</v>
      </c>
    </row>
    <row r="2546" spans="1:12" x14ac:dyDescent="0.25">
      <c r="A2546" t="s">
        <v>27</v>
      </c>
      <c r="B2546">
        <v>3</v>
      </c>
      <c r="C2546">
        <v>425.05</v>
      </c>
      <c r="D2546" s="1">
        <v>0.05</v>
      </c>
      <c r="E2546" t="s">
        <v>32</v>
      </c>
      <c r="F2546">
        <v>53</v>
      </c>
      <c r="G2546" s="2">
        <v>44302</v>
      </c>
      <c r="H2546">
        <v>1275.1500000000001</v>
      </c>
      <c r="I2546">
        <v>2021</v>
      </c>
      <c r="J2546">
        <f t="shared" si="78"/>
        <v>35.101464435146447</v>
      </c>
      <c r="K2546">
        <v>3544</v>
      </c>
      <c r="L2546">
        <f t="shared" si="79"/>
        <v>956</v>
      </c>
    </row>
    <row r="2547" spans="1:12" x14ac:dyDescent="0.25">
      <c r="A2547" t="s">
        <v>13</v>
      </c>
      <c r="B2547">
        <v>5</v>
      </c>
      <c r="C2547">
        <v>486.57</v>
      </c>
      <c r="D2547" s="1">
        <v>0.05</v>
      </c>
      <c r="E2547" t="s">
        <v>20</v>
      </c>
      <c r="F2547">
        <v>29</v>
      </c>
      <c r="G2547" s="2">
        <v>44427</v>
      </c>
      <c r="H2547">
        <v>2432.85</v>
      </c>
      <c r="I2547">
        <v>2021</v>
      </c>
      <c r="J2547">
        <f t="shared" si="78"/>
        <v>35.082722513089003</v>
      </c>
      <c r="K2547">
        <v>3545</v>
      </c>
      <c r="L2547">
        <f t="shared" si="79"/>
        <v>955</v>
      </c>
    </row>
    <row r="2548" spans="1:12" x14ac:dyDescent="0.25">
      <c r="A2548" t="s">
        <v>13</v>
      </c>
      <c r="B2548">
        <v>1</v>
      </c>
      <c r="C2548">
        <v>465.71</v>
      </c>
      <c r="D2548" s="1">
        <v>0.15</v>
      </c>
      <c r="E2548" t="s">
        <v>33</v>
      </c>
      <c r="F2548">
        <v>53</v>
      </c>
      <c r="G2548" s="2">
        <v>44324</v>
      </c>
      <c r="H2548">
        <v>465.71</v>
      </c>
      <c r="I2548">
        <v>2021</v>
      </c>
      <c r="J2548">
        <f t="shared" si="78"/>
        <v>35.089098532494759</v>
      </c>
      <c r="K2548">
        <v>3546</v>
      </c>
      <c r="L2548">
        <f t="shared" si="79"/>
        <v>954</v>
      </c>
    </row>
    <row r="2549" spans="1:12" x14ac:dyDescent="0.25">
      <c r="A2549" t="s">
        <v>38</v>
      </c>
      <c r="B2549">
        <v>4</v>
      </c>
      <c r="C2549">
        <v>347.61</v>
      </c>
      <c r="D2549" s="1">
        <v>0</v>
      </c>
      <c r="E2549" t="s">
        <v>14</v>
      </c>
      <c r="F2549">
        <v>40</v>
      </c>
      <c r="G2549" s="2">
        <v>44366</v>
      </c>
      <c r="H2549">
        <v>1390.44</v>
      </c>
      <c r="I2549">
        <v>2021</v>
      </c>
      <c r="J2549">
        <f t="shared" si="78"/>
        <v>35.070304302203567</v>
      </c>
      <c r="K2549">
        <v>3547</v>
      </c>
      <c r="L2549">
        <f t="shared" si="79"/>
        <v>953</v>
      </c>
    </row>
    <row r="2550" spans="1:12" x14ac:dyDescent="0.25">
      <c r="A2550" t="s">
        <v>22</v>
      </c>
      <c r="B2550">
        <v>2</v>
      </c>
      <c r="C2550">
        <v>183.96</v>
      </c>
      <c r="D2550" s="1">
        <v>0.2</v>
      </c>
      <c r="E2550" t="s">
        <v>32</v>
      </c>
      <c r="F2550">
        <v>47</v>
      </c>
      <c r="G2550" s="2">
        <v>44423</v>
      </c>
      <c r="H2550">
        <v>367.92</v>
      </c>
      <c r="I2550">
        <v>2021</v>
      </c>
      <c r="J2550">
        <f t="shared" si="78"/>
        <v>35.065126050420169</v>
      </c>
      <c r="K2550">
        <v>3548</v>
      </c>
      <c r="L2550">
        <f t="shared" si="79"/>
        <v>952</v>
      </c>
    </row>
    <row r="2551" spans="1:12" x14ac:dyDescent="0.25">
      <c r="A2551" t="s">
        <v>40</v>
      </c>
      <c r="B2551">
        <v>4</v>
      </c>
      <c r="C2551">
        <v>411.51</v>
      </c>
      <c r="D2551" s="1">
        <v>0.15</v>
      </c>
      <c r="E2551" t="s">
        <v>32</v>
      </c>
      <c r="F2551">
        <v>10</v>
      </c>
      <c r="G2551" s="2">
        <v>44362</v>
      </c>
      <c r="H2551">
        <v>1646.04</v>
      </c>
      <c r="I2551">
        <v>2021</v>
      </c>
      <c r="J2551">
        <f t="shared" si="78"/>
        <v>35.052576235541537</v>
      </c>
      <c r="K2551">
        <v>3549</v>
      </c>
      <c r="L2551">
        <f t="shared" si="79"/>
        <v>951</v>
      </c>
    </row>
    <row r="2552" spans="1:12" x14ac:dyDescent="0.25">
      <c r="A2552" t="s">
        <v>13</v>
      </c>
      <c r="B2552">
        <v>5</v>
      </c>
      <c r="C2552">
        <v>381.98</v>
      </c>
      <c r="D2552" s="1">
        <v>0.05</v>
      </c>
      <c r="E2552" t="s">
        <v>11</v>
      </c>
      <c r="F2552">
        <v>30</v>
      </c>
      <c r="G2552" s="2">
        <v>44319</v>
      </c>
      <c r="H2552">
        <v>1909.9</v>
      </c>
      <c r="I2552">
        <v>2021</v>
      </c>
      <c r="J2552">
        <f t="shared" si="78"/>
        <v>35.078947368421055</v>
      </c>
      <c r="K2552">
        <v>3550</v>
      </c>
      <c r="L2552">
        <f t="shared" si="79"/>
        <v>950</v>
      </c>
    </row>
    <row r="2553" spans="1:12" x14ac:dyDescent="0.25">
      <c r="A2553" t="s">
        <v>22</v>
      </c>
      <c r="B2553">
        <v>2</v>
      </c>
      <c r="C2553">
        <v>57.19</v>
      </c>
      <c r="D2553" s="1">
        <v>0</v>
      </c>
      <c r="E2553" t="s">
        <v>14</v>
      </c>
      <c r="F2553">
        <v>27</v>
      </c>
      <c r="G2553" s="2">
        <v>44255</v>
      </c>
      <c r="H2553">
        <v>114.38</v>
      </c>
      <c r="I2553">
        <v>2021</v>
      </c>
      <c r="J2553">
        <f t="shared" si="78"/>
        <v>35.084299262381457</v>
      </c>
      <c r="K2553">
        <v>3551</v>
      </c>
      <c r="L2553">
        <f t="shared" si="79"/>
        <v>949</v>
      </c>
    </row>
    <row r="2554" spans="1:12" x14ac:dyDescent="0.25">
      <c r="A2554" t="s">
        <v>27</v>
      </c>
      <c r="B2554">
        <v>2</v>
      </c>
      <c r="C2554">
        <v>393.05</v>
      </c>
      <c r="D2554" s="1">
        <v>0</v>
      </c>
      <c r="E2554" t="s">
        <v>30</v>
      </c>
      <c r="F2554">
        <v>20</v>
      </c>
      <c r="G2554" s="2">
        <v>44334</v>
      </c>
      <c r="H2554">
        <v>786.1</v>
      </c>
      <c r="I2554">
        <v>2021</v>
      </c>
      <c r="J2554">
        <f t="shared" si="78"/>
        <v>35.092827004219409</v>
      </c>
      <c r="K2554">
        <v>3552</v>
      </c>
      <c r="L2554">
        <f t="shared" si="79"/>
        <v>948</v>
      </c>
    </row>
    <row r="2555" spans="1:12" x14ac:dyDescent="0.25">
      <c r="A2555" t="s">
        <v>27</v>
      </c>
      <c r="B2555">
        <v>3</v>
      </c>
      <c r="C2555">
        <v>98.41</v>
      </c>
      <c r="D2555" s="1">
        <v>0.2</v>
      </c>
      <c r="E2555" t="s">
        <v>25</v>
      </c>
      <c r="F2555">
        <v>20</v>
      </c>
      <c r="G2555" s="2">
        <v>44372</v>
      </c>
      <c r="H2555">
        <v>295.23</v>
      </c>
      <c r="I2555">
        <v>2021</v>
      </c>
      <c r="J2555">
        <f t="shared" si="78"/>
        <v>35.108764519535377</v>
      </c>
      <c r="K2555">
        <v>3553</v>
      </c>
      <c r="L2555">
        <f t="shared" si="79"/>
        <v>947</v>
      </c>
    </row>
    <row r="2556" spans="1:12" x14ac:dyDescent="0.25">
      <c r="A2556" t="s">
        <v>40</v>
      </c>
      <c r="B2556">
        <v>3</v>
      </c>
      <c r="C2556">
        <v>422.07</v>
      </c>
      <c r="D2556" s="1">
        <v>0.2</v>
      </c>
      <c r="E2556" t="s">
        <v>25</v>
      </c>
      <c r="F2556">
        <v>15</v>
      </c>
      <c r="G2556" s="2">
        <v>44200</v>
      </c>
      <c r="H2556">
        <v>1266.21</v>
      </c>
      <c r="I2556">
        <v>2021</v>
      </c>
      <c r="J2556">
        <f t="shared" si="78"/>
        <v>35.124735729386892</v>
      </c>
      <c r="K2556">
        <v>3554</v>
      </c>
      <c r="L2556">
        <f t="shared" si="79"/>
        <v>946</v>
      </c>
    </row>
    <row r="2557" spans="1:12" x14ac:dyDescent="0.25">
      <c r="A2557" t="s">
        <v>19</v>
      </c>
      <c r="B2557">
        <v>2</v>
      </c>
      <c r="C2557">
        <v>434.63</v>
      </c>
      <c r="D2557" s="1">
        <v>0.2</v>
      </c>
      <c r="E2557" t="s">
        <v>14</v>
      </c>
      <c r="F2557">
        <v>58</v>
      </c>
      <c r="G2557" s="2">
        <v>44243</v>
      </c>
      <c r="H2557">
        <v>869.26</v>
      </c>
      <c r="I2557">
        <v>2021</v>
      </c>
      <c r="J2557">
        <f t="shared" si="78"/>
        <v>35.146031746031746</v>
      </c>
      <c r="K2557">
        <v>3555</v>
      </c>
      <c r="L2557">
        <f t="shared" si="79"/>
        <v>945</v>
      </c>
    </row>
    <row r="2558" spans="1:12" x14ac:dyDescent="0.25">
      <c r="A2558" t="s">
        <v>19</v>
      </c>
      <c r="B2558">
        <v>5</v>
      </c>
      <c r="C2558">
        <v>161.97999999999999</v>
      </c>
      <c r="D2558" s="1">
        <v>0.2</v>
      </c>
      <c r="E2558" t="s">
        <v>28</v>
      </c>
      <c r="F2558">
        <v>11</v>
      </c>
      <c r="G2558" s="2">
        <v>44251</v>
      </c>
      <c r="H2558">
        <v>809.9</v>
      </c>
      <c r="I2558">
        <v>2021</v>
      </c>
      <c r="J2558">
        <f t="shared" si="78"/>
        <v>35.121822033898304</v>
      </c>
      <c r="K2558">
        <v>3556</v>
      </c>
      <c r="L2558">
        <f t="shared" si="79"/>
        <v>944</v>
      </c>
    </row>
    <row r="2559" spans="1:12" x14ac:dyDescent="0.25">
      <c r="A2559" t="s">
        <v>17</v>
      </c>
      <c r="B2559">
        <v>3</v>
      </c>
      <c r="C2559">
        <v>440.78</v>
      </c>
      <c r="D2559" s="1">
        <v>0.15</v>
      </c>
      <c r="E2559" t="s">
        <v>25</v>
      </c>
      <c r="F2559">
        <v>60</v>
      </c>
      <c r="G2559" s="2">
        <v>44549</v>
      </c>
      <c r="H2559">
        <v>1322.34</v>
      </c>
      <c r="I2559">
        <v>2021</v>
      </c>
      <c r="J2559">
        <f t="shared" si="78"/>
        <v>35.147401908801697</v>
      </c>
      <c r="K2559">
        <v>3557</v>
      </c>
      <c r="L2559">
        <f t="shared" si="79"/>
        <v>943</v>
      </c>
    </row>
    <row r="2560" spans="1:12" x14ac:dyDescent="0.25">
      <c r="A2560" t="s">
        <v>13</v>
      </c>
      <c r="B2560">
        <v>5</v>
      </c>
      <c r="C2560">
        <v>317.58999999999997</v>
      </c>
      <c r="D2560" s="1">
        <v>0.05</v>
      </c>
      <c r="E2560" t="s">
        <v>14</v>
      </c>
      <c r="F2560">
        <v>46</v>
      </c>
      <c r="G2560" s="2">
        <v>44324</v>
      </c>
      <c r="H2560">
        <v>1587.9499999999998</v>
      </c>
      <c r="I2560">
        <v>2021</v>
      </c>
      <c r="J2560">
        <f t="shared" si="78"/>
        <v>35.121019108280258</v>
      </c>
      <c r="K2560">
        <v>3558</v>
      </c>
      <c r="L2560">
        <f t="shared" si="79"/>
        <v>942</v>
      </c>
    </row>
    <row r="2561" spans="1:12" x14ac:dyDescent="0.25">
      <c r="A2561" t="s">
        <v>13</v>
      </c>
      <c r="B2561">
        <v>4</v>
      </c>
      <c r="C2561">
        <v>50.83</v>
      </c>
      <c r="D2561" s="1">
        <v>0.15</v>
      </c>
      <c r="E2561" t="s">
        <v>32</v>
      </c>
      <c r="F2561">
        <v>33</v>
      </c>
      <c r="G2561" s="2">
        <v>44244</v>
      </c>
      <c r="H2561">
        <v>203.32</v>
      </c>
      <c r="I2561">
        <v>2021</v>
      </c>
      <c r="J2561">
        <f t="shared" si="78"/>
        <v>35.109458023379382</v>
      </c>
      <c r="K2561">
        <v>3559</v>
      </c>
      <c r="L2561">
        <f t="shared" si="79"/>
        <v>941</v>
      </c>
    </row>
    <row r="2562" spans="1:12" x14ac:dyDescent="0.25">
      <c r="A2562" t="s">
        <v>17</v>
      </c>
      <c r="B2562">
        <v>3</v>
      </c>
      <c r="C2562">
        <v>464.96</v>
      </c>
      <c r="D2562" s="1">
        <v>0.2</v>
      </c>
      <c r="E2562" t="s">
        <v>14</v>
      </c>
      <c r="F2562">
        <v>14</v>
      </c>
      <c r="G2562" s="2">
        <v>44278</v>
      </c>
      <c r="H2562">
        <v>1394.8799999999999</v>
      </c>
      <c r="I2562">
        <v>2021</v>
      </c>
      <c r="J2562">
        <f t="shared" si="78"/>
        <v>35.111702127659576</v>
      </c>
      <c r="K2562">
        <v>3560</v>
      </c>
      <c r="L2562">
        <f t="shared" si="79"/>
        <v>940</v>
      </c>
    </row>
    <row r="2563" spans="1:12" x14ac:dyDescent="0.25">
      <c r="A2563" t="s">
        <v>40</v>
      </c>
      <c r="B2563">
        <v>2</v>
      </c>
      <c r="C2563">
        <v>47.8</v>
      </c>
      <c r="D2563" s="1">
        <v>0</v>
      </c>
      <c r="E2563" t="s">
        <v>14</v>
      </c>
      <c r="F2563">
        <v>24</v>
      </c>
      <c r="G2563" s="2">
        <v>44243</v>
      </c>
      <c r="H2563">
        <v>95.6</v>
      </c>
      <c r="I2563">
        <v>2021</v>
      </c>
      <c r="J2563">
        <f t="shared" ref="J2563:J2626" si="80" xml:space="preserve"> AVERAGE(F2563:F6062)</f>
        <v>35.134185303514379</v>
      </c>
      <c r="K2563">
        <v>3561</v>
      </c>
      <c r="L2563">
        <f t="shared" ref="L2563:L2626" si="81" xml:space="preserve"> COUNTA(K2563:K6062)</f>
        <v>939</v>
      </c>
    </row>
    <row r="2564" spans="1:12" x14ac:dyDescent="0.25">
      <c r="A2564" t="s">
        <v>40</v>
      </c>
      <c r="B2564">
        <v>5</v>
      </c>
      <c r="C2564">
        <v>127.61</v>
      </c>
      <c r="D2564" s="1">
        <v>0.2</v>
      </c>
      <c r="E2564" t="s">
        <v>14</v>
      </c>
      <c r="F2564">
        <v>35</v>
      </c>
      <c r="G2564" s="2">
        <v>44250</v>
      </c>
      <c r="H2564">
        <v>638.04999999999995</v>
      </c>
      <c r="I2564">
        <v>2021</v>
      </c>
      <c r="J2564">
        <f t="shared" si="80"/>
        <v>35.146055437100216</v>
      </c>
      <c r="K2564">
        <v>3562</v>
      </c>
      <c r="L2564">
        <f t="shared" si="81"/>
        <v>938</v>
      </c>
    </row>
    <row r="2565" spans="1:12" x14ac:dyDescent="0.25">
      <c r="A2565" t="s">
        <v>40</v>
      </c>
      <c r="B2565">
        <v>2</v>
      </c>
      <c r="C2565">
        <v>449.93</v>
      </c>
      <c r="D2565" s="1">
        <v>0.05</v>
      </c>
      <c r="E2565" t="s">
        <v>20</v>
      </c>
      <c r="F2565">
        <v>29</v>
      </c>
      <c r="G2565" s="2">
        <v>44485</v>
      </c>
      <c r="H2565">
        <v>899.86</v>
      </c>
      <c r="I2565">
        <v>2021</v>
      </c>
      <c r="J2565">
        <f t="shared" si="80"/>
        <v>35.146211312700103</v>
      </c>
      <c r="K2565">
        <v>3563</v>
      </c>
      <c r="L2565">
        <f t="shared" si="81"/>
        <v>937</v>
      </c>
    </row>
    <row r="2566" spans="1:12" x14ac:dyDescent="0.25">
      <c r="A2566" t="s">
        <v>17</v>
      </c>
      <c r="B2566">
        <v>4</v>
      </c>
      <c r="C2566">
        <v>473.09</v>
      </c>
      <c r="D2566" s="1">
        <v>0</v>
      </c>
      <c r="E2566" t="s">
        <v>33</v>
      </c>
      <c r="F2566">
        <v>23</v>
      </c>
      <c r="G2566" s="2">
        <v>44477</v>
      </c>
      <c r="H2566">
        <v>1892.36</v>
      </c>
      <c r="I2566">
        <v>2021</v>
      </c>
      <c r="J2566">
        <f t="shared" si="80"/>
        <v>35.152777777777779</v>
      </c>
      <c r="K2566">
        <v>3564</v>
      </c>
      <c r="L2566">
        <f t="shared" si="81"/>
        <v>936</v>
      </c>
    </row>
    <row r="2567" spans="1:12" x14ac:dyDescent="0.25">
      <c r="A2567" t="s">
        <v>17</v>
      </c>
      <c r="B2567">
        <v>1</v>
      </c>
      <c r="C2567">
        <v>434.18</v>
      </c>
      <c r="D2567" s="1">
        <v>0.2</v>
      </c>
      <c r="E2567" t="s">
        <v>30</v>
      </c>
      <c r="F2567">
        <v>31</v>
      </c>
      <c r="G2567" s="2">
        <v>44488</v>
      </c>
      <c r="H2567">
        <v>434.18</v>
      </c>
      <c r="I2567">
        <v>2021</v>
      </c>
      <c r="J2567">
        <f t="shared" si="80"/>
        <v>35.165775401069517</v>
      </c>
      <c r="K2567">
        <v>3565</v>
      </c>
      <c r="L2567">
        <f t="shared" si="81"/>
        <v>935</v>
      </c>
    </row>
    <row r="2568" spans="1:12" x14ac:dyDescent="0.25">
      <c r="A2568" t="s">
        <v>13</v>
      </c>
      <c r="B2568">
        <v>4</v>
      </c>
      <c r="C2568">
        <v>192.43</v>
      </c>
      <c r="D2568" s="1">
        <v>0.15</v>
      </c>
      <c r="E2568" t="s">
        <v>32</v>
      </c>
      <c r="F2568">
        <v>52</v>
      </c>
      <c r="G2568" s="2">
        <v>44299</v>
      </c>
      <c r="H2568">
        <v>769.72</v>
      </c>
      <c r="I2568">
        <v>2021</v>
      </c>
      <c r="J2568">
        <f t="shared" si="80"/>
        <v>35.170235546038541</v>
      </c>
      <c r="K2568">
        <v>3566</v>
      </c>
      <c r="L2568">
        <f t="shared" si="81"/>
        <v>934</v>
      </c>
    </row>
    <row r="2569" spans="1:12" x14ac:dyDescent="0.25">
      <c r="A2569" t="s">
        <v>40</v>
      </c>
      <c r="B2569">
        <v>4</v>
      </c>
      <c r="C2569">
        <v>67.98</v>
      </c>
      <c r="D2569" s="1">
        <v>0</v>
      </c>
      <c r="E2569" t="s">
        <v>20</v>
      </c>
      <c r="F2569">
        <v>49</v>
      </c>
      <c r="G2569" s="2">
        <v>44418</v>
      </c>
      <c r="H2569">
        <v>271.92</v>
      </c>
      <c r="I2569">
        <v>2021</v>
      </c>
      <c r="J2569">
        <f t="shared" si="80"/>
        <v>35.152197213290464</v>
      </c>
      <c r="K2569">
        <v>3567</v>
      </c>
      <c r="L2569">
        <f t="shared" si="81"/>
        <v>933</v>
      </c>
    </row>
    <row r="2570" spans="1:12" x14ac:dyDescent="0.25">
      <c r="A2570" t="s">
        <v>22</v>
      </c>
      <c r="B2570">
        <v>5</v>
      </c>
      <c r="C2570">
        <v>250.15</v>
      </c>
      <c r="D2570" s="1">
        <v>0.2</v>
      </c>
      <c r="E2570" t="s">
        <v>28</v>
      </c>
      <c r="F2570">
        <v>17</v>
      </c>
      <c r="G2570" s="2">
        <v>44289</v>
      </c>
      <c r="H2570">
        <v>1250.75</v>
      </c>
      <c r="I2570">
        <v>2021</v>
      </c>
      <c r="J2570">
        <f t="shared" si="80"/>
        <v>35.137339055793994</v>
      </c>
      <c r="K2570">
        <v>3568</v>
      </c>
      <c r="L2570">
        <f t="shared" si="81"/>
        <v>932</v>
      </c>
    </row>
    <row r="2571" spans="1:12" x14ac:dyDescent="0.25">
      <c r="A2571" t="s">
        <v>27</v>
      </c>
      <c r="B2571">
        <v>3</v>
      </c>
      <c r="C2571">
        <v>51.23</v>
      </c>
      <c r="D2571" s="1">
        <v>0.1</v>
      </c>
      <c r="E2571" t="s">
        <v>20</v>
      </c>
      <c r="F2571">
        <v>22</v>
      </c>
      <c r="G2571" s="2">
        <v>44451</v>
      </c>
      <c r="H2571">
        <v>153.69</v>
      </c>
      <c r="I2571">
        <v>2021</v>
      </c>
      <c r="J2571">
        <f t="shared" si="80"/>
        <v>35.156820622986039</v>
      </c>
      <c r="K2571">
        <v>3569</v>
      </c>
      <c r="L2571">
        <f t="shared" si="81"/>
        <v>931</v>
      </c>
    </row>
    <row r="2572" spans="1:12" x14ac:dyDescent="0.25">
      <c r="A2572" t="s">
        <v>40</v>
      </c>
      <c r="B2572">
        <v>3</v>
      </c>
      <c r="C2572">
        <v>264.42</v>
      </c>
      <c r="D2572" s="1">
        <v>0.15</v>
      </c>
      <c r="E2572" t="s">
        <v>25</v>
      </c>
      <c r="F2572">
        <v>60</v>
      </c>
      <c r="G2572" s="2">
        <v>44336</v>
      </c>
      <c r="H2572">
        <v>793.26</v>
      </c>
      <c r="I2572">
        <v>2021</v>
      </c>
      <c r="J2572">
        <f t="shared" si="80"/>
        <v>35.170967741935485</v>
      </c>
      <c r="K2572">
        <v>3570</v>
      </c>
      <c r="L2572">
        <f t="shared" si="81"/>
        <v>930</v>
      </c>
    </row>
    <row r="2573" spans="1:12" x14ac:dyDescent="0.25">
      <c r="A2573" t="s">
        <v>38</v>
      </c>
      <c r="B2573">
        <v>3</v>
      </c>
      <c r="C2573">
        <v>72.31</v>
      </c>
      <c r="D2573" s="1">
        <v>0.1</v>
      </c>
      <c r="E2573" t="s">
        <v>11</v>
      </c>
      <c r="F2573">
        <v>60</v>
      </c>
      <c r="G2573" s="2">
        <v>44481</v>
      </c>
      <c r="H2573">
        <v>216.93</v>
      </c>
      <c r="I2573">
        <v>2021</v>
      </c>
      <c r="J2573">
        <f t="shared" si="80"/>
        <v>35.144241119483318</v>
      </c>
      <c r="K2573">
        <v>3571</v>
      </c>
      <c r="L2573">
        <f t="shared" si="81"/>
        <v>929</v>
      </c>
    </row>
    <row r="2574" spans="1:12" x14ac:dyDescent="0.25">
      <c r="A2574" t="s">
        <v>40</v>
      </c>
      <c r="B2574">
        <v>2</v>
      </c>
      <c r="C2574">
        <v>351.44</v>
      </c>
      <c r="D2574" s="1">
        <v>0.05</v>
      </c>
      <c r="E2574" t="s">
        <v>11</v>
      </c>
      <c r="F2574">
        <v>40</v>
      </c>
      <c r="G2574" s="2">
        <v>44544</v>
      </c>
      <c r="H2574">
        <v>702.88</v>
      </c>
      <c r="I2574">
        <v>2021</v>
      </c>
      <c r="J2574">
        <f t="shared" si="80"/>
        <v>35.117456896551722</v>
      </c>
      <c r="K2574">
        <v>3572</v>
      </c>
      <c r="L2574">
        <f t="shared" si="81"/>
        <v>928</v>
      </c>
    </row>
    <row r="2575" spans="1:12" x14ac:dyDescent="0.25">
      <c r="A2575" t="s">
        <v>38</v>
      </c>
      <c r="B2575">
        <v>1</v>
      </c>
      <c r="C2575">
        <v>458.3</v>
      </c>
      <c r="D2575" s="1">
        <v>0.05</v>
      </c>
      <c r="E2575" t="s">
        <v>33</v>
      </c>
      <c r="F2575">
        <v>11</v>
      </c>
      <c r="G2575" s="2">
        <v>44383</v>
      </c>
      <c r="H2575">
        <v>458.3</v>
      </c>
      <c r="I2575">
        <v>2021</v>
      </c>
      <c r="J2575">
        <f t="shared" si="80"/>
        <v>35.112189859762672</v>
      </c>
      <c r="K2575">
        <v>3573</v>
      </c>
      <c r="L2575">
        <f t="shared" si="81"/>
        <v>927</v>
      </c>
    </row>
    <row r="2576" spans="1:12" x14ac:dyDescent="0.25">
      <c r="A2576" t="s">
        <v>27</v>
      </c>
      <c r="B2576">
        <v>5</v>
      </c>
      <c r="C2576">
        <v>218.25</v>
      </c>
      <c r="D2576" s="1">
        <v>0.15</v>
      </c>
      <c r="E2576" t="s">
        <v>28</v>
      </c>
      <c r="F2576">
        <v>36</v>
      </c>
      <c r="G2576" s="2">
        <v>44444</v>
      </c>
      <c r="H2576">
        <v>1091.25</v>
      </c>
      <c r="I2576">
        <v>2021</v>
      </c>
      <c r="J2576">
        <f t="shared" si="80"/>
        <v>35.138228941684666</v>
      </c>
      <c r="K2576">
        <v>3574</v>
      </c>
      <c r="L2576">
        <f t="shared" si="81"/>
        <v>926</v>
      </c>
    </row>
    <row r="2577" spans="1:12" x14ac:dyDescent="0.25">
      <c r="A2577" t="s">
        <v>22</v>
      </c>
      <c r="B2577">
        <v>1</v>
      </c>
      <c r="C2577">
        <v>256.63</v>
      </c>
      <c r="D2577" s="1">
        <v>0.1</v>
      </c>
      <c r="E2577" t="s">
        <v>33</v>
      </c>
      <c r="F2577">
        <v>41</v>
      </c>
      <c r="G2577" s="2">
        <v>44220</v>
      </c>
      <c r="H2577">
        <v>256.63</v>
      </c>
      <c r="I2577">
        <v>2021</v>
      </c>
      <c r="J2577">
        <f t="shared" si="80"/>
        <v>35.137297297297295</v>
      </c>
      <c r="K2577">
        <v>3575</v>
      </c>
      <c r="L2577">
        <f t="shared" si="81"/>
        <v>925</v>
      </c>
    </row>
    <row r="2578" spans="1:12" x14ac:dyDescent="0.25">
      <c r="A2578" t="s">
        <v>17</v>
      </c>
      <c r="B2578">
        <v>1</v>
      </c>
      <c r="C2578">
        <v>455.16</v>
      </c>
      <c r="D2578" s="1">
        <v>0</v>
      </c>
      <c r="E2578" t="s">
        <v>11</v>
      </c>
      <c r="F2578">
        <v>15</v>
      </c>
      <c r="G2578" s="2">
        <v>44283</v>
      </c>
      <c r="H2578">
        <v>455.16</v>
      </c>
      <c r="I2578">
        <v>2021</v>
      </c>
      <c r="J2578">
        <f t="shared" si="80"/>
        <v>35.13095238095238</v>
      </c>
      <c r="K2578">
        <v>3576</v>
      </c>
      <c r="L2578">
        <f t="shared" si="81"/>
        <v>924</v>
      </c>
    </row>
    <row r="2579" spans="1:12" x14ac:dyDescent="0.25">
      <c r="A2579" t="s">
        <v>40</v>
      </c>
      <c r="B2579">
        <v>2</v>
      </c>
      <c r="C2579">
        <v>157.61000000000001</v>
      </c>
      <c r="D2579" s="1">
        <v>0.1</v>
      </c>
      <c r="E2579" t="s">
        <v>11</v>
      </c>
      <c r="F2579">
        <v>30</v>
      </c>
      <c r="G2579" s="2">
        <v>44273</v>
      </c>
      <c r="H2579">
        <v>315.22000000000003</v>
      </c>
      <c r="I2579">
        <v>2021</v>
      </c>
      <c r="J2579">
        <f t="shared" si="80"/>
        <v>35.152762730227522</v>
      </c>
      <c r="K2579">
        <v>3577</v>
      </c>
      <c r="L2579">
        <f t="shared" si="81"/>
        <v>923</v>
      </c>
    </row>
    <row r="2580" spans="1:12" x14ac:dyDescent="0.25">
      <c r="A2580" t="s">
        <v>13</v>
      </c>
      <c r="B2580">
        <v>2</v>
      </c>
      <c r="C2580">
        <v>69.91</v>
      </c>
      <c r="D2580" s="1">
        <v>0.05</v>
      </c>
      <c r="E2580" t="s">
        <v>20</v>
      </c>
      <c r="F2580">
        <v>10</v>
      </c>
      <c r="G2580" s="2">
        <v>44431</v>
      </c>
      <c r="H2580">
        <v>139.82</v>
      </c>
      <c r="I2580">
        <v>2021</v>
      </c>
      <c r="J2580">
        <f t="shared" si="80"/>
        <v>35.158351409978309</v>
      </c>
      <c r="K2580">
        <v>3578</v>
      </c>
      <c r="L2580">
        <f t="shared" si="81"/>
        <v>922</v>
      </c>
    </row>
    <row r="2581" spans="1:12" x14ac:dyDescent="0.25">
      <c r="A2581" t="s">
        <v>40</v>
      </c>
      <c r="B2581">
        <v>4</v>
      </c>
      <c r="C2581">
        <v>67.45</v>
      </c>
      <c r="D2581" s="1">
        <v>0.05</v>
      </c>
      <c r="E2581" t="s">
        <v>25</v>
      </c>
      <c r="F2581">
        <v>51</v>
      </c>
      <c r="G2581" s="2">
        <v>44471</v>
      </c>
      <c r="H2581">
        <v>269.8</v>
      </c>
      <c r="I2581">
        <v>2021</v>
      </c>
      <c r="J2581">
        <f t="shared" si="80"/>
        <v>35.185667752442995</v>
      </c>
      <c r="K2581">
        <v>3579</v>
      </c>
      <c r="L2581">
        <f t="shared" si="81"/>
        <v>921</v>
      </c>
    </row>
    <row r="2582" spans="1:12" x14ac:dyDescent="0.25">
      <c r="A2582" t="s">
        <v>13</v>
      </c>
      <c r="B2582">
        <v>1</v>
      </c>
      <c r="C2582">
        <v>276.49</v>
      </c>
      <c r="D2582" s="1">
        <v>0.2</v>
      </c>
      <c r="E2582" t="s">
        <v>11</v>
      </c>
      <c r="F2582">
        <v>53</v>
      </c>
      <c r="G2582" s="2">
        <v>44494</v>
      </c>
      <c r="H2582">
        <v>276.49</v>
      </c>
      <c r="I2582">
        <v>2021</v>
      </c>
      <c r="J2582">
        <f t="shared" si="80"/>
        <v>35.168478260869563</v>
      </c>
      <c r="K2582">
        <v>3580</v>
      </c>
      <c r="L2582">
        <f t="shared" si="81"/>
        <v>920</v>
      </c>
    </row>
    <row r="2583" spans="1:12" x14ac:dyDescent="0.25">
      <c r="A2583" t="s">
        <v>40</v>
      </c>
      <c r="B2583">
        <v>1</v>
      </c>
      <c r="C2583">
        <v>408.11</v>
      </c>
      <c r="D2583" s="1">
        <v>0.05</v>
      </c>
      <c r="E2583" t="s">
        <v>20</v>
      </c>
      <c r="F2583">
        <v>23</v>
      </c>
      <c r="G2583" s="2">
        <v>44478</v>
      </c>
      <c r="H2583">
        <v>408.11</v>
      </c>
      <c r="I2583">
        <v>2021</v>
      </c>
      <c r="J2583">
        <f t="shared" si="80"/>
        <v>35.149075081610448</v>
      </c>
      <c r="K2583">
        <v>3581</v>
      </c>
      <c r="L2583">
        <f t="shared" si="81"/>
        <v>919</v>
      </c>
    </row>
    <row r="2584" spans="1:12" x14ac:dyDescent="0.25">
      <c r="A2584" t="s">
        <v>27</v>
      </c>
      <c r="B2584">
        <v>1</v>
      </c>
      <c r="C2584">
        <v>220.69</v>
      </c>
      <c r="D2584" s="1">
        <v>0.1</v>
      </c>
      <c r="E2584" t="s">
        <v>25</v>
      </c>
      <c r="F2584">
        <v>44</v>
      </c>
      <c r="G2584" s="2">
        <v>44493</v>
      </c>
      <c r="H2584">
        <v>220.69</v>
      </c>
      <c r="I2584">
        <v>2021</v>
      </c>
      <c r="J2584">
        <f t="shared" si="80"/>
        <v>35.162309368191721</v>
      </c>
      <c r="K2584">
        <v>3582</v>
      </c>
      <c r="L2584">
        <f t="shared" si="81"/>
        <v>918</v>
      </c>
    </row>
    <row r="2585" spans="1:12" x14ac:dyDescent="0.25">
      <c r="A2585" t="s">
        <v>19</v>
      </c>
      <c r="B2585">
        <v>2</v>
      </c>
      <c r="C2585">
        <v>332.8</v>
      </c>
      <c r="D2585" s="1">
        <v>0.1</v>
      </c>
      <c r="E2585" t="s">
        <v>32</v>
      </c>
      <c r="F2585">
        <v>25</v>
      </c>
      <c r="G2585" s="2">
        <v>44218</v>
      </c>
      <c r="H2585">
        <v>665.6</v>
      </c>
      <c r="I2585">
        <v>2021</v>
      </c>
      <c r="J2585">
        <f t="shared" si="80"/>
        <v>35.152671755725194</v>
      </c>
      <c r="K2585">
        <v>3583</v>
      </c>
      <c r="L2585">
        <f t="shared" si="81"/>
        <v>917</v>
      </c>
    </row>
    <row r="2586" spans="1:12" x14ac:dyDescent="0.25">
      <c r="A2586" t="s">
        <v>10</v>
      </c>
      <c r="B2586">
        <v>4</v>
      </c>
      <c r="C2586">
        <v>340.23</v>
      </c>
      <c r="D2586" s="1">
        <v>0.15</v>
      </c>
      <c r="E2586" t="s">
        <v>25</v>
      </c>
      <c r="F2586">
        <v>11</v>
      </c>
      <c r="G2586" s="2">
        <v>44516</v>
      </c>
      <c r="H2586">
        <v>1360.92</v>
      </c>
      <c r="I2586">
        <v>2021</v>
      </c>
      <c r="J2586">
        <f t="shared" si="80"/>
        <v>35.163755458515283</v>
      </c>
      <c r="K2586">
        <v>3584</v>
      </c>
      <c r="L2586">
        <f t="shared" si="81"/>
        <v>916</v>
      </c>
    </row>
    <row r="2587" spans="1:12" x14ac:dyDescent="0.25">
      <c r="A2587" t="s">
        <v>19</v>
      </c>
      <c r="B2587">
        <v>1</v>
      </c>
      <c r="C2587">
        <v>437.45</v>
      </c>
      <c r="D2587" s="1">
        <v>0.1</v>
      </c>
      <c r="E2587" t="s">
        <v>20</v>
      </c>
      <c r="F2587">
        <v>35</v>
      </c>
      <c r="G2587" s="2">
        <v>44535</v>
      </c>
      <c r="H2587">
        <v>437.45</v>
      </c>
      <c r="I2587">
        <v>2021</v>
      </c>
      <c r="J2587">
        <f t="shared" si="80"/>
        <v>35.190163934426231</v>
      </c>
      <c r="K2587">
        <v>3585</v>
      </c>
      <c r="L2587">
        <f t="shared" si="81"/>
        <v>915</v>
      </c>
    </row>
    <row r="2588" spans="1:12" x14ac:dyDescent="0.25">
      <c r="A2588" t="s">
        <v>13</v>
      </c>
      <c r="B2588">
        <v>2</v>
      </c>
      <c r="C2588">
        <v>202.4</v>
      </c>
      <c r="D2588" s="1">
        <v>0</v>
      </c>
      <c r="E2588" t="s">
        <v>33</v>
      </c>
      <c r="F2588">
        <v>20</v>
      </c>
      <c r="G2588" s="2">
        <v>44417</v>
      </c>
      <c r="H2588">
        <v>404.8</v>
      </c>
      <c r="I2588">
        <v>2021</v>
      </c>
      <c r="J2588">
        <f t="shared" si="80"/>
        <v>35.190371991247268</v>
      </c>
      <c r="K2588">
        <v>3586</v>
      </c>
      <c r="L2588">
        <f t="shared" si="81"/>
        <v>914</v>
      </c>
    </row>
    <row r="2589" spans="1:12" x14ac:dyDescent="0.25">
      <c r="A2589" t="s">
        <v>22</v>
      </c>
      <c r="B2589">
        <v>4</v>
      </c>
      <c r="C2589">
        <v>343.78</v>
      </c>
      <c r="D2589" s="1">
        <v>0</v>
      </c>
      <c r="E2589" t="s">
        <v>30</v>
      </c>
      <c r="F2589">
        <v>38</v>
      </c>
      <c r="G2589" s="2">
        <v>44424</v>
      </c>
      <c r="H2589">
        <v>1375.12</v>
      </c>
      <c r="I2589">
        <v>2021</v>
      </c>
      <c r="J2589">
        <f t="shared" si="80"/>
        <v>35.20700985761227</v>
      </c>
      <c r="K2589">
        <v>3587</v>
      </c>
      <c r="L2589">
        <f t="shared" si="81"/>
        <v>913</v>
      </c>
    </row>
    <row r="2590" spans="1:12" x14ac:dyDescent="0.25">
      <c r="A2590" t="s">
        <v>38</v>
      </c>
      <c r="B2590">
        <v>4</v>
      </c>
      <c r="C2590">
        <v>409.26</v>
      </c>
      <c r="D2590" s="1">
        <v>0.1</v>
      </c>
      <c r="E2590" t="s">
        <v>28</v>
      </c>
      <c r="F2590">
        <v>31</v>
      </c>
      <c r="G2590" s="2">
        <v>44271</v>
      </c>
      <c r="H2590">
        <v>1637.04</v>
      </c>
      <c r="I2590">
        <v>2021</v>
      </c>
      <c r="J2590">
        <f t="shared" si="80"/>
        <v>35.203947368421055</v>
      </c>
      <c r="K2590">
        <v>3588</v>
      </c>
      <c r="L2590">
        <f t="shared" si="81"/>
        <v>912</v>
      </c>
    </row>
    <row r="2591" spans="1:12" x14ac:dyDescent="0.25">
      <c r="A2591" t="s">
        <v>17</v>
      </c>
      <c r="B2591">
        <v>1</v>
      </c>
      <c r="C2591">
        <v>49.5</v>
      </c>
      <c r="D2591" s="1">
        <v>0.2</v>
      </c>
      <c r="E2591" t="s">
        <v>32</v>
      </c>
      <c r="F2591">
        <v>15</v>
      </c>
      <c r="G2591" s="2">
        <v>44257</v>
      </c>
      <c r="H2591">
        <v>49.5</v>
      </c>
      <c r="I2591">
        <v>2021</v>
      </c>
      <c r="J2591">
        <f t="shared" si="80"/>
        <v>35.20856201975851</v>
      </c>
      <c r="K2591">
        <v>3589</v>
      </c>
      <c r="L2591">
        <f t="shared" si="81"/>
        <v>911</v>
      </c>
    </row>
    <row r="2592" spans="1:12" x14ac:dyDescent="0.25">
      <c r="A2592" t="s">
        <v>10</v>
      </c>
      <c r="B2592">
        <v>3</v>
      </c>
      <c r="C2592">
        <v>114.12</v>
      </c>
      <c r="D2592" s="1">
        <v>0.2</v>
      </c>
      <c r="E2592" t="s">
        <v>11</v>
      </c>
      <c r="F2592">
        <v>14</v>
      </c>
      <c r="G2592" s="2">
        <v>44523</v>
      </c>
      <c r="H2592">
        <v>342.36</v>
      </c>
      <c r="I2592">
        <v>2021</v>
      </c>
      <c r="J2592">
        <f t="shared" si="80"/>
        <v>35.230769230769234</v>
      </c>
      <c r="K2592">
        <v>3590</v>
      </c>
      <c r="L2592">
        <f t="shared" si="81"/>
        <v>910</v>
      </c>
    </row>
    <row r="2593" spans="1:12" x14ac:dyDescent="0.25">
      <c r="A2593" t="s">
        <v>10</v>
      </c>
      <c r="B2593">
        <v>5</v>
      </c>
      <c r="C2593">
        <v>240.39</v>
      </c>
      <c r="D2593" s="1">
        <v>0.15</v>
      </c>
      <c r="E2593" t="s">
        <v>28</v>
      </c>
      <c r="F2593">
        <v>43</v>
      </c>
      <c r="G2593" s="2">
        <v>44443</v>
      </c>
      <c r="H2593">
        <v>1201.9499999999998</v>
      </c>
      <c r="I2593">
        <v>2021</v>
      </c>
      <c r="J2593">
        <f t="shared" si="80"/>
        <v>35.254125412541256</v>
      </c>
      <c r="K2593">
        <v>3591</v>
      </c>
      <c r="L2593">
        <f t="shared" si="81"/>
        <v>909</v>
      </c>
    </row>
    <row r="2594" spans="1:12" x14ac:dyDescent="0.25">
      <c r="A2594" t="s">
        <v>17</v>
      </c>
      <c r="B2594">
        <v>5</v>
      </c>
      <c r="C2594">
        <v>367.33</v>
      </c>
      <c r="D2594" s="1">
        <v>0</v>
      </c>
      <c r="E2594" t="s">
        <v>11</v>
      </c>
      <c r="F2594">
        <v>42</v>
      </c>
      <c r="G2594" s="2">
        <v>44326</v>
      </c>
      <c r="H2594">
        <v>1836.6499999999999</v>
      </c>
      <c r="I2594">
        <v>2021</v>
      </c>
      <c r="J2594">
        <f t="shared" si="80"/>
        <v>35.245594713656388</v>
      </c>
      <c r="K2594">
        <v>3592</v>
      </c>
      <c r="L2594">
        <f t="shared" si="81"/>
        <v>908</v>
      </c>
    </row>
    <row r="2595" spans="1:12" x14ac:dyDescent="0.25">
      <c r="A2595" t="s">
        <v>40</v>
      </c>
      <c r="B2595">
        <v>1</v>
      </c>
      <c r="C2595">
        <v>78.58</v>
      </c>
      <c r="D2595" s="1">
        <v>0.2</v>
      </c>
      <c r="E2595" t="s">
        <v>32</v>
      </c>
      <c r="F2595">
        <v>22</v>
      </c>
      <c r="G2595" s="2">
        <v>44551</v>
      </c>
      <c r="H2595">
        <v>78.58</v>
      </c>
      <c r="I2595">
        <v>2021</v>
      </c>
      <c r="J2595">
        <f t="shared" si="80"/>
        <v>35.238147739801541</v>
      </c>
      <c r="K2595">
        <v>3593</v>
      </c>
      <c r="L2595">
        <f t="shared" si="81"/>
        <v>907</v>
      </c>
    </row>
    <row r="2596" spans="1:12" x14ac:dyDescent="0.25">
      <c r="A2596" t="s">
        <v>10</v>
      </c>
      <c r="B2596">
        <v>5</v>
      </c>
      <c r="C2596">
        <v>287.13</v>
      </c>
      <c r="D2596" s="1">
        <v>0.2</v>
      </c>
      <c r="E2596" t="s">
        <v>32</v>
      </c>
      <c r="F2596">
        <v>24</v>
      </c>
      <c r="G2596" s="2">
        <v>44443</v>
      </c>
      <c r="H2596">
        <v>1435.65</v>
      </c>
      <c r="I2596">
        <v>2021</v>
      </c>
      <c r="J2596">
        <f t="shared" si="80"/>
        <v>35.252759381898457</v>
      </c>
      <c r="K2596">
        <v>3594</v>
      </c>
      <c r="L2596">
        <f t="shared" si="81"/>
        <v>906</v>
      </c>
    </row>
    <row r="2597" spans="1:12" x14ac:dyDescent="0.25">
      <c r="A2597" t="s">
        <v>38</v>
      </c>
      <c r="B2597">
        <v>5</v>
      </c>
      <c r="C2597">
        <v>249.94</v>
      </c>
      <c r="D2597" s="1">
        <v>0.2</v>
      </c>
      <c r="E2597" t="s">
        <v>11</v>
      </c>
      <c r="F2597">
        <v>60</v>
      </c>
      <c r="G2597" s="2">
        <v>44349</v>
      </c>
      <c r="H2597">
        <v>1249.7</v>
      </c>
      <c r="I2597">
        <v>2021</v>
      </c>
      <c r="J2597">
        <f t="shared" si="80"/>
        <v>35.265193370165747</v>
      </c>
      <c r="K2597">
        <v>3595</v>
      </c>
      <c r="L2597">
        <f t="shared" si="81"/>
        <v>905</v>
      </c>
    </row>
    <row r="2598" spans="1:12" x14ac:dyDescent="0.25">
      <c r="A2598" t="s">
        <v>38</v>
      </c>
      <c r="B2598">
        <v>5</v>
      </c>
      <c r="C2598">
        <v>164.45</v>
      </c>
      <c r="D2598" s="1">
        <v>0.05</v>
      </c>
      <c r="E2598" t="s">
        <v>20</v>
      </c>
      <c r="F2598">
        <v>27</v>
      </c>
      <c r="G2598" s="2">
        <v>44277</v>
      </c>
      <c r="H2598">
        <v>822.25</v>
      </c>
      <c r="I2598">
        <v>2021</v>
      </c>
      <c r="J2598">
        <f t="shared" si="80"/>
        <v>35.237831858407077</v>
      </c>
      <c r="K2598">
        <v>3596</v>
      </c>
      <c r="L2598">
        <f t="shared" si="81"/>
        <v>904</v>
      </c>
    </row>
    <row r="2599" spans="1:12" x14ac:dyDescent="0.25">
      <c r="A2599" t="s">
        <v>27</v>
      </c>
      <c r="B2599">
        <v>3</v>
      </c>
      <c r="C2599">
        <v>150.74</v>
      </c>
      <c r="D2599" s="1">
        <v>0.2</v>
      </c>
      <c r="E2599" t="s">
        <v>25</v>
      </c>
      <c r="F2599">
        <v>13</v>
      </c>
      <c r="G2599" s="2">
        <v>44430</v>
      </c>
      <c r="H2599">
        <v>452.22</v>
      </c>
      <c r="I2599">
        <v>2021</v>
      </c>
      <c r="J2599">
        <f t="shared" si="80"/>
        <v>35.246954595791806</v>
      </c>
      <c r="K2599">
        <v>3597</v>
      </c>
      <c r="L2599">
        <f t="shared" si="81"/>
        <v>903</v>
      </c>
    </row>
    <row r="2600" spans="1:12" x14ac:dyDescent="0.25">
      <c r="A2600" t="s">
        <v>19</v>
      </c>
      <c r="B2600">
        <v>4</v>
      </c>
      <c r="C2600">
        <v>208.31</v>
      </c>
      <c r="D2600" s="1">
        <v>0</v>
      </c>
      <c r="E2600" t="s">
        <v>14</v>
      </c>
      <c r="F2600">
        <v>32</v>
      </c>
      <c r="G2600" s="2">
        <v>44317</v>
      </c>
      <c r="H2600">
        <v>833.24</v>
      </c>
      <c r="I2600">
        <v>2021</v>
      </c>
      <c r="J2600">
        <f t="shared" si="80"/>
        <v>35.271618625277164</v>
      </c>
      <c r="K2600">
        <v>3598</v>
      </c>
      <c r="L2600">
        <f t="shared" si="81"/>
        <v>902</v>
      </c>
    </row>
    <row r="2601" spans="1:12" x14ac:dyDescent="0.25">
      <c r="A2601" t="s">
        <v>27</v>
      </c>
      <c r="B2601">
        <v>1</v>
      </c>
      <c r="C2601">
        <v>259.14</v>
      </c>
      <c r="D2601" s="1">
        <v>0.1</v>
      </c>
      <c r="E2601" t="s">
        <v>11</v>
      </c>
      <c r="F2601">
        <v>15</v>
      </c>
      <c r="G2601" s="2">
        <v>44487</v>
      </c>
      <c r="H2601">
        <v>259.14</v>
      </c>
      <c r="I2601">
        <v>2021</v>
      </c>
      <c r="J2601">
        <f t="shared" si="80"/>
        <v>35.275249722530525</v>
      </c>
      <c r="K2601">
        <v>3599</v>
      </c>
      <c r="L2601">
        <f t="shared" si="81"/>
        <v>901</v>
      </c>
    </row>
    <row r="2602" spans="1:12" x14ac:dyDescent="0.25">
      <c r="A2602" t="s">
        <v>22</v>
      </c>
      <c r="B2602">
        <v>4</v>
      </c>
      <c r="C2602">
        <v>253.63</v>
      </c>
      <c r="D2602" s="1">
        <v>0</v>
      </c>
      <c r="E2602" t="s">
        <v>14</v>
      </c>
      <c r="F2602">
        <v>23</v>
      </c>
      <c r="G2602" s="2">
        <v>44445</v>
      </c>
      <c r="H2602">
        <v>1014.52</v>
      </c>
      <c r="I2602">
        <v>2021</v>
      </c>
      <c r="J2602">
        <f t="shared" si="80"/>
        <v>35.297777777777775</v>
      </c>
      <c r="K2602">
        <v>3600</v>
      </c>
      <c r="L2602">
        <f t="shared" si="81"/>
        <v>900</v>
      </c>
    </row>
    <row r="2603" spans="1:12" x14ac:dyDescent="0.25">
      <c r="A2603" t="s">
        <v>13</v>
      </c>
      <c r="B2603">
        <v>1</v>
      </c>
      <c r="C2603">
        <v>391.69</v>
      </c>
      <c r="D2603" s="1">
        <v>0.15</v>
      </c>
      <c r="E2603" t="s">
        <v>14</v>
      </c>
      <c r="F2603">
        <v>48</v>
      </c>
      <c r="G2603" s="2">
        <v>44318</v>
      </c>
      <c r="H2603">
        <v>391.69</v>
      </c>
      <c r="I2603">
        <v>2021</v>
      </c>
      <c r="J2603">
        <f t="shared" si="80"/>
        <v>35.311457174638484</v>
      </c>
      <c r="K2603">
        <v>3601</v>
      </c>
      <c r="L2603">
        <f t="shared" si="81"/>
        <v>899</v>
      </c>
    </row>
    <row r="2604" spans="1:12" x14ac:dyDescent="0.25">
      <c r="A2604" t="s">
        <v>38</v>
      </c>
      <c r="B2604">
        <v>4</v>
      </c>
      <c r="C2604">
        <v>105.19</v>
      </c>
      <c r="D2604" s="1">
        <v>0.2</v>
      </c>
      <c r="E2604" t="s">
        <v>14</v>
      </c>
      <c r="F2604">
        <v>20</v>
      </c>
      <c r="G2604" s="2">
        <v>44495</v>
      </c>
      <c r="H2604">
        <v>420.76</v>
      </c>
      <c r="I2604">
        <v>2021</v>
      </c>
      <c r="J2604">
        <f t="shared" si="80"/>
        <v>35.297327394209354</v>
      </c>
      <c r="K2604">
        <v>3602</v>
      </c>
      <c r="L2604">
        <f t="shared" si="81"/>
        <v>898</v>
      </c>
    </row>
    <row r="2605" spans="1:12" x14ac:dyDescent="0.25">
      <c r="A2605" t="s">
        <v>13</v>
      </c>
      <c r="B2605">
        <v>1</v>
      </c>
      <c r="C2605">
        <v>427.42</v>
      </c>
      <c r="D2605" s="1">
        <v>0.1</v>
      </c>
      <c r="E2605" t="s">
        <v>11</v>
      </c>
      <c r="F2605">
        <v>36</v>
      </c>
      <c r="G2605" s="2">
        <v>44359</v>
      </c>
      <c r="H2605">
        <v>427.42</v>
      </c>
      <c r="I2605">
        <v>2021</v>
      </c>
      <c r="J2605">
        <f t="shared" si="80"/>
        <v>35.314381270903013</v>
      </c>
      <c r="K2605">
        <v>3603</v>
      </c>
      <c r="L2605">
        <f t="shared" si="81"/>
        <v>897</v>
      </c>
    </row>
    <row r="2606" spans="1:12" x14ac:dyDescent="0.25">
      <c r="A2606" t="s">
        <v>13</v>
      </c>
      <c r="B2606">
        <v>2</v>
      </c>
      <c r="C2606">
        <v>42.97</v>
      </c>
      <c r="D2606" s="1">
        <v>0.05</v>
      </c>
      <c r="E2606" t="s">
        <v>28</v>
      </c>
      <c r="F2606">
        <v>35</v>
      </c>
      <c r="G2606" s="2">
        <v>44457</v>
      </c>
      <c r="H2606">
        <v>85.94</v>
      </c>
      <c r="I2606">
        <v>2021</v>
      </c>
      <c r="J2606">
        <f t="shared" si="80"/>
        <v>35.313616071428569</v>
      </c>
      <c r="K2606">
        <v>3604</v>
      </c>
      <c r="L2606">
        <f t="shared" si="81"/>
        <v>896</v>
      </c>
    </row>
    <row r="2607" spans="1:12" x14ac:dyDescent="0.25">
      <c r="A2607" t="s">
        <v>13</v>
      </c>
      <c r="B2607">
        <v>2</v>
      </c>
      <c r="C2607">
        <v>260.88</v>
      </c>
      <c r="D2607" s="1">
        <v>0.2</v>
      </c>
      <c r="E2607" t="s">
        <v>20</v>
      </c>
      <c r="F2607">
        <v>29</v>
      </c>
      <c r="G2607" s="2">
        <v>44414</v>
      </c>
      <c r="H2607">
        <v>521.76</v>
      </c>
      <c r="I2607">
        <v>2021</v>
      </c>
      <c r="J2607">
        <f t="shared" si="80"/>
        <v>35.313966480446929</v>
      </c>
      <c r="K2607">
        <v>3605</v>
      </c>
      <c r="L2607">
        <f t="shared" si="81"/>
        <v>895</v>
      </c>
    </row>
    <row r="2608" spans="1:12" x14ac:dyDescent="0.25">
      <c r="A2608" t="s">
        <v>10</v>
      </c>
      <c r="B2608">
        <v>4</v>
      </c>
      <c r="C2608">
        <v>443.57</v>
      </c>
      <c r="D2608" s="1">
        <v>0.1</v>
      </c>
      <c r="E2608" t="s">
        <v>11</v>
      </c>
      <c r="F2608">
        <v>27</v>
      </c>
      <c r="G2608" s="2">
        <v>44309</v>
      </c>
      <c r="H2608">
        <v>1774.28</v>
      </c>
      <c r="I2608">
        <v>2021</v>
      </c>
      <c r="J2608">
        <f t="shared" si="80"/>
        <v>35.321029082774047</v>
      </c>
      <c r="K2608">
        <v>3606</v>
      </c>
      <c r="L2608">
        <f t="shared" si="81"/>
        <v>894</v>
      </c>
    </row>
    <row r="2609" spans="1:12" x14ac:dyDescent="0.25">
      <c r="A2609" t="s">
        <v>27</v>
      </c>
      <c r="B2609">
        <v>2</v>
      </c>
      <c r="C2609">
        <v>167.62</v>
      </c>
      <c r="D2609" s="1">
        <v>0.1</v>
      </c>
      <c r="E2609" t="s">
        <v>25</v>
      </c>
      <c r="F2609">
        <v>37</v>
      </c>
      <c r="G2609" s="2">
        <v>44428</v>
      </c>
      <c r="H2609">
        <v>335.24</v>
      </c>
      <c r="I2609">
        <v>2021</v>
      </c>
      <c r="J2609">
        <f t="shared" si="80"/>
        <v>35.330347144456887</v>
      </c>
      <c r="K2609">
        <v>3607</v>
      </c>
      <c r="L2609">
        <f t="shared" si="81"/>
        <v>893</v>
      </c>
    </row>
    <row r="2610" spans="1:12" x14ac:dyDescent="0.25">
      <c r="A2610" t="s">
        <v>17</v>
      </c>
      <c r="B2610">
        <v>5</v>
      </c>
      <c r="C2610">
        <v>226.24</v>
      </c>
      <c r="D2610" s="1">
        <v>0.15</v>
      </c>
      <c r="E2610" t="s">
        <v>32</v>
      </c>
      <c r="F2610">
        <v>23</v>
      </c>
      <c r="G2610" s="2">
        <v>44552</v>
      </c>
      <c r="H2610">
        <v>1131.2</v>
      </c>
      <c r="I2610">
        <v>2021</v>
      </c>
      <c r="J2610">
        <f t="shared" si="80"/>
        <v>35.328475336322867</v>
      </c>
      <c r="K2610">
        <v>3608</v>
      </c>
      <c r="L2610">
        <f t="shared" si="81"/>
        <v>892</v>
      </c>
    </row>
    <row r="2611" spans="1:12" x14ac:dyDescent="0.25">
      <c r="A2611" t="s">
        <v>10</v>
      </c>
      <c r="B2611">
        <v>1</v>
      </c>
      <c r="C2611">
        <v>417.63</v>
      </c>
      <c r="D2611" s="1">
        <v>0</v>
      </c>
      <c r="E2611" t="s">
        <v>25</v>
      </c>
      <c r="F2611">
        <v>10</v>
      </c>
      <c r="G2611" s="2">
        <v>44300</v>
      </c>
      <c r="H2611">
        <v>417.63</v>
      </c>
      <c r="I2611">
        <v>2021</v>
      </c>
      <c r="J2611">
        <f t="shared" si="80"/>
        <v>35.342312008978674</v>
      </c>
      <c r="K2611">
        <v>3609</v>
      </c>
      <c r="L2611">
        <f t="shared" si="81"/>
        <v>891</v>
      </c>
    </row>
    <row r="2612" spans="1:12" x14ac:dyDescent="0.25">
      <c r="A2612" t="s">
        <v>10</v>
      </c>
      <c r="B2612">
        <v>3</v>
      </c>
      <c r="C2612">
        <v>193</v>
      </c>
      <c r="D2612" s="1">
        <v>0.1</v>
      </c>
      <c r="E2612" t="s">
        <v>14</v>
      </c>
      <c r="F2612">
        <v>43</v>
      </c>
      <c r="G2612" s="2">
        <v>44214</v>
      </c>
      <c r="H2612">
        <v>579</v>
      </c>
      <c r="I2612">
        <v>2021</v>
      </c>
      <c r="J2612">
        <f t="shared" si="80"/>
        <v>35.370786516853933</v>
      </c>
      <c r="K2612">
        <v>3610</v>
      </c>
      <c r="L2612">
        <f t="shared" si="81"/>
        <v>890</v>
      </c>
    </row>
    <row r="2613" spans="1:12" x14ac:dyDescent="0.25">
      <c r="A2613" t="s">
        <v>10</v>
      </c>
      <c r="B2613">
        <v>4</v>
      </c>
      <c r="C2613">
        <v>496.82</v>
      </c>
      <c r="D2613" s="1">
        <v>0</v>
      </c>
      <c r="E2613" t="s">
        <v>30</v>
      </c>
      <c r="F2613">
        <v>43</v>
      </c>
      <c r="G2613" s="2">
        <v>44502</v>
      </c>
      <c r="H2613">
        <v>1987.28</v>
      </c>
      <c r="I2613">
        <v>2021</v>
      </c>
      <c r="J2613">
        <f t="shared" si="80"/>
        <v>35.362204724409452</v>
      </c>
      <c r="K2613">
        <v>3611</v>
      </c>
      <c r="L2613">
        <f t="shared" si="81"/>
        <v>889</v>
      </c>
    </row>
    <row r="2614" spans="1:12" x14ac:dyDescent="0.25">
      <c r="A2614" t="s">
        <v>27</v>
      </c>
      <c r="B2614">
        <v>4</v>
      </c>
      <c r="C2614">
        <v>208.73</v>
      </c>
      <c r="D2614" s="1">
        <v>0.15</v>
      </c>
      <c r="E2614" t="s">
        <v>11</v>
      </c>
      <c r="F2614">
        <v>45</v>
      </c>
      <c r="G2614" s="2">
        <v>44268</v>
      </c>
      <c r="H2614">
        <v>834.92</v>
      </c>
      <c r="I2614">
        <v>2021</v>
      </c>
      <c r="J2614">
        <f t="shared" si="80"/>
        <v>35.353603603603602</v>
      </c>
      <c r="K2614">
        <v>3612</v>
      </c>
      <c r="L2614">
        <f t="shared" si="81"/>
        <v>888</v>
      </c>
    </row>
    <row r="2615" spans="1:12" x14ac:dyDescent="0.25">
      <c r="A2615" t="s">
        <v>19</v>
      </c>
      <c r="B2615">
        <v>2</v>
      </c>
      <c r="C2615">
        <v>247.75</v>
      </c>
      <c r="D2615" s="1">
        <v>0</v>
      </c>
      <c r="E2615" t="s">
        <v>11</v>
      </c>
      <c r="F2615">
        <v>60</v>
      </c>
      <c r="G2615" s="2">
        <v>44302</v>
      </c>
      <c r="H2615">
        <v>495.5</v>
      </c>
      <c r="I2615">
        <v>2021</v>
      </c>
      <c r="J2615">
        <f t="shared" si="80"/>
        <v>35.342728297632469</v>
      </c>
      <c r="K2615">
        <v>3613</v>
      </c>
      <c r="L2615">
        <f t="shared" si="81"/>
        <v>887</v>
      </c>
    </row>
    <row r="2616" spans="1:12" x14ac:dyDescent="0.25">
      <c r="A2616" t="s">
        <v>13</v>
      </c>
      <c r="B2616">
        <v>2</v>
      </c>
      <c r="C2616">
        <v>349.35</v>
      </c>
      <c r="D2616" s="1">
        <v>0</v>
      </c>
      <c r="E2616" t="s">
        <v>14</v>
      </c>
      <c r="F2616">
        <v>43</v>
      </c>
      <c r="G2616" s="2">
        <v>44198</v>
      </c>
      <c r="H2616">
        <v>698.7</v>
      </c>
      <c r="I2616">
        <v>2021</v>
      </c>
      <c r="J2616">
        <f t="shared" si="80"/>
        <v>35.314898419864562</v>
      </c>
      <c r="K2616">
        <v>3614</v>
      </c>
      <c r="L2616">
        <f t="shared" si="81"/>
        <v>886</v>
      </c>
    </row>
    <row r="2617" spans="1:12" x14ac:dyDescent="0.25">
      <c r="A2617" t="s">
        <v>10</v>
      </c>
      <c r="B2617">
        <v>2</v>
      </c>
      <c r="C2617">
        <v>287.87</v>
      </c>
      <c r="D2617" s="1">
        <v>0.2</v>
      </c>
      <c r="E2617" t="s">
        <v>33</v>
      </c>
      <c r="F2617">
        <v>50</v>
      </c>
      <c r="G2617" s="2">
        <v>44432</v>
      </c>
      <c r="H2617">
        <v>575.74</v>
      </c>
      <c r="I2617">
        <v>2021</v>
      </c>
      <c r="J2617">
        <f t="shared" si="80"/>
        <v>35.306214689265538</v>
      </c>
      <c r="K2617">
        <v>3615</v>
      </c>
      <c r="L2617">
        <f t="shared" si="81"/>
        <v>885</v>
      </c>
    </row>
    <row r="2618" spans="1:12" x14ac:dyDescent="0.25">
      <c r="A2618" t="s">
        <v>17</v>
      </c>
      <c r="B2618">
        <v>4</v>
      </c>
      <c r="C2618">
        <v>234.04</v>
      </c>
      <c r="D2618" s="1">
        <v>0.15</v>
      </c>
      <c r="E2618" t="s">
        <v>25</v>
      </c>
      <c r="F2618">
        <v>59</v>
      </c>
      <c r="G2618" s="2">
        <v>44473</v>
      </c>
      <c r="H2618">
        <v>936.16</v>
      </c>
      <c r="I2618">
        <v>2021</v>
      </c>
      <c r="J2618">
        <f t="shared" si="80"/>
        <v>35.289592760180994</v>
      </c>
      <c r="K2618">
        <v>3616</v>
      </c>
      <c r="L2618">
        <f t="shared" si="81"/>
        <v>884</v>
      </c>
    </row>
    <row r="2619" spans="1:12" x14ac:dyDescent="0.25">
      <c r="A2619" t="s">
        <v>40</v>
      </c>
      <c r="B2619">
        <v>5</v>
      </c>
      <c r="C2619">
        <v>134.66999999999999</v>
      </c>
      <c r="D2619" s="1">
        <v>0.15</v>
      </c>
      <c r="E2619" t="s">
        <v>28</v>
      </c>
      <c r="F2619">
        <v>32</v>
      </c>
      <c r="G2619" s="2">
        <v>44548</v>
      </c>
      <c r="H2619">
        <v>673.34999999999991</v>
      </c>
      <c r="I2619">
        <v>2021</v>
      </c>
      <c r="J2619">
        <f t="shared" si="80"/>
        <v>35.262740656851641</v>
      </c>
      <c r="K2619">
        <v>3617</v>
      </c>
      <c r="L2619">
        <f t="shared" si="81"/>
        <v>883</v>
      </c>
    </row>
    <row r="2620" spans="1:12" x14ac:dyDescent="0.25">
      <c r="A2620" t="s">
        <v>27</v>
      </c>
      <c r="B2620">
        <v>2</v>
      </c>
      <c r="C2620">
        <v>452.59</v>
      </c>
      <c r="D2620" s="1">
        <v>0.05</v>
      </c>
      <c r="E2620" t="s">
        <v>25</v>
      </c>
      <c r="F2620">
        <v>31</v>
      </c>
      <c r="G2620" s="2">
        <v>44282</v>
      </c>
      <c r="H2620">
        <v>905.18</v>
      </c>
      <c r="I2620">
        <v>2021</v>
      </c>
      <c r="J2620">
        <f t="shared" si="80"/>
        <v>35.266439909297056</v>
      </c>
      <c r="K2620">
        <v>3618</v>
      </c>
      <c r="L2620">
        <f t="shared" si="81"/>
        <v>882</v>
      </c>
    </row>
    <row r="2621" spans="1:12" x14ac:dyDescent="0.25">
      <c r="A2621" t="s">
        <v>27</v>
      </c>
      <c r="B2621">
        <v>4</v>
      </c>
      <c r="C2621">
        <v>165.21</v>
      </c>
      <c r="D2621" s="1">
        <v>0.1</v>
      </c>
      <c r="E2621" t="s">
        <v>11</v>
      </c>
      <c r="F2621">
        <v>43</v>
      </c>
      <c r="G2621" s="2">
        <v>44489</v>
      </c>
      <c r="H2621">
        <v>660.84</v>
      </c>
      <c r="I2621">
        <v>2021</v>
      </c>
      <c r="J2621">
        <f t="shared" si="80"/>
        <v>35.271282633371172</v>
      </c>
      <c r="K2621">
        <v>3619</v>
      </c>
      <c r="L2621">
        <f t="shared" si="81"/>
        <v>881</v>
      </c>
    </row>
    <row r="2622" spans="1:12" x14ac:dyDescent="0.25">
      <c r="A2622" t="s">
        <v>38</v>
      </c>
      <c r="B2622">
        <v>2</v>
      </c>
      <c r="C2622">
        <v>50.23</v>
      </c>
      <c r="D2622" s="1">
        <v>0.2</v>
      </c>
      <c r="E2622" t="s">
        <v>28</v>
      </c>
      <c r="F2622">
        <v>42</v>
      </c>
      <c r="G2622" s="2">
        <v>44199</v>
      </c>
      <c r="H2622">
        <v>100.46</v>
      </c>
      <c r="I2622">
        <v>2021</v>
      </c>
      <c r="J2622">
        <f t="shared" si="80"/>
        <v>35.262500000000003</v>
      </c>
      <c r="K2622">
        <v>3620</v>
      </c>
      <c r="L2622">
        <f t="shared" si="81"/>
        <v>880</v>
      </c>
    </row>
    <row r="2623" spans="1:12" x14ac:dyDescent="0.25">
      <c r="A2623" t="s">
        <v>38</v>
      </c>
      <c r="B2623">
        <v>4</v>
      </c>
      <c r="C2623">
        <v>375.55</v>
      </c>
      <c r="D2623" s="1">
        <v>0.15</v>
      </c>
      <c r="E2623" t="s">
        <v>28</v>
      </c>
      <c r="F2623">
        <v>46</v>
      </c>
      <c r="G2623" s="2">
        <v>44241</v>
      </c>
      <c r="H2623">
        <v>1502.2</v>
      </c>
      <c r="I2623">
        <v>2021</v>
      </c>
      <c r="J2623">
        <f t="shared" si="80"/>
        <v>35.254835039817976</v>
      </c>
      <c r="K2623">
        <v>3621</v>
      </c>
      <c r="L2623">
        <f t="shared" si="81"/>
        <v>879</v>
      </c>
    </row>
    <row r="2624" spans="1:12" x14ac:dyDescent="0.25">
      <c r="A2624" t="s">
        <v>17</v>
      </c>
      <c r="B2624">
        <v>2</v>
      </c>
      <c r="C2624">
        <v>157.6</v>
      </c>
      <c r="D2624" s="1">
        <v>0.15</v>
      </c>
      <c r="E2624" t="s">
        <v>32</v>
      </c>
      <c r="F2624">
        <v>22</v>
      </c>
      <c r="G2624" s="2">
        <v>44474</v>
      </c>
      <c r="H2624">
        <v>315.2</v>
      </c>
      <c r="I2624">
        <v>2021</v>
      </c>
      <c r="J2624">
        <f t="shared" si="80"/>
        <v>35.242596810933939</v>
      </c>
      <c r="K2624">
        <v>3622</v>
      </c>
      <c r="L2624">
        <f t="shared" si="81"/>
        <v>878</v>
      </c>
    </row>
    <row r="2625" spans="1:12" x14ac:dyDescent="0.25">
      <c r="A2625" t="s">
        <v>40</v>
      </c>
      <c r="B2625">
        <v>1</v>
      </c>
      <c r="C2625">
        <v>478.8</v>
      </c>
      <c r="D2625" s="1">
        <v>0.1</v>
      </c>
      <c r="E2625" t="s">
        <v>14</v>
      </c>
      <c r="F2625">
        <v>15</v>
      </c>
      <c r="G2625" s="2">
        <v>44424</v>
      </c>
      <c r="H2625">
        <v>478.8</v>
      </c>
      <c r="I2625">
        <v>2021</v>
      </c>
      <c r="J2625">
        <f t="shared" si="80"/>
        <v>35.257696693272521</v>
      </c>
      <c r="K2625">
        <v>3623</v>
      </c>
      <c r="L2625">
        <f t="shared" si="81"/>
        <v>877</v>
      </c>
    </row>
    <row r="2626" spans="1:12" x14ac:dyDescent="0.25">
      <c r="A2626" t="s">
        <v>40</v>
      </c>
      <c r="B2626">
        <v>5</v>
      </c>
      <c r="C2626">
        <v>441.75</v>
      </c>
      <c r="D2626" s="1">
        <v>0.15</v>
      </c>
      <c r="E2626" t="s">
        <v>25</v>
      </c>
      <c r="F2626">
        <v>21</v>
      </c>
      <c r="G2626" s="2">
        <v>44445</v>
      </c>
      <c r="H2626">
        <v>2208.75</v>
      </c>
      <c r="I2626">
        <v>2021</v>
      </c>
      <c r="J2626">
        <f t="shared" si="80"/>
        <v>35.280821917808218</v>
      </c>
      <c r="K2626">
        <v>3624</v>
      </c>
      <c r="L2626">
        <f t="shared" si="81"/>
        <v>876</v>
      </c>
    </row>
    <row r="2627" spans="1:12" x14ac:dyDescent="0.25">
      <c r="A2627" t="s">
        <v>27</v>
      </c>
      <c r="B2627">
        <v>5</v>
      </c>
      <c r="C2627">
        <v>289.31</v>
      </c>
      <c r="D2627" s="1">
        <v>0</v>
      </c>
      <c r="E2627" t="s">
        <v>25</v>
      </c>
      <c r="F2627">
        <v>45</v>
      </c>
      <c r="G2627" s="2">
        <v>44384</v>
      </c>
      <c r="H2627">
        <v>1446.55</v>
      </c>
      <c r="I2627">
        <v>2021</v>
      </c>
      <c r="J2627">
        <f t="shared" ref="J2627:J2690" si="82" xml:space="preserve"> AVERAGE(F2627:F6126)</f>
        <v>35.297142857142859</v>
      </c>
      <c r="K2627">
        <v>3625</v>
      </c>
      <c r="L2627">
        <f t="shared" ref="L2627:L2690" si="83" xml:space="preserve"> COUNTA(K2627:K6126)</f>
        <v>875</v>
      </c>
    </row>
    <row r="2628" spans="1:12" x14ac:dyDescent="0.25">
      <c r="A2628" t="s">
        <v>22</v>
      </c>
      <c r="B2628">
        <v>3</v>
      </c>
      <c r="C2628">
        <v>364.99</v>
      </c>
      <c r="D2628" s="1">
        <v>0.15</v>
      </c>
      <c r="E2628" t="s">
        <v>28</v>
      </c>
      <c r="F2628">
        <v>60</v>
      </c>
      <c r="G2628" s="2">
        <v>44554</v>
      </c>
      <c r="H2628">
        <v>1094.97</v>
      </c>
      <c r="I2628">
        <v>2021</v>
      </c>
      <c r="J2628">
        <f t="shared" si="82"/>
        <v>35.286041189931353</v>
      </c>
      <c r="K2628">
        <v>3626</v>
      </c>
      <c r="L2628">
        <f t="shared" si="83"/>
        <v>874</v>
      </c>
    </row>
    <row r="2629" spans="1:12" x14ac:dyDescent="0.25">
      <c r="A2629" t="s">
        <v>17</v>
      </c>
      <c r="B2629">
        <v>5</v>
      </c>
      <c r="C2629">
        <v>426.87</v>
      </c>
      <c r="D2629" s="1">
        <v>0.1</v>
      </c>
      <c r="E2629" t="s">
        <v>32</v>
      </c>
      <c r="F2629">
        <v>45</v>
      </c>
      <c r="G2629" s="2">
        <v>44321</v>
      </c>
      <c r="H2629">
        <v>2134.35</v>
      </c>
      <c r="I2629">
        <v>2021</v>
      </c>
      <c r="J2629">
        <f t="shared" si="82"/>
        <v>35.257731958762889</v>
      </c>
      <c r="K2629">
        <v>3627</v>
      </c>
      <c r="L2629">
        <f t="shared" si="83"/>
        <v>873</v>
      </c>
    </row>
    <row r="2630" spans="1:12" x14ac:dyDescent="0.25">
      <c r="A2630" t="s">
        <v>27</v>
      </c>
      <c r="B2630">
        <v>1</v>
      </c>
      <c r="C2630">
        <v>58.34</v>
      </c>
      <c r="D2630" s="1">
        <v>0.2</v>
      </c>
      <c r="E2630" t="s">
        <v>28</v>
      </c>
      <c r="F2630">
        <v>33</v>
      </c>
      <c r="G2630" s="2">
        <v>44426</v>
      </c>
      <c r="H2630">
        <v>58.34</v>
      </c>
      <c r="I2630">
        <v>2021</v>
      </c>
      <c r="J2630">
        <f t="shared" si="82"/>
        <v>35.246559633027523</v>
      </c>
      <c r="K2630">
        <v>3628</v>
      </c>
      <c r="L2630">
        <f t="shared" si="83"/>
        <v>872</v>
      </c>
    </row>
    <row r="2631" spans="1:12" x14ac:dyDescent="0.25">
      <c r="A2631" t="s">
        <v>13</v>
      </c>
      <c r="B2631">
        <v>4</v>
      </c>
      <c r="C2631">
        <v>39.630000000000003</v>
      </c>
      <c r="D2631" s="1">
        <v>0.2</v>
      </c>
      <c r="E2631" t="s">
        <v>30</v>
      </c>
      <c r="F2631">
        <v>57</v>
      </c>
      <c r="G2631" s="2">
        <v>44308</v>
      </c>
      <c r="H2631">
        <v>158.52000000000001</v>
      </c>
      <c r="I2631">
        <v>2021</v>
      </c>
      <c r="J2631">
        <f t="shared" si="82"/>
        <v>35.249138920780709</v>
      </c>
      <c r="K2631">
        <v>3629</v>
      </c>
      <c r="L2631">
        <f t="shared" si="83"/>
        <v>871</v>
      </c>
    </row>
    <row r="2632" spans="1:12" x14ac:dyDescent="0.25">
      <c r="A2632" t="s">
        <v>38</v>
      </c>
      <c r="B2632">
        <v>3</v>
      </c>
      <c r="C2632">
        <v>466.33</v>
      </c>
      <c r="D2632" s="1">
        <v>0.1</v>
      </c>
      <c r="E2632" t="s">
        <v>25</v>
      </c>
      <c r="F2632">
        <v>29</v>
      </c>
      <c r="G2632" s="2">
        <v>44526</v>
      </c>
      <c r="H2632">
        <v>1398.99</v>
      </c>
      <c r="I2632">
        <v>2021</v>
      </c>
      <c r="J2632">
        <f t="shared" si="82"/>
        <v>35.224137931034484</v>
      </c>
      <c r="K2632">
        <v>3630</v>
      </c>
      <c r="L2632">
        <f t="shared" si="83"/>
        <v>870</v>
      </c>
    </row>
    <row r="2633" spans="1:12" x14ac:dyDescent="0.25">
      <c r="A2633" t="s">
        <v>38</v>
      </c>
      <c r="B2633">
        <v>5</v>
      </c>
      <c r="C2633">
        <v>476.25</v>
      </c>
      <c r="D2633" s="1">
        <v>0.2</v>
      </c>
      <c r="E2633" t="s">
        <v>28</v>
      </c>
      <c r="F2633">
        <v>30</v>
      </c>
      <c r="G2633" s="2">
        <v>44512</v>
      </c>
      <c r="H2633">
        <v>2381.25</v>
      </c>
      <c r="I2633">
        <v>2021</v>
      </c>
      <c r="J2633">
        <f t="shared" si="82"/>
        <v>35.231300345224398</v>
      </c>
      <c r="K2633">
        <v>3631</v>
      </c>
      <c r="L2633">
        <f t="shared" si="83"/>
        <v>869</v>
      </c>
    </row>
    <row r="2634" spans="1:12" x14ac:dyDescent="0.25">
      <c r="A2634" t="s">
        <v>13</v>
      </c>
      <c r="B2634">
        <v>2</v>
      </c>
      <c r="C2634">
        <v>410.17</v>
      </c>
      <c r="D2634" s="1">
        <v>0.05</v>
      </c>
      <c r="E2634" t="s">
        <v>33</v>
      </c>
      <c r="F2634">
        <v>46</v>
      </c>
      <c r="G2634" s="2">
        <v>44303</v>
      </c>
      <c r="H2634">
        <v>820.34</v>
      </c>
      <c r="I2634">
        <v>2021</v>
      </c>
      <c r="J2634">
        <f t="shared" si="82"/>
        <v>35.237327188940093</v>
      </c>
      <c r="K2634">
        <v>3632</v>
      </c>
      <c r="L2634">
        <f t="shared" si="83"/>
        <v>868</v>
      </c>
    </row>
    <row r="2635" spans="1:12" x14ac:dyDescent="0.25">
      <c r="A2635" t="s">
        <v>22</v>
      </c>
      <c r="B2635">
        <v>2</v>
      </c>
      <c r="C2635">
        <v>256.35000000000002</v>
      </c>
      <c r="D2635" s="1">
        <v>0.2</v>
      </c>
      <c r="E2635" t="s">
        <v>33</v>
      </c>
      <c r="F2635">
        <v>32</v>
      </c>
      <c r="G2635" s="2">
        <v>44279</v>
      </c>
      <c r="H2635">
        <v>512.70000000000005</v>
      </c>
      <c r="I2635">
        <v>2021</v>
      </c>
      <c r="J2635">
        <f t="shared" si="82"/>
        <v>35.224913494809691</v>
      </c>
      <c r="K2635">
        <v>3633</v>
      </c>
      <c r="L2635">
        <f t="shared" si="83"/>
        <v>867</v>
      </c>
    </row>
    <row r="2636" spans="1:12" x14ac:dyDescent="0.25">
      <c r="A2636" t="s">
        <v>27</v>
      </c>
      <c r="B2636">
        <v>2</v>
      </c>
      <c r="C2636">
        <v>258.08999999999997</v>
      </c>
      <c r="D2636" s="1">
        <v>0.2</v>
      </c>
      <c r="E2636" t="s">
        <v>30</v>
      </c>
      <c r="F2636">
        <v>21</v>
      </c>
      <c r="G2636" s="2">
        <v>44302</v>
      </c>
      <c r="H2636">
        <v>516.17999999999995</v>
      </c>
      <c r="I2636">
        <v>2021</v>
      </c>
      <c r="J2636">
        <f t="shared" si="82"/>
        <v>35.228637413394921</v>
      </c>
      <c r="K2636">
        <v>3634</v>
      </c>
      <c r="L2636">
        <f t="shared" si="83"/>
        <v>866</v>
      </c>
    </row>
    <row r="2637" spans="1:12" x14ac:dyDescent="0.25">
      <c r="A2637" t="s">
        <v>10</v>
      </c>
      <c r="B2637">
        <v>1</v>
      </c>
      <c r="C2637">
        <v>470.17</v>
      </c>
      <c r="D2637" s="1">
        <v>0</v>
      </c>
      <c r="E2637" t="s">
        <v>20</v>
      </c>
      <c r="F2637">
        <v>39</v>
      </c>
      <c r="G2637" s="2">
        <v>44321</v>
      </c>
      <c r="H2637">
        <v>470.17</v>
      </c>
      <c r="I2637">
        <v>2021</v>
      </c>
      <c r="J2637">
        <f t="shared" si="82"/>
        <v>35.245086705202311</v>
      </c>
      <c r="K2637">
        <v>3635</v>
      </c>
      <c r="L2637">
        <f t="shared" si="83"/>
        <v>865</v>
      </c>
    </row>
    <row r="2638" spans="1:12" x14ac:dyDescent="0.25">
      <c r="A2638" t="s">
        <v>40</v>
      </c>
      <c r="B2638">
        <v>3</v>
      </c>
      <c r="C2638">
        <v>362.76</v>
      </c>
      <c r="D2638" s="1">
        <v>0.1</v>
      </c>
      <c r="E2638" t="s">
        <v>20</v>
      </c>
      <c r="F2638">
        <v>24</v>
      </c>
      <c r="G2638" s="2">
        <v>44295</v>
      </c>
      <c r="H2638">
        <v>1088.28</v>
      </c>
      <c r="I2638">
        <v>2021</v>
      </c>
      <c r="J2638">
        <f t="shared" si="82"/>
        <v>35.24074074074074</v>
      </c>
      <c r="K2638">
        <v>3636</v>
      </c>
      <c r="L2638">
        <f t="shared" si="83"/>
        <v>864</v>
      </c>
    </row>
    <row r="2639" spans="1:12" x14ac:dyDescent="0.25">
      <c r="A2639" t="s">
        <v>40</v>
      </c>
      <c r="B2639">
        <v>3</v>
      </c>
      <c r="C2639">
        <v>387.23</v>
      </c>
      <c r="D2639" s="1">
        <v>0.05</v>
      </c>
      <c r="E2639" t="s">
        <v>30</v>
      </c>
      <c r="F2639">
        <v>48</v>
      </c>
      <c r="G2639" s="2">
        <v>44460</v>
      </c>
      <c r="H2639">
        <v>1161.69</v>
      </c>
      <c r="I2639">
        <v>2021</v>
      </c>
      <c r="J2639">
        <f t="shared" si="82"/>
        <v>35.253765932792582</v>
      </c>
      <c r="K2639">
        <v>3637</v>
      </c>
      <c r="L2639">
        <f t="shared" si="83"/>
        <v>863</v>
      </c>
    </row>
    <row r="2640" spans="1:12" x14ac:dyDescent="0.25">
      <c r="A2640" t="s">
        <v>38</v>
      </c>
      <c r="B2640">
        <v>1</v>
      </c>
      <c r="C2640">
        <v>118.24</v>
      </c>
      <c r="D2640" s="1">
        <v>0.05</v>
      </c>
      <c r="E2640" t="s">
        <v>28</v>
      </c>
      <c r="F2640">
        <v>33</v>
      </c>
      <c r="G2640" s="2">
        <v>44265</v>
      </c>
      <c r="H2640">
        <v>118.24</v>
      </c>
      <c r="I2640">
        <v>2021</v>
      </c>
      <c r="J2640">
        <f t="shared" si="82"/>
        <v>35.238979118329468</v>
      </c>
      <c r="K2640">
        <v>3638</v>
      </c>
      <c r="L2640">
        <f t="shared" si="83"/>
        <v>862</v>
      </c>
    </row>
    <row r="2641" spans="1:12" x14ac:dyDescent="0.25">
      <c r="A2641" t="s">
        <v>40</v>
      </c>
      <c r="B2641">
        <v>4</v>
      </c>
      <c r="C2641">
        <v>80.040000000000006</v>
      </c>
      <c r="D2641" s="1">
        <v>0.1</v>
      </c>
      <c r="E2641" t="s">
        <v>28</v>
      </c>
      <c r="F2641">
        <v>24</v>
      </c>
      <c r="G2641" s="2">
        <v>44451</v>
      </c>
      <c r="H2641">
        <v>320.16000000000003</v>
      </c>
      <c r="I2641">
        <v>2021</v>
      </c>
      <c r="J2641">
        <f t="shared" si="82"/>
        <v>35.241579558652731</v>
      </c>
      <c r="K2641">
        <v>3639</v>
      </c>
      <c r="L2641">
        <f t="shared" si="83"/>
        <v>861</v>
      </c>
    </row>
    <row r="2642" spans="1:12" x14ac:dyDescent="0.25">
      <c r="A2642" t="s">
        <v>38</v>
      </c>
      <c r="B2642">
        <v>5</v>
      </c>
      <c r="C2642">
        <v>189.82</v>
      </c>
      <c r="D2642" s="1">
        <v>0.05</v>
      </c>
      <c r="E2642" t="s">
        <v>33</v>
      </c>
      <c r="F2642">
        <v>10</v>
      </c>
      <c r="G2642" s="2">
        <v>44506</v>
      </c>
      <c r="H2642">
        <v>949.09999999999991</v>
      </c>
      <c r="I2642">
        <v>2021</v>
      </c>
      <c r="J2642">
        <f t="shared" si="82"/>
        <v>35.254651162790701</v>
      </c>
      <c r="K2642">
        <v>3640</v>
      </c>
      <c r="L2642">
        <f t="shared" si="83"/>
        <v>860</v>
      </c>
    </row>
    <row r="2643" spans="1:12" x14ac:dyDescent="0.25">
      <c r="A2643" t="s">
        <v>13</v>
      </c>
      <c r="B2643">
        <v>3</v>
      </c>
      <c r="C2643">
        <v>241.69</v>
      </c>
      <c r="D2643" s="1">
        <v>0</v>
      </c>
      <c r="E2643" t="s">
        <v>20</v>
      </c>
      <c r="F2643">
        <v>50</v>
      </c>
      <c r="G2643" s="2">
        <v>44223</v>
      </c>
      <c r="H2643">
        <v>725.06999999999994</v>
      </c>
      <c r="I2643">
        <v>2021</v>
      </c>
      <c r="J2643">
        <f t="shared" si="82"/>
        <v>35.284051222351572</v>
      </c>
      <c r="K2643">
        <v>3641</v>
      </c>
      <c r="L2643">
        <f t="shared" si="83"/>
        <v>859</v>
      </c>
    </row>
    <row r="2644" spans="1:12" x14ac:dyDescent="0.25">
      <c r="A2644" t="s">
        <v>40</v>
      </c>
      <c r="B2644">
        <v>2</v>
      </c>
      <c r="C2644">
        <v>152.36000000000001</v>
      </c>
      <c r="D2644" s="1">
        <v>0.2</v>
      </c>
      <c r="E2644" t="s">
        <v>25</v>
      </c>
      <c r="F2644">
        <v>42</v>
      </c>
      <c r="G2644" s="2">
        <v>44515</v>
      </c>
      <c r="H2644">
        <v>304.72000000000003</v>
      </c>
      <c r="I2644">
        <v>2021</v>
      </c>
      <c r="J2644">
        <f t="shared" si="82"/>
        <v>35.266899766899769</v>
      </c>
      <c r="K2644">
        <v>3642</v>
      </c>
      <c r="L2644">
        <f t="shared" si="83"/>
        <v>858</v>
      </c>
    </row>
    <row r="2645" spans="1:12" x14ac:dyDescent="0.25">
      <c r="A2645" t="s">
        <v>17</v>
      </c>
      <c r="B2645">
        <v>2</v>
      </c>
      <c r="C2645">
        <v>170.18</v>
      </c>
      <c r="D2645" s="1">
        <v>0.05</v>
      </c>
      <c r="E2645" t="s">
        <v>33</v>
      </c>
      <c r="F2645">
        <v>50</v>
      </c>
      <c r="G2645" s="2">
        <v>44487</v>
      </c>
      <c r="H2645">
        <v>340.36</v>
      </c>
      <c r="I2645">
        <v>2021</v>
      </c>
      <c r="J2645">
        <f t="shared" si="82"/>
        <v>35.25904317386231</v>
      </c>
      <c r="K2645">
        <v>3643</v>
      </c>
      <c r="L2645">
        <f t="shared" si="83"/>
        <v>857</v>
      </c>
    </row>
    <row r="2646" spans="1:12" x14ac:dyDescent="0.25">
      <c r="A2646" t="s">
        <v>13</v>
      </c>
      <c r="B2646">
        <v>3</v>
      </c>
      <c r="C2646">
        <v>86.35</v>
      </c>
      <c r="D2646" s="1">
        <v>0.2</v>
      </c>
      <c r="E2646" t="s">
        <v>30</v>
      </c>
      <c r="F2646">
        <v>53</v>
      </c>
      <c r="G2646" s="2">
        <v>44502</v>
      </c>
      <c r="H2646">
        <v>259.04999999999995</v>
      </c>
      <c r="I2646">
        <v>2021</v>
      </c>
      <c r="J2646">
        <f t="shared" si="82"/>
        <v>35.241822429906541</v>
      </c>
      <c r="K2646">
        <v>3644</v>
      </c>
      <c r="L2646">
        <f t="shared" si="83"/>
        <v>856</v>
      </c>
    </row>
    <row r="2647" spans="1:12" x14ac:dyDescent="0.25">
      <c r="A2647" t="s">
        <v>38</v>
      </c>
      <c r="B2647">
        <v>3</v>
      </c>
      <c r="C2647">
        <v>359.02</v>
      </c>
      <c r="D2647" s="1">
        <v>0.05</v>
      </c>
      <c r="E2647" t="s">
        <v>28</v>
      </c>
      <c r="F2647">
        <v>44</v>
      </c>
      <c r="G2647" s="2">
        <v>44467</v>
      </c>
      <c r="H2647">
        <v>1077.06</v>
      </c>
      <c r="I2647">
        <v>2021</v>
      </c>
      <c r="J2647">
        <f t="shared" si="82"/>
        <v>35.221052631578949</v>
      </c>
      <c r="K2647">
        <v>3645</v>
      </c>
      <c r="L2647">
        <f t="shared" si="83"/>
        <v>855</v>
      </c>
    </row>
    <row r="2648" spans="1:12" x14ac:dyDescent="0.25">
      <c r="A2648" t="s">
        <v>17</v>
      </c>
      <c r="B2648">
        <v>2</v>
      </c>
      <c r="C2648">
        <v>219.25</v>
      </c>
      <c r="D2648" s="1">
        <v>0.2</v>
      </c>
      <c r="E2648" t="s">
        <v>11</v>
      </c>
      <c r="F2648">
        <v>50</v>
      </c>
      <c r="G2648" s="2">
        <v>44333</v>
      </c>
      <c r="H2648">
        <v>438.5</v>
      </c>
      <c r="I2648">
        <v>2021</v>
      </c>
      <c r="J2648">
        <f t="shared" si="82"/>
        <v>35.210772833723652</v>
      </c>
      <c r="K2648">
        <v>3646</v>
      </c>
      <c r="L2648">
        <f t="shared" si="83"/>
        <v>854</v>
      </c>
    </row>
    <row r="2649" spans="1:12" x14ac:dyDescent="0.25">
      <c r="A2649" t="s">
        <v>19</v>
      </c>
      <c r="B2649">
        <v>3</v>
      </c>
      <c r="C2649">
        <v>424.4</v>
      </c>
      <c r="D2649" s="1">
        <v>0.05</v>
      </c>
      <c r="E2649" t="s">
        <v>25</v>
      </c>
      <c r="F2649">
        <v>31</v>
      </c>
      <c r="G2649" s="2">
        <v>44248</v>
      </c>
      <c r="H2649">
        <v>1273.1999999999998</v>
      </c>
      <c r="I2649">
        <v>2021</v>
      </c>
      <c r="J2649">
        <f t="shared" si="82"/>
        <v>35.193434935521687</v>
      </c>
      <c r="K2649">
        <v>3647</v>
      </c>
      <c r="L2649">
        <f t="shared" si="83"/>
        <v>853</v>
      </c>
    </row>
    <row r="2650" spans="1:12" x14ac:dyDescent="0.25">
      <c r="A2650" t="s">
        <v>19</v>
      </c>
      <c r="B2650">
        <v>1</v>
      </c>
      <c r="C2650">
        <v>408.63</v>
      </c>
      <c r="D2650" s="1">
        <v>0.15</v>
      </c>
      <c r="E2650" t="s">
        <v>14</v>
      </c>
      <c r="F2650">
        <v>47</v>
      </c>
      <c r="G2650" s="2">
        <v>44445</v>
      </c>
      <c r="H2650">
        <v>408.63</v>
      </c>
      <c r="I2650">
        <v>2021</v>
      </c>
      <c r="J2650">
        <f t="shared" si="82"/>
        <v>35.198356807511736</v>
      </c>
      <c r="K2650">
        <v>3648</v>
      </c>
      <c r="L2650">
        <f t="shared" si="83"/>
        <v>852</v>
      </c>
    </row>
    <row r="2651" spans="1:12" x14ac:dyDescent="0.25">
      <c r="A2651" t="s">
        <v>40</v>
      </c>
      <c r="B2651">
        <v>1</v>
      </c>
      <c r="C2651">
        <v>297.37</v>
      </c>
      <c r="D2651" s="1">
        <v>0.1</v>
      </c>
      <c r="E2651" t="s">
        <v>32</v>
      </c>
      <c r="F2651">
        <v>56</v>
      </c>
      <c r="G2651" s="2">
        <v>44263</v>
      </c>
      <c r="H2651">
        <v>297.37</v>
      </c>
      <c r="I2651">
        <v>2021</v>
      </c>
      <c r="J2651">
        <f t="shared" si="82"/>
        <v>35.184488836662752</v>
      </c>
      <c r="K2651">
        <v>3649</v>
      </c>
      <c r="L2651">
        <f t="shared" si="83"/>
        <v>851</v>
      </c>
    </row>
    <row r="2652" spans="1:12" x14ac:dyDescent="0.25">
      <c r="A2652" t="s">
        <v>22</v>
      </c>
      <c r="B2652">
        <v>3</v>
      </c>
      <c r="C2652">
        <v>110.55</v>
      </c>
      <c r="D2652" s="1">
        <v>0</v>
      </c>
      <c r="E2652" t="s">
        <v>25</v>
      </c>
      <c r="F2652">
        <v>11</v>
      </c>
      <c r="G2652" s="2">
        <v>44202</v>
      </c>
      <c r="H2652">
        <v>331.65</v>
      </c>
      <c r="I2652">
        <v>2021</v>
      </c>
      <c r="J2652">
        <f t="shared" si="82"/>
        <v>35.159999999999997</v>
      </c>
      <c r="K2652">
        <v>3650</v>
      </c>
      <c r="L2652">
        <f t="shared" si="83"/>
        <v>850</v>
      </c>
    </row>
    <row r="2653" spans="1:12" x14ac:dyDescent="0.25">
      <c r="A2653" t="s">
        <v>40</v>
      </c>
      <c r="B2653">
        <v>1</v>
      </c>
      <c r="C2653">
        <v>198.72</v>
      </c>
      <c r="D2653" s="1">
        <v>0</v>
      </c>
      <c r="E2653" t="s">
        <v>11</v>
      </c>
      <c r="F2653">
        <v>52</v>
      </c>
      <c r="G2653" s="2">
        <v>44203</v>
      </c>
      <c r="H2653">
        <v>198.72</v>
      </c>
      <c r="I2653">
        <v>2021</v>
      </c>
      <c r="J2653">
        <f t="shared" si="82"/>
        <v>35.188457008244995</v>
      </c>
      <c r="K2653">
        <v>3651</v>
      </c>
      <c r="L2653">
        <f t="shared" si="83"/>
        <v>849</v>
      </c>
    </row>
    <row r="2654" spans="1:12" x14ac:dyDescent="0.25">
      <c r="A2654" t="s">
        <v>22</v>
      </c>
      <c r="B2654">
        <v>2</v>
      </c>
      <c r="C2654">
        <v>373.24</v>
      </c>
      <c r="D2654" s="1">
        <v>0.05</v>
      </c>
      <c r="E2654" t="s">
        <v>32</v>
      </c>
      <c r="F2654">
        <v>41</v>
      </c>
      <c r="G2654" s="2">
        <v>44234</v>
      </c>
      <c r="H2654">
        <v>746.48</v>
      </c>
      <c r="I2654">
        <v>2021</v>
      </c>
      <c r="J2654">
        <f t="shared" si="82"/>
        <v>35.168632075471699</v>
      </c>
      <c r="K2654">
        <v>3652</v>
      </c>
      <c r="L2654">
        <f t="shared" si="83"/>
        <v>848</v>
      </c>
    </row>
    <row r="2655" spans="1:12" x14ac:dyDescent="0.25">
      <c r="A2655" t="s">
        <v>38</v>
      </c>
      <c r="B2655">
        <v>4</v>
      </c>
      <c r="C2655">
        <v>366.69</v>
      </c>
      <c r="D2655" s="1">
        <v>0.2</v>
      </c>
      <c r="E2655" t="s">
        <v>14</v>
      </c>
      <c r="F2655">
        <v>45</v>
      </c>
      <c r="G2655" s="2">
        <v>44263</v>
      </c>
      <c r="H2655">
        <v>1466.76</v>
      </c>
      <c r="I2655">
        <v>2021</v>
      </c>
      <c r="J2655">
        <f t="shared" si="82"/>
        <v>35.161747343565523</v>
      </c>
      <c r="K2655">
        <v>3653</v>
      </c>
      <c r="L2655">
        <f t="shared" si="83"/>
        <v>847</v>
      </c>
    </row>
    <row r="2656" spans="1:12" x14ac:dyDescent="0.25">
      <c r="A2656" t="s">
        <v>17</v>
      </c>
      <c r="B2656">
        <v>5</v>
      </c>
      <c r="C2656">
        <v>76.459999999999994</v>
      </c>
      <c r="D2656" s="1">
        <v>0</v>
      </c>
      <c r="E2656" t="s">
        <v>20</v>
      </c>
      <c r="F2656">
        <v>60</v>
      </c>
      <c r="G2656" s="2">
        <v>44244</v>
      </c>
      <c r="H2656">
        <v>382.29999999999995</v>
      </c>
      <c r="I2656">
        <v>2021</v>
      </c>
      <c r="J2656">
        <f t="shared" si="82"/>
        <v>35.150118203309695</v>
      </c>
      <c r="K2656">
        <v>3654</v>
      </c>
      <c r="L2656">
        <f t="shared" si="83"/>
        <v>846</v>
      </c>
    </row>
    <row r="2657" spans="1:12" x14ac:dyDescent="0.25">
      <c r="A2657" t="s">
        <v>10</v>
      </c>
      <c r="B2657">
        <v>4</v>
      </c>
      <c r="C2657">
        <v>400.53</v>
      </c>
      <c r="D2657" s="1">
        <v>0.1</v>
      </c>
      <c r="E2657" t="s">
        <v>14</v>
      </c>
      <c r="F2657">
        <v>49</v>
      </c>
      <c r="G2657" s="2">
        <v>44317</v>
      </c>
      <c r="H2657">
        <v>1602.12</v>
      </c>
      <c r="I2657">
        <v>2021</v>
      </c>
      <c r="J2657">
        <f t="shared" si="82"/>
        <v>35.1207100591716</v>
      </c>
      <c r="K2657">
        <v>3655</v>
      </c>
      <c r="L2657">
        <f t="shared" si="83"/>
        <v>845</v>
      </c>
    </row>
    <row r="2658" spans="1:12" x14ac:dyDescent="0.25">
      <c r="A2658" t="s">
        <v>10</v>
      </c>
      <c r="B2658">
        <v>5</v>
      </c>
      <c r="C2658">
        <v>452.65</v>
      </c>
      <c r="D2658" s="1">
        <v>0</v>
      </c>
      <c r="E2658" t="s">
        <v>32</v>
      </c>
      <c r="F2658">
        <v>37</v>
      </c>
      <c r="G2658" s="2">
        <v>44505</v>
      </c>
      <c r="H2658">
        <v>2263.25</v>
      </c>
      <c r="I2658">
        <v>2021</v>
      </c>
      <c r="J2658">
        <f t="shared" si="82"/>
        <v>35.104265402843602</v>
      </c>
      <c r="K2658">
        <v>3656</v>
      </c>
      <c r="L2658">
        <f t="shared" si="83"/>
        <v>844</v>
      </c>
    </row>
    <row r="2659" spans="1:12" x14ac:dyDescent="0.25">
      <c r="A2659" t="s">
        <v>40</v>
      </c>
      <c r="B2659">
        <v>2</v>
      </c>
      <c r="C2659">
        <v>320.47000000000003</v>
      </c>
      <c r="D2659" s="1">
        <v>0.2</v>
      </c>
      <c r="E2659" t="s">
        <v>11</v>
      </c>
      <c r="F2659">
        <v>11</v>
      </c>
      <c r="G2659" s="2">
        <v>44207</v>
      </c>
      <c r="H2659">
        <v>640.94000000000005</v>
      </c>
      <c r="I2659">
        <v>2021</v>
      </c>
      <c r="J2659">
        <f t="shared" si="82"/>
        <v>35.102016607354685</v>
      </c>
      <c r="K2659">
        <v>3657</v>
      </c>
      <c r="L2659">
        <f t="shared" si="83"/>
        <v>843</v>
      </c>
    </row>
    <row r="2660" spans="1:12" x14ac:dyDescent="0.25">
      <c r="A2660" t="s">
        <v>38</v>
      </c>
      <c r="B2660">
        <v>1</v>
      </c>
      <c r="C2660">
        <v>219.27</v>
      </c>
      <c r="D2660" s="1">
        <v>0.15</v>
      </c>
      <c r="E2660" t="s">
        <v>14</v>
      </c>
      <c r="F2660">
        <v>57</v>
      </c>
      <c r="G2660" s="2">
        <v>44527</v>
      </c>
      <c r="H2660">
        <v>219.27</v>
      </c>
      <c r="I2660">
        <v>2021</v>
      </c>
      <c r="J2660">
        <f t="shared" si="82"/>
        <v>35.13064133016627</v>
      </c>
      <c r="K2660">
        <v>3658</v>
      </c>
      <c r="L2660">
        <f t="shared" si="83"/>
        <v>842</v>
      </c>
    </row>
    <row r="2661" spans="1:12" x14ac:dyDescent="0.25">
      <c r="A2661" t="s">
        <v>19</v>
      </c>
      <c r="B2661">
        <v>3</v>
      </c>
      <c r="C2661">
        <v>442.85</v>
      </c>
      <c r="D2661" s="1">
        <v>0.2</v>
      </c>
      <c r="E2661" t="s">
        <v>11</v>
      </c>
      <c r="F2661">
        <v>13</v>
      </c>
      <c r="G2661" s="2">
        <v>44533</v>
      </c>
      <c r="H2661">
        <v>1328.5500000000002</v>
      </c>
      <c r="I2661">
        <v>2021</v>
      </c>
      <c r="J2661">
        <f t="shared" si="82"/>
        <v>35.104637336504162</v>
      </c>
      <c r="K2661">
        <v>3659</v>
      </c>
      <c r="L2661">
        <f t="shared" si="83"/>
        <v>841</v>
      </c>
    </row>
    <row r="2662" spans="1:12" x14ac:dyDescent="0.25">
      <c r="A2662" t="s">
        <v>17</v>
      </c>
      <c r="B2662">
        <v>4</v>
      </c>
      <c r="C2662">
        <v>113.55</v>
      </c>
      <c r="D2662" s="1">
        <v>0.2</v>
      </c>
      <c r="E2662" t="s">
        <v>33</v>
      </c>
      <c r="F2662">
        <v>29</v>
      </c>
      <c r="G2662" s="2">
        <v>44396</v>
      </c>
      <c r="H2662">
        <v>454.2</v>
      </c>
      <c r="I2662">
        <v>2021</v>
      </c>
      <c r="J2662">
        <f t="shared" si="82"/>
        <v>35.13095238095238</v>
      </c>
      <c r="K2662">
        <v>3660</v>
      </c>
      <c r="L2662">
        <f t="shared" si="83"/>
        <v>840</v>
      </c>
    </row>
    <row r="2663" spans="1:12" x14ac:dyDescent="0.25">
      <c r="A2663" t="s">
        <v>10</v>
      </c>
      <c r="B2663">
        <v>3</v>
      </c>
      <c r="C2663">
        <v>421.5</v>
      </c>
      <c r="D2663" s="1">
        <v>0.2</v>
      </c>
      <c r="E2663" t="s">
        <v>33</v>
      </c>
      <c r="F2663">
        <v>57</v>
      </c>
      <c r="G2663" s="2">
        <v>44528</v>
      </c>
      <c r="H2663">
        <v>1264.5</v>
      </c>
      <c r="I2663">
        <v>2021</v>
      </c>
      <c r="J2663">
        <f t="shared" si="82"/>
        <v>35.138259833134683</v>
      </c>
      <c r="K2663">
        <v>3661</v>
      </c>
      <c r="L2663">
        <f t="shared" si="83"/>
        <v>839</v>
      </c>
    </row>
    <row r="2664" spans="1:12" x14ac:dyDescent="0.25">
      <c r="A2664" t="s">
        <v>22</v>
      </c>
      <c r="B2664">
        <v>2</v>
      </c>
      <c r="C2664">
        <v>68.91</v>
      </c>
      <c r="D2664" s="1">
        <v>0.05</v>
      </c>
      <c r="E2664" t="s">
        <v>20</v>
      </c>
      <c r="F2664">
        <v>10</v>
      </c>
      <c r="G2664" s="2">
        <v>44539</v>
      </c>
      <c r="H2664">
        <v>137.82</v>
      </c>
      <c r="I2664">
        <v>2021</v>
      </c>
      <c r="J2664">
        <f t="shared" si="82"/>
        <v>35.112171837708829</v>
      </c>
      <c r="K2664">
        <v>3662</v>
      </c>
      <c r="L2664">
        <f t="shared" si="83"/>
        <v>838</v>
      </c>
    </row>
    <row r="2665" spans="1:12" x14ac:dyDescent="0.25">
      <c r="A2665" t="s">
        <v>40</v>
      </c>
      <c r="B2665">
        <v>2</v>
      </c>
      <c r="C2665">
        <v>72.69</v>
      </c>
      <c r="D2665" s="1">
        <v>0</v>
      </c>
      <c r="E2665" t="s">
        <v>11</v>
      </c>
      <c r="F2665">
        <v>24</v>
      </c>
      <c r="G2665" s="2">
        <v>44491</v>
      </c>
      <c r="H2665">
        <v>145.38</v>
      </c>
      <c r="I2665">
        <v>2021</v>
      </c>
      <c r="J2665">
        <f t="shared" si="82"/>
        <v>35.142174432497015</v>
      </c>
      <c r="K2665">
        <v>3663</v>
      </c>
      <c r="L2665">
        <f t="shared" si="83"/>
        <v>837</v>
      </c>
    </row>
    <row r="2666" spans="1:12" x14ac:dyDescent="0.25">
      <c r="A2666" t="s">
        <v>17</v>
      </c>
      <c r="B2666">
        <v>4</v>
      </c>
      <c r="C2666">
        <v>383.27</v>
      </c>
      <c r="D2666" s="1">
        <v>0</v>
      </c>
      <c r="E2666" t="s">
        <v>11</v>
      </c>
      <c r="F2666">
        <v>35</v>
      </c>
      <c r="G2666" s="2">
        <v>44489</v>
      </c>
      <c r="H2666">
        <v>1533.08</v>
      </c>
      <c r="I2666">
        <v>2021</v>
      </c>
      <c r="J2666">
        <f t="shared" si="82"/>
        <v>35.155502392344495</v>
      </c>
      <c r="K2666">
        <v>3664</v>
      </c>
      <c r="L2666">
        <f t="shared" si="83"/>
        <v>836</v>
      </c>
    </row>
    <row r="2667" spans="1:12" x14ac:dyDescent="0.25">
      <c r="A2667" t="s">
        <v>38</v>
      </c>
      <c r="B2667">
        <v>1</v>
      </c>
      <c r="C2667">
        <v>46.29</v>
      </c>
      <c r="D2667" s="1">
        <v>0</v>
      </c>
      <c r="E2667" t="s">
        <v>25</v>
      </c>
      <c r="F2667">
        <v>23</v>
      </c>
      <c r="G2667" s="2">
        <v>44209</v>
      </c>
      <c r="H2667">
        <v>46.29</v>
      </c>
      <c r="I2667">
        <v>2021</v>
      </c>
      <c r="J2667">
        <f t="shared" si="82"/>
        <v>35.155688622754489</v>
      </c>
      <c r="K2667">
        <v>3665</v>
      </c>
      <c r="L2667">
        <f t="shared" si="83"/>
        <v>835</v>
      </c>
    </row>
    <row r="2668" spans="1:12" x14ac:dyDescent="0.25">
      <c r="A2668" t="s">
        <v>27</v>
      </c>
      <c r="B2668">
        <v>2</v>
      </c>
      <c r="C2668">
        <v>311.56</v>
      </c>
      <c r="D2668" s="1">
        <v>0.2</v>
      </c>
      <c r="E2668" t="s">
        <v>28</v>
      </c>
      <c r="F2668">
        <v>47</v>
      </c>
      <c r="G2668" s="2">
        <v>44214</v>
      </c>
      <c r="H2668">
        <v>623.12</v>
      </c>
      <c r="I2668">
        <v>2021</v>
      </c>
      <c r="J2668">
        <f t="shared" si="82"/>
        <v>35.170263788968825</v>
      </c>
      <c r="K2668">
        <v>3666</v>
      </c>
      <c r="L2668">
        <f t="shared" si="83"/>
        <v>834</v>
      </c>
    </row>
    <row r="2669" spans="1:12" x14ac:dyDescent="0.25">
      <c r="A2669" t="s">
        <v>17</v>
      </c>
      <c r="B2669">
        <v>1</v>
      </c>
      <c r="C2669">
        <v>212.65</v>
      </c>
      <c r="D2669" s="1">
        <v>0.1</v>
      </c>
      <c r="E2669" t="s">
        <v>32</v>
      </c>
      <c r="F2669">
        <v>42</v>
      </c>
      <c r="G2669" s="2">
        <v>44379</v>
      </c>
      <c r="H2669">
        <v>212.65</v>
      </c>
      <c r="I2669">
        <v>2021</v>
      </c>
      <c r="J2669">
        <f t="shared" si="82"/>
        <v>35.156062424969988</v>
      </c>
      <c r="K2669">
        <v>3667</v>
      </c>
      <c r="L2669">
        <f t="shared" si="83"/>
        <v>833</v>
      </c>
    </row>
    <row r="2670" spans="1:12" x14ac:dyDescent="0.25">
      <c r="A2670" t="s">
        <v>38</v>
      </c>
      <c r="B2670">
        <v>2</v>
      </c>
      <c r="C2670">
        <v>109.99</v>
      </c>
      <c r="D2670" s="1">
        <v>0.1</v>
      </c>
      <c r="E2670" t="s">
        <v>32</v>
      </c>
      <c r="F2670">
        <v>40</v>
      </c>
      <c r="G2670" s="2">
        <v>44240</v>
      </c>
      <c r="H2670">
        <v>219.98</v>
      </c>
      <c r="I2670">
        <v>2021</v>
      </c>
      <c r="J2670">
        <f t="shared" si="82"/>
        <v>35.14783653846154</v>
      </c>
      <c r="K2670">
        <v>3668</v>
      </c>
      <c r="L2670">
        <f t="shared" si="83"/>
        <v>832</v>
      </c>
    </row>
    <row r="2671" spans="1:12" x14ac:dyDescent="0.25">
      <c r="A2671" t="s">
        <v>38</v>
      </c>
      <c r="B2671">
        <v>2</v>
      </c>
      <c r="C2671">
        <v>180.22</v>
      </c>
      <c r="D2671" s="1">
        <v>0.05</v>
      </c>
      <c r="E2671" t="s">
        <v>30</v>
      </c>
      <c r="F2671">
        <v>17</v>
      </c>
      <c r="G2671" s="2">
        <v>44526</v>
      </c>
      <c r="H2671">
        <v>360.44</v>
      </c>
      <c r="I2671">
        <v>2021</v>
      </c>
      <c r="J2671">
        <f t="shared" si="82"/>
        <v>35.141997593261131</v>
      </c>
      <c r="K2671">
        <v>3669</v>
      </c>
      <c r="L2671">
        <f t="shared" si="83"/>
        <v>831</v>
      </c>
    </row>
    <row r="2672" spans="1:12" x14ac:dyDescent="0.25">
      <c r="A2672" t="s">
        <v>17</v>
      </c>
      <c r="B2672">
        <v>3</v>
      </c>
      <c r="C2672">
        <v>169.58</v>
      </c>
      <c r="D2672" s="1">
        <v>0.2</v>
      </c>
      <c r="E2672" t="s">
        <v>30</v>
      </c>
      <c r="F2672">
        <v>16</v>
      </c>
      <c r="G2672" s="2">
        <v>44384</v>
      </c>
      <c r="H2672">
        <v>508.74</v>
      </c>
      <c r="I2672">
        <v>2021</v>
      </c>
      <c r="J2672">
        <f t="shared" si="82"/>
        <v>35.163855421686748</v>
      </c>
      <c r="K2672">
        <v>3670</v>
      </c>
      <c r="L2672">
        <f t="shared" si="83"/>
        <v>830</v>
      </c>
    </row>
    <row r="2673" spans="1:12" x14ac:dyDescent="0.25">
      <c r="A2673" t="s">
        <v>19</v>
      </c>
      <c r="B2673">
        <v>3</v>
      </c>
      <c r="C2673">
        <v>452.95</v>
      </c>
      <c r="D2673" s="1">
        <v>0.2</v>
      </c>
      <c r="E2673" t="s">
        <v>30</v>
      </c>
      <c r="F2673">
        <v>53</v>
      </c>
      <c r="G2673" s="2">
        <v>44336</v>
      </c>
      <c r="H2673">
        <v>1358.85</v>
      </c>
      <c r="I2673">
        <v>2021</v>
      </c>
      <c r="J2673">
        <f t="shared" si="82"/>
        <v>35.186972255729792</v>
      </c>
      <c r="K2673">
        <v>3671</v>
      </c>
      <c r="L2673">
        <f t="shared" si="83"/>
        <v>829</v>
      </c>
    </row>
    <row r="2674" spans="1:12" x14ac:dyDescent="0.25">
      <c r="A2674" t="s">
        <v>13</v>
      </c>
      <c r="B2674">
        <v>1</v>
      </c>
      <c r="C2674">
        <v>422</v>
      </c>
      <c r="D2674" s="1">
        <v>0.1</v>
      </c>
      <c r="E2674" t="s">
        <v>30</v>
      </c>
      <c r="F2674">
        <v>34</v>
      </c>
      <c r="G2674" s="2">
        <v>44387</v>
      </c>
      <c r="H2674">
        <v>422</v>
      </c>
      <c r="I2674">
        <v>2021</v>
      </c>
      <c r="J2674">
        <f t="shared" si="82"/>
        <v>35.165458937198068</v>
      </c>
      <c r="K2674">
        <v>3672</v>
      </c>
      <c r="L2674">
        <f t="shared" si="83"/>
        <v>828</v>
      </c>
    </row>
    <row r="2675" spans="1:12" x14ac:dyDescent="0.25">
      <c r="A2675" t="s">
        <v>27</v>
      </c>
      <c r="B2675">
        <v>3</v>
      </c>
      <c r="C2675">
        <v>93.16</v>
      </c>
      <c r="D2675" s="1">
        <v>0.15</v>
      </c>
      <c r="E2675" t="s">
        <v>30</v>
      </c>
      <c r="F2675">
        <v>37</v>
      </c>
      <c r="G2675" s="2">
        <v>44339</v>
      </c>
      <c r="H2675">
        <v>279.48</v>
      </c>
      <c r="I2675">
        <v>2021</v>
      </c>
      <c r="J2675">
        <f t="shared" si="82"/>
        <v>35.166868198307135</v>
      </c>
      <c r="K2675">
        <v>3673</v>
      </c>
      <c r="L2675">
        <f t="shared" si="83"/>
        <v>827</v>
      </c>
    </row>
    <row r="2676" spans="1:12" x14ac:dyDescent="0.25">
      <c r="A2676" t="s">
        <v>40</v>
      </c>
      <c r="B2676">
        <v>4</v>
      </c>
      <c r="C2676">
        <v>271.69</v>
      </c>
      <c r="D2676" s="1">
        <v>0</v>
      </c>
      <c r="E2676" t="s">
        <v>14</v>
      </c>
      <c r="F2676">
        <v>42</v>
      </c>
      <c r="G2676" s="2">
        <v>44235</v>
      </c>
      <c r="H2676">
        <v>1086.76</v>
      </c>
      <c r="I2676">
        <v>2021</v>
      </c>
      <c r="J2676">
        <f t="shared" si="82"/>
        <v>35.164648910411621</v>
      </c>
      <c r="K2676">
        <v>3674</v>
      </c>
      <c r="L2676">
        <f t="shared" si="83"/>
        <v>826</v>
      </c>
    </row>
    <row r="2677" spans="1:12" x14ac:dyDescent="0.25">
      <c r="A2677" t="s">
        <v>10</v>
      </c>
      <c r="B2677">
        <v>3</v>
      </c>
      <c r="C2677">
        <v>406.47</v>
      </c>
      <c r="D2677" s="1">
        <v>0.15</v>
      </c>
      <c r="E2677" t="s">
        <v>25</v>
      </c>
      <c r="F2677">
        <v>24</v>
      </c>
      <c r="G2677" s="2">
        <v>44337</v>
      </c>
      <c r="H2677">
        <v>1219.4100000000001</v>
      </c>
      <c r="I2677">
        <v>2021</v>
      </c>
      <c r="J2677">
        <f t="shared" si="82"/>
        <v>35.156363636363636</v>
      </c>
      <c r="K2677">
        <v>3675</v>
      </c>
      <c r="L2677">
        <f t="shared" si="83"/>
        <v>825</v>
      </c>
    </row>
    <row r="2678" spans="1:12" x14ac:dyDescent="0.25">
      <c r="A2678" t="s">
        <v>17</v>
      </c>
      <c r="B2678">
        <v>5</v>
      </c>
      <c r="C2678">
        <v>195.63</v>
      </c>
      <c r="D2678" s="1">
        <v>0</v>
      </c>
      <c r="E2678" t="s">
        <v>20</v>
      </c>
      <c r="F2678">
        <v>27</v>
      </c>
      <c r="G2678" s="2">
        <v>44431</v>
      </c>
      <c r="H2678">
        <v>978.15</v>
      </c>
      <c r="I2678">
        <v>2021</v>
      </c>
      <c r="J2678">
        <f t="shared" si="82"/>
        <v>35.16990291262136</v>
      </c>
      <c r="K2678">
        <v>3676</v>
      </c>
      <c r="L2678">
        <f t="shared" si="83"/>
        <v>824</v>
      </c>
    </row>
    <row r="2679" spans="1:12" x14ac:dyDescent="0.25">
      <c r="A2679" t="s">
        <v>27</v>
      </c>
      <c r="B2679">
        <v>5</v>
      </c>
      <c r="C2679">
        <v>284.3</v>
      </c>
      <c r="D2679" s="1">
        <v>0.1</v>
      </c>
      <c r="E2679" t="s">
        <v>25</v>
      </c>
      <c r="F2679">
        <v>36</v>
      </c>
      <c r="G2679" s="2">
        <v>44363</v>
      </c>
      <c r="H2679">
        <v>1421.5</v>
      </c>
      <c r="I2679">
        <v>2021</v>
      </c>
      <c r="J2679">
        <f t="shared" si="82"/>
        <v>35.179829890643987</v>
      </c>
      <c r="K2679">
        <v>3677</v>
      </c>
      <c r="L2679">
        <f t="shared" si="83"/>
        <v>823</v>
      </c>
    </row>
    <row r="2680" spans="1:12" x14ac:dyDescent="0.25">
      <c r="A2680" t="s">
        <v>17</v>
      </c>
      <c r="B2680">
        <v>2</v>
      </c>
      <c r="C2680">
        <v>375.97</v>
      </c>
      <c r="D2680" s="1">
        <v>0</v>
      </c>
      <c r="E2680" t="s">
        <v>32</v>
      </c>
      <c r="F2680">
        <v>49</v>
      </c>
      <c r="G2680" s="2">
        <v>44404</v>
      </c>
      <c r="H2680">
        <v>751.94</v>
      </c>
      <c r="I2680">
        <v>2021</v>
      </c>
      <c r="J2680">
        <f t="shared" si="82"/>
        <v>35.178832116788321</v>
      </c>
      <c r="K2680">
        <v>3678</v>
      </c>
      <c r="L2680">
        <f t="shared" si="83"/>
        <v>822</v>
      </c>
    </row>
    <row r="2681" spans="1:12" x14ac:dyDescent="0.25">
      <c r="A2681" t="s">
        <v>38</v>
      </c>
      <c r="B2681">
        <v>2</v>
      </c>
      <c r="C2681">
        <v>140.76</v>
      </c>
      <c r="D2681" s="1">
        <v>0</v>
      </c>
      <c r="E2681" t="s">
        <v>28</v>
      </c>
      <c r="F2681">
        <v>18</v>
      </c>
      <c r="G2681" s="2">
        <v>44357</v>
      </c>
      <c r="H2681">
        <v>281.52</v>
      </c>
      <c r="I2681">
        <v>2021</v>
      </c>
      <c r="J2681">
        <f t="shared" si="82"/>
        <v>35.161997563946407</v>
      </c>
      <c r="K2681">
        <v>3679</v>
      </c>
      <c r="L2681">
        <f t="shared" si="83"/>
        <v>821</v>
      </c>
    </row>
    <row r="2682" spans="1:12" x14ac:dyDescent="0.25">
      <c r="A2682" t="s">
        <v>38</v>
      </c>
      <c r="B2682">
        <v>4</v>
      </c>
      <c r="C2682">
        <v>97.52</v>
      </c>
      <c r="D2682" s="1">
        <v>0.05</v>
      </c>
      <c r="E2682" t="s">
        <v>20</v>
      </c>
      <c r="F2682">
        <v>33</v>
      </c>
      <c r="G2682" s="2">
        <v>44324</v>
      </c>
      <c r="H2682">
        <v>390.08</v>
      </c>
      <c r="I2682">
        <v>2021</v>
      </c>
      <c r="J2682">
        <f t="shared" si="82"/>
        <v>35.18292682926829</v>
      </c>
      <c r="K2682">
        <v>3680</v>
      </c>
      <c r="L2682">
        <f t="shared" si="83"/>
        <v>820</v>
      </c>
    </row>
    <row r="2683" spans="1:12" x14ac:dyDescent="0.25">
      <c r="A2683" t="s">
        <v>13</v>
      </c>
      <c r="B2683">
        <v>3</v>
      </c>
      <c r="C2683">
        <v>425.8</v>
      </c>
      <c r="D2683" s="1">
        <v>0.05</v>
      </c>
      <c r="E2683" t="s">
        <v>20</v>
      </c>
      <c r="F2683">
        <v>53</v>
      </c>
      <c r="G2683" s="2">
        <v>44553</v>
      </c>
      <c r="H2683">
        <v>1277.4000000000001</v>
      </c>
      <c r="I2683">
        <v>2021</v>
      </c>
      <c r="J2683">
        <f t="shared" si="82"/>
        <v>35.185592185592185</v>
      </c>
      <c r="K2683">
        <v>3681</v>
      </c>
      <c r="L2683">
        <f t="shared" si="83"/>
        <v>819</v>
      </c>
    </row>
    <row r="2684" spans="1:12" x14ac:dyDescent="0.25">
      <c r="A2684" t="s">
        <v>27</v>
      </c>
      <c r="B2684">
        <v>3</v>
      </c>
      <c r="C2684">
        <v>465.96</v>
      </c>
      <c r="D2684" s="1">
        <v>0.05</v>
      </c>
      <c r="E2684" t="s">
        <v>20</v>
      </c>
      <c r="F2684">
        <v>21</v>
      </c>
      <c r="G2684" s="2">
        <v>44320</v>
      </c>
      <c r="H2684">
        <v>1397.8799999999999</v>
      </c>
      <c r="I2684">
        <v>2021</v>
      </c>
      <c r="J2684">
        <f t="shared" si="82"/>
        <v>35.163814180929094</v>
      </c>
      <c r="K2684">
        <v>3682</v>
      </c>
      <c r="L2684">
        <f t="shared" si="83"/>
        <v>818</v>
      </c>
    </row>
    <row r="2685" spans="1:12" x14ac:dyDescent="0.25">
      <c r="A2685" t="s">
        <v>17</v>
      </c>
      <c r="B2685">
        <v>2</v>
      </c>
      <c r="C2685">
        <v>128.26</v>
      </c>
      <c r="D2685" s="1">
        <v>0.15</v>
      </c>
      <c r="E2685" t="s">
        <v>28</v>
      </c>
      <c r="F2685">
        <v>29</v>
      </c>
      <c r="G2685" s="2">
        <v>44471</v>
      </c>
      <c r="H2685">
        <v>256.52</v>
      </c>
      <c r="I2685">
        <v>2021</v>
      </c>
      <c r="J2685">
        <f t="shared" si="82"/>
        <v>35.181150550795593</v>
      </c>
      <c r="K2685">
        <v>3683</v>
      </c>
      <c r="L2685">
        <f t="shared" si="83"/>
        <v>817</v>
      </c>
    </row>
    <row r="2686" spans="1:12" x14ac:dyDescent="0.25">
      <c r="A2686" t="s">
        <v>17</v>
      </c>
      <c r="B2686">
        <v>5</v>
      </c>
      <c r="C2686">
        <v>332.05</v>
      </c>
      <c r="D2686" s="1">
        <v>0.1</v>
      </c>
      <c r="E2686" t="s">
        <v>25</v>
      </c>
      <c r="F2686">
        <v>29</v>
      </c>
      <c r="G2686" s="2">
        <v>44351</v>
      </c>
      <c r="H2686">
        <v>1660.25</v>
      </c>
      <c r="I2686">
        <v>2021</v>
      </c>
      <c r="J2686">
        <f t="shared" si="82"/>
        <v>35.188725490196077</v>
      </c>
      <c r="K2686">
        <v>3684</v>
      </c>
      <c r="L2686">
        <f t="shared" si="83"/>
        <v>816</v>
      </c>
    </row>
    <row r="2687" spans="1:12" x14ac:dyDescent="0.25">
      <c r="A2687" t="s">
        <v>40</v>
      </c>
      <c r="B2687">
        <v>5</v>
      </c>
      <c r="C2687">
        <v>249.77</v>
      </c>
      <c r="D2687" s="1">
        <v>0.15</v>
      </c>
      <c r="E2687" t="s">
        <v>25</v>
      </c>
      <c r="F2687">
        <v>25</v>
      </c>
      <c r="G2687" s="2">
        <v>44488</v>
      </c>
      <c r="H2687">
        <v>1248.8500000000001</v>
      </c>
      <c r="I2687">
        <v>2021</v>
      </c>
      <c r="J2687">
        <f t="shared" si="82"/>
        <v>35.196319018404907</v>
      </c>
      <c r="K2687">
        <v>3685</v>
      </c>
      <c r="L2687">
        <f t="shared" si="83"/>
        <v>815</v>
      </c>
    </row>
    <row r="2688" spans="1:12" x14ac:dyDescent="0.25">
      <c r="A2688" t="s">
        <v>19</v>
      </c>
      <c r="B2688">
        <v>1</v>
      </c>
      <c r="C2688">
        <v>194.73</v>
      </c>
      <c r="D2688" s="1">
        <v>0.2</v>
      </c>
      <c r="E2688" t="s">
        <v>32</v>
      </c>
      <c r="F2688">
        <v>51</v>
      </c>
      <c r="G2688" s="2">
        <v>44461</v>
      </c>
      <c r="H2688">
        <v>194.73</v>
      </c>
      <c r="I2688">
        <v>2021</v>
      </c>
      <c r="J2688">
        <f t="shared" si="82"/>
        <v>35.208845208845212</v>
      </c>
      <c r="K2688">
        <v>3686</v>
      </c>
      <c r="L2688">
        <f t="shared" si="83"/>
        <v>814</v>
      </c>
    </row>
    <row r="2689" spans="1:12" x14ac:dyDescent="0.25">
      <c r="A2689" t="s">
        <v>38</v>
      </c>
      <c r="B2689">
        <v>1</v>
      </c>
      <c r="C2689">
        <v>111.21</v>
      </c>
      <c r="D2689" s="1">
        <v>0</v>
      </c>
      <c r="E2689" t="s">
        <v>11</v>
      </c>
      <c r="F2689">
        <v>26</v>
      </c>
      <c r="G2689" s="2">
        <v>44326</v>
      </c>
      <c r="H2689">
        <v>111.21</v>
      </c>
      <c r="I2689">
        <v>2021</v>
      </c>
      <c r="J2689">
        <f t="shared" si="82"/>
        <v>35.189421894218945</v>
      </c>
      <c r="K2689">
        <v>3687</v>
      </c>
      <c r="L2689">
        <f t="shared" si="83"/>
        <v>813</v>
      </c>
    </row>
    <row r="2690" spans="1:12" x14ac:dyDescent="0.25">
      <c r="A2690" t="s">
        <v>27</v>
      </c>
      <c r="B2690">
        <v>1</v>
      </c>
      <c r="C2690">
        <v>287.11</v>
      </c>
      <c r="D2690" s="1">
        <v>0.05</v>
      </c>
      <c r="E2690" t="s">
        <v>33</v>
      </c>
      <c r="F2690">
        <v>26</v>
      </c>
      <c r="G2690" s="2">
        <v>44405</v>
      </c>
      <c r="H2690">
        <v>287.11</v>
      </c>
      <c r="I2690">
        <v>2021</v>
      </c>
      <c r="J2690">
        <f t="shared" si="82"/>
        <v>35.200738916256157</v>
      </c>
      <c r="K2690">
        <v>3688</v>
      </c>
      <c r="L2690">
        <f t="shared" si="83"/>
        <v>812</v>
      </c>
    </row>
    <row r="2691" spans="1:12" x14ac:dyDescent="0.25">
      <c r="A2691" t="s">
        <v>17</v>
      </c>
      <c r="B2691">
        <v>4</v>
      </c>
      <c r="C2691">
        <v>492.11</v>
      </c>
      <c r="D2691" s="1">
        <v>0</v>
      </c>
      <c r="E2691" t="s">
        <v>25</v>
      </c>
      <c r="F2691">
        <v>30</v>
      </c>
      <c r="G2691" s="2">
        <v>44451</v>
      </c>
      <c r="H2691">
        <v>1968.44</v>
      </c>
      <c r="I2691">
        <v>2021</v>
      </c>
      <c r="J2691">
        <f t="shared" ref="J2691:J2754" si="84" xml:space="preserve"> AVERAGE(F2691:F6190)</f>
        <v>35.212083847102342</v>
      </c>
      <c r="K2691">
        <v>3689</v>
      </c>
      <c r="L2691">
        <f t="shared" ref="L2691:L2754" si="85" xml:space="preserve"> COUNTA(K2691:K6190)</f>
        <v>811</v>
      </c>
    </row>
    <row r="2692" spans="1:12" x14ac:dyDescent="0.25">
      <c r="A2692" t="s">
        <v>38</v>
      </c>
      <c r="B2692">
        <v>4</v>
      </c>
      <c r="C2692">
        <v>133.66</v>
      </c>
      <c r="D2692" s="1">
        <v>0.05</v>
      </c>
      <c r="E2692" t="s">
        <v>11</v>
      </c>
      <c r="F2692">
        <v>16</v>
      </c>
      <c r="G2692" s="2">
        <v>44528</v>
      </c>
      <c r="H2692">
        <v>534.64</v>
      </c>
      <c r="I2692">
        <v>2021</v>
      </c>
      <c r="J2692">
        <f t="shared" si="84"/>
        <v>35.218518518518522</v>
      </c>
      <c r="K2692">
        <v>3690</v>
      </c>
      <c r="L2692">
        <f t="shared" si="85"/>
        <v>810</v>
      </c>
    </row>
    <row r="2693" spans="1:12" x14ac:dyDescent="0.25">
      <c r="A2693" t="s">
        <v>22</v>
      </c>
      <c r="B2693">
        <v>4</v>
      </c>
      <c r="C2693">
        <v>190.35</v>
      </c>
      <c r="D2693" s="1">
        <v>0.05</v>
      </c>
      <c r="E2693" t="s">
        <v>11</v>
      </c>
      <c r="F2693">
        <v>25</v>
      </c>
      <c r="G2693" s="2">
        <v>44326</v>
      </c>
      <c r="H2693">
        <v>761.4</v>
      </c>
      <c r="I2693">
        <v>2021</v>
      </c>
      <c r="J2693">
        <f t="shared" si="84"/>
        <v>35.24227441285538</v>
      </c>
      <c r="K2693">
        <v>3691</v>
      </c>
      <c r="L2693">
        <f t="shared" si="85"/>
        <v>809</v>
      </c>
    </row>
    <row r="2694" spans="1:12" x14ac:dyDescent="0.25">
      <c r="A2694" t="s">
        <v>13</v>
      </c>
      <c r="B2694">
        <v>3</v>
      </c>
      <c r="C2694">
        <v>252.1</v>
      </c>
      <c r="D2694" s="1">
        <v>0.15</v>
      </c>
      <c r="E2694" t="s">
        <v>30</v>
      </c>
      <c r="F2694">
        <v>12</v>
      </c>
      <c r="G2694" s="2">
        <v>44336</v>
      </c>
      <c r="H2694">
        <v>756.3</v>
      </c>
      <c r="I2694">
        <v>2021</v>
      </c>
      <c r="J2694">
        <f t="shared" si="84"/>
        <v>35.254950495049506</v>
      </c>
      <c r="K2694">
        <v>3692</v>
      </c>
      <c r="L2694">
        <f t="shared" si="85"/>
        <v>808</v>
      </c>
    </row>
    <row r="2695" spans="1:12" x14ac:dyDescent="0.25">
      <c r="A2695" t="s">
        <v>40</v>
      </c>
      <c r="B2695">
        <v>1</v>
      </c>
      <c r="C2695">
        <v>396.54</v>
      </c>
      <c r="D2695" s="1">
        <v>0.2</v>
      </c>
      <c r="E2695" t="s">
        <v>30</v>
      </c>
      <c r="F2695">
        <v>20</v>
      </c>
      <c r="G2695" s="2">
        <v>44312</v>
      </c>
      <c r="H2695">
        <v>396.54</v>
      </c>
      <c r="I2695">
        <v>2021</v>
      </c>
      <c r="J2695">
        <f t="shared" si="84"/>
        <v>35.283767038413878</v>
      </c>
      <c r="K2695">
        <v>3693</v>
      </c>
      <c r="L2695">
        <f t="shared" si="85"/>
        <v>807</v>
      </c>
    </row>
    <row r="2696" spans="1:12" x14ac:dyDescent="0.25">
      <c r="A2696" t="s">
        <v>40</v>
      </c>
      <c r="B2696">
        <v>1</v>
      </c>
      <c r="C2696">
        <v>119.77</v>
      </c>
      <c r="D2696" s="1">
        <v>0.2</v>
      </c>
      <c r="E2696" t="s">
        <v>30</v>
      </c>
      <c r="F2696">
        <v>28</v>
      </c>
      <c r="G2696" s="2">
        <v>44373</v>
      </c>
      <c r="H2696">
        <v>119.77</v>
      </c>
      <c r="I2696">
        <v>2021</v>
      </c>
      <c r="J2696">
        <f t="shared" si="84"/>
        <v>35.302729528535977</v>
      </c>
      <c r="K2696">
        <v>3694</v>
      </c>
      <c r="L2696">
        <f t="shared" si="85"/>
        <v>806</v>
      </c>
    </row>
    <row r="2697" spans="1:12" x14ac:dyDescent="0.25">
      <c r="A2697" t="s">
        <v>10</v>
      </c>
      <c r="B2697">
        <v>2</v>
      </c>
      <c r="C2697">
        <v>253.65</v>
      </c>
      <c r="D2697" s="1">
        <v>0.15</v>
      </c>
      <c r="E2697" t="s">
        <v>33</v>
      </c>
      <c r="F2697">
        <v>45</v>
      </c>
      <c r="G2697" s="2">
        <v>44322</v>
      </c>
      <c r="H2697">
        <v>507.3</v>
      </c>
      <c r="I2697">
        <v>2021</v>
      </c>
      <c r="J2697">
        <f t="shared" si="84"/>
        <v>35.311801242236022</v>
      </c>
      <c r="K2697">
        <v>3695</v>
      </c>
      <c r="L2697">
        <f t="shared" si="85"/>
        <v>805</v>
      </c>
    </row>
    <row r="2698" spans="1:12" x14ac:dyDescent="0.25">
      <c r="A2698" t="s">
        <v>22</v>
      </c>
      <c r="B2698">
        <v>4</v>
      </c>
      <c r="C2698">
        <v>317.02</v>
      </c>
      <c r="D2698" s="1">
        <v>0.05</v>
      </c>
      <c r="E2698" t="s">
        <v>11</v>
      </c>
      <c r="F2698">
        <v>46</v>
      </c>
      <c r="G2698" s="2">
        <v>44236</v>
      </c>
      <c r="H2698">
        <v>1268.08</v>
      </c>
      <c r="I2698">
        <v>2021</v>
      </c>
      <c r="J2698">
        <f t="shared" si="84"/>
        <v>35.299751243781095</v>
      </c>
      <c r="K2698">
        <v>3696</v>
      </c>
      <c r="L2698">
        <f t="shared" si="85"/>
        <v>804</v>
      </c>
    </row>
    <row r="2699" spans="1:12" x14ac:dyDescent="0.25">
      <c r="A2699" t="s">
        <v>17</v>
      </c>
      <c r="B2699">
        <v>5</v>
      </c>
      <c r="C2699">
        <v>107.21</v>
      </c>
      <c r="D2699" s="1">
        <v>0.1</v>
      </c>
      <c r="E2699" t="s">
        <v>33</v>
      </c>
      <c r="F2699">
        <v>57</v>
      </c>
      <c r="G2699" s="2">
        <v>44416</v>
      </c>
      <c r="H2699">
        <v>536.04999999999995</v>
      </c>
      <c r="I2699">
        <v>2021</v>
      </c>
      <c r="J2699">
        <f t="shared" si="84"/>
        <v>35.286425902864259</v>
      </c>
      <c r="K2699">
        <v>3697</v>
      </c>
      <c r="L2699">
        <f t="shared" si="85"/>
        <v>803</v>
      </c>
    </row>
    <row r="2700" spans="1:12" x14ac:dyDescent="0.25">
      <c r="A2700" t="s">
        <v>27</v>
      </c>
      <c r="B2700">
        <v>2</v>
      </c>
      <c r="C2700">
        <v>314.8</v>
      </c>
      <c r="D2700" s="1">
        <v>0.15</v>
      </c>
      <c r="E2700" t="s">
        <v>11</v>
      </c>
      <c r="F2700">
        <v>50</v>
      </c>
      <c r="G2700" s="2">
        <v>44289</v>
      </c>
      <c r="H2700">
        <v>629.6</v>
      </c>
      <c r="I2700">
        <v>2021</v>
      </c>
      <c r="J2700">
        <f t="shared" si="84"/>
        <v>35.259351620947633</v>
      </c>
      <c r="K2700">
        <v>3698</v>
      </c>
      <c r="L2700">
        <f t="shared" si="85"/>
        <v>802</v>
      </c>
    </row>
    <row r="2701" spans="1:12" x14ac:dyDescent="0.25">
      <c r="A2701" t="s">
        <v>13</v>
      </c>
      <c r="B2701">
        <v>1</v>
      </c>
      <c r="C2701">
        <v>437.08</v>
      </c>
      <c r="D2701" s="1">
        <v>0.2</v>
      </c>
      <c r="E2701" t="s">
        <v>30</v>
      </c>
      <c r="F2701">
        <v>20</v>
      </c>
      <c r="G2701" s="2">
        <v>44317</v>
      </c>
      <c r="H2701">
        <v>437.08</v>
      </c>
      <c r="I2701">
        <v>2021</v>
      </c>
      <c r="J2701">
        <f t="shared" si="84"/>
        <v>35.24094881398252</v>
      </c>
      <c r="K2701">
        <v>3699</v>
      </c>
      <c r="L2701">
        <f t="shared" si="85"/>
        <v>801</v>
      </c>
    </row>
    <row r="2702" spans="1:12" x14ac:dyDescent="0.25">
      <c r="A2702" t="s">
        <v>40</v>
      </c>
      <c r="B2702">
        <v>5</v>
      </c>
      <c r="C2702">
        <v>239.98</v>
      </c>
      <c r="D2702" s="1">
        <v>0.15</v>
      </c>
      <c r="E2702" t="s">
        <v>30</v>
      </c>
      <c r="F2702">
        <v>25</v>
      </c>
      <c r="G2702" s="2">
        <v>44242</v>
      </c>
      <c r="H2702">
        <v>1199.8999999999999</v>
      </c>
      <c r="I2702">
        <v>2021</v>
      </c>
      <c r="J2702">
        <f t="shared" si="84"/>
        <v>35.26</v>
      </c>
      <c r="K2702">
        <v>3700</v>
      </c>
      <c r="L2702">
        <f t="shared" si="85"/>
        <v>800</v>
      </c>
    </row>
    <row r="2703" spans="1:12" x14ac:dyDescent="0.25">
      <c r="A2703" t="s">
        <v>17</v>
      </c>
      <c r="B2703">
        <v>3</v>
      </c>
      <c r="C2703">
        <v>417.23</v>
      </c>
      <c r="D2703" s="1">
        <v>0.05</v>
      </c>
      <c r="E2703" t="s">
        <v>20</v>
      </c>
      <c r="F2703">
        <v>24</v>
      </c>
      <c r="G2703" s="2">
        <v>44306</v>
      </c>
      <c r="H2703">
        <v>1251.69</v>
      </c>
      <c r="I2703">
        <v>2021</v>
      </c>
      <c r="J2703">
        <f t="shared" si="84"/>
        <v>35.272841051314145</v>
      </c>
      <c r="K2703">
        <v>3701</v>
      </c>
      <c r="L2703">
        <f t="shared" si="85"/>
        <v>799</v>
      </c>
    </row>
    <row r="2704" spans="1:12" x14ac:dyDescent="0.25">
      <c r="A2704" t="s">
        <v>40</v>
      </c>
      <c r="B2704">
        <v>5</v>
      </c>
      <c r="C2704">
        <v>166.79</v>
      </c>
      <c r="D2704" s="1">
        <v>0.15</v>
      </c>
      <c r="E2704" t="s">
        <v>25</v>
      </c>
      <c r="F2704">
        <v>33</v>
      </c>
      <c r="G2704" s="2">
        <v>44463</v>
      </c>
      <c r="H2704">
        <v>833.94999999999993</v>
      </c>
      <c r="I2704">
        <v>2021</v>
      </c>
      <c r="J2704">
        <f t="shared" si="84"/>
        <v>35.286967418546368</v>
      </c>
      <c r="K2704">
        <v>3702</v>
      </c>
      <c r="L2704">
        <f t="shared" si="85"/>
        <v>798</v>
      </c>
    </row>
    <row r="2705" spans="1:12" x14ac:dyDescent="0.25">
      <c r="A2705" t="s">
        <v>13</v>
      </c>
      <c r="B2705">
        <v>3</v>
      </c>
      <c r="C2705">
        <v>205.25</v>
      </c>
      <c r="D2705" s="1">
        <v>0.05</v>
      </c>
      <c r="E2705" t="s">
        <v>28</v>
      </c>
      <c r="F2705">
        <v>15</v>
      </c>
      <c r="G2705" s="2">
        <v>44202</v>
      </c>
      <c r="H2705">
        <v>615.75</v>
      </c>
      <c r="I2705">
        <v>2021</v>
      </c>
      <c r="J2705">
        <f t="shared" si="84"/>
        <v>35.289836888331244</v>
      </c>
      <c r="K2705">
        <v>3703</v>
      </c>
      <c r="L2705">
        <f t="shared" si="85"/>
        <v>797</v>
      </c>
    </row>
    <row r="2706" spans="1:12" x14ac:dyDescent="0.25">
      <c r="A2706" t="s">
        <v>13</v>
      </c>
      <c r="B2706">
        <v>1</v>
      </c>
      <c r="C2706">
        <v>108.87</v>
      </c>
      <c r="D2706" s="1">
        <v>0.15</v>
      </c>
      <c r="E2706" t="s">
        <v>11</v>
      </c>
      <c r="F2706">
        <v>32</v>
      </c>
      <c r="G2706" s="2">
        <v>44427</v>
      </c>
      <c r="H2706">
        <v>108.87</v>
      </c>
      <c r="I2706">
        <v>2021</v>
      </c>
      <c r="J2706">
        <f t="shared" si="84"/>
        <v>35.315326633165832</v>
      </c>
      <c r="K2706">
        <v>3704</v>
      </c>
      <c r="L2706">
        <f t="shared" si="85"/>
        <v>796</v>
      </c>
    </row>
    <row r="2707" spans="1:12" x14ac:dyDescent="0.25">
      <c r="A2707" t="s">
        <v>22</v>
      </c>
      <c r="B2707">
        <v>4</v>
      </c>
      <c r="C2707">
        <v>98.07</v>
      </c>
      <c r="D2707" s="1">
        <v>0.15</v>
      </c>
      <c r="E2707" t="s">
        <v>30</v>
      </c>
      <c r="F2707">
        <v>13</v>
      </c>
      <c r="G2707" s="2">
        <v>44335</v>
      </c>
      <c r="H2707">
        <v>392.28</v>
      </c>
      <c r="I2707">
        <v>2021</v>
      </c>
      <c r="J2707">
        <f t="shared" si="84"/>
        <v>35.319496855345911</v>
      </c>
      <c r="K2707">
        <v>3705</v>
      </c>
      <c r="L2707">
        <f t="shared" si="85"/>
        <v>795</v>
      </c>
    </row>
    <row r="2708" spans="1:12" x14ac:dyDescent="0.25">
      <c r="A2708" t="s">
        <v>38</v>
      </c>
      <c r="B2708">
        <v>3</v>
      </c>
      <c r="C2708">
        <v>193.02</v>
      </c>
      <c r="D2708" s="1">
        <v>0.2</v>
      </c>
      <c r="E2708" t="s">
        <v>20</v>
      </c>
      <c r="F2708">
        <v>43</v>
      </c>
      <c r="G2708" s="2">
        <v>44544</v>
      </c>
      <c r="H2708">
        <v>579.06000000000006</v>
      </c>
      <c r="I2708">
        <v>2021</v>
      </c>
      <c r="J2708">
        <f t="shared" si="84"/>
        <v>35.347607052896727</v>
      </c>
      <c r="K2708">
        <v>3706</v>
      </c>
      <c r="L2708">
        <f t="shared" si="85"/>
        <v>794</v>
      </c>
    </row>
    <row r="2709" spans="1:12" x14ac:dyDescent="0.25">
      <c r="A2709" t="s">
        <v>19</v>
      </c>
      <c r="B2709">
        <v>5</v>
      </c>
      <c r="C2709">
        <v>415.99</v>
      </c>
      <c r="D2709" s="1">
        <v>0.05</v>
      </c>
      <c r="E2709" t="s">
        <v>33</v>
      </c>
      <c r="F2709">
        <v>31</v>
      </c>
      <c r="G2709" s="2">
        <v>44464</v>
      </c>
      <c r="H2709">
        <v>2079.9499999999998</v>
      </c>
      <c r="I2709">
        <v>2021</v>
      </c>
      <c r="J2709">
        <f t="shared" si="84"/>
        <v>35.337957124842369</v>
      </c>
      <c r="K2709">
        <v>3707</v>
      </c>
      <c r="L2709">
        <f t="shared" si="85"/>
        <v>793</v>
      </c>
    </row>
    <row r="2710" spans="1:12" x14ac:dyDescent="0.25">
      <c r="A2710" t="s">
        <v>22</v>
      </c>
      <c r="B2710">
        <v>3</v>
      </c>
      <c r="C2710">
        <v>338.36</v>
      </c>
      <c r="D2710" s="1">
        <v>0</v>
      </c>
      <c r="E2710" t="s">
        <v>33</v>
      </c>
      <c r="F2710">
        <v>11</v>
      </c>
      <c r="G2710" s="2">
        <v>44522</v>
      </c>
      <c r="H2710">
        <v>1015.08</v>
      </c>
      <c r="I2710">
        <v>2021</v>
      </c>
      <c r="J2710">
        <f t="shared" si="84"/>
        <v>35.343434343434346</v>
      </c>
      <c r="K2710">
        <v>3708</v>
      </c>
      <c r="L2710">
        <f t="shared" si="85"/>
        <v>792</v>
      </c>
    </row>
    <row r="2711" spans="1:12" x14ac:dyDescent="0.25">
      <c r="A2711" t="s">
        <v>27</v>
      </c>
      <c r="B2711">
        <v>5</v>
      </c>
      <c r="C2711">
        <v>395.05</v>
      </c>
      <c r="D2711" s="1">
        <v>0.2</v>
      </c>
      <c r="E2711" t="s">
        <v>33</v>
      </c>
      <c r="F2711">
        <v>59</v>
      </c>
      <c r="G2711" s="2">
        <v>44231</v>
      </c>
      <c r="H2711">
        <v>1975.25</v>
      </c>
      <c r="I2711">
        <v>2021</v>
      </c>
      <c r="J2711">
        <f t="shared" si="84"/>
        <v>35.374209860935522</v>
      </c>
      <c r="K2711">
        <v>3709</v>
      </c>
      <c r="L2711">
        <f t="shared" si="85"/>
        <v>791</v>
      </c>
    </row>
    <row r="2712" spans="1:12" x14ac:dyDescent="0.25">
      <c r="A2712" t="s">
        <v>10</v>
      </c>
      <c r="B2712">
        <v>3</v>
      </c>
      <c r="C2712">
        <v>304.67</v>
      </c>
      <c r="D2712" s="1">
        <v>0.2</v>
      </c>
      <c r="E2712" t="s">
        <v>33</v>
      </c>
      <c r="F2712">
        <v>22</v>
      </c>
      <c r="G2712" s="2">
        <v>44461</v>
      </c>
      <c r="H2712">
        <v>914.01</v>
      </c>
      <c r="I2712">
        <v>2021</v>
      </c>
      <c r="J2712">
        <f t="shared" si="84"/>
        <v>35.344303797468356</v>
      </c>
      <c r="K2712">
        <v>3710</v>
      </c>
      <c r="L2712">
        <f t="shared" si="85"/>
        <v>790</v>
      </c>
    </row>
    <row r="2713" spans="1:12" x14ac:dyDescent="0.25">
      <c r="A2713" t="s">
        <v>40</v>
      </c>
      <c r="B2713">
        <v>1</v>
      </c>
      <c r="C2713">
        <v>192.43</v>
      </c>
      <c r="D2713" s="1">
        <v>0.2</v>
      </c>
      <c r="E2713" t="s">
        <v>28</v>
      </c>
      <c r="F2713">
        <v>29</v>
      </c>
      <c r="G2713" s="2">
        <v>44335</v>
      </c>
      <c r="H2713">
        <v>192.43</v>
      </c>
      <c r="I2713">
        <v>2021</v>
      </c>
      <c r="J2713">
        <f t="shared" si="84"/>
        <v>35.361216730038024</v>
      </c>
      <c r="K2713">
        <v>3711</v>
      </c>
      <c r="L2713">
        <f t="shared" si="85"/>
        <v>789</v>
      </c>
    </row>
    <row r="2714" spans="1:12" x14ac:dyDescent="0.25">
      <c r="A2714" t="s">
        <v>22</v>
      </c>
      <c r="B2714">
        <v>4</v>
      </c>
      <c r="C2714">
        <v>325.44</v>
      </c>
      <c r="D2714" s="1">
        <v>0.1</v>
      </c>
      <c r="E2714" t="s">
        <v>30</v>
      </c>
      <c r="F2714">
        <v>45</v>
      </c>
      <c r="G2714" s="2">
        <v>44250</v>
      </c>
      <c r="H2714">
        <v>1301.76</v>
      </c>
      <c r="I2714">
        <v>2021</v>
      </c>
      <c r="J2714">
        <f t="shared" si="84"/>
        <v>35.369289340101524</v>
      </c>
      <c r="K2714">
        <v>3712</v>
      </c>
      <c r="L2714">
        <f t="shared" si="85"/>
        <v>788</v>
      </c>
    </row>
    <row r="2715" spans="1:12" x14ac:dyDescent="0.25">
      <c r="A2715" t="s">
        <v>22</v>
      </c>
      <c r="B2715">
        <v>4</v>
      </c>
      <c r="C2715">
        <v>44.53</v>
      </c>
      <c r="D2715" s="1">
        <v>0.05</v>
      </c>
      <c r="E2715" t="s">
        <v>14</v>
      </c>
      <c r="F2715">
        <v>22</v>
      </c>
      <c r="G2715" s="2">
        <v>44319</v>
      </c>
      <c r="H2715">
        <v>178.12</v>
      </c>
      <c r="I2715">
        <v>2021</v>
      </c>
      <c r="J2715">
        <f t="shared" si="84"/>
        <v>35.357052096569248</v>
      </c>
      <c r="K2715">
        <v>3713</v>
      </c>
      <c r="L2715">
        <f t="shared" si="85"/>
        <v>787</v>
      </c>
    </row>
    <row r="2716" spans="1:12" x14ac:dyDescent="0.25">
      <c r="A2716" t="s">
        <v>19</v>
      </c>
      <c r="B2716">
        <v>3</v>
      </c>
      <c r="C2716">
        <v>281.08</v>
      </c>
      <c r="D2716" s="1">
        <v>0.1</v>
      </c>
      <c r="E2716" t="s">
        <v>28</v>
      </c>
      <c r="F2716">
        <v>54</v>
      </c>
      <c r="G2716" s="2">
        <v>44244</v>
      </c>
      <c r="H2716">
        <v>843.24</v>
      </c>
      <c r="I2716">
        <v>2021</v>
      </c>
      <c r="J2716">
        <f t="shared" si="84"/>
        <v>35.374045801526719</v>
      </c>
      <c r="K2716">
        <v>3714</v>
      </c>
      <c r="L2716">
        <f t="shared" si="85"/>
        <v>786</v>
      </c>
    </row>
    <row r="2717" spans="1:12" x14ac:dyDescent="0.25">
      <c r="A2717" t="s">
        <v>19</v>
      </c>
      <c r="B2717">
        <v>3</v>
      </c>
      <c r="C2717">
        <v>221.34</v>
      </c>
      <c r="D2717" s="1">
        <v>0</v>
      </c>
      <c r="E2717" t="s">
        <v>14</v>
      </c>
      <c r="F2717">
        <v>52</v>
      </c>
      <c r="G2717" s="2">
        <v>44254</v>
      </c>
      <c r="H2717">
        <v>664.02</v>
      </c>
      <c r="I2717">
        <v>2021</v>
      </c>
      <c r="J2717">
        <f t="shared" si="84"/>
        <v>35.35031847133758</v>
      </c>
      <c r="K2717">
        <v>3715</v>
      </c>
      <c r="L2717">
        <f t="shared" si="85"/>
        <v>785</v>
      </c>
    </row>
    <row r="2718" spans="1:12" x14ac:dyDescent="0.25">
      <c r="A2718" t="s">
        <v>19</v>
      </c>
      <c r="B2718">
        <v>4</v>
      </c>
      <c r="C2718">
        <v>171.05</v>
      </c>
      <c r="D2718" s="1">
        <v>0.05</v>
      </c>
      <c r="E2718" t="s">
        <v>11</v>
      </c>
      <c r="F2718">
        <v>45</v>
      </c>
      <c r="G2718" s="2">
        <v>44516</v>
      </c>
      <c r="H2718">
        <v>684.2</v>
      </c>
      <c r="I2718">
        <v>2021</v>
      </c>
      <c r="J2718">
        <f t="shared" si="84"/>
        <v>35.329081632653065</v>
      </c>
      <c r="K2718">
        <v>3716</v>
      </c>
      <c r="L2718">
        <f t="shared" si="85"/>
        <v>784</v>
      </c>
    </row>
    <row r="2719" spans="1:12" x14ac:dyDescent="0.25">
      <c r="A2719" t="s">
        <v>27</v>
      </c>
      <c r="B2719">
        <v>1</v>
      </c>
      <c r="C2719">
        <v>393.24</v>
      </c>
      <c r="D2719" s="1">
        <v>0.1</v>
      </c>
      <c r="E2719" t="s">
        <v>14</v>
      </c>
      <c r="F2719">
        <v>11</v>
      </c>
      <c r="G2719" s="2">
        <v>44291</v>
      </c>
      <c r="H2719">
        <v>393.24</v>
      </c>
      <c r="I2719">
        <v>2021</v>
      </c>
      <c r="J2719">
        <f t="shared" si="84"/>
        <v>35.316730523627072</v>
      </c>
      <c r="K2719">
        <v>3717</v>
      </c>
      <c r="L2719">
        <f t="shared" si="85"/>
        <v>783</v>
      </c>
    </row>
    <row r="2720" spans="1:12" x14ac:dyDescent="0.25">
      <c r="A2720" t="s">
        <v>40</v>
      </c>
      <c r="B2720">
        <v>1</v>
      </c>
      <c r="C2720">
        <v>221.74</v>
      </c>
      <c r="D2720" s="1">
        <v>0.1</v>
      </c>
      <c r="E2720" t="s">
        <v>14</v>
      </c>
      <c r="F2720">
        <v>55</v>
      </c>
      <c r="G2720" s="2">
        <v>44264</v>
      </c>
      <c r="H2720">
        <v>221.74</v>
      </c>
      <c r="I2720">
        <v>2021</v>
      </c>
      <c r="J2720">
        <f t="shared" si="84"/>
        <v>35.347826086956523</v>
      </c>
      <c r="K2720">
        <v>3718</v>
      </c>
      <c r="L2720">
        <f t="shared" si="85"/>
        <v>782</v>
      </c>
    </row>
    <row r="2721" spans="1:12" x14ac:dyDescent="0.25">
      <c r="A2721" t="s">
        <v>40</v>
      </c>
      <c r="B2721">
        <v>3</v>
      </c>
      <c r="C2721">
        <v>164.23</v>
      </c>
      <c r="D2721" s="1">
        <v>0.05</v>
      </c>
      <c r="E2721" t="s">
        <v>25</v>
      </c>
      <c r="F2721">
        <v>20</v>
      </c>
      <c r="G2721" s="2">
        <v>44249</v>
      </c>
      <c r="H2721">
        <v>492.68999999999994</v>
      </c>
      <c r="I2721">
        <v>2021</v>
      </c>
      <c r="J2721">
        <f t="shared" si="84"/>
        <v>35.322663252240716</v>
      </c>
      <c r="K2721">
        <v>3719</v>
      </c>
      <c r="L2721">
        <f t="shared" si="85"/>
        <v>781</v>
      </c>
    </row>
    <row r="2722" spans="1:12" x14ac:dyDescent="0.25">
      <c r="A2722" t="s">
        <v>13</v>
      </c>
      <c r="B2722">
        <v>2</v>
      </c>
      <c r="C2722">
        <v>486.04</v>
      </c>
      <c r="D2722" s="1">
        <v>0</v>
      </c>
      <c r="E2722" t="s">
        <v>32</v>
      </c>
      <c r="F2722">
        <v>43</v>
      </c>
      <c r="G2722" s="2">
        <v>44541</v>
      </c>
      <c r="H2722">
        <v>972.08</v>
      </c>
      <c r="I2722">
        <v>2021</v>
      </c>
      <c r="J2722">
        <f t="shared" si="84"/>
        <v>35.342307692307692</v>
      </c>
      <c r="K2722">
        <v>3720</v>
      </c>
      <c r="L2722">
        <f t="shared" si="85"/>
        <v>780</v>
      </c>
    </row>
    <row r="2723" spans="1:12" x14ac:dyDescent="0.25">
      <c r="A2723" t="s">
        <v>22</v>
      </c>
      <c r="B2723">
        <v>5</v>
      </c>
      <c r="C2723">
        <v>442.51</v>
      </c>
      <c r="D2723" s="1">
        <v>0.15</v>
      </c>
      <c r="E2723" t="s">
        <v>32</v>
      </c>
      <c r="F2723">
        <v>49</v>
      </c>
      <c r="G2723" s="2">
        <v>44200</v>
      </c>
      <c r="H2723">
        <v>2212.5500000000002</v>
      </c>
      <c r="I2723">
        <v>2021</v>
      </c>
      <c r="J2723">
        <f t="shared" si="84"/>
        <v>35.33247753530167</v>
      </c>
      <c r="K2723">
        <v>3721</v>
      </c>
      <c r="L2723">
        <f t="shared" si="85"/>
        <v>779</v>
      </c>
    </row>
    <row r="2724" spans="1:12" x14ac:dyDescent="0.25">
      <c r="A2724" t="s">
        <v>40</v>
      </c>
      <c r="B2724">
        <v>4</v>
      </c>
      <c r="C2724">
        <v>289.8</v>
      </c>
      <c r="D2724" s="1">
        <v>0.2</v>
      </c>
      <c r="E2724" t="s">
        <v>14</v>
      </c>
      <c r="F2724">
        <v>39</v>
      </c>
      <c r="G2724" s="2">
        <v>44450</v>
      </c>
      <c r="H2724">
        <v>1159.2</v>
      </c>
      <c r="I2724">
        <v>2021</v>
      </c>
      <c r="J2724">
        <f t="shared" si="84"/>
        <v>35.314910025706943</v>
      </c>
      <c r="K2724">
        <v>3722</v>
      </c>
      <c r="L2724">
        <f t="shared" si="85"/>
        <v>778</v>
      </c>
    </row>
    <row r="2725" spans="1:12" x14ac:dyDescent="0.25">
      <c r="A2725" t="s">
        <v>17</v>
      </c>
      <c r="B2725">
        <v>4</v>
      </c>
      <c r="C2725">
        <v>489.23</v>
      </c>
      <c r="D2725" s="1">
        <v>0.1</v>
      </c>
      <c r="E2725" t="s">
        <v>28</v>
      </c>
      <c r="F2725">
        <v>34</v>
      </c>
      <c r="G2725" s="2">
        <v>44398</v>
      </c>
      <c r="H2725">
        <v>1956.92</v>
      </c>
      <c r="I2725">
        <v>2021</v>
      </c>
      <c r="J2725">
        <f t="shared" si="84"/>
        <v>35.310167310167309</v>
      </c>
      <c r="K2725">
        <v>3723</v>
      </c>
      <c r="L2725">
        <f t="shared" si="85"/>
        <v>777</v>
      </c>
    </row>
    <row r="2726" spans="1:12" x14ac:dyDescent="0.25">
      <c r="A2726" t="s">
        <v>10</v>
      </c>
      <c r="B2726">
        <v>2</v>
      </c>
      <c r="C2726">
        <v>345.09</v>
      </c>
      <c r="D2726" s="1">
        <v>0.05</v>
      </c>
      <c r="E2726" t="s">
        <v>28</v>
      </c>
      <c r="F2726">
        <v>38</v>
      </c>
      <c r="G2726" s="2">
        <v>44471</v>
      </c>
      <c r="H2726">
        <v>690.18</v>
      </c>
      <c r="I2726">
        <v>2021</v>
      </c>
      <c r="J2726">
        <f t="shared" si="84"/>
        <v>35.311855670103093</v>
      </c>
      <c r="K2726">
        <v>3724</v>
      </c>
      <c r="L2726">
        <f t="shared" si="85"/>
        <v>776</v>
      </c>
    </row>
    <row r="2727" spans="1:12" x14ac:dyDescent="0.25">
      <c r="A2727" t="s">
        <v>38</v>
      </c>
      <c r="B2727">
        <v>1</v>
      </c>
      <c r="C2727">
        <v>191.4</v>
      </c>
      <c r="D2727" s="1">
        <v>0.1</v>
      </c>
      <c r="E2727" t="s">
        <v>20</v>
      </c>
      <c r="F2727">
        <v>11</v>
      </c>
      <c r="G2727" s="2">
        <v>44509</v>
      </c>
      <c r="H2727">
        <v>191.4</v>
      </c>
      <c r="I2727">
        <v>2021</v>
      </c>
      <c r="J2727">
        <f t="shared" si="84"/>
        <v>35.30838709677419</v>
      </c>
      <c r="K2727">
        <v>3725</v>
      </c>
      <c r="L2727">
        <f t="shared" si="85"/>
        <v>775</v>
      </c>
    </row>
    <row r="2728" spans="1:12" x14ac:dyDescent="0.25">
      <c r="A2728" t="s">
        <v>17</v>
      </c>
      <c r="B2728">
        <v>5</v>
      </c>
      <c r="C2728">
        <v>416.6</v>
      </c>
      <c r="D2728" s="1">
        <v>0.05</v>
      </c>
      <c r="E2728" t="s">
        <v>20</v>
      </c>
      <c r="F2728">
        <v>48</v>
      </c>
      <c r="G2728" s="2">
        <v>44255</v>
      </c>
      <c r="H2728">
        <v>2083</v>
      </c>
      <c r="I2728">
        <v>2021</v>
      </c>
      <c r="J2728">
        <f t="shared" si="84"/>
        <v>35.339793281653748</v>
      </c>
      <c r="K2728">
        <v>3726</v>
      </c>
      <c r="L2728">
        <f t="shared" si="85"/>
        <v>774</v>
      </c>
    </row>
    <row r="2729" spans="1:12" x14ac:dyDescent="0.25">
      <c r="A2729" t="s">
        <v>13</v>
      </c>
      <c r="B2729">
        <v>2</v>
      </c>
      <c r="C2729">
        <v>290.49</v>
      </c>
      <c r="D2729" s="1">
        <v>0.05</v>
      </c>
      <c r="E2729" t="s">
        <v>30</v>
      </c>
      <c r="F2729">
        <v>18</v>
      </c>
      <c r="G2729" s="2">
        <v>44464</v>
      </c>
      <c r="H2729">
        <v>580.98</v>
      </c>
      <c r="I2729">
        <v>2021</v>
      </c>
      <c r="J2729">
        <f t="shared" si="84"/>
        <v>35.323415265200516</v>
      </c>
      <c r="K2729">
        <v>3727</v>
      </c>
      <c r="L2729">
        <f t="shared" si="85"/>
        <v>773</v>
      </c>
    </row>
    <row r="2730" spans="1:12" x14ac:dyDescent="0.25">
      <c r="A2730" t="s">
        <v>10</v>
      </c>
      <c r="B2730">
        <v>3</v>
      </c>
      <c r="C2730">
        <v>408.91</v>
      </c>
      <c r="D2730" s="1">
        <v>0.15</v>
      </c>
      <c r="E2730" t="s">
        <v>20</v>
      </c>
      <c r="F2730">
        <v>50</v>
      </c>
      <c r="G2730" s="2">
        <v>44515</v>
      </c>
      <c r="H2730">
        <v>1226.73</v>
      </c>
      <c r="I2730">
        <v>2021</v>
      </c>
      <c r="J2730">
        <f t="shared" si="84"/>
        <v>35.345854922279791</v>
      </c>
      <c r="K2730">
        <v>3728</v>
      </c>
      <c r="L2730">
        <f t="shared" si="85"/>
        <v>772</v>
      </c>
    </row>
    <row r="2731" spans="1:12" x14ac:dyDescent="0.25">
      <c r="A2731" t="s">
        <v>22</v>
      </c>
      <c r="B2731">
        <v>4</v>
      </c>
      <c r="C2731">
        <v>410.67</v>
      </c>
      <c r="D2731" s="1">
        <v>0.15</v>
      </c>
      <c r="E2731" t="s">
        <v>28</v>
      </c>
      <c r="F2731">
        <v>45</v>
      </c>
      <c r="G2731" s="2">
        <v>44404</v>
      </c>
      <c r="H2731">
        <v>1642.68</v>
      </c>
      <c r="I2731">
        <v>2021</v>
      </c>
      <c r="J2731">
        <f t="shared" si="84"/>
        <v>35.326848249027236</v>
      </c>
      <c r="K2731">
        <v>3729</v>
      </c>
      <c r="L2731">
        <f t="shared" si="85"/>
        <v>771</v>
      </c>
    </row>
    <row r="2732" spans="1:12" x14ac:dyDescent="0.25">
      <c r="A2732" t="s">
        <v>22</v>
      </c>
      <c r="B2732">
        <v>5</v>
      </c>
      <c r="C2732">
        <v>348.67</v>
      </c>
      <c r="D2732" s="1">
        <v>0</v>
      </c>
      <c r="E2732" t="s">
        <v>28</v>
      </c>
      <c r="F2732">
        <v>55</v>
      </c>
      <c r="G2732" s="2">
        <v>44213</v>
      </c>
      <c r="H2732">
        <v>1743.3500000000001</v>
      </c>
      <c r="I2732">
        <v>2021</v>
      </c>
      <c r="J2732">
        <f t="shared" si="84"/>
        <v>35.314285714285717</v>
      </c>
      <c r="K2732">
        <v>3730</v>
      </c>
      <c r="L2732">
        <f t="shared" si="85"/>
        <v>770</v>
      </c>
    </row>
    <row r="2733" spans="1:12" x14ac:dyDescent="0.25">
      <c r="A2733" t="s">
        <v>19</v>
      </c>
      <c r="B2733">
        <v>4</v>
      </c>
      <c r="C2733">
        <v>412.29</v>
      </c>
      <c r="D2733" s="1">
        <v>0.15</v>
      </c>
      <c r="E2733" t="s">
        <v>28</v>
      </c>
      <c r="F2733">
        <v>20</v>
      </c>
      <c r="G2733" s="2">
        <v>44351</v>
      </c>
      <c r="H2733">
        <v>1649.16</v>
      </c>
      <c r="I2733">
        <v>2021</v>
      </c>
      <c r="J2733">
        <f t="shared" si="84"/>
        <v>35.288686605981795</v>
      </c>
      <c r="K2733">
        <v>3731</v>
      </c>
      <c r="L2733">
        <f t="shared" si="85"/>
        <v>769</v>
      </c>
    </row>
    <row r="2734" spans="1:12" x14ac:dyDescent="0.25">
      <c r="A2734" t="s">
        <v>27</v>
      </c>
      <c r="B2734">
        <v>3</v>
      </c>
      <c r="C2734">
        <v>39.130000000000003</v>
      </c>
      <c r="D2734" s="1">
        <v>0.05</v>
      </c>
      <c r="E2734" t="s">
        <v>25</v>
      </c>
      <c r="F2734">
        <v>23</v>
      </c>
      <c r="G2734" s="2">
        <v>44385</v>
      </c>
      <c r="H2734">
        <v>117.39000000000001</v>
      </c>
      <c r="I2734">
        <v>2021</v>
      </c>
      <c r="J2734">
        <f t="shared" si="84"/>
        <v>35.30859375</v>
      </c>
      <c r="K2734">
        <v>3732</v>
      </c>
      <c r="L2734">
        <f t="shared" si="85"/>
        <v>768</v>
      </c>
    </row>
    <row r="2735" spans="1:12" x14ac:dyDescent="0.25">
      <c r="A2735" t="s">
        <v>27</v>
      </c>
      <c r="B2735">
        <v>1</v>
      </c>
      <c r="C2735">
        <v>362.03</v>
      </c>
      <c r="D2735" s="1">
        <v>0.2</v>
      </c>
      <c r="E2735" t="s">
        <v>33</v>
      </c>
      <c r="F2735">
        <v>13</v>
      </c>
      <c r="G2735" s="2">
        <v>44243</v>
      </c>
      <c r="H2735">
        <v>362.03</v>
      </c>
      <c r="I2735">
        <v>2021</v>
      </c>
      <c r="J2735">
        <f t="shared" si="84"/>
        <v>35.32464146023468</v>
      </c>
      <c r="K2735">
        <v>3733</v>
      </c>
      <c r="L2735">
        <f t="shared" si="85"/>
        <v>767</v>
      </c>
    </row>
    <row r="2736" spans="1:12" x14ac:dyDescent="0.25">
      <c r="A2736" t="s">
        <v>40</v>
      </c>
      <c r="B2736">
        <v>2</v>
      </c>
      <c r="C2736">
        <v>38.08</v>
      </c>
      <c r="D2736" s="1">
        <v>0.15</v>
      </c>
      <c r="E2736" t="s">
        <v>32</v>
      </c>
      <c r="F2736">
        <v>50</v>
      </c>
      <c r="G2736" s="2">
        <v>44305</v>
      </c>
      <c r="H2736">
        <v>76.16</v>
      </c>
      <c r="I2736">
        <v>2021</v>
      </c>
      <c r="J2736">
        <f t="shared" si="84"/>
        <v>35.353785900783286</v>
      </c>
      <c r="K2736">
        <v>3734</v>
      </c>
      <c r="L2736">
        <f t="shared" si="85"/>
        <v>766</v>
      </c>
    </row>
    <row r="2737" spans="1:12" x14ac:dyDescent="0.25">
      <c r="A2737" t="s">
        <v>13</v>
      </c>
      <c r="B2737">
        <v>3</v>
      </c>
      <c r="C2737">
        <v>280.47000000000003</v>
      </c>
      <c r="D2737" s="1">
        <v>0.2</v>
      </c>
      <c r="E2737" t="s">
        <v>14</v>
      </c>
      <c r="F2737">
        <v>17</v>
      </c>
      <c r="G2737" s="2">
        <v>44440</v>
      </c>
      <c r="H2737">
        <v>841.41000000000008</v>
      </c>
      <c r="I2737">
        <v>2021</v>
      </c>
      <c r="J2737">
        <f t="shared" si="84"/>
        <v>35.334640522875816</v>
      </c>
      <c r="K2737">
        <v>3735</v>
      </c>
      <c r="L2737">
        <f t="shared" si="85"/>
        <v>765</v>
      </c>
    </row>
    <row r="2738" spans="1:12" x14ac:dyDescent="0.25">
      <c r="A2738" t="s">
        <v>38</v>
      </c>
      <c r="B2738">
        <v>3</v>
      </c>
      <c r="C2738">
        <v>299.3</v>
      </c>
      <c r="D2738" s="1">
        <v>0.2</v>
      </c>
      <c r="E2738" t="s">
        <v>14</v>
      </c>
      <c r="F2738">
        <v>37</v>
      </c>
      <c r="G2738" s="2">
        <v>44382</v>
      </c>
      <c r="H2738">
        <v>897.90000000000009</v>
      </c>
      <c r="I2738">
        <v>2021</v>
      </c>
      <c r="J2738">
        <f t="shared" si="84"/>
        <v>35.358638743455501</v>
      </c>
      <c r="K2738">
        <v>3736</v>
      </c>
      <c r="L2738">
        <f t="shared" si="85"/>
        <v>764</v>
      </c>
    </row>
    <row r="2739" spans="1:12" x14ac:dyDescent="0.25">
      <c r="A2739" t="s">
        <v>17</v>
      </c>
      <c r="B2739">
        <v>3</v>
      </c>
      <c r="C2739">
        <v>409.77</v>
      </c>
      <c r="D2739" s="1">
        <v>0.1</v>
      </c>
      <c r="E2739" t="s">
        <v>25</v>
      </c>
      <c r="F2739">
        <v>26</v>
      </c>
      <c r="G2739" s="2">
        <v>44528</v>
      </c>
      <c r="H2739">
        <v>1229.31</v>
      </c>
      <c r="I2739">
        <v>2021</v>
      </c>
      <c r="J2739">
        <f t="shared" si="84"/>
        <v>35.356487549148099</v>
      </c>
      <c r="K2739">
        <v>3737</v>
      </c>
      <c r="L2739">
        <f t="shared" si="85"/>
        <v>763</v>
      </c>
    </row>
    <row r="2740" spans="1:12" x14ac:dyDescent="0.25">
      <c r="A2740" t="s">
        <v>10</v>
      </c>
      <c r="B2740">
        <v>5</v>
      </c>
      <c r="C2740">
        <v>284.77</v>
      </c>
      <c r="D2740" s="1">
        <v>0.05</v>
      </c>
      <c r="E2740" t="s">
        <v>14</v>
      </c>
      <c r="F2740">
        <v>16</v>
      </c>
      <c r="G2740" s="2">
        <v>44267</v>
      </c>
      <c r="H2740">
        <v>1423.85</v>
      </c>
      <c r="I2740">
        <v>2021</v>
      </c>
      <c r="J2740">
        <f t="shared" si="84"/>
        <v>35.368766404199476</v>
      </c>
      <c r="K2740">
        <v>3738</v>
      </c>
      <c r="L2740">
        <f t="shared" si="85"/>
        <v>762</v>
      </c>
    </row>
    <row r="2741" spans="1:12" x14ac:dyDescent="0.25">
      <c r="A2741" t="s">
        <v>40</v>
      </c>
      <c r="B2741">
        <v>1</v>
      </c>
      <c r="C2741">
        <v>165.58</v>
      </c>
      <c r="D2741" s="1">
        <v>0</v>
      </c>
      <c r="E2741" t="s">
        <v>25</v>
      </c>
      <c r="F2741">
        <v>51</v>
      </c>
      <c r="G2741" s="2">
        <v>44238</v>
      </c>
      <c r="H2741">
        <v>165.58</v>
      </c>
      <c r="I2741">
        <v>2021</v>
      </c>
      <c r="J2741">
        <f t="shared" si="84"/>
        <v>35.394218134034169</v>
      </c>
      <c r="K2741">
        <v>3739</v>
      </c>
      <c r="L2741">
        <f t="shared" si="85"/>
        <v>761</v>
      </c>
    </row>
    <row r="2742" spans="1:12" x14ac:dyDescent="0.25">
      <c r="A2742" t="s">
        <v>40</v>
      </c>
      <c r="B2742">
        <v>2</v>
      </c>
      <c r="C2742">
        <v>259.44</v>
      </c>
      <c r="D2742" s="1">
        <v>0.15</v>
      </c>
      <c r="E2742" t="s">
        <v>30</v>
      </c>
      <c r="F2742">
        <v>51</v>
      </c>
      <c r="G2742" s="2">
        <v>44467</v>
      </c>
      <c r="H2742">
        <v>518.88</v>
      </c>
      <c r="I2742">
        <v>2021</v>
      </c>
      <c r="J2742">
        <f t="shared" si="84"/>
        <v>35.373684210526314</v>
      </c>
      <c r="K2742">
        <v>3740</v>
      </c>
      <c r="L2742">
        <f t="shared" si="85"/>
        <v>760</v>
      </c>
    </row>
    <row r="2743" spans="1:12" x14ac:dyDescent="0.25">
      <c r="A2743" t="s">
        <v>27</v>
      </c>
      <c r="B2743">
        <v>2</v>
      </c>
      <c r="C2743">
        <v>287.73</v>
      </c>
      <c r="D2743" s="1">
        <v>0.15</v>
      </c>
      <c r="E2743" t="s">
        <v>28</v>
      </c>
      <c r="F2743">
        <v>16</v>
      </c>
      <c r="G2743" s="2">
        <v>44401</v>
      </c>
      <c r="H2743">
        <v>575.46</v>
      </c>
      <c r="I2743">
        <v>2021</v>
      </c>
      <c r="J2743">
        <f t="shared" si="84"/>
        <v>35.353096179183133</v>
      </c>
      <c r="K2743">
        <v>3741</v>
      </c>
      <c r="L2743">
        <f t="shared" si="85"/>
        <v>759</v>
      </c>
    </row>
    <row r="2744" spans="1:12" x14ac:dyDescent="0.25">
      <c r="A2744" t="s">
        <v>17</v>
      </c>
      <c r="B2744">
        <v>3</v>
      </c>
      <c r="C2744">
        <v>265.42</v>
      </c>
      <c r="D2744" s="1">
        <v>0.05</v>
      </c>
      <c r="E2744" t="s">
        <v>14</v>
      </c>
      <c r="F2744">
        <v>39</v>
      </c>
      <c r="G2744" s="2">
        <v>44419</v>
      </c>
      <c r="H2744">
        <v>796.26</v>
      </c>
      <c r="I2744">
        <v>2021</v>
      </c>
      <c r="J2744">
        <f t="shared" si="84"/>
        <v>35.378627968337732</v>
      </c>
      <c r="K2744">
        <v>3742</v>
      </c>
      <c r="L2744">
        <f t="shared" si="85"/>
        <v>758</v>
      </c>
    </row>
    <row r="2745" spans="1:12" x14ac:dyDescent="0.25">
      <c r="A2745" t="s">
        <v>38</v>
      </c>
      <c r="B2745">
        <v>4</v>
      </c>
      <c r="C2745">
        <v>276.18</v>
      </c>
      <c r="D2745" s="1">
        <v>0.1</v>
      </c>
      <c r="E2745" t="s">
        <v>14</v>
      </c>
      <c r="F2745">
        <v>42</v>
      </c>
      <c r="G2745" s="2">
        <v>44552</v>
      </c>
      <c r="H2745">
        <v>1104.72</v>
      </c>
      <c r="I2745">
        <v>2021</v>
      </c>
      <c r="J2745">
        <f t="shared" si="84"/>
        <v>35.373844121532365</v>
      </c>
      <c r="K2745">
        <v>3743</v>
      </c>
      <c r="L2745">
        <f t="shared" si="85"/>
        <v>757</v>
      </c>
    </row>
    <row r="2746" spans="1:12" x14ac:dyDescent="0.25">
      <c r="A2746" t="s">
        <v>13</v>
      </c>
      <c r="B2746">
        <v>1</v>
      </c>
      <c r="C2746">
        <v>49.75</v>
      </c>
      <c r="D2746" s="1">
        <v>0.1</v>
      </c>
      <c r="E2746" t="s">
        <v>33</v>
      </c>
      <c r="F2746">
        <v>55</v>
      </c>
      <c r="G2746" s="2">
        <v>44365</v>
      </c>
      <c r="H2746">
        <v>49.75</v>
      </c>
      <c r="I2746">
        <v>2021</v>
      </c>
      <c r="J2746">
        <f t="shared" si="84"/>
        <v>35.365079365079367</v>
      </c>
      <c r="K2746">
        <v>3744</v>
      </c>
      <c r="L2746">
        <f t="shared" si="85"/>
        <v>756</v>
      </c>
    </row>
    <row r="2747" spans="1:12" x14ac:dyDescent="0.25">
      <c r="A2747" t="s">
        <v>17</v>
      </c>
      <c r="B2747">
        <v>1</v>
      </c>
      <c r="C2747">
        <v>315.45999999999998</v>
      </c>
      <c r="D2747" s="1">
        <v>0.05</v>
      </c>
      <c r="E2747" t="s">
        <v>28</v>
      </c>
      <c r="F2747">
        <v>16</v>
      </c>
      <c r="G2747" s="2">
        <v>44435</v>
      </c>
      <c r="H2747">
        <v>315.45999999999998</v>
      </c>
      <c r="I2747">
        <v>2021</v>
      </c>
      <c r="J2747">
        <f t="shared" si="84"/>
        <v>35.339072847682118</v>
      </c>
      <c r="K2747">
        <v>3745</v>
      </c>
      <c r="L2747">
        <f t="shared" si="85"/>
        <v>755</v>
      </c>
    </row>
    <row r="2748" spans="1:12" x14ac:dyDescent="0.25">
      <c r="A2748" t="s">
        <v>40</v>
      </c>
      <c r="B2748">
        <v>2</v>
      </c>
      <c r="C2748">
        <v>57.39</v>
      </c>
      <c r="D2748" s="1">
        <v>0</v>
      </c>
      <c r="E2748" t="s">
        <v>32</v>
      </c>
      <c r="F2748">
        <v>31</v>
      </c>
      <c r="G2748" s="2">
        <v>44482</v>
      </c>
      <c r="H2748">
        <v>114.78</v>
      </c>
      <c r="I2748">
        <v>2021</v>
      </c>
      <c r="J2748">
        <f t="shared" si="84"/>
        <v>35.364721485411138</v>
      </c>
      <c r="K2748">
        <v>3746</v>
      </c>
      <c r="L2748">
        <f t="shared" si="85"/>
        <v>754</v>
      </c>
    </row>
    <row r="2749" spans="1:12" x14ac:dyDescent="0.25">
      <c r="A2749" t="s">
        <v>40</v>
      </c>
      <c r="B2749">
        <v>2</v>
      </c>
      <c r="C2749">
        <v>490.1</v>
      </c>
      <c r="D2749" s="1">
        <v>0.2</v>
      </c>
      <c r="E2749" t="s">
        <v>33</v>
      </c>
      <c r="F2749">
        <v>54</v>
      </c>
      <c r="G2749" s="2">
        <v>44299</v>
      </c>
      <c r="H2749">
        <v>980.2</v>
      </c>
      <c r="I2749">
        <v>2021</v>
      </c>
      <c r="J2749">
        <f t="shared" si="84"/>
        <v>35.370517928286851</v>
      </c>
      <c r="K2749">
        <v>3747</v>
      </c>
      <c r="L2749">
        <f t="shared" si="85"/>
        <v>753</v>
      </c>
    </row>
    <row r="2750" spans="1:12" x14ac:dyDescent="0.25">
      <c r="A2750" t="s">
        <v>40</v>
      </c>
      <c r="B2750">
        <v>4</v>
      </c>
      <c r="C2750">
        <v>146.44</v>
      </c>
      <c r="D2750" s="1">
        <v>0.1</v>
      </c>
      <c r="E2750" t="s">
        <v>33</v>
      </c>
      <c r="F2750">
        <v>28</v>
      </c>
      <c r="G2750" s="2">
        <v>44425</v>
      </c>
      <c r="H2750">
        <v>585.76</v>
      </c>
      <c r="I2750">
        <v>2021</v>
      </c>
      <c r="J2750">
        <f t="shared" si="84"/>
        <v>35.345744680851062</v>
      </c>
      <c r="K2750">
        <v>3748</v>
      </c>
      <c r="L2750">
        <f t="shared" si="85"/>
        <v>752</v>
      </c>
    </row>
    <row r="2751" spans="1:12" x14ac:dyDescent="0.25">
      <c r="A2751" t="s">
        <v>38</v>
      </c>
      <c r="B2751">
        <v>5</v>
      </c>
      <c r="C2751">
        <v>426.75</v>
      </c>
      <c r="D2751" s="1">
        <v>0.15</v>
      </c>
      <c r="E2751" t="s">
        <v>14</v>
      </c>
      <c r="F2751">
        <v>24</v>
      </c>
      <c r="G2751" s="2">
        <v>44240</v>
      </c>
      <c r="H2751">
        <v>2133.75</v>
      </c>
      <c r="I2751">
        <v>2021</v>
      </c>
      <c r="J2751">
        <f t="shared" si="84"/>
        <v>35.355525965379492</v>
      </c>
      <c r="K2751">
        <v>3749</v>
      </c>
      <c r="L2751">
        <f t="shared" si="85"/>
        <v>751</v>
      </c>
    </row>
    <row r="2752" spans="1:12" x14ac:dyDescent="0.25">
      <c r="A2752" t="s">
        <v>38</v>
      </c>
      <c r="B2752">
        <v>3</v>
      </c>
      <c r="C2752">
        <v>398.6</v>
      </c>
      <c r="D2752" s="1">
        <v>0.15</v>
      </c>
      <c r="E2752" t="s">
        <v>11</v>
      </c>
      <c r="F2752">
        <v>19</v>
      </c>
      <c r="G2752" s="2">
        <v>44760</v>
      </c>
      <c r="H2752">
        <v>1195.8000000000002</v>
      </c>
      <c r="I2752">
        <v>2022</v>
      </c>
      <c r="J2752">
        <f t="shared" si="84"/>
        <v>35.370666666666665</v>
      </c>
      <c r="K2752">
        <v>3750</v>
      </c>
      <c r="L2752">
        <f t="shared" si="85"/>
        <v>750</v>
      </c>
    </row>
    <row r="2753" spans="1:12" x14ac:dyDescent="0.25">
      <c r="A2753" t="s">
        <v>10</v>
      </c>
      <c r="B2753">
        <v>3</v>
      </c>
      <c r="C2753">
        <v>180.73</v>
      </c>
      <c r="D2753" s="1">
        <v>0.2</v>
      </c>
      <c r="E2753" t="s">
        <v>28</v>
      </c>
      <c r="F2753">
        <v>17</v>
      </c>
      <c r="G2753" s="2">
        <v>44619</v>
      </c>
      <c r="H2753">
        <v>542.18999999999994</v>
      </c>
      <c r="I2753">
        <v>2022</v>
      </c>
      <c r="J2753">
        <f t="shared" si="84"/>
        <v>35.392523364485982</v>
      </c>
      <c r="K2753">
        <v>3751</v>
      </c>
      <c r="L2753">
        <f t="shared" si="85"/>
        <v>749</v>
      </c>
    </row>
    <row r="2754" spans="1:12" x14ac:dyDescent="0.25">
      <c r="A2754" t="s">
        <v>38</v>
      </c>
      <c r="B2754">
        <v>5</v>
      </c>
      <c r="C2754">
        <v>196.4</v>
      </c>
      <c r="D2754" s="1">
        <v>0.15</v>
      </c>
      <c r="E2754" t="s">
        <v>14</v>
      </c>
      <c r="F2754">
        <v>34</v>
      </c>
      <c r="G2754" s="2">
        <v>44777</v>
      </c>
      <c r="H2754">
        <v>982</v>
      </c>
      <c r="I2754">
        <v>2022</v>
      </c>
      <c r="J2754">
        <f t="shared" si="84"/>
        <v>35.417112299465238</v>
      </c>
      <c r="K2754">
        <v>3752</v>
      </c>
      <c r="L2754">
        <f t="shared" si="85"/>
        <v>748</v>
      </c>
    </row>
    <row r="2755" spans="1:12" x14ac:dyDescent="0.25">
      <c r="A2755" t="s">
        <v>38</v>
      </c>
      <c r="B2755">
        <v>1</v>
      </c>
      <c r="C2755">
        <v>335.68</v>
      </c>
      <c r="D2755" s="1">
        <v>0</v>
      </c>
      <c r="E2755" t="s">
        <v>25</v>
      </c>
      <c r="F2755">
        <v>13</v>
      </c>
      <c r="G2755" s="2">
        <v>44596</v>
      </c>
      <c r="H2755">
        <v>335.68</v>
      </c>
      <c r="I2755">
        <v>2022</v>
      </c>
      <c r="J2755">
        <f t="shared" ref="J2755:J2818" si="86" xml:space="preserve"> AVERAGE(F2755:F6254)</f>
        <v>35.419009370816603</v>
      </c>
      <c r="K2755">
        <v>3753</v>
      </c>
      <c r="L2755">
        <f t="shared" ref="L2755:L2818" si="87" xml:space="preserve"> COUNTA(K2755:K6254)</f>
        <v>747</v>
      </c>
    </row>
    <row r="2756" spans="1:12" x14ac:dyDescent="0.25">
      <c r="A2756" t="s">
        <v>10</v>
      </c>
      <c r="B2756">
        <v>3</v>
      </c>
      <c r="C2756">
        <v>228.12</v>
      </c>
      <c r="D2756" s="1">
        <v>0</v>
      </c>
      <c r="E2756" t="s">
        <v>33</v>
      </c>
      <c r="F2756">
        <v>47</v>
      </c>
      <c r="G2756" s="2">
        <v>44858</v>
      </c>
      <c r="H2756">
        <v>684.36</v>
      </c>
      <c r="I2756">
        <v>2022</v>
      </c>
      <c r="J2756">
        <f t="shared" si="86"/>
        <v>35.449061662198389</v>
      </c>
      <c r="K2756">
        <v>3754</v>
      </c>
      <c r="L2756">
        <f t="shared" si="87"/>
        <v>746</v>
      </c>
    </row>
    <row r="2757" spans="1:12" x14ac:dyDescent="0.25">
      <c r="A2757" t="s">
        <v>10</v>
      </c>
      <c r="B2757">
        <v>4</v>
      </c>
      <c r="C2757">
        <v>357.82</v>
      </c>
      <c r="D2757" s="1">
        <v>0.2</v>
      </c>
      <c r="E2757" t="s">
        <v>30</v>
      </c>
      <c r="F2757">
        <v>32</v>
      </c>
      <c r="G2757" s="2">
        <v>44905</v>
      </c>
      <c r="H2757">
        <v>1431.28</v>
      </c>
      <c r="I2757">
        <v>2022</v>
      </c>
      <c r="J2757">
        <f t="shared" si="86"/>
        <v>35.433557046979864</v>
      </c>
      <c r="K2757">
        <v>3755</v>
      </c>
      <c r="L2757">
        <f t="shared" si="87"/>
        <v>745</v>
      </c>
    </row>
    <row r="2758" spans="1:12" x14ac:dyDescent="0.25">
      <c r="A2758" t="s">
        <v>10</v>
      </c>
      <c r="B2758">
        <v>2</v>
      </c>
      <c r="C2758">
        <v>143.21</v>
      </c>
      <c r="D2758" s="1">
        <v>0.1</v>
      </c>
      <c r="E2758" t="s">
        <v>20</v>
      </c>
      <c r="F2758">
        <v>43</v>
      </c>
      <c r="G2758" s="2">
        <v>44627</v>
      </c>
      <c r="H2758">
        <v>286.42</v>
      </c>
      <c r="I2758">
        <v>2022</v>
      </c>
      <c r="J2758">
        <f t="shared" si="86"/>
        <v>35.438172043010752</v>
      </c>
      <c r="K2758">
        <v>3756</v>
      </c>
      <c r="L2758">
        <f t="shared" si="87"/>
        <v>744</v>
      </c>
    </row>
    <row r="2759" spans="1:12" x14ac:dyDescent="0.25">
      <c r="A2759" t="s">
        <v>19</v>
      </c>
      <c r="B2759">
        <v>3</v>
      </c>
      <c r="C2759">
        <v>207.46</v>
      </c>
      <c r="D2759" s="1">
        <v>0.15</v>
      </c>
      <c r="E2759" t="s">
        <v>33</v>
      </c>
      <c r="F2759">
        <v>28</v>
      </c>
      <c r="G2759" s="2">
        <v>44609</v>
      </c>
      <c r="H2759">
        <v>622.38</v>
      </c>
      <c r="I2759">
        <v>2022</v>
      </c>
      <c r="J2759">
        <f t="shared" si="86"/>
        <v>35.427994616419916</v>
      </c>
      <c r="K2759">
        <v>3757</v>
      </c>
      <c r="L2759">
        <f t="shared" si="87"/>
        <v>743</v>
      </c>
    </row>
    <row r="2760" spans="1:12" x14ac:dyDescent="0.25">
      <c r="A2760" t="s">
        <v>40</v>
      </c>
      <c r="B2760">
        <v>1</v>
      </c>
      <c r="C2760">
        <v>92.43</v>
      </c>
      <c r="D2760" s="1">
        <v>0</v>
      </c>
      <c r="E2760" t="s">
        <v>11</v>
      </c>
      <c r="F2760">
        <v>25</v>
      </c>
      <c r="G2760" s="2">
        <v>44615</v>
      </c>
      <c r="H2760">
        <v>92.43</v>
      </c>
      <c r="I2760">
        <v>2022</v>
      </c>
      <c r="J2760">
        <f t="shared" si="86"/>
        <v>35.438005390835578</v>
      </c>
      <c r="K2760">
        <v>3758</v>
      </c>
      <c r="L2760">
        <f t="shared" si="87"/>
        <v>742</v>
      </c>
    </row>
    <row r="2761" spans="1:12" x14ac:dyDescent="0.25">
      <c r="A2761" t="s">
        <v>40</v>
      </c>
      <c r="B2761">
        <v>2</v>
      </c>
      <c r="C2761">
        <v>113.25</v>
      </c>
      <c r="D2761" s="1">
        <v>0</v>
      </c>
      <c r="E2761" t="s">
        <v>14</v>
      </c>
      <c r="F2761">
        <v>50</v>
      </c>
      <c r="G2761" s="2">
        <v>44594</v>
      </c>
      <c r="H2761">
        <v>226.5</v>
      </c>
      <c r="I2761">
        <v>2022</v>
      </c>
      <c r="J2761">
        <f t="shared" si="86"/>
        <v>35.452091767881242</v>
      </c>
      <c r="K2761">
        <v>3759</v>
      </c>
      <c r="L2761">
        <f t="shared" si="87"/>
        <v>741</v>
      </c>
    </row>
    <row r="2762" spans="1:12" x14ac:dyDescent="0.25">
      <c r="A2762" t="s">
        <v>19</v>
      </c>
      <c r="B2762">
        <v>2</v>
      </c>
      <c r="C2762">
        <v>80.86</v>
      </c>
      <c r="D2762" s="1">
        <v>0</v>
      </c>
      <c r="E2762" t="s">
        <v>20</v>
      </c>
      <c r="F2762">
        <v>15</v>
      </c>
      <c r="G2762" s="2">
        <v>44635</v>
      </c>
      <c r="H2762">
        <v>161.72</v>
      </c>
      <c r="I2762">
        <v>2022</v>
      </c>
      <c r="J2762">
        <f t="shared" si="86"/>
        <v>35.432432432432435</v>
      </c>
      <c r="K2762">
        <v>3760</v>
      </c>
      <c r="L2762">
        <f t="shared" si="87"/>
        <v>740</v>
      </c>
    </row>
    <row r="2763" spans="1:12" x14ac:dyDescent="0.25">
      <c r="A2763" t="s">
        <v>10</v>
      </c>
      <c r="B2763">
        <v>4</v>
      </c>
      <c r="C2763">
        <v>187.64</v>
      </c>
      <c r="D2763" s="1">
        <v>0.2</v>
      </c>
      <c r="E2763" t="s">
        <v>32</v>
      </c>
      <c r="F2763">
        <v>32</v>
      </c>
      <c r="G2763" s="2">
        <v>44921</v>
      </c>
      <c r="H2763">
        <v>750.56</v>
      </c>
      <c r="I2763">
        <v>2022</v>
      </c>
      <c r="J2763">
        <f t="shared" si="86"/>
        <v>35.460081190798377</v>
      </c>
      <c r="K2763">
        <v>3761</v>
      </c>
      <c r="L2763">
        <f t="shared" si="87"/>
        <v>739</v>
      </c>
    </row>
    <row r="2764" spans="1:12" x14ac:dyDescent="0.25">
      <c r="A2764" t="s">
        <v>22</v>
      </c>
      <c r="B2764">
        <v>1</v>
      </c>
      <c r="C2764">
        <v>346.33</v>
      </c>
      <c r="D2764" s="1">
        <v>0.05</v>
      </c>
      <c r="E2764" t="s">
        <v>33</v>
      </c>
      <c r="F2764">
        <v>54</v>
      </c>
      <c r="G2764" s="2">
        <v>44598</v>
      </c>
      <c r="H2764">
        <v>346.33</v>
      </c>
      <c r="I2764">
        <v>2022</v>
      </c>
      <c r="J2764">
        <f t="shared" si="86"/>
        <v>35.464769647696478</v>
      </c>
      <c r="K2764">
        <v>3762</v>
      </c>
      <c r="L2764">
        <f t="shared" si="87"/>
        <v>738</v>
      </c>
    </row>
    <row r="2765" spans="1:12" x14ac:dyDescent="0.25">
      <c r="A2765" t="s">
        <v>40</v>
      </c>
      <c r="B2765">
        <v>5</v>
      </c>
      <c r="C2765">
        <v>72.47</v>
      </c>
      <c r="D2765" s="1">
        <v>0</v>
      </c>
      <c r="E2765" t="s">
        <v>30</v>
      </c>
      <c r="F2765">
        <v>31</v>
      </c>
      <c r="G2765" s="2">
        <v>44829</v>
      </c>
      <c r="H2765">
        <v>362.35</v>
      </c>
      <c r="I2765">
        <v>2022</v>
      </c>
      <c r="J2765">
        <f t="shared" si="86"/>
        <v>35.439620081411128</v>
      </c>
      <c r="K2765">
        <v>3763</v>
      </c>
      <c r="L2765">
        <f t="shared" si="87"/>
        <v>737</v>
      </c>
    </row>
    <row r="2766" spans="1:12" x14ac:dyDescent="0.25">
      <c r="A2766" t="s">
        <v>17</v>
      </c>
      <c r="B2766">
        <v>2</v>
      </c>
      <c r="C2766">
        <v>268.39999999999998</v>
      </c>
      <c r="D2766" s="1">
        <v>0</v>
      </c>
      <c r="E2766" t="s">
        <v>33</v>
      </c>
      <c r="F2766">
        <v>54</v>
      </c>
      <c r="G2766" s="2">
        <v>44896</v>
      </c>
      <c r="H2766">
        <v>536.79999999999995</v>
      </c>
      <c r="I2766">
        <v>2022</v>
      </c>
      <c r="J2766">
        <f t="shared" si="86"/>
        <v>35.445652173913047</v>
      </c>
      <c r="K2766">
        <v>3764</v>
      </c>
      <c r="L2766">
        <f t="shared" si="87"/>
        <v>736</v>
      </c>
    </row>
    <row r="2767" spans="1:12" x14ac:dyDescent="0.25">
      <c r="A2767" t="s">
        <v>10</v>
      </c>
      <c r="B2767">
        <v>1</v>
      </c>
      <c r="C2767">
        <v>207.82</v>
      </c>
      <c r="D2767" s="1">
        <v>0.2</v>
      </c>
      <c r="E2767" t="s">
        <v>33</v>
      </c>
      <c r="F2767">
        <v>28</v>
      </c>
      <c r="G2767" s="2">
        <v>44824</v>
      </c>
      <c r="H2767">
        <v>207.82</v>
      </c>
      <c r="I2767">
        <v>2022</v>
      </c>
      <c r="J2767">
        <f t="shared" si="86"/>
        <v>35.420408163265307</v>
      </c>
      <c r="K2767">
        <v>3765</v>
      </c>
      <c r="L2767">
        <f t="shared" si="87"/>
        <v>735</v>
      </c>
    </row>
    <row r="2768" spans="1:12" x14ac:dyDescent="0.25">
      <c r="A2768" t="s">
        <v>19</v>
      </c>
      <c r="B2768">
        <v>4</v>
      </c>
      <c r="C2768">
        <v>497.72</v>
      </c>
      <c r="D2768" s="1">
        <v>0.05</v>
      </c>
      <c r="E2768" t="s">
        <v>25</v>
      </c>
      <c r="F2768">
        <v>59</v>
      </c>
      <c r="G2768" s="2">
        <v>44785</v>
      </c>
      <c r="H2768">
        <v>1990.88</v>
      </c>
      <c r="I2768">
        <v>2022</v>
      </c>
      <c r="J2768">
        <f t="shared" si="86"/>
        <v>35.43051771117166</v>
      </c>
      <c r="K2768">
        <v>3766</v>
      </c>
      <c r="L2768">
        <f t="shared" si="87"/>
        <v>734</v>
      </c>
    </row>
    <row r="2769" spans="1:12" x14ac:dyDescent="0.25">
      <c r="A2769" t="s">
        <v>27</v>
      </c>
      <c r="B2769">
        <v>4</v>
      </c>
      <c r="C2769">
        <v>83.6</v>
      </c>
      <c r="D2769" s="1">
        <v>0.05</v>
      </c>
      <c r="E2769" t="s">
        <v>28</v>
      </c>
      <c r="F2769">
        <v>26</v>
      </c>
      <c r="G2769" s="2">
        <v>44769</v>
      </c>
      <c r="H2769">
        <v>334.4</v>
      </c>
      <c r="I2769">
        <v>2022</v>
      </c>
      <c r="J2769">
        <f t="shared" si="86"/>
        <v>35.398362892223737</v>
      </c>
      <c r="K2769">
        <v>3767</v>
      </c>
      <c r="L2769">
        <f t="shared" si="87"/>
        <v>733</v>
      </c>
    </row>
    <row r="2770" spans="1:12" x14ac:dyDescent="0.25">
      <c r="A2770" t="s">
        <v>27</v>
      </c>
      <c r="B2770">
        <v>4</v>
      </c>
      <c r="C2770">
        <v>38.86</v>
      </c>
      <c r="D2770" s="1">
        <v>0</v>
      </c>
      <c r="E2770" t="s">
        <v>11</v>
      </c>
      <c r="F2770">
        <v>37</v>
      </c>
      <c r="G2770" s="2">
        <v>44606</v>
      </c>
      <c r="H2770">
        <v>155.44</v>
      </c>
      <c r="I2770">
        <v>2022</v>
      </c>
      <c r="J2770">
        <f t="shared" si="86"/>
        <v>35.411202185792348</v>
      </c>
      <c r="K2770">
        <v>3768</v>
      </c>
      <c r="L2770">
        <f t="shared" si="87"/>
        <v>732</v>
      </c>
    </row>
    <row r="2771" spans="1:12" x14ac:dyDescent="0.25">
      <c r="A2771" t="s">
        <v>40</v>
      </c>
      <c r="B2771">
        <v>4</v>
      </c>
      <c r="C2771">
        <v>97.78</v>
      </c>
      <c r="D2771" s="1">
        <v>0.05</v>
      </c>
      <c r="E2771" t="s">
        <v>25</v>
      </c>
      <c r="F2771">
        <v>60</v>
      </c>
      <c r="G2771" s="2">
        <v>44564</v>
      </c>
      <c r="H2771">
        <v>391.12</v>
      </c>
      <c r="I2771">
        <v>2022</v>
      </c>
      <c r="J2771">
        <f t="shared" si="86"/>
        <v>35.409028727770178</v>
      </c>
      <c r="K2771">
        <v>3769</v>
      </c>
      <c r="L2771">
        <f t="shared" si="87"/>
        <v>731</v>
      </c>
    </row>
    <row r="2772" spans="1:12" x14ac:dyDescent="0.25">
      <c r="A2772" t="s">
        <v>38</v>
      </c>
      <c r="B2772">
        <v>3</v>
      </c>
      <c r="C2772">
        <v>145.76</v>
      </c>
      <c r="D2772" s="1">
        <v>0</v>
      </c>
      <c r="E2772" t="s">
        <v>25</v>
      </c>
      <c r="F2772">
        <v>49</v>
      </c>
      <c r="G2772" s="2">
        <v>44699</v>
      </c>
      <c r="H2772">
        <v>437.28</v>
      </c>
      <c r="I2772">
        <v>2022</v>
      </c>
      <c r="J2772">
        <f t="shared" si="86"/>
        <v>35.375342465753427</v>
      </c>
      <c r="K2772">
        <v>3770</v>
      </c>
      <c r="L2772">
        <f t="shared" si="87"/>
        <v>730</v>
      </c>
    </row>
    <row r="2773" spans="1:12" x14ac:dyDescent="0.25">
      <c r="A2773" t="s">
        <v>13</v>
      </c>
      <c r="B2773">
        <v>4</v>
      </c>
      <c r="C2773">
        <v>189.08</v>
      </c>
      <c r="D2773" s="1">
        <v>0.05</v>
      </c>
      <c r="E2773" t="s">
        <v>33</v>
      </c>
      <c r="F2773">
        <v>36</v>
      </c>
      <c r="G2773" s="2">
        <v>44777</v>
      </c>
      <c r="H2773">
        <v>756.32</v>
      </c>
      <c r="I2773">
        <v>2022</v>
      </c>
      <c r="J2773">
        <f t="shared" si="86"/>
        <v>35.356652949245543</v>
      </c>
      <c r="K2773">
        <v>3771</v>
      </c>
      <c r="L2773">
        <f t="shared" si="87"/>
        <v>729</v>
      </c>
    </row>
    <row r="2774" spans="1:12" x14ac:dyDescent="0.25">
      <c r="A2774" t="s">
        <v>40</v>
      </c>
      <c r="B2774">
        <v>2</v>
      </c>
      <c r="C2774">
        <v>454.32</v>
      </c>
      <c r="D2774" s="1">
        <v>0.15</v>
      </c>
      <c r="E2774" t="s">
        <v>30</v>
      </c>
      <c r="F2774">
        <v>56</v>
      </c>
      <c r="G2774" s="2">
        <v>44684</v>
      </c>
      <c r="H2774">
        <v>908.64</v>
      </c>
      <c r="I2774">
        <v>2022</v>
      </c>
      <c r="J2774">
        <f t="shared" si="86"/>
        <v>35.355769230769234</v>
      </c>
      <c r="K2774">
        <v>3772</v>
      </c>
      <c r="L2774">
        <f t="shared" si="87"/>
        <v>728</v>
      </c>
    </row>
    <row r="2775" spans="1:12" x14ac:dyDescent="0.25">
      <c r="A2775" t="s">
        <v>19</v>
      </c>
      <c r="B2775">
        <v>2</v>
      </c>
      <c r="C2775">
        <v>342.41</v>
      </c>
      <c r="D2775" s="1">
        <v>0</v>
      </c>
      <c r="E2775" t="s">
        <v>28</v>
      </c>
      <c r="F2775">
        <v>40</v>
      </c>
      <c r="G2775" s="2">
        <v>44602</v>
      </c>
      <c r="H2775">
        <v>684.82</v>
      </c>
      <c r="I2775">
        <v>2022</v>
      </c>
      <c r="J2775">
        <f t="shared" si="86"/>
        <v>35.327372764786794</v>
      </c>
      <c r="K2775">
        <v>3773</v>
      </c>
      <c r="L2775">
        <f t="shared" si="87"/>
        <v>727</v>
      </c>
    </row>
    <row r="2776" spans="1:12" x14ac:dyDescent="0.25">
      <c r="A2776" t="s">
        <v>17</v>
      </c>
      <c r="B2776">
        <v>5</v>
      </c>
      <c r="C2776">
        <v>70.5</v>
      </c>
      <c r="D2776" s="1">
        <v>0.2</v>
      </c>
      <c r="E2776" t="s">
        <v>30</v>
      </c>
      <c r="F2776">
        <v>58</v>
      </c>
      <c r="G2776" s="2">
        <v>44717</v>
      </c>
      <c r="H2776">
        <v>352.5</v>
      </c>
      <c r="I2776">
        <v>2022</v>
      </c>
      <c r="J2776">
        <f t="shared" si="86"/>
        <v>35.320936639118457</v>
      </c>
      <c r="K2776">
        <v>3774</v>
      </c>
      <c r="L2776">
        <f t="shared" si="87"/>
        <v>726</v>
      </c>
    </row>
    <row r="2777" spans="1:12" x14ac:dyDescent="0.25">
      <c r="A2777" t="s">
        <v>13</v>
      </c>
      <c r="B2777">
        <v>4</v>
      </c>
      <c r="C2777">
        <v>66.680000000000007</v>
      </c>
      <c r="D2777" s="1">
        <v>0</v>
      </c>
      <c r="E2777" t="s">
        <v>33</v>
      </c>
      <c r="F2777">
        <v>56</v>
      </c>
      <c r="G2777" s="2">
        <v>44849</v>
      </c>
      <c r="H2777">
        <v>266.72000000000003</v>
      </c>
      <c r="I2777">
        <v>2022</v>
      </c>
      <c r="J2777">
        <f t="shared" si="86"/>
        <v>35.289655172413795</v>
      </c>
      <c r="K2777">
        <v>3775</v>
      </c>
      <c r="L2777">
        <f t="shared" si="87"/>
        <v>725</v>
      </c>
    </row>
    <row r="2778" spans="1:12" x14ac:dyDescent="0.25">
      <c r="A2778" t="s">
        <v>13</v>
      </c>
      <c r="B2778">
        <v>2</v>
      </c>
      <c r="C2778">
        <v>358.46</v>
      </c>
      <c r="D2778" s="1">
        <v>0.1</v>
      </c>
      <c r="E2778" t="s">
        <v>28</v>
      </c>
      <c r="F2778">
        <v>27</v>
      </c>
      <c r="G2778" s="2">
        <v>44596</v>
      </c>
      <c r="H2778">
        <v>716.92</v>
      </c>
      <c r="I2778">
        <v>2022</v>
      </c>
      <c r="J2778">
        <f t="shared" si="86"/>
        <v>35.261049723756905</v>
      </c>
      <c r="K2778">
        <v>3776</v>
      </c>
      <c r="L2778">
        <f t="shared" si="87"/>
        <v>724</v>
      </c>
    </row>
    <row r="2779" spans="1:12" x14ac:dyDescent="0.25">
      <c r="A2779" t="s">
        <v>19</v>
      </c>
      <c r="B2779">
        <v>4</v>
      </c>
      <c r="C2779">
        <v>400.87</v>
      </c>
      <c r="D2779" s="1">
        <v>0.05</v>
      </c>
      <c r="E2779" t="s">
        <v>32</v>
      </c>
      <c r="F2779">
        <v>44</v>
      </c>
      <c r="G2779" s="2">
        <v>44641</v>
      </c>
      <c r="H2779">
        <v>1603.48</v>
      </c>
      <c r="I2779">
        <v>2022</v>
      </c>
      <c r="J2779">
        <f t="shared" si="86"/>
        <v>35.272475795297375</v>
      </c>
      <c r="K2779">
        <v>3777</v>
      </c>
      <c r="L2779">
        <f t="shared" si="87"/>
        <v>723</v>
      </c>
    </row>
    <row r="2780" spans="1:12" x14ac:dyDescent="0.25">
      <c r="A2780" t="s">
        <v>10</v>
      </c>
      <c r="B2780">
        <v>5</v>
      </c>
      <c r="C2780">
        <v>410.93</v>
      </c>
      <c r="D2780" s="1">
        <v>0.15</v>
      </c>
      <c r="E2780" t="s">
        <v>28</v>
      </c>
      <c r="F2780">
        <v>13</v>
      </c>
      <c r="G2780" s="2">
        <v>44896</v>
      </c>
      <c r="H2780">
        <v>2054.65</v>
      </c>
      <c r="I2780">
        <v>2022</v>
      </c>
      <c r="J2780">
        <f t="shared" si="86"/>
        <v>35.260387811634352</v>
      </c>
      <c r="K2780">
        <v>3778</v>
      </c>
      <c r="L2780">
        <f t="shared" si="87"/>
        <v>722</v>
      </c>
    </row>
    <row r="2781" spans="1:12" x14ac:dyDescent="0.25">
      <c r="A2781" t="s">
        <v>13</v>
      </c>
      <c r="B2781">
        <v>4</v>
      </c>
      <c r="C2781">
        <v>194.04</v>
      </c>
      <c r="D2781" s="1">
        <v>0.2</v>
      </c>
      <c r="E2781" t="s">
        <v>11</v>
      </c>
      <c r="F2781">
        <v>12</v>
      </c>
      <c r="G2781" s="2">
        <v>44857</v>
      </c>
      <c r="H2781">
        <v>776.16</v>
      </c>
      <c r="I2781">
        <v>2022</v>
      </c>
      <c r="J2781">
        <f t="shared" si="86"/>
        <v>35.291262135922331</v>
      </c>
      <c r="K2781">
        <v>3779</v>
      </c>
      <c r="L2781">
        <f t="shared" si="87"/>
        <v>721</v>
      </c>
    </row>
    <row r="2782" spans="1:12" x14ac:dyDescent="0.25">
      <c r="A2782" t="s">
        <v>13</v>
      </c>
      <c r="B2782">
        <v>2</v>
      </c>
      <c r="C2782">
        <v>409.89</v>
      </c>
      <c r="D2782" s="1">
        <v>0.05</v>
      </c>
      <c r="E2782" t="s">
        <v>32</v>
      </c>
      <c r="F2782">
        <v>35</v>
      </c>
      <c r="G2782" s="2">
        <v>44658</v>
      </c>
      <c r="H2782">
        <v>819.78</v>
      </c>
      <c r="I2782">
        <v>2022</v>
      </c>
      <c r="J2782">
        <f t="shared" si="86"/>
        <v>35.323611111111113</v>
      </c>
      <c r="K2782">
        <v>3780</v>
      </c>
      <c r="L2782">
        <f t="shared" si="87"/>
        <v>720</v>
      </c>
    </row>
    <row r="2783" spans="1:12" x14ac:dyDescent="0.25">
      <c r="A2783" t="s">
        <v>19</v>
      </c>
      <c r="B2783">
        <v>3</v>
      </c>
      <c r="C2783">
        <v>163.12</v>
      </c>
      <c r="D2783" s="1">
        <v>0</v>
      </c>
      <c r="E2783" t="s">
        <v>11</v>
      </c>
      <c r="F2783">
        <v>49</v>
      </c>
      <c r="G2783" s="2">
        <v>44800</v>
      </c>
      <c r="H2783">
        <v>489.36</v>
      </c>
      <c r="I2783">
        <v>2022</v>
      </c>
      <c r="J2783">
        <f t="shared" si="86"/>
        <v>35.324061196105703</v>
      </c>
      <c r="K2783">
        <v>3781</v>
      </c>
      <c r="L2783">
        <f t="shared" si="87"/>
        <v>719</v>
      </c>
    </row>
    <row r="2784" spans="1:12" x14ac:dyDescent="0.25">
      <c r="A2784" t="s">
        <v>40</v>
      </c>
      <c r="B2784">
        <v>3</v>
      </c>
      <c r="C2784">
        <v>417.44</v>
      </c>
      <c r="D2784" s="1">
        <v>0.15</v>
      </c>
      <c r="E2784" t="s">
        <v>14</v>
      </c>
      <c r="F2784">
        <v>28</v>
      </c>
      <c r="G2784" s="2">
        <v>44721</v>
      </c>
      <c r="H2784">
        <v>1252.32</v>
      </c>
      <c r="I2784">
        <v>2022</v>
      </c>
      <c r="J2784">
        <f t="shared" si="86"/>
        <v>35.305013927576603</v>
      </c>
      <c r="K2784">
        <v>3782</v>
      </c>
      <c r="L2784">
        <f t="shared" si="87"/>
        <v>718</v>
      </c>
    </row>
    <row r="2785" spans="1:12" x14ac:dyDescent="0.25">
      <c r="A2785" t="s">
        <v>13</v>
      </c>
      <c r="B2785">
        <v>4</v>
      </c>
      <c r="C2785">
        <v>154.35</v>
      </c>
      <c r="D2785" s="1">
        <v>0.15</v>
      </c>
      <c r="E2785" t="s">
        <v>28</v>
      </c>
      <c r="F2785">
        <v>48</v>
      </c>
      <c r="G2785" s="2">
        <v>44736</v>
      </c>
      <c r="H2785">
        <v>617.4</v>
      </c>
      <c r="I2785">
        <v>2022</v>
      </c>
      <c r="J2785">
        <f t="shared" si="86"/>
        <v>35.315202231520225</v>
      </c>
      <c r="K2785">
        <v>3783</v>
      </c>
      <c r="L2785">
        <f t="shared" si="87"/>
        <v>717</v>
      </c>
    </row>
    <row r="2786" spans="1:12" x14ac:dyDescent="0.25">
      <c r="A2786" t="s">
        <v>17</v>
      </c>
      <c r="B2786">
        <v>3</v>
      </c>
      <c r="C2786">
        <v>273.88</v>
      </c>
      <c r="D2786" s="1">
        <v>0</v>
      </c>
      <c r="E2786" t="s">
        <v>14</v>
      </c>
      <c r="F2786">
        <v>10</v>
      </c>
      <c r="G2786" s="2">
        <v>44646</v>
      </c>
      <c r="H2786">
        <v>821.64</v>
      </c>
      <c r="I2786">
        <v>2022</v>
      </c>
      <c r="J2786">
        <f t="shared" si="86"/>
        <v>35.297486033519554</v>
      </c>
      <c r="K2786">
        <v>3784</v>
      </c>
      <c r="L2786">
        <f t="shared" si="87"/>
        <v>716</v>
      </c>
    </row>
    <row r="2787" spans="1:12" x14ac:dyDescent="0.25">
      <c r="A2787" t="s">
        <v>17</v>
      </c>
      <c r="B2787">
        <v>4</v>
      </c>
      <c r="C2787">
        <v>82.06</v>
      </c>
      <c r="D2787" s="1">
        <v>0.15</v>
      </c>
      <c r="E2787" t="s">
        <v>20</v>
      </c>
      <c r="F2787">
        <v>40</v>
      </c>
      <c r="G2787" s="2">
        <v>44633</v>
      </c>
      <c r="H2787">
        <v>328.24</v>
      </c>
      <c r="I2787">
        <v>2022</v>
      </c>
      <c r="J2787">
        <f t="shared" si="86"/>
        <v>35.332867132867136</v>
      </c>
      <c r="K2787">
        <v>3785</v>
      </c>
      <c r="L2787">
        <f t="shared" si="87"/>
        <v>715</v>
      </c>
    </row>
    <row r="2788" spans="1:12" x14ac:dyDescent="0.25">
      <c r="A2788" t="s">
        <v>38</v>
      </c>
      <c r="B2788">
        <v>5</v>
      </c>
      <c r="C2788">
        <v>50.94</v>
      </c>
      <c r="D2788" s="1">
        <v>0</v>
      </c>
      <c r="E2788" t="s">
        <v>30</v>
      </c>
      <c r="F2788">
        <v>48</v>
      </c>
      <c r="G2788" s="2">
        <v>44778</v>
      </c>
      <c r="H2788">
        <v>254.7</v>
      </c>
      <c r="I2788">
        <v>2022</v>
      </c>
      <c r="J2788">
        <f t="shared" si="86"/>
        <v>35.326330532212886</v>
      </c>
      <c r="K2788">
        <v>3786</v>
      </c>
      <c r="L2788">
        <f t="shared" si="87"/>
        <v>714</v>
      </c>
    </row>
    <row r="2789" spans="1:12" x14ac:dyDescent="0.25">
      <c r="A2789" t="s">
        <v>13</v>
      </c>
      <c r="B2789">
        <v>5</v>
      </c>
      <c r="C2789">
        <v>406.15</v>
      </c>
      <c r="D2789" s="1">
        <v>0.2</v>
      </c>
      <c r="E2789" t="s">
        <v>11</v>
      </c>
      <c r="F2789">
        <v>21</v>
      </c>
      <c r="G2789" s="2">
        <v>44761</v>
      </c>
      <c r="H2789">
        <v>2030.75</v>
      </c>
      <c r="I2789">
        <v>2022</v>
      </c>
      <c r="J2789">
        <f t="shared" si="86"/>
        <v>35.308555399719495</v>
      </c>
      <c r="K2789">
        <v>3787</v>
      </c>
      <c r="L2789">
        <f t="shared" si="87"/>
        <v>713</v>
      </c>
    </row>
    <row r="2790" spans="1:12" x14ac:dyDescent="0.25">
      <c r="A2790" t="s">
        <v>40</v>
      </c>
      <c r="B2790">
        <v>2</v>
      </c>
      <c r="C2790">
        <v>181.82</v>
      </c>
      <c r="D2790" s="1">
        <v>0.05</v>
      </c>
      <c r="E2790" t="s">
        <v>30</v>
      </c>
      <c r="F2790">
        <v>55</v>
      </c>
      <c r="G2790" s="2">
        <v>44728</v>
      </c>
      <c r="H2790">
        <v>363.64</v>
      </c>
      <c r="I2790">
        <v>2022</v>
      </c>
      <c r="J2790">
        <f t="shared" si="86"/>
        <v>35.328651685393261</v>
      </c>
      <c r="K2790">
        <v>3788</v>
      </c>
      <c r="L2790">
        <f t="shared" si="87"/>
        <v>712</v>
      </c>
    </row>
    <row r="2791" spans="1:12" x14ac:dyDescent="0.25">
      <c r="A2791" t="s">
        <v>10</v>
      </c>
      <c r="B2791">
        <v>2</v>
      </c>
      <c r="C2791">
        <v>179.21</v>
      </c>
      <c r="D2791" s="1">
        <v>0</v>
      </c>
      <c r="E2791" t="s">
        <v>30</v>
      </c>
      <c r="F2791">
        <v>59</v>
      </c>
      <c r="G2791" s="2">
        <v>44786</v>
      </c>
      <c r="H2791">
        <v>358.42</v>
      </c>
      <c r="I2791">
        <v>2022</v>
      </c>
      <c r="J2791">
        <f t="shared" si="86"/>
        <v>35.300984528832629</v>
      </c>
      <c r="K2791">
        <v>3789</v>
      </c>
      <c r="L2791">
        <f t="shared" si="87"/>
        <v>711</v>
      </c>
    </row>
    <row r="2792" spans="1:12" x14ac:dyDescent="0.25">
      <c r="A2792" t="s">
        <v>27</v>
      </c>
      <c r="B2792">
        <v>5</v>
      </c>
      <c r="C2792">
        <v>254.3</v>
      </c>
      <c r="D2792" s="1">
        <v>0.2</v>
      </c>
      <c r="E2792" t="s">
        <v>20</v>
      </c>
      <c r="F2792">
        <v>42</v>
      </c>
      <c r="G2792" s="2">
        <v>44836</v>
      </c>
      <c r="H2792">
        <v>1271.5</v>
      </c>
      <c r="I2792">
        <v>2022</v>
      </c>
      <c r="J2792">
        <f t="shared" si="86"/>
        <v>35.267605633802816</v>
      </c>
      <c r="K2792">
        <v>3790</v>
      </c>
      <c r="L2792">
        <f t="shared" si="87"/>
        <v>710</v>
      </c>
    </row>
    <row r="2793" spans="1:12" x14ac:dyDescent="0.25">
      <c r="A2793" t="s">
        <v>13</v>
      </c>
      <c r="B2793">
        <v>2</v>
      </c>
      <c r="C2793">
        <v>134.65</v>
      </c>
      <c r="D2793" s="1">
        <v>0.2</v>
      </c>
      <c r="E2793" t="s">
        <v>30</v>
      </c>
      <c r="F2793">
        <v>58</v>
      </c>
      <c r="G2793" s="2">
        <v>44696</v>
      </c>
      <c r="H2793">
        <v>269.3</v>
      </c>
      <c r="I2793">
        <v>2022</v>
      </c>
      <c r="J2793">
        <f t="shared" si="86"/>
        <v>35.258110014104375</v>
      </c>
      <c r="K2793">
        <v>3791</v>
      </c>
      <c r="L2793">
        <f t="shared" si="87"/>
        <v>709</v>
      </c>
    </row>
    <row r="2794" spans="1:12" x14ac:dyDescent="0.25">
      <c r="A2794" t="s">
        <v>27</v>
      </c>
      <c r="B2794">
        <v>1</v>
      </c>
      <c r="C2794">
        <v>340.91</v>
      </c>
      <c r="D2794" s="1">
        <v>0</v>
      </c>
      <c r="E2794" t="s">
        <v>33</v>
      </c>
      <c r="F2794">
        <v>49</v>
      </c>
      <c r="G2794" s="2">
        <v>44585</v>
      </c>
      <c r="H2794">
        <v>340.91</v>
      </c>
      <c r="I2794">
        <v>2022</v>
      </c>
      <c r="J2794">
        <f t="shared" si="86"/>
        <v>35.225988700564969</v>
      </c>
      <c r="K2794">
        <v>3792</v>
      </c>
      <c r="L2794">
        <f t="shared" si="87"/>
        <v>708</v>
      </c>
    </row>
    <row r="2795" spans="1:12" x14ac:dyDescent="0.25">
      <c r="A2795" t="s">
        <v>40</v>
      </c>
      <c r="B2795">
        <v>3</v>
      </c>
      <c r="C2795">
        <v>106.14</v>
      </c>
      <c r="D2795" s="1">
        <v>0.2</v>
      </c>
      <c r="E2795" t="s">
        <v>30</v>
      </c>
      <c r="F2795">
        <v>58</v>
      </c>
      <c r="G2795" s="2">
        <v>44563</v>
      </c>
      <c r="H2795">
        <v>318.42</v>
      </c>
      <c r="I2795">
        <v>2022</v>
      </c>
      <c r="J2795">
        <f t="shared" si="86"/>
        <v>35.206506364922205</v>
      </c>
      <c r="K2795">
        <v>3793</v>
      </c>
      <c r="L2795">
        <f t="shared" si="87"/>
        <v>707</v>
      </c>
    </row>
    <row r="2796" spans="1:12" x14ac:dyDescent="0.25">
      <c r="A2796" t="s">
        <v>17</v>
      </c>
      <c r="B2796">
        <v>3</v>
      </c>
      <c r="C2796">
        <v>420.36</v>
      </c>
      <c r="D2796" s="1">
        <v>0.05</v>
      </c>
      <c r="E2796" t="s">
        <v>28</v>
      </c>
      <c r="F2796">
        <v>12</v>
      </c>
      <c r="G2796" s="2">
        <v>44691</v>
      </c>
      <c r="H2796">
        <v>1261.08</v>
      </c>
      <c r="I2796">
        <v>2022</v>
      </c>
      <c r="J2796">
        <f t="shared" si="86"/>
        <v>35.174220963172807</v>
      </c>
      <c r="K2796">
        <v>3794</v>
      </c>
      <c r="L2796">
        <f t="shared" si="87"/>
        <v>706</v>
      </c>
    </row>
    <row r="2797" spans="1:12" x14ac:dyDescent="0.25">
      <c r="A2797" t="s">
        <v>17</v>
      </c>
      <c r="B2797">
        <v>2</v>
      </c>
      <c r="C2797">
        <v>48.7</v>
      </c>
      <c r="D2797" s="1">
        <v>0</v>
      </c>
      <c r="E2797" t="s">
        <v>25</v>
      </c>
      <c r="F2797">
        <v>20</v>
      </c>
      <c r="G2797" s="2">
        <v>44739</v>
      </c>
      <c r="H2797">
        <v>97.4</v>
      </c>
      <c r="I2797">
        <v>2022</v>
      </c>
      <c r="J2797">
        <f t="shared" si="86"/>
        <v>35.207092198581563</v>
      </c>
      <c r="K2797">
        <v>3795</v>
      </c>
      <c r="L2797">
        <f t="shared" si="87"/>
        <v>705</v>
      </c>
    </row>
    <row r="2798" spans="1:12" x14ac:dyDescent="0.25">
      <c r="A2798" t="s">
        <v>22</v>
      </c>
      <c r="B2798">
        <v>4</v>
      </c>
      <c r="C2798">
        <v>78.150000000000006</v>
      </c>
      <c r="D2798" s="1">
        <v>0.2</v>
      </c>
      <c r="E2798" t="s">
        <v>25</v>
      </c>
      <c r="F2798">
        <v>52</v>
      </c>
      <c r="G2798" s="2">
        <v>44749</v>
      </c>
      <c r="H2798">
        <v>312.60000000000002</v>
      </c>
      <c r="I2798">
        <v>2022</v>
      </c>
      <c r="J2798">
        <f t="shared" si="86"/>
        <v>35.22869318181818</v>
      </c>
      <c r="K2798">
        <v>3796</v>
      </c>
      <c r="L2798">
        <f t="shared" si="87"/>
        <v>704</v>
      </c>
    </row>
    <row r="2799" spans="1:12" x14ac:dyDescent="0.25">
      <c r="A2799" t="s">
        <v>38</v>
      </c>
      <c r="B2799">
        <v>3</v>
      </c>
      <c r="C2799">
        <v>103.81</v>
      </c>
      <c r="D2799" s="1">
        <v>0</v>
      </c>
      <c r="E2799" t="s">
        <v>11</v>
      </c>
      <c r="F2799">
        <v>38</v>
      </c>
      <c r="G2799" s="2">
        <v>44783</v>
      </c>
      <c r="H2799">
        <v>311.43</v>
      </c>
      <c r="I2799">
        <v>2022</v>
      </c>
      <c r="J2799">
        <f t="shared" si="86"/>
        <v>35.204836415362735</v>
      </c>
      <c r="K2799">
        <v>3797</v>
      </c>
      <c r="L2799">
        <f t="shared" si="87"/>
        <v>703</v>
      </c>
    </row>
    <row r="2800" spans="1:12" x14ac:dyDescent="0.25">
      <c r="A2800" t="s">
        <v>40</v>
      </c>
      <c r="B2800">
        <v>2</v>
      </c>
      <c r="C2800">
        <v>324.44</v>
      </c>
      <c r="D2800" s="1">
        <v>0.05</v>
      </c>
      <c r="E2800" t="s">
        <v>30</v>
      </c>
      <c r="F2800">
        <v>40</v>
      </c>
      <c r="G2800" s="2">
        <v>44821</v>
      </c>
      <c r="H2800">
        <v>648.88</v>
      </c>
      <c r="I2800">
        <v>2022</v>
      </c>
      <c r="J2800">
        <f t="shared" si="86"/>
        <v>35.200854700854698</v>
      </c>
      <c r="K2800">
        <v>3798</v>
      </c>
      <c r="L2800">
        <f t="shared" si="87"/>
        <v>702</v>
      </c>
    </row>
    <row r="2801" spans="1:12" x14ac:dyDescent="0.25">
      <c r="A2801" t="s">
        <v>10</v>
      </c>
      <c r="B2801">
        <v>3</v>
      </c>
      <c r="C2801">
        <v>107.69</v>
      </c>
      <c r="D2801" s="1">
        <v>0.1</v>
      </c>
      <c r="E2801" t="s">
        <v>20</v>
      </c>
      <c r="F2801">
        <v>33</v>
      </c>
      <c r="G2801" s="2">
        <v>44920</v>
      </c>
      <c r="H2801">
        <v>323.07</v>
      </c>
      <c r="I2801">
        <v>2022</v>
      </c>
      <c r="J2801">
        <f t="shared" si="86"/>
        <v>35.194008559201144</v>
      </c>
      <c r="K2801">
        <v>3799</v>
      </c>
      <c r="L2801">
        <f t="shared" si="87"/>
        <v>701</v>
      </c>
    </row>
    <row r="2802" spans="1:12" x14ac:dyDescent="0.25">
      <c r="A2802" t="s">
        <v>27</v>
      </c>
      <c r="B2802">
        <v>5</v>
      </c>
      <c r="C2802">
        <v>306.7</v>
      </c>
      <c r="D2802" s="1">
        <v>0.1</v>
      </c>
      <c r="E2802" t="s">
        <v>20</v>
      </c>
      <c r="F2802">
        <v>59</v>
      </c>
      <c r="G2802" s="2">
        <v>44701</v>
      </c>
      <c r="H2802">
        <v>1533.5</v>
      </c>
      <c r="I2802">
        <v>2022</v>
      </c>
      <c r="J2802">
        <f t="shared" si="86"/>
        <v>35.197142857142858</v>
      </c>
      <c r="K2802">
        <v>3800</v>
      </c>
      <c r="L2802">
        <f t="shared" si="87"/>
        <v>700</v>
      </c>
    </row>
    <row r="2803" spans="1:12" x14ac:dyDescent="0.25">
      <c r="A2803" t="s">
        <v>19</v>
      </c>
      <c r="B2803">
        <v>1</v>
      </c>
      <c r="C2803">
        <v>97.13</v>
      </c>
      <c r="D2803" s="1">
        <v>0.15</v>
      </c>
      <c r="E2803" t="s">
        <v>33</v>
      </c>
      <c r="F2803">
        <v>25</v>
      </c>
      <c r="G2803" s="2">
        <v>44599</v>
      </c>
      <c r="H2803">
        <v>97.13</v>
      </c>
      <c r="I2803">
        <v>2022</v>
      </c>
      <c r="J2803">
        <f t="shared" si="86"/>
        <v>35.163090128755364</v>
      </c>
      <c r="K2803">
        <v>3801</v>
      </c>
      <c r="L2803">
        <f t="shared" si="87"/>
        <v>699</v>
      </c>
    </row>
    <row r="2804" spans="1:12" x14ac:dyDescent="0.25">
      <c r="A2804" t="s">
        <v>19</v>
      </c>
      <c r="B2804">
        <v>2</v>
      </c>
      <c r="C2804">
        <v>116.12</v>
      </c>
      <c r="D2804" s="1">
        <v>0.05</v>
      </c>
      <c r="E2804" t="s">
        <v>20</v>
      </c>
      <c r="F2804">
        <v>17</v>
      </c>
      <c r="G2804" s="2">
        <v>44879</v>
      </c>
      <c r="H2804">
        <v>232.24</v>
      </c>
      <c r="I2804">
        <v>2022</v>
      </c>
      <c r="J2804">
        <f t="shared" si="86"/>
        <v>35.177650429799428</v>
      </c>
      <c r="K2804">
        <v>3802</v>
      </c>
      <c r="L2804">
        <f t="shared" si="87"/>
        <v>698</v>
      </c>
    </row>
    <row r="2805" spans="1:12" x14ac:dyDescent="0.25">
      <c r="A2805" t="s">
        <v>19</v>
      </c>
      <c r="B2805">
        <v>5</v>
      </c>
      <c r="C2805">
        <v>250.39</v>
      </c>
      <c r="D2805" s="1">
        <v>0</v>
      </c>
      <c r="E2805" t="s">
        <v>14</v>
      </c>
      <c r="F2805">
        <v>10</v>
      </c>
      <c r="G2805" s="2">
        <v>44647</v>
      </c>
      <c r="H2805">
        <v>1251.9499999999998</v>
      </c>
      <c r="I2805">
        <v>2022</v>
      </c>
      <c r="J2805">
        <f t="shared" si="86"/>
        <v>35.203730272596843</v>
      </c>
      <c r="K2805">
        <v>3803</v>
      </c>
      <c r="L2805">
        <f t="shared" si="87"/>
        <v>697</v>
      </c>
    </row>
    <row r="2806" spans="1:12" x14ac:dyDescent="0.25">
      <c r="A2806" t="s">
        <v>10</v>
      </c>
      <c r="B2806">
        <v>1</v>
      </c>
      <c r="C2806">
        <v>420.15</v>
      </c>
      <c r="D2806" s="1">
        <v>0.05</v>
      </c>
      <c r="E2806" t="s">
        <v>14</v>
      </c>
      <c r="F2806">
        <v>31</v>
      </c>
      <c r="G2806" s="2">
        <v>44889</v>
      </c>
      <c r="H2806">
        <v>420.15</v>
      </c>
      <c r="I2806">
        <v>2022</v>
      </c>
      <c r="J2806">
        <f t="shared" si="86"/>
        <v>35.239942528735632</v>
      </c>
      <c r="K2806">
        <v>3804</v>
      </c>
      <c r="L2806">
        <f t="shared" si="87"/>
        <v>696</v>
      </c>
    </row>
    <row r="2807" spans="1:12" x14ac:dyDescent="0.25">
      <c r="A2807" t="s">
        <v>27</v>
      </c>
      <c r="B2807">
        <v>4</v>
      </c>
      <c r="C2807">
        <v>138.47</v>
      </c>
      <c r="D2807" s="1">
        <v>0.05</v>
      </c>
      <c r="E2807" t="s">
        <v>28</v>
      </c>
      <c r="F2807">
        <v>12</v>
      </c>
      <c r="G2807" s="2">
        <v>44795</v>
      </c>
      <c r="H2807">
        <v>553.88</v>
      </c>
      <c r="I2807">
        <v>2022</v>
      </c>
      <c r="J2807">
        <f t="shared" si="86"/>
        <v>35.246043165467626</v>
      </c>
      <c r="K2807">
        <v>3805</v>
      </c>
      <c r="L2807">
        <f t="shared" si="87"/>
        <v>695</v>
      </c>
    </row>
    <row r="2808" spans="1:12" x14ac:dyDescent="0.25">
      <c r="A2808" t="s">
        <v>27</v>
      </c>
      <c r="B2808">
        <v>2</v>
      </c>
      <c r="C2808">
        <v>85.11</v>
      </c>
      <c r="D2808" s="1">
        <v>0.2</v>
      </c>
      <c r="E2808" t="s">
        <v>20</v>
      </c>
      <c r="F2808">
        <v>10</v>
      </c>
      <c r="G2808" s="2">
        <v>44852</v>
      </c>
      <c r="H2808">
        <v>170.22</v>
      </c>
      <c r="I2808">
        <v>2022</v>
      </c>
      <c r="J2808">
        <f t="shared" si="86"/>
        <v>35.279538904899134</v>
      </c>
      <c r="K2808">
        <v>3806</v>
      </c>
      <c r="L2808">
        <f t="shared" si="87"/>
        <v>694</v>
      </c>
    </row>
    <row r="2809" spans="1:12" x14ac:dyDescent="0.25">
      <c r="A2809" t="s">
        <v>19</v>
      </c>
      <c r="B2809">
        <v>4</v>
      </c>
      <c r="C2809">
        <v>461.89</v>
      </c>
      <c r="D2809" s="1">
        <v>0</v>
      </c>
      <c r="E2809" t="s">
        <v>32</v>
      </c>
      <c r="F2809">
        <v>33</v>
      </c>
      <c r="G2809" s="2">
        <v>44684</v>
      </c>
      <c r="H2809">
        <v>1847.56</v>
      </c>
      <c r="I2809">
        <v>2022</v>
      </c>
      <c r="J2809">
        <f t="shared" si="86"/>
        <v>35.316017316017316</v>
      </c>
      <c r="K2809">
        <v>3807</v>
      </c>
      <c r="L2809">
        <f t="shared" si="87"/>
        <v>693</v>
      </c>
    </row>
    <row r="2810" spans="1:12" x14ac:dyDescent="0.25">
      <c r="A2810" t="s">
        <v>13</v>
      </c>
      <c r="B2810">
        <v>1</v>
      </c>
      <c r="C2810">
        <v>489.68</v>
      </c>
      <c r="D2810" s="1">
        <v>0.2</v>
      </c>
      <c r="E2810" t="s">
        <v>20</v>
      </c>
      <c r="F2810">
        <v>55</v>
      </c>
      <c r="G2810" s="2">
        <v>44823</v>
      </c>
      <c r="H2810">
        <v>489.68</v>
      </c>
      <c r="I2810">
        <v>2022</v>
      </c>
      <c r="J2810">
        <f t="shared" si="86"/>
        <v>35.319364161849713</v>
      </c>
      <c r="K2810">
        <v>3808</v>
      </c>
      <c r="L2810">
        <f t="shared" si="87"/>
        <v>692</v>
      </c>
    </row>
    <row r="2811" spans="1:12" x14ac:dyDescent="0.25">
      <c r="A2811" t="s">
        <v>40</v>
      </c>
      <c r="B2811">
        <v>4</v>
      </c>
      <c r="C2811">
        <v>224.8</v>
      </c>
      <c r="D2811" s="1">
        <v>0</v>
      </c>
      <c r="E2811" t="s">
        <v>14</v>
      </c>
      <c r="F2811">
        <v>47</v>
      </c>
      <c r="G2811" s="2">
        <v>44604</v>
      </c>
      <c r="H2811">
        <v>899.2</v>
      </c>
      <c r="I2811">
        <v>2022</v>
      </c>
      <c r="J2811">
        <f t="shared" si="86"/>
        <v>35.290882778581768</v>
      </c>
      <c r="K2811">
        <v>3809</v>
      </c>
      <c r="L2811">
        <f t="shared" si="87"/>
        <v>691</v>
      </c>
    </row>
    <row r="2812" spans="1:12" x14ac:dyDescent="0.25">
      <c r="A2812" t="s">
        <v>22</v>
      </c>
      <c r="B2812">
        <v>1</v>
      </c>
      <c r="C2812">
        <v>197.32</v>
      </c>
      <c r="D2812" s="1">
        <v>0.2</v>
      </c>
      <c r="E2812" t="s">
        <v>20</v>
      </c>
      <c r="F2812">
        <v>41</v>
      </c>
      <c r="G2812" s="2">
        <v>44861</v>
      </c>
      <c r="H2812">
        <v>197.32</v>
      </c>
      <c r="I2812">
        <v>2022</v>
      </c>
      <c r="J2812">
        <f t="shared" si="86"/>
        <v>35.27391304347826</v>
      </c>
      <c r="K2812">
        <v>3810</v>
      </c>
      <c r="L2812">
        <f t="shared" si="87"/>
        <v>690</v>
      </c>
    </row>
    <row r="2813" spans="1:12" x14ac:dyDescent="0.25">
      <c r="A2813" t="s">
        <v>38</v>
      </c>
      <c r="B2813">
        <v>5</v>
      </c>
      <c r="C2813">
        <v>392.16</v>
      </c>
      <c r="D2813" s="1">
        <v>0</v>
      </c>
      <c r="E2813" t="s">
        <v>25</v>
      </c>
      <c r="F2813">
        <v>22</v>
      </c>
      <c r="G2813" s="2">
        <v>44687</v>
      </c>
      <c r="H2813">
        <v>1960.8000000000002</v>
      </c>
      <c r="I2813">
        <v>2022</v>
      </c>
      <c r="J2813">
        <f t="shared" si="86"/>
        <v>35.265602322206092</v>
      </c>
      <c r="K2813">
        <v>3811</v>
      </c>
      <c r="L2813">
        <f t="shared" si="87"/>
        <v>689</v>
      </c>
    </row>
    <row r="2814" spans="1:12" x14ac:dyDescent="0.25">
      <c r="A2814" t="s">
        <v>40</v>
      </c>
      <c r="B2814">
        <v>5</v>
      </c>
      <c r="C2814">
        <v>56</v>
      </c>
      <c r="D2814" s="1">
        <v>0.05</v>
      </c>
      <c r="E2814" t="s">
        <v>20</v>
      </c>
      <c r="F2814">
        <v>45</v>
      </c>
      <c r="G2814" s="2">
        <v>44830</v>
      </c>
      <c r="H2814">
        <v>280</v>
      </c>
      <c r="I2814">
        <v>2022</v>
      </c>
      <c r="J2814">
        <f t="shared" si="86"/>
        <v>35.284883720930232</v>
      </c>
      <c r="K2814">
        <v>3812</v>
      </c>
      <c r="L2814">
        <f t="shared" si="87"/>
        <v>688</v>
      </c>
    </row>
    <row r="2815" spans="1:12" x14ac:dyDescent="0.25">
      <c r="A2815" t="s">
        <v>17</v>
      </c>
      <c r="B2815">
        <v>1</v>
      </c>
      <c r="C2815">
        <v>166.16</v>
      </c>
      <c r="D2815" s="1">
        <v>0.1</v>
      </c>
      <c r="E2815" t="s">
        <v>32</v>
      </c>
      <c r="F2815">
        <v>45</v>
      </c>
      <c r="G2815" s="2">
        <v>44906</v>
      </c>
      <c r="H2815">
        <v>166.16</v>
      </c>
      <c r="I2815">
        <v>2022</v>
      </c>
      <c r="J2815">
        <f t="shared" si="86"/>
        <v>35.2707423580786</v>
      </c>
      <c r="K2815">
        <v>3813</v>
      </c>
      <c r="L2815">
        <f t="shared" si="87"/>
        <v>687</v>
      </c>
    </row>
    <row r="2816" spans="1:12" x14ac:dyDescent="0.25">
      <c r="A2816" t="s">
        <v>10</v>
      </c>
      <c r="B2816">
        <v>4</v>
      </c>
      <c r="C2816">
        <v>243.36</v>
      </c>
      <c r="D2816" s="1">
        <v>0</v>
      </c>
      <c r="E2816" t="s">
        <v>25</v>
      </c>
      <c r="F2816">
        <v>49</v>
      </c>
      <c r="G2816" s="2">
        <v>44818</v>
      </c>
      <c r="H2816">
        <v>973.44</v>
      </c>
      <c r="I2816">
        <v>2022</v>
      </c>
      <c r="J2816">
        <f t="shared" si="86"/>
        <v>35.25655976676385</v>
      </c>
      <c r="K2816">
        <v>3814</v>
      </c>
      <c r="L2816">
        <f t="shared" si="87"/>
        <v>686</v>
      </c>
    </row>
    <row r="2817" spans="1:12" x14ac:dyDescent="0.25">
      <c r="A2817" t="s">
        <v>40</v>
      </c>
      <c r="B2817">
        <v>3</v>
      </c>
      <c r="C2817">
        <v>403.96</v>
      </c>
      <c r="D2817" s="1">
        <v>0.15</v>
      </c>
      <c r="E2817" t="s">
        <v>28</v>
      </c>
      <c r="F2817">
        <v>48</v>
      </c>
      <c r="G2817" s="2">
        <v>44565</v>
      </c>
      <c r="H2817">
        <v>1211.8799999999999</v>
      </c>
      <c r="I2817">
        <v>2022</v>
      </c>
      <c r="J2817">
        <f t="shared" si="86"/>
        <v>35.236496350364966</v>
      </c>
      <c r="K2817">
        <v>3815</v>
      </c>
      <c r="L2817">
        <f t="shared" si="87"/>
        <v>685</v>
      </c>
    </row>
    <row r="2818" spans="1:12" x14ac:dyDescent="0.25">
      <c r="A2818" t="s">
        <v>19</v>
      </c>
      <c r="B2818">
        <v>3</v>
      </c>
      <c r="C2818">
        <v>320.45</v>
      </c>
      <c r="D2818" s="1">
        <v>0.1</v>
      </c>
      <c r="E2818" t="s">
        <v>32</v>
      </c>
      <c r="F2818">
        <v>56</v>
      </c>
      <c r="G2818" s="2">
        <v>44852</v>
      </c>
      <c r="H2818">
        <v>961.34999999999991</v>
      </c>
      <c r="I2818">
        <v>2022</v>
      </c>
      <c r="J2818">
        <f t="shared" si="86"/>
        <v>35.217836257309941</v>
      </c>
      <c r="K2818">
        <v>3816</v>
      </c>
      <c r="L2818">
        <f t="shared" si="87"/>
        <v>684</v>
      </c>
    </row>
    <row r="2819" spans="1:12" x14ac:dyDescent="0.25">
      <c r="A2819" t="s">
        <v>19</v>
      </c>
      <c r="B2819">
        <v>5</v>
      </c>
      <c r="C2819">
        <v>183.67</v>
      </c>
      <c r="D2819" s="1">
        <v>0.15</v>
      </c>
      <c r="E2819" t="s">
        <v>30</v>
      </c>
      <c r="F2819">
        <v>40</v>
      </c>
      <c r="G2819" s="2">
        <v>44595</v>
      </c>
      <c r="H2819">
        <v>918.34999999999991</v>
      </c>
      <c r="I2819">
        <v>2022</v>
      </c>
      <c r="J2819">
        <f t="shared" ref="J2819:J2882" si="88" xml:space="preserve"> AVERAGE(F2819:F6318)</f>
        <v>35.187408491947288</v>
      </c>
      <c r="K2819">
        <v>3817</v>
      </c>
      <c r="L2819">
        <f t="shared" ref="L2819:L2882" si="89" xml:space="preserve"> COUNTA(K2819:K6318)</f>
        <v>683</v>
      </c>
    </row>
    <row r="2820" spans="1:12" x14ac:dyDescent="0.25">
      <c r="A2820" t="s">
        <v>17</v>
      </c>
      <c r="B2820">
        <v>5</v>
      </c>
      <c r="C2820">
        <v>203.95</v>
      </c>
      <c r="D2820" s="1">
        <v>0.15</v>
      </c>
      <c r="E2820" t="s">
        <v>14</v>
      </c>
      <c r="F2820">
        <v>55</v>
      </c>
      <c r="G2820" s="2">
        <v>44737</v>
      </c>
      <c r="H2820">
        <v>1019.75</v>
      </c>
      <c r="I2820">
        <v>2022</v>
      </c>
      <c r="J2820">
        <f t="shared" si="88"/>
        <v>35.180351906158357</v>
      </c>
      <c r="K2820">
        <v>3818</v>
      </c>
      <c r="L2820">
        <f t="shared" si="89"/>
        <v>682</v>
      </c>
    </row>
    <row r="2821" spans="1:12" x14ac:dyDescent="0.25">
      <c r="A2821" t="s">
        <v>13</v>
      </c>
      <c r="B2821">
        <v>1</v>
      </c>
      <c r="C2821">
        <v>149.72999999999999</v>
      </c>
      <c r="D2821" s="1">
        <v>0.15</v>
      </c>
      <c r="E2821" t="s">
        <v>33</v>
      </c>
      <c r="F2821">
        <v>10</v>
      </c>
      <c r="G2821" s="2">
        <v>44842</v>
      </c>
      <c r="H2821">
        <v>149.72999999999999</v>
      </c>
      <c r="I2821">
        <v>2022</v>
      </c>
      <c r="J2821">
        <f t="shared" si="88"/>
        <v>35.151248164464022</v>
      </c>
      <c r="K2821">
        <v>3819</v>
      </c>
      <c r="L2821">
        <f t="shared" si="89"/>
        <v>681</v>
      </c>
    </row>
    <row r="2822" spans="1:12" x14ac:dyDescent="0.25">
      <c r="A2822" t="s">
        <v>27</v>
      </c>
      <c r="B2822">
        <v>1</v>
      </c>
      <c r="C2822">
        <v>99.6</v>
      </c>
      <c r="D2822" s="1">
        <v>0</v>
      </c>
      <c r="E2822" t="s">
        <v>25</v>
      </c>
      <c r="F2822">
        <v>29</v>
      </c>
      <c r="G2822" s="2">
        <v>44874</v>
      </c>
      <c r="H2822">
        <v>99.6</v>
      </c>
      <c r="I2822">
        <v>2022</v>
      </c>
      <c r="J2822">
        <f t="shared" si="88"/>
        <v>35.188235294117646</v>
      </c>
      <c r="K2822">
        <v>3820</v>
      </c>
      <c r="L2822">
        <f t="shared" si="89"/>
        <v>680</v>
      </c>
    </row>
    <row r="2823" spans="1:12" x14ac:dyDescent="0.25">
      <c r="A2823" t="s">
        <v>22</v>
      </c>
      <c r="B2823">
        <v>3</v>
      </c>
      <c r="C2823">
        <v>212.63</v>
      </c>
      <c r="D2823" s="1">
        <v>0.05</v>
      </c>
      <c r="E2823" t="s">
        <v>11</v>
      </c>
      <c r="F2823">
        <v>24</v>
      </c>
      <c r="G2823" s="2">
        <v>44868</v>
      </c>
      <c r="H2823">
        <v>637.89</v>
      </c>
      <c r="I2823">
        <v>2022</v>
      </c>
      <c r="J2823">
        <f t="shared" si="88"/>
        <v>35.197349042709867</v>
      </c>
      <c r="K2823">
        <v>3821</v>
      </c>
      <c r="L2823">
        <f t="shared" si="89"/>
        <v>679</v>
      </c>
    </row>
    <row r="2824" spans="1:12" x14ac:dyDescent="0.25">
      <c r="A2824" t="s">
        <v>13</v>
      </c>
      <c r="B2824">
        <v>5</v>
      </c>
      <c r="C2824">
        <v>478.01</v>
      </c>
      <c r="D2824" s="1">
        <v>0.2</v>
      </c>
      <c r="E2824" t="s">
        <v>14</v>
      </c>
      <c r="F2824">
        <v>38</v>
      </c>
      <c r="G2824" s="2">
        <v>44845</v>
      </c>
      <c r="H2824">
        <v>2390.0500000000002</v>
      </c>
      <c r="I2824">
        <v>2022</v>
      </c>
      <c r="J2824">
        <f t="shared" si="88"/>
        <v>35.213864306784657</v>
      </c>
      <c r="K2824">
        <v>3822</v>
      </c>
      <c r="L2824">
        <f t="shared" si="89"/>
        <v>678</v>
      </c>
    </row>
    <row r="2825" spans="1:12" x14ac:dyDescent="0.25">
      <c r="A2825" t="s">
        <v>17</v>
      </c>
      <c r="B2825">
        <v>4</v>
      </c>
      <c r="C2825">
        <v>312.31</v>
      </c>
      <c r="D2825" s="1">
        <v>0</v>
      </c>
      <c r="E2825" t="s">
        <v>25</v>
      </c>
      <c r="F2825">
        <v>50</v>
      </c>
      <c r="G2825" s="2">
        <v>44870</v>
      </c>
      <c r="H2825">
        <v>1249.24</v>
      </c>
      <c r="I2825">
        <v>2022</v>
      </c>
      <c r="J2825">
        <f t="shared" si="88"/>
        <v>35.209748892171341</v>
      </c>
      <c r="K2825">
        <v>3823</v>
      </c>
      <c r="L2825">
        <f t="shared" si="89"/>
        <v>677</v>
      </c>
    </row>
    <row r="2826" spans="1:12" x14ac:dyDescent="0.25">
      <c r="A2826" t="s">
        <v>40</v>
      </c>
      <c r="B2826">
        <v>2</v>
      </c>
      <c r="C2826">
        <v>490.68</v>
      </c>
      <c r="D2826" s="1">
        <v>0.1</v>
      </c>
      <c r="E2826" t="s">
        <v>11</v>
      </c>
      <c r="F2826">
        <v>27</v>
      </c>
      <c r="G2826" s="2">
        <v>44892</v>
      </c>
      <c r="H2826">
        <v>981.36</v>
      </c>
      <c r="I2826">
        <v>2022</v>
      </c>
      <c r="J2826">
        <f t="shared" si="88"/>
        <v>35.187869822485204</v>
      </c>
      <c r="K2826">
        <v>3824</v>
      </c>
      <c r="L2826">
        <f t="shared" si="89"/>
        <v>676</v>
      </c>
    </row>
    <row r="2827" spans="1:12" x14ac:dyDescent="0.25">
      <c r="A2827" t="s">
        <v>13</v>
      </c>
      <c r="B2827">
        <v>2</v>
      </c>
      <c r="C2827">
        <v>142.5</v>
      </c>
      <c r="D2827" s="1">
        <v>0.2</v>
      </c>
      <c r="E2827" t="s">
        <v>32</v>
      </c>
      <c r="F2827">
        <v>43</v>
      </c>
      <c r="G2827" s="2">
        <v>44621</v>
      </c>
      <c r="H2827">
        <v>285</v>
      </c>
      <c r="I2827">
        <v>2022</v>
      </c>
      <c r="J2827">
        <f t="shared" si="88"/>
        <v>35.200000000000003</v>
      </c>
      <c r="K2827">
        <v>3825</v>
      </c>
      <c r="L2827">
        <f t="shared" si="89"/>
        <v>675</v>
      </c>
    </row>
    <row r="2828" spans="1:12" x14ac:dyDescent="0.25">
      <c r="A2828" t="s">
        <v>38</v>
      </c>
      <c r="B2828">
        <v>2</v>
      </c>
      <c r="C2828">
        <v>179.21</v>
      </c>
      <c r="D2828" s="1">
        <v>0</v>
      </c>
      <c r="E2828" t="s">
        <v>30</v>
      </c>
      <c r="F2828">
        <v>52</v>
      </c>
      <c r="G2828" s="2">
        <v>44876</v>
      </c>
      <c r="H2828">
        <v>358.42</v>
      </c>
      <c r="I2828">
        <v>2022</v>
      </c>
      <c r="J2828">
        <f t="shared" si="88"/>
        <v>35.188427299703264</v>
      </c>
      <c r="K2828">
        <v>3826</v>
      </c>
      <c r="L2828">
        <f t="shared" si="89"/>
        <v>674</v>
      </c>
    </row>
    <row r="2829" spans="1:12" x14ac:dyDescent="0.25">
      <c r="A2829" t="s">
        <v>40</v>
      </c>
      <c r="B2829">
        <v>4</v>
      </c>
      <c r="C2829">
        <v>163.95</v>
      </c>
      <c r="D2829" s="1">
        <v>0.2</v>
      </c>
      <c r="E2829" t="s">
        <v>28</v>
      </c>
      <c r="F2829">
        <v>47</v>
      </c>
      <c r="G2829" s="2">
        <v>44916</v>
      </c>
      <c r="H2829">
        <v>655.8</v>
      </c>
      <c r="I2829">
        <v>2022</v>
      </c>
      <c r="J2829">
        <f t="shared" si="88"/>
        <v>35.163447251114412</v>
      </c>
      <c r="K2829">
        <v>3827</v>
      </c>
      <c r="L2829">
        <f t="shared" si="89"/>
        <v>673</v>
      </c>
    </row>
    <row r="2830" spans="1:12" x14ac:dyDescent="0.25">
      <c r="A2830" t="s">
        <v>40</v>
      </c>
      <c r="B2830">
        <v>1</v>
      </c>
      <c r="C2830">
        <v>235.37</v>
      </c>
      <c r="D2830" s="1">
        <v>0.1</v>
      </c>
      <c r="E2830" t="s">
        <v>28</v>
      </c>
      <c r="F2830">
        <v>50</v>
      </c>
      <c r="G2830" s="2">
        <v>44738</v>
      </c>
      <c r="H2830">
        <v>235.37</v>
      </c>
      <c r="I2830">
        <v>2022</v>
      </c>
      <c r="J2830">
        <f t="shared" si="88"/>
        <v>35.145833333333336</v>
      </c>
      <c r="K2830">
        <v>3828</v>
      </c>
      <c r="L2830">
        <f t="shared" si="89"/>
        <v>672</v>
      </c>
    </row>
    <row r="2831" spans="1:12" x14ac:dyDescent="0.25">
      <c r="A2831" t="s">
        <v>19</v>
      </c>
      <c r="B2831">
        <v>2</v>
      </c>
      <c r="C2831">
        <v>145.97</v>
      </c>
      <c r="D2831" s="1">
        <v>0.15</v>
      </c>
      <c r="E2831" t="s">
        <v>11</v>
      </c>
      <c r="F2831">
        <v>13</v>
      </c>
      <c r="G2831" s="2">
        <v>44872</v>
      </c>
      <c r="H2831">
        <v>291.94</v>
      </c>
      <c r="I2831">
        <v>2022</v>
      </c>
      <c r="J2831">
        <f t="shared" si="88"/>
        <v>35.123695976154991</v>
      </c>
      <c r="K2831">
        <v>3829</v>
      </c>
      <c r="L2831">
        <f t="shared" si="89"/>
        <v>671</v>
      </c>
    </row>
    <row r="2832" spans="1:12" x14ac:dyDescent="0.25">
      <c r="A2832" t="s">
        <v>27</v>
      </c>
      <c r="B2832">
        <v>5</v>
      </c>
      <c r="C2832">
        <v>456.42</v>
      </c>
      <c r="D2832" s="1">
        <v>0.2</v>
      </c>
      <c r="E2832" t="s">
        <v>11</v>
      </c>
      <c r="F2832">
        <v>23</v>
      </c>
      <c r="G2832" s="2">
        <v>44777</v>
      </c>
      <c r="H2832">
        <v>2282.1</v>
      </c>
      <c r="I2832">
        <v>2022</v>
      </c>
      <c r="J2832">
        <f t="shared" si="88"/>
        <v>35.156716417910445</v>
      </c>
      <c r="K2832">
        <v>3830</v>
      </c>
      <c r="L2832">
        <f t="shared" si="89"/>
        <v>670</v>
      </c>
    </row>
    <row r="2833" spans="1:12" x14ac:dyDescent="0.25">
      <c r="A2833" t="s">
        <v>27</v>
      </c>
      <c r="B2833">
        <v>3</v>
      </c>
      <c r="C2833">
        <v>462.26</v>
      </c>
      <c r="D2833" s="1">
        <v>0.2</v>
      </c>
      <c r="E2833" t="s">
        <v>33</v>
      </c>
      <c r="F2833">
        <v>34</v>
      </c>
      <c r="G2833" s="2">
        <v>44570</v>
      </c>
      <c r="H2833">
        <v>1386.78</v>
      </c>
      <c r="I2833">
        <v>2022</v>
      </c>
      <c r="J2833">
        <f t="shared" si="88"/>
        <v>35.174887892376681</v>
      </c>
      <c r="K2833">
        <v>3831</v>
      </c>
      <c r="L2833">
        <f t="shared" si="89"/>
        <v>669</v>
      </c>
    </row>
    <row r="2834" spans="1:12" x14ac:dyDescent="0.25">
      <c r="A2834" t="s">
        <v>19</v>
      </c>
      <c r="B2834">
        <v>5</v>
      </c>
      <c r="C2834">
        <v>226.29</v>
      </c>
      <c r="D2834" s="1">
        <v>0.2</v>
      </c>
      <c r="E2834" t="s">
        <v>30</v>
      </c>
      <c r="F2834">
        <v>51</v>
      </c>
      <c r="G2834" s="2">
        <v>44781</v>
      </c>
      <c r="H2834">
        <v>1131.45</v>
      </c>
      <c r="I2834">
        <v>2022</v>
      </c>
      <c r="J2834">
        <f t="shared" si="88"/>
        <v>35.17664670658683</v>
      </c>
      <c r="K2834">
        <v>3832</v>
      </c>
      <c r="L2834">
        <f t="shared" si="89"/>
        <v>668</v>
      </c>
    </row>
    <row r="2835" spans="1:12" x14ac:dyDescent="0.25">
      <c r="A2835" t="s">
        <v>40</v>
      </c>
      <c r="B2835">
        <v>5</v>
      </c>
      <c r="C2835">
        <v>231.4</v>
      </c>
      <c r="D2835" s="1">
        <v>0.05</v>
      </c>
      <c r="E2835" t="s">
        <v>25</v>
      </c>
      <c r="F2835">
        <v>18</v>
      </c>
      <c r="G2835" s="2">
        <v>44892</v>
      </c>
      <c r="H2835">
        <v>1157</v>
      </c>
      <c r="I2835">
        <v>2022</v>
      </c>
      <c r="J2835">
        <f t="shared" si="88"/>
        <v>35.152923538230887</v>
      </c>
      <c r="K2835">
        <v>3833</v>
      </c>
      <c r="L2835">
        <f t="shared" si="89"/>
        <v>667</v>
      </c>
    </row>
    <row r="2836" spans="1:12" x14ac:dyDescent="0.25">
      <c r="A2836" t="s">
        <v>17</v>
      </c>
      <c r="B2836">
        <v>5</v>
      </c>
      <c r="C2836">
        <v>481.69</v>
      </c>
      <c r="D2836" s="1">
        <v>0</v>
      </c>
      <c r="E2836" t="s">
        <v>25</v>
      </c>
      <c r="F2836">
        <v>37</v>
      </c>
      <c r="G2836" s="2">
        <v>44613</v>
      </c>
      <c r="H2836">
        <v>2408.4499999999998</v>
      </c>
      <c r="I2836">
        <v>2022</v>
      </c>
      <c r="J2836">
        <f t="shared" si="88"/>
        <v>35.178678678678679</v>
      </c>
      <c r="K2836">
        <v>3834</v>
      </c>
      <c r="L2836">
        <f t="shared" si="89"/>
        <v>666</v>
      </c>
    </row>
    <row r="2837" spans="1:12" x14ac:dyDescent="0.25">
      <c r="A2837" t="s">
        <v>38</v>
      </c>
      <c r="B2837">
        <v>2</v>
      </c>
      <c r="C2837">
        <v>90.19</v>
      </c>
      <c r="D2837" s="1">
        <v>0.05</v>
      </c>
      <c r="E2837" t="s">
        <v>20</v>
      </c>
      <c r="F2837">
        <v>43</v>
      </c>
      <c r="G2837" s="2">
        <v>44692</v>
      </c>
      <c r="H2837">
        <v>180.38</v>
      </c>
      <c r="I2837">
        <v>2022</v>
      </c>
      <c r="J2837">
        <f t="shared" si="88"/>
        <v>35.175939849624058</v>
      </c>
      <c r="K2837">
        <v>3835</v>
      </c>
      <c r="L2837">
        <f t="shared" si="89"/>
        <v>665</v>
      </c>
    </row>
    <row r="2838" spans="1:12" x14ac:dyDescent="0.25">
      <c r="A2838" t="s">
        <v>19</v>
      </c>
      <c r="B2838">
        <v>3</v>
      </c>
      <c r="C2838">
        <v>423.79</v>
      </c>
      <c r="D2838" s="1">
        <v>0</v>
      </c>
      <c r="E2838" t="s">
        <v>20</v>
      </c>
      <c r="F2838">
        <v>23</v>
      </c>
      <c r="G2838" s="2">
        <v>44757</v>
      </c>
      <c r="H2838">
        <v>1271.3700000000001</v>
      </c>
      <c r="I2838">
        <v>2022</v>
      </c>
      <c r="J2838">
        <f t="shared" si="88"/>
        <v>35.164156626506021</v>
      </c>
      <c r="K2838">
        <v>3836</v>
      </c>
      <c r="L2838">
        <f t="shared" si="89"/>
        <v>664</v>
      </c>
    </row>
    <row r="2839" spans="1:12" x14ac:dyDescent="0.25">
      <c r="A2839" t="s">
        <v>40</v>
      </c>
      <c r="B2839">
        <v>5</v>
      </c>
      <c r="C2839">
        <v>120.12</v>
      </c>
      <c r="D2839" s="1">
        <v>0</v>
      </c>
      <c r="E2839" t="s">
        <v>30</v>
      </c>
      <c r="F2839">
        <v>36</v>
      </c>
      <c r="G2839" s="2">
        <v>44648</v>
      </c>
      <c r="H2839">
        <v>600.6</v>
      </c>
      <c r="I2839">
        <v>2022</v>
      </c>
      <c r="J2839">
        <f t="shared" si="88"/>
        <v>35.182503770739068</v>
      </c>
      <c r="K2839">
        <v>3837</v>
      </c>
      <c r="L2839">
        <f t="shared" si="89"/>
        <v>663</v>
      </c>
    </row>
    <row r="2840" spans="1:12" x14ac:dyDescent="0.25">
      <c r="A2840" t="s">
        <v>27</v>
      </c>
      <c r="B2840">
        <v>4</v>
      </c>
      <c r="C2840">
        <v>265.01</v>
      </c>
      <c r="D2840" s="1">
        <v>0.1</v>
      </c>
      <c r="E2840" t="s">
        <v>32</v>
      </c>
      <c r="F2840">
        <v>18</v>
      </c>
      <c r="G2840" s="2">
        <v>44615</v>
      </c>
      <c r="H2840">
        <v>1060.04</v>
      </c>
      <c r="I2840">
        <v>2022</v>
      </c>
      <c r="J2840">
        <f t="shared" si="88"/>
        <v>35.181268882175225</v>
      </c>
      <c r="K2840">
        <v>3838</v>
      </c>
      <c r="L2840">
        <f t="shared" si="89"/>
        <v>662</v>
      </c>
    </row>
    <row r="2841" spans="1:12" x14ac:dyDescent="0.25">
      <c r="A2841" t="s">
        <v>17</v>
      </c>
      <c r="B2841">
        <v>3</v>
      </c>
      <c r="C2841">
        <v>324.5</v>
      </c>
      <c r="D2841" s="1">
        <v>0.05</v>
      </c>
      <c r="E2841" t="s">
        <v>14</v>
      </c>
      <c r="F2841">
        <v>49</v>
      </c>
      <c r="G2841" s="2">
        <v>44880</v>
      </c>
      <c r="H2841">
        <v>973.5</v>
      </c>
      <c r="I2841">
        <v>2022</v>
      </c>
      <c r="J2841">
        <f t="shared" si="88"/>
        <v>35.20726172465961</v>
      </c>
      <c r="K2841">
        <v>3839</v>
      </c>
      <c r="L2841">
        <f t="shared" si="89"/>
        <v>661</v>
      </c>
    </row>
    <row r="2842" spans="1:12" x14ac:dyDescent="0.25">
      <c r="A2842" t="s">
        <v>13</v>
      </c>
      <c r="B2842">
        <v>3</v>
      </c>
      <c r="C2842">
        <v>224.92</v>
      </c>
      <c r="D2842" s="1">
        <v>0.15</v>
      </c>
      <c r="E2842" t="s">
        <v>30</v>
      </c>
      <c r="F2842">
        <v>57</v>
      </c>
      <c r="G2842" s="2">
        <v>44878</v>
      </c>
      <c r="H2842">
        <v>674.76</v>
      </c>
      <c r="I2842">
        <v>2022</v>
      </c>
      <c r="J2842">
        <f t="shared" si="88"/>
        <v>35.186363636363637</v>
      </c>
      <c r="K2842">
        <v>3840</v>
      </c>
      <c r="L2842">
        <f t="shared" si="89"/>
        <v>660</v>
      </c>
    </row>
    <row r="2843" spans="1:12" x14ac:dyDescent="0.25">
      <c r="A2843" t="s">
        <v>22</v>
      </c>
      <c r="B2843">
        <v>5</v>
      </c>
      <c r="C2843">
        <v>398.89</v>
      </c>
      <c r="D2843" s="1">
        <v>0.1</v>
      </c>
      <c r="E2843" t="s">
        <v>33</v>
      </c>
      <c r="F2843">
        <v>44</v>
      </c>
      <c r="G2843" s="2">
        <v>44805</v>
      </c>
      <c r="H2843">
        <v>1994.4499999999998</v>
      </c>
      <c r="I2843">
        <v>2022</v>
      </c>
      <c r="J2843">
        <f t="shared" si="88"/>
        <v>35.153262518968134</v>
      </c>
      <c r="K2843">
        <v>3841</v>
      </c>
      <c r="L2843">
        <f t="shared" si="89"/>
        <v>659</v>
      </c>
    </row>
    <row r="2844" spans="1:12" x14ac:dyDescent="0.25">
      <c r="A2844" t="s">
        <v>10</v>
      </c>
      <c r="B2844">
        <v>4</v>
      </c>
      <c r="C2844">
        <v>167.31</v>
      </c>
      <c r="D2844" s="1">
        <v>0.2</v>
      </c>
      <c r="E2844" t="s">
        <v>32</v>
      </c>
      <c r="F2844">
        <v>46</v>
      </c>
      <c r="G2844" s="2">
        <v>44696</v>
      </c>
      <c r="H2844">
        <v>669.24</v>
      </c>
      <c r="I2844">
        <v>2022</v>
      </c>
      <c r="J2844">
        <f t="shared" si="88"/>
        <v>35.139817629179333</v>
      </c>
      <c r="K2844">
        <v>3842</v>
      </c>
      <c r="L2844">
        <f t="shared" si="89"/>
        <v>658</v>
      </c>
    </row>
    <row r="2845" spans="1:12" x14ac:dyDescent="0.25">
      <c r="A2845" t="s">
        <v>17</v>
      </c>
      <c r="B2845">
        <v>5</v>
      </c>
      <c r="C2845">
        <v>168.7</v>
      </c>
      <c r="D2845" s="1">
        <v>0.15</v>
      </c>
      <c r="E2845" t="s">
        <v>25</v>
      </c>
      <c r="F2845">
        <v>30</v>
      </c>
      <c r="G2845" s="2">
        <v>44605</v>
      </c>
      <c r="H2845">
        <v>843.5</v>
      </c>
      <c r="I2845">
        <v>2022</v>
      </c>
      <c r="J2845">
        <f t="shared" si="88"/>
        <v>35.123287671232873</v>
      </c>
      <c r="K2845">
        <v>3843</v>
      </c>
      <c r="L2845">
        <f t="shared" si="89"/>
        <v>657</v>
      </c>
    </row>
    <row r="2846" spans="1:12" x14ac:dyDescent="0.25">
      <c r="A2846" t="s">
        <v>27</v>
      </c>
      <c r="B2846">
        <v>1</v>
      </c>
      <c r="C2846">
        <v>157.91999999999999</v>
      </c>
      <c r="D2846" s="1">
        <v>0</v>
      </c>
      <c r="E2846" t="s">
        <v>20</v>
      </c>
      <c r="F2846">
        <v>41</v>
      </c>
      <c r="G2846" s="2">
        <v>44867</v>
      </c>
      <c r="H2846">
        <v>157.91999999999999</v>
      </c>
      <c r="I2846">
        <v>2022</v>
      </c>
      <c r="J2846">
        <f t="shared" si="88"/>
        <v>35.131097560975611</v>
      </c>
      <c r="K2846">
        <v>3844</v>
      </c>
      <c r="L2846">
        <f t="shared" si="89"/>
        <v>656</v>
      </c>
    </row>
    <row r="2847" spans="1:12" x14ac:dyDescent="0.25">
      <c r="A2847" t="s">
        <v>10</v>
      </c>
      <c r="B2847">
        <v>2</v>
      </c>
      <c r="C2847">
        <v>457.17</v>
      </c>
      <c r="D2847" s="1">
        <v>0.2</v>
      </c>
      <c r="E2847" t="s">
        <v>33</v>
      </c>
      <c r="F2847">
        <v>50</v>
      </c>
      <c r="G2847" s="2">
        <v>44825</v>
      </c>
      <c r="H2847">
        <v>914.34</v>
      </c>
      <c r="I2847">
        <v>2022</v>
      </c>
      <c r="J2847">
        <f t="shared" si="88"/>
        <v>35.122137404580151</v>
      </c>
      <c r="K2847">
        <v>3845</v>
      </c>
      <c r="L2847">
        <f t="shared" si="89"/>
        <v>655</v>
      </c>
    </row>
    <row r="2848" spans="1:12" x14ac:dyDescent="0.25">
      <c r="A2848" t="s">
        <v>13</v>
      </c>
      <c r="B2848">
        <v>5</v>
      </c>
      <c r="C2848">
        <v>258.12</v>
      </c>
      <c r="D2848" s="1">
        <v>0.05</v>
      </c>
      <c r="E2848" t="s">
        <v>30</v>
      </c>
      <c r="F2848">
        <v>53</v>
      </c>
      <c r="G2848" s="2">
        <v>44760</v>
      </c>
      <c r="H2848">
        <v>1290.5999999999999</v>
      </c>
      <c r="I2848">
        <v>2022</v>
      </c>
      <c r="J2848">
        <f t="shared" si="88"/>
        <v>35.099388379204896</v>
      </c>
      <c r="K2848">
        <v>3846</v>
      </c>
      <c r="L2848">
        <f t="shared" si="89"/>
        <v>654</v>
      </c>
    </row>
    <row r="2849" spans="1:12" x14ac:dyDescent="0.25">
      <c r="A2849" t="s">
        <v>13</v>
      </c>
      <c r="B2849">
        <v>2</v>
      </c>
      <c r="C2849">
        <v>273.02</v>
      </c>
      <c r="D2849" s="1">
        <v>0.1</v>
      </c>
      <c r="E2849" t="s">
        <v>32</v>
      </c>
      <c r="F2849">
        <v>34</v>
      </c>
      <c r="G2849" s="2">
        <v>44715</v>
      </c>
      <c r="H2849">
        <v>546.04</v>
      </c>
      <c r="I2849">
        <v>2022</v>
      </c>
      <c r="J2849">
        <f t="shared" si="88"/>
        <v>35.071975497702908</v>
      </c>
      <c r="K2849">
        <v>3847</v>
      </c>
      <c r="L2849">
        <f t="shared" si="89"/>
        <v>653</v>
      </c>
    </row>
    <row r="2850" spans="1:12" x14ac:dyDescent="0.25">
      <c r="A2850" t="s">
        <v>38</v>
      </c>
      <c r="B2850">
        <v>4</v>
      </c>
      <c r="C2850">
        <v>459.39</v>
      </c>
      <c r="D2850" s="1">
        <v>0.2</v>
      </c>
      <c r="E2850" t="s">
        <v>11</v>
      </c>
      <c r="F2850">
        <v>11</v>
      </c>
      <c r="G2850" s="2">
        <v>44816</v>
      </c>
      <c r="H2850">
        <v>1837.56</v>
      </c>
      <c r="I2850">
        <v>2022</v>
      </c>
      <c r="J2850">
        <f t="shared" si="88"/>
        <v>35.073619631901842</v>
      </c>
      <c r="K2850">
        <v>3848</v>
      </c>
      <c r="L2850">
        <f t="shared" si="89"/>
        <v>652</v>
      </c>
    </row>
    <row r="2851" spans="1:12" x14ac:dyDescent="0.25">
      <c r="A2851" t="s">
        <v>13</v>
      </c>
      <c r="B2851">
        <v>5</v>
      </c>
      <c r="C2851">
        <v>351.83</v>
      </c>
      <c r="D2851" s="1">
        <v>0</v>
      </c>
      <c r="E2851" t="s">
        <v>20</v>
      </c>
      <c r="F2851">
        <v>60</v>
      </c>
      <c r="G2851" s="2">
        <v>44859</v>
      </c>
      <c r="H2851">
        <v>1759.1499999999999</v>
      </c>
      <c r="I2851">
        <v>2022</v>
      </c>
      <c r="J2851">
        <f t="shared" si="88"/>
        <v>35.110599078341011</v>
      </c>
      <c r="K2851">
        <v>3849</v>
      </c>
      <c r="L2851">
        <f t="shared" si="89"/>
        <v>651</v>
      </c>
    </row>
    <row r="2852" spans="1:12" x14ac:dyDescent="0.25">
      <c r="A2852" t="s">
        <v>40</v>
      </c>
      <c r="B2852">
        <v>3</v>
      </c>
      <c r="C2852">
        <v>69.98</v>
      </c>
      <c r="D2852" s="1">
        <v>0.2</v>
      </c>
      <c r="E2852" t="s">
        <v>32</v>
      </c>
      <c r="F2852">
        <v>26</v>
      </c>
      <c r="G2852" s="2">
        <v>44884</v>
      </c>
      <c r="H2852">
        <v>209.94</v>
      </c>
      <c r="I2852">
        <v>2022</v>
      </c>
      <c r="J2852">
        <f t="shared" si="88"/>
        <v>35.072307692307689</v>
      </c>
      <c r="K2852">
        <v>3850</v>
      </c>
      <c r="L2852">
        <f t="shared" si="89"/>
        <v>650</v>
      </c>
    </row>
    <row r="2853" spans="1:12" x14ac:dyDescent="0.25">
      <c r="A2853" t="s">
        <v>10</v>
      </c>
      <c r="B2853">
        <v>5</v>
      </c>
      <c r="C2853">
        <v>351.38</v>
      </c>
      <c r="D2853" s="1">
        <v>0</v>
      </c>
      <c r="E2853" t="s">
        <v>30</v>
      </c>
      <c r="F2853">
        <v>54</v>
      </c>
      <c r="G2853" s="2">
        <v>44817</v>
      </c>
      <c r="H2853">
        <v>1756.9</v>
      </c>
      <c r="I2853">
        <v>2022</v>
      </c>
      <c r="J2853">
        <f t="shared" si="88"/>
        <v>35.08628659476117</v>
      </c>
      <c r="K2853">
        <v>3851</v>
      </c>
      <c r="L2853">
        <f t="shared" si="89"/>
        <v>649</v>
      </c>
    </row>
    <row r="2854" spans="1:12" x14ac:dyDescent="0.25">
      <c r="A2854" t="s">
        <v>38</v>
      </c>
      <c r="B2854">
        <v>4</v>
      </c>
      <c r="C2854">
        <v>351.14</v>
      </c>
      <c r="D2854" s="1">
        <v>0.2</v>
      </c>
      <c r="E2854" t="s">
        <v>11</v>
      </c>
      <c r="F2854">
        <v>27</v>
      </c>
      <c r="G2854" s="2">
        <v>44622</v>
      </c>
      <c r="H2854">
        <v>1404.56</v>
      </c>
      <c r="I2854">
        <v>2022</v>
      </c>
      <c r="J2854">
        <f t="shared" si="88"/>
        <v>35.057098765432102</v>
      </c>
      <c r="K2854">
        <v>3852</v>
      </c>
      <c r="L2854">
        <f t="shared" si="89"/>
        <v>648</v>
      </c>
    </row>
    <row r="2855" spans="1:12" x14ac:dyDescent="0.25">
      <c r="A2855" t="s">
        <v>10</v>
      </c>
      <c r="B2855">
        <v>3</v>
      </c>
      <c r="C2855">
        <v>330.73</v>
      </c>
      <c r="D2855" s="1">
        <v>0.1</v>
      </c>
      <c r="E2855" t="s">
        <v>11</v>
      </c>
      <c r="F2855">
        <v>22</v>
      </c>
      <c r="G2855" s="2">
        <v>44640</v>
      </c>
      <c r="H2855">
        <v>992.19</v>
      </c>
      <c r="I2855">
        <v>2022</v>
      </c>
      <c r="J2855">
        <f t="shared" si="88"/>
        <v>35.069551777434313</v>
      </c>
      <c r="K2855">
        <v>3853</v>
      </c>
      <c r="L2855">
        <f t="shared" si="89"/>
        <v>647</v>
      </c>
    </row>
    <row r="2856" spans="1:12" x14ac:dyDescent="0.25">
      <c r="A2856" t="s">
        <v>22</v>
      </c>
      <c r="B2856">
        <v>3</v>
      </c>
      <c r="C2856">
        <v>474.35</v>
      </c>
      <c r="D2856" s="1">
        <v>0.15</v>
      </c>
      <c r="E2856" t="s">
        <v>33</v>
      </c>
      <c r="F2856">
        <v>16</v>
      </c>
      <c r="G2856" s="2">
        <v>44605</v>
      </c>
      <c r="H2856">
        <v>1423.0500000000002</v>
      </c>
      <c r="I2856">
        <v>2022</v>
      </c>
      <c r="J2856">
        <f t="shared" si="88"/>
        <v>35.089783281733745</v>
      </c>
      <c r="K2856">
        <v>3854</v>
      </c>
      <c r="L2856">
        <f t="shared" si="89"/>
        <v>646</v>
      </c>
    </row>
    <row r="2857" spans="1:12" x14ac:dyDescent="0.25">
      <c r="A2857" t="s">
        <v>40</v>
      </c>
      <c r="B2857">
        <v>4</v>
      </c>
      <c r="C2857">
        <v>253.33</v>
      </c>
      <c r="D2857" s="1">
        <v>0.1</v>
      </c>
      <c r="E2857" t="s">
        <v>30</v>
      </c>
      <c r="F2857">
        <v>43</v>
      </c>
      <c r="G2857" s="2">
        <v>44808</v>
      </c>
      <c r="H2857">
        <v>1013.32</v>
      </c>
      <c r="I2857">
        <v>2022</v>
      </c>
      <c r="J2857">
        <f t="shared" si="88"/>
        <v>35.119379844961237</v>
      </c>
      <c r="K2857">
        <v>3855</v>
      </c>
      <c r="L2857">
        <f t="shared" si="89"/>
        <v>645</v>
      </c>
    </row>
    <row r="2858" spans="1:12" x14ac:dyDescent="0.25">
      <c r="A2858" t="s">
        <v>22</v>
      </c>
      <c r="B2858">
        <v>2</v>
      </c>
      <c r="C2858">
        <v>31.37</v>
      </c>
      <c r="D2858" s="1">
        <v>0</v>
      </c>
      <c r="E2858" t="s">
        <v>33</v>
      </c>
      <c r="F2858">
        <v>55</v>
      </c>
      <c r="G2858" s="2">
        <v>44687</v>
      </c>
      <c r="H2858">
        <v>62.74</v>
      </c>
      <c r="I2858">
        <v>2022</v>
      </c>
      <c r="J2858">
        <f t="shared" si="88"/>
        <v>35.107142857142854</v>
      </c>
      <c r="K2858">
        <v>3856</v>
      </c>
      <c r="L2858">
        <f t="shared" si="89"/>
        <v>644</v>
      </c>
    </row>
    <row r="2859" spans="1:12" x14ac:dyDescent="0.25">
      <c r="A2859" t="s">
        <v>22</v>
      </c>
      <c r="B2859">
        <v>1</v>
      </c>
      <c r="C2859">
        <v>257.55</v>
      </c>
      <c r="D2859" s="1">
        <v>0</v>
      </c>
      <c r="E2859" t="s">
        <v>14</v>
      </c>
      <c r="F2859">
        <v>32</v>
      </c>
      <c r="G2859" s="2">
        <v>44624</v>
      </c>
      <c r="H2859">
        <v>257.55</v>
      </c>
      <c r="I2859">
        <v>2022</v>
      </c>
      <c r="J2859">
        <f t="shared" si="88"/>
        <v>35.07620528771384</v>
      </c>
      <c r="K2859">
        <v>3857</v>
      </c>
      <c r="L2859">
        <f t="shared" si="89"/>
        <v>643</v>
      </c>
    </row>
    <row r="2860" spans="1:12" x14ac:dyDescent="0.25">
      <c r="A2860" t="s">
        <v>13</v>
      </c>
      <c r="B2860">
        <v>3</v>
      </c>
      <c r="C2860">
        <v>442.58</v>
      </c>
      <c r="D2860" s="1">
        <v>0.1</v>
      </c>
      <c r="E2860" t="s">
        <v>28</v>
      </c>
      <c r="F2860">
        <v>57</v>
      </c>
      <c r="G2860" s="2">
        <v>44599</v>
      </c>
      <c r="H2860">
        <v>1327.74</v>
      </c>
      <c r="I2860">
        <v>2022</v>
      </c>
      <c r="J2860">
        <f t="shared" si="88"/>
        <v>35.0809968847352</v>
      </c>
      <c r="K2860">
        <v>3858</v>
      </c>
      <c r="L2860">
        <f t="shared" si="89"/>
        <v>642</v>
      </c>
    </row>
    <row r="2861" spans="1:12" x14ac:dyDescent="0.25">
      <c r="A2861" t="s">
        <v>19</v>
      </c>
      <c r="B2861">
        <v>5</v>
      </c>
      <c r="C2861">
        <v>362.64</v>
      </c>
      <c r="D2861" s="1">
        <v>0.2</v>
      </c>
      <c r="E2861" t="s">
        <v>11</v>
      </c>
      <c r="F2861">
        <v>36</v>
      </c>
      <c r="G2861" s="2">
        <v>44584</v>
      </c>
      <c r="H2861">
        <v>1813.1999999999998</v>
      </c>
      <c r="I2861">
        <v>2022</v>
      </c>
      <c r="J2861">
        <f t="shared" si="88"/>
        <v>35.04680187207488</v>
      </c>
      <c r="K2861">
        <v>3859</v>
      </c>
      <c r="L2861">
        <f t="shared" si="89"/>
        <v>641</v>
      </c>
    </row>
    <row r="2862" spans="1:12" x14ac:dyDescent="0.25">
      <c r="A2862" t="s">
        <v>10</v>
      </c>
      <c r="B2862">
        <v>2</v>
      </c>
      <c r="C2862">
        <v>95.12</v>
      </c>
      <c r="D2862" s="1">
        <v>0.15</v>
      </c>
      <c r="E2862" t="s">
        <v>20</v>
      </c>
      <c r="F2862">
        <v>54</v>
      </c>
      <c r="G2862" s="2">
        <v>44735</v>
      </c>
      <c r="H2862">
        <v>190.24</v>
      </c>
      <c r="I2862">
        <v>2022</v>
      </c>
      <c r="J2862">
        <f t="shared" si="88"/>
        <v>35.045312500000001</v>
      </c>
      <c r="K2862">
        <v>3860</v>
      </c>
      <c r="L2862">
        <f t="shared" si="89"/>
        <v>640</v>
      </c>
    </row>
    <row r="2863" spans="1:12" x14ac:dyDescent="0.25">
      <c r="A2863" t="s">
        <v>22</v>
      </c>
      <c r="B2863">
        <v>1</v>
      </c>
      <c r="C2863">
        <v>101.39</v>
      </c>
      <c r="D2863" s="1">
        <v>0</v>
      </c>
      <c r="E2863" t="s">
        <v>14</v>
      </c>
      <c r="F2863">
        <v>47</v>
      </c>
      <c r="G2863" s="2">
        <v>44631</v>
      </c>
      <c r="H2863">
        <v>101.39</v>
      </c>
      <c r="I2863">
        <v>2022</v>
      </c>
      <c r="J2863">
        <f t="shared" si="88"/>
        <v>35.015649452269173</v>
      </c>
      <c r="K2863">
        <v>3861</v>
      </c>
      <c r="L2863">
        <f t="shared" si="89"/>
        <v>639</v>
      </c>
    </row>
    <row r="2864" spans="1:12" x14ac:dyDescent="0.25">
      <c r="A2864" t="s">
        <v>38</v>
      </c>
      <c r="B2864">
        <v>3</v>
      </c>
      <c r="C2864">
        <v>49.72</v>
      </c>
      <c r="D2864" s="1">
        <v>0.15</v>
      </c>
      <c r="E2864" t="s">
        <v>28</v>
      </c>
      <c r="F2864">
        <v>44</v>
      </c>
      <c r="G2864" s="2">
        <v>44783</v>
      </c>
      <c r="H2864">
        <v>149.16</v>
      </c>
      <c r="I2864">
        <v>2022</v>
      </c>
      <c r="J2864">
        <f t="shared" si="88"/>
        <v>34.996865203761757</v>
      </c>
      <c r="K2864">
        <v>3862</v>
      </c>
      <c r="L2864">
        <f t="shared" si="89"/>
        <v>638</v>
      </c>
    </row>
    <row r="2865" spans="1:12" x14ac:dyDescent="0.25">
      <c r="A2865" t="s">
        <v>38</v>
      </c>
      <c r="B2865">
        <v>4</v>
      </c>
      <c r="C2865">
        <v>192.68</v>
      </c>
      <c r="D2865" s="1">
        <v>0.15</v>
      </c>
      <c r="E2865" t="s">
        <v>25</v>
      </c>
      <c r="F2865">
        <v>23</v>
      </c>
      <c r="G2865" s="2">
        <v>44580</v>
      </c>
      <c r="H2865">
        <v>770.72</v>
      </c>
      <c r="I2865">
        <v>2022</v>
      </c>
      <c r="J2865">
        <f t="shared" si="88"/>
        <v>34.982731554160125</v>
      </c>
      <c r="K2865">
        <v>3863</v>
      </c>
      <c r="L2865">
        <f t="shared" si="89"/>
        <v>637</v>
      </c>
    </row>
    <row r="2866" spans="1:12" x14ac:dyDescent="0.25">
      <c r="A2866" t="s">
        <v>40</v>
      </c>
      <c r="B2866">
        <v>1</v>
      </c>
      <c r="C2866">
        <v>493.96</v>
      </c>
      <c r="D2866" s="1">
        <v>0.15</v>
      </c>
      <c r="E2866" t="s">
        <v>28</v>
      </c>
      <c r="F2866">
        <v>22</v>
      </c>
      <c r="G2866" s="2">
        <v>44904</v>
      </c>
      <c r="H2866">
        <v>493.96</v>
      </c>
      <c r="I2866">
        <v>2022</v>
      </c>
      <c r="J2866">
        <f t="shared" si="88"/>
        <v>35.001572327044023</v>
      </c>
      <c r="K2866">
        <v>3864</v>
      </c>
      <c r="L2866">
        <f t="shared" si="89"/>
        <v>636</v>
      </c>
    </row>
    <row r="2867" spans="1:12" x14ac:dyDescent="0.25">
      <c r="A2867" t="s">
        <v>38</v>
      </c>
      <c r="B2867">
        <v>5</v>
      </c>
      <c r="C2867">
        <v>162.72999999999999</v>
      </c>
      <c r="D2867" s="1">
        <v>0.05</v>
      </c>
      <c r="E2867" t="s">
        <v>30</v>
      </c>
      <c r="F2867">
        <v>32</v>
      </c>
      <c r="G2867" s="2">
        <v>44821</v>
      </c>
      <c r="H2867">
        <v>813.65</v>
      </c>
      <c r="I2867">
        <v>2022</v>
      </c>
      <c r="J2867">
        <f t="shared" si="88"/>
        <v>35.022047244094487</v>
      </c>
      <c r="K2867">
        <v>3865</v>
      </c>
      <c r="L2867">
        <f t="shared" si="89"/>
        <v>635</v>
      </c>
    </row>
    <row r="2868" spans="1:12" x14ac:dyDescent="0.25">
      <c r="A2868" t="s">
        <v>10</v>
      </c>
      <c r="B2868">
        <v>5</v>
      </c>
      <c r="C2868">
        <v>315.92</v>
      </c>
      <c r="D2868" s="1">
        <v>0.15</v>
      </c>
      <c r="E2868" t="s">
        <v>25</v>
      </c>
      <c r="F2868">
        <v>50</v>
      </c>
      <c r="G2868" s="2">
        <v>44784</v>
      </c>
      <c r="H2868">
        <v>1579.6000000000001</v>
      </c>
      <c r="I2868">
        <v>2022</v>
      </c>
      <c r="J2868">
        <f t="shared" si="88"/>
        <v>35.026813880126184</v>
      </c>
      <c r="K2868">
        <v>3866</v>
      </c>
      <c r="L2868">
        <f t="shared" si="89"/>
        <v>634</v>
      </c>
    </row>
    <row r="2869" spans="1:12" x14ac:dyDescent="0.25">
      <c r="A2869" t="s">
        <v>19</v>
      </c>
      <c r="B2869">
        <v>4</v>
      </c>
      <c r="C2869">
        <v>251.72</v>
      </c>
      <c r="D2869" s="1">
        <v>0.05</v>
      </c>
      <c r="E2869" t="s">
        <v>14</v>
      </c>
      <c r="F2869">
        <v>53</v>
      </c>
      <c r="G2869" s="2">
        <v>44670</v>
      </c>
      <c r="H2869">
        <v>1006.88</v>
      </c>
      <c r="I2869">
        <v>2022</v>
      </c>
      <c r="J2869">
        <f t="shared" si="88"/>
        <v>35.003159557661924</v>
      </c>
      <c r="K2869">
        <v>3867</v>
      </c>
      <c r="L2869">
        <f t="shared" si="89"/>
        <v>633</v>
      </c>
    </row>
    <row r="2870" spans="1:12" x14ac:dyDescent="0.25">
      <c r="A2870" t="s">
        <v>13</v>
      </c>
      <c r="B2870">
        <v>5</v>
      </c>
      <c r="C2870">
        <v>84.39</v>
      </c>
      <c r="D2870" s="1">
        <v>0.2</v>
      </c>
      <c r="E2870" t="s">
        <v>33</v>
      </c>
      <c r="F2870">
        <v>59</v>
      </c>
      <c r="G2870" s="2">
        <v>44689</v>
      </c>
      <c r="H2870">
        <v>421.95</v>
      </c>
      <c r="I2870">
        <v>2022</v>
      </c>
      <c r="J2870">
        <f t="shared" si="88"/>
        <v>34.974683544303801</v>
      </c>
      <c r="K2870">
        <v>3868</v>
      </c>
      <c r="L2870">
        <f t="shared" si="89"/>
        <v>632</v>
      </c>
    </row>
    <row r="2871" spans="1:12" x14ac:dyDescent="0.25">
      <c r="A2871" t="s">
        <v>10</v>
      </c>
      <c r="B2871">
        <v>2</v>
      </c>
      <c r="C2871">
        <v>415.06</v>
      </c>
      <c r="D2871" s="1">
        <v>0</v>
      </c>
      <c r="E2871" t="s">
        <v>32</v>
      </c>
      <c r="F2871">
        <v>24</v>
      </c>
      <c r="G2871" s="2">
        <v>44780</v>
      </c>
      <c r="H2871">
        <v>830.12</v>
      </c>
      <c r="I2871">
        <v>2022</v>
      </c>
      <c r="J2871">
        <f t="shared" si="88"/>
        <v>34.936608557844693</v>
      </c>
      <c r="K2871">
        <v>3869</v>
      </c>
      <c r="L2871">
        <f t="shared" si="89"/>
        <v>631</v>
      </c>
    </row>
    <row r="2872" spans="1:12" x14ac:dyDescent="0.25">
      <c r="A2872" t="s">
        <v>38</v>
      </c>
      <c r="B2872">
        <v>3</v>
      </c>
      <c r="C2872">
        <v>294.08</v>
      </c>
      <c r="D2872" s="1">
        <v>0.2</v>
      </c>
      <c r="E2872" t="s">
        <v>11</v>
      </c>
      <c r="F2872">
        <v>53</v>
      </c>
      <c r="G2872" s="2">
        <v>44613</v>
      </c>
      <c r="H2872">
        <v>882.24</v>
      </c>
      <c r="I2872">
        <v>2022</v>
      </c>
      <c r="J2872">
        <f t="shared" si="88"/>
        <v>34.953968253968256</v>
      </c>
      <c r="K2872">
        <v>3870</v>
      </c>
      <c r="L2872">
        <f t="shared" si="89"/>
        <v>630</v>
      </c>
    </row>
    <row r="2873" spans="1:12" x14ac:dyDescent="0.25">
      <c r="A2873" t="s">
        <v>38</v>
      </c>
      <c r="B2873">
        <v>1</v>
      </c>
      <c r="C2873">
        <v>219.33</v>
      </c>
      <c r="D2873" s="1">
        <v>0.1</v>
      </c>
      <c r="E2873" t="s">
        <v>14</v>
      </c>
      <c r="F2873">
        <v>12</v>
      </c>
      <c r="G2873" s="2">
        <v>44638</v>
      </c>
      <c r="H2873">
        <v>219.33</v>
      </c>
      <c r="I2873">
        <v>2022</v>
      </c>
      <c r="J2873">
        <f t="shared" si="88"/>
        <v>34.925278219395864</v>
      </c>
      <c r="K2873">
        <v>3871</v>
      </c>
      <c r="L2873">
        <f t="shared" si="89"/>
        <v>629</v>
      </c>
    </row>
    <row r="2874" spans="1:12" x14ac:dyDescent="0.25">
      <c r="A2874" t="s">
        <v>38</v>
      </c>
      <c r="B2874">
        <v>3</v>
      </c>
      <c r="C2874">
        <v>313.48</v>
      </c>
      <c r="D2874" s="1">
        <v>0.2</v>
      </c>
      <c r="E2874" t="s">
        <v>33</v>
      </c>
      <c r="F2874">
        <v>42</v>
      </c>
      <c r="G2874" s="2">
        <v>44690</v>
      </c>
      <c r="H2874">
        <v>940.44</v>
      </c>
      <c r="I2874">
        <v>2022</v>
      </c>
      <c r="J2874">
        <f t="shared" si="88"/>
        <v>34.961783439490446</v>
      </c>
      <c r="K2874">
        <v>3872</v>
      </c>
      <c r="L2874">
        <f t="shared" si="89"/>
        <v>628</v>
      </c>
    </row>
    <row r="2875" spans="1:12" x14ac:dyDescent="0.25">
      <c r="A2875" t="s">
        <v>40</v>
      </c>
      <c r="B2875">
        <v>4</v>
      </c>
      <c r="C2875">
        <v>447.01</v>
      </c>
      <c r="D2875" s="1">
        <v>0.15</v>
      </c>
      <c r="E2875" t="s">
        <v>33</v>
      </c>
      <c r="F2875">
        <v>21</v>
      </c>
      <c r="G2875" s="2">
        <v>44564</v>
      </c>
      <c r="H2875">
        <v>1788.04</v>
      </c>
      <c r="I2875">
        <v>2022</v>
      </c>
      <c r="J2875">
        <f t="shared" si="88"/>
        <v>34.950558213716107</v>
      </c>
      <c r="K2875">
        <v>3873</v>
      </c>
      <c r="L2875">
        <f t="shared" si="89"/>
        <v>627</v>
      </c>
    </row>
    <row r="2876" spans="1:12" x14ac:dyDescent="0.25">
      <c r="A2876" t="s">
        <v>38</v>
      </c>
      <c r="B2876">
        <v>4</v>
      </c>
      <c r="C2876">
        <v>157.74</v>
      </c>
      <c r="D2876" s="1">
        <v>0.2</v>
      </c>
      <c r="E2876" t="s">
        <v>11</v>
      </c>
      <c r="F2876">
        <v>51</v>
      </c>
      <c r="G2876" s="2">
        <v>44735</v>
      </c>
      <c r="H2876">
        <v>630.96</v>
      </c>
      <c r="I2876">
        <v>2022</v>
      </c>
      <c r="J2876">
        <f t="shared" si="88"/>
        <v>34.972843450479232</v>
      </c>
      <c r="K2876">
        <v>3874</v>
      </c>
      <c r="L2876">
        <f t="shared" si="89"/>
        <v>626</v>
      </c>
    </row>
    <row r="2877" spans="1:12" x14ac:dyDescent="0.25">
      <c r="A2877" t="s">
        <v>17</v>
      </c>
      <c r="B2877">
        <v>3</v>
      </c>
      <c r="C2877">
        <v>280.26</v>
      </c>
      <c r="D2877" s="1">
        <v>0.15</v>
      </c>
      <c r="E2877" t="s">
        <v>11</v>
      </c>
      <c r="F2877">
        <v>32</v>
      </c>
      <c r="G2877" s="2">
        <v>44747</v>
      </c>
      <c r="H2877">
        <v>840.78</v>
      </c>
      <c r="I2877">
        <v>2022</v>
      </c>
      <c r="J2877">
        <f t="shared" si="88"/>
        <v>34.947200000000002</v>
      </c>
      <c r="K2877">
        <v>3875</v>
      </c>
      <c r="L2877">
        <f t="shared" si="89"/>
        <v>625</v>
      </c>
    </row>
    <row r="2878" spans="1:12" x14ac:dyDescent="0.25">
      <c r="A2878" t="s">
        <v>38</v>
      </c>
      <c r="B2878">
        <v>5</v>
      </c>
      <c r="C2878">
        <v>492.1</v>
      </c>
      <c r="D2878" s="1">
        <v>0.1</v>
      </c>
      <c r="E2878" t="s">
        <v>25</v>
      </c>
      <c r="F2878">
        <v>47</v>
      </c>
      <c r="G2878" s="2">
        <v>44826</v>
      </c>
      <c r="H2878">
        <v>2460.5</v>
      </c>
      <c r="I2878">
        <v>2022</v>
      </c>
      <c r="J2878">
        <f t="shared" si="88"/>
        <v>34.95192307692308</v>
      </c>
      <c r="K2878">
        <v>3876</v>
      </c>
      <c r="L2878">
        <f t="shared" si="89"/>
        <v>624</v>
      </c>
    </row>
    <row r="2879" spans="1:12" x14ac:dyDescent="0.25">
      <c r="A2879" t="s">
        <v>40</v>
      </c>
      <c r="B2879">
        <v>2</v>
      </c>
      <c r="C2879">
        <v>470.18</v>
      </c>
      <c r="D2879" s="1">
        <v>0.15</v>
      </c>
      <c r="E2879" t="s">
        <v>11</v>
      </c>
      <c r="F2879">
        <v>56</v>
      </c>
      <c r="G2879" s="2">
        <v>44835</v>
      </c>
      <c r="H2879">
        <v>940.36</v>
      </c>
      <c r="I2879">
        <v>2022</v>
      </c>
      <c r="J2879">
        <f t="shared" si="88"/>
        <v>34.932584269662918</v>
      </c>
      <c r="K2879">
        <v>3877</v>
      </c>
      <c r="L2879">
        <f t="shared" si="89"/>
        <v>623</v>
      </c>
    </row>
    <row r="2880" spans="1:12" x14ac:dyDescent="0.25">
      <c r="A2880" t="s">
        <v>22</v>
      </c>
      <c r="B2880">
        <v>3</v>
      </c>
      <c r="C2880">
        <v>318.37</v>
      </c>
      <c r="D2880" s="1">
        <v>0.1</v>
      </c>
      <c r="E2880" t="s">
        <v>25</v>
      </c>
      <c r="F2880">
        <v>23</v>
      </c>
      <c r="G2880" s="2">
        <v>44870</v>
      </c>
      <c r="H2880">
        <v>955.11</v>
      </c>
      <c r="I2880">
        <v>2022</v>
      </c>
      <c r="J2880">
        <f t="shared" si="88"/>
        <v>34.89871382636656</v>
      </c>
      <c r="K2880">
        <v>3878</v>
      </c>
      <c r="L2880">
        <f t="shared" si="89"/>
        <v>622</v>
      </c>
    </row>
    <row r="2881" spans="1:12" x14ac:dyDescent="0.25">
      <c r="A2881" t="s">
        <v>17</v>
      </c>
      <c r="B2881">
        <v>2</v>
      </c>
      <c r="C2881">
        <v>324.95999999999998</v>
      </c>
      <c r="D2881" s="1">
        <v>0.05</v>
      </c>
      <c r="E2881" t="s">
        <v>14</v>
      </c>
      <c r="F2881">
        <v>25</v>
      </c>
      <c r="G2881" s="2">
        <v>44660</v>
      </c>
      <c r="H2881">
        <v>649.91999999999996</v>
      </c>
      <c r="I2881">
        <v>2022</v>
      </c>
      <c r="J2881">
        <f t="shared" si="88"/>
        <v>34.917874396135268</v>
      </c>
      <c r="K2881">
        <v>3879</v>
      </c>
      <c r="L2881">
        <f t="shared" si="89"/>
        <v>621</v>
      </c>
    </row>
    <row r="2882" spans="1:12" x14ac:dyDescent="0.25">
      <c r="A2882" t="s">
        <v>19</v>
      </c>
      <c r="B2882">
        <v>5</v>
      </c>
      <c r="C2882">
        <v>168.39</v>
      </c>
      <c r="D2882" s="1">
        <v>0.05</v>
      </c>
      <c r="E2882" t="s">
        <v>33</v>
      </c>
      <c r="F2882">
        <v>10</v>
      </c>
      <c r="G2882" s="2">
        <v>44594</v>
      </c>
      <c r="H2882">
        <v>841.94999999999993</v>
      </c>
      <c r="I2882">
        <v>2022</v>
      </c>
      <c r="J2882">
        <f t="shared" si="88"/>
        <v>34.933870967741939</v>
      </c>
      <c r="K2882">
        <v>3880</v>
      </c>
      <c r="L2882">
        <f t="shared" si="89"/>
        <v>620</v>
      </c>
    </row>
    <row r="2883" spans="1:12" x14ac:dyDescent="0.25">
      <c r="A2883" t="s">
        <v>19</v>
      </c>
      <c r="B2883">
        <v>1</v>
      </c>
      <c r="C2883">
        <v>494.11</v>
      </c>
      <c r="D2883" s="1">
        <v>0</v>
      </c>
      <c r="E2883" t="s">
        <v>11</v>
      </c>
      <c r="F2883">
        <v>34</v>
      </c>
      <c r="G2883" s="2">
        <v>44569</v>
      </c>
      <c r="H2883">
        <v>494.11</v>
      </c>
      <c r="I2883">
        <v>2022</v>
      </c>
      <c r="J2883">
        <f t="shared" ref="J2883:J2946" si="90" xml:space="preserve"> AVERAGE(F2883:F6382)</f>
        <v>34.974151857835217</v>
      </c>
      <c r="K2883">
        <v>3881</v>
      </c>
      <c r="L2883">
        <f t="shared" ref="L2883:L2946" si="91" xml:space="preserve"> COUNTA(K2883:K6382)</f>
        <v>619</v>
      </c>
    </row>
    <row r="2884" spans="1:12" x14ac:dyDescent="0.25">
      <c r="A2884" t="s">
        <v>10</v>
      </c>
      <c r="B2884">
        <v>5</v>
      </c>
      <c r="C2884">
        <v>217.61</v>
      </c>
      <c r="D2884" s="1">
        <v>0</v>
      </c>
      <c r="E2884" t="s">
        <v>25</v>
      </c>
      <c r="F2884">
        <v>53</v>
      </c>
      <c r="G2884" s="2">
        <v>44866</v>
      </c>
      <c r="H2884">
        <v>1088.0500000000002</v>
      </c>
      <c r="I2884">
        <v>2022</v>
      </c>
      <c r="J2884">
        <f t="shared" si="90"/>
        <v>34.975728155339809</v>
      </c>
      <c r="K2884">
        <v>3882</v>
      </c>
      <c r="L2884">
        <f t="shared" si="91"/>
        <v>618</v>
      </c>
    </row>
    <row r="2885" spans="1:12" x14ac:dyDescent="0.25">
      <c r="A2885" t="s">
        <v>19</v>
      </c>
      <c r="B2885">
        <v>4</v>
      </c>
      <c r="C2885">
        <v>93.15</v>
      </c>
      <c r="D2885" s="1">
        <v>0.1</v>
      </c>
      <c r="E2885" t="s">
        <v>30</v>
      </c>
      <c r="F2885">
        <v>52</v>
      </c>
      <c r="G2885" s="2">
        <v>44565</v>
      </c>
      <c r="H2885">
        <v>372.6</v>
      </c>
      <c r="I2885">
        <v>2022</v>
      </c>
      <c r="J2885">
        <f t="shared" si="90"/>
        <v>34.946515397082656</v>
      </c>
      <c r="K2885">
        <v>3883</v>
      </c>
      <c r="L2885">
        <f t="shared" si="91"/>
        <v>617</v>
      </c>
    </row>
    <row r="2886" spans="1:12" x14ac:dyDescent="0.25">
      <c r="A2886" t="s">
        <v>19</v>
      </c>
      <c r="B2886">
        <v>5</v>
      </c>
      <c r="C2886">
        <v>65.900000000000006</v>
      </c>
      <c r="D2886" s="1">
        <v>0</v>
      </c>
      <c r="E2886" t="s">
        <v>30</v>
      </c>
      <c r="F2886">
        <v>22</v>
      </c>
      <c r="G2886" s="2">
        <v>44594</v>
      </c>
      <c r="H2886">
        <v>329.5</v>
      </c>
      <c r="I2886">
        <v>2022</v>
      </c>
      <c r="J2886">
        <f t="shared" si="90"/>
        <v>34.918831168831169</v>
      </c>
      <c r="K2886">
        <v>3884</v>
      </c>
      <c r="L2886">
        <f t="shared" si="91"/>
        <v>616</v>
      </c>
    </row>
    <row r="2887" spans="1:12" x14ac:dyDescent="0.25">
      <c r="A2887" t="s">
        <v>38</v>
      </c>
      <c r="B2887">
        <v>1</v>
      </c>
      <c r="C2887">
        <v>210.34</v>
      </c>
      <c r="D2887" s="1">
        <v>0.1</v>
      </c>
      <c r="E2887" t="s">
        <v>25</v>
      </c>
      <c r="F2887">
        <v>23</v>
      </c>
      <c r="G2887" s="2">
        <v>44600</v>
      </c>
      <c r="H2887">
        <v>210.34</v>
      </c>
      <c r="I2887">
        <v>2022</v>
      </c>
      <c r="J2887">
        <f t="shared" si="90"/>
        <v>34.939837398373982</v>
      </c>
      <c r="K2887">
        <v>3885</v>
      </c>
      <c r="L2887">
        <f t="shared" si="91"/>
        <v>615</v>
      </c>
    </row>
    <row r="2888" spans="1:12" x14ac:dyDescent="0.25">
      <c r="A2888" t="s">
        <v>13</v>
      </c>
      <c r="B2888">
        <v>5</v>
      </c>
      <c r="C2888">
        <v>340.62</v>
      </c>
      <c r="D2888" s="1">
        <v>0.1</v>
      </c>
      <c r="E2888" t="s">
        <v>14</v>
      </c>
      <c r="F2888">
        <v>49</v>
      </c>
      <c r="G2888" s="2">
        <v>44899</v>
      </c>
      <c r="H2888">
        <v>1703.1</v>
      </c>
      <c r="I2888">
        <v>2022</v>
      </c>
      <c r="J2888">
        <f t="shared" si="90"/>
        <v>34.95928338762215</v>
      </c>
      <c r="K2888">
        <v>3886</v>
      </c>
      <c r="L2888">
        <f t="shared" si="91"/>
        <v>614</v>
      </c>
    </row>
    <row r="2889" spans="1:12" x14ac:dyDescent="0.25">
      <c r="A2889" t="s">
        <v>40</v>
      </c>
      <c r="B2889">
        <v>5</v>
      </c>
      <c r="C2889">
        <v>87.71</v>
      </c>
      <c r="D2889" s="1">
        <v>0.05</v>
      </c>
      <c r="E2889" t="s">
        <v>32</v>
      </c>
      <c r="F2889">
        <v>16</v>
      </c>
      <c r="G2889" s="2">
        <v>44905</v>
      </c>
      <c r="H2889">
        <v>438.54999999999995</v>
      </c>
      <c r="I2889">
        <v>2022</v>
      </c>
      <c r="J2889">
        <f t="shared" si="90"/>
        <v>34.936378466557912</v>
      </c>
      <c r="K2889">
        <v>3887</v>
      </c>
      <c r="L2889">
        <f t="shared" si="91"/>
        <v>613</v>
      </c>
    </row>
    <row r="2890" spans="1:12" x14ac:dyDescent="0.25">
      <c r="A2890" t="s">
        <v>27</v>
      </c>
      <c r="B2890">
        <v>1</v>
      </c>
      <c r="C2890">
        <v>217.84</v>
      </c>
      <c r="D2890" s="1">
        <v>0.2</v>
      </c>
      <c r="E2890" t="s">
        <v>28</v>
      </c>
      <c r="F2890">
        <v>55</v>
      </c>
      <c r="G2890" s="2">
        <v>44807</v>
      </c>
      <c r="H2890">
        <v>217.84</v>
      </c>
      <c r="I2890">
        <v>2022</v>
      </c>
      <c r="J2890">
        <f t="shared" si="90"/>
        <v>34.967320261437905</v>
      </c>
      <c r="K2890">
        <v>3888</v>
      </c>
      <c r="L2890">
        <f t="shared" si="91"/>
        <v>612</v>
      </c>
    </row>
    <row r="2891" spans="1:12" x14ac:dyDescent="0.25">
      <c r="A2891" t="s">
        <v>40</v>
      </c>
      <c r="B2891">
        <v>1</v>
      </c>
      <c r="C2891">
        <v>193.65</v>
      </c>
      <c r="D2891" s="1">
        <v>0.1</v>
      </c>
      <c r="E2891" t="s">
        <v>30</v>
      </c>
      <c r="F2891">
        <v>11</v>
      </c>
      <c r="G2891" s="2">
        <v>44849</v>
      </c>
      <c r="H2891">
        <v>193.65</v>
      </c>
      <c r="I2891">
        <v>2022</v>
      </c>
      <c r="J2891">
        <f t="shared" si="90"/>
        <v>34.934533551554829</v>
      </c>
      <c r="K2891">
        <v>3889</v>
      </c>
      <c r="L2891">
        <f t="shared" si="91"/>
        <v>611</v>
      </c>
    </row>
    <row r="2892" spans="1:12" x14ac:dyDescent="0.25">
      <c r="A2892" t="s">
        <v>27</v>
      </c>
      <c r="B2892">
        <v>4</v>
      </c>
      <c r="C2892">
        <v>310.17</v>
      </c>
      <c r="D2892" s="1">
        <v>0.15</v>
      </c>
      <c r="E2892" t="s">
        <v>32</v>
      </c>
      <c r="F2892">
        <v>51</v>
      </c>
      <c r="G2892" s="2">
        <v>44728</v>
      </c>
      <c r="H2892">
        <v>1240.68</v>
      </c>
      <c r="I2892">
        <v>2022</v>
      </c>
      <c r="J2892">
        <f t="shared" si="90"/>
        <v>34.973770491803279</v>
      </c>
      <c r="K2892">
        <v>3890</v>
      </c>
      <c r="L2892">
        <f t="shared" si="91"/>
        <v>610</v>
      </c>
    </row>
    <row r="2893" spans="1:12" x14ac:dyDescent="0.25">
      <c r="A2893" t="s">
        <v>27</v>
      </c>
      <c r="B2893">
        <v>5</v>
      </c>
      <c r="C2893">
        <v>86.14</v>
      </c>
      <c r="D2893" s="1">
        <v>0</v>
      </c>
      <c r="E2893" t="s">
        <v>28</v>
      </c>
      <c r="F2893">
        <v>30</v>
      </c>
      <c r="G2893" s="2">
        <v>44767</v>
      </c>
      <c r="H2893">
        <v>430.7</v>
      </c>
      <c r="I2893">
        <v>2022</v>
      </c>
      <c r="J2893">
        <f t="shared" si="90"/>
        <v>34.947454844006565</v>
      </c>
      <c r="K2893">
        <v>3891</v>
      </c>
      <c r="L2893">
        <f t="shared" si="91"/>
        <v>609</v>
      </c>
    </row>
    <row r="2894" spans="1:12" x14ac:dyDescent="0.25">
      <c r="A2894" t="s">
        <v>40</v>
      </c>
      <c r="B2894">
        <v>2</v>
      </c>
      <c r="C2894">
        <v>157.76</v>
      </c>
      <c r="D2894" s="1">
        <v>0.2</v>
      </c>
      <c r="E2894" t="s">
        <v>32</v>
      </c>
      <c r="F2894">
        <v>14</v>
      </c>
      <c r="G2894" s="2">
        <v>44910</v>
      </c>
      <c r="H2894">
        <v>315.52</v>
      </c>
      <c r="I2894">
        <v>2022</v>
      </c>
      <c r="J2894">
        <f t="shared" si="90"/>
        <v>34.955592105263158</v>
      </c>
      <c r="K2894">
        <v>3892</v>
      </c>
      <c r="L2894">
        <f t="shared" si="91"/>
        <v>608</v>
      </c>
    </row>
    <row r="2895" spans="1:12" x14ac:dyDescent="0.25">
      <c r="A2895" t="s">
        <v>38</v>
      </c>
      <c r="B2895">
        <v>5</v>
      </c>
      <c r="C2895">
        <v>440.05</v>
      </c>
      <c r="D2895" s="1">
        <v>0.15</v>
      </c>
      <c r="E2895" t="s">
        <v>30</v>
      </c>
      <c r="F2895">
        <v>48</v>
      </c>
      <c r="G2895" s="2">
        <v>44585</v>
      </c>
      <c r="H2895">
        <v>2200.25</v>
      </c>
      <c r="I2895">
        <v>2022</v>
      </c>
      <c r="J2895">
        <f t="shared" si="90"/>
        <v>34.990115321252063</v>
      </c>
      <c r="K2895">
        <v>3893</v>
      </c>
      <c r="L2895">
        <f t="shared" si="91"/>
        <v>607</v>
      </c>
    </row>
    <row r="2896" spans="1:12" x14ac:dyDescent="0.25">
      <c r="A2896" t="s">
        <v>19</v>
      </c>
      <c r="B2896">
        <v>3</v>
      </c>
      <c r="C2896">
        <v>162.81</v>
      </c>
      <c r="D2896" s="1">
        <v>0.15</v>
      </c>
      <c r="E2896" t="s">
        <v>14</v>
      </c>
      <c r="F2896">
        <v>39</v>
      </c>
      <c r="G2896" s="2">
        <v>44719</v>
      </c>
      <c r="H2896">
        <v>488.43</v>
      </c>
      <c r="I2896">
        <v>2022</v>
      </c>
      <c r="J2896">
        <f t="shared" si="90"/>
        <v>34.96864686468647</v>
      </c>
      <c r="K2896">
        <v>3894</v>
      </c>
      <c r="L2896">
        <f t="shared" si="91"/>
        <v>606</v>
      </c>
    </row>
    <row r="2897" spans="1:12" x14ac:dyDescent="0.25">
      <c r="A2897" t="s">
        <v>10</v>
      </c>
      <c r="B2897">
        <v>5</v>
      </c>
      <c r="C2897">
        <v>264.91000000000003</v>
      </c>
      <c r="D2897" s="1">
        <v>0</v>
      </c>
      <c r="E2897" t="s">
        <v>25</v>
      </c>
      <c r="F2897">
        <v>31</v>
      </c>
      <c r="G2897" s="2">
        <v>44796</v>
      </c>
      <c r="H2897">
        <v>1324.5500000000002</v>
      </c>
      <c r="I2897">
        <v>2022</v>
      </c>
      <c r="J2897">
        <f t="shared" si="90"/>
        <v>34.961983471074383</v>
      </c>
      <c r="K2897">
        <v>3895</v>
      </c>
      <c r="L2897">
        <f t="shared" si="91"/>
        <v>605</v>
      </c>
    </row>
    <row r="2898" spans="1:12" x14ac:dyDescent="0.25">
      <c r="A2898" t="s">
        <v>40</v>
      </c>
      <c r="B2898">
        <v>4</v>
      </c>
      <c r="C2898">
        <v>194.82</v>
      </c>
      <c r="D2898" s="1">
        <v>0.1</v>
      </c>
      <c r="E2898" t="s">
        <v>30</v>
      </c>
      <c r="F2898">
        <v>31</v>
      </c>
      <c r="G2898" s="2">
        <v>44562</v>
      </c>
      <c r="H2898">
        <v>779.28</v>
      </c>
      <c r="I2898">
        <v>2022</v>
      </c>
      <c r="J2898">
        <f t="shared" si="90"/>
        <v>34.968543046357617</v>
      </c>
      <c r="K2898">
        <v>3896</v>
      </c>
      <c r="L2898">
        <f t="shared" si="91"/>
        <v>604</v>
      </c>
    </row>
    <row r="2899" spans="1:12" x14ac:dyDescent="0.25">
      <c r="A2899" t="s">
        <v>22</v>
      </c>
      <c r="B2899">
        <v>3</v>
      </c>
      <c r="C2899">
        <v>355.98</v>
      </c>
      <c r="D2899" s="1">
        <v>0</v>
      </c>
      <c r="E2899" t="s">
        <v>11</v>
      </c>
      <c r="F2899">
        <v>44</v>
      </c>
      <c r="G2899" s="2">
        <v>44917</v>
      </c>
      <c r="H2899">
        <v>1067.94</v>
      </c>
      <c r="I2899">
        <v>2022</v>
      </c>
      <c r="J2899">
        <f t="shared" si="90"/>
        <v>34.975124378109456</v>
      </c>
      <c r="K2899">
        <v>3897</v>
      </c>
      <c r="L2899">
        <f t="shared" si="91"/>
        <v>603</v>
      </c>
    </row>
    <row r="2900" spans="1:12" x14ac:dyDescent="0.25">
      <c r="A2900" t="s">
        <v>27</v>
      </c>
      <c r="B2900">
        <v>5</v>
      </c>
      <c r="C2900">
        <v>306.57</v>
      </c>
      <c r="D2900" s="1">
        <v>0.15</v>
      </c>
      <c r="E2900" t="s">
        <v>28</v>
      </c>
      <c r="F2900">
        <v>58</v>
      </c>
      <c r="G2900" s="2">
        <v>44707</v>
      </c>
      <c r="H2900">
        <v>1532.85</v>
      </c>
      <c r="I2900">
        <v>2022</v>
      </c>
      <c r="J2900">
        <f t="shared" si="90"/>
        <v>34.96013289036545</v>
      </c>
      <c r="K2900">
        <v>3898</v>
      </c>
      <c r="L2900">
        <f t="shared" si="91"/>
        <v>602</v>
      </c>
    </row>
    <row r="2901" spans="1:12" x14ac:dyDescent="0.25">
      <c r="A2901" t="s">
        <v>13</v>
      </c>
      <c r="B2901">
        <v>3</v>
      </c>
      <c r="C2901">
        <v>207.52</v>
      </c>
      <c r="D2901" s="1">
        <v>0.05</v>
      </c>
      <c r="E2901" t="s">
        <v>28</v>
      </c>
      <c r="F2901">
        <v>31</v>
      </c>
      <c r="G2901" s="2">
        <v>44792</v>
      </c>
      <c r="H2901">
        <v>622.56000000000006</v>
      </c>
      <c r="I2901">
        <v>2022</v>
      </c>
      <c r="J2901">
        <f t="shared" si="90"/>
        <v>34.921797004991681</v>
      </c>
      <c r="K2901">
        <v>3899</v>
      </c>
      <c r="L2901">
        <f t="shared" si="91"/>
        <v>601</v>
      </c>
    </row>
    <row r="2902" spans="1:12" x14ac:dyDescent="0.25">
      <c r="A2902" t="s">
        <v>13</v>
      </c>
      <c r="B2902">
        <v>2</v>
      </c>
      <c r="C2902">
        <v>133.03</v>
      </c>
      <c r="D2902" s="1">
        <v>0.1</v>
      </c>
      <c r="E2902" t="s">
        <v>33</v>
      </c>
      <c r="F2902">
        <v>51</v>
      </c>
      <c r="G2902" s="2">
        <v>44682</v>
      </c>
      <c r="H2902">
        <v>266.06</v>
      </c>
      <c r="I2902">
        <v>2022</v>
      </c>
      <c r="J2902">
        <f t="shared" si="90"/>
        <v>34.928333333333335</v>
      </c>
      <c r="K2902">
        <v>3900</v>
      </c>
      <c r="L2902">
        <f t="shared" si="91"/>
        <v>600</v>
      </c>
    </row>
    <row r="2903" spans="1:12" x14ac:dyDescent="0.25">
      <c r="A2903" t="s">
        <v>17</v>
      </c>
      <c r="B2903">
        <v>2</v>
      </c>
      <c r="C2903">
        <v>272.5</v>
      </c>
      <c r="D2903" s="1">
        <v>0.1</v>
      </c>
      <c r="E2903" t="s">
        <v>14</v>
      </c>
      <c r="F2903">
        <v>27</v>
      </c>
      <c r="G2903" s="2">
        <v>44850</v>
      </c>
      <c r="H2903">
        <v>545</v>
      </c>
      <c r="I2903">
        <v>2022</v>
      </c>
      <c r="J2903">
        <f t="shared" si="90"/>
        <v>34.901502504173621</v>
      </c>
      <c r="K2903">
        <v>3901</v>
      </c>
      <c r="L2903">
        <f t="shared" si="91"/>
        <v>599</v>
      </c>
    </row>
    <row r="2904" spans="1:12" x14ac:dyDescent="0.25">
      <c r="A2904" t="s">
        <v>17</v>
      </c>
      <c r="B2904">
        <v>4</v>
      </c>
      <c r="C2904">
        <v>95.47</v>
      </c>
      <c r="D2904" s="1">
        <v>0.15</v>
      </c>
      <c r="E2904" t="s">
        <v>32</v>
      </c>
      <c r="F2904">
        <v>41</v>
      </c>
      <c r="G2904" s="2">
        <v>44635</v>
      </c>
      <c r="H2904">
        <v>381.88</v>
      </c>
      <c r="I2904">
        <v>2022</v>
      </c>
      <c r="J2904">
        <f t="shared" si="90"/>
        <v>34.914715719063544</v>
      </c>
      <c r="K2904">
        <v>3902</v>
      </c>
      <c r="L2904">
        <f t="shared" si="91"/>
        <v>598</v>
      </c>
    </row>
    <row r="2905" spans="1:12" x14ac:dyDescent="0.25">
      <c r="A2905" t="s">
        <v>27</v>
      </c>
      <c r="B2905">
        <v>5</v>
      </c>
      <c r="C2905">
        <v>191.87</v>
      </c>
      <c r="D2905" s="1">
        <v>0.1</v>
      </c>
      <c r="E2905" t="s">
        <v>32</v>
      </c>
      <c r="F2905">
        <v>40</v>
      </c>
      <c r="G2905" s="2">
        <v>44595</v>
      </c>
      <c r="H2905">
        <v>959.35</v>
      </c>
      <c r="I2905">
        <v>2022</v>
      </c>
      <c r="J2905">
        <f t="shared" si="90"/>
        <v>34.904522613065325</v>
      </c>
      <c r="K2905">
        <v>3903</v>
      </c>
      <c r="L2905">
        <f t="shared" si="91"/>
        <v>597</v>
      </c>
    </row>
    <row r="2906" spans="1:12" x14ac:dyDescent="0.25">
      <c r="A2906" t="s">
        <v>19</v>
      </c>
      <c r="B2906">
        <v>4</v>
      </c>
      <c r="C2906">
        <v>289.48</v>
      </c>
      <c r="D2906" s="1">
        <v>0.1</v>
      </c>
      <c r="E2906" t="s">
        <v>28</v>
      </c>
      <c r="F2906">
        <v>55</v>
      </c>
      <c r="G2906" s="2">
        <v>44654</v>
      </c>
      <c r="H2906">
        <v>1157.92</v>
      </c>
      <c r="I2906">
        <v>2022</v>
      </c>
      <c r="J2906">
        <f t="shared" si="90"/>
        <v>34.895973154362416</v>
      </c>
      <c r="K2906">
        <v>3904</v>
      </c>
      <c r="L2906">
        <f t="shared" si="91"/>
        <v>596</v>
      </c>
    </row>
    <row r="2907" spans="1:12" x14ac:dyDescent="0.25">
      <c r="A2907" t="s">
        <v>13</v>
      </c>
      <c r="B2907">
        <v>3</v>
      </c>
      <c r="C2907">
        <v>262.99</v>
      </c>
      <c r="D2907" s="1">
        <v>0.2</v>
      </c>
      <c r="E2907" t="s">
        <v>32</v>
      </c>
      <c r="F2907">
        <v>34</v>
      </c>
      <c r="G2907" s="2">
        <v>44666</v>
      </c>
      <c r="H2907">
        <v>788.97</v>
      </c>
      <c r="I2907">
        <v>2022</v>
      </c>
      <c r="J2907">
        <f t="shared" si="90"/>
        <v>34.86218487394958</v>
      </c>
      <c r="K2907">
        <v>3905</v>
      </c>
      <c r="L2907">
        <f t="shared" si="91"/>
        <v>595</v>
      </c>
    </row>
    <row r="2908" spans="1:12" x14ac:dyDescent="0.25">
      <c r="A2908" t="s">
        <v>10</v>
      </c>
      <c r="B2908">
        <v>5</v>
      </c>
      <c r="C2908">
        <v>255.04</v>
      </c>
      <c r="D2908" s="1">
        <v>0.15</v>
      </c>
      <c r="E2908" t="s">
        <v>25</v>
      </c>
      <c r="F2908">
        <v>16</v>
      </c>
      <c r="G2908" s="2">
        <v>44740</v>
      </c>
      <c r="H2908">
        <v>1275.2</v>
      </c>
      <c r="I2908">
        <v>2022</v>
      </c>
      <c r="J2908">
        <f t="shared" si="90"/>
        <v>34.863636363636367</v>
      </c>
      <c r="K2908">
        <v>3906</v>
      </c>
      <c r="L2908">
        <f t="shared" si="91"/>
        <v>594</v>
      </c>
    </row>
    <row r="2909" spans="1:12" x14ac:dyDescent="0.25">
      <c r="A2909" t="s">
        <v>17</v>
      </c>
      <c r="B2909">
        <v>5</v>
      </c>
      <c r="C2909">
        <v>333.51</v>
      </c>
      <c r="D2909" s="1">
        <v>0</v>
      </c>
      <c r="E2909" t="s">
        <v>30</v>
      </c>
      <c r="F2909">
        <v>17</v>
      </c>
      <c r="G2909" s="2">
        <v>44675</v>
      </c>
      <c r="H2909">
        <v>1667.55</v>
      </c>
      <c r="I2909">
        <v>2022</v>
      </c>
      <c r="J2909">
        <f t="shared" si="90"/>
        <v>34.895446880269816</v>
      </c>
      <c r="K2909">
        <v>3907</v>
      </c>
      <c r="L2909">
        <f t="shared" si="91"/>
        <v>593</v>
      </c>
    </row>
    <row r="2910" spans="1:12" x14ac:dyDescent="0.25">
      <c r="A2910" t="s">
        <v>38</v>
      </c>
      <c r="B2910">
        <v>1</v>
      </c>
      <c r="C2910">
        <v>478.49</v>
      </c>
      <c r="D2910" s="1">
        <v>0</v>
      </c>
      <c r="E2910" t="s">
        <v>25</v>
      </c>
      <c r="F2910">
        <v>46</v>
      </c>
      <c r="G2910" s="2">
        <v>44774</v>
      </c>
      <c r="H2910">
        <v>478.49</v>
      </c>
      <c r="I2910">
        <v>2022</v>
      </c>
      <c r="J2910">
        <f t="shared" si="90"/>
        <v>34.925675675675677</v>
      </c>
      <c r="K2910">
        <v>3908</v>
      </c>
      <c r="L2910">
        <f t="shared" si="91"/>
        <v>592</v>
      </c>
    </row>
    <row r="2911" spans="1:12" x14ac:dyDescent="0.25">
      <c r="A2911" t="s">
        <v>27</v>
      </c>
      <c r="B2911">
        <v>3</v>
      </c>
      <c r="C2911">
        <v>187.99</v>
      </c>
      <c r="D2911" s="1">
        <v>0</v>
      </c>
      <c r="E2911" t="s">
        <v>33</v>
      </c>
      <c r="F2911">
        <v>51</v>
      </c>
      <c r="G2911" s="2">
        <v>44609</v>
      </c>
      <c r="H2911">
        <v>563.97</v>
      </c>
      <c r="I2911">
        <v>2022</v>
      </c>
      <c r="J2911">
        <f t="shared" si="90"/>
        <v>34.906937394247038</v>
      </c>
      <c r="K2911">
        <v>3909</v>
      </c>
      <c r="L2911">
        <f t="shared" si="91"/>
        <v>591</v>
      </c>
    </row>
    <row r="2912" spans="1:12" x14ac:dyDescent="0.25">
      <c r="A2912" t="s">
        <v>40</v>
      </c>
      <c r="B2912">
        <v>1</v>
      </c>
      <c r="C2912">
        <v>354.41</v>
      </c>
      <c r="D2912" s="1">
        <v>0.05</v>
      </c>
      <c r="E2912" t="s">
        <v>28</v>
      </c>
      <c r="F2912">
        <v>48</v>
      </c>
      <c r="G2912" s="2">
        <v>44766</v>
      </c>
      <c r="H2912">
        <v>354.41</v>
      </c>
      <c r="I2912">
        <v>2022</v>
      </c>
      <c r="J2912">
        <f t="shared" si="90"/>
        <v>34.87966101694915</v>
      </c>
      <c r="K2912">
        <v>3910</v>
      </c>
      <c r="L2912">
        <f t="shared" si="91"/>
        <v>590</v>
      </c>
    </row>
    <row r="2913" spans="1:12" x14ac:dyDescent="0.25">
      <c r="A2913" t="s">
        <v>40</v>
      </c>
      <c r="B2913">
        <v>5</v>
      </c>
      <c r="C2913">
        <v>296.51</v>
      </c>
      <c r="D2913" s="1">
        <v>0</v>
      </c>
      <c r="E2913" t="s">
        <v>25</v>
      </c>
      <c r="F2913">
        <v>39</v>
      </c>
      <c r="G2913" s="2">
        <v>44757</v>
      </c>
      <c r="H2913">
        <v>1482.55</v>
      </c>
      <c r="I2913">
        <v>2022</v>
      </c>
      <c r="J2913">
        <f t="shared" si="90"/>
        <v>34.857385398981322</v>
      </c>
      <c r="K2913">
        <v>3911</v>
      </c>
      <c r="L2913">
        <f t="shared" si="91"/>
        <v>589</v>
      </c>
    </row>
    <row r="2914" spans="1:12" x14ac:dyDescent="0.25">
      <c r="A2914" t="s">
        <v>40</v>
      </c>
      <c r="B2914">
        <v>4</v>
      </c>
      <c r="C2914">
        <v>94.16</v>
      </c>
      <c r="D2914" s="1">
        <v>0.15</v>
      </c>
      <c r="E2914" t="s">
        <v>32</v>
      </c>
      <c r="F2914">
        <v>38</v>
      </c>
      <c r="G2914" s="2">
        <v>44568</v>
      </c>
      <c r="H2914">
        <v>376.64</v>
      </c>
      <c r="I2914">
        <v>2022</v>
      </c>
      <c r="J2914">
        <f t="shared" si="90"/>
        <v>34.85034013605442</v>
      </c>
      <c r="K2914">
        <v>3912</v>
      </c>
      <c r="L2914">
        <f t="shared" si="91"/>
        <v>588</v>
      </c>
    </row>
    <row r="2915" spans="1:12" x14ac:dyDescent="0.25">
      <c r="A2915" t="s">
        <v>19</v>
      </c>
      <c r="B2915">
        <v>2</v>
      </c>
      <c r="C2915">
        <v>329.22</v>
      </c>
      <c r="D2915" s="1">
        <v>0.15</v>
      </c>
      <c r="E2915" t="s">
        <v>30</v>
      </c>
      <c r="F2915">
        <v>57</v>
      </c>
      <c r="G2915" s="2">
        <v>44869</v>
      </c>
      <c r="H2915">
        <v>658.44</v>
      </c>
      <c r="I2915">
        <v>2022</v>
      </c>
      <c r="J2915">
        <f t="shared" si="90"/>
        <v>34.844974446337311</v>
      </c>
      <c r="K2915">
        <v>3913</v>
      </c>
      <c r="L2915">
        <f t="shared" si="91"/>
        <v>587</v>
      </c>
    </row>
    <row r="2916" spans="1:12" x14ac:dyDescent="0.25">
      <c r="A2916" t="s">
        <v>40</v>
      </c>
      <c r="B2916">
        <v>1</v>
      </c>
      <c r="C2916">
        <v>421.37</v>
      </c>
      <c r="D2916" s="1">
        <v>0.2</v>
      </c>
      <c r="E2916" t="s">
        <v>11</v>
      </c>
      <c r="F2916">
        <v>27</v>
      </c>
      <c r="G2916" s="2">
        <v>44812</v>
      </c>
      <c r="H2916">
        <v>421.37</v>
      </c>
      <c r="I2916">
        <v>2022</v>
      </c>
      <c r="J2916">
        <f t="shared" si="90"/>
        <v>34.80716723549488</v>
      </c>
      <c r="K2916">
        <v>3914</v>
      </c>
      <c r="L2916">
        <f t="shared" si="91"/>
        <v>586</v>
      </c>
    </row>
    <row r="2917" spans="1:12" x14ac:dyDescent="0.25">
      <c r="A2917" t="s">
        <v>27</v>
      </c>
      <c r="B2917">
        <v>3</v>
      </c>
      <c r="C2917">
        <v>439.62</v>
      </c>
      <c r="D2917" s="1">
        <v>0</v>
      </c>
      <c r="E2917" t="s">
        <v>28</v>
      </c>
      <c r="F2917">
        <v>26</v>
      </c>
      <c r="G2917" s="2">
        <v>44615</v>
      </c>
      <c r="H2917">
        <v>1318.8600000000001</v>
      </c>
      <c r="I2917">
        <v>2022</v>
      </c>
      <c r="J2917">
        <f t="shared" si="90"/>
        <v>34.820512820512818</v>
      </c>
      <c r="K2917">
        <v>3915</v>
      </c>
      <c r="L2917">
        <f t="shared" si="91"/>
        <v>585</v>
      </c>
    </row>
    <row r="2918" spans="1:12" x14ac:dyDescent="0.25">
      <c r="A2918" t="s">
        <v>40</v>
      </c>
      <c r="B2918">
        <v>2</v>
      </c>
      <c r="C2918">
        <v>379.72</v>
      </c>
      <c r="D2918" s="1">
        <v>0</v>
      </c>
      <c r="E2918" t="s">
        <v>11</v>
      </c>
      <c r="F2918">
        <v>13</v>
      </c>
      <c r="G2918" s="2">
        <v>44692</v>
      </c>
      <c r="H2918">
        <v>759.44</v>
      </c>
      <c r="I2918">
        <v>2022</v>
      </c>
      <c r="J2918">
        <f t="shared" si="90"/>
        <v>34.835616438356162</v>
      </c>
      <c r="K2918">
        <v>3916</v>
      </c>
      <c r="L2918">
        <f t="shared" si="91"/>
        <v>584</v>
      </c>
    </row>
    <row r="2919" spans="1:12" x14ac:dyDescent="0.25">
      <c r="A2919" t="s">
        <v>22</v>
      </c>
      <c r="B2919">
        <v>4</v>
      </c>
      <c r="C2919">
        <v>316.08999999999997</v>
      </c>
      <c r="D2919" s="1">
        <v>0</v>
      </c>
      <c r="E2919" t="s">
        <v>20</v>
      </c>
      <c r="F2919">
        <v>45</v>
      </c>
      <c r="G2919" s="2">
        <v>44599</v>
      </c>
      <c r="H2919">
        <v>1264.3599999999999</v>
      </c>
      <c r="I2919">
        <v>2022</v>
      </c>
      <c r="J2919">
        <f t="shared" si="90"/>
        <v>34.873070325900514</v>
      </c>
      <c r="K2919">
        <v>3917</v>
      </c>
      <c r="L2919">
        <f t="shared" si="91"/>
        <v>583</v>
      </c>
    </row>
    <row r="2920" spans="1:12" x14ac:dyDescent="0.25">
      <c r="A2920" t="s">
        <v>22</v>
      </c>
      <c r="B2920">
        <v>5</v>
      </c>
      <c r="C2920">
        <v>59.36</v>
      </c>
      <c r="D2920" s="1">
        <v>0.15</v>
      </c>
      <c r="E2920" t="s">
        <v>25</v>
      </c>
      <c r="F2920">
        <v>24</v>
      </c>
      <c r="G2920" s="2">
        <v>44836</v>
      </c>
      <c r="H2920">
        <v>296.8</v>
      </c>
      <c r="I2920">
        <v>2022</v>
      </c>
      <c r="J2920">
        <f t="shared" si="90"/>
        <v>34.855670103092784</v>
      </c>
      <c r="K2920">
        <v>3918</v>
      </c>
      <c r="L2920">
        <f t="shared" si="91"/>
        <v>582</v>
      </c>
    </row>
    <row r="2921" spans="1:12" x14ac:dyDescent="0.25">
      <c r="A2921" t="s">
        <v>22</v>
      </c>
      <c r="B2921">
        <v>1</v>
      </c>
      <c r="C2921">
        <v>260.56</v>
      </c>
      <c r="D2921" s="1">
        <v>0.15</v>
      </c>
      <c r="E2921" t="s">
        <v>25</v>
      </c>
      <c r="F2921">
        <v>22</v>
      </c>
      <c r="G2921" s="2">
        <v>44768</v>
      </c>
      <c r="H2921">
        <v>260.56</v>
      </c>
      <c r="I2921">
        <v>2022</v>
      </c>
      <c r="J2921">
        <f t="shared" si="90"/>
        <v>34.874354561101548</v>
      </c>
      <c r="K2921">
        <v>3919</v>
      </c>
      <c r="L2921">
        <f t="shared" si="91"/>
        <v>581</v>
      </c>
    </row>
    <row r="2922" spans="1:12" x14ac:dyDescent="0.25">
      <c r="A2922" t="s">
        <v>10</v>
      </c>
      <c r="B2922">
        <v>2</v>
      </c>
      <c r="C2922">
        <v>39.950000000000003</v>
      </c>
      <c r="D2922" s="1">
        <v>0.1</v>
      </c>
      <c r="E2922" t="s">
        <v>32</v>
      </c>
      <c r="F2922">
        <v>40</v>
      </c>
      <c r="G2922" s="2">
        <v>44794</v>
      </c>
      <c r="H2922">
        <v>79.900000000000006</v>
      </c>
      <c r="I2922">
        <v>2022</v>
      </c>
      <c r="J2922">
        <f t="shared" si="90"/>
        <v>34.896551724137929</v>
      </c>
      <c r="K2922">
        <v>3920</v>
      </c>
      <c r="L2922">
        <f t="shared" si="91"/>
        <v>580</v>
      </c>
    </row>
    <row r="2923" spans="1:12" x14ac:dyDescent="0.25">
      <c r="A2923" t="s">
        <v>13</v>
      </c>
      <c r="B2923">
        <v>5</v>
      </c>
      <c r="C2923">
        <v>272.2</v>
      </c>
      <c r="D2923" s="1">
        <v>0</v>
      </c>
      <c r="E2923" t="s">
        <v>11</v>
      </c>
      <c r="F2923">
        <v>23</v>
      </c>
      <c r="G2923" s="2">
        <v>44826</v>
      </c>
      <c r="H2923">
        <v>1361</v>
      </c>
      <c r="I2923">
        <v>2022</v>
      </c>
      <c r="J2923">
        <f t="shared" si="90"/>
        <v>34.887737478411054</v>
      </c>
      <c r="K2923">
        <v>3921</v>
      </c>
      <c r="L2923">
        <f t="shared" si="91"/>
        <v>579</v>
      </c>
    </row>
    <row r="2924" spans="1:12" x14ac:dyDescent="0.25">
      <c r="A2924" t="s">
        <v>38</v>
      </c>
      <c r="B2924">
        <v>5</v>
      </c>
      <c r="C2924">
        <v>347.38</v>
      </c>
      <c r="D2924" s="1">
        <v>0</v>
      </c>
      <c r="E2924" t="s">
        <v>32</v>
      </c>
      <c r="F2924">
        <v>50</v>
      </c>
      <c r="G2924" s="2">
        <v>44842</v>
      </c>
      <c r="H2924">
        <v>1736.9</v>
      </c>
      <c r="I2924">
        <v>2022</v>
      </c>
      <c r="J2924">
        <f t="shared" si="90"/>
        <v>34.908304498269899</v>
      </c>
      <c r="K2924">
        <v>3922</v>
      </c>
      <c r="L2924">
        <f t="shared" si="91"/>
        <v>578</v>
      </c>
    </row>
    <row r="2925" spans="1:12" x14ac:dyDescent="0.25">
      <c r="A2925" t="s">
        <v>22</v>
      </c>
      <c r="B2925">
        <v>4</v>
      </c>
      <c r="C2925">
        <v>421.41</v>
      </c>
      <c r="D2925" s="1">
        <v>0.05</v>
      </c>
      <c r="E2925" t="s">
        <v>25</v>
      </c>
      <c r="F2925">
        <v>40</v>
      </c>
      <c r="G2925" s="2">
        <v>44792</v>
      </c>
      <c r="H2925">
        <v>1685.64</v>
      </c>
      <c r="I2925">
        <v>2022</v>
      </c>
      <c r="J2925">
        <f t="shared" si="90"/>
        <v>34.882149046793764</v>
      </c>
      <c r="K2925">
        <v>3923</v>
      </c>
      <c r="L2925">
        <f t="shared" si="91"/>
        <v>577</v>
      </c>
    </row>
    <row r="2926" spans="1:12" x14ac:dyDescent="0.25">
      <c r="A2926" t="s">
        <v>22</v>
      </c>
      <c r="B2926">
        <v>5</v>
      </c>
      <c r="C2926">
        <v>270.7</v>
      </c>
      <c r="D2926" s="1">
        <v>0.05</v>
      </c>
      <c r="E2926" t="s">
        <v>30</v>
      </c>
      <c r="F2926">
        <v>46</v>
      </c>
      <c r="G2926" s="2">
        <v>44672</v>
      </c>
      <c r="H2926">
        <v>1353.5</v>
      </c>
      <c r="I2926">
        <v>2022</v>
      </c>
      <c r="J2926">
        <f t="shared" si="90"/>
        <v>34.873263888888886</v>
      </c>
      <c r="K2926">
        <v>3924</v>
      </c>
      <c r="L2926">
        <f t="shared" si="91"/>
        <v>576</v>
      </c>
    </row>
    <row r="2927" spans="1:12" x14ac:dyDescent="0.25">
      <c r="A2927" t="s">
        <v>27</v>
      </c>
      <c r="B2927">
        <v>1</v>
      </c>
      <c r="C2927">
        <v>30.2</v>
      </c>
      <c r="D2927" s="1">
        <v>0</v>
      </c>
      <c r="E2927" t="s">
        <v>32</v>
      </c>
      <c r="F2927">
        <v>13</v>
      </c>
      <c r="G2927" s="2">
        <v>44767</v>
      </c>
      <c r="H2927">
        <v>30.2</v>
      </c>
      <c r="I2927">
        <v>2022</v>
      </c>
      <c r="J2927">
        <f t="shared" si="90"/>
        <v>34.853913043478258</v>
      </c>
      <c r="K2927">
        <v>3925</v>
      </c>
      <c r="L2927">
        <f t="shared" si="91"/>
        <v>575</v>
      </c>
    </row>
    <row r="2928" spans="1:12" x14ac:dyDescent="0.25">
      <c r="A2928" t="s">
        <v>19</v>
      </c>
      <c r="B2928">
        <v>4</v>
      </c>
      <c r="C2928">
        <v>346.17</v>
      </c>
      <c r="D2928" s="1">
        <v>0</v>
      </c>
      <c r="E2928" t="s">
        <v>30</v>
      </c>
      <c r="F2928">
        <v>27</v>
      </c>
      <c r="G2928" s="2">
        <v>44762</v>
      </c>
      <c r="H2928">
        <v>1384.68</v>
      </c>
      <c r="I2928">
        <v>2022</v>
      </c>
      <c r="J2928">
        <f t="shared" si="90"/>
        <v>34.89198606271777</v>
      </c>
      <c r="K2928">
        <v>3926</v>
      </c>
      <c r="L2928">
        <f t="shared" si="91"/>
        <v>574</v>
      </c>
    </row>
    <row r="2929" spans="1:12" x14ac:dyDescent="0.25">
      <c r="A2929" t="s">
        <v>22</v>
      </c>
      <c r="B2929">
        <v>1</v>
      </c>
      <c r="C2929">
        <v>324.64999999999998</v>
      </c>
      <c r="D2929" s="1">
        <v>0.1</v>
      </c>
      <c r="E2929" t="s">
        <v>33</v>
      </c>
      <c r="F2929">
        <v>13</v>
      </c>
      <c r="G2929" s="2">
        <v>44816</v>
      </c>
      <c r="H2929">
        <v>324.64999999999998</v>
      </c>
      <c r="I2929">
        <v>2022</v>
      </c>
      <c r="J2929">
        <f t="shared" si="90"/>
        <v>34.905759162303667</v>
      </c>
      <c r="K2929">
        <v>3927</v>
      </c>
      <c r="L2929">
        <f t="shared" si="91"/>
        <v>573</v>
      </c>
    </row>
    <row r="2930" spans="1:12" x14ac:dyDescent="0.25">
      <c r="A2930" t="s">
        <v>22</v>
      </c>
      <c r="B2930">
        <v>3</v>
      </c>
      <c r="C2930">
        <v>354.34</v>
      </c>
      <c r="D2930" s="1">
        <v>0.1</v>
      </c>
      <c r="E2930" t="s">
        <v>20</v>
      </c>
      <c r="F2930">
        <v>45</v>
      </c>
      <c r="G2930" s="2">
        <v>44814</v>
      </c>
      <c r="H2930">
        <v>1063.02</v>
      </c>
      <c r="I2930">
        <v>2022</v>
      </c>
      <c r="J2930">
        <f t="shared" si="90"/>
        <v>34.944055944055947</v>
      </c>
      <c r="K2930">
        <v>3928</v>
      </c>
      <c r="L2930">
        <f t="shared" si="91"/>
        <v>572</v>
      </c>
    </row>
    <row r="2931" spans="1:12" x14ac:dyDescent="0.25">
      <c r="A2931" t="s">
        <v>40</v>
      </c>
      <c r="B2931">
        <v>4</v>
      </c>
      <c r="C2931">
        <v>83.47</v>
      </c>
      <c r="D2931" s="1">
        <v>0.2</v>
      </c>
      <c r="E2931" t="s">
        <v>14</v>
      </c>
      <c r="F2931">
        <v>55</v>
      </c>
      <c r="G2931" s="2">
        <v>44789</v>
      </c>
      <c r="H2931">
        <v>333.88</v>
      </c>
      <c r="I2931">
        <v>2022</v>
      </c>
      <c r="J2931">
        <f t="shared" si="90"/>
        <v>34.926444833625219</v>
      </c>
      <c r="K2931">
        <v>3929</v>
      </c>
      <c r="L2931">
        <f t="shared" si="91"/>
        <v>571</v>
      </c>
    </row>
    <row r="2932" spans="1:12" x14ac:dyDescent="0.25">
      <c r="A2932" t="s">
        <v>27</v>
      </c>
      <c r="B2932">
        <v>2</v>
      </c>
      <c r="C2932">
        <v>143.34</v>
      </c>
      <c r="D2932" s="1">
        <v>0.15</v>
      </c>
      <c r="E2932" t="s">
        <v>30</v>
      </c>
      <c r="F2932">
        <v>13</v>
      </c>
      <c r="G2932" s="2">
        <v>44658</v>
      </c>
      <c r="H2932">
        <v>286.68</v>
      </c>
      <c r="I2932">
        <v>2022</v>
      </c>
      <c r="J2932">
        <f t="shared" si="90"/>
        <v>34.891228070175437</v>
      </c>
      <c r="K2932">
        <v>3930</v>
      </c>
      <c r="L2932">
        <f t="shared" si="91"/>
        <v>570</v>
      </c>
    </row>
    <row r="2933" spans="1:12" x14ac:dyDescent="0.25">
      <c r="A2933" t="s">
        <v>22</v>
      </c>
      <c r="B2933">
        <v>1</v>
      </c>
      <c r="C2933">
        <v>309.01</v>
      </c>
      <c r="D2933" s="1">
        <v>0.2</v>
      </c>
      <c r="E2933" t="s">
        <v>11</v>
      </c>
      <c r="F2933">
        <v>11</v>
      </c>
      <c r="G2933" s="2">
        <v>44683</v>
      </c>
      <c r="H2933">
        <v>309.01</v>
      </c>
      <c r="I2933">
        <v>2022</v>
      </c>
      <c r="J2933">
        <f t="shared" si="90"/>
        <v>34.929701230228474</v>
      </c>
      <c r="K2933">
        <v>3931</v>
      </c>
      <c r="L2933">
        <f t="shared" si="91"/>
        <v>569</v>
      </c>
    </row>
    <row r="2934" spans="1:12" x14ac:dyDescent="0.25">
      <c r="A2934" t="s">
        <v>27</v>
      </c>
      <c r="B2934">
        <v>4</v>
      </c>
      <c r="C2934">
        <v>467.61</v>
      </c>
      <c r="D2934" s="1">
        <v>0.05</v>
      </c>
      <c r="E2934" t="s">
        <v>20</v>
      </c>
      <c r="F2934">
        <v>38</v>
      </c>
      <c r="G2934" s="2">
        <v>44843</v>
      </c>
      <c r="H2934">
        <v>1870.44</v>
      </c>
      <c r="I2934">
        <v>2022</v>
      </c>
      <c r="J2934">
        <f t="shared" si="90"/>
        <v>34.971830985915496</v>
      </c>
      <c r="K2934">
        <v>3932</v>
      </c>
      <c r="L2934">
        <f t="shared" si="91"/>
        <v>568</v>
      </c>
    </row>
    <row r="2935" spans="1:12" x14ac:dyDescent="0.25">
      <c r="A2935" t="s">
        <v>38</v>
      </c>
      <c r="B2935">
        <v>5</v>
      </c>
      <c r="C2935">
        <v>186.9</v>
      </c>
      <c r="D2935" s="1">
        <v>0.15</v>
      </c>
      <c r="E2935" t="s">
        <v>14</v>
      </c>
      <c r="F2935">
        <v>14</v>
      </c>
      <c r="G2935" s="2">
        <v>44576</v>
      </c>
      <c r="H2935">
        <v>934.5</v>
      </c>
      <c r="I2935">
        <v>2022</v>
      </c>
      <c r="J2935">
        <f t="shared" si="90"/>
        <v>34.966490299823633</v>
      </c>
      <c r="K2935">
        <v>3933</v>
      </c>
      <c r="L2935">
        <f t="shared" si="91"/>
        <v>567</v>
      </c>
    </row>
    <row r="2936" spans="1:12" x14ac:dyDescent="0.25">
      <c r="A2936" t="s">
        <v>27</v>
      </c>
      <c r="B2936">
        <v>4</v>
      </c>
      <c r="C2936">
        <v>326.08</v>
      </c>
      <c r="D2936" s="1">
        <v>0.05</v>
      </c>
      <c r="E2936" t="s">
        <v>11</v>
      </c>
      <c r="F2936">
        <v>30</v>
      </c>
      <c r="G2936" s="2">
        <v>44768</v>
      </c>
      <c r="H2936">
        <v>1304.32</v>
      </c>
      <c r="I2936">
        <v>2022</v>
      </c>
      <c r="J2936">
        <f t="shared" si="90"/>
        <v>35.003533568904594</v>
      </c>
      <c r="K2936">
        <v>3934</v>
      </c>
      <c r="L2936">
        <f t="shared" si="91"/>
        <v>566</v>
      </c>
    </row>
    <row r="2937" spans="1:12" x14ac:dyDescent="0.25">
      <c r="A2937" t="s">
        <v>10</v>
      </c>
      <c r="B2937">
        <v>3</v>
      </c>
      <c r="C2937">
        <v>157.58000000000001</v>
      </c>
      <c r="D2937" s="1">
        <v>0.15</v>
      </c>
      <c r="E2937" t="s">
        <v>11</v>
      </c>
      <c r="F2937">
        <v>52</v>
      </c>
      <c r="G2937" s="2">
        <v>44715</v>
      </c>
      <c r="H2937">
        <v>472.74</v>
      </c>
      <c r="I2937">
        <v>2022</v>
      </c>
      <c r="J2937">
        <f t="shared" si="90"/>
        <v>35.012389380530976</v>
      </c>
      <c r="K2937">
        <v>3935</v>
      </c>
      <c r="L2937">
        <f t="shared" si="91"/>
        <v>565</v>
      </c>
    </row>
    <row r="2938" spans="1:12" x14ac:dyDescent="0.25">
      <c r="A2938" t="s">
        <v>19</v>
      </c>
      <c r="B2938">
        <v>2</v>
      </c>
      <c r="C2938">
        <v>326.85000000000002</v>
      </c>
      <c r="D2938" s="1">
        <v>0.05</v>
      </c>
      <c r="E2938" t="s">
        <v>11</v>
      </c>
      <c r="F2938">
        <v>51</v>
      </c>
      <c r="G2938" s="2">
        <v>44609</v>
      </c>
      <c r="H2938">
        <v>653.70000000000005</v>
      </c>
      <c r="I2938">
        <v>2022</v>
      </c>
      <c r="J2938">
        <f t="shared" si="90"/>
        <v>34.9822695035461</v>
      </c>
      <c r="K2938">
        <v>3936</v>
      </c>
      <c r="L2938">
        <f t="shared" si="91"/>
        <v>564</v>
      </c>
    </row>
    <row r="2939" spans="1:12" x14ac:dyDescent="0.25">
      <c r="A2939" t="s">
        <v>13</v>
      </c>
      <c r="B2939">
        <v>1</v>
      </c>
      <c r="C2939">
        <v>163.26</v>
      </c>
      <c r="D2939" s="1">
        <v>0.1</v>
      </c>
      <c r="E2939" t="s">
        <v>30</v>
      </c>
      <c r="F2939">
        <v>49</v>
      </c>
      <c r="G2939" s="2">
        <v>44600</v>
      </c>
      <c r="H2939">
        <v>163.26</v>
      </c>
      <c r="I2939">
        <v>2022</v>
      </c>
      <c r="J2939">
        <f t="shared" si="90"/>
        <v>34.953818827708702</v>
      </c>
      <c r="K2939">
        <v>3937</v>
      </c>
      <c r="L2939">
        <f t="shared" si="91"/>
        <v>563</v>
      </c>
    </row>
    <row r="2940" spans="1:12" x14ac:dyDescent="0.25">
      <c r="A2940" t="s">
        <v>40</v>
      </c>
      <c r="B2940">
        <v>4</v>
      </c>
      <c r="C2940">
        <v>50.45</v>
      </c>
      <c r="D2940" s="1">
        <v>0.15</v>
      </c>
      <c r="E2940" t="s">
        <v>14</v>
      </c>
      <c r="F2940">
        <v>25</v>
      </c>
      <c r="G2940" s="2">
        <v>44745</v>
      </c>
      <c r="H2940">
        <v>201.8</v>
      </c>
      <c r="I2940">
        <v>2022</v>
      </c>
      <c r="J2940">
        <f t="shared" si="90"/>
        <v>34.928825622775804</v>
      </c>
      <c r="K2940">
        <v>3938</v>
      </c>
      <c r="L2940">
        <f t="shared" si="91"/>
        <v>562</v>
      </c>
    </row>
    <row r="2941" spans="1:12" x14ac:dyDescent="0.25">
      <c r="A2941" t="s">
        <v>22</v>
      </c>
      <c r="B2941">
        <v>1</v>
      </c>
      <c r="C2941">
        <v>326.33</v>
      </c>
      <c r="D2941" s="1">
        <v>0</v>
      </c>
      <c r="E2941" t="s">
        <v>28</v>
      </c>
      <c r="F2941">
        <v>35</v>
      </c>
      <c r="G2941" s="2">
        <v>44670</v>
      </c>
      <c r="H2941">
        <v>326.33</v>
      </c>
      <c r="I2941">
        <v>2022</v>
      </c>
      <c r="J2941">
        <f t="shared" si="90"/>
        <v>34.946524064171122</v>
      </c>
      <c r="K2941">
        <v>3939</v>
      </c>
      <c r="L2941">
        <f t="shared" si="91"/>
        <v>561</v>
      </c>
    </row>
    <row r="2942" spans="1:12" x14ac:dyDescent="0.25">
      <c r="A2942" t="s">
        <v>17</v>
      </c>
      <c r="B2942">
        <v>5</v>
      </c>
      <c r="C2942">
        <v>341.3</v>
      </c>
      <c r="D2942" s="1">
        <v>0</v>
      </c>
      <c r="E2942" t="s">
        <v>28</v>
      </c>
      <c r="F2942">
        <v>18</v>
      </c>
      <c r="G2942" s="2">
        <v>44748</v>
      </c>
      <c r="H2942">
        <v>1706.5</v>
      </c>
      <c r="I2942">
        <v>2022</v>
      </c>
      <c r="J2942">
        <f t="shared" si="90"/>
        <v>34.946428571428569</v>
      </c>
      <c r="K2942">
        <v>3940</v>
      </c>
      <c r="L2942">
        <f t="shared" si="91"/>
        <v>560</v>
      </c>
    </row>
    <row r="2943" spans="1:12" x14ac:dyDescent="0.25">
      <c r="A2943" t="s">
        <v>22</v>
      </c>
      <c r="B2943">
        <v>5</v>
      </c>
      <c r="C2943">
        <v>312.43</v>
      </c>
      <c r="D2943" s="1">
        <v>0.1</v>
      </c>
      <c r="E2943" t="s">
        <v>33</v>
      </c>
      <c r="F2943">
        <v>45</v>
      </c>
      <c r="G2943" s="2">
        <v>44770</v>
      </c>
      <c r="H2943">
        <v>1562.15</v>
      </c>
      <c r="I2943">
        <v>2022</v>
      </c>
      <c r="J2943">
        <f t="shared" si="90"/>
        <v>34.97674418604651</v>
      </c>
      <c r="K2943">
        <v>3941</v>
      </c>
      <c r="L2943">
        <f t="shared" si="91"/>
        <v>559</v>
      </c>
    </row>
    <row r="2944" spans="1:12" x14ac:dyDescent="0.25">
      <c r="A2944" t="s">
        <v>19</v>
      </c>
      <c r="B2944">
        <v>1</v>
      </c>
      <c r="C2944">
        <v>451.07</v>
      </c>
      <c r="D2944" s="1">
        <v>0.2</v>
      </c>
      <c r="E2944" t="s">
        <v>33</v>
      </c>
      <c r="F2944">
        <v>39</v>
      </c>
      <c r="G2944" s="2">
        <v>44844</v>
      </c>
      <c r="H2944">
        <v>451.07</v>
      </c>
      <c r="I2944">
        <v>2022</v>
      </c>
      <c r="J2944">
        <f t="shared" si="90"/>
        <v>34.958781362007166</v>
      </c>
      <c r="K2944">
        <v>3942</v>
      </c>
      <c r="L2944">
        <f t="shared" si="91"/>
        <v>558</v>
      </c>
    </row>
    <row r="2945" spans="1:12" x14ac:dyDescent="0.25">
      <c r="A2945" t="s">
        <v>38</v>
      </c>
      <c r="B2945">
        <v>5</v>
      </c>
      <c r="C2945">
        <v>435.62</v>
      </c>
      <c r="D2945" s="1">
        <v>0.05</v>
      </c>
      <c r="E2945" t="s">
        <v>33</v>
      </c>
      <c r="F2945">
        <v>50</v>
      </c>
      <c r="G2945" s="2">
        <v>44686</v>
      </c>
      <c r="H2945">
        <v>2178.1</v>
      </c>
      <c r="I2945">
        <v>2022</v>
      </c>
      <c r="J2945">
        <f t="shared" si="90"/>
        <v>34.951526032315975</v>
      </c>
      <c r="K2945">
        <v>3943</v>
      </c>
      <c r="L2945">
        <f t="shared" si="91"/>
        <v>557</v>
      </c>
    </row>
    <row r="2946" spans="1:12" x14ac:dyDescent="0.25">
      <c r="A2946" t="s">
        <v>22</v>
      </c>
      <c r="B2946">
        <v>4</v>
      </c>
      <c r="C2946">
        <v>69.260000000000005</v>
      </c>
      <c r="D2946" s="1">
        <v>0.05</v>
      </c>
      <c r="E2946" t="s">
        <v>14</v>
      </c>
      <c r="F2946">
        <v>50</v>
      </c>
      <c r="G2946" s="2">
        <v>44744</v>
      </c>
      <c r="H2946">
        <v>277.04000000000002</v>
      </c>
      <c r="I2946">
        <v>2022</v>
      </c>
      <c r="J2946">
        <f t="shared" si="90"/>
        <v>34.924460431654673</v>
      </c>
      <c r="K2946">
        <v>3944</v>
      </c>
      <c r="L2946">
        <f t="shared" si="91"/>
        <v>556</v>
      </c>
    </row>
    <row r="2947" spans="1:12" x14ac:dyDescent="0.25">
      <c r="A2947" t="s">
        <v>38</v>
      </c>
      <c r="B2947">
        <v>1</v>
      </c>
      <c r="C2947">
        <v>220.92</v>
      </c>
      <c r="D2947" s="1">
        <v>0.15</v>
      </c>
      <c r="E2947" t="s">
        <v>20</v>
      </c>
      <c r="F2947">
        <v>25</v>
      </c>
      <c r="G2947" s="2">
        <v>44822</v>
      </c>
      <c r="H2947">
        <v>220.92</v>
      </c>
      <c r="I2947">
        <v>2022</v>
      </c>
      <c r="J2947">
        <f t="shared" ref="J2947:J3010" si="92" xml:space="preserve"> AVERAGE(F2947:F6446)</f>
        <v>34.8972972972973</v>
      </c>
      <c r="K2947">
        <v>3945</v>
      </c>
      <c r="L2947">
        <f t="shared" ref="L2947:L3010" si="93" xml:space="preserve"> COUNTA(K2947:K6446)</f>
        <v>555</v>
      </c>
    </row>
    <row r="2948" spans="1:12" x14ac:dyDescent="0.25">
      <c r="A2948" t="s">
        <v>17</v>
      </c>
      <c r="B2948">
        <v>1</v>
      </c>
      <c r="C2948">
        <v>432.55</v>
      </c>
      <c r="D2948" s="1">
        <v>0.2</v>
      </c>
      <c r="E2948" t="s">
        <v>20</v>
      </c>
      <c r="F2948">
        <v>26</v>
      </c>
      <c r="G2948" s="2">
        <v>44837</v>
      </c>
      <c r="H2948">
        <v>432.55</v>
      </c>
      <c r="I2948">
        <v>2022</v>
      </c>
      <c r="J2948">
        <f t="shared" si="92"/>
        <v>34.915162454873645</v>
      </c>
      <c r="K2948">
        <v>3946</v>
      </c>
      <c r="L2948">
        <f t="shared" si="93"/>
        <v>554</v>
      </c>
    </row>
    <row r="2949" spans="1:12" x14ac:dyDescent="0.25">
      <c r="A2949" t="s">
        <v>27</v>
      </c>
      <c r="B2949">
        <v>4</v>
      </c>
      <c r="C2949">
        <v>396.32</v>
      </c>
      <c r="D2949" s="1">
        <v>0.2</v>
      </c>
      <c r="E2949" t="s">
        <v>30</v>
      </c>
      <c r="F2949">
        <v>15</v>
      </c>
      <c r="G2949" s="2">
        <v>44841</v>
      </c>
      <c r="H2949">
        <v>1585.28</v>
      </c>
      <c r="I2949">
        <v>2022</v>
      </c>
      <c r="J2949">
        <f t="shared" si="92"/>
        <v>34.931283905967447</v>
      </c>
      <c r="K2949">
        <v>3947</v>
      </c>
      <c r="L2949">
        <f t="shared" si="93"/>
        <v>553</v>
      </c>
    </row>
    <row r="2950" spans="1:12" x14ac:dyDescent="0.25">
      <c r="A2950" t="s">
        <v>19</v>
      </c>
      <c r="B2950">
        <v>3</v>
      </c>
      <c r="C2950">
        <v>437.58</v>
      </c>
      <c r="D2950" s="1">
        <v>0</v>
      </c>
      <c r="E2950" t="s">
        <v>30</v>
      </c>
      <c r="F2950">
        <v>53</v>
      </c>
      <c r="G2950" s="2">
        <v>44627</v>
      </c>
      <c r="H2950">
        <v>1312.74</v>
      </c>
      <c r="I2950">
        <v>2022</v>
      </c>
      <c r="J2950">
        <f t="shared" si="92"/>
        <v>34.967391304347828</v>
      </c>
      <c r="K2950">
        <v>3948</v>
      </c>
      <c r="L2950">
        <f t="shared" si="93"/>
        <v>552</v>
      </c>
    </row>
    <row r="2951" spans="1:12" x14ac:dyDescent="0.25">
      <c r="A2951" t="s">
        <v>40</v>
      </c>
      <c r="B2951">
        <v>2</v>
      </c>
      <c r="C2951">
        <v>132.38999999999999</v>
      </c>
      <c r="D2951" s="1">
        <v>0.1</v>
      </c>
      <c r="E2951" t="s">
        <v>20</v>
      </c>
      <c r="F2951">
        <v>17</v>
      </c>
      <c r="G2951" s="2">
        <v>44656</v>
      </c>
      <c r="H2951">
        <v>264.77999999999997</v>
      </c>
      <c r="I2951">
        <v>2022</v>
      </c>
      <c r="J2951">
        <f t="shared" si="92"/>
        <v>34.934664246823957</v>
      </c>
      <c r="K2951">
        <v>3949</v>
      </c>
      <c r="L2951">
        <f t="shared" si="93"/>
        <v>551</v>
      </c>
    </row>
    <row r="2952" spans="1:12" x14ac:dyDescent="0.25">
      <c r="A2952" t="s">
        <v>10</v>
      </c>
      <c r="B2952">
        <v>4</v>
      </c>
      <c r="C2952">
        <v>470.77</v>
      </c>
      <c r="D2952" s="1">
        <v>0.1</v>
      </c>
      <c r="E2952" t="s">
        <v>32</v>
      </c>
      <c r="F2952">
        <v>44</v>
      </c>
      <c r="G2952" s="2">
        <v>44855</v>
      </c>
      <c r="H2952">
        <v>1883.08</v>
      </c>
      <c r="I2952">
        <v>2022</v>
      </c>
      <c r="J2952">
        <f t="shared" si="92"/>
        <v>34.967272727272729</v>
      </c>
      <c r="K2952">
        <v>3950</v>
      </c>
      <c r="L2952">
        <f t="shared" si="93"/>
        <v>550</v>
      </c>
    </row>
    <row r="2953" spans="1:12" x14ac:dyDescent="0.25">
      <c r="A2953" t="s">
        <v>19</v>
      </c>
      <c r="B2953">
        <v>3</v>
      </c>
      <c r="C2953">
        <v>106.77</v>
      </c>
      <c r="D2953" s="1">
        <v>0.1</v>
      </c>
      <c r="E2953" t="s">
        <v>25</v>
      </c>
      <c r="F2953">
        <v>56</v>
      </c>
      <c r="G2953" s="2">
        <v>44878</v>
      </c>
      <c r="H2953">
        <v>320.31</v>
      </c>
      <c r="I2953">
        <v>2022</v>
      </c>
      <c r="J2953">
        <f t="shared" si="92"/>
        <v>34.950819672131146</v>
      </c>
      <c r="K2953">
        <v>3951</v>
      </c>
      <c r="L2953">
        <f t="shared" si="93"/>
        <v>549</v>
      </c>
    </row>
    <row r="2954" spans="1:12" x14ac:dyDescent="0.25">
      <c r="A2954" t="s">
        <v>13</v>
      </c>
      <c r="B2954">
        <v>1</v>
      </c>
      <c r="C2954">
        <v>98.68</v>
      </c>
      <c r="D2954" s="1">
        <v>0.1</v>
      </c>
      <c r="E2954" t="s">
        <v>25</v>
      </c>
      <c r="F2954">
        <v>50</v>
      </c>
      <c r="G2954" s="2">
        <v>44634</v>
      </c>
      <c r="H2954">
        <v>98.68</v>
      </c>
      <c r="I2954">
        <v>2022</v>
      </c>
      <c r="J2954">
        <f t="shared" si="92"/>
        <v>34.912408759124091</v>
      </c>
      <c r="K2954">
        <v>3952</v>
      </c>
      <c r="L2954">
        <f t="shared" si="93"/>
        <v>548</v>
      </c>
    </row>
    <row r="2955" spans="1:12" x14ac:dyDescent="0.25">
      <c r="A2955" t="s">
        <v>10</v>
      </c>
      <c r="B2955">
        <v>4</v>
      </c>
      <c r="C2955">
        <v>252.43</v>
      </c>
      <c r="D2955" s="1">
        <v>0.2</v>
      </c>
      <c r="E2955" t="s">
        <v>33</v>
      </c>
      <c r="F2955">
        <v>40</v>
      </c>
      <c r="G2955" s="2">
        <v>44884</v>
      </c>
      <c r="H2955">
        <v>1009.72</v>
      </c>
      <c r="I2955">
        <v>2022</v>
      </c>
      <c r="J2955">
        <f t="shared" si="92"/>
        <v>34.884826325411332</v>
      </c>
      <c r="K2955">
        <v>3953</v>
      </c>
      <c r="L2955">
        <f t="shared" si="93"/>
        <v>547</v>
      </c>
    </row>
    <row r="2956" spans="1:12" x14ac:dyDescent="0.25">
      <c r="A2956" t="s">
        <v>13</v>
      </c>
      <c r="B2956">
        <v>4</v>
      </c>
      <c r="C2956">
        <v>361.55</v>
      </c>
      <c r="D2956" s="1">
        <v>0.2</v>
      </c>
      <c r="E2956" t="s">
        <v>11</v>
      </c>
      <c r="F2956">
        <v>11</v>
      </c>
      <c r="G2956" s="2">
        <v>44576</v>
      </c>
      <c r="H2956">
        <v>1446.2</v>
      </c>
      <c r="I2956">
        <v>2022</v>
      </c>
      <c r="J2956">
        <f t="shared" si="92"/>
        <v>34.875457875457876</v>
      </c>
      <c r="K2956">
        <v>3954</v>
      </c>
      <c r="L2956">
        <f t="shared" si="93"/>
        <v>546</v>
      </c>
    </row>
    <row r="2957" spans="1:12" x14ac:dyDescent="0.25">
      <c r="A2957" t="s">
        <v>38</v>
      </c>
      <c r="B2957">
        <v>4</v>
      </c>
      <c r="C2957">
        <v>454.62</v>
      </c>
      <c r="D2957" s="1">
        <v>0.1</v>
      </c>
      <c r="E2957" t="s">
        <v>14</v>
      </c>
      <c r="F2957">
        <v>49</v>
      </c>
      <c r="G2957" s="2">
        <v>44856</v>
      </c>
      <c r="H2957">
        <v>1818.48</v>
      </c>
      <c r="I2957">
        <v>2022</v>
      </c>
      <c r="J2957">
        <f t="shared" si="92"/>
        <v>34.919266055045874</v>
      </c>
      <c r="K2957">
        <v>3955</v>
      </c>
      <c r="L2957">
        <f t="shared" si="93"/>
        <v>545</v>
      </c>
    </row>
    <row r="2958" spans="1:12" x14ac:dyDescent="0.25">
      <c r="A2958" t="s">
        <v>13</v>
      </c>
      <c r="B2958">
        <v>3</v>
      </c>
      <c r="C2958">
        <v>128.63</v>
      </c>
      <c r="D2958" s="1">
        <v>0</v>
      </c>
      <c r="E2958" t="s">
        <v>30</v>
      </c>
      <c r="F2958">
        <v>10</v>
      </c>
      <c r="G2958" s="2">
        <v>44619</v>
      </c>
      <c r="H2958">
        <v>385.89</v>
      </c>
      <c r="I2958">
        <v>2022</v>
      </c>
      <c r="J2958">
        <f t="shared" si="92"/>
        <v>34.893382352941174</v>
      </c>
      <c r="K2958">
        <v>3956</v>
      </c>
      <c r="L2958">
        <f t="shared" si="93"/>
        <v>544</v>
      </c>
    </row>
    <row r="2959" spans="1:12" x14ac:dyDescent="0.25">
      <c r="A2959" t="s">
        <v>19</v>
      </c>
      <c r="B2959">
        <v>4</v>
      </c>
      <c r="C2959">
        <v>153.35</v>
      </c>
      <c r="D2959" s="1">
        <v>0.15</v>
      </c>
      <c r="E2959" t="s">
        <v>32</v>
      </c>
      <c r="F2959">
        <v>21</v>
      </c>
      <c r="G2959" s="2">
        <v>44891</v>
      </c>
      <c r="H2959">
        <v>613.4</v>
      </c>
      <c r="I2959">
        <v>2022</v>
      </c>
      <c r="J2959">
        <f t="shared" si="92"/>
        <v>34.939226519337019</v>
      </c>
      <c r="K2959">
        <v>3957</v>
      </c>
      <c r="L2959">
        <f t="shared" si="93"/>
        <v>543</v>
      </c>
    </row>
    <row r="2960" spans="1:12" x14ac:dyDescent="0.25">
      <c r="A2960" t="s">
        <v>22</v>
      </c>
      <c r="B2960">
        <v>3</v>
      </c>
      <c r="C2960">
        <v>67.739999999999995</v>
      </c>
      <c r="D2960" s="1">
        <v>0.2</v>
      </c>
      <c r="E2960" t="s">
        <v>14</v>
      </c>
      <c r="F2960">
        <v>31</v>
      </c>
      <c r="G2960" s="2">
        <v>44861</v>
      </c>
      <c r="H2960">
        <v>203.21999999999997</v>
      </c>
      <c r="I2960">
        <v>2022</v>
      </c>
      <c r="J2960">
        <f t="shared" si="92"/>
        <v>34.964944649446494</v>
      </c>
      <c r="K2960">
        <v>3958</v>
      </c>
      <c r="L2960">
        <f t="shared" si="93"/>
        <v>542</v>
      </c>
    </row>
    <row r="2961" spans="1:12" x14ac:dyDescent="0.25">
      <c r="A2961" t="s">
        <v>10</v>
      </c>
      <c r="B2961">
        <v>1</v>
      </c>
      <c r="C2961">
        <v>404.47</v>
      </c>
      <c r="D2961" s="1">
        <v>0.15</v>
      </c>
      <c r="E2961" t="s">
        <v>33</v>
      </c>
      <c r="F2961">
        <v>14</v>
      </c>
      <c r="G2961" s="2">
        <v>44782</v>
      </c>
      <c r="H2961">
        <v>404.47</v>
      </c>
      <c r="I2961">
        <v>2022</v>
      </c>
      <c r="J2961">
        <f t="shared" si="92"/>
        <v>34.972273567467653</v>
      </c>
      <c r="K2961">
        <v>3959</v>
      </c>
      <c r="L2961">
        <f t="shared" si="93"/>
        <v>541</v>
      </c>
    </row>
    <row r="2962" spans="1:12" x14ac:dyDescent="0.25">
      <c r="A2962" t="s">
        <v>13</v>
      </c>
      <c r="B2962">
        <v>1</v>
      </c>
      <c r="C2962">
        <v>168.39</v>
      </c>
      <c r="D2962" s="1">
        <v>0.2</v>
      </c>
      <c r="E2962" t="s">
        <v>20</v>
      </c>
      <c r="F2962">
        <v>47</v>
      </c>
      <c r="G2962" s="2">
        <v>44750</v>
      </c>
      <c r="H2962">
        <v>168.39</v>
      </c>
      <c r="I2962">
        <v>2022</v>
      </c>
      <c r="J2962">
        <f t="shared" si="92"/>
        <v>35.011111111111113</v>
      </c>
      <c r="K2962">
        <v>3960</v>
      </c>
      <c r="L2962">
        <f t="shared" si="93"/>
        <v>540</v>
      </c>
    </row>
    <row r="2963" spans="1:12" x14ac:dyDescent="0.25">
      <c r="A2963" t="s">
        <v>27</v>
      </c>
      <c r="B2963">
        <v>5</v>
      </c>
      <c r="C2963">
        <v>112.07</v>
      </c>
      <c r="D2963" s="1">
        <v>0</v>
      </c>
      <c r="E2963" t="s">
        <v>28</v>
      </c>
      <c r="F2963">
        <v>16</v>
      </c>
      <c r="G2963" s="2">
        <v>44587</v>
      </c>
      <c r="H2963">
        <v>560.34999999999991</v>
      </c>
      <c r="I2963">
        <v>2022</v>
      </c>
      <c r="J2963">
        <f t="shared" si="92"/>
        <v>34.988868274582558</v>
      </c>
      <c r="K2963">
        <v>3961</v>
      </c>
      <c r="L2963">
        <f t="shared" si="93"/>
        <v>539</v>
      </c>
    </row>
    <row r="2964" spans="1:12" x14ac:dyDescent="0.25">
      <c r="A2964" t="s">
        <v>22</v>
      </c>
      <c r="B2964">
        <v>4</v>
      </c>
      <c r="C2964">
        <v>229.18</v>
      </c>
      <c r="D2964" s="1">
        <v>0.2</v>
      </c>
      <c r="E2964" t="s">
        <v>33</v>
      </c>
      <c r="F2964">
        <v>60</v>
      </c>
      <c r="G2964" s="2">
        <v>44583</v>
      </c>
      <c r="H2964">
        <v>916.72</v>
      </c>
      <c r="I2964">
        <v>2022</v>
      </c>
      <c r="J2964">
        <f t="shared" si="92"/>
        <v>35.024163568773233</v>
      </c>
      <c r="K2964">
        <v>3962</v>
      </c>
      <c r="L2964">
        <f t="shared" si="93"/>
        <v>538</v>
      </c>
    </row>
    <row r="2965" spans="1:12" x14ac:dyDescent="0.25">
      <c r="A2965" t="s">
        <v>17</v>
      </c>
      <c r="B2965">
        <v>1</v>
      </c>
      <c r="C2965">
        <v>153.28</v>
      </c>
      <c r="D2965" s="1">
        <v>0.15</v>
      </c>
      <c r="E2965" t="s">
        <v>33</v>
      </c>
      <c r="F2965">
        <v>57</v>
      </c>
      <c r="G2965" s="2">
        <v>44735</v>
      </c>
      <c r="H2965">
        <v>153.28</v>
      </c>
      <c r="I2965">
        <v>2022</v>
      </c>
      <c r="J2965">
        <f t="shared" si="92"/>
        <v>34.977653631284916</v>
      </c>
      <c r="K2965">
        <v>3963</v>
      </c>
      <c r="L2965">
        <f t="shared" si="93"/>
        <v>537</v>
      </c>
    </row>
    <row r="2966" spans="1:12" x14ac:dyDescent="0.25">
      <c r="A2966" t="s">
        <v>13</v>
      </c>
      <c r="B2966">
        <v>5</v>
      </c>
      <c r="C2966">
        <v>347.01</v>
      </c>
      <c r="D2966" s="1">
        <v>0</v>
      </c>
      <c r="E2966" t="s">
        <v>30</v>
      </c>
      <c r="F2966">
        <v>28</v>
      </c>
      <c r="G2966" s="2">
        <v>44619</v>
      </c>
      <c r="H2966">
        <v>1735.05</v>
      </c>
      <c r="I2966">
        <v>2022</v>
      </c>
      <c r="J2966">
        <f t="shared" si="92"/>
        <v>34.936567164179102</v>
      </c>
      <c r="K2966">
        <v>3964</v>
      </c>
      <c r="L2966">
        <f t="shared" si="93"/>
        <v>536</v>
      </c>
    </row>
    <row r="2967" spans="1:12" x14ac:dyDescent="0.25">
      <c r="A2967" t="s">
        <v>38</v>
      </c>
      <c r="B2967">
        <v>3</v>
      </c>
      <c r="C2967">
        <v>84.52</v>
      </c>
      <c r="D2967" s="1">
        <v>0.15</v>
      </c>
      <c r="E2967" t="s">
        <v>32</v>
      </c>
      <c r="F2967">
        <v>42</v>
      </c>
      <c r="G2967" s="2">
        <v>44767</v>
      </c>
      <c r="H2967">
        <v>253.56</v>
      </c>
      <c r="I2967">
        <v>2022</v>
      </c>
      <c r="J2967">
        <f t="shared" si="92"/>
        <v>34.949532710280373</v>
      </c>
      <c r="K2967">
        <v>3965</v>
      </c>
      <c r="L2967">
        <f t="shared" si="93"/>
        <v>535</v>
      </c>
    </row>
    <row r="2968" spans="1:12" x14ac:dyDescent="0.25">
      <c r="A2968" t="s">
        <v>17</v>
      </c>
      <c r="B2968">
        <v>5</v>
      </c>
      <c r="C2968">
        <v>413.36</v>
      </c>
      <c r="D2968" s="1">
        <v>0</v>
      </c>
      <c r="E2968" t="s">
        <v>14</v>
      </c>
      <c r="F2968">
        <v>25</v>
      </c>
      <c r="G2968" s="2">
        <v>44602</v>
      </c>
      <c r="H2968">
        <v>2066.8000000000002</v>
      </c>
      <c r="I2968">
        <v>2022</v>
      </c>
      <c r="J2968">
        <f t="shared" si="92"/>
        <v>34.936329588014978</v>
      </c>
      <c r="K2968">
        <v>3966</v>
      </c>
      <c r="L2968">
        <f t="shared" si="93"/>
        <v>534</v>
      </c>
    </row>
    <row r="2969" spans="1:12" x14ac:dyDescent="0.25">
      <c r="A2969" t="s">
        <v>17</v>
      </c>
      <c r="B2969">
        <v>5</v>
      </c>
      <c r="C2969">
        <v>133.46</v>
      </c>
      <c r="D2969" s="1">
        <v>0</v>
      </c>
      <c r="E2969" t="s">
        <v>30</v>
      </c>
      <c r="F2969">
        <v>16</v>
      </c>
      <c r="G2969" s="2">
        <v>44730</v>
      </c>
      <c r="H2969">
        <v>667.30000000000007</v>
      </c>
      <c r="I2969">
        <v>2022</v>
      </c>
      <c r="J2969">
        <f t="shared" si="92"/>
        <v>34.954971857410882</v>
      </c>
      <c r="K2969">
        <v>3967</v>
      </c>
      <c r="L2969">
        <f t="shared" si="93"/>
        <v>533</v>
      </c>
    </row>
    <row r="2970" spans="1:12" x14ac:dyDescent="0.25">
      <c r="A2970" t="s">
        <v>27</v>
      </c>
      <c r="B2970">
        <v>4</v>
      </c>
      <c r="C2970">
        <v>435.36</v>
      </c>
      <c r="D2970" s="1">
        <v>0.05</v>
      </c>
      <c r="E2970" t="s">
        <v>33</v>
      </c>
      <c r="F2970">
        <v>45</v>
      </c>
      <c r="G2970" s="2">
        <v>44811</v>
      </c>
      <c r="H2970">
        <v>1741.44</v>
      </c>
      <c r="I2970">
        <v>2022</v>
      </c>
      <c r="J2970">
        <f t="shared" si="92"/>
        <v>34.9906015037594</v>
      </c>
      <c r="K2970">
        <v>3968</v>
      </c>
      <c r="L2970">
        <f t="shared" si="93"/>
        <v>532</v>
      </c>
    </row>
    <row r="2971" spans="1:12" x14ac:dyDescent="0.25">
      <c r="A2971" t="s">
        <v>27</v>
      </c>
      <c r="B2971">
        <v>3</v>
      </c>
      <c r="C2971">
        <v>341.01</v>
      </c>
      <c r="D2971" s="1">
        <v>0.2</v>
      </c>
      <c r="E2971" t="s">
        <v>33</v>
      </c>
      <c r="F2971">
        <v>13</v>
      </c>
      <c r="G2971" s="2">
        <v>44614</v>
      </c>
      <c r="H2971">
        <v>1023.03</v>
      </c>
      <c r="I2971">
        <v>2022</v>
      </c>
      <c r="J2971">
        <f t="shared" si="92"/>
        <v>34.971751412429377</v>
      </c>
      <c r="K2971">
        <v>3969</v>
      </c>
      <c r="L2971">
        <f t="shared" si="93"/>
        <v>531</v>
      </c>
    </row>
    <row r="2972" spans="1:12" x14ac:dyDescent="0.25">
      <c r="A2972" t="s">
        <v>17</v>
      </c>
      <c r="B2972">
        <v>1</v>
      </c>
      <c r="C2972">
        <v>286.33</v>
      </c>
      <c r="D2972" s="1">
        <v>0.2</v>
      </c>
      <c r="E2972" t="s">
        <v>11</v>
      </c>
      <c r="F2972">
        <v>48</v>
      </c>
      <c r="G2972" s="2">
        <v>44855</v>
      </c>
      <c r="H2972">
        <v>286.33</v>
      </c>
      <c r="I2972">
        <v>2022</v>
      </c>
      <c r="J2972">
        <f t="shared" si="92"/>
        <v>35.013207547169813</v>
      </c>
      <c r="K2972">
        <v>3970</v>
      </c>
      <c r="L2972">
        <f t="shared" si="93"/>
        <v>530</v>
      </c>
    </row>
    <row r="2973" spans="1:12" x14ac:dyDescent="0.25">
      <c r="A2973" t="s">
        <v>19</v>
      </c>
      <c r="B2973">
        <v>3</v>
      </c>
      <c r="C2973">
        <v>77.849999999999994</v>
      </c>
      <c r="D2973" s="1">
        <v>0</v>
      </c>
      <c r="E2973" t="s">
        <v>30</v>
      </c>
      <c r="F2973">
        <v>30</v>
      </c>
      <c r="G2973" s="2">
        <v>44913</v>
      </c>
      <c r="H2973">
        <v>233.54999999999998</v>
      </c>
      <c r="I2973">
        <v>2022</v>
      </c>
      <c r="J2973">
        <f t="shared" si="92"/>
        <v>34.988657844990549</v>
      </c>
      <c r="K2973">
        <v>3971</v>
      </c>
      <c r="L2973">
        <f t="shared" si="93"/>
        <v>529</v>
      </c>
    </row>
    <row r="2974" spans="1:12" x14ac:dyDescent="0.25">
      <c r="A2974" t="s">
        <v>40</v>
      </c>
      <c r="B2974">
        <v>4</v>
      </c>
      <c r="C2974">
        <v>348.37</v>
      </c>
      <c r="D2974" s="1">
        <v>0.1</v>
      </c>
      <c r="E2974" t="s">
        <v>20</v>
      </c>
      <c r="F2974">
        <v>20</v>
      </c>
      <c r="G2974" s="2">
        <v>44851</v>
      </c>
      <c r="H2974">
        <v>1393.48</v>
      </c>
      <c r="I2974">
        <v>2022</v>
      </c>
      <c r="J2974">
        <f t="shared" si="92"/>
        <v>34.998106060606062</v>
      </c>
      <c r="K2974">
        <v>3972</v>
      </c>
      <c r="L2974">
        <f t="shared" si="93"/>
        <v>528</v>
      </c>
    </row>
    <row r="2975" spans="1:12" x14ac:dyDescent="0.25">
      <c r="A2975" t="s">
        <v>17</v>
      </c>
      <c r="B2975">
        <v>4</v>
      </c>
      <c r="C2975">
        <v>407.61</v>
      </c>
      <c r="D2975" s="1">
        <v>0</v>
      </c>
      <c r="E2975" t="s">
        <v>20</v>
      </c>
      <c r="F2975">
        <v>34</v>
      </c>
      <c r="G2975" s="2">
        <v>44682</v>
      </c>
      <c r="H2975">
        <v>1630.44</v>
      </c>
      <c r="I2975">
        <v>2022</v>
      </c>
      <c r="J2975">
        <f t="shared" si="92"/>
        <v>35.026565464895633</v>
      </c>
      <c r="K2975">
        <v>3973</v>
      </c>
      <c r="L2975">
        <f t="shared" si="93"/>
        <v>527</v>
      </c>
    </row>
    <row r="2976" spans="1:12" x14ac:dyDescent="0.25">
      <c r="A2976" t="s">
        <v>13</v>
      </c>
      <c r="B2976">
        <v>1</v>
      </c>
      <c r="C2976">
        <v>148.65</v>
      </c>
      <c r="D2976" s="1">
        <v>0.05</v>
      </c>
      <c r="E2976" t="s">
        <v>33</v>
      </c>
      <c r="F2976">
        <v>47</v>
      </c>
      <c r="G2976" s="2">
        <v>44862</v>
      </c>
      <c r="H2976">
        <v>148.65</v>
      </c>
      <c r="I2976">
        <v>2022</v>
      </c>
      <c r="J2976">
        <f t="shared" si="92"/>
        <v>35.028517110266158</v>
      </c>
      <c r="K2976">
        <v>3974</v>
      </c>
      <c r="L2976">
        <f t="shared" si="93"/>
        <v>526</v>
      </c>
    </row>
    <row r="2977" spans="1:12" x14ac:dyDescent="0.25">
      <c r="A2977" t="s">
        <v>19</v>
      </c>
      <c r="B2977">
        <v>3</v>
      </c>
      <c r="C2977">
        <v>236.77</v>
      </c>
      <c r="D2977" s="1">
        <v>0.15</v>
      </c>
      <c r="E2977" t="s">
        <v>30</v>
      </c>
      <c r="F2977">
        <v>18</v>
      </c>
      <c r="G2977" s="2">
        <v>44743</v>
      </c>
      <c r="H2977">
        <v>710.31000000000006</v>
      </c>
      <c r="I2977">
        <v>2022</v>
      </c>
      <c r="J2977">
        <f t="shared" si="92"/>
        <v>35.005714285714284</v>
      </c>
      <c r="K2977">
        <v>3975</v>
      </c>
      <c r="L2977">
        <f t="shared" si="93"/>
        <v>525</v>
      </c>
    </row>
    <row r="2978" spans="1:12" x14ac:dyDescent="0.25">
      <c r="A2978" t="s">
        <v>27</v>
      </c>
      <c r="B2978">
        <v>3</v>
      </c>
      <c r="C2978">
        <v>171.57</v>
      </c>
      <c r="D2978" s="1">
        <v>0.2</v>
      </c>
      <c r="E2978" t="s">
        <v>30</v>
      </c>
      <c r="F2978">
        <v>23</v>
      </c>
      <c r="G2978" s="2">
        <v>44914</v>
      </c>
      <c r="H2978">
        <v>514.71</v>
      </c>
      <c r="I2978">
        <v>2022</v>
      </c>
      <c r="J2978">
        <f t="shared" si="92"/>
        <v>35.038167938931295</v>
      </c>
      <c r="K2978">
        <v>3976</v>
      </c>
      <c r="L2978">
        <f t="shared" si="93"/>
        <v>524</v>
      </c>
    </row>
    <row r="2979" spans="1:12" x14ac:dyDescent="0.25">
      <c r="A2979" t="s">
        <v>27</v>
      </c>
      <c r="B2979">
        <v>2</v>
      </c>
      <c r="C2979">
        <v>492.99</v>
      </c>
      <c r="D2979" s="1">
        <v>0.15</v>
      </c>
      <c r="E2979" t="s">
        <v>32</v>
      </c>
      <c r="F2979">
        <v>36</v>
      </c>
      <c r="G2979" s="2">
        <v>44910</v>
      </c>
      <c r="H2979">
        <v>985.98</v>
      </c>
      <c r="I2979">
        <v>2022</v>
      </c>
      <c r="J2979">
        <f t="shared" si="92"/>
        <v>35.061185468451242</v>
      </c>
      <c r="K2979">
        <v>3977</v>
      </c>
      <c r="L2979">
        <f t="shared" si="93"/>
        <v>523</v>
      </c>
    </row>
    <row r="2980" spans="1:12" x14ac:dyDescent="0.25">
      <c r="A2980" t="s">
        <v>17</v>
      </c>
      <c r="B2980">
        <v>5</v>
      </c>
      <c r="C2980">
        <v>378.69</v>
      </c>
      <c r="D2980" s="1">
        <v>0.2</v>
      </c>
      <c r="E2980" t="s">
        <v>33</v>
      </c>
      <c r="F2980">
        <v>27</v>
      </c>
      <c r="G2980" s="2">
        <v>44846</v>
      </c>
      <c r="H2980">
        <v>1893.45</v>
      </c>
      <c r="I2980">
        <v>2022</v>
      </c>
      <c r="J2980">
        <f t="shared" si="92"/>
        <v>35.059386973180075</v>
      </c>
      <c r="K2980">
        <v>3978</v>
      </c>
      <c r="L2980">
        <f t="shared" si="93"/>
        <v>522</v>
      </c>
    </row>
    <row r="2981" spans="1:12" x14ac:dyDescent="0.25">
      <c r="A2981" t="s">
        <v>27</v>
      </c>
      <c r="B2981">
        <v>4</v>
      </c>
      <c r="C2981">
        <v>334.8</v>
      </c>
      <c r="D2981" s="1">
        <v>0.1</v>
      </c>
      <c r="E2981" t="s">
        <v>20</v>
      </c>
      <c r="F2981">
        <v>51</v>
      </c>
      <c r="G2981" s="2">
        <v>44630</v>
      </c>
      <c r="H2981">
        <v>1339.2</v>
      </c>
      <c r="I2981">
        <v>2022</v>
      </c>
      <c r="J2981">
        <f t="shared" si="92"/>
        <v>35.074856046065257</v>
      </c>
      <c r="K2981">
        <v>3979</v>
      </c>
      <c r="L2981">
        <f t="shared" si="93"/>
        <v>521</v>
      </c>
    </row>
    <row r="2982" spans="1:12" x14ac:dyDescent="0.25">
      <c r="A2982" t="s">
        <v>27</v>
      </c>
      <c r="B2982">
        <v>5</v>
      </c>
      <c r="C2982">
        <v>79.81</v>
      </c>
      <c r="D2982" s="1">
        <v>0.15</v>
      </c>
      <c r="E2982" t="s">
        <v>25</v>
      </c>
      <c r="F2982">
        <v>20</v>
      </c>
      <c r="G2982" s="2">
        <v>44693</v>
      </c>
      <c r="H2982">
        <v>399.05</v>
      </c>
      <c r="I2982">
        <v>2022</v>
      </c>
      <c r="J2982">
        <f t="shared" si="92"/>
        <v>35.044230769230772</v>
      </c>
      <c r="K2982">
        <v>3980</v>
      </c>
      <c r="L2982">
        <f t="shared" si="93"/>
        <v>520</v>
      </c>
    </row>
    <row r="2983" spans="1:12" x14ac:dyDescent="0.25">
      <c r="A2983" t="s">
        <v>38</v>
      </c>
      <c r="B2983">
        <v>2</v>
      </c>
      <c r="C2983">
        <v>340.41</v>
      </c>
      <c r="D2983" s="1">
        <v>0.1</v>
      </c>
      <c r="E2983" t="s">
        <v>25</v>
      </c>
      <c r="F2983">
        <v>49</v>
      </c>
      <c r="G2983" s="2">
        <v>44751</v>
      </c>
      <c r="H2983">
        <v>680.82</v>
      </c>
      <c r="I2983">
        <v>2022</v>
      </c>
      <c r="J2983">
        <f t="shared" si="92"/>
        <v>35.073217726396919</v>
      </c>
      <c r="K2983">
        <v>3981</v>
      </c>
      <c r="L2983">
        <f t="shared" si="93"/>
        <v>519</v>
      </c>
    </row>
    <row r="2984" spans="1:12" x14ac:dyDescent="0.25">
      <c r="A2984" t="s">
        <v>40</v>
      </c>
      <c r="B2984">
        <v>2</v>
      </c>
      <c r="C2984">
        <v>304.91000000000003</v>
      </c>
      <c r="D2984" s="1">
        <v>0.1</v>
      </c>
      <c r="E2984" t="s">
        <v>32</v>
      </c>
      <c r="F2984">
        <v>15</v>
      </c>
      <c r="G2984" s="2">
        <v>44807</v>
      </c>
      <c r="H2984">
        <v>609.82000000000005</v>
      </c>
      <c r="I2984">
        <v>2022</v>
      </c>
      <c r="J2984">
        <f t="shared" si="92"/>
        <v>35.046332046332047</v>
      </c>
      <c r="K2984">
        <v>3982</v>
      </c>
      <c r="L2984">
        <f t="shared" si="93"/>
        <v>518</v>
      </c>
    </row>
    <row r="2985" spans="1:12" x14ac:dyDescent="0.25">
      <c r="A2985" t="s">
        <v>22</v>
      </c>
      <c r="B2985">
        <v>3</v>
      </c>
      <c r="C2985">
        <v>353.36</v>
      </c>
      <c r="D2985" s="1">
        <v>0.15</v>
      </c>
      <c r="E2985" t="s">
        <v>11</v>
      </c>
      <c r="F2985">
        <v>31</v>
      </c>
      <c r="G2985" s="2">
        <v>44781</v>
      </c>
      <c r="H2985">
        <v>1060.08</v>
      </c>
      <c r="I2985">
        <v>2022</v>
      </c>
      <c r="J2985">
        <f t="shared" si="92"/>
        <v>35.085106382978722</v>
      </c>
      <c r="K2985">
        <v>3983</v>
      </c>
      <c r="L2985">
        <f t="shared" si="93"/>
        <v>517</v>
      </c>
    </row>
    <row r="2986" spans="1:12" x14ac:dyDescent="0.25">
      <c r="A2986" t="s">
        <v>40</v>
      </c>
      <c r="B2986">
        <v>1</v>
      </c>
      <c r="C2986">
        <v>138.41</v>
      </c>
      <c r="D2986" s="1">
        <v>0.15</v>
      </c>
      <c r="E2986" t="s">
        <v>11</v>
      </c>
      <c r="F2986">
        <v>46</v>
      </c>
      <c r="G2986" s="2">
        <v>44818</v>
      </c>
      <c r="H2986">
        <v>138.41</v>
      </c>
      <c r="I2986">
        <v>2022</v>
      </c>
      <c r="J2986">
        <f t="shared" si="92"/>
        <v>35.093023255813954</v>
      </c>
      <c r="K2986">
        <v>3984</v>
      </c>
      <c r="L2986">
        <f t="shared" si="93"/>
        <v>516</v>
      </c>
    </row>
    <row r="2987" spans="1:12" x14ac:dyDescent="0.25">
      <c r="A2987" t="s">
        <v>10</v>
      </c>
      <c r="B2987">
        <v>5</v>
      </c>
      <c r="C2987">
        <v>329.65</v>
      </c>
      <c r="D2987" s="1">
        <v>0.2</v>
      </c>
      <c r="E2987" t="s">
        <v>30</v>
      </c>
      <c r="F2987">
        <v>54</v>
      </c>
      <c r="G2987" s="2">
        <v>44875</v>
      </c>
      <c r="H2987">
        <v>1648.25</v>
      </c>
      <c r="I2987">
        <v>2022</v>
      </c>
      <c r="J2987">
        <f t="shared" si="92"/>
        <v>35.071844660194174</v>
      </c>
      <c r="K2987">
        <v>3985</v>
      </c>
      <c r="L2987">
        <f t="shared" si="93"/>
        <v>515</v>
      </c>
    </row>
    <row r="2988" spans="1:12" x14ac:dyDescent="0.25">
      <c r="A2988" t="s">
        <v>10</v>
      </c>
      <c r="B2988">
        <v>3</v>
      </c>
      <c r="C2988">
        <v>208.22</v>
      </c>
      <c r="D2988" s="1">
        <v>0.05</v>
      </c>
      <c r="E2988" t="s">
        <v>25</v>
      </c>
      <c r="F2988">
        <v>13</v>
      </c>
      <c r="G2988" s="2">
        <v>44920</v>
      </c>
      <c r="H2988">
        <v>624.66</v>
      </c>
      <c r="I2988">
        <v>2022</v>
      </c>
      <c r="J2988">
        <f t="shared" si="92"/>
        <v>35.035019455252922</v>
      </c>
      <c r="K2988">
        <v>3986</v>
      </c>
      <c r="L2988">
        <f t="shared" si="93"/>
        <v>514</v>
      </c>
    </row>
    <row r="2989" spans="1:12" x14ac:dyDescent="0.25">
      <c r="A2989" t="s">
        <v>10</v>
      </c>
      <c r="B2989">
        <v>3</v>
      </c>
      <c r="C2989">
        <v>148.68</v>
      </c>
      <c r="D2989" s="1">
        <v>0.1</v>
      </c>
      <c r="E2989" t="s">
        <v>30</v>
      </c>
      <c r="F2989">
        <v>56</v>
      </c>
      <c r="G2989" s="2">
        <v>44648</v>
      </c>
      <c r="H2989">
        <v>446.04</v>
      </c>
      <c r="I2989">
        <v>2022</v>
      </c>
      <c r="J2989">
        <f t="shared" si="92"/>
        <v>35.077972709551659</v>
      </c>
      <c r="K2989">
        <v>3987</v>
      </c>
      <c r="L2989">
        <f t="shared" si="93"/>
        <v>513</v>
      </c>
    </row>
    <row r="2990" spans="1:12" x14ac:dyDescent="0.25">
      <c r="A2990" t="s">
        <v>10</v>
      </c>
      <c r="B2990">
        <v>3</v>
      </c>
      <c r="C2990">
        <v>297.35000000000002</v>
      </c>
      <c r="D2990" s="1">
        <v>0</v>
      </c>
      <c r="E2990" t="s">
        <v>32</v>
      </c>
      <c r="F2990">
        <v>16</v>
      </c>
      <c r="G2990" s="2">
        <v>44727</v>
      </c>
      <c r="H2990">
        <v>892.05000000000007</v>
      </c>
      <c r="I2990">
        <v>2022</v>
      </c>
      <c r="J2990">
        <f t="shared" si="92"/>
        <v>35.037109375</v>
      </c>
      <c r="K2990">
        <v>3988</v>
      </c>
      <c r="L2990">
        <f t="shared" si="93"/>
        <v>512</v>
      </c>
    </row>
    <row r="2991" spans="1:12" x14ac:dyDescent="0.25">
      <c r="A2991" t="s">
        <v>10</v>
      </c>
      <c r="B2991">
        <v>5</v>
      </c>
      <c r="C2991">
        <v>436.88</v>
      </c>
      <c r="D2991" s="1">
        <v>0.2</v>
      </c>
      <c r="E2991" t="s">
        <v>25</v>
      </c>
      <c r="F2991">
        <v>33</v>
      </c>
      <c r="G2991" s="2">
        <v>44751</v>
      </c>
      <c r="H2991">
        <v>2184.4</v>
      </c>
      <c r="I2991">
        <v>2022</v>
      </c>
      <c r="J2991">
        <f t="shared" si="92"/>
        <v>35.074363992172209</v>
      </c>
      <c r="K2991">
        <v>3989</v>
      </c>
      <c r="L2991">
        <f t="shared" si="93"/>
        <v>511</v>
      </c>
    </row>
    <row r="2992" spans="1:12" x14ac:dyDescent="0.25">
      <c r="A2992" t="s">
        <v>17</v>
      </c>
      <c r="B2992">
        <v>4</v>
      </c>
      <c r="C2992">
        <v>300.10000000000002</v>
      </c>
      <c r="D2992" s="1">
        <v>0</v>
      </c>
      <c r="E2992" t="s">
        <v>33</v>
      </c>
      <c r="F2992">
        <v>22</v>
      </c>
      <c r="G2992" s="2">
        <v>44728</v>
      </c>
      <c r="H2992">
        <v>1200.4000000000001</v>
      </c>
      <c r="I2992">
        <v>2022</v>
      </c>
      <c r="J2992">
        <f t="shared" si="92"/>
        <v>35.078431372549019</v>
      </c>
      <c r="K2992">
        <v>3990</v>
      </c>
      <c r="L2992">
        <f t="shared" si="93"/>
        <v>510</v>
      </c>
    </row>
    <row r="2993" spans="1:12" x14ac:dyDescent="0.25">
      <c r="A2993" t="s">
        <v>17</v>
      </c>
      <c r="B2993">
        <v>2</v>
      </c>
      <c r="C2993">
        <v>244.35</v>
      </c>
      <c r="D2993" s="1">
        <v>0.2</v>
      </c>
      <c r="E2993" t="s">
        <v>14</v>
      </c>
      <c r="F2993">
        <v>26</v>
      </c>
      <c r="G2993" s="2">
        <v>44851</v>
      </c>
      <c r="H2993">
        <v>488.7</v>
      </c>
      <c r="I2993">
        <v>2022</v>
      </c>
      <c r="J2993">
        <f t="shared" si="92"/>
        <v>35.104125736738702</v>
      </c>
      <c r="K2993">
        <v>3991</v>
      </c>
      <c r="L2993">
        <f t="shared" si="93"/>
        <v>509</v>
      </c>
    </row>
    <row r="2994" spans="1:12" x14ac:dyDescent="0.25">
      <c r="A2994" t="s">
        <v>22</v>
      </c>
      <c r="B2994">
        <v>3</v>
      </c>
      <c r="C2994">
        <v>356.35</v>
      </c>
      <c r="D2994" s="1">
        <v>0</v>
      </c>
      <c r="E2994" t="s">
        <v>20</v>
      </c>
      <c r="F2994">
        <v>23</v>
      </c>
      <c r="G2994" s="2">
        <v>44644</v>
      </c>
      <c r="H2994">
        <v>1069.0500000000002</v>
      </c>
      <c r="I2994">
        <v>2022</v>
      </c>
      <c r="J2994">
        <f t="shared" si="92"/>
        <v>35.122047244094489</v>
      </c>
      <c r="K2994">
        <v>3992</v>
      </c>
      <c r="L2994">
        <f t="shared" si="93"/>
        <v>508</v>
      </c>
    </row>
    <row r="2995" spans="1:12" x14ac:dyDescent="0.25">
      <c r="A2995" t="s">
        <v>17</v>
      </c>
      <c r="B2995">
        <v>4</v>
      </c>
      <c r="C2995">
        <v>413.45</v>
      </c>
      <c r="D2995" s="1">
        <v>0.1</v>
      </c>
      <c r="E2995" t="s">
        <v>14</v>
      </c>
      <c r="F2995">
        <v>49</v>
      </c>
      <c r="G2995" s="2">
        <v>44632</v>
      </c>
      <c r="H2995">
        <v>1653.8</v>
      </c>
      <c r="I2995">
        <v>2022</v>
      </c>
      <c r="J2995">
        <f t="shared" si="92"/>
        <v>35.145956607495066</v>
      </c>
      <c r="K2995">
        <v>3993</v>
      </c>
      <c r="L2995">
        <f t="shared" si="93"/>
        <v>507</v>
      </c>
    </row>
    <row r="2996" spans="1:12" x14ac:dyDescent="0.25">
      <c r="A2996" t="s">
        <v>19</v>
      </c>
      <c r="B2996">
        <v>2</v>
      </c>
      <c r="C2996">
        <v>481.19</v>
      </c>
      <c r="D2996" s="1">
        <v>0.05</v>
      </c>
      <c r="E2996" t="s">
        <v>32</v>
      </c>
      <c r="F2996">
        <v>49</v>
      </c>
      <c r="G2996" s="2">
        <v>44694</v>
      </c>
      <c r="H2996">
        <v>962.38</v>
      </c>
      <c r="I2996">
        <v>2022</v>
      </c>
      <c r="J2996">
        <f t="shared" si="92"/>
        <v>35.118577075098813</v>
      </c>
      <c r="K2996">
        <v>3994</v>
      </c>
      <c r="L2996">
        <f t="shared" si="93"/>
        <v>506</v>
      </c>
    </row>
    <row r="2997" spans="1:12" x14ac:dyDescent="0.25">
      <c r="A2997" t="s">
        <v>27</v>
      </c>
      <c r="B2997">
        <v>3</v>
      </c>
      <c r="C2997">
        <v>122.13</v>
      </c>
      <c r="D2997" s="1">
        <v>0.05</v>
      </c>
      <c r="E2997" t="s">
        <v>33</v>
      </c>
      <c r="F2997">
        <v>40</v>
      </c>
      <c r="G2997" s="2">
        <v>44604</v>
      </c>
      <c r="H2997">
        <v>366.39</v>
      </c>
      <c r="I2997">
        <v>2022</v>
      </c>
      <c r="J2997">
        <f t="shared" si="92"/>
        <v>35.091089108910893</v>
      </c>
      <c r="K2997">
        <v>3995</v>
      </c>
      <c r="L2997">
        <f t="shared" si="93"/>
        <v>505</v>
      </c>
    </row>
    <row r="2998" spans="1:12" x14ac:dyDescent="0.25">
      <c r="A2998" t="s">
        <v>17</v>
      </c>
      <c r="B2998">
        <v>3</v>
      </c>
      <c r="C2998">
        <v>235.86</v>
      </c>
      <c r="D2998" s="1">
        <v>0.1</v>
      </c>
      <c r="E2998" t="s">
        <v>32</v>
      </c>
      <c r="F2998">
        <v>36</v>
      </c>
      <c r="G2998" s="2">
        <v>44663</v>
      </c>
      <c r="H2998">
        <v>707.58</v>
      </c>
      <c r="I2998">
        <v>2022</v>
      </c>
      <c r="J2998">
        <f t="shared" si="92"/>
        <v>35.081349206349209</v>
      </c>
      <c r="K2998">
        <v>3996</v>
      </c>
      <c r="L2998">
        <f t="shared" si="93"/>
        <v>504</v>
      </c>
    </row>
    <row r="2999" spans="1:12" x14ac:dyDescent="0.25">
      <c r="A2999" t="s">
        <v>10</v>
      </c>
      <c r="B2999">
        <v>4</v>
      </c>
      <c r="C2999">
        <v>88.19</v>
      </c>
      <c r="D2999" s="1">
        <v>0.05</v>
      </c>
      <c r="E2999" t="s">
        <v>20</v>
      </c>
      <c r="F2999">
        <v>30</v>
      </c>
      <c r="G2999" s="2">
        <v>44637</v>
      </c>
      <c r="H2999">
        <v>352.76</v>
      </c>
      <c r="I2999">
        <v>2022</v>
      </c>
      <c r="J2999">
        <f t="shared" si="92"/>
        <v>35.079522862823062</v>
      </c>
      <c r="K2999">
        <v>3997</v>
      </c>
      <c r="L2999">
        <f t="shared" si="93"/>
        <v>503</v>
      </c>
    </row>
    <row r="3000" spans="1:12" x14ac:dyDescent="0.25">
      <c r="A3000" t="s">
        <v>38</v>
      </c>
      <c r="B3000">
        <v>5</v>
      </c>
      <c r="C3000">
        <v>200.12</v>
      </c>
      <c r="D3000" s="1">
        <v>0</v>
      </c>
      <c r="E3000" t="s">
        <v>20</v>
      </c>
      <c r="F3000">
        <v>26</v>
      </c>
      <c r="G3000" s="2">
        <v>44882</v>
      </c>
      <c r="H3000">
        <v>1000.6</v>
      </c>
      <c r="I3000">
        <v>2022</v>
      </c>
      <c r="J3000">
        <f t="shared" si="92"/>
        <v>35.089641434262951</v>
      </c>
      <c r="K3000">
        <v>3998</v>
      </c>
      <c r="L3000">
        <f t="shared" si="93"/>
        <v>502</v>
      </c>
    </row>
    <row r="3001" spans="1:12" x14ac:dyDescent="0.25">
      <c r="A3001" t="s">
        <v>27</v>
      </c>
      <c r="B3001">
        <v>5</v>
      </c>
      <c r="C3001">
        <v>344.77</v>
      </c>
      <c r="D3001" s="1">
        <v>0.05</v>
      </c>
      <c r="E3001" t="s">
        <v>11</v>
      </c>
      <c r="F3001">
        <v>30</v>
      </c>
      <c r="G3001" s="2">
        <v>44910</v>
      </c>
      <c r="H3001">
        <v>1723.85</v>
      </c>
      <c r="I3001">
        <v>2022</v>
      </c>
      <c r="J3001">
        <f t="shared" si="92"/>
        <v>35.107784431137723</v>
      </c>
      <c r="K3001">
        <v>3999</v>
      </c>
      <c r="L3001">
        <f t="shared" si="93"/>
        <v>501</v>
      </c>
    </row>
    <row r="3002" spans="1:12" x14ac:dyDescent="0.25">
      <c r="A3002" t="s">
        <v>27</v>
      </c>
      <c r="B3002">
        <v>5</v>
      </c>
      <c r="C3002">
        <v>49.21</v>
      </c>
      <c r="D3002" s="1">
        <v>0.15</v>
      </c>
      <c r="E3002" t="s">
        <v>14</v>
      </c>
      <c r="F3002">
        <v>13</v>
      </c>
      <c r="G3002" s="2">
        <v>45190</v>
      </c>
      <c r="H3002">
        <v>246.05</v>
      </c>
      <c r="I3002">
        <v>2023</v>
      </c>
      <c r="J3002">
        <f t="shared" si="92"/>
        <v>35.118000000000002</v>
      </c>
      <c r="K3002">
        <v>4000</v>
      </c>
      <c r="L3002">
        <f t="shared" si="93"/>
        <v>500</v>
      </c>
    </row>
    <row r="3003" spans="1:12" x14ac:dyDescent="0.25">
      <c r="A3003" t="s">
        <v>22</v>
      </c>
      <c r="B3003">
        <v>3</v>
      </c>
      <c r="C3003">
        <v>408.53</v>
      </c>
      <c r="D3003" s="1">
        <v>0.05</v>
      </c>
      <c r="E3003" t="s">
        <v>33</v>
      </c>
      <c r="F3003">
        <v>56</v>
      </c>
      <c r="G3003" s="2">
        <v>45112</v>
      </c>
      <c r="H3003">
        <v>1225.5899999999999</v>
      </c>
      <c r="I3003">
        <v>2023</v>
      </c>
      <c r="J3003">
        <f t="shared" si="92"/>
        <v>35.162324649298597</v>
      </c>
      <c r="K3003">
        <v>4001</v>
      </c>
      <c r="L3003">
        <f t="shared" si="93"/>
        <v>499</v>
      </c>
    </row>
    <row r="3004" spans="1:12" x14ac:dyDescent="0.25">
      <c r="A3004" t="s">
        <v>40</v>
      </c>
      <c r="B3004">
        <v>1</v>
      </c>
      <c r="C3004">
        <v>455.32</v>
      </c>
      <c r="D3004" s="1">
        <v>0.2</v>
      </c>
      <c r="E3004" t="s">
        <v>32</v>
      </c>
      <c r="F3004">
        <v>33</v>
      </c>
      <c r="G3004" s="2">
        <v>44948</v>
      </c>
      <c r="H3004">
        <v>455.32</v>
      </c>
      <c r="I3004">
        <v>2023</v>
      </c>
      <c r="J3004">
        <f t="shared" si="92"/>
        <v>35.120481927710841</v>
      </c>
      <c r="K3004">
        <v>4002</v>
      </c>
      <c r="L3004">
        <f t="shared" si="93"/>
        <v>498</v>
      </c>
    </row>
    <row r="3005" spans="1:12" x14ac:dyDescent="0.25">
      <c r="A3005" t="s">
        <v>22</v>
      </c>
      <c r="B3005">
        <v>4</v>
      </c>
      <c r="C3005">
        <v>421.5</v>
      </c>
      <c r="D3005" s="1">
        <v>0.15</v>
      </c>
      <c r="E3005" t="s">
        <v>33</v>
      </c>
      <c r="F3005">
        <v>47</v>
      </c>
      <c r="G3005" s="2">
        <v>44968</v>
      </c>
      <c r="H3005">
        <v>1686</v>
      </c>
      <c r="I3005">
        <v>2023</v>
      </c>
      <c r="J3005">
        <f t="shared" si="92"/>
        <v>35.124748490945677</v>
      </c>
      <c r="K3005">
        <v>4003</v>
      </c>
      <c r="L3005">
        <f t="shared" si="93"/>
        <v>497</v>
      </c>
    </row>
    <row r="3006" spans="1:12" x14ac:dyDescent="0.25">
      <c r="A3006" t="s">
        <v>40</v>
      </c>
      <c r="B3006">
        <v>2</v>
      </c>
      <c r="C3006">
        <v>437.69</v>
      </c>
      <c r="D3006" s="1">
        <v>0.2</v>
      </c>
      <c r="E3006" t="s">
        <v>11</v>
      </c>
      <c r="F3006">
        <v>46</v>
      </c>
      <c r="G3006" s="2">
        <v>44976</v>
      </c>
      <c r="H3006">
        <v>875.38</v>
      </c>
      <c r="I3006">
        <v>2023</v>
      </c>
      <c r="J3006">
        <f t="shared" si="92"/>
        <v>35.100806451612904</v>
      </c>
      <c r="K3006">
        <v>4004</v>
      </c>
      <c r="L3006">
        <f t="shared" si="93"/>
        <v>496</v>
      </c>
    </row>
    <row r="3007" spans="1:12" x14ac:dyDescent="0.25">
      <c r="A3007" t="s">
        <v>17</v>
      </c>
      <c r="B3007">
        <v>4</v>
      </c>
      <c r="C3007">
        <v>72.59</v>
      </c>
      <c r="D3007" s="1">
        <v>0.2</v>
      </c>
      <c r="E3007" t="s">
        <v>14</v>
      </c>
      <c r="F3007">
        <v>20</v>
      </c>
      <c r="G3007" s="2">
        <v>45018</v>
      </c>
      <c r="H3007">
        <v>290.36</v>
      </c>
      <c r="I3007">
        <v>2023</v>
      </c>
      <c r="J3007">
        <f t="shared" si="92"/>
        <v>35.078787878787878</v>
      </c>
      <c r="K3007">
        <v>4005</v>
      </c>
      <c r="L3007">
        <f t="shared" si="93"/>
        <v>495</v>
      </c>
    </row>
    <row r="3008" spans="1:12" x14ac:dyDescent="0.25">
      <c r="A3008" t="s">
        <v>38</v>
      </c>
      <c r="B3008">
        <v>1</v>
      </c>
      <c r="C3008">
        <v>393.86</v>
      </c>
      <c r="D3008" s="1">
        <v>0.15</v>
      </c>
      <c r="E3008" t="s">
        <v>11</v>
      </c>
      <c r="F3008">
        <v>56</v>
      </c>
      <c r="G3008" s="2">
        <v>44979</v>
      </c>
      <c r="H3008">
        <v>393.86</v>
      </c>
      <c r="I3008">
        <v>2023</v>
      </c>
      <c r="J3008">
        <f t="shared" si="92"/>
        <v>35.109311740890689</v>
      </c>
      <c r="K3008">
        <v>4006</v>
      </c>
      <c r="L3008">
        <f t="shared" si="93"/>
        <v>494</v>
      </c>
    </row>
    <row r="3009" spans="1:12" x14ac:dyDescent="0.25">
      <c r="A3009" t="s">
        <v>13</v>
      </c>
      <c r="B3009">
        <v>3</v>
      </c>
      <c r="C3009">
        <v>246.39</v>
      </c>
      <c r="D3009" s="1">
        <v>0.1</v>
      </c>
      <c r="E3009" t="s">
        <v>30</v>
      </c>
      <c r="F3009">
        <v>47</v>
      </c>
      <c r="G3009" s="2">
        <v>44939</v>
      </c>
      <c r="H3009">
        <v>739.17</v>
      </c>
      <c r="I3009">
        <v>2023</v>
      </c>
      <c r="J3009">
        <f t="shared" si="92"/>
        <v>35.066937119675458</v>
      </c>
      <c r="K3009">
        <v>4007</v>
      </c>
      <c r="L3009">
        <f t="shared" si="93"/>
        <v>493</v>
      </c>
    </row>
    <row r="3010" spans="1:12" x14ac:dyDescent="0.25">
      <c r="A3010" t="s">
        <v>19</v>
      </c>
      <c r="B3010">
        <v>1</v>
      </c>
      <c r="C3010">
        <v>348.3</v>
      </c>
      <c r="D3010" s="1">
        <v>0.1</v>
      </c>
      <c r="E3010" t="s">
        <v>20</v>
      </c>
      <c r="F3010">
        <v>17</v>
      </c>
      <c r="G3010" s="2">
        <v>44931</v>
      </c>
      <c r="H3010">
        <v>348.3</v>
      </c>
      <c r="I3010">
        <v>2023</v>
      </c>
      <c r="J3010">
        <f t="shared" si="92"/>
        <v>35.042682926829265</v>
      </c>
      <c r="K3010">
        <v>4008</v>
      </c>
      <c r="L3010">
        <f t="shared" si="93"/>
        <v>492</v>
      </c>
    </row>
    <row r="3011" spans="1:12" x14ac:dyDescent="0.25">
      <c r="A3011" t="s">
        <v>22</v>
      </c>
      <c r="B3011">
        <v>4</v>
      </c>
      <c r="C3011">
        <v>363.97</v>
      </c>
      <c r="D3011" s="1">
        <v>0</v>
      </c>
      <c r="E3011" t="s">
        <v>11</v>
      </c>
      <c r="F3011">
        <v>54</v>
      </c>
      <c r="G3011" s="2">
        <v>44988</v>
      </c>
      <c r="H3011">
        <v>1455.88</v>
      </c>
      <c r="I3011">
        <v>2023</v>
      </c>
      <c r="J3011">
        <f t="shared" ref="J3011:J3074" si="94" xml:space="preserve"> AVERAGE(F3011:F6510)</f>
        <v>35.079429735234214</v>
      </c>
      <c r="K3011">
        <v>4009</v>
      </c>
      <c r="L3011">
        <f t="shared" ref="L3011:L3074" si="95" xml:space="preserve"> COUNTA(K3011:K6510)</f>
        <v>491</v>
      </c>
    </row>
    <row r="3012" spans="1:12" x14ac:dyDescent="0.25">
      <c r="A3012" t="s">
        <v>40</v>
      </c>
      <c r="B3012">
        <v>2</v>
      </c>
      <c r="C3012">
        <v>367.64</v>
      </c>
      <c r="D3012" s="1">
        <v>0</v>
      </c>
      <c r="E3012" t="s">
        <v>14</v>
      </c>
      <c r="F3012">
        <v>13</v>
      </c>
      <c r="G3012" s="2">
        <v>44984</v>
      </c>
      <c r="H3012">
        <v>735.28</v>
      </c>
      <c r="I3012">
        <v>2023</v>
      </c>
      <c r="J3012">
        <f t="shared" si="94"/>
        <v>35.04081632653061</v>
      </c>
      <c r="K3012">
        <v>4010</v>
      </c>
      <c r="L3012">
        <f t="shared" si="95"/>
        <v>490</v>
      </c>
    </row>
    <row r="3013" spans="1:12" x14ac:dyDescent="0.25">
      <c r="A3013" t="s">
        <v>17</v>
      </c>
      <c r="B3013">
        <v>3</v>
      </c>
      <c r="C3013">
        <v>199.36</v>
      </c>
      <c r="D3013" s="1">
        <v>0.2</v>
      </c>
      <c r="E3013" t="s">
        <v>11</v>
      </c>
      <c r="F3013">
        <v>27</v>
      </c>
      <c r="G3013" s="2">
        <v>45025</v>
      </c>
      <c r="H3013">
        <v>598.08000000000004</v>
      </c>
      <c r="I3013">
        <v>2023</v>
      </c>
      <c r="J3013">
        <f t="shared" si="94"/>
        <v>35.085889570552148</v>
      </c>
      <c r="K3013">
        <v>4011</v>
      </c>
      <c r="L3013">
        <f t="shared" si="95"/>
        <v>489</v>
      </c>
    </row>
    <row r="3014" spans="1:12" x14ac:dyDescent="0.25">
      <c r="A3014" t="s">
        <v>10</v>
      </c>
      <c r="B3014">
        <v>2</v>
      </c>
      <c r="C3014">
        <v>490.13</v>
      </c>
      <c r="D3014" s="1">
        <v>0.1</v>
      </c>
      <c r="E3014" t="s">
        <v>11</v>
      </c>
      <c r="F3014">
        <v>21</v>
      </c>
      <c r="G3014" s="2">
        <v>44931</v>
      </c>
      <c r="H3014">
        <v>980.26</v>
      </c>
      <c r="I3014">
        <v>2023</v>
      </c>
      <c r="J3014">
        <f t="shared" si="94"/>
        <v>35.102459016393439</v>
      </c>
      <c r="K3014">
        <v>4012</v>
      </c>
      <c r="L3014">
        <f t="shared" si="95"/>
        <v>488</v>
      </c>
    </row>
    <row r="3015" spans="1:12" x14ac:dyDescent="0.25">
      <c r="A3015" t="s">
        <v>19</v>
      </c>
      <c r="B3015">
        <v>5</v>
      </c>
      <c r="C3015">
        <v>69.86</v>
      </c>
      <c r="D3015" s="1">
        <v>0.2</v>
      </c>
      <c r="E3015" t="s">
        <v>11</v>
      </c>
      <c r="F3015">
        <v>54</v>
      </c>
      <c r="G3015" s="2">
        <v>45193</v>
      </c>
      <c r="H3015">
        <v>349.3</v>
      </c>
      <c r="I3015">
        <v>2023</v>
      </c>
      <c r="J3015">
        <f t="shared" si="94"/>
        <v>35.131416837782339</v>
      </c>
      <c r="K3015">
        <v>4013</v>
      </c>
      <c r="L3015">
        <f t="shared" si="95"/>
        <v>487</v>
      </c>
    </row>
    <row r="3016" spans="1:12" x14ac:dyDescent="0.25">
      <c r="A3016" t="s">
        <v>40</v>
      </c>
      <c r="B3016">
        <v>1</v>
      </c>
      <c r="C3016">
        <v>40.74</v>
      </c>
      <c r="D3016" s="1">
        <v>0</v>
      </c>
      <c r="E3016" t="s">
        <v>32</v>
      </c>
      <c r="F3016">
        <v>16</v>
      </c>
      <c r="G3016" s="2">
        <v>45130</v>
      </c>
      <c r="H3016">
        <v>40.74</v>
      </c>
      <c r="I3016">
        <v>2023</v>
      </c>
      <c r="J3016">
        <f t="shared" si="94"/>
        <v>35.092592592592595</v>
      </c>
      <c r="K3016">
        <v>4014</v>
      </c>
      <c r="L3016">
        <f t="shared" si="95"/>
        <v>486</v>
      </c>
    </row>
    <row r="3017" spans="1:12" x14ac:dyDescent="0.25">
      <c r="A3017" t="s">
        <v>38</v>
      </c>
      <c r="B3017">
        <v>2</v>
      </c>
      <c r="C3017">
        <v>240.22</v>
      </c>
      <c r="D3017" s="1">
        <v>0.2</v>
      </c>
      <c r="E3017" t="s">
        <v>25</v>
      </c>
      <c r="F3017">
        <v>54</v>
      </c>
      <c r="G3017" s="2">
        <v>45130</v>
      </c>
      <c r="H3017">
        <v>480.44</v>
      </c>
      <c r="I3017">
        <v>2023</v>
      </c>
      <c r="J3017">
        <f t="shared" si="94"/>
        <v>35.131958762886597</v>
      </c>
      <c r="K3017">
        <v>4015</v>
      </c>
      <c r="L3017">
        <f t="shared" si="95"/>
        <v>485</v>
      </c>
    </row>
    <row r="3018" spans="1:12" x14ac:dyDescent="0.25">
      <c r="A3018" t="s">
        <v>40</v>
      </c>
      <c r="B3018">
        <v>4</v>
      </c>
      <c r="C3018">
        <v>188.96</v>
      </c>
      <c r="D3018" s="1">
        <v>0.15</v>
      </c>
      <c r="E3018" t="s">
        <v>20</v>
      </c>
      <c r="F3018">
        <v>14</v>
      </c>
      <c r="G3018" s="2">
        <v>44997</v>
      </c>
      <c r="H3018">
        <v>755.84</v>
      </c>
      <c r="I3018">
        <v>2023</v>
      </c>
      <c r="J3018">
        <f t="shared" si="94"/>
        <v>35.09297520661157</v>
      </c>
      <c r="K3018">
        <v>4016</v>
      </c>
      <c r="L3018">
        <f t="shared" si="95"/>
        <v>484</v>
      </c>
    </row>
    <row r="3019" spans="1:12" x14ac:dyDescent="0.25">
      <c r="A3019" t="s">
        <v>13</v>
      </c>
      <c r="B3019">
        <v>3</v>
      </c>
      <c r="C3019">
        <v>375.89</v>
      </c>
      <c r="D3019" s="1">
        <v>0.1</v>
      </c>
      <c r="E3019" t="s">
        <v>25</v>
      </c>
      <c r="F3019">
        <v>48</v>
      </c>
      <c r="G3019" s="2">
        <v>45140</v>
      </c>
      <c r="H3019">
        <v>1127.67</v>
      </c>
      <c r="I3019">
        <v>2023</v>
      </c>
      <c r="J3019">
        <f t="shared" si="94"/>
        <v>35.136645962732921</v>
      </c>
      <c r="K3019">
        <v>4017</v>
      </c>
      <c r="L3019">
        <f t="shared" si="95"/>
        <v>483</v>
      </c>
    </row>
    <row r="3020" spans="1:12" x14ac:dyDescent="0.25">
      <c r="A3020" t="s">
        <v>27</v>
      </c>
      <c r="B3020">
        <v>3</v>
      </c>
      <c r="C3020">
        <v>218.29</v>
      </c>
      <c r="D3020" s="1">
        <v>0</v>
      </c>
      <c r="E3020" t="s">
        <v>33</v>
      </c>
      <c r="F3020">
        <v>18</v>
      </c>
      <c r="G3020" s="2">
        <v>44976</v>
      </c>
      <c r="H3020">
        <v>654.87</v>
      </c>
      <c r="I3020">
        <v>2023</v>
      </c>
      <c r="J3020">
        <f t="shared" si="94"/>
        <v>35.109958506224068</v>
      </c>
      <c r="K3020">
        <v>4018</v>
      </c>
      <c r="L3020">
        <f t="shared" si="95"/>
        <v>482</v>
      </c>
    </row>
    <row r="3021" spans="1:12" x14ac:dyDescent="0.25">
      <c r="A3021" t="s">
        <v>27</v>
      </c>
      <c r="B3021">
        <v>5</v>
      </c>
      <c r="C3021">
        <v>160.35</v>
      </c>
      <c r="D3021" s="1">
        <v>0.2</v>
      </c>
      <c r="E3021" t="s">
        <v>30</v>
      </c>
      <c r="F3021">
        <v>21</v>
      </c>
      <c r="G3021" s="2">
        <v>45114</v>
      </c>
      <c r="H3021">
        <v>801.75</v>
      </c>
      <c r="I3021">
        <v>2023</v>
      </c>
      <c r="J3021">
        <f t="shared" si="94"/>
        <v>35.145530145530145</v>
      </c>
      <c r="K3021">
        <v>4019</v>
      </c>
      <c r="L3021">
        <f t="shared" si="95"/>
        <v>481</v>
      </c>
    </row>
    <row r="3022" spans="1:12" x14ac:dyDescent="0.25">
      <c r="A3022" t="s">
        <v>22</v>
      </c>
      <c r="B3022">
        <v>2</v>
      </c>
      <c r="C3022">
        <v>417.63</v>
      </c>
      <c r="D3022" s="1">
        <v>0.1</v>
      </c>
      <c r="E3022" t="s">
        <v>20</v>
      </c>
      <c r="F3022">
        <v>32</v>
      </c>
      <c r="G3022" s="2">
        <v>45102</v>
      </c>
      <c r="H3022">
        <v>835.26</v>
      </c>
      <c r="I3022">
        <v>2023</v>
      </c>
      <c r="J3022">
        <f t="shared" si="94"/>
        <v>35.174999999999997</v>
      </c>
      <c r="K3022">
        <v>4020</v>
      </c>
      <c r="L3022">
        <f t="shared" si="95"/>
        <v>480</v>
      </c>
    </row>
    <row r="3023" spans="1:12" x14ac:dyDescent="0.25">
      <c r="A3023" t="s">
        <v>40</v>
      </c>
      <c r="B3023">
        <v>1</v>
      </c>
      <c r="C3023">
        <v>372.54</v>
      </c>
      <c r="D3023" s="1">
        <v>0.2</v>
      </c>
      <c r="E3023" t="s">
        <v>11</v>
      </c>
      <c r="F3023">
        <v>13</v>
      </c>
      <c r="G3023" s="2">
        <v>45155</v>
      </c>
      <c r="H3023">
        <v>372.54</v>
      </c>
      <c r="I3023">
        <v>2023</v>
      </c>
      <c r="J3023">
        <f t="shared" si="94"/>
        <v>35.181628392484342</v>
      </c>
      <c r="K3023">
        <v>4021</v>
      </c>
      <c r="L3023">
        <f t="shared" si="95"/>
        <v>479</v>
      </c>
    </row>
    <row r="3024" spans="1:12" x14ac:dyDescent="0.25">
      <c r="A3024" t="s">
        <v>38</v>
      </c>
      <c r="B3024">
        <v>4</v>
      </c>
      <c r="C3024">
        <v>225.8</v>
      </c>
      <c r="D3024" s="1">
        <v>0.05</v>
      </c>
      <c r="E3024" t="s">
        <v>11</v>
      </c>
      <c r="F3024">
        <v>14</v>
      </c>
      <c r="G3024" s="2">
        <v>45008</v>
      </c>
      <c r="H3024">
        <v>903.2</v>
      </c>
      <c r="I3024">
        <v>2023</v>
      </c>
      <c r="J3024">
        <f t="shared" si="94"/>
        <v>35.228033472803347</v>
      </c>
      <c r="K3024">
        <v>4022</v>
      </c>
      <c r="L3024">
        <f t="shared" si="95"/>
        <v>478</v>
      </c>
    </row>
    <row r="3025" spans="1:12" x14ac:dyDescent="0.25">
      <c r="A3025" t="s">
        <v>40</v>
      </c>
      <c r="B3025">
        <v>4</v>
      </c>
      <c r="C3025">
        <v>77.53</v>
      </c>
      <c r="D3025" s="1">
        <v>0.1</v>
      </c>
      <c r="E3025" t="s">
        <v>11</v>
      </c>
      <c r="F3025">
        <v>39</v>
      </c>
      <c r="G3025" s="2">
        <v>45053</v>
      </c>
      <c r="H3025">
        <v>310.12</v>
      </c>
      <c r="I3025">
        <v>2023</v>
      </c>
      <c r="J3025">
        <f t="shared" si="94"/>
        <v>35.272536687631025</v>
      </c>
      <c r="K3025">
        <v>4023</v>
      </c>
      <c r="L3025">
        <f t="shared" si="95"/>
        <v>477</v>
      </c>
    </row>
    <row r="3026" spans="1:12" x14ac:dyDescent="0.25">
      <c r="A3026" t="s">
        <v>38</v>
      </c>
      <c r="B3026">
        <v>5</v>
      </c>
      <c r="C3026">
        <v>346.78</v>
      </c>
      <c r="D3026" s="1">
        <v>0</v>
      </c>
      <c r="E3026" t="s">
        <v>25</v>
      </c>
      <c r="F3026">
        <v>39</v>
      </c>
      <c r="G3026" s="2">
        <v>45219</v>
      </c>
      <c r="H3026">
        <v>1733.8999999999999</v>
      </c>
      <c r="I3026">
        <v>2023</v>
      </c>
      <c r="J3026">
        <f t="shared" si="94"/>
        <v>35.264705882352942</v>
      </c>
      <c r="K3026">
        <v>4024</v>
      </c>
      <c r="L3026">
        <f t="shared" si="95"/>
        <v>476</v>
      </c>
    </row>
    <row r="3027" spans="1:12" x14ac:dyDescent="0.25">
      <c r="A3027" t="s">
        <v>22</v>
      </c>
      <c r="B3027">
        <v>2</v>
      </c>
      <c r="C3027">
        <v>413.38</v>
      </c>
      <c r="D3027" s="1">
        <v>0.1</v>
      </c>
      <c r="E3027" t="s">
        <v>25</v>
      </c>
      <c r="F3027">
        <v>13</v>
      </c>
      <c r="G3027" s="2">
        <v>44959</v>
      </c>
      <c r="H3027">
        <v>826.76</v>
      </c>
      <c r="I3027">
        <v>2023</v>
      </c>
      <c r="J3027">
        <f t="shared" si="94"/>
        <v>35.256842105263161</v>
      </c>
      <c r="K3027">
        <v>4025</v>
      </c>
      <c r="L3027">
        <f t="shared" si="95"/>
        <v>475</v>
      </c>
    </row>
    <row r="3028" spans="1:12" x14ac:dyDescent="0.25">
      <c r="A3028" t="s">
        <v>38</v>
      </c>
      <c r="B3028">
        <v>3</v>
      </c>
      <c r="C3028">
        <v>416.95</v>
      </c>
      <c r="D3028" s="1">
        <v>0.2</v>
      </c>
      <c r="E3028" t="s">
        <v>33</v>
      </c>
      <c r="F3028">
        <v>20</v>
      </c>
      <c r="G3028" s="2">
        <v>45043</v>
      </c>
      <c r="H3028">
        <v>1250.8499999999999</v>
      </c>
      <c r="I3028">
        <v>2023</v>
      </c>
      <c r="J3028">
        <f t="shared" si="94"/>
        <v>35.303797468354432</v>
      </c>
      <c r="K3028">
        <v>4026</v>
      </c>
      <c r="L3028">
        <f t="shared" si="95"/>
        <v>474</v>
      </c>
    </row>
    <row r="3029" spans="1:12" x14ac:dyDescent="0.25">
      <c r="A3029" t="s">
        <v>38</v>
      </c>
      <c r="B3029">
        <v>5</v>
      </c>
      <c r="C3029">
        <v>179.06</v>
      </c>
      <c r="D3029" s="1">
        <v>0.1</v>
      </c>
      <c r="E3029" t="s">
        <v>33</v>
      </c>
      <c r="F3029">
        <v>57</v>
      </c>
      <c r="G3029" s="2">
        <v>44968</v>
      </c>
      <c r="H3029">
        <v>895.3</v>
      </c>
      <c r="I3029">
        <v>2023</v>
      </c>
      <c r="J3029">
        <f t="shared" si="94"/>
        <v>35.336152219873149</v>
      </c>
      <c r="K3029">
        <v>4027</v>
      </c>
      <c r="L3029">
        <f t="shared" si="95"/>
        <v>473</v>
      </c>
    </row>
    <row r="3030" spans="1:12" x14ac:dyDescent="0.25">
      <c r="A3030" t="s">
        <v>19</v>
      </c>
      <c r="B3030">
        <v>1</v>
      </c>
      <c r="C3030">
        <v>324.97000000000003</v>
      </c>
      <c r="D3030" s="1">
        <v>0.1</v>
      </c>
      <c r="E3030" t="s">
        <v>30</v>
      </c>
      <c r="F3030">
        <v>52</v>
      </c>
      <c r="G3030" s="2">
        <v>45288</v>
      </c>
      <c r="H3030">
        <v>324.97000000000003</v>
      </c>
      <c r="I3030">
        <v>2023</v>
      </c>
      <c r="J3030">
        <f t="shared" si="94"/>
        <v>35.290254237288138</v>
      </c>
      <c r="K3030">
        <v>4028</v>
      </c>
      <c r="L3030">
        <f t="shared" si="95"/>
        <v>472</v>
      </c>
    </row>
    <row r="3031" spans="1:12" x14ac:dyDescent="0.25">
      <c r="A3031" t="s">
        <v>17</v>
      </c>
      <c r="B3031">
        <v>3</v>
      </c>
      <c r="C3031">
        <v>260.44</v>
      </c>
      <c r="D3031" s="1">
        <v>0</v>
      </c>
      <c r="E3031" t="s">
        <v>28</v>
      </c>
      <c r="F3031">
        <v>38</v>
      </c>
      <c r="G3031" s="2">
        <v>45188</v>
      </c>
      <c r="H3031">
        <v>781.31999999999994</v>
      </c>
      <c r="I3031">
        <v>2023</v>
      </c>
      <c r="J3031">
        <f t="shared" si="94"/>
        <v>35.254777070063696</v>
      </c>
      <c r="K3031">
        <v>4029</v>
      </c>
      <c r="L3031">
        <f t="shared" si="95"/>
        <v>471</v>
      </c>
    </row>
    <row r="3032" spans="1:12" x14ac:dyDescent="0.25">
      <c r="A3032" t="s">
        <v>27</v>
      </c>
      <c r="B3032">
        <v>3</v>
      </c>
      <c r="C3032">
        <v>53.23</v>
      </c>
      <c r="D3032" s="1">
        <v>0</v>
      </c>
      <c r="E3032" t="s">
        <v>11</v>
      </c>
      <c r="F3032">
        <v>57</v>
      </c>
      <c r="G3032" s="2">
        <v>45251</v>
      </c>
      <c r="H3032">
        <v>159.69</v>
      </c>
      <c r="I3032">
        <v>2023</v>
      </c>
      <c r="J3032">
        <f t="shared" si="94"/>
        <v>35.248936170212765</v>
      </c>
      <c r="K3032">
        <v>4030</v>
      </c>
      <c r="L3032">
        <f t="shared" si="95"/>
        <v>470</v>
      </c>
    </row>
    <row r="3033" spans="1:12" x14ac:dyDescent="0.25">
      <c r="A3033" t="s">
        <v>13</v>
      </c>
      <c r="B3033">
        <v>2</v>
      </c>
      <c r="C3033">
        <v>205.26</v>
      </c>
      <c r="D3033" s="1">
        <v>0</v>
      </c>
      <c r="E3033" t="s">
        <v>14</v>
      </c>
      <c r="F3033">
        <v>24</v>
      </c>
      <c r="G3033" s="2">
        <v>45175</v>
      </c>
      <c r="H3033">
        <v>410.52</v>
      </c>
      <c r="I3033">
        <v>2023</v>
      </c>
      <c r="J3033">
        <f t="shared" si="94"/>
        <v>35.202558635394453</v>
      </c>
      <c r="K3033">
        <v>4031</v>
      </c>
      <c r="L3033">
        <f t="shared" si="95"/>
        <v>469</v>
      </c>
    </row>
    <row r="3034" spans="1:12" x14ac:dyDescent="0.25">
      <c r="A3034" t="s">
        <v>38</v>
      </c>
      <c r="B3034">
        <v>3</v>
      </c>
      <c r="C3034">
        <v>472.75</v>
      </c>
      <c r="D3034" s="1">
        <v>0.2</v>
      </c>
      <c r="E3034" t="s">
        <v>14</v>
      </c>
      <c r="F3034">
        <v>11</v>
      </c>
      <c r="G3034" s="2">
        <v>45050</v>
      </c>
      <c r="H3034">
        <v>1418.25</v>
      </c>
      <c r="I3034">
        <v>2023</v>
      </c>
      <c r="J3034">
        <f t="shared" si="94"/>
        <v>35.226495726495727</v>
      </c>
      <c r="K3034">
        <v>4032</v>
      </c>
      <c r="L3034">
        <f t="shared" si="95"/>
        <v>468</v>
      </c>
    </row>
    <row r="3035" spans="1:12" x14ac:dyDescent="0.25">
      <c r="A3035" t="s">
        <v>17</v>
      </c>
      <c r="B3035">
        <v>3</v>
      </c>
      <c r="C3035">
        <v>406.37</v>
      </c>
      <c r="D3035" s="1">
        <v>0.15</v>
      </c>
      <c r="E3035" t="s">
        <v>32</v>
      </c>
      <c r="F3035">
        <v>15</v>
      </c>
      <c r="G3035" s="2">
        <v>45188</v>
      </c>
      <c r="H3035">
        <v>1219.1100000000001</v>
      </c>
      <c r="I3035">
        <v>2023</v>
      </c>
      <c r="J3035">
        <f t="shared" si="94"/>
        <v>35.278372591006423</v>
      </c>
      <c r="K3035">
        <v>4033</v>
      </c>
      <c r="L3035">
        <f t="shared" si="95"/>
        <v>467</v>
      </c>
    </row>
    <row r="3036" spans="1:12" x14ac:dyDescent="0.25">
      <c r="A3036" t="s">
        <v>19</v>
      </c>
      <c r="B3036">
        <v>5</v>
      </c>
      <c r="C3036">
        <v>419.71</v>
      </c>
      <c r="D3036" s="1">
        <v>0.1</v>
      </c>
      <c r="E3036" t="s">
        <v>32</v>
      </c>
      <c r="F3036">
        <v>15</v>
      </c>
      <c r="G3036" s="2">
        <v>45080</v>
      </c>
      <c r="H3036">
        <v>2098.5499999999997</v>
      </c>
      <c r="I3036">
        <v>2023</v>
      </c>
      <c r="J3036">
        <f t="shared" si="94"/>
        <v>35.321888412017167</v>
      </c>
      <c r="K3036">
        <v>4034</v>
      </c>
      <c r="L3036">
        <f t="shared" si="95"/>
        <v>466</v>
      </c>
    </row>
    <row r="3037" spans="1:12" x14ac:dyDescent="0.25">
      <c r="A3037" t="s">
        <v>17</v>
      </c>
      <c r="B3037">
        <v>1</v>
      </c>
      <c r="C3037">
        <v>292.12</v>
      </c>
      <c r="D3037" s="1">
        <v>0.2</v>
      </c>
      <c r="E3037" t="s">
        <v>25</v>
      </c>
      <c r="F3037">
        <v>10</v>
      </c>
      <c r="G3037" s="2">
        <v>45255</v>
      </c>
      <c r="H3037">
        <v>292.12</v>
      </c>
      <c r="I3037">
        <v>2023</v>
      </c>
      <c r="J3037">
        <f t="shared" si="94"/>
        <v>35.365591397849464</v>
      </c>
      <c r="K3037">
        <v>4035</v>
      </c>
      <c r="L3037">
        <f t="shared" si="95"/>
        <v>465</v>
      </c>
    </row>
    <row r="3038" spans="1:12" x14ac:dyDescent="0.25">
      <c r="A3038" t="s">
        <v>17</v>
      </c>
      <c r="B3038">
        <v>5</v>
      </c>
      <c r="C3038">
        <v>57.3</v>
      </c>
      <c r="D3038" s="1">
        <v>0.05</v>
      </c>
      <c r="E3038" t="s">
        <v>28</v>
      </c>
      <c r="F3038">
        <v>43</v>
      </c>
      <c r="G3038" s="2">
        <v>45109</v>
      </c>
      <c r="H3038">
        <v>286.5</v>
      </c>
      <c r="I3038">
        <v>2023</v>
      </c>
      <c r="J3038">
        <f t="shared" si="94"/>
        <v>35.420258620689658</v>
      </c>
      <c r="K3038">
        <v>4036</v>
      </c>
      <c r="L3038">
        <f t="shared" si="95"/>
        <v>464</v>
      </c>
    </row>
    <row r="3039" spans="1:12" x14ac:dyDescent="0.25">
      <c r="A3039" t="s">
        <v>17</v>
      </c>
      <c r="B3039">
        <v>4</v>
      </c>
      <c r="C3039">
        <v>62.8</v>
      </c>
      <c r="D3039" s="1">
        <v>0.2</v>
      </c>
      <c r="E3039" t="s">
        <v>11</v>
      </c>
      <c r="F3039">
        <v>39</v>
      </c>
      <c r="G3039" s="2">
        <v>45270</v>
      </c>
      <c r="H3039">
        <v>251.2</v>
      </c>
      <c r="I3039">
        <v>2023</v>
      </c>
      <c r="J3039">
        <f t="shared" si="94"/>
        <v>35.403887688984881</v>
      </c>
      <c r="K3039">
        <v>4037</v>
      </c>
      <c r="L3039">
        <f t="shared" si="95"/>
        <v>463</v>
      </c>
    </row>
    <row r="3040" spans="1:12" x14ac:dyDescent="0.25">
      <c r="A3040" t="s">
        <v>17</v>
      </c>
      <c r="B3040">
        <v>1</v>
      </c>
      <c r="C3040">
        <v>325.55</v>
      </c>
      <c r="D3040" s="1">
        <v>0.2</v>
      </c>
      <c r="E3040" t="s">
        <v>11</v>
      </c>
      <c r="F3040">
        <v>56</v>
      </c>
      <c r="G3040" s="2">
        <v>45139</v>
      </c>
      <c r="H3040">
        <v>325.55</v>
      </c>
      <c r="I3040">
        <v>2023</v>
      </c>
      <c r="J3040">
        <f t="shared" si="94"/>
        <v>35.396103896103895</v>
      </c>
      <c r="K3040">
        <v>4038</v>
      </c>
      <c r="L3040">
        <f t="shared" si="95"/>
        <v>462</v>
      </c>
    </row>
    <row r="3041" spans="1:12" x14ac:dyDescent="0.25">
      <c r="A3041" t="s">
        <v>40</v>
      </c>
      <c r="B3041">
        <v>5</v>
      </c>
      <c r="C3041">
        <v>169.08</v>
      </c>
      <c r="D3041" s="1">
        <v>0.1</v>
      </c>
      <c r="E3041" t="s">
        <v>20</v>
      </c>
      <c r="F3041">
        <v>10</v>
      </c>
      <c r="G3041" s="2">
        <v>44969</v>
      </c>
      <c r="H3041">
        <v>845.40000000000009</v>
      </c>
      <c r="I3041">
        <v>2023</v>
      </c>
      <c r="J3041">
        <f t="shared" si="94"/>
        <v>35.351409978308027</v>
      </c>
      <c r="K3041">
        <v>4039</v>
      </c>
      <c r="L3041">
        <f t="shared" si="95"/>
        <v>461</v>
      </c>
    </row>
    <row r="3042" spans="1:12" x14ac:dyDescent="0.25">
      <c r="A3042" t="s">
        <v>27</v>
      </c>
      <c r="B3042">
        <v>4</v>
      </c>
      <c r="C3042">
        <v>111.16</v>
      </c>
      <c r="D3042" s="1">
        <v>0.2</v>
      </c>
      <c r="E3042" t="s">
        <v>11</v>
      </c>
      <c r="F3042">
        <v>24</v>
      </c>
      <c r="G3042" s="2">
        <v>45236</v>
      </c>
      <c r="H3042">
        <v>444.64</v>
      </c>
      <c r="I3042">
        <v>2023</v>
      </c>
      <c r="J3042">
        <f t="shared" si="94"/>
        <v>35.406521739130433</v>
      </c>
      <c r="K3042">
        <v>4040</v>
      </c>
      <c r="L3042">
        <f t="shared" si="95"/>
        <v>460</v>
      </c>
    </row>
    <row r="3043" spans="1:12" x14ac:dyDescent="0.25">
      <c r="A3043" t="s">
        <v>40</v>
      </c>
      <c r="B3043">
        <v>4</v>
      </c>
      <c r="C3043">
        <v>249.67</v>
      </c>
      <c r="D3043" s="1">
        <v>0.2</v>
      </c>
      <c r="E3043" t="s">
        <v>32</v>
      </c>
      <c r="F3043">
        <v>14</v>
      </c>
      <c r="G3043" s="2">
        <v>45180</v>
      </c>
      <c r="H3043">
        <v>998.68</v>
      </c>
      <c r="I3043">
        <v>2023</v>
      </c>
      <c r="J3043">
        <f t="shared" si="94"/>
        <v>35.431372549019606</v>
      </c>
      <c r="K3043">
        <v>4041</v>
      </c>
      <c r="L3043">
        <f t="shared" si="95"/>
        <v>459</v>
      </c>
    </row>
    <row r="3044" spans="1:12" x14ac:dyDescent="0.25">
      <c r="A3044" t="s">
        <v>38</v>
      </c>
      <c r="B3044">
        <v>3</v>
      </c>
      <c r="C3044">
        <v>266.02999999999997</v>
      </c>
      <c r="D3044" s="1">
        <v>0</v>
      </c>
      <c r="E3044" t="s">
        <v>11</v>
      </c>
      <c r="F3044">
        <v>13</v>
      </c>
      <c r="G3044" s="2">
        <v>45125</v>
      </c>
      <c r="H3044">
        <v>798.08999999999992</v>
      </c>
      <c r="I3044">
        <v>2023</v>
      </c>
      <c r="J3044">
        <f t="shared" si="94"/>
        <v>35.478165938864628</v>
      </c>
      <c r="K3044">
        <v>4042</v>
      </c>
      <c r="L3044">
        <f t="shared" si="95"/>
        <v>458</v>
      </c>
    </row>
    <row r="3045" spans="1:12" x14ac:dyDescent="0.25">
      <c r="A3045" t="s">
        <v>40</v>
      </c>
      <c r="B3045">
        <v>5</v>
      </c>
      <c r="C3045">
        <v>262.08</v>
      </c>
      <c r="D3045" s="1">
        <v>0.05</v>
      </c>
      <c r="E3045" t="s">
        <v>28</v>
      </c>
      <c r="F3045">
        <v>15</v>
      </c>
      <c r="G3045" s="2">
        <v>44936</v>
      </c>
      <c r="H3045">
        <v>1310.3999999999999</v>
      </c>
      <c r="I3045">
        <v>2023</v>
      </c>
      <c r="J3045">
        <f t="shared" si="94"/>
        <v>35.527352297592998</v>
      </c>
      <c r="K3045">
        <v>4043</v>
      </c>
      <c r="L3045">
        <f t="shared" si="95"/>
        <v>457</v>
      </c>
    </row>
    <row r="3046" spans="1:12" x14ac:dyDescent="0.25">
      <c r="A3046" t="s">
        <v>13</v>
      </c>
      <c r="B3046">
        <v>1</v>
      </c>
      <c r="C3046">
        <v>74.8</v>
      </c>
      <c r="D3046" s="1">
        <v>0</v>
      </c>
      <c r="E3046" t="s">
        <v>14</v>
      </c>
      <c r="F3046">
        <v>51</v>
      </c>
      <c r="G3046" s="2">
        <v>44972</v>
      </c>
      <c r="H3046">
        <v>74.8</v>
      </c>
      <c r="I3046">
        <v>2023</v>
      </c>
      <c r="J3046">
        <f t="shared" si="94"/>
        <v>35.57236842105263</v>
      </c>
      <c r="K3046">
        <v>4044</v>
      </c>
      <c r="L3046">
        <f t="shared" si="95"/>
        <v>456</v>
      </c>
    </row>
    <row r="3047" spans="1:12" x14ac:dyDescent="0.25">
      <c r="A3047" t="s">
        <v>40</v>
      </c>
      <c r="B3047">
        <v>4</v>
      </c>
      <c r="C3047">
        <v>220.74</v>
      </c>
      <c r="D3047" s="1">
        <v>0</v>
      </c>
      <c r="E3047" t="s">
        <v>25</v>
      </c>
      <c r="F3047">
        <v>34</v>
      </c>
      <c r="G3047" s="2">
        <v>45154</v>
      </c>
      <c r="H3047">
        <v>882.96</v>
      </c>
      <c r="I3047">
        <v>2023</v>
      </c>
      <c r="J3047">
        <f t="shared" si="94"/>
        <v>35.53846153846154</v>
      </c>
      <c r="K3047">
        <v>4045</v>
      </c>
      <c r="L3047">
        <f t="shared" si="95"/>
        <v>455</v>
      </c>
    </row>
    <row r="3048" spans="1:12" x14ac:dyDescent="0.25">
      <c r="A3048" t="s">
        <v>40</v>
      </c>
      <c r="B3048">
        <v>2</v>
      </c>
      <c r="C3048">
        <v>251.49</v>
      </c>
      <c r="D3048" s="1">
        <v>0.05</v>
      </c>
      <c r="E3048" t="s">
        <v>25</v>
      </c>
      <c r="F3048">
        <v>28</v>
      </c>
      <c r="G3048" s="2">
        <v>45287</v>
      </c>
      <c r="H3048">
        <v>502.98</v>
      </c>
      <c r="I3048">
        <v>2023</v>
      </c>
      <c r="J3048">
        <f t="shared" si="94"/>
        <v>35.541850220264315</v>
      </c>
      <c r="K3048">
        <v>4046</v>
      </c>
      <c r="L3048">
        <f t="shared" si="95"/>
        <v>454</v>
      </c>
    </row>
    <row r="3049" spans="1:12" x14ac:dyDescent="0.25">
      <c r="A3049" t="s">
        <v>22</v>
      </c>
      <c r="B3049">
        <v>2</v>
      </c>
      <c r="C3049">
        <v>66.819999999999993</v>
      </c>
      <c r="D3049" s="1">
        <v>0</v>
      </c>
      <c r="E3049" t="s">
        <v>30</v>
      </c>
      <c r="F3049">
        <v>36</v>
      </c>
      <c r="G3049" s="2">
        <v>45034</v>
      </c>
      <c r="H3049">
        <v>133.63999999999999</v>
      </c>
      <c r="I3049">
        <v>2023</v>
      </c>
      <c r="J3049">
        <f t="shared" si="94"/>
        <v>35.558498896247244</v>
      </c>
      <c r="K3049">
        <v>4047</v>
      </c>
      <c r="L3049">
        <f t="shared" si="95"/>
        <v>453</v>
      </c>
    </row>
    <row r="3050" spans="1:12" x14ac:dyDescent="0.25">
      <c r="A3050" t="s">
        <v>17</v>
      </c>
      <c r="B3050">
        <v>4</v>
      </c>
      <c r="C3050">
        <v>254.39</v>
      </c>
      <c r="D3050" s="1">
        <v>0.05</v>
      </c>
      <c r="E3050" t="s">
        <v>14</v>
      </c>
      <c r="F3050">
        <v>15</v>
      </c>
      <c r="G3050" s="2">
        <v>45038</v>
      </c>
      <c r="H3050">
        <v>1017.56</v>
      </c>
      <c r="I3050">
        <v>2023</v>
      </c>
      <c r="J3050">
        <f t="shared" si="94"/>
        <v>35.557522123893804</v>
      </c>
      <c r="K3050">
        <v>4048</v>
      </c>
      <c r="L3050">
        <f t="shared" si="95"/>
        <v>452</v>
      </c>
    </row>
    <row r="3051" spans="1:12" x14ac:dyDescent="0.25">
      <c r="A3051" t="s">
        <v>22</v>
      </c>
      <c r="B3051">
        <v>1</v>
      </c>
      <c r="C3051">
        <v>196.46</v>
      </c>
      <c r="D3051" s="1">
        <v>0.15</v>
      </c>
      <c r="E3051" t="s">
        <v>28</v>
      </c>
      <c r="F3051">
        <v>10</v>
      </c>
      <c r="G3051" s="2">
        <v>45281</v>
      </c>
      <c r="H3051">
        <v>196.46</v>
      </c>
      <c r="I3051">
        <v>2023</v>
      </c>
      <c r="J3051">
        <f t="shared" si="94"/>
        <v>35.603104212860309</v>
      </c>
      <c r="K3051">
        <v>4049</v>
      </c>
      <c r="L3051">
        <f t="shared" si="95"/>
        <v>451</v>
      </c>
    </row>
    <row r="3052" spans="1:12" x14ac:dyDescent="0.25">
      <c r="A3052" t="s">
        <v>27</v>
      </c>
      <c r="B3052">
        <v>3</v>
      </c>
      <c r="C3052">
        <v>129.85</v>
      </c>
      <c r="D3052" s="1">
        <v>0</v>
      </c>
      <c r="E3052" t="s">
        <v>28</v>
      </c>
      <c r="F3052">
        <v>60</v>
      </c>
      <c r="G3052" s="2">
        <v>44989</v>
      </c>
      <c r="H3052">
        <v>389.54999999999995</v>
      </c>
      <c r="I3052">
        <v>2023</v>
      </c>
      <c r="J3052">
        <f t="shared" si="94"/>
        <v>35.659999999999997</v>
      </c>
      <c r="K3052">
        <v>4050</v>
      </c>
      <c r="L3052">
        <f t="shared" si="95"/>
        <v>450</v>
      </c>
    </row>
    <row r="3053" spans="1:12" x14ac:dyDescent="0.25">
      <c r="A3053" t="s">
        <v>17</v>
      </c>
      <c r="B3053">
        <v>3</v>
      </c>
      <c r="C3053">
        <v>139.25</v>
      </c>
      <c r="D3053" s="1">
        <v>0.2</v>
      </c>
      <c r="E3053" t="s">
        <v>32</v>
      </c>
      <c r="F3053">
        <v>16</v>
      </c>
      <c r="G3053" s="2">
        <v>45048</v>
      </c>
      <c r="H3053">
        <v>417.75</v>
      </c>
      <c r="I3053">
        <v>2023</v>
      </c>
      <c r="J3053">
        <f t="shared" si="94"/>
        <v>35.605790645879736</v>
      </c>
      <c r="K3053">
        <v>4051</v>
      </c>
      <c r="L3053">
        <f t="shared" si="95"/>
        <v>449</v>
      </c>
    </row>
    <row r="3054" spans="1:12" x14ac:dyDescent="0.25">
      <c r="A3054" t="s">
        <v>17</v>
      </c>
      <c r="B3054">
        <v>4</v>
      </c>
      <c r="C3054">
        <v>137.66</v>
      </c>
      <c r="D3054" s="1">
        <v>0.2</v>
      </c>
      <c r="E3054" t="s">
        <v>28</v>
      </c>
      <c r="F3054">
        <v>17</v>
      </c>
      <c r="G3054" s="2">
        <v>45037</v>
      </c>
      <c r="H3054">
        <v>550.64</v>
      </c>
      <c r="I3054">
        <v>2023</v>
      </c>
      <c r="J3054">
        <f t="shared" si="94"/>
        <v>35.649553571428569</v>
      </c>
      <c r="K3054">
        <v>4052</v>
      </c>
      <c r="L3054">
        <f t="shared" si="95"/>
        <v>448</v>
      </c>
    </row>
    <row r="3055" spans="1:12" x14ac:dyDescent="0.25">
      <c r="A3055" t="s">
        <v>38</v>
      </c>
      <c r="B3055">
        <v>1</v>
      </c>
      <c r="C3055">
        <v>251.78</v>
      </c>
      <c r="D3055" s="1">
        <v>0</v>
      </c>
      <c r="E3055" t="s">
        <v>14</v>
      </c>
      <c r="F3055">
        <v>13</v>
      </c>
      <c r="G3055" s="2">
        <v>45280</v>
      </c>
      <c r="H3055">
        <v>251.78</v>
      </c>
      <c r="I3055">
        <v>2023</v>
      </c>
      <c r="J3055">
        <f t="shared" si="94"/>
        <v>35.691275167785236</v>
      </c>
      <c r="K3055">
        <v>4053</v>
      </c>
      <c r="L3055">
        <f t="shared" si="95"/>
        <v>447</v>
      </c>
    </row>
    <row r="3056" spans="1:12" x14ac:dyDescent="0.25">
      <c r="A3056" t="s">
        <v>13</v>
      </c>
      <c r="B3056">
        <v>1</v>
      </c>
      <c r="C3056">
        <v>375.64</v>
      </c>
      <c r="D3056" s="1">
        <v>0.15</v>
      </c>
      <c r="E3056" t="s">
        <v>20</v>
      </c>
      <c r="F3056">
        <v>42</v>
      </c>
      <c r="G3056" s="2">
        <v>45057</v>
      </c>
      <c r="H3056">
        <v>375.64</v>
      </c>
      <c r="I3056">
        <v>2023</v>
      </c>
      <c r="J3056">
        <f t="shared" si="94"/>
        <v>35.742152466367713</v>
      </c>
      <c r="K3056">
        <v>4054</v>
      </c>
      <c r="L3056">
        <f t="shared" si="95"/>
        <v>446</v>
      </c>
    </row>
    <row r="3057" spans="1:12" x14ac:dyDescent="0.25">
      <c r="A3057" t="s">
        <v>19</v>
      </c>
      <c r="B3057">
        <v>5</v>
      </c>
      <c r="C3057">
        <v>371.14</v>
      </c>
      <c r="D3057" s="1">
        <v>0.1</v>
      </c>
      <c r="E3057" t="s">
        <v>28</v>
      </c>
      <c r="F3057">
        <v>32</v>
      </c>
      <c r="G3057" s="2">
        <v>45273</v>
      </c>
      <c r="H3057">
        <v>1855.6999999999998</v>
      </c>
      <c r="I3057">
        <v>2023</v>
      </c>
      <c r="J3057">
        <f t="shared" si="94"/>
        <v>35.728089887640451</v>
      </c>
      <c r="K3057">
        <v>4055</v>
      </c>
      <c r="L3057">
        <f t="shared" si="95"/>
        <v>445</v>
      </c>
    </row>
    <row r="3058" spans="1:12" x14ac:dyDescent="0.25">
      <c r="A3058" t="s">
        <v>22</v>
      </c>
      <c r="B3058">
        <v>2</v>
      </c>
      <c r="C3058">
        <v>270.38</v>
      </c>
      <c r="D3058" s="1">
        <v>0.05</v>
      </c>
      <c r="E3058" t="s">
        <v>25</v>
      </c>
      <c r="F3058">
        <v>16</v>
      </c>
      <c r="G3058" s="2">
        <v>45196</v>
      </c>
      <c r="H3058">
        <v>540.76</v>
      </c>
      <c r="I3058">
        <v>2023</v>
      </c>
      <c r="J3058">
        <f t="shared" si="94"/>
        <v>35.736486486486484</v>
      </c>
      <c r="K3058">
        <v>4056</v>
      </c>
      <c r="L3058">
        <f t="shared" si="95"/>
        <v>444</v>
      </c>
    </row>
    <row r="3059" spans="1:12" x14ac:dyDescent="0.25">
      <c r="A3059" t="s">
        <v>13</v>
      </c>
      <c r="B3059">
        <v>5</v>
      </c>
      <c r="C3059">
        <v>406.74</v>
      </c>
      <c r="D3059" s="1">
        <v>0.15</v>
      </c>
      <c r="E3059" t="s">
        <v>14</v>
      </c>
      <c r="F3059">
        <v>50</v>
      </c>
      <c r="G3059" s="2">
        <v>44993</v>
      </c>
      <c r="H3059">
        <v>2033.7</v>
      </c>
      <c r="I3059">
        <v>2023</v>
      </c>
      <c r="J3059">
        <f t="shared" si="94"/>
        <v>35.781038374717831</v>
      </c>
      <c r="K3059">
        <v>4057</v>
      </c>
      <c r="L3059">
        <f t="shared" si="95"/>
        <v>443</v>
      </c>
    </row>
    <row r="3060" spans="1:12" x14ac:dyDescent="0.25">
      <c r="A3060" t="s">
        <v>10</v>
      </c>
      <c r="B3060">
        <v>5</v>
      </c>
      <c r="C3060">
        <v>166.34</v>
      </c>
      <c r="D3060" s="1">
        <v>0.15</v>
      </c>
      <c r="E3060" t="s">
        <v>28</v>
      </c>
      <c r="F3060">
        <v>23</v>
      </c>
      <c r="G3060" s="2">
        <v>45197</v>
      </c>
      <c r="H3060">
        <v>831.7</v>
      </c>
      <c r="I3060">
        <v>2023</v>
      </c>
      <c r="J3060">
        <f t="shared" si="94"/>
        <v>35.748868778280546</v>
      </c>
      <c r="K3060">
        <v>4058</v>
      </c>
      <c r="L3060">
        <f t="shared" si="95"/>
        <v>442</v>
      </c>
    </row>
    <row r="3061" spans="1:12" x14ac:dyDescent="0.25">
      <c r="A3061" t="s">
        <v>22</v>
      </c>
      <c r="B3061">
        <v>5</v>
      </c>
      <c r="C3061">
        <v>350.5</v>
      </c>
      <c r="D3061" s="1">
        <v>0.15</v>
      </c>
      <c r="E3061" t="s">
        <v>32</v>
      </c>
      <c r="F3061">
        <v>55</v>
      </c>
      <c r="G3061" s="2">
        <v>45139</v>
      </c>
      <c r="H3061">
        <v>1752.5</v>
      </c>
      <c r="I3061">
        <v>2023</v>
      </c>
      <c r="J3061">
        <f t="shared" si="94"/>
        <v>35.777777777777779</v>
      </c>
      <c r="K3061">
        <v>4059</v>
      </c>
      <c r="L3061">
        <f t="shared" si="95"/>
        <v>441</v>
      </c>
    </row>
    <row r="3062" spans="1:12" x14ac:dyDescent="0.25">
      <c r="A3062" t="s">
        <v>13</v>
      </c>
      <c r="B3062">
        <v>5</v>
      </c>
      <c r="C3062">
        <v>392.81</v>
      </c>
      <c r="D3062" s="1">
        <v>0.05</v>
      </c>
      <c r="E3062" t="s">
        <v>28</v>
      </c>
      <c r="F3062">
        <v>23</v>
      </c>
      <c r="G3062" s="2">
        <v>45216</v>
      </c>
      <c r="H3062">
        <v>1964.05</v>
      </c>
      <c r="I3062">
        <v>2023</v>
      </c>
      <c r="J3062">
        <f t="shared" si="94"/>
        <v>35.734090909090909</v>
      </c>
      <c r="K3062">
        <v>4060</v>
      </c>
      <c r="L3062">
        <f t="shared" si="95"/>
        <v>440</v>
      </c>
    </row>
    <row r="3063" spans="1:12" x14ac:dyDescent="0.25">
      <c r="A3063" t="s">
        <v>10</v>
      </c>
      <c r="B3063">
        <v>2</v>
      </c>
      <c r="C3063">
        <v>277.85000000000002</v>
      </c>
      <c r="D3063" s="1">
        <v>0.1</v>
      </c>
      <c r="E3063" t="s">
        <v>20</v>
      </c>
      <c r="F3063">
        <v>36</v>
      </c>
      <c r="G3063" s="2">
        <v>45170</v>
      </c>
      <c r="H3063">
        <v>555.70000000000005</v>
      </c>
      <c r="I3063">
        <v>2023</v>
      </c>
      <c r="J3063">
        <f t="shared" si="94"/>
        <v>35.763097949886102</v>
      </c>
      <c r="K3063">
        <v>4061</v>
      </c>
      <c r="L3063">
        <f t="shared" si="95"/>
        <v>439</v>
      </c>
    </row>
    <row r="3064" spans="1:12" x14ac:dyDescent="0.25">
      <c r="A3064" t="s">
        <v>10</v>
      </c>
      <c r="B3064">
        <v>5</v>
      </c>
      <c r="C3064">
        <v>299.98</v>
      </c>
      <c r="D3064" s="1">
        <v>0.1</v>
      </c>
      <c r="E3064" t="s">
        <v>11</v>
      </c>
      <c r="F3064">
        <v>56</v>
      </c>
      <c r="G3064" s="2">
        <v>45262</v>
      </c>
      <c r="H3064">
        <v>1499.9</v>
      </c>
      <c r="I3064">
        <v>2023</v>
      </c>
      <c r="J3064">
        <f t="shared" si="94"/>
        <v>35.762557077625573</v>
      </c>
      <c r="K3064">
        <v>4062</v>
      </c>
      <c r="L3064">
        <f t="shared" si="95"/>
        <v>438</v>
      </c>
    </row>
    <row r="3065" spans="1:12" x14ac:dyDescent="0.25">
      <c r="A3065" t="s">
        <v>10</v>
      </c>
      <c r="B3065">
        <v>1</v>
      </c>
      <c r="C3065">
        <v>449.08</v>
      </c>
      <c r="D3065" s="1">
        <v>0.05</v>
      </c>
      <c r="E3065" t="s">
        <v>20</v>
      </c>
      <c r="F3065">
        <v>40</v>
      </c>
      <c r="G3065" s="2">
        <v>45157</v>
      </c>
      <c r="H3065">
        <v>449.08</v>
      </c>
      <c r="I3065">
        <v>2023</v>
      </c>
      <c r="J3065">
        <f t="shared" si="94"/>
        <v>35.716247139588098</v>
      </c>
      <c r="K3065">
        <v>4063</v>
      </c>
      <c r="L3065">
        <f t="shared" si="95"/>
        <v>437</v>
      </c>
    </row>
    <row r="3066" spans="1:12" x14ac:dyDescent="0.25">
      <c r="A3066" t="s">
        <v>19</v>
      </c>
      <c r="B3066">
        <v>5</v>
      </c>
      <c r="C3066">
        <v>113</v>
      </c>
      <c r="D3066" s="1">
        <v>0.05</v>
      </c>
      <c r="E3066" t="s">
        <v>20</v>
      </c>
      <c r="F3066">
        <v>19</v>
      </c>
      <c r="G3066" s="2">
        <v>44990</v>
      </c>
      <c r="H3066">
        <v>565</v>
      </c>
      <c r="I3066">
        <v>2023</v>
      </c>
      <c r="J3066">
        <f t="shared" si="94"/>
        <v>35.706422018348626</v>
      </c>
      <c r="K3066">
        <v>4064</v>
      </c>
      <c r="L3066">
        <f t="shared" si="95"/>
        <v>436</v>
      </c>
    </row>
    <row r="3067" spans="1:12" x14ac:dyDescent="0.25">
      <c r="A3067" t="s">
        <v>27</v>
      </c>
      <c r="B3067">
        <v>4</v>
      </c>
      <c r="C3067">
        <v>176.02</v>
      </c>
      <c r="D3067" s="1">
        <v>0.15</v>
      </c>
      <c r="E3067" t="s">
        <v>32</v>
      </c>
      <c r="F3067">
        <v>17</v>
      </c>
      <c r="G3067" s="2">
        <v>45141</v>
      </c>
      <c r="H3067">
        <v>704.08</v>
      </c>
      <c r="I3067">
        <v>2023</v>
      </c>
      <c r="J3067">
        <f t="shared" si="94"/>
        <v>35.744827586206895</v>
      </c>
      <c r="K3067">
        <v>4065</v>
      </c>
      <c r="L3067">
        <f t="shared" si="95"/>
        <v>435</v>
      </c>
    </row>
    <row r="3068" spans="1:12" x14ac:dyDescent="0.25">
      <c r="A3068" t="s">
        <v>22</v>
      </c>
      <c r="B3068">
        <v>5</v>
      </c>
      <c r="C3068">
        <v>310.94</v>
      </c>
      <c r="D3068" s="1">
        <v>0.1</v>
      </c>
      <c r="E3068" t="s">
        <v>11</v>
      </c>
      <c r="F3068">
        <v>26</v>
      </c>
      <c r="G3068" s="2">
        <v>45175</v>
      </c>
      <c r="H3068">
        <v>1554.7</v>
      </c>
      <c r="I3068">
        <v>2023</v>
      </c>
      <c r="J3068">
        <f t="shared" si="94"/>
        <v>35.788018433179722</v>
      </c>
      <c r="K3068">
        <v>4066</v>
      </c>
      <c r="L3068">
        <f t="shared" si="95"/>
        <v>434</v>
      </c>
    </row>
    <row r="3069" spans="1:12" x14ac:dyDescent="0.25">
      <c r="A3069" t="s">
        <v>19</v>
      </c>
      <c r="B3069">
        <v>5</v>
      </c>
      <c r="C3069">
        <v>211.85</v>
      </c>
      <c r="D3069" s="1">
        <v>0.1</v>
      </c>
      <c r="E3069" t="s">
        <v>25</v>
      </c>
      <c r="F3069">
        <v>50</v>
      </c>
      <c r="G3069" s="2">
        <v>45251</v>
      </c>
      <c r="H3069">
        <v>1059.25</v>
      </c>
      <c r="I3069">
        <v>2023</v>
      </c>
      <c r="J3069">
        <f t="shared" si="94"/>
        <v>35.810623556581987</v>
      </c>
      <c r="K3069">
        <v>4067</v>
      </c>
      <c r="L3069">
        <f t="shared" si="95"/>
        <v>433</v>
      </c>
    </row>
    <row r="3070" spans="1:12" x14ac:dyDescent="0.25">
      <c r="A3070" t="s">
        <v>10</v>
      </c>
      <c r="B3070">
        <v>4</v>
      </c>
      <c r="C3070">
        <v>190.86</v>
      </c>
      <c r="D3070" s="1">
        <v>0.15</v>
      </c>
      <c r="E3070" t="s">
        <v>14</v>
      </c>
      <c r="F3070">
        <v>55</v>
      </c>
      <c r="G3070" s="2">
        <v>45090</v>
      </c>
      <c r="H3070">
        <v>763.44</v>
      </c>
      <c r="I3070">
        <v>2023</v>
      </c>
      <c r="J3070">
        <f t="shared" si="94"/>
        <v>35.777777777777779</v>
      </c>
      <c r="K3070">
        <v>4068</v>
      </c>
      <c r="L3070">
        <f t="shared" si="95"/>
        <v>432</v>
      </c>
    </row>
    <row r="3071" spans="1:12" x14ac:dyDescent="0.25">
      <c r="A3071" t="s">
        <v>38</v>
      </c>
      <c r="B3071">
        <v>4</v>
      </c>
      <c r="C3071">
        <v>51.64</v>
      </c>
      <c r="D3071" s="1">
        <v>0.05</v>
      </c>
      <c r="E3071" t="s">
        <v>14</v>
      </c>
      <c r="F3071">
        <v>45</v>
      </c>
      <c r="G3071" s="2">
        <v>45231</v>
      </c>
      <c r="H3071">
        <v>206.56</v>
      </c>
      <c r="I3071">
        <v>2023</v>
      </c>
      <c r="J3071">
        <f t="shared" si="94"/>
        <v>35.733178654292345</v>
      </c>
      <c r="K3071">
        <v>4069</v>
      </c>
      <c r="L3071">
        <f t="shared" si="95"/>
        <v>431</v>
      </c>
    </row>
    <row r="3072" spans="1:12" x14ac:dyDescent="0.25">
      <c r="A3072" t="s">
        <v>10</v>
      </c>
      <c r="B3072">
        <v>2</v>
      </c>
      <c r="C3072">
        <v>280.37</v>
      </c>
      <c r="D3072" s="1">
        <v>0.15</v>
      </c>
      <c r="E3072" t="s">
        <v>14</v>
      </c>
      <c r="F3072">
        <v>17</v>
      </c>
      <c r="G3072" s="2">
        <v>45091</v>
      </c>
      <c r="H3072">
        <v>560.74</v>
      </c>
      <c r="I3072">
        <v>2023</v>
      </c>
      <c r="J3072">
        <f t="shared" si="94"/>
        <v>35.711627906976744</v>
      </c>
      <c r="K3072">
        <v>4070</v>
      </c>
      <c r="L3072">
        <f t="shared" si="95"/>
        <v>430</v>
      </c>
    </row>
    <row r="3073" spans="1:12" x14ac:dyDescent="0.25">
      <c r="A3073" t="s">
        <v>17</v>
      </c>
      <c r="B3073">
        <v>5</v>
      </c>
      <c r="C3073">
        <v>297.29000000000002</v>
      </c>
      <c r="D3073" s="1">
        <v>0.2</v>
      </c>
      <c r="E3073" t="s">
        <v>25</v>
      </c>
      <c r="F3073">
        <v>53</v>
      </c>
      <c r="G3073" s="2">
        <v>45180</v>
      </c>
      <c r="H3073">
        <v>1486.45</v>
      </c>
      <c r="I3073">
        <v>2023</v>
      </c>
      <c r="J3073">
        <f t="shared" si="94"/>
        <v>35.755244755244753</v>
      </c>
      <c r="K3073">
        <v>4071</v>
      </c>
      <c r="L3073">
        <f t="shared" si="95"/>
        <v>429</v>
      </c>
    </row>
    <row r="3074" spans="1:12" x14ac:dyDescent="0.25">
      <c r="A3074" t="s">
        <v>17</v>
      </c>
      <c r="B3074">
        <v>4</v>
      </c>
      <c r="C3074">
        <v>290.93</v>
      </c>
      <c r="D3074" s="1">
        <v>0</v>
      </c>
      <c r="E3074" t="s">
        <v>28</v>
      </c>
      <c r="F3074">
        <v>54</v>
      </c>
      <c r="G3074" s="2">
        <v>45281</v>
      </c>
      <c r="H3074">
        <v>1163.72</v>
      </c>
      <c r="I3074">
        <v>2023</v>
      </c>
      <c r="J3074">
        <f t="shared" si="94"/>
        <v>35.714953271028037</v>
      </c>
      <c r="K3074">
        <v>4072</v>
      </c>
      <c r="L3074">
        <f t="shared" si="95"/>
        <v>428</v>
      </c>
    </row>
    <row r="3075" spans="1:12" x14ac:dyDescent="0.25">
      <c r="A3075" t="s">
        <v>27</v>
      </c>
      <c r="B3075">
        <v>4</v>
      </c>
      <c r="C3075">
        <v>413.66</v>
      </c>
      <c r="D3075" s="1">
        <v>0</v>
      </c>
      <c r="E3075" t="s">
        <v>28</v>
      </c>
      <c r="F3075">
        <v>26</v>
      </c>
      <c r="G3075" s="2">
        <v>45251</v>
      </c>
      <c r="H3075">
        <v>1654.64</v>
      </c>
      <c r="I3075">
        <v>2023</v>
      </c>
      <c r="J3075">
        <f t="shared" ref="J3075:J3138" si="96" xml:space="preserve"> AVERAGE(F3075:F6574)</f>
        <v>35.672131147540981</v>
      </c>
      <c r="K3075">
        <v>4073</v>
      </c>
      <c r="L3075">
        <f t="shared" ref="L3075:L3138" si="97" xml:space="preserve"> COUNTA(K3075:K6574)</f>
        <v>427</v>
      </c>
    </row>
    <row r="3076" spans="1:12" x14ac:dyDescent="0.25">
      <c r="A3076" t="s">
        <v>13</v>
      </c>
      <c r="B3076">
        <v>2</v>
      </c>
      <c r="C3076">
        <v>279.70999999999998</v>
      </c>
      <c r="D3076" s="1">
        <v>0</v>
      </c>
      <c r="E3076" t="s">
        <v>20</v>
      </c>
      <c r="F3076">
        <v>10</v>
      </c>
      <c r="G3076" s="2">
        <v>45118</v>
      </c>
      <c r="H3076">
        <v>559.41999999999996</v>
      </c>
      <c r="I3076">
        <v>2023</v>
      </c>
      <c r="J3076">
        <f t="shared" si="96"/>
        <v>35.694835680751176</v>
      </c>
      <c r="K3076">
        <v>4074</v>
      </c>
      <c r="L3076">
        <f t="shared" si="97"/>
        <v>426</v>
      </c>
    </row>
    <row r="3077" spans="1:12" x14ac:dyDescent="0.25">
      <c r="A3077" t="s">
        <v>27</v>
      </c>
      <c r="B3077">
        <v>3</v>
      </c>
      <c r="C3077">
        <v>262.88</v>
      </c>
      <c r="D3077" s="1">
        <v>0.2</v>
      </c>
      <c r="E3077" t="s">
        <v>11</v>
      </c>
      <c r="F3077">
        <v>39</v>
      </c>
      <c r="G3077" s="2">
        <v>45070</v>
      </c>
      <c r="H3077">
        <v>788.64</v>
      </c>
      <c r="I3077">
        <v>2023</v>
      </c>
      <c r="J3077">
        <f t="shared" si="96"/>
        <v>35.755294117647061</v>
      </c>
      <c r="K3077">
        <v>4075</v>
      </c>
      <c r="L3077">
        <f t="shared" si="97"/>
        <v>425</v>
      </c>
    </row>
    <row r="3078" spans="1:12" x14ac:dyDescent="0.25">
      <c r="A3078" t="s">
        <v>22</v>
      </c>
      <c r="B3078">
        <v>5</v>
      </c>
      <c r="C3078">
        <v>343.46</v>
      </c>
      <c r="D3078" s="1">
        <v>0.15</v>
      </c>
      <c r="E3078" t="s">
        <v>33</v>
      </c>
      <c r="F3078">
        <v>33</v>
      </c>
      <c r="G3078" s="2">
        <v>45096</v>
      </c>
      <c r="H3078">
        <v>1717.3</v>
      </c>
      <c r="I3078">
        <v>2023</v>
      </c>
      <c r="J3078">
        <f t="shared" si="96"/>
        <v>35.747641509433961</v>
      </c>
      <c r="K3078">
        <v>4076</v>
      </c>
      <c r="L3078">
        <f t="shared" si="97"/>
        <v>424</v>
      </c>
    </row>
    <row r="3079" spans="1:12" x14ac:dyDescent="0.25">
      <c r="A3079" t="s">
        <v>13</v>
      </c>
      <c r="B3079">
        <v>2</v>
      </c>
      <c r="C3079">
        <v>247.91</v>
      </c>
      <c r="D3079" s="1">
        <v>0.15</v>
      </c>
      <c r="E3079" t="s">
        <v>25</v>
      </c>
      <c r="F3079">
        <v>17</v>
      </c>
      <c r="G3079" s="2">
        <v>45146</v>
      </c>
      <c r="H3079">
        <v>495.82</v>
      </c>
      <c r="I3079">
        <v>2023</v>
      </c>
      <c r="J3079">
        <f t="shared" si="96"/>
        <v>35.754137115839242</v>
      </c>
      <c r="K3079">
        <v>4077</v>
      </c>
      <c r="L3079">
        <f t="shared" si="97"/>
        <v>423</v>
      </c>
    </row>
    <row r="3080" spans="1:12" x14ac:dyDescent="0.25">
      <c r="A3080" t="s">
        <v>10</v>
      </c>
      <c r="B3080">
        <v>1</v>
      </c>
      <c r="C3080">
        <v>65.53</v>
      </c>
      <c r="D3080" s="1">
        <v>0.05</v>
      </c>
      <c r="E3080" t="s">
        <v>30</v>
      </c>
      <c r="F3080">
        <v>56</v>
      </c>
      <c r="G3080" s="2">
        <v>45022</v>
      </c>
      <c r="H3080">
        <v>65.53</v>
      </c>
      <c r="I3080">
        <v>2023</v>
      </c>
      <c r="J3080">
        <f t="shared" si="96"/>
        <v>35.79857819905213</v>
      </c>
      <c r="K3080">
        <v>4078</v>
      </c>
      <c r="L3080">
        <f t="shared" si="97"/>
        <v>422</v>
      </c>
    </row>
    <row r="3081" spans="1:12" x14ac:dyDescent="0.25">
      <c r="A3081" t="s">
        <v>19</v>
      </c>
      <c r="B3081">
        <v>3</v>
      </c>
      <c r="C3081">
        <v>398.98</v>
      </c>
      <c r="D3081" s="1">
        <v>0.05</v>
      </c>
      <c r="E3081" t="s">
        <v>11</v>
      </c>
      <c r="F3081">
        <v>42</v>
      </c>
      <c r="G3081" s="2">
        <v>45083</v>
      </c>
      <c r="H3081">
        <v>1196.94</v>
      </c>
      <c r="I3081">
        <v>2023</v>
      </c>
      <c r="J3081">
        <f t="shared" si="96"/>
        <v>35.750593824228027</v>
      </c>
      <c r="K3081">
        <v>4079</v>
      </c>
      <c r="L3081">
        <f t="shared" si="97"/>
        <v>421</v>
      </c>
    </row>
    <row r="3082" spans="1:12" x14ac:dyDescent="0.25">
      <c r="A3082" t="s">
        <v>22</v>
      </c>
      <c r="B3082">
        <v>5</v>
      </c>
      <c r="C3082">
        <v>315.47000000000003</v>
      </c>
      <c r="D3082" s="1">
        <v>0</v>
      </c>
      <c r="E3082" t="s">
        <v>20</v>
      </c>
      <c r="F3082">
        <v>21</v>
      </c>
      <c r="G3082" s="2">
        <v>45272</v>
      </c>
      <c r="H3082">
        <v>1577.3500000000001</v>
      </c>
      <c r="I3082">
        <v>2023</v>
      </c>
      <c r="J3082">
        <f t="shared" si="96"/>
        <v>35.735714285714288</v>
      </c>
      <c r="K3082">
        <v>4080</v>
      </c>
      <c r="L3082">
        <f t="shared" si="97"/>
        <v>420</v>
      </c>
    </row>
    <row r="3083" spans="1:12" x14ac:dyDescent="0.25">
      <c r="A3083" t="s">
        <v>40</v>
      </c>
      <c r="B3083">
        <v>2</v>
      </c>
      <c r="C3083">
        <v>316.2</v>
      </c>
      <c r="D3083" s="1">
        <v>0.05</v>
      </c>
      <c r="E3083" t="s">
        <v>28</v>
      </c>
      <c r="F3083">
        <v>37</v>
      </c>
      <c r="G3083" s="2">
        <v>45261</v>
      </c>
      <c r="H3083">
        <v>632.4</v>
      </c>
      <c r="I3083">
        <v>2023</v>
      </c>
      <c r="J3083">
        <f t="shared" si="96"/>
        <v>35.7708830548926</v>
      </c>
      <c r="K3083">
        <v>4081</v>
      </c>
      <c r="L3083">
        <f t="shared" si="97"/>
        <v>419</v>
      </c>
    </row>
    <row r="3084" spans="1:12" x14ac:dyDescent="0.25">
      <c r="A3084" t="s">
        <v>38</v>
      </c>
      <c r="B3084">
        <v>3</v>
      </c>
      <c r="C3084">
        <v>275.7</v>
      </c>
      <c r="D3084" s="1">
        <v>0.1</v>
      </c>
      <c r="E3084" t="s">
        <v>11</v>
      </c>
      <c r="F3084">
        <v>46</v>
      </c>
      <c r="G3084" s="2">
        <v>45098</v>
      </c>
      <c r="H3084">
        <v>827.09999999999991</v>
      </c>
      <c r="I3084">
        <v>2023</v>
      </c>
      <c r="J3084">
        <f t="shared" si="96"/>
        <v>35.767942583732058</v>
      </c>
      <c r="K3084">
        <v>4082</v>
      </c>
      <c r="L3084">
        <f t="shared" si="97"/>
        <v>418</v>
      </c>
    </row>
    <row r="3085" spans="1:12" x14ac:dyDescent="0.25">
      <c r="A3085" t="s">
        <v>17</v>
      </c>
      <c r="B3085">
        <v>5</v>
      </c>
      <c r="C3085">
        <v>321.37</v>
      </c>
      <c r="D3085" s="1">
        <v>0</v>
      </c>
      <c r="E3085" t="s">
        <v>32</v>
      </c>
      <c r="F3085">
        <v>37</v>
      </c>
      <c r="G3085" s="2">
        <v>45087</v>
      </c>
      <c r="H3085">
        <v>1606.85</v>
      </c>
      <c r="I3085">
        <v>2023</v>
      </c>
      <c r="J3085">
        <f t="shared" si="96"/>
        <v>35.743405275779374</v>
      </c>
      <c r="K3085">
        <v>4083</v>
      </c>
      <c r="L3085">
        <f t="shared" si="97"/>
        <v>417</v>
      </c>
    </row>
    <row r="3086" spans="1:12" x14ac:dyDescent="0.25">
      <c r="A3086" t="s">
        <v>17</v>
      </c>
      <c r="B3086">
        <v>2</v>
      </c>
      <c r="C3086">
        <v>140.03</v>
      </c>
      <c r="D3086" s="1">
        <v>0.1</v>
      </c>
      <c r="E3086" t="s">
        <v>25</v>
      </c>
      <c r="F3086">
        <v>16</v>
      </c>
      <c r="G3086" s="2">
        <v>45088</v>
      </c>
      <c r="H3086">
        <v>280.06</v>
      </c>
      <c r="I3086">
        <v>2023</v>
      </c>
      <c r="J3086">
        <f t="shared" si="96"/>
        <v>35.740384615384613</v>
      </c>
      <c r="K3086">
        <v>4084</v>
      </c>
      <c r="L3086">
        <f t="shared" si="97"/>
        <v>416</v>
      </c>
    </row>
    <row r="3087" spans="1:12" x14ac:dyDescent="0.25">
      <c r="A3087" t="s">
        <v>27</v>
      </c>
      <c r="B3087">
        <v>2</v>
      </c>
      <c r="C3087">
        <v>172.22</v>
      </c>
      <c r="D3087" s="1">
        <v>0.15</v>
      </c>
      <c r="E3087" t="s">
        <v>28</v>
      </c>
      <c r="F3087">
        <v>43</v>
      </c>
      <c r="G3087" s="2">
        <v>45002</v>
      </c>
      <c r="H3087">
        <v>344.44</v>
      </c>
      <c r="I3087">
        <v>2023</v>
      </c>
      <c r="J3087">
        <f t="shared" si="96"/>
        <v>35.787951807228914</v>
      </c>
      <c r="K3087">
        <v>4085</v>
      </c>
      <c r="L3087">
        <f t="shared" si="97"/>
        <v>415</v>
      </c>
    </row>
    <row r="3088" spans="1:12" x14ac:dyDescent="0.25">
      <c r="A3088" t="s">
        <v>38</v>
      </c>
      <c r="B3088">
        <v>1</v>
      </c>
      <c r="C3088">
        <v>133.76</v>
      </c>
      <c r="D3088" s="1">
        <v>0.05</v>
      </c>
      <c r="E3088" t="s">
        <v>28</v>
      </c>
      <c r="F3088">
        <v>28</v>
      </c>
      <c r="G3088" s="2">
        <v>45081</v>
      </c>
      <c r="H3088">
        <v>133.76</v>
      </c>
      <c r="I3088">
        <v>2023</v>
      </c>
      <c r="J3088">
        <f t="shared" si="96"/>
        <v>35.770531400966185</v>
      </c>
      <c r="K3088">
        <v>4086</v>
      </c>
      <c r="L3088">
        <f t="shared" si="97"/>
        <v>414</v>
      </c>
    </row>
    <row r="3089" spans="1:12" x14ac:dyDescent="0.25">
      <c r="A3089" t="s">
        <v>40</v>
      </c>
      <c r="B3089">
        <v>5</v>
      </c>
      <c r="C3089">
        <v>266.77</v>
      </c>
      <c r="D3089" s="1">
        <v>0.2</v>
      </c>
      <c r="E3089" t="s">
        <v>14</v>
      </c>
      <c r="F3089">
        <v>14</v>
      </c>
      <c r="G3089" s="2">
        <v>44983</v>
      </c>
      <c r="H3089">
        <v>1333.85</v>
      </c>
      <c r="I3089">
        <v>2023</v>
      </c>
      <c r="J3089">
        <f t="shared" si="96"/>
        <v>35.789346246973366</v>
      </c>
      <c r="K3089">
        <v>4087</v>
      </c>
      <c r="L3089">
        <f t="shared" si="97"/>
        <v>413</v>
      </c>
    </row>
    <row r="3090" spans="1:12" x14ac:dyDescent="0.25">
      <c r="A3090" t="s">
        <v>40</v>
      </c>
      <c r="B3090">
        <v>1</v>
      </c>
      <c r="C3090">
        <v>468.99</v>
      </c>
      <c r="D3090" s="1">
        <v>0.2</v>
      </c>
      <c r="E3090" t="s">
        <v>33</v>
      </c>
      <c r="F3090">
        <v>15</v>
      </c>
      <c r="G3090" s="2">
        <v>45012</v>
      </c>
      <c r="H3090">
        <v>468.99</v>
      </c>
      <c r="I3090">
        <v>2023</v>
      </c>
      <c r="J3090">
        <f t="shared" si="96"/>
        <v>35.842233009708735</v>
      </c>
      <c r="K3090">
        <v>4088</v>
      </c>
      <c r="L3090">
        <f t="shared" si="97"/>
        <v>412</v>
      </c>
    </row>
    <row r="3091" spans="1:12" x14ac:dyDescent="0.25">
      <c r="A3091" t="s">
        <v>22</v>
      </c>
      <c r="B3091">
        <v>5</v>
      </c>
      <c r="C3091">
        <v>244.25</v>
      </c>
      <c r="D3091" s="1">
        <v>0</v>
      </c>
      <c r="E3091" t="s">
        <v>25</v>
      </c>
      <c r="F3091">
        <v>48</v>
      </c>
      <c r="G3091" s="2">
        <v>44986</v>
      </c>
      <c r="H3091">
        <v>1221.25</v>
      </c>
      <c r="I3091">
        <v>2023</v>
      </c>
      <c r="J3091">
        <f t="shared" si="96"/>
        <v>35.892944038929443</v>
      </c>
      <c r="K3091">
        <v>4089</v>
      </c>
      <c r="L3091">
        <f t="shared" si="97"/>
        <v>411</v>
      </c>
    </row>
    <row r="3092" spans="1:12" x14ac:dyDescent="0.25">
      <c r="A3092" t="s">
        <v>27</v>
      </c>
      <c r="B3092">
        <v>5</v>
      </c>
      <c r="C3092">
        <v>499.05</v>
      </c>
      <c r="D3092" s="1">
        <v>0</v>
      </c>
      <c r="E3092" t="s">
        <v>30</v>
      </c>
      <c r="F3092">
        <v>22</v>
      </c>
      <c r="G3092" s="2">
        <v>45083</v>
      </c>
      <c r="H3092">
        <v>2495.25</v>
      </c>
      <c r="I3092">
        <v>2023</v>
      </c>
      <c r="J3092">
        <f t="shared" si="96"/>
        <v>35.863414634146345</v>
      </c>
      <c r="K3092">
        <v>4090</v>
      </c>
      <c r="L3092">
        <f t="shared" si="97"/>
        <v>410</v>
      </c>
    </row>
    <row r="3093" spans="1:12" x14ac:dyDescent="0.25">
      <c r="A3093" t="s">
        <v>40</v>
      </c>
      <c r="B3093">
        <v>4</v>
      </c>
      <c r="C3093">
        <v>204.84</v>
      </c>
      <c r="D3093" s="1">
        <v>0.15</v>
      </c>
      <c r="E3093" t="s">
        <v>30</v>
      </c>
      <c r="F3093">
        <v>45</v>
      </c>
      <c r="G3093" s="2">
        <v>45056</v>
      </c>
      <c r="H3093">
        <v>819.36</v>
      </c>
      <c r="I3093">
        <v>2023</v>
      </c>
      <c r="J3093">
        <f t="shared" si="96"/>
        <v>35.89731051344743</v>
      </c>
      <c r="K3093">
        <v>4091</v>
      </c>
      <c r="L3093">
        <f t="shared" si="97"/>
        <v>409</v>
      </c>
    </row>
    <row r="3094" spans="1:12" x14ac:dyDescent="0.25">
      <c r="A3094" t="s">
        <v>13</v>
      </c>
      <c r="B3094">
        <v>1</v>
      </c>
      <c r="C3094">
        <v>186.8</v>
      </c>
      <c r="D3094" s="1">
        <v>0.05</v>
      </c>
      <c r="E3094" t="s">
        <v>20</v>
      </c>
      <c r="F3094">
        <v>22</v>
      </c>
      <c r="G3094" s="2">
        <v>45243</v>
      </c>
      <c r="H3094">
        <v>186.8</v>
      </c>
      <c r="I3094">
        <v>2023</v>
      </c>
      <c r="J3094">
        <f t="shared" si="96"/>
        <v>35.875</v>
      </c>
      <c r="K3094">
        <v>4092</v>
      </c>
      <c r="L3094">
        <f t="shared" si="97"/>
        <v>408</v>
      </c>
    </row>
    <row r="3095" spans="1:12" x14ac:dyDescent="0.25">
      <c r="A3095" t="s">
        <v>38</v>
      </c>
      <c r="B3095">
        <v>4</v>
      </c>
      <c r="C3095">
        <v>120.2</v>
      </c>
      <c r="D3095" s="1">
        <v>0.2</v>
      </c>
      <c r="E3095" t="s">
        <v>11</v>
      </c>
      <c r="F3095">
        <v>52</v>
      </c>
      <c r="G3095" s="2">
        <v>45236</v>
      </c>
      <c r="H3095">
        <v>480.8</v>
      </c>
      <c r="I3095">
        <v>2023</v>
      </c>
      <c r="J3095">
        <f t="shared" si="96"/>
        <v>35.909090909090907</v>
      </c>
      <c r="K3095">
        <v>4093</v>
      </c>
      <c r="L3095">
        <f t="shared" si="97"/>
        <v>407</v>
      </c>
    </row>
    <row r="3096" spans="1:12" x14ac:dyDescent="0.25">
      <c r="A3096" t="s">
        <v>13</v>
      </c>
      <c r="B3096">
        <v>5</v>
      </c>
      <c r="C3096">
        <v>183.59</v>
      </c>
      <c r="D3096" s="1">
        <v>0.2</v>
      </c>
      <c r="E3096" t="s">
        <v>11</v>
      </c>
      <c r="F3096">
        <v>54</v>
      </c>
      <c r="G3096" s="2">
        <v>45062</v>
      </c>
      <c r="H3096">
        <v>917.95</v>
      </c>
      <c r="I3096">
        <v>2023</v>
      </c>
      <c r="J3096">
        <f t="shared" si="96"/>
        <v>35.869458128078819</v>
      </c>
      <c r="K3096">
        <v>4094</v>
      </c>
      <c r="L3096">
        <f t="shared" si="97"/>
        <v>406</v>
      </c>
    </row>
    <row r="3097" spans="1:12" x14ac:dyDescent="0.25">
      <c r="A3097" t="s">
        <v>10</v>
      </c>
      <c r="B3097">
        <v>2</v>
      </c>
      <c r="C3097">
        <v>271.98</v>
      </c>
      <c r="D3097" s="1">
        <v>0.2</v>
      </c>
      <c r="E3097" t="s">
        <v>14</v>
      </c>
      <c r="F3097">
        <v>58</v>
      </c>
      <c r="G3097" s="2">
        <v>44963</v>
      </c>
      <c r="H3097">
        <v>543.96</v>
      </c>
      <c r="I3097">
        <v>2023</v>
      </c>
      <c r="J3097">
        <f t="shared" si="96"/>
        <v>35.824691358024694</v>
      </c>
      <c r="K3097">
        <v>4095</v>
      </c>
      <c r="L3097">
        <f t="shared" si="97"/>
        <v>405</v>
      </c>
    </row>
    <row r="3098" spans="1:12" x14ac:dyDescent="0.25">
      <c r="A3098" t="s">
        <v>10</v>
      </c>
      <c r="B3098">
        <v>2</v>
      </c>
      <c r="C3098">
        <v>420.57</v>
      </c>
      <c r="D3098" s="1">
        <v>0</v>
      </c>
      <c r="E3098" t="s">
        <v>11</v>
      </c>
      <c r="F3098">
        <v>22</v>
      </c>
      <c r="G3098" s="2">
        <v>44954</v>
      </c>
      <c r="H3098">
        <v>841.14</v>
      </c>
      <c r="I3098">
        <v>2023</v>
      </c>
      <c r="J3098">
        <f t="shared" si="96"/>
        <v>35.769801980198018</v>
      </c>
      <c r="K3098">
        <v>4096</v>
      </c>
      <c r="L3098">
        <f t="shared" si="97"/>
        <v>404</v>
      </c>
    </row>
    <row r="3099" spans="1:12" x14ac:dyDescent="0.25">
      <c r="A3099" t="s">
        <v>13</v>
      </c>
      <c r="B3099">
        <v>1</v>
      </c>
      <c r="C3099">
        <v>275.83999999999997</v>
      </c>
      <c r="D3099" s="1">
        <v>0.2</v>
      </c>
      <c r="E3099" t="s">
        <v>28</v>
      </c>
      <c r="F3099">
        <v>44</v>
      </c>
      <c r="G3099" s="2">
        <v>45225</v>
      </c>
      <c r="H3099">
        <v>275.83999999999997</v>
      </c>
      <c r="I3099">
        <v>2023</v>
      </c>
      <c r="J3099">
        <f t="shared" si="96"/>
        <v>35.803970223325059</v>
      </c>
      <c r="K3099">
        <v>4097</v>
      </c>
      <c r="L3099">
        <f t="shared" si="97"/>
        <v>403</v>
      </c>
    </row>
    <row r="3100" spans="1:12" x14ac:dyDescent="0.25">
      <c r="A3100" t="s">
        <v>19</v>
      </c>
      <c r="B3100">
        <v>2</v>
      </c>
      <c r="C3100">
        <v>287.83</v>
      </c>
      <c r="D3100" s="1">
        <v>0</v>
      </c>
      <c r="E3100" t="s">
        <v>20</v>
      </c>
      <c r="F3100">
        <v>55</v>
      </c>
      <c r="G3100" s="2">
        <v>45172</v>
      </c>
      <c r="H3100">
        <v>575.66</v>
      </c>
      <c r="I3100">
        <v>2023</v>
      </c>
      <c r="J3100">
        <f t="shared" si="96"/>
        <v>35.78358208955224</v>
      </c>
      <c r="K3100">
        <v>4098</v>
      </c>
      <c r="L3100">
        <f t="shared" si="97"/>
        <v>402</v>
      </c>
    </row>
    <row r="3101" spans="1:12" x14ac:dyDescent="0.25">
      <c r="A3101" t="s">
        <v>38</v>
      </c>
      <c r="B3101">
        <v>1</v>
      </c>
      <c r="C3101">
        <v>494.78</v>
      </c>
      <c r="D3101" s="1">
        <v>0.2</v>
      </c>
      <c r="E3101" t="s">
        <v>20</v>
      </c>
      <c r="F3101">
        <v>26</v>
      </c>
      <c r="G3101" s="2">
        <v>44954</v>
      </c>
      <c r="H3101">
        <v>494.78</v>
      </c>
      <c r="I3101">
        <v>2023</v>
      </c>
      <c r="J3101">
        <f t="shared" si="96"/>
        <v>35.735660847880297</v>
      </c>
      <c r="K3101">
        <v>4099</v>
      </c>
      <c r="L3101">
        <f t="shared" si="97"/>
        <v>401</v>
      </c>
    </row>
    <row r="3102" spans="1:12" x14ac:dyDescent="0.25">
      <c r="A3102" t="s">
        <v>10</v>
      </c>
      <c r="B3102">
        <v>3</v>
      </c>
      <c r="C3102">
        <v>290.52</v>
      </c>
      <c r="D3102" s="1">
        <v>0.15</v>
      </c>
      <c r="E3102" t="s">
        <v>25</v>
      </c>
      <c r="F3102">
        <v>27</v>
      </c>
      <c r="G3102" s="2">
        <v>45041</v>
      </c>
      <c r="H3102">
        <v>871.56</v>
      </c>
      <c r="I3102">
        <v>2023</v>
      </c>
      <c r="J3102">
        <f t="shared" si="96"/>
        <v>35.76</v>
      </c>
      <c r="K3102">
        <v>4100</v>
      </c>
      <c r="L3102">
        <f t="shared" si="97"/>
        <v>400</v>
      </c>
    </row>
    <row r="3103" spans="1:12" x14ac:dyDescent="0.25">
      <c r="A3103" t="s">
        <v>13</v>
      </c>
      <c r="B3103">
        <v>5</v>
      </c>
      <c r="C3103">
        <v>49.07</v>
      </c>
      <c r="D3103" s="1">
        <v>0.2</v>
      </c>
      <c r="E3103" t="s">
        <v>28</v>
      </c>
      <c r="F3103">
        <v>58</v>
      </c>
      <c r="G3103" s="2">
        <v>45172</v>
      </c>
      <c r="H3103">
        <v>245.35</v>
      </c>
      <c r="I3103">
        <v>2023</v>
      </c>
      <c r="J3103">
        <f t="shared" si="96"/>
        <v>35.781954887218042</v>
      </c>
      <c r="K3103">
        <v>4101</v>
      </c>
      <c r="L3103">
        <f t="shared" si="97"/>
        <v>399</v>
      </c>
    </row>
    <row r="3104" spans="1:12" x14ac:dyDescent="0.25">
      <c r="A3104" t="s">
        <v>27</v>
      </c>
      <c r="B3104">
        <v>4</v>
      </c>
      <c r="C3104">
        <v>350.22</v>
      </c>
      <c r="D3104" s="1">
        <v>0.15</v>
      </c>
      <c r="E3104" t="s">
        <v>28</v>
      </c>
      <c r="F3104">
        <v>48</v>
      </c>
      <c r="G3104" s="2">
        <v>45222</v>
      </c>
      <c r="H3104">
        <v>1400.88</v>
      </c>
      <c r="I3104">
        <v>2023</v>
      </c>
      <c r="J3104">
        <f t="shared" si="96"/>
        <v>35.726130653266331</v>
      </c>
      <c r="K3104">
        <v>4102</v>
      </c>
      <c r="L3104">
        <f t="shared" si="97"/>
        <v>398</v>
      </c>
    </row>
    <row r="3105" spans="1:12" x14ac:dyDescent="0.25">
      <c r="A3105" t="s">
        <v>17</v>
      </c>
      <c r="B3105">
        <v>1</v>
      </c>
      <c r="C3105">
        <v>164.74</v>
      </c>
      <c r="D3105" s="1">
        <v>0.15</v>
      </c>
      <c r="E3105" t="s">
        <v>14</v>
      </c>
      <c r="F3105">
        <v>49</v>
      </c>
      <c r="G3105" s="2">
        <v>45117</v>
      </c>
      <c r="H3105">
        <v>164.74</v>
      </c>
      <c r="I3105">
        <v>2023</v>
      </c>
      <c r="J3105">
        <f t="shared" si="96"/>
        <v>35.695214105793454</v>
      </c>
      <c r="K3105">
        <v>4103</v>
      </c>
      <c r="L3105">
        <f t="shared" si="97"/>
        <v>397</v>
      </c>
    </row>
    <row r="3106" spans="1:12" x14ac:dyDescent="0.25">
      <c r="A3106" t="s">
        <v>17</v>
      </c>
      <c r="B3106">
        <v>3</v>
      </c>
      <c r="C3106">
        <v>211.02</v>
      </c>
      <c r="D3106" s="1">
        <v>0.2</v>
      </c>
      <c r="E3106" t="s">
        <v>20</v>
      </c>
      <c r="F3106">
        <v>33</v>
      </c>
      <c r="G3106" s="2">
        <v>44980</v>
      </c>
      <c r="H3106">
        <v>633.06000000000006</v>
      </c>
      <c r="I3106">
        <v>2023</v>
      </c>
      <c r="J3106">
        <f t="shared" si="96"/>
        <v>35.661616161616159</v>
      </c>
      <c r="K3106">
        <v>4104</v>
      </c>
      <c r="L3106">
        <f t="shared" si="97"/>
        <v>396</v>
      </c>
    </row>
    <row r="3107" spans="1:12" x14ac:dyDescent="0.25">
      <c r="A3107" t="s">
        <v>19</v>
      </c>
      <c r="B3107">
        <v>1</v>
      </c>
      <c r="C3107">
        <v>285.89999999999998</v>
      </c>
      <c r="D3107" s="1">
        <v>0.05</v>
      </c>
      <c r="E3107" t="s">
        <v>14</v>
      </c>
      <c r="F3107">
        <v>44</v>
      </c>
      <c r="G3107" s="2">
        <v>45125</v>
      </c>
      <c r="H3107">
        <v>285.89999999999998</v>
      </c>
      <c r="I3107">
        <v>2023</v>
      </c>
      <c r="J3107">
        <f t="shared" si="96"/>
        <v>35.668354430379743</v>
      </c>
      <c r="K3107">
        <v>4105</v>
      </c>
      <c r="L3107">
        <f t="shared" si="97"/>
        <v>395</v>
      </c>
    </row>
    <row r="3108" spans="1:12" x14ac:dyDescent="0.25">
      <c r="A3108" t="s">
        <v>40</v>
      </c>
      <c r="B3108">
        <v>3</v>
      </c>
      <c r="C3108">
        <v>123.7</v>
      </c>
      <c r="D3108" s="1">
        <v>0.05</v>
      </c>
      <c r="E3108" t="s">
        <v>30</v>
      </c>
      <c r="F3108">
        <v>48</v>
      </c>
      <c r="G3108" s="2">
        <v>44989</v>
      </c>
      <c r="H3108">
        <v>371.1</v>
      </c>
      <c r="I3108">
        <v>2023</v>
      </c>
      <c r="J3108">
        <f t="shared" si="96"/>
        <v>35.647208121827411</v>
      </c>
      <c r="K3108">
        <v>4106</v>
      </c>
      <c r="L3108">
        <f t="shared" si="97"/>
        <v>394</v>
      </c>
    </row>
    <row r="3109" spans="1:12" x14ac:dyDescent="0.25">
      <c r="A3109" t="s">
        <v>10</v>
      </c>
      <c r="B3109">
        <v>3</v>
      </c>
      <c r="C3109">
        <v>356.77</v>
      </c>
      <c r="D3109" s="1">
        <v>0.2</v>
      </c>
      <c r="E3109" t="s">
        <v>28</v>
      </c>
      <c r="F3109">
        <v>58</v>
      </c>
      <c r="G3109" s="2">
        <v>44999</v>
      </c>
      <c r="H3109">
        <v>1070.31</v>
      </c>
      <c r="I3109">
        <v>2023</v>
      </c>
      <c r="J3109">
        <f t="shared" si="96"/>
        <v>35.615776081424933</v>
      </c>
      <c r="K3109">
        <v>4107</v>
      </c>
      <c r="L3109">
        <f t="shared" si="97"/>
        <v>393</v>
      </c>
    </row>
    <row r="3110" spans="1:12" x14ac:dyDescent="0.25">
      <c r="A3110" t="s">
        <v>38</v>
      </c>
      <c r="B3110">
        <v>3</v>
      </c>
      <c r="C3110">
        <v>419.67</v>
      </c>
      <c r="D3110" s="1">
        <v>0.2</v>
      </c>
      <c r="E3110" t="s">
        <v>32</v>
      </c>
      <c r="F3110">
        <v>30</v>
      </c>
      <c r="G3110" s="2">
        <v>45255</v>
      </c>
      <c r="H3110">
        <v>1259.01</v>
      </c>
      <c r="I3110">
        <v>2023</v>
      </c>
      <c r="J3110">
        <f t="shared" si="96"/>
        <v>35.558673469387756</v>
      </c>
      <c r="K3110">
        <v>4108</v>
      </c>
      <c r="L3110">
        <f t="shared" si="97"/>
        <v>392</v>
      </c>
    </row>
    <row r="3111" spans="1:12" x14ac:dyDescent="0.25">
      <c r="A3111" t="s">
        <v>13</v>
      </c>
      <c r="B3111">
        <v>4</v>
      </c>
      <c r="C3111">
        <v>163.38</v>
      </c>
      <c r="D3111" s="1">
        <v>0.05</v>
      </c>
      <c r="E3111" t="s">
        <v>20</v>
      </c>
      <c r="F3111">
        <v>29</v>
      </c>
      <c r="G3111" s="2">
        <v>45134</v>
      </c>
      <c r="H3111">
        <v>653.52</v>
      </c>
      <c r="I3111">
        <v>2023</v>
      </c>
      <c r="J3111">
        <f t="shared" si="96"/>
        <v>35.572890025575447</v>
      </c>
      <c r="K3111">
        <v>4109</v>
      </c>
      <c r="L3111">
        <f t="shared" si="97"/>
        <v>391</v>
      </c>
    </row>
    <row r="3112" spans="1:12" x14ac:dyDescent="0.25">
      <c r="A3112" t="s">
        <v>27</v>
      </c>
      <c r="B3112">
        <v>1</v>
      </c>
      <c r="C3112">
        <v>84.7</v>
      </c>
      <c r="D3112" s="1">
        <v>0.15</v>
      </c>
      <c r="E3112" t="s">
        <v>32</v>
      </c>
      <c r="F3112">
        <v>28</v>
      </c>
      <c r="G3112" s="2">
        <v>44963</v>
      </c>
      <c r="H3112">
        <v>84.7</v>
      </c>
      <c r="I3112">
        <v>2023</v>
      </c>
      <c r="J3112">
        <f t="shared" si="96"/>
        <v>35.589743589743591</v>
      </c>
      <c r="K3112">
        <v>4110</v>
      </c>
      <c r="L3112">
        <f t="shared" si="97"/>
        <v>390</v>
      </c>
    </row>
    <row r="3113" spans="1:12" x14ac:dyDescent="0.25">
      <c r="A3113" t="s">
        <v>10</v>
      </c>
      <c r="B3113">
        <v>1</v>
      </c>
      <c r="C3113">
        <v>229.75</v>
      </c>
      <c r="D3113" s="1">
        <v>0.2</v>
      </c>
      <c r="E3113" t="s">
        <v>25</v>
      </c>
      <c r="F3113">
        <v>16</v>
      </c>
      <c r="G3113" s="2">
        <v>45090</v>
      </c>
      <c r="H3113">
        <v>229.75</v>
      </c>
      <c r="I3113">
        <v>2023</v>
      </c>
      <c r="J3113">
        <f t="shared" si="96"/>
        <v>35.609254498714655</v>
      </c>
      <c r="K3113">
        <v>4111</v>
      </c>
      <c r="L3113">
        <f t="shared" si="97"/>
        <v>389</v>
      </c>
    </row>
    <row r="3114" spans="1:12" x14ac:dyDescent="0.25">
      <c r="A3114" t="s">
        <v>22</v>
      </c>
      <c r="B3114">
        <v>3</v>
      </c>
      <c r="C3114">
        <v>38.700000000000003</v>
      </c>
      <c r="D3114" s="1">
        <v>0.15</v>
      </c>
      <c r="E3114" t="s">
        <v>30</v>
      </c>
      <c r="F3114">
        <v>42</v>
      </c>
      <c r="G3114" s="2">
        <v>44952</v>
      </c>
      <c r="H3114">
        <v>116.10000000000001</v>
      </c>
      <c r="I3114">
        <v>2023</v>
      </c>
      <c r="J3114">
        <f t="shared" si="96"/>
        <v>35.659793814432987</v>
      </c>
      <c r="K3114">
        <v>4112</v>
      </c>
      <c r="L3114">
        <f t="shared" si="97"/>
        <v>388</v>
      </c>
    </row>
    <row r="3115" spans="1:12" x14ac:dyDescent="0.25">
      <c r="A3115" t="s">
        <v>40</v>
      </c>
      <c r="B3115">
        <v>3</v>
      </c>
      <c r="C3115">
        <v>138.94999999999999</v>
      </c>
      <c r="D3115" s="1">
        <v>0.15</v>
      </c>
      <c r="E3115" t="s">
        <v>32</v>
      </c>
      <c r="F3115">
        <v>43</v>
      </c>
      <c r="G3115" s="2">
        <v>45213</v>
      </c>
      <c r="H3115">
        <v>416.84999999999997</v>
      </c>
      <c r="I3115">
        <v>2023</v>
      </c>
      <c r="J3115">
        <f t="shared" si="96"/>
        <v>35.643410852713181</v>
      </c>
      <c r="K3115">
        <v>4113</v>
      </c>
      <c r="L3115">
        <f t="shared" si="97"/>
        <v>387</v>
      </c>
    </row>
    <row r="3116" spans="1:12" x14ac:dyDescent="0.25">
      <c r="A3116" t="s">
        <v>22</v>
      </c>
      <c r="B3116">
        <v>2</v>
      </c>
      <c r="C3116">
        <v>46.05</v>
      </c>
      <c r="D3116" s="1">
        <v>0.15</v>
      </c>
      <c r="E3116" t="s">
        <v>11</v>
      </c>
      <c r="F3116">
        <v>32</v>
      </c>
      <c r="G3116" s="2">
        <v>44979</v>
      </c>
      <c r="H3116">
        <v>92.1</v>
      </c>
      <c r="I3116">
        <v>2023</v>
      </c>
      <c r="J3116">
        <f t="shared" si="96"/>
        <v>35.624352331606218</v>
      </c>
      <c r="K3116">
        <v>4114</v>
      </c>
      <c r="L3116">
        <f t="shared" si="97"/>
        <v>386</v>
      </c>
    </row>
    <row r="3117" spans="1:12" x14ac:dyDescent="0.25">
      <c r="A3117" t="s">
        <v>27</v>
      </c>
      <c r="B3117">
        <v>4</v>
      </c>
      <c r="C3117">
        <v>352.89</v>
      </c>
      <c r="D3117" s="1">
        <v>0.2</v>
      </c>
      <c r="E3117" t="s">
        <v>32</v>
      </c>
      <c r="F3117">
        <v>59</v>
      </c>
      <c r="G3117" s="2">
        <v>45078</v>
      </c>
      <c r="H3117">
        <v>1411.56</v>
      </c>
      <c r="I3117">
        <v>2023</v>
      </c>
      <c r="J3117">
        <f t="shared" si="96"/>
        <v>35.633766233766231</v>
      </c>
      <c r="K3117">
        <v>4115</v>
      </c>
      <c r="L3117">
        <f t="shared" si="97"/>
        <v>385</v>
      </c>
    </row>
    <row r="3118" spans="1:12" x14ac:dyDescent="0.25">
      <c r="A3118" t="s">
        <v>17</v>
      </c>
      <c r="B3118">
        <v>3</v>
      </c>
      <c r="C3118">
        <v>465.31</v>
      </c>
      <c r="D3118" s="1">
        <v>0.1</v>
      </c>
      <c r="E3118" t="s">
        <v>32</v>
      </c>
      <c r="F3118">
        <v>11</v>
      </c>
      <c r="G3118" s="2">
        <v>44986</v>
      </c>
      <c r="H3118">
        <v>1395.93</v>
      </c>
      <c r="I3118">
        <v>2023</v>
      </c>
      <c r="J3118">
        <f t="shared" si="96"/>
        <v>35.572916666666664</v>
      </c>
      <c r="K3118">
        <v>4116</v>
      </c>
      <c r="L3118">
        <f t="shared" si="97"/>
        <v>384</v>
      </c>
    </row>
    <row r="3119" spans="1:12" x14ac:dyDescent="0.25">
      <c r="A3119" t="s">
        <v>13</v>
      </c>
      <c r="B3119">
        <v>2</v>
      </c>
      <c r="C3119">
        <v>58.25</v>
      </c>
      <c r="D3119" s="1">
        <v>0.1</v>
      </c>
      <c r="E3119" t="s">
        <v>25</v>
      </c>
      <c r="F3119">
        <v>40</v>
      </c>
      <c r="G3119" s="2">
        <v>45254</v>
      </c>
      <c r="H3119">
        <v>116.5</v>
      </c>
      <c r="I3119">
        <v>2023</v>
      </c>
      <c r="J3119">
        <f t="shared" si="96"/>
        <v>35.637075718015666</v>
      </c>
      <c r="K3119">
        <v>4117</v>
      </c>
      <c r="L3119">
        <f t="shared" si="97"/>
        <v>383</v>
      </c>
    </row>
    <row r="3120" spans="1:12" x14ac:dyDescent="0.25">
      <c r="A3120" t="s">
        <v>17</v>
      </c>
      <c r="B3120">
        <v>5</v>
      </c>
      <c r="C3120">
        <v>232.01</v>
      </c>
      <c r="D3120" s="1">
        <v>0.15</v>
      </c>
      <c r="E3120" t="s">
        <v>11</v>
      </c>
      <c r="F3120">
        <v>28</v>
      </c>
      <c r="G3120" s="2">
        <v>44934</v>
      </c>
      <c r="H3120">
        <v>1160.05</v>
      </c>
      <c r="I3120">
        <v>2023</v>
      </c>
      <c r="J3120">
        <f t="shared" si="96"/>
        <v>35.625654450261777</v>
      </c>
      <c r="K3120">
        <v>4118</v>
      </c>
      <c r="L3120">
        <f t="shared" si="97"/>
        <v>382</v>
      </c>
    </row>
    <row r="3121" spans="1:12" x14ac:dyDescent="0.25">
      <c r="A3121" t="s">
        <v>27</v>
      </c>
      <c r="B3121">
        <v>3</v>
      </c>
      <c r="C3121">
        <v>130.74</v>
      </c>
      <c r="D3121" s="1">
        <v>0.05</v>
      </c>
      <c r="E3121" t="s">
        <v>30</v>
      </c>
      <c r="F3121">
        <v>15</v>
      </c>
      <c r="G3121" s="2">
        <v>45117</v>
      </c>
      <c r="H3121">
        <v>392.22</v>
      </c>
      <c r="I3121">
        <v>2023</v>
      </c>
      <c r="J3121">
        <f t="shared" si="96"/>
        <v>35.645669291338585</v>
      </c>
      <c r="K3121">
        <v>4119</v>
      </c>
      <c r="L3121">
        <f t="shared" si="97"/>
        <v>381</v>
      </c>
    </row>
    <row r="3122" spans="1:12" x14ac:dyDescent="0.25">
      <c r="A3122" t="s">
        <v>38</v>
      </c>
      <c r="B3122">
        <v>4</v>
      </c>
      <c r="C3122">
        <v>43.47</v>
      </c>
      <c r="D3122" s="1">
        <v>0.2</v>
      </c>
      <c r="E3122" t="s">
        <v>11</v>
      </c>
      <c r="F3122">
        <v>28</v>
      </c>
      <c r="G3122" s="2">
        <v>45044</v>
      </c>
      <c r="H3122">
        <v>173.88</v>
      </c>
      <c r="I3122">
        <v>2023</v>
      </c>
      <c r="J3122">
        <f t="shared" si="96"/>
        <v>35.700000000000003</v>
      </c>
      <c r="K3122">
        <v>4120</v>
      </c>
      <c r="L3122">
        <f t="shared" si="97"/>
        <v>380</v>
      </c>
    </row>
    <row r="3123" spans="1:12" x14ac:dyDescent="0.25">
      <c r="A3123" t="s">
        <v>17</v>
      </c>
      <c r="B3123">
        <v>5</v>
      </c>
      <c r="C3123">
        <v>170.78</v>
      </c>
      <c r="D3123" s="1">
        <v>0.05</v>
      </c>
      <c r="E3123" t="s">
        <v>20</v>
      </c>
      <c r="F3123">
        <v>12</v>
      </c>
      <c r="G3123" s="2">
        <v>45147</v>
      </c>
      <c r="H3123">
        <v>853.9</v>
      </c>
      <c r="I3123">
        <v>2023</v>
      </c>
      <c r="J3123">
        <f t="shared" si="96"/>
        <v>35.720316622691293</v>
      </c>
      <c r="K3123">
        <v>4121</v>
      </c>
      <c r="L3123">
        <f t="shared" si="97"/>
        <v>379</v>
      </c>
    </row>
    <row r="3124" spans="1:12" x14ac:dyDescent="0.25">
      <c r="A3124" t="s">
        <v>38</v>
      </c>
      <c r="B3124">
        <v>4</v>
      </c>
      <c r="C3124">
        <v>227.59</v>
      </c>
      <c r="D3124" s="1">
        <v>0.2</v>
      </c>
      <c r="E3124" t="s">
        <v>20</v>
      </c>
      <c r="F3124">
        <v>43</v>
      </c>
      <c r="G3124" s="2">
        <v>45258</v>
      </c>
      <c r="H3124">
        <v>910.36</v>
      </c>
      <c r="I3124">
        <v>2023</v>
      </c>
      <c r="J3124">
        <f t="shared" si="96"/>
        <v>35.783068783068785</v>
      </c>
      <c r="K3124">
        <v>4122</v>
      </c>
      <c r="L3124">
        <f t="shared" si="97"/>
        <v>378</v>
      </c>
    </row>
    <row r="3125" spans="1:12" x14ac:dyDescent="0.25">
      <c r="A3125" t="s">
        <v>40</v>
      </c>
      <c r="B3125">
        <v>1</v>
      </c>
      <c r="C3125">
        <v>446.25</v>
      </c>
      <c r="D3125" s="1">
        <v>0.15</v>
      </c>
      <c r="E3125" t="s">
        <v>14</v>
      </c>
      <c r="F3125">
        <v>57</v>
      </c>
      <c r="G3125" s="2">
        <v>44933</v>
      </c>
      <c r="H3125">
        <v>446.25</v>
      </c>
      <c r="I3125">
        <v>2023</v>
      </c>
      <c r="J3125">
        <f t="shared" si="96"/>
        <v>35.763925729442974</v>
      </c>
      <c r="K3125">
        <v>4123</v>
      </c>
      <c r="L3125">
        <f t="shared" si="97"/>
        <v>377</v>
      </c>
    </row>
    <row r="3126" spans="1:12" x14ac:dyDescent="0.25">
      <c r="A3126" t="s">
        <v>40</v>
      </c>
      <c r="B3126">
        <v>5</v>
      </c>
      <c r="C3126">
        <v>298.92</v>
      </c>
      <c r="D3126" s="1">
        <v>0.2</v>
      </c>
      <c r="E3126" t="s">
        <v>30</v>
      </c>
      <c r="F3126">
        <v>27</v>
      </c>
      <c r="G3126" s="2">
        <v>45219</v>
      </c>
      <c r="H3126">
        <v>1494.6000000000001</v>
      </c>
      <c r="I3126">
        <v>2023</v>
      </c>
      <c r="J3126">
        <f t="shared" si="96"/>
        <v>35.707446808510639</v>
      </c>
      <c r="K3126">
        <v>4124</v>
      </c>
      <c r="L3126">
        <f t="shared" si="97"/>
        <v>376</v>
      </c>
    </row>
    <row r="3127" spans="1:12" x14ac:dyDescent="0.25">
      <c r="A3127" t="s">
        <v>38</v>
      </c>
      <c r="B3127">
        <v>4</v>
      </c>
      <c r="C3127">
        <v>454.86</v>
      </c>
      <c r="D3127" s="1">
        <v>0.15</v>
      </c>
      <c r="E3127" t="s">
        <v>20</v>
      </c>
      <c r="F3127">
        <v>32</v>
      </c>
      <c r="G3127" s="2">
        <v>45235</v>
      </c>
      <c r="H3127">
        <v>1819.44</v>
      </c>
      <c r="I3127">
        <v>2023</v>
      </c>
      <c r="J3127">
        <f t="shared" si="96"/>
        <v>35.730666666666664</v>
      </c>
      <c r="K3127">
        <v>4125</v>
      </c>
      <c r="L3127">
        <f t="shared" si="97"/>
        <v>375</v>
      </c>
    </row>
    <row r="3128" spans="1:12" x14ac:dyDescent="0.25">
      <c r="A3128" t="s">
        <v>10</v>
      </c>
      <c r="B3128">
        <v>3</v>
      </c>
      <c r="C3128">
        <v>283.62</v>
      </c>
      <c r="D3128" s="1">
        <v>0.15</v>
      </c>
      <c r="E3128" t="s">
        <v>11</v>
      </c>
      <c r="F3128">
        <v>12</v>
      </c>
      <c r="G3128" s="2">
        <v>45225</v>
      </c>
      <c r="H3128">
        <v>850.86</v>
      </c>
      <c r="I3128">
        <v>2023</v>
      </c>
      <c r="J3128">
        <f t="shared" si="96"/>
        <v>35.740641711229948</v>
      </c>
      <c r="K3128">
        <v>4126</v>
      </c>
      <c r="L3128">
        <f t="shared" si="97"/>
        <v>374</v>
      </c>
    </row>
    <row r="3129" spans="1:12" x14ac:dyDescent="0.25">
      <c r="A3129" t="s">
        <v>22</v>
      </c>
      <c r="B3129">
        <v>4</v>
      </c>
      <c r="C3129">
        <v>378.67</v>
      </c>
      <c r="D3129" s="1">
        <v>0.2</v>
      </c>
      <c r="E3129" t="s">
        <v>30</v>
      </c>
      <c r="F3129">
        <v>36</v>
      </c>
      <c r="G3129" s="2">
        <v>45262</v>
      </c>
      <c r="H3129">
        <v>1514.68</v>
      </c>
      <c r="I3129">
        <v>2023</v>
      </c>
      <c r="J3129">
        <f t="shared" si="96"/>
        <v>35.804289544235928</v>
      </c>
      <c r="K3129">
        <v>4127</v>
      </c>
      <c r="L3129">
        <f t="shared" si="97"/>
        <v>373</v>
      </c>
    </row>
    <row r="3130" spans="1:12" x14ac:dyDescent="0.25">
      <c r="A3130" t="s">
        <v>38</v>
      </c>
      <c r="B3130">
        <v>4</v>
      </c>
      <c r="C3130">
        <v>485.66</v>
      </c>
      <c r="D3130" s="1">
        <v>0.05</v>
      </c>
      <c r="E3130" t="s">
        <v>32</v>
      </c>
      <c r="F3130">
        <v>29</v>
      </c>
      <c r="G3130" s="2">
        <v>45023</v>
      </c>
      <c r="H3130">
        <v>1942.64</v>
      </c>
      <c r="I3130">
        <v>2023</v>
      </c>
      <c r="J3130">
        <f t="shared" si="96"/>
        <v>35.803763440860216</v>
      </c>
      <c r="K3130">
        <v>4128</v>
      </c>
      <c r="L3130">
        <f t="shared" si="97"/>
        <v>372</v>
      </c>
    </row>
    <row r="3131" spans="1:12" x14ac:dyDescent="0.25">
      <c r="A3131" t="s">
        <v>13</v>
      </c>
      <c r="B3131">
        <v>3</v>
      </c>
      <c r="C3131">
        <v>41.02</v>
      </c>
      <c r="D3131" s="1">
        <v>0.1</v>
      </c>
      <c r="E3131" t="s">
        <v>25</v>
      </c>
      <c r="F3131">
        <v>24</v>
      </c>
      <c r="G3131" s="2">
        <v>45166</v>
      </c>
      <c r="H3131">
        <v>123.06</v>
      </c>
      <c r="I3131">
        <v>2023</v>
      </c>
      <c r="J3131">
        <f t="shared" si="96"/>
        <v>35.822102425876011</v>
      </c>
      <c r="K3131">
        <v>4129</v>
      </c>
      <c r="L3131">
        <f t="shared" si="97"/>
        <v>371</v>
      </c>
    </row>
    <row r="3132" spans="1:12" x14ac:dyDescent="0.25">
      <c r="A3132" t="s">
        <v>38</v>
      </c>
      <c r="B3132">
        <v>5</v>
      </c>
      <c r="C3132">
        <v>155.37</v>
      </c>
      <c r="D3132" s="1">
        <v>0</v>
      </c>
      <c r="E3132" t="s">
        <v>20</v>
      </c>
      <c r="F3132">
        <v>17</v>
      </c>
      <c r="G3132" s="2">
        <v>45131</v>
      </c>
      <c r="H3132">
        <v>776.85</v>
      </c>
      <c r="I3132">
        <v>2023</v>
      </c>
      <c r="J3132">
        <f t="shared" si="96"/>
        <v>35.854054054054053</v>
      </c>
      <c r="K3132">
        <v>4130</v>
      </c>
      <c r="L3132">
        <f t="shared" si="97"/>
        <v>370</v>
      </c>
    </row>
    <row r="3133" spans="1:12" x14ac:dyDescent="0.25">
      <c r="A3133" t="s">
        <v>27</v>
      </c>
      <c r="B3133">
        <v>2</v>
      </c>
      <c r="C3133">
        <v>203.81</v>
      </c>
      <c r="D3133" s="1">
        <v>0.1</v>
      </c>
      <c r="E3133" t="s">
        <v>11</v>
      </c>
      <c r="F3133">
        <v>21</v>
      </c>
      <c r="G3133" s="2">
        <v>45218</v>
      </c>
      <c r="H3133">
        <v>407.62</v>
      </c>
      <c r="I3133">
        <v>2023</v>
      </c>
      <c r="J3133">
        <f t="shared" si="96"/>
        <v>35.905149051490518</v>
      </c>
      <c r="K3133">
        <v>4131</v>
      </c>
      <c r="L3133">
        <f t="shared" si="97"/>
        <v>369</v>
      </c>
    </row>
    <row r="3134" spans="1:12" x14ac:dyDescent="0.25">
      <c r="A3134" t="s">
        <v>17</v>
      </c>
      <c r="B3134">
        <v>3</v>
      </c>
      <c r="C3134">
        <v>242.24</v>
      </c>
      <c r="D3134" s="1">
        <v>0.05</v>
      </c>
      <c r="E3134" t="s">
        <v>25</v>
      </c>
      <c r="F3134">
        <v>32</v>
      </c>
      <c r="G3134" s="2">
        <v>45205</v>
      </c>
      <c r="H3134">
        <v>726.72</v>
      </c>
      <c r="I3134">
        <v>2023</v>
      </c>
      <c r="J3134">
        <f t="shared" si="96"/>
        <v>35.945652173913047</v>
      </c>
      <c r="K3134">
        <v>4132</v>
      </c>
      <c r="L3134">
        <f t="shared" si="97"/>
        <v>368</v>
      </c>
    </row>
    <row r="3135" spans="1:12" x14ac:dyDescent="0.25">
      <c r="A3135" t="s">
        <v>13</v>
      </c>
      <c r="B3135">
        <v>5</v>
      </c>
      <c r="C3135">
        <v>455.51</v>
      </c>
      <c r="D3135" s="1">
        <v>0.05</v>
      </c>
      <c r="E3135" t="s">
        <v>28</v>
      </c>
      <c r="F3135">
        <v>32</v>
      </c>
      <c r="G3135" s="2">
        <v>45019</v>
      </c>
      <c r="H3135">
        <v>2277.5500000000002</v>
      </c>
      <c r="I3135">
        <v>2023</v>
      </c>
      <c r="J3135">
        <f t="shared" si="96"/>
        <v>35.956403269754766</v>
      </c>
      <c r="K3135">
        <v>4133</v>
      </c>
      <c r="L3135">
        <f t="shared" si="97"/>
        <v>367</v>
      </c>
    </row>
    <row r="3136" spans="1:12" x14ac:dyDescent="0.25">
      <c r="A3136" t="s">
        <v>19</v>
      </c>
      <c r="B3136">
        <v>3</v>
      </c>
      <c r="C3136">
        <v>45.32</v>
      </c>
      <c r="D3136" s="1">
        <v>0.05</v>
      </c>
      <c r="E3136" t="s">
        <v>14</v>
      </c>
      <c r="F3136">
        <v>46</v>
      </c>
      <c r="G3136" s="2">
        <v>44954</v>
      </c>
      <c r="H3136">
        <v>135.96</v>
      </c>
      <c r="I3136">
        <v>2023</v>
      </c>
      <c r="J3136">
        <f t="shared" si="96"/>
        <v>35.967213114754095</v>
      </c>
      <c r="K3136">
        <v>4134</v>
      </c>
      <c r="L3136">
        <f t="shared" si="97"/>
        <v>366</v>
      </c>
    </row>
    <row r="3137" spans="1:12" x14ac:dyDescent="0.25">
      <c r="A3137" t="s">
        <v>17</v>
      </c>
      <c r="B3137">
        <v>5</v>
      </c>
      <c r="C3137">
        <v>242.32</v>
      </c>
      <c r="D3137" s="1">
        <v>0.2</v>
      </c>
      <c r="E3137" t="s">
        <v>28</v>
      </c>
      <c r="F3137">
        <v>58</v>
      </c>
      <c r="G3137" s="2">
        <v>45274</v>
      </c>
      <c r="H3137">
        <v>1211.5999999999999</v>
      </c>
      <c r="I3137">
        <v>2023</v>
      </c>
      <c r="J3137">
        <f t="shared" si="96"/>
        <v>35.939726027397263</v>
      </c>
      <c r="K3137">
        <v>4135</v>
      </c>
      <c r="L3137">
        <f t="shared" si="97"/>
        <v>365</v>
      </c>
    </row>
    <row r="3138" spans="1:12" x14ac:dyDescent="0.25">
      <c r="A3138" t="s">
        <v>38</v>
      </c>
      <c r="B3138">
        <v>2</v>
      </c>
      <c r="C3138">
        <v>60.22</v>
      </c>
      <c r="D3138" s="1">
        <v>0</v>
      </c>
      <c r="E3138" t="s">
        <v>25</v>
      </c>
      <c r="F3138">
        <v>42</v>
      </c>
      <c r="G3138" s="2">
        <v>44949</v>
      </c>
      <c r="H3138">
        <v>120.44</v>
      </c>
      <c r="I3138">
        <v>2023</v>
      </c>
      <c r="J3138">
        <f t="shared" si="96"/>
        <v>35.879120879120876</v>
      </c>
      <c r="K3138">
        <v>4136</v>
      </c>
      <c r="L3138">
        <f t="shared" si="97"/>
        <v>364</v>
      </c>
    </row>
    <row r="3139" spans="1:12" x14ac:dyDescent="0.25">
      <c r="A3139" t="s">
        <v>27</v>
      </c>
      <c r="B3139">
        <v>3</v>
      </c>
      <c r="C3139">
        <v>82.28</v>
      </c>
      <c r="D3139" s="1">
        <v>0.1</v>
      </c>
      <c r="E3139" t="s">
        <v>33</v>
      </c>
      <c r="F3139">
        <v>43</v>
      </c>
      <c r="G3139" s="2">
        <v>45094</v>
      </c>
      <c r="H3139">
        <v>246.84</v>
      </c>
      <c r="I3139">
        <v>2023</v>
      </c>
      <c r="J3139">
        <f t="shared" ref="J3139:J3202" si="98" xml:space="preserve"> AVERAGE(F3139:F6638)</f>
        <v>35.862258953168045</v>
      </c>
      <c r="K3139">
        <v>4137</v>
      </c>
      <c r="L3139">
        <f t="shared" ref="L3139:L3202" si="99" xml:space="preserve"> COUNTA(K3139:K6638)</f>
        <v>363</v>
      </c>
    </row>
    <row r="3140" spans="1:12" x14ac:dyDescent="0.25">
      <c r="A3140" t="s">
        <v>17</v>
      </c>
      <c r="B3140">
        <v>1</v>
      </c>
      <c r="C3140">
        <v>431.99</v>
      </c>
      <c r="D3140" s="1">
        <v>0.2</v>
      </c>
      <c r="E3140" t="s">
        <v>11</v>
      </c>
      <c r="F3140">
        <v>48</v>
      </c>
      <c r="G3140" s="2">
        <v>45149</v>
      </c>
      <c r="H3140">
        <v>431.99</v>
      </c>
      <c r="I3140">
        <v>2023</v>
      </c>
      <c r="J3140">
        <f t="shared" si="98"/>
        <v>35.842541436464089</v>
      </c>
      <c r="K3140">
        <v>4138</v>
      </c>
      <c r="L3140">
        <f t="shared" si="99"/>
        <v>362</v>
      </c>
    </row>
    <row r="3141" spans="1:12" x14ac:dyDescent="0.25">
      <c r="A3141" t="s">
        <v>17</v>
      </c>
      <c r="B3141">
        <v>3</v>
      </c>
      <c r="C3141">
        <v>162.19999999999999</v>
      </c>
      <c r="D3141" s="1">
        <v>0.05</v>
      </c>
      <c r="E3141" t="s">
        <v>14</v>
      </c>
      <c r="F3141">
        <v>30</v>
      </c>
      <c r="G3141" s="2">
        <v>44973</v>
      </c>
      <c r="H3141">
        <v>486.59999999999997</v>
      </c>
      <c r="I3141">
        <v>2023</v>
      </c>
      <c r="J3141">
        <f t="shared" si="98"/>
        <v>35.80886426592798</v>
      </c>
      <c r="K3141">
        <v>4139</v>
      </c>
      <c r="L3141">
        <f t="shared" si="99"/>
        <v>361</v>
      </c>
    </row>
    <row r="3142" spans="1:12" x14ac:dyDescent="0.25">
      <c r="A3142" t="s">
        <v>27</v>
      </c>
      <c r="B3142">
        <v>4</v>
      </c>
      <c r="C3142">
        <v>141.32</v>
      </c>
      <c r="D3142" s="1">
        <v>0.2</v>
      </c>
      <c r="E3142" t="s">
        <v>25</v>
      </c>
      <c r="F3142">
        <v>50</v>
      </c>
      <c r="G3142" s="2">
        <v>45004</v>
      </c>
      <c r="H3142">
        <v>565.28</v>
      </c>
      <c r="I3142">
        <v>2023</v>
      </c>
      <c r="J3142">
        <f t="shared" si="98"/>
        <v>35.825000000000003</v>
      </c>
      <c r="K3142">
        <v>4140</v>
      </c>
      <c r="L3142">
        <f t="shared" si="99"/>
        <v>360</v>
      </c>
    </row>
    <row r="3143" spans="1:12" x14ac:dyDescent="0.25">
      <c r="A3143" t="s">
        <v>27</v>
      </c>
      <c r="B3143">
        <v>4</v>
      </c>
      <c r="C3143">
        <v>339.88</v>
      </c>
      <c r="D3143" s="1">
        <v>0</v>
      </c>
      <c r="E3143" t="s">
        <v>25</v>
      </c>
      <c r="F3143">
        <v>44</v>
      </c>
      <c r="G3143" s="2">
        <v>45056</v>
      </c>
      <c r="H3143">
        <v>1359.52</v>
      </c>
      <c r="I3143">
        <v>2023</v>
      </c>
      <c r="J3143">
        <f t="shared" si="98"/>
        <v>35.785515320334262</v>
      </c>
      <c r="K3143">
        <v>4141</v>
      </c>
      <c r="L3143">
        <f t="shared" si="99"/>
        <v>359</v>
      </c>
    </row>
    <row r="3144" spans="1:12" x14ac:dyDescent="0.25">
      <c r="A3144" t="s">
        <v>22</v>
      </c>
      <c r="B3144">
        <v>3</v>
      </c>
      <c r="C3144">
        <v>231.99</v>
      </c>
      <c r="D3144" s="1">
        <v>0</v>
      </c>
      <c r="E3144" t="s">
        <v>14</v>
      </c>
      <c r="F3144">
        <v>19</v>
      </c>
      <c r="G3144" s="2">
        <v>45264</v>
      </c>
      <c r="H3144">
        <v>695.97</v>
      </c>
      <c r="I3144">
        <v>2023</v>
      </c>
      <c r="J3144">
        <f t="shared" si="98"/>
        <v>35.762569832402235</v>
      </c>
      <c r="K3144">
        <v>4142</v>
      </c>
      <c r="L3144">
        <f t="shared" si="99"/>
        <v>358</v>
      </c>
    </row>
    <row r="3145" spans="1:12" x14ac:dyDescent="0.25">
      <c r="A3145" t="s">
        <v>40</v>
      </c>
      <c r="B3145">
        <v>1</v>
      </c>
      <c r="C3145">
        <v>409</v>
      </c>
      <c r="D3145" s="1">
        <v>0.1</v>
      </c>
      <c r="E3145" t="s">
        <v>11</v>
      </c>
      <c r="F3145">
        <v>41</v>
      </c>
      <c r="G3145" s="2">
        <v>45272</v>
      </c>
      <c r="H3145">
        <v>409</v>
      </c>
      <c r="I3145">
        <v>2023</v>
      </c>
      <c r="J3145">
        <f t="shared" si="98"/>
        <v>35.80952380952381</v>
      </c>
      <c r="K3145">
        <v>4143</v>
      </c>
      <c r="L3145">
        <f t="shared" si="99"/>
        <v>357</v>
      </c>
    </row>
    <row r="3146" spans="1:12" x14ac:dyDescent="0.25">
      <c r="A3146" t="s">
        <v>22</v>
      </c>
      <c r="B3146">
        <v>3</v>
      </c>
      <c r="C3146">
        <v>115.04</v>
      </c>
      <c r="D3146" s="1">
        <v>0.15</v>
      </c>
      <c r="E3146" t="s">
        <v>25</v>
      </c>
      <c r="F3146">
        <v>14</v>
      </c>
      <c r="G3146" s="2">
        <v>45062</v>
      </c>
      <c r="H3146">
        <v>345.12</v>
      </c>
      <c r="I3146">
        <v>2023</v>
      </c>
      <c r="J3146">
        <f t="shared" si="98"/>
        <v>35.794943820224717</v>
      </c>
      <c r="K3146">
        <v>4144</v>
      </c>
      <c r="L3146">
        <f t="shared" si="99"/>
        <v>356</v>
      </c>
    </row>
    <row r="3147" spans="1:12" x14ac:dyDescent="0.25">
      <c r="A3147" t="s">
        <v>40</v>
      </c>
      <c r="B3147">
        <v>2</v>
      </c>
      <c r="C3147">
        <v>63.28</v>
      </c>
      <c r="D3147" s="1">
        <v>0.2</v>
      </c>
      <c r="E3147" t="s">
        <v>32</v>
      </c>
      <c r="F3147">
        <v>20</v>
      </c>
      <c r="G3147" s="2">
        <v>45188</v>
      </c>
      <c r="H3147">
        <v>126.56</v>
      </c>
      <c r="I3147">
        <v>2023</v>
      </c>
      <c r="J3147">
        <f t="shared" si="98"/>
        <v>35.856338028169013</v>
      </c>
      <c r="K3147">
        <v>4145</v>
      </c>
      <c r="L3147">
        <f t="shared" si="99"/>
        <v>355</v>
      </c>
    </row>
    <row r="3148" spans="1:12" x14ac:dyDescent="0.25">
      <c r="A3148" t="s">
        <v>10</v>
      </c>
      <c r="B3148">
        <v>2</v>
      </c>
      <c r="C3148">
        <v>440.5</v>
      </c>
      <c r="D3148" s="1">
        <v>0.15</v>
      </c>
      <c r="E3148" t="s">
        <v>30</v>
      </c>
      <c r="F3148">
        <v>17</v>
      </c>
      <c r="G3148" s="2">
        <v>45146</v>
      </c>
      <c r="H3148">
        <v>881</v>
      </c>
      <c r="I3148">
        <v>2023</v>
      </c>
      <c r="J3148">
        <f t="shared" si="98"/>
        <v>35.901129943502823</v>
      </c>
      <c r="K3148">
        <v>4146</v>
      </c>
      <c r="L3148">
        <f t="shared" si="99"/>
        <v>354</v>
      </c>
    </row>
    <row r="3149" spans="1:12" x14ac:dyDescent="0.25">
      <c r="A3149" t="s">
        <v>38</v>
      </c>
      <c r="B3149">
        <v>4</v>
      </c>
      <c r="C3149">
        <v>37.24</v>
      </c>
      <c r="D3149" s="1">
        <v>0.2</v>
      </c>
      <c r="E3149" t="s">
        <v>20</v>
      </c>
      <c r="F3149">
        <v>51</v>
      </c>
      <c r="G3149" s="2">
        <v>45273</v>
      </c>
      <c r="H3149">
        <v>148.96</v>
      </c>
      <c r="I3149">
        <v>2023</v>
      </c>
      <c r="J3149">
        <f t="shared" si="98"/>
        <v>35.95467422096317</v>
      </c>
      <c r="K3149">
        <v>4147</v>
      </c>
      <c r="L3149">
        <f t="shared" si="99"/>
        <v>353</v>
      </c>
    </row>
    <row r="3150" spans="1:12" x14ac:dyDescent="0.25">
      <c r="A3150" t="s">
        <v>10</v>
      </c>
      <c r="B3150">
        <v>1</v>
      </c>
      <c r="C3150">
        <v>491.15</v>
      </c>
      <c r="D3150" s="1">
        <v>0</v>
      </c>
      <c r="E3150" t="s">
        <v>30</v>
      </c>
      <c r="F3150">
        <v>10</v>
      </c>
      <c r="G3150" s="2">
        <v>45134</v>
      </c>
      <c r="H3150">
        <v>491.15</v>
      </c>
      <c r="I3150">
        <v>2023</v>
      </c>
      <c r="J3150">
        <f t="shared" si="98"/>
        <v>35.91193181818182</v>
      </c>
      <c r="K3150">
        <v>4148</v>
      </c>
      <c r="L3150">
        <f t="shared" si="99"/>
        <v>352</v>
      </c>
    </row>
    <row r="3151" spans="1:12" x14ac:dyDescent="0.25">
      <c r="A3151" t="s">
        <v>40</v>
      </c>
      <c r="B3151">
        <v>5</v>
      </c>
      <c r="C3151">
        <v>417.42</v>
      </c>
      <c r="D3151" s="1">
        <v>0.05</v>
      </c>
      <c r="E3151" t="s">
        <v>32</v>
      </c>
      <c r="F3151">
        <v>44</v>
      </c>
      <c r="G3151" s="2">
        <v>45216</v>
      </c>
      <c r="H3151">
        <v>2087.1</v>
      </c>
      <c r="I3151">
        <v>2023</v>
      </c>
      <c r="J3151">
        <f t="shared" si="98"/>
        <v>35.985754985754987</v>
      </c>
      <c r="K3151">
        <v>4149</v>
      </c>
      <c r="L3151">
        <f t="shared" si="99"/>
        <v>351</v>
      </c>
    </row>
    <row r="3152" spans="1:12" x14ac:dyDescent="0.25">
      <c r="A3152" t="s">
        <v>19</v>
      </c>
      <c r="B3152">
        <v>1</v>
      </c>
      <c r="C3152">
        <v>302.68</v>
      </c>
      <c r="D3152" s="1">
        <v>0.2</v>
      </c>
      <c r="E3152" t="s">
        <v>11</v>
      </c>
      <c r="F3152">
        <v>59</v>
      </c>
      <c r="G3152" s="2">
        <v>45143</v>
      </c>
      <c r="H3152">
        <v>302.68</v>
      </c>
      <c r="I3152">
        <v>2023</v>
      </c>
      <c r="J3152">
        <f t="shared" si="98"/>
        <v>35.962857142857146</v>
      </c>
      <c r="K3152">
        <v>4150</v>
      </c>
      <c r="L3152">
        <f t="shared" si="99"/>
        <v>350</v>
      </c>
    </row>
    <row r="3153" spans="1:12" x14ac:dyDescent="0.25">
      <c r="A3153" t="s">
        <v>10</v>
      </c>
      <c r="B3153">
        <v>4</v>
      </c>
      <c r="C3153">
        <v>443.96</v>
      </c>
      <c r="D3153" s="1">
        <v>0.05</v>
      </c>
      <c r="E3153" t="s">
        <v>25</v>
      </c>
      <c r="F3153">
        <v>20</v>
      </c>
      <c r="G3153" s="2">
        <v>45109</v>
      </c>
      <c r="H3153">
        <v>1775.84</v>
      </c>
      <c r="I3153">
        <v>2023</v>
      </c>
      <c r="J3153">
        <f t="shared" si="98"/>
        <v>35.896848137535819</v>
      </c>
      <c r="K3153">
        <v>4151</v>
      </c>
      <c r="L3153">
        <f t="shared" si="99"/>
        <v>349</v>
      </c>
    </row>
    <row r="3154" spans="1:12" x14ac:dyDescent="0.25">
      <c r="A3154" t="s">
        <v>17</v>
      </c>
      <c r="B3154">
        <v>5</v>
      </c>
      <c r="C3154">
        <v>144.13999999999999</v>
      </c>
      <c r="D3154" s="1">
        <v>0.05</v>
      </c>
      <c r="E3154" t="s">
        <v>11</v>
      </c>
      <c r="F3154">
        <v>14</v>
      </c>
      <c r="G3154" s="2">
        <v>44929</v>
      </c>
      <c r="H3154">
        <v>720.69999999999993</v>
      </c>
      <c r="I3154">
        <v>2023</v>
      </c>
      <c r="J3154">
        <f t="shared" si="98"/>
        <v>35.942528735632187</v>
      </c>
      <c r="K3154">
        <v>4152</v>
      </c>
      <c r="L3154">
        <f t="shared" si="99"/>
        <v>348</v>
      </c>
    </row>
    <row r="3155" spans="1:12" x14ac:dyDescent="0.25">
      <c r="A3155" t="s">
        <v>27</v>
      </c>
      <c r="B3155">
        <v>4</v>
      </c>
      <c r="C3155">
        <v>419.12</v>
      </c>
      <c r="D3155" s="1">
        <v>0.05</v>
      </c>
      <c r="E3155" t="s">
        <v>32</v>
      </c>
      <c r="F3155">
        <v>34</v>
      </c>
      <c r="G3155" s="2">
        <v>45082</v>
      </c>
      <c r="H3155">
        <v>1676.48</v>
      </c>
      <c r="I3155">
        <v>2023</v>
      </c>
      <c r="J3155">
        <f t="shared" si="98"/>
        <v>36.005763688760808</v>
      </c>
      <c r="K3155">
        <v>4153</v>
      </c>
      <c r="L3155">
        <f t="shared" si="99"/>
        <v>347</v>
      </c>
    </row>
    <row r="3156" spans="1:12" x14ac:dyDescent="0.25">
      <c r="A3156" t="s">
        <v>17</v>
      </c>
      <c r="B3156">
        <v>3</v>
      </c>
      <c r="C3156">
        <v>488.44</v>
      </c>
      <c r="D3156" s="1">
        <v>0.05</v>
      </c>
      <c r="E3156" t="s">
        <v>28</v>
      </c>
      <c r="F3156">
        <v>32</v>
      </c>
      <c r="G3156" s="2">
        <v>45226</v>
      </c>
      <c r="H3156">
        <v>1465.32</v>
      </c>
      <c r="I3156">
        <v>2023</v>
      </c>
      <c r="J3156">
        <f t="shared" si="98"/>
        <v>36.01156069364162</v>
      </c>
      <c r="K3156">
        <v>4154</v>
      </c>
      <c r="L3156">
        <f t="shared" si="99"/>
        <v>346</v>
      </c>
    </row>
    <row r="3157" spans="1:12" x14ac:dyDescent="0.25">
      <c r="A3157" t="s">
        <v>22</v>
      </c>
      <c r="B3157">
        <v>2</v>
      </c>
      <c r="C3157">
        <v>393.43</v>
      </c>
      <c r="D3157" s="1">
        <v>0</v>
      </c>
      <c r="E3157" t="s">
        <v>14</v>
      </c>
      <c r="F3157">
        <v>10</v>
      </c>
      <c r="G3157" s="2">
        <v>45155</v>
      </c>
      <c r="H3157">
        <v>786.86</v>
      </c>
      <c r="I3157">
        <v>2023</v>
      </c>
      <c r="J3157">
        <f t="shared" si="98"/>
        <v>36.0231884057971</v>
      </c>
      <c r="K3157">
        <v>4155</v>
      </c>
      <c r="L3157">
        <f t="shared" si="99"/>
        <v>345</v>
      </c>
    </row>
    <row r="3158" spans="1:12" x14ac:dyDescent="0.25">
      <c r="A3158" t="s">
        <v>13</v>
      </c>
      <c r="B3158">
        <v>2</v>
      </c>
      <c r="C3158">
        <v>170.56</v>
      </c>
      <c r="D3158" s="1">
        <v>0.15</v>
      </c>
      <c r="E3158" t="s">
        <v>20</v>
      </c>
      <c r="F3158">
        <v>19</v>
      </c>
      <c r="G3158" s="2">
        <v>45017</v>
      </c>
      <c r="H3158">
        <v>341.12</v>
      </c>
      <c r="I3158">
        <v>2023</v>
      </c>
      <c r="J3158">
        <f t="shared" si="98"/>
        <v>36.098837209302324</v>
      </c>
      <c r="K3158">
        <v>4156</v>
      </c>
      <c r="L3158">
        <f t="shared" si="99"/>
        <v>344</v>
      </c>
    </row>
    <row r="3159" spans="1:12" x14ac:dyDescent="0.25">
      <c r="A3159" t="s">
        <v>13</v>
      </c>
      <c r="B3159">
        <v>5</v>
      </c>
      <c r="C3159">
        <v>372.11</v>
      </c>
      <c r="D3159" s="1">
        <v>0.2</v>
      </c>
      <c r="E3159" t="s">
        <v>25</v>
      </c>
      <c r="F3159">
        <v>50</v>
      </c>
      <c r="G3159" s="2">
        <v>45126</v>
      </c>
      <c r="H3159">
        <v>1860.5500000000002</v>
      </c>
      <c r="I3159">
        <v>2023</v>
      </c>
      <c r="J3159">
        <f t="shared" si="98"/>
        <v>36.14868804664723</v>
      </c>
      <c r="K3159">
        <v>4157</v>
      </c>
      <c r="L3159">
        <f t="shared" si="99"/>
        <v>343</v>
      </c>
    </row>
    <row r="3160" spans="1:12" x14ac:dyDescent="0.25">
      <c r="A3160" t="s">
        <v>22</v>
      </c>
      <c r="B3160">
        <v>1</v>
      </c>
      <c r="C3160">
        <v>143.51</v>
      </c>
      <c r="D3160" s="1">
        <v>0.1</v>
      </c>
      <c r="E3160" t="s">
        <v>30</v>
      </c>
      <c r="F3160">
        <v>13</v>
      </c>
      <c r="G3160" s="2">
        <v>45097</v>
      </c>
      <c r="H3160">
        <v>143.51</v>
      </c>
      <c r="I3160">
        <v>2023</v>
      </c>
      <c r="J3160">
        <f t="shared" si="98"/>
        <v>36.108187134502927</v>
      </c>
      <c r="K3160">
        <v>4158</v>
      </c>
      <c r="L3160">
        <f t="shared" si="99"/>
        <v>342</v>
      </c>
    </row>
    <row r="3161" spans="1:12" x14ac:dyDescent="0.25">
      <c r="A3161" t="s">
        <v>40</v>
      </c>
      <c r="B3161">
        <v>1</v>
      </c>
      <c r="C3161">
        <v>233.43</v>
      </c>
      <c r="D3161" s="1">
        <v>0.05</v>
      </c>
      <c r="E3161" t="s">
        <v>30</v>
      </c>
      <c r="F3161">
        <v>10</v>
      </c>
      <c r="G3161" s="2">
        <v>45092</v>
      </c>
      <c r="H3161">
        <v>233.43</v>
      </c>
      <c r="I3161">
        <v>2023</v>
      </c>
      <c r="J3161">
        <f t="shared" si="98"/>
        <v>36.175953079178889</v>
      </c>
      <c r="K3161">
        <v>4159</v>
      </c>
      <c r="L3161">
        <f t="shared" si="99"/>
        <v>341</v>
      </c>
    </row>
    <row r="3162" spans="1:12" x14ac:dyDescent="0.25">
      <c r="A3162" t="s">
        <v>13</v>
      </c>
      <c r="B3162">
        <v>3</v>
      </c>
      <c r="C3162">
        <v>237.57</v>
      </c>
      <c r="D3162" s="1">
        <v>0</v>
      </c>
      <c r="E3162" t="s">
        <v>32</v>
      </c>
      <c r="F3162">
        <v>31</v>
      </c>
      <c r="G3162" s="2">
        <v>45088</v>
      </c>
      <c r="H3162">
        <v>712.71</v>
      </c>
      <c r="I3162">
        <v>2023</v>
      </c>
      <c r="J3162">
        <f t="shared" si="98"/>
        <v>36.252941176470586</v>
      </c>
      <c r="K3162">
        <v>4160</v>
      </c>
      <c r="L3162">
        <f t="shared" si="99"/>
        <v>340</v>
      </c>
    </row>
    <row r="3163" spans="1:12" x14ac:dyDescent="0.25">
      <c r="A3163" t="s">
        <v>27</v>
      </c>
      <c r="B3163">
        <v>1</v>
      </c>
      <c r="C3163">
        <v>345.36</v>
      </c>
      <c r="D3163" s="1">
        <v>0.05</v>
      </c>
      <c r="E3163" t="s">
        <v>14</v>
      </c>
      <c r="F3163">
        <v>22</v>
      </c>
      <c r="G3163" s="2">
        <v>45193</v>
      </c>
      <c r="H3163">
        <v>345.36</v>
      </c>
      <c r="I3163">
        <v>2023</v>
      </c>
      <c r="J3163">
        <f t="shared" si="98"/>
        <v>36.268436578171091</v>
      </c>
      <c r="K3163">
        <v>4161</v>
      </c>
      <c r="L3163">
        <f t="shared" si="99"/>
        <v>339</v>
      </c>
    </row>
    <row r="3164" spans="1:12" x14ac:dyDescent="0.25">
      <c r="A3164" t="s">
        <v>38</v>
      </c>
      <c r="B3164">
        <v>3</v>
      </c>
      <c r="C3164">
        <v>96.46</v>
      </c>
      <c r="D3164" s="1">
        <v>0</v>
      </c>
      <c r="E3164" t="s">
        <v>11</v>
      </c>
      <c r="F3164">
        <v>51</v>
      </c>
      <c r="G3164" s="2">
        <v>44977</v>
      </c>
      <c r="H3164">
        <v>289.38</v>
      </c>
      <c r="I3164">
        <v>2023</v>
      </c>
      <c r="J3164">
        <f t="shared" si="98"/>
        <v>36.310650887573964</v>
      </c>
      <c r="K3164">
        <v>4162</v>
      </c>
      <c r="L3164">
        <f t="shared" si="99"/>
        <v>338</v>
      </c>
    </row>
    <row r="3165" spans="1:12" x14ac:dyDescent="0.25">
      <c r="A3165" t="s">
        <v>38</v>
      </c>
      <c r="B3165">
        <v>5</v>
      </c>
      <c r="C3165">
        <v>293.60000000000002</v>
      </c>
      <c r="D3165" s="1">
        <v>0</v>
      </c>
      <c r="E3165" t="s">
        <v>25</v>
      </c>
      <c r="F3165">
        <v>38</v>
      </c>
      <c r="G3165" s="2">
        <v>44989</v>
      </c>
      <c r="H3165">
        <v>1468</v>
      </c>
      <c r="I3165">
        <v>2023</v>
      </c>
      <c r="J3165">
        <f t="shared" si="98"/>
        <v>36.267062314540063</v>
      </c>
      <c r="K3165">
        <v>4163</v>
      </c>
      <c r="L3165">
        <f t="shared" si="99"/>
        <v>337</v>
      </c>
    </row>
    <row r="3166" spans="1:12" x14ac:dyDescent="0.25">
      <c r="A3166" t="s">
        <v>38</v>
      </c>
      <c r="B3166">
        <v>1</v>
      </c>
      <c r="C3166">
        <v>402.88</v>
      </c>
      <c r="D3166" s="1">
        <v>0</v>
      </c>
      <c r="E3166" t="s">
        <v>30</v>
      </c>
      <c r="F3166">
        <v>37</v>
      </c>
      <c r="G3166" s="2">
        <v>45086</v>
      </c>
      <c r="H3166">
        <v>402.88</v>
      </c>
      <c r="I3166">
        <v>2023</v>
      </c>
      <c r="J3166">
        <f t="shared" si="98"/>
        <v>36.261904761904759</v>
      </c>
      <c r="K3166">
        <v>4164</v>
      </c>
      <c r="L3166">
        <f t="shared" si="99"/>
        <v>336</v>
      </c>
    </row>
    <row r="3167" spans="1:12" x14ac:dyDescent="0.25">
      <c r="A3167" t="s">
        <v>27</v>
      </c>
      <c r="B3167">
        <v>4</v>
      </c>
      <c r="C3167">
        <v>496.02</v>
      </c>
      <c r="D3167" s="1">
        <v>0.1</v>
      </c>
      <c r="E3167" t="s">
        <v>11</v>
      </c>
      <c r="F3167">
        <v>27</v>
      </c>
      <c r="G3167" s="2">
        <v>45001</v>
      </c>
      <c r="H3167">
        <v>1984.08</v>
      </c>
      <c r="I3167">
        <v>2023</v>
      </c>
      <c r="J3167">
        <f t="shared" si="98"/>
        <v>36.25970149253731</v>
      </c>
      <c r="K3167">
        <v>4165</v>
      </c>
      <c r="L3167">
        <f t="shared" si="99"/>
        <v>335</v>
      </c>
    </row>
    <row r="3168" spans="1:12" x14ac:dyDescent="0.25">
      <c r="A3168" t="s">
        <v>40</v>
      </c>
      <c r="B3168">
        <v>1</v>
      </c>
      <c r="C3168">
        <v>308.91000000000003</v>
      </c>
      <c r="D3168" s="1">
        <v>0.15</v>
      </c>
      <c r="E3168" t="s">
        <v>32</v>
      </c>
      <c r="F3168">
        <v>40</v>
      </c>
      <c r="G3168" s="2">
        <v>45188</v>
      </c>
      <c r="H3168">
        <v>308.91000000000003</v>
      </c>
      <c r="I3168">
        <v>2023</v>
      </c>
      <c r="J3168">
        <f t="shared" si="98"/>
        <v>36.287425149700596</v>
      </c>
      <c r="K3168">
        <v>4166</v>
      </c>
      <c r="L3168">
        <f t="shared" si="99"/>
        <v>334</v>
      </c>
    </row>
    <row r="3169" spans="1:12" x14ac:dyDescent="0.25">
      <c r="A3169" t="s">
        <v>13</v>
      </c>
      <c r="B3169">
        <v>2</v>
      </c>
      <c r="C3169">
        <v>484.38</v>
      </c>
      <c r="D3169" s="1">
        <v>0.15</v>
      </c>
      <c r="E3169" t="s">
        <v>14</v>
      </c>
      <c r="F3169">
        <v>47</v>
      </c>
      <c r="G3169" s="2">
        <v>44964</v>
      </c>
      <c r="H3169">
        <v>968.76</v>
      </c>
      <c r="I3169">
        <v>2023</v>
      </c>
      <c r="J3169">
        <f t="shared" si="98"/>
        <v>36.276276276276278</v>
      </c>
      <c r="K3169">
        <v>4167</v>
      </c>
      <c r="L3169">
        <f t="shared" si="99"/>
        <v>333</v>
      </c>
    </row>
    <row r="3170" spans="1:12" x14ac:dyDescent="0.25">
      <c r="A3170" t="s">
        <v>40</v>
      </c>
      <c r="B3170">
        <v>3</v>
      </c>
      <c r="C3170">
        <v>498.84</v>
      </c>
      <c r="D3170" s="1">
        <v>0.1</v>
      </c>
      <c r="E3170" t="s">
        <v>32</v>
      </c>
      <c r="F3170">
        <v>22</v>
      </c>
      <c r="G3170" s="2">
        <v>45218</v>
      </c>
      <c r="H3170">
        <v>1496.52</v>
      </c>
      <c r="I3170">
        <v>2023</v>
      </c>
      <c r="J3170">
        <f t="shared" si="98"/>
        <v>36.243975903614455</v>
      </c>
      <c r="K3170">
        <v>4168</v>
      </c>
      <c r="L3170">
        <f t="shared" si="99"/>
        <v>332</v>
      </c>
    </row>
    <row r="3171" spans="1:12" x14ac:dyDescent="0.25">
      <c r="A3171" t="s">
        <v>38</v>
      </c>
      <c r="B3171">
        <v>3</v>
      </c>
      <c r="C3171">
        <v>354.2</v>
      </c>
      <c r="D3171" s="1">
        <v>0</v>
      </c>
      <c r="E3171" t="s">
        <v>20</v>
      </c>
      <c r="F3171">
        <v>39</v>
      </c>
      <c r="G3171" s="2">
        <v>45244</v>
      </c>
      <c r="H3171">
        <v>1062.5999999999999</v>
      </c>
      <c r="I3171">
        <v>2023</v>
      </c>
      <c r="J3171">
        <f t="shared" si="98"/>
        <v>36.28700906344411</v>
      </c>
      <c r="K3171">
        <v>4169</v>
      </c>
      <c r="L3171">
        <f t="shared" si="99"/>
        <v>331</v>
      </c>
    </row>
    <row r="3172" spans="1:12" x14ac:dyDescent="0.25">
      <c r="A3172" t="s">
        <v>17</v>
      </c>
      <c r="B3172">
        <v>2</v>
      </c>
      <c r="C3172">
        <v>359.48</v>
      </c>
      <c r="D3172" s="1">
        <v>0.05</v>
      </c>
      <c r="E3172" t="s">
        <v>30</v>
      </c>
      <c r="F3172">
        <v>39</v>
      </c>
      <c r="G3172" s="2">
        <v>45095</v>
      </c>
      <c r="H3172">
        <v>718.96</v>
      </c>
      <c r="I3172">
        <v>2023</v>
      </c>
      <c r="J3172">
        <f t="shared" si="98"/>
        <v>36.278787878787881</v>
      </c>
      <c r="K3172">
        <v>4170</v>
      </c>
      <c r="L3172">
        <f t="shared" si="99"/>
        <v>330</v>
      </c>
    </row>
    <row r="3173" spans="1:12" x14ac:dyDescent="0.25">
      <c r="A3173" t="s">
        <v>19</v>
      </c>
      <c r="B3173">
        <v>5</v>
      </c>
      <c r="C3173">
        <v>197.58</v>
      </c>
      <c r="D3173" s="1">
        <v>0.05</v>
      </c>
      <c r="E3173" t="s">
        <v>33</v>
      </c>
      <c r="F3173">
        <v>26</v>
      </c>
      <c r="G3173" s="2">
        <v>45250</v>
      </c>
      <c r="H3173">
        <v>987.90000000000009</v>
      </c>
      <c r="I3173">
        <v>2023</v>
      </c>
      <c r="J3173">
        <f t="shared" si="98"/>
        <v>36.270516717325229</v>
      </c>
      <c r="K3173">
        <v>4171</v>
      </c>
      <c r="L3173">
        <f t="shared" si="99"/>
        <v>329</v>
      </c>
    </row>
    <row r="3174" spans="1:12" x14ac:dyDescent="0.25">
      <c r="A3174" t="s">
        <v>38</v>
      </c>
      <c r="B3174">
        <v>4</v>
      </c>
      <c r="C3174">
        <v>200.28</v>
      </c>
      <c r="D3174" s="1">
        <v>0</v>
      </c>
      <c r="E3174" t="s">
        <v>32</v>
      </c>
      <c r="F3174">
        <v>22</v>
      </c>
      <c r="G3174" s="2">
        <v>45100</v>
      </c>
      <c r="H3174">
        <v>801.12</v>
      </c>
      <c r="I3174">
        <v>2023</v>
      </c>
      <c r="J3174">
        <f t="shared" si="98"/>
        <v>36.301829268292686</v>
      </c>
      <c r="K3174">
        <v>4172</v>
      </c>
      <c r="L3174">
        <f t="shared" si="99"/>
        <v>328</v>
      </c>
    </row>
    <row r="3175" spans="1:12" x14ac:dyDescent="0.25">
      <c r="A3175" t="s">
        <v>19</v>
      </c>
      <c r="B3175">
        <v>4</v>
      </c>
      <c r="C3175">
        <v>113.91</v>
      </c>
      <c r="D3175" s="1">
        <v>0.1</v>
      </c>
      <c r="E3175" t="s">
        <v>20</v>
      </c>
      <c r="F3175">
        <v>44</v>
      </c>
      <c r="G3175" s="2">
        <v>45226</v>
      </c>
      <c r="H3175">
        <v>455.64</v>
      </c>
      <c r="I3175">
        <v>2023</v>
      </c>
      <c r="J3175">
        <f t="shared" si="98"/>
        <v>36.345565749235476</v>
      </c>
      <c r="K3175">
        <v>4173</v>
      </c>
      <c r="L3175">
        <f t="shared" si="99"/>
        <v>327</v>
      </c>
    </row>
    <row r="3176" spans="1:12" x14ac:dyDescent="0.25">
      <c r="A3176" t="s">
        <v>22</v>
      </c>
      <c r="B3176">
        <v>5</v>
      </c>
      <c r="C3176">
        <v>465.83</v>
      </c>
      <c r="D3176" s="1">
        <v>0.2</v>
      </c>
      <c r="E3176" t="s">
        <v>25</v>
      </c>
      <c r="F3176">
        <v>47</v>
      </c>
      <c r="G3176" s="2">
        <v>44995</v>
      </c>
      <c r="H3176">
        <v>2329.15</v>
      </c>
      <c r="I3176">
        <v>2023</v>
      </c>
      <c r="J3176">
        <f t="shared" si="98"/>
        <v>36.322085889570552</v>
      </c>
      <c r="K3176">
        <v>4174</v>
      </c>
      <c r="L3176">
        <f t="shared" si="99"/>
        <v>326</v>
      </c>
    </row>
    <row r="3177" spans="1:12" x14ac:dyDescent="0.25">
      <c r="A3177" t="s">
        <v>19</v>
      </c>
      <c r="B3177">
        <v>1</v>
      </c>
      <c r="C3177">
        <v>161.06</v>
      </c>
      <c r="D3177" s="1">
        <v>0.2</v>
      </c>
      <c r="E3177" t="s">
        <v>32</v>
      </c>
      <c r="F3177">
        <v>56</v>
      </c>
      <c r="G3177" s="2">
        <v>45270</v>
      </c>
      <c r="H3177">
        <v>161.06</v>
      </c>
      <c r="I3177">
        <v>2023</v>
      </c>
      <c r="J3177">
        <f t="shared" si="98"/>
        <v>36.28923076923077</v>
      </c>
      <c r="K3177">
        <v>4175</v>
      </c>
      <c r="L3177">
        <f t="shared" si="99"/>
        <v>325</v>
      </c>
    </row>
    <row r="3178" spans="1:12" x14ac:dyDescent="0.25">
      <c r="A3178" t="s">
        <v>13</v>
      </c>
      <c r="B3178">
        <v>1</v>
      </c>
      <c r="C3178">
        <v>433.53</v>
      </c>
      <c r="D3178" s="1">
        <v>0.1</v>
      </c>
      <c r="E3178" t="s">
        <v>14</v>
      </c>
      <c r="F3178">
        <v>37</v>
      </c>
      <c r="G3178" s="2">
        <v>44958</v>
      </c>
      <c r="H3178">
        <v>433.53</v>
      </c>
      <c r="I3178">
        <v>2023</v>
      </c>
      <c r="J3178">
        <f t="shared" si="98"/>
        <v>36.228395061728392</v>
      </c>
      <c r="K3178">
        <v>4176</v>
      </c>
      <c r="L3178">
        <f t="shared" si="99"/>
        <v>324</v>
      </c>
    </row>
    <row r="3179" spans="1:12" x14ac:dyDescent="0.25">
      <c r="A3179" t="s">
        <v>38</v>
      </c>
      <c r="B3179">
        <v>3</v>
      </c>
      <c r="C3179">
        <v>315.45</v>
      </c>
      <c r="D3179" s="1">
        <v>0.1</v>
      </c>
      <c r="E3179" t="s">
        <v>30</v>
      </c>
      <c r="F3179">
        <v>16</v>
      </c>
      <c r="G3179" s="2">
        <v>45180</v>
      </c>
      <c r="H3179">
        <v>946.34999999999991</v>
      </c>
      <c r="I3179">
        <v>2023</v>
      </c>
      <c r="J3179">
        <f t="shared" si="98"/>
        <v>36.226006191950468</v>
      </c>
      <c r="K3179">
        <v>4177</v>
      </c>
      <c r="L3179">
        <f t="shared" si="99"/>
        <v>323</v>
      </c>
    </row>
    <row r="3180" spans="1:12" x14ac:dyDescent="0.25">
      <c r="A3180" t="s">
        <v>22</v>
      </c>
      <c r="B3180">
        <v>1</v>
      </c>
      <c r="C3180">
        <v>173.13</v>
      </c>
      <c r="D3180" s="1">
        <v>0.05</v>
      </c>
      <c r="E3180" t="s">
        <v>14</v>
      </c>
      <c r="F3180">
        <v>54</v>
      </c>
      <c r="G3180" s="2">
        <v>45239</v>
      </c>
      <c r="H3180">
        <v>173.13</v>
      </c>
      <c r="I3180">
        <v>2023</v>
      </c>
      <c r="J3180">
        <f t="shared" si="98"/>
        <v>36.288819875776397</v>
      </c>
      <c r="K3180">
        <v>4178</v>
      </c>
      <c r="L3180">
        <f t="shared" si="99"/>
        <v>322</v>
      </c>
    </row>
    <row r="3181" spans="1:12" x14ac:dyDescent="0.25">
      <c r="A3181" t="s">
        <v>22</v>
      </c>
      <c r="B3181">
        <v>3</v>
      </c>
      <c r="C3181">
        <v>322.7</v>
      </c>
      <c r="D3181" s="1">
        <v>0</v>
      </c>
      <c r="E3181" t="s">
        <v>33</v>
      </c>
      <c r="F3181">
        <v>51</v>
      </c>
      <c r="G3181" s="2">
        <v>45090</v>
      </c>
      <c r="H3181">
        <v>968.09999999999991</v>
      </c>
      <c r="I3181">
        <v>2023</v>
      </c>
      <c r="J3181">
        <f t="shared" si="98"/>
        <v>36.233644859813083</v>
      </c>
      <c r="K3181">
        <v>4179</v>
      </c>
      <c r="L3181">
        <f t="shared" si="99"/>
        <v>321</v>
      </c>
    </row>
    <row r="3182" spans="1:12" x14ac:dyDescent="0.25">
      <c r="A3182" t="s">
        <v>38</v>
      </c>
      <c r="B3182">
        <v>5</v>
      </c>
      <c r="C3182">
        <v>135.06</v>
      </c>
      <c r="D3182" s="1">
        <v>0.15</v>
      </c>
      <c r="E3182" t="s">
        <v>11</v>
      </c>
      <c r="F3182">
        <v>33</v>
      </c>
      <c r="G3182" s="2">
        <v>45173</v>
      </c>
      <c r="H3182">
        <v>675.3</v>
      </c>
      <c r="I3182">
        <v>2023</v>
      </c>
      <c r="J3182">
        <f t="shared" si="98"/>
        <v>36.1875</v>
      </c>
      <c r="K3182">
        <v>4180</v>
      </c>
      <c r="L3182">
        <f t="shared" si="99"/>
        <v>320</v>
      </c>
    </row>
    <row r="3183" spans="1:12" x14ac:dyDescent="0.25">
      <c r="A3183" t="s">
        <v>19</v>
      </c>
      <c r="B3183">
        <v>5</v>
      </c>
      <c r="C3183">
        <v>445.77</v>
      </c>
      <c r="D3183" s="1">
        <v>0.1</v>
      </c>
      <c r="E3183" t="s">
        <v>11</v>
      </c>
      <c r="F3183">
        <v>52</v>
      </c>
      <c r="G3183" s="2">
        <v>45218</v>
      </c>
      <c r="H3183">
        <v>2228.85</v>
      </c>
      <c r="I3183">
        <v>2023</v>
      </c>
      <c r="J3183">
        <f t="shared" si="98"/>
        <v>36.197492163009407</v>
      </c>
      <c r="K3183">
        <v>4181</v>
      </c>
      <c r="L3183">
        <f t="shared" si="99"/>
        <v>319</v>
      </c>
    </row>
    <row r="3184" spans="1:12" x14ac:dyDescent="0.25">
      <c r="A3184" t="s">
        <v>17</v>
      </c>
      <c r="B3184">
        <v>1</v>
      </c>
      <c r="C3184">
        <v>292.08</v>
      </c>
      <c r="D3184" s="1">
        <v>0.1</v>
      </c>
      <c r="E3184" t="s">
        <v>30</v>
      </c>
      <c r="F3184">
        <v>14</v>
      </c>
      <c r="G3184" s="2">
        <v>45059</v>
      </c>
      <c r="H3184">
        <v>292.08</v>
      </c>
      <c r="I3184">
        <v>2023</v>
      </c>
      <c r="J3184">
        <f t="shared" si="98"/>
        <v>36.147798742138363</v>
      </c>
      <c r="K3184">
        <v>4182</v>
      </c>
      <c r="L3184">
        <f t="shared" si="99"/>
        <v>318</v>
      </c>
    </row>
    <row r="3185" spans="1:12" x14ac:dyDescent="0.25">
      <c r="A3185" t="s">
        <v>38</v>
      </c>
      <c r="B3185">
        <v>4</v>
      </c>
      <c r="C3185">
        <v>444.07</v>
      </c>
      <c r="D3185" s="1">
        <v>0.15</v>
      </c>
      <c r="E3185" t="s">
        <v>33</v>
      </c>
      <c r="F3185">
        <v>56</v>
      </c>
      <c r="G3185" s="2">
        <v>45207</v>
      </c>
      <c r="H3185">
        <v>1776.28</v>
      </c>
      <c r="I3185">
        <v>2023</v>
      </c>
      <c r="J3185">
        <f t="shared" si="98"/>
        <v>36.217665615141954</v>
      </c>
      <c r="K3185">
        <v>4183</v>
      </c>
      <c r="L3185">
        <f t="shared" si="99"/>
        <v>317</v>
      </c>
    </row>
    <row r="3186" spans="1:12" x14ac:dyDescent="0.25">
      <c r="A3186" t="s">
        <v>40</v>
      </c>
      <c r="B3186">
        <v>4</v>
      </c>
      <c r="C3186">
        <v>448.25</v>
      </c>
      <c r="D3186" s="1">
        <v>0.2</v>
      </c>
      <c r="E3186" t="s">
        <v>33</v>
      </c>
      <c r="F3186">
        <v>32</v>
      </c>
      <c r="G3186" s="2">
        <v>45241</v>
      </c>
      <c r="H3186">
        <v>1793</v>
      </c>
      <c r="I3186">
        <v>2023</v>
      </c>
      <c r="J3186">
        <f t="shared" si="98"/>
        <v>36.155063291139243</v>
      </c>
      <c r="K3186">
        <v>4184</v>
      </c>
      <c r="L3186">
        <f t="shared" si="99"/>
        <v>316</v>
      </c>
    </row>
    <row r="3187" spans="1:12" x14ac:dyDescent="0.25">
      <c r="A3187" t="s">
        <v>17</v>
      </c>
      <c r="B3187">
        <v>5</v>
      </c>
      <c r="C3187">
        <v>250.03</v>
      </c>
      <c r="D3187" s="1">
        <v>0.15</v>
      </c>
      <c r="E3187" t="s">
        <v>28</v>
      </c>
      <c r="F3187">
        <v>23</v>
      </c>
      <c r="G3187" s="2">
        <v>45093</v>
      </c>
      <c r="H3187">
        <v>1250.1500000000001</v>
      </c>
      <c r="I3187">
        <v>2023</v>
      </c>
      <c r="J3187">
        <f t="shared" si="98"/>
        <v>36.168253968253971</v>
      </c>
      <c r="K3187">
        <v>4185</v>
      </c>
      <c r="L3187">
        <f t="shared" si="99"/>
        <v>315</v>
      </c>
    </row>
    <row r="3188" spans="1:12" x14ac:dyDescent="0.25">
      <c r="A3188" t="s">
        <v>19</v>
      </c>
      <c r="B3188">
        <v>2</v>
      </c>
      <c r="C3188">
        <v>371.77</v>
      </c>
      <c r="D3188" s="1">
        <v>0.15</v>
      </c>
      <c r="E3188" t="s">
        <v>30</v>
      </c>
      <c r="F3188">
        <v>13</v>
      </c>
      <c r="G3188" s="2">
        <v>44980</v>
      </c>
      <c r="H3188">
        <v>743.54</v>
      </c>
      <c r="I3188">
        <v>2023</v>
      </c>
      <c r="J3188">
        <f t="shared" si="98"/>
        <v>36.210191082802545</v>
      </c>
      <c r="K3188">
        <v>4186</v>
      </c>
      <c r="L3188">
        <f t="shared" si="99"/>
        <v>314</v>
      </c>
    </row>
    <row r="3189" spans="1:12" x14ac:dyDescent="0.25">
      <c r="A3189" t="s">
        <v>38</v>
      </c>
      <c r="B3189">
        <v>1</v>
      </c>
      <c r="C3189">
        <v>472.79</v>
      </c>
      <c r="D3189" s="1">
        <v>0.05</v>
      </c>
      <c r="E3189" t="s">
        <v>25</v>
      </c>
      <c r="F3189">
        <v>56</v>
      </c>
      <c r="G3189" s="2">
        <v>44954</v>
      </c>
      <c r="H3189">
        <v>472.79</v>
      </c>
      <c r="I3189">
        <v>2023</v>
      </c>
      <c r="J3189">
        <f t="shared" si="98"/>
        <v>36.284345047923324</v>
      </c>
      <c r="K3189">
        <v>4187</v>
      </c>
      <c r="L3189">
        <f t="shared" si="99"/>
        <v>313</v>
      </c>
    </row>
    <row r="3190" spans="1:12" x14ac:dyDescent="0.25">
      <c r="A3190" t="s">
        <v>27</v>
      </c>
      <c r="B3190">
        <v>2</v>
      </c>
      <c r="C3190">
        <v>370.78</v>
      </c>
      <c r="D3190" s="1">
        <v>0</v>
      </c>
      <c r="E3190" t="s">
        <v>20</v>
      </c>
      <c r="F3190">
        <v>12</v>
      </c>
      <c r="G3190" s="2">
        <v>44948</v>
      </c>
      <c r="H3190">
        <v>741.56</v>
      </c>
      <c r="I3190">
        <v>2023</v>
      </c>
      <c r="J3190">
        <f t="shared" si="98"/>
        <v>36.221153846153847</v>
      </c>
      <c r="K3190">
        <v>4188</v>
      </c>
      <c r="L3190">
        <f t="shared" si="99"/>
        <v>312</v>
      </c>
    </row>
    <row r="3191" spans="1:12" x14ac:dyDescent="0.25">
      <c r="A3191" t="s">
        <v>10</v>
      </c>
      <c r="B3191">
        <v>4</v>
      </c>
      <c r="C3191">
        <v>430.45</v>
      </c>
      <c r="D3191" s="1">
        <v>0.2</v>
      </c>
      <c r="E3191" t="s">
        <v>20</v>
      </c>
      <c r="F3191">
        <v>47</v>
      </c>
      <c r="G3191" s="2">
        <v>45170</v>
      </c>
      <c r="H3191">
        <v>1721.8</v>
      </c>
      <c r="I3191">
        <v>2023</v>
      </c>
      <c r="J3191">
        <f t="shared" si="98"/>
        <v>36.29903536977492</v>
      </c>
      <c r="K3191">
        <v>4189</v>
      </c>
      <c r="L3191">
        <f t="shared" si="99"/>
        <v>311</v>
      </c>
    </row>
    <row r="3192" spans="1:12" x14ac:dyDescent="0.25">
      <c r="A3192" t="s">
        <v>19</v>
      </c>
      <c r="B3192">
        <v>1</v>
      </c>
      <c r="C3192">
        <v>382.85</v>
      </c>
      <c r="D3192" s="1">
        <v>0.2</v>
      </c>
      <c r="E3192" t="s">
        <v>14</v>
      </c>
      <c r="F3192">
        <v>36</v>
      </c>
      <c r="G3192" s="2">
        <v>45202</v>
      </c>
      <c r="H3192">
        <v>382.85</v>
      </c>
      <c r="I3192">
        <v>2023</v>
      </c>
      <c r="J3192">
        <f t="shared" si="98"/>
        <v>36.264516129032259</v>
      </c>
      <c r="K3192">
        <v>4190</v>
      </c>
      <c r="L3192">
        <f t="shared" si="99"/>
        <v>310</v>
      </c>
    </row>
    <row r="3193" spans="1:12" x14ac:dyDescent="0.25">
      <c r="A3193" t="s">
        <v>38</v>
      </c>
      <c r="B3193">
        <v>2</v>
      </c>
      <c r="C3193">
        <v>336.06</v>
      </c>
      <c r="D3193" s="1">
        <v>0.2</v>
      </c>
      <c r="E3193" t="s">
        <v>33</v>
      </c>
      <c r="F3193">
        <v>37</v>
      </c>
      <c r="G3193" s="2">
        <v>45013</v>
      </c>
      <c r="H3193">
        <v>672.12</v>
      </c>
      <c r="I3193">
        <v>2023</v>
      </c>
      <c r="J3193">
        <f t="shared" si="98"/>
        <v>36.265372168284792</v>
      </c>
      <c r="K3193">
        <v>4191</v>
      </c>
      <c r="L3193">
        <f t="shared" si="99"/>
        <v>309</v>
      </c>
    </row>
    <row r="3194" spans="1:12" x14ac:dyDescent="0.25">
      <c r="A3194" t="s">
        <v>40</v>
      </c>
      <c r="B3194">
        <v>3</v>
      </c>
      <c r="C3194">
        <v>400.5</v>
      </c>
      <c r="D3194" s="1">
        <v>0.15</v>
      </c>
      <c r="E3194" t="s">
        <v>20</v>
      </c>
      <c r="F3194">
        <v>42</v>
      </c>
      <c r="G3194" s="2">
        <v>44987</v>
      </c>
      <c r="H3194">
        <v>1201.5</v>
      </c>
      <c r="I3194">
        <v>2023</v>
      </c>
      <c r="J3194">
        <f t="shared" si="98"/>
        <v>36.262987012987011</v>
      </c>
      <c r="K3194">
        <v>4192</v>
      </c>
      <c r="L3194">
        <f t="shared" si="99"/>
        <v>308</v>
      </c>
    </row>
    <row r="3195" spans="1:12" x14ac:dyDescent="0.25">
      <c r="A3195" t="s">
        <v>38</v>
      </c>
      <c r="B3195">
        <v>2</v>
      </c>
      <c r="C3195">
        <v>75.819999999999993</v>
      </c>
      <c r="D3195" s="1">
        <v>0.05</v>
      </c>
      <c r="E3195" t="s">
        <v>11</v>
      </c>
      <c r="F3195">
        <v>46</v>
      </c>
      <c r="G3195" s="2">
        <v>44971</v>
      </c>
      <c r="H3195">
        <v>151.63999999999999</v>
      </c>
      <c r="I3195">
        <v>2023</v>
      </c>
      <c r="J3195">
        <f t="shared" si="98"/>
        <v>36.244299674267104</v>
      </c>
      <c r="K3195">
        <v>4193</v>
      </c>
      <c r="L3195">
        <f t="shared" si="99"/>
        <v>307</v>
      </c>
    </row>
    <row r="3196" spans="1:12" x14ac:dyDescent="0.25">
      <c r="A3196" t="s">
        <v>38</v>
      </c>
      <c r="B3196">
        <v>2</v>
      </c>
      <c r="C3196">
        <v>408.94</v>
      </c>
      <c r="D3196" s="1">
        <v>0.2</v>
      </c>
      <c r="E3196" t="s">
        <v>33</v>
      </c>
      <c r="F3196">
        <v>40</v>
      </c>
      <c r="G3196" s="2">
        <v>44932</v>
      </c>
      <c r="H3196">
        <v>817.88</v>
      </c>
      <c r="I3196">
        <v>2023</v>
      </c>
      <c r="J3196">
        <f t="shared" si="98"/>
        <v>36.212418300653596</v>
      </c>
      <c r="K3196">
        <v>4194</v>
      </c>
      <c r="L3196">
        <f t="shared" si="99"/>
        <v>306</v>
      </c>
    </row>
    <row r="3197" spans="1:12" x14ac:dyDescent="0.25">
      <c r="A3197" t="s">
        <v>17</v>
      </c>
      <c r="B3197">
        <v>3</v>
      </c>
      <c r="C3197">
        <v>462.38</v>
      </c>
      <c r="D3197" s="1">
        <v>0.2</v>
      </c>
      <c r="E3197" t="s">
        <v>25</v>
      </c>
      <c r="F3197">
        <v>19</v>
      </c>
      <c r="G3197" s="2">
        <v>45147</v>
      </c>
      <c r="H3197">
        <v>1387.1399999999999</v>
      </c>
      <c r="I3197">
        <v>2023</v>
      </c>
      <c r="J3197">
        <f t="shared" si="98"/>
        <v>36.200000000000003</v>
      </c>
      <c r="K3197">
        <v>4195</v>
      </c>
      <c r="L3197">
        <f t="shared" si="99"/>
        <v>305</v>
      </c>
    </row>
    <row r="3198" spans="1:12" x14ac:dyDescent="0.25">
      <c r="A3198" t="s">
        <v>38</v>
      </c>
      <c r="B3198">
        <v>2</v>
      </c>
      <c r="C3198">
        <v>201.11</v>
      </c>
      <c r="D3198" s="1">
        <v>0.1</v>
      </c>
      <c r="E3198" t="s">
        <v>32</v>
      </c>
      <c r="F3198">
        <v>57</v>
      </c>
      <c r="G3198" s="2">
        <v>45249</v>
      </c>
      <c r="H3198">
        <v>402.22</v>
      </c>
      <c r="I3198">
        <v>2023</v>
      </c>
      <c r="J3198">
        <f t="shared" si="98"/>
        <v>36.256578947368418</v>
      </c>
      <c r="K3198">
        <v>4196</v>
      </c>
      <c r="L3198">
        <f t="shared" si="99"/>
        <v>304</v>
      </c>
    </row>
    <row r="3199" spans="1:12" x14ac:dyDescent="0.25">
      <c r="A3199" t="s">
        <v>17</v>
      </c>
      <c r="B3199">
        <v>2</v>
      </c>
      <c r="C3199">
        <v>377.03</v>
      </c>
      <c r="D3199" s="1">
        <v>0.1</v>
      </c>
      <c r="E3199" t="s">
        <v>20</v>
      </c>
      <c r="F3199">
        <v>48</v>
      </c>
      <c r="G3199" s="2">
        <v>45000</v>
      </c>
      <c r="H3199">
        <v>754.06</v>
      </c>
      <c r="I3199">
        <v>2023</v>
      </c>
      <c r="J3199">
        <f t="shared" si="98"/>
        <v>36.188118811881189</v>
      </c>
      <c r="K3199">
        <v>4197</v>
      </c>
      <c r="L3199">
        <f t="shared" si="99"/>
        <v>303</v>
      </c>
    </row>
    <row r="3200" spans="1:12" x14ac:dyDescent="0.25">
      <c r="A3200" t="s">
        <v>40</v>
      </c>
      <c r="B3200">
        <v>2</v>
      </c>
      <c r="C3200">
        <v>409.51</v>
      </c>
      <c r="D3200" s="1">
        <v>0.1</v>
      </c>
      <c r="E3200" t="s">
        <v>28</v>
      </c>
      <c r="F3200">
        <v>57</v>
      </c>
      <c r="G3200" s="2">
        <v>45039</v>
      </c>
      <c r="H3200">
        <v>819.02</v>
      </c>
      <c r="I3200">
        <v>2023</v>
      </c>
      <c r="J3200">
        <f t="shared" si="98"/>
        <v>36.149006622516559</v>
      </c>
      <c r="K3200">
        <v>4198</v>
      </c>
      <c r="L3200">
        <f t="shared" si="99"/>
        <v>302</v>
      </c>
    </row>
    <row r="3201" spans="1:12" x14ac:dyDescent="0.25">
      <c r="A3201" t="s">
        <v>13</v>
      </c>
      <c r="B3201">
        <v>3</v>
      </c>
      <c r="C3201">
        <v>267.7</v>
      </c>
      <c r="D3201" s="1">
        <v>0.05</v>
      </c>
      <c r="E3201" t="s">
        <v>11</v>
      </c>
      <c r="F3201">
        <v>52</v>
      </c>
      <c r="G3201" s="2">
        <v>45220</v>
      </c>
      <c r="H3201">
        <v>803.09999999999991</v>
      </c>
      <c r="I3201">
        <v>2023</v>
      </c>
      <c r="J3201">
        <f t="shared" si="98"/>
        <v>36.079734219269106</v>
      </c>
      <c r="K3201">
        <v>4199</v>
      </c>
      <c r="L3201">
        <f t="shared" si="99"/>
        <v>301</v>
      </c>
    </row>
    <row r="3202" spans="1:12" x14ac:dyDescent="0.25">
      <c r="A3202" t="s">
        <v>19</v>
      </c>
      <c r="B3202">
        <v>4</v>
      </c>
      <c r="C3202">
        <v>275.52</v>
      </c>
      <c r="D3202" s="1">
        <v>0.15</v>
      </c>
      <c r="E3202" t="s">
        <v>25</v>
      </c>
      <c r="F3202">
        <v>59</v>
      </c>
      <c r="G3202" s="2">
        <v>45190</v>
      </c>
      <c r="H3202">
        <v>1102.08</v>
      </c>
      <c r="I3202">
        <v>2023</v>
      </c>
      <c r="J3202">
        <f t="shared" si="98"/>
        <v>36.026666666666664</v>
      </c>
      <c r="K3202">
        <v>4200</v>
      </c>
      <c r="L3202">
        <f t="shared" si="99"/>
        <v>300</v>
      </c>
    </row>
    <row r="3203" spans="1:12" x14ac:dyDescent="0.25">
      <c r="A3203" t="s">
        <v>22</v>
      </c>
      <c r="B3203">
        <v>4</v>
      </c>
      <c r="C3203">
        <v>59.16</v>
      </c>
      <c r="D3203" s="1">
        <v>0.05</v>
      </c>
      <c r="E3203" t="s">
        <v>20</v>
      </c>
      <c r="F3203">
        <v>21</v>
      </c>
      <c r="G3203" s="2">
        <v>45047</v>
      </c>
      <c r="H3203">
        <v>236.64</v>
      </c>
      <c r="I3203">
        <v>2023</v>
      </c>
      <c r="J3203">
        <f t="shared" ref="J3203:J3266" si="100" xml:space="preserve"> AVERAGE(F3203:F6702)</f>
        <v>35.949832775919731</v>
      </c>
      <c r="K3203">
        <v>4201</v>
      </c>
      <c r="L3203">
        <f t="shared" ref="L3203:L3266" si="101" xml:space="preserve"> COUNTA(K3203:K6702)</f>
        <v>299</v>
      </c>
    </row>
    <row r="3204" spans="1:12" x14ac:dyDescent="0.25">
      <c r="A3204" t="s">
        <v>13</v>
      </c>
      <c r="B3204">
        <v>1</v>
      </c>
      <c r="C3204">
        <v>101.35</v>
      </c>
      <c r="D3204" s="1">
        <v>0.15</v>
      </c>
      <c r="E3204" t="s">
        <v>25</v>
      </c>
      <c r="F3204">
        <v>59</v>
      </c>
      <c r="G3204" s="2">
        <v>45263</v>
      </c>
      <c r="H3204">
        <v>101.35</v>
      </c>
      <c r="I3204">
        <v>2023</v>
      </c>
      <c r="J3204">
        <f t="shared" si="100"/>
        <v>36</v>
      </c>
      <c r="K3204">
        <v>4202</v>
      </c>
      <c r="L3204">
        <f t="shared" si="101"/>
        <v>298</v>
      </c>
    </row>
    <row r="3205" spans="1:12" x14ac:dyDescent="0.25">
      <c r="A3205" t="s">
        <v>13</v>
      </c>
      <c r="B3205">
        <v>3</v>
      </c>
      <c r="C3205">
        <v>54.6</v>
      </c>
      <c r="D3205" s="1">
        <v>0.2</v>
      </c>
      <c r="E3205" t="s">
        <v>14</v>
      </c>
      <c r="F3205">
        <v>11</v>
      </c>
      <c r="G3205" s="2">
        <v>45004</v>
      </c>
      <c r="H3205">
        <v>163.80000000000001</v>
      </c>
      <c r="I3205">
        <v>2023</v>
      </c>
      <c r="J3205">
        <f t="shared" si="100"/>
        <v>35.92255892255892</v>
      </c>
      <c r="K3205">
        <v>4203</v>
      </c>
      <c r="L3205">
        <f t="shared" si="101"/>
        <v>297</v>
      </c>
    </row>
    <row r="3206" spans="1:12" x14ac:dyDescent="0.25">
      <c r="A3206" t="s">
        <v>40</v>
      </c>
      <c r="B3206">
        <v>1</v>
      </c>
      <c r="C3206">
        <v>264.10000000000002</v>
      </c>
      <c r="D3206" s="1">
        <v>0.15</v>
      </c>
      <c r="E3206" t="s">
        <v>14</v>
      </c>
      <c r="F3206">
        <v>48</v>
      </c>
      <c r="G3206" s="2">
        <v>45286</v>
      </c>
      <c r="H3206">
        <v>264.10000000000002</v>
      </c>
      <c r="I3206">
        <v>2023</v>
      </c>
      <c r="J3206">
        <f t="shared" si="100"/>
        <v>36.006756756756758</v>
      </c>
      <c r="K3206">
        <v>4204</v>
      </c>
      <c r="L3206">
        <f t="shared" si="101"/>
        <v>296</v>
      </c>
    </row>
    <row r="3207" spans="1:12" x14ac:dyDescent="0.25">
      <c r="A3207" t="s">
        <v>27</v>
      </c>
      <c r="B3207">
        <v>1</v>
      </c>
      <c r="C3207">
        <v>410.42</v>
      </c>
      <c r="D3207" s="1">
        <v>0.1</v>
      </c>
      <c r="E3207" t="s">
        <v>14</v>
      </c>
      <c r="F3207">
        <v>40</v>
      </c>
      <c r="G3207" s="2">
        <v>45161</v>
      </c>
      <c r="H3207">
        <v>410.42</v>
      </c>
      <c r="I3207">
        <v>2023</v>
      </c>
      <c r="J3207">
        <f t="shared" si="100"/>
        <v>35.966101694915253</v>
      </c>
      <c r="K3207">
        <v>4205</v>
      </c>
      <c r="L3207">
        <f t="shared" si="101"/>
        <v>295</v>
      </c>
    </row>
    <row r="3208" spans="1:12" x14ac:dyDescent="0.25">
      <c r="A3208" t="s">
        <v>17</v>
      </c>
      <c r="B3208">
        <v>2</v>
      </c>
      <c r="C3208">
        <v>422.92</v>
      </c>
      <c r="D3208" s="1">
        <v>0.15</v>
      </c>
      <c r="E3208" t="s">
        <v>32</v>
      </c>
      <c r="F3208">
        <v>19</v>
      </c>
      <c r="G3208" s="2">
        <v>45214</v>
      </c>
      <c r="H3208">
        <v>845.84</v>
      </c>
      <c r="I3208">
        <v>2023</v>
      </c>
      <c r="J3208">
        <f t="shared" si="100"/>
        <v>35.952380952380949</v>
      </c>
      <c r="K3208">
        <v>4206</v>
      </c>
      <c r="L3208">
        <f t="shared" si="101"/>
        <v>294</v>
      </c>
    </row>
    <row r="3209" spans="1:12" x14ac:dyDescent="0.25">
      <c r="A3209" t="s">
        <v>17</v>
      </c>
      <c r="B3209">
        <v>5</v>
      </c>
      <c r="C3209">
        <v>104.18</v>
      </c>
      <c r="D3209" s="1">
        <v>0.05</v>
      </c>
      <c r="E3209" t="s">
        <v>20</v>
      </c>
      <c r="F3209">
        <v>26</v>
      </c>
      <c r="G3209" s="2">
        <v>45151</v>
      </c>
      <c r="H3209">
        <v>520.90000000000009</v>
      </c>
      <c r="I3209">
        <v>2023</v>
      </c>
      <c r="J3209">
        <f t="shared" si="100"/>
        <v>36.010238907849832</v>
      </c>
      <c r="K3209">
        <v>4207</v>
      </c>
      <c r="L3209">
        <f t="shared" si="101"/>
        <v>293</v>
      </c>
    </row>
    <row r="3210" spans="1:12" x14ac:dyDescent="0.25">
      <c r="A3210" t="s">
        <v>22</v>
      </c>
      <c r="B3210">
        <v>5</v>
      </c>
      <c r="C3210">
        <v>416.74</v>
      </c>
      <c r="D3210" s="1">
        <v>0.2</v>
      </c>
      <c r="E3210" t="s">
        <v>14</v>
      </c>
      <c r="F3210">
        <v>49</v>
      </c>
      <c r="G3210" s="2">
        <v>45116</v>
      </c>
      <c r="H3210">
        <v>2083.6999999999998</v>
      </c>
      <c r="I3210">
        <v>2023</v>
      </c>
      <c r="J3210">
        <f t="shared" si="100"/>
        <v>36.044520547945204</v>
      </c>
      <c r="K3210">
        <v>4208</v>
      </c>
      <c r="L3210">
        <f t="shared" si="101"/>
        <v>292</v>
      </c>
    </row>
    <row r="3211" spans="1:12" x14ac:dyDescent="0.25">
      <c r="A3211" t="s">
        <v>27</v>
      </c>
      <c r="B3211">
        <v>3</v>
      </c>
      <c r="C3211">
        <v>135.80000000000001</v>
      </c>
      <c r="D3211" s="1">
        <v>0.15</v>
      </c>
      <c r="E3211" t="s">
        <v>30</v>
      </c>
      <c r="F3211">
        <v>58</v>
      </c>
      <c r="G3211" s="2">
        <v>45242</v>
      </c>
      <c r="H3211">
        <v>407.40000000000003</v>
      </c>
      <c r="I3211">
        <v>2023</v>
      </c>
      <c r="J3211">
        <f t="shared" si="100"/>
        <v>36</v>
      </c>
      <c r="K3211">
        <v>4209</v>
      </c>
      <c r="L3211">
        <f t="shared" si="101"/>
        <v>291</v>
      </c>
    </row>
    <row r="3212" spans="1:12" x14ac:dyDescent="0.25">
      <c r="A3212" t="s">
        <v>10</v>
      </c>
      <c r="B3212">
        <v>1</v>
      </c>
      <c r="C3212">
        <v>236.2</v>
      </c>
      <c r="D3212" s="1">
        <v>0.2</v>
      </c>
      <c r="E3212" t="s">
        <v>20</v>
      </c>
      <c r="F3212">
        <v>34</v>
      </c>
      <c r="G3212" s="2">
        <v>44942</v>
      </c>
      <c r="H3212">
        <v>236.2</v>
      </c>
      <c r="I3212">
        <v>2023</v>
      </c>
      <c r="J3212">
        <f t="shared" si="100"/>
        <v>35.92413793103448</v>
      </c>
      <c r="K3212">
        <v>4210</v>
      </c>
      <c r="L3212">
        <f t="shared" si="101"/>
        <v>290</v>
      </c>
    </row>
    <row r="3213" spans="1:12" x14ac:dyDescent="0.25">
      <c r="A3213" t="s">
        <v>40</v>
      </c>
      <c r="B3213">
        <v>5</v>
      </c>
      <c r="C3213">
        <v>485.81</v>
      </c>
      <c r="D3213" s="1">
        <v>0.1</v>
      </c>
      <c r="E3213" t="s">
        <v>20</v>
      </c>
      <c r="F3213">
        <v>39</v>
      </c>
      <c r="G3213" s="2">
        <v>44978</v>
      </c>
      <c r="H3213">
        <v>2429.0500000000002</v>
      </c>
      <c r="I3213">
        <v>2023</v>
      </c>
      <c r="J3213">
        <f t="shared" si="100"/>
        <v>35.930795847750865</v>
      </c>
      <c r="K3213">
        <v>4211</v>
      </c>
      <c r="L3213">
        <f t="shared" si="101"/>
        <v>289</v>
      </c>
    </row>
    <row r="3214" spans="1:12" x14ac:dyDescent="0.25">
      <c r="A3214" t="s">
        <v>13</v>
      </c>
      <c r="B3214">
        <v>5</v>
      </c>
      <c r="C3214">
        <v>417.67</v>
      </c>
      <c r="D3214" s="1">
        <v>0.05</v>
      </c>
      <c r="E3214" t="s">
        <v>20</v>
      </c>
      <c r="F3214">
        <v>58</v>
      </c>
      <c r="G3214" s="2">
        <v>45119</v>
      </c>
      <c r="H3214">
        <v>2088.35</v>
      </c>
      <c r="I3214">
        <v>2023</v>
      </c>
      <c r="J3214">
        <f t="shared" si="100"/>
        <v>35.920138888888886</v>
      </c>
      <c r="K3214">
        <v>4212</v>
      </c>
      <c r="L3214">
        <f t="shared" si="101"/>
        <v>288</v>
      </c>
    </row>
    <row r="3215" spans="1:12" x14ac:dyDescent="0.25">
      <c r="A3215" t="s">
        <v>40</v>
      </c>
      <c r="B3215">
        <v>4</v>
      </c>
      <c r="C3215">
        <v>457.14</v>
      </c>
      <c r="D3215" s="1">
        <v>0.1</v>
      </c>
      <c r="E3215" t="s">
        <v>32</v>
      </c>
      <c r="F3215">
        <v>35</v>
      </c>
      <c r="G3215" s="2">
        <v>44932</v>
      </c>
      <c r="H3215">
        <v>1828.56</v>
      </c>
      <c r="I3215">
        <v>2023</v>
      </c>
      <c r="J3215">
        <f t="shared" si="100"/>
        <v>35.843205574912893</v>
      </c>
      <c r="K3215">
        <v>4213</v>
      </c>
      <c r="L3215">
        <f t="shared" si="101"/>
        <v>287</v>
      </c>
    </row>
    <row r="3216" spans="1:12" x14ac:dyDescent="0.25">
      <c r="A3216" t="s">
        <v>40</v>
      </c>
      <c r="B3216">
        <v>5</v>
      </c>
      <c r="C3216">
        <v>245.84</v>
      </c>
      <c r="D3216" s="1">
        <v>0.1</v>
      </c>
      <c r="E3216" t="s">
        <v>14</v>
      </c>
      <c r="F3216">
        <v>56</v>
      </c>
      <c r="G3216" s="2">
        <v>45193</v>
      </c>
      <c r="H3216">
        <v>1229.2</v>
      </c>
      <c r="I3216">
        <v>2023</v>
      </c>
      <c r="J3216">
        <f t="shared" si="100"/>
        <v>35.846153846153847</v>
      </c>
      <c r="K3216">
        <v>4214</v>
      </c>
      <c r="L3216">
        <f t="shared" si="101"/>
        <v>286</v>
      </c>
    </row>
    <row r="3217" spans="1:12" x14ac:dyDescent="0.25">
      <c r="A3217" t="s">
        <v>22</v>
      </c>
      <c r="B3217">
        <v>2</v>
      </c>
      <c r="C3217">
        <v>31.12</v>
      </c>
      <c r="D3217" s="1">
        <v>0.05</v>
      </c>
      <c r="E3217" t="s">
        <v>33</v>
      </c>
      <c r="F3217">
        <v>44</v>
      </c>
      <c r="G3217" s="2">
        <v>45177</v>
      </c>
      <c r="H3217">
        <v>62.24</v>
      </c>
      <c r="I3217">
        <v>2023</v>
      </c>
      <c r="J3217">
        <f t="shared" si="100"/>
        <v>35.775438596491227</v>
      </c>
      <c r="K3217">
        <v>4215</v>
      </c>
      <c r="L3217">
        <f t="shared" si="101"/>
        <v>285</v>
      </c>
    </row>
    <row r="3218" spans="1:12" x14ac:dyDescent="0.25">
      <c r="A3218" t="s">
        <v>40</v>
      </c>
      <c r="B3218">
        <v>5</v>
      </c>
      <c r="C3218">
        <v>80.150000000000006</v>
      </c>
      <c r="D3218" s="1">
        <v>0.1</v>
      </c>
      <c r="E3218" t="s">
        <v>33</v>
      </c>
      <c r="F3218">
        <v>35</v>
      </c>
      <c r="G3218" s="2">
        <v>44928</v>
      </c>
      <c r="H3218">
        <v>400.75</v>
      </c>
      <c r="I3218">
        <v>2023</v>
      </c>
      <c r="J3218">
        <f t="shared" si="100"/>
        <v>35.74647887323944</v>
      </c>
      <c r="K3218">
        <v>4216</v>
      </c>
      <c r="L3218">
        <f t="shared" si="101"/>
        <v>284</v>
      </c>
    </row>
    <row r="3219" spans="1:12" x14ac:dyDescent="0.25">
      <c r="A3219" t="s">
        <v>13</v>
      </c>
      <c r="B3219">
        <v>1</v>
      </c>
      <c r="C3219">
        <v>297.14999999999998</v>
      </c>
      <c r="D3219" s="1">
        <v>0.1</v>
      </c>
      <c r="E3219" t="s">
        <v>33</v>
      </c>
      <c r="F3219">
        <v>18</v>
      </c>
      <c r="G3219" s="2">
        <v>45125</v>
      </c>
      <c r="H3219">
        <v>297.14999999999998</v>
      </c>
      <c r="I3219">
        <v>2023</v>
      </c>
      <c r="J3219">
        <f t="shared" si="100"/>
        <v>35.74911660777385</v>
      </c>
      <c r="K3219">
        <v>4217</v>
      </c>
      <c r="L3219">
        <f t="shared" si="101"/>
        <v>283</v>
      </c>
    </row>
    <row r="3220" spans="1:12" x14ac:dyDescent="0.25">
      <c r="A3220" t="s">
        <v>40</v>
      </c>
      <c r="B3220">
        <v>1</v>
      </c>
      <c r="C3220">
        <v>379.02</v>
      </c>
      <c r="D3220" s="1">
        <v>0.15</v>
      </c>
      <c r="E3220" t="s">
        <v>25</v>
      </c>
      <c r="F3220">
        <v>11</v>
      </c>
      <c r="G3220" s="2">
        <v>45176</v>
      </c>
      <c r="H3220">
        <v>379.02</v>
      </c>
      <c r="I3220">
        <v>2023</v>
      </c>
      <c r="J3220">
        <f t="shared" si="100"/>
        <v>35.812056737588655</v>
      </c>
      <c r="K3220">
        <v>4218</v>
      </c>
      <c r="L3220">
        <f t="shared" si="101"/>
        <v>282</v>
      </c>
    </row>
    <row r="3221" spans="1:12" x14ac:dyDescent="0.25">
      <c r="A3221" t="s">
        <v>38</v>
      </c>
      <c r="B3221">
        <v>5</v>
      </c>
      <c r="C3221">
        <v>310.01</v>
      </c>
      <c r="D3221" s="1">
        <v>0.05</v>
      </c>
      <c r="E3221" t="s">
        <v>14</v>
      </c>
      <c r="F3221">
        <v>21</v>
      </c>
      <c r="G3221" s="2">
        <v>45170</v>
      </c>
      <c r="H3221">
        <v>1550.05</v>
      </c>
      <c r="I3221">
        <v>2023</v>
      </c>
      <c r="J3221">
        <f t="shared" si="100"/>
        <v>35.90035587188612</v>
      </c>
      <c r="K3221">
        <v>4219</v>
      </c>
      <c r="L3221">
        <f t="shared" si="101"/>
        <v>281</v>
      </c>
    </row>
    <row r="3222" spans="1:12" x14ac:dyDescent="0.25">
      <c r="A3222" t="s">
        <v>10</v>
      </c>
      <c r="B3222">
        <v>3</v>
      </c>
      <c r="C3222">
        <v>44.39</v>
      </c>
      <c r="D3222" s="1">
        <v>0.15</v>
      </c>
      <c r="E3222" t="s">
        <v>25</v>
      </c>
      <c r="F3222">
        <v>33</v>
      </c>
      <c r="G3222" s="2">
        <v>44970</v>
      </c>
      <c r="H3222">
        <v>133.17000000000002</v>
      </c>
      <c r="I3222">
        <v>2023</v>
      </c>
      <c r="J3222">
        <f t="shared" si="100"/>
        <v>35.953571428571429</v>
      </c>
      <c r="K3222">
        <v>4220</v>
      </c>
      <c r="L3222">
        <f t="shared" si="101"/>
        <v>280</v>
      </c>
    </row>
    <row r="3223" spans="1:12" x14ac:dyDescent="0.25">
      <c r="A3223" t="s">
        <v>38</v>
      </c>
      <c r="B3223">
        <v>2</v>
      </c>
      <c r="C3223">
        <v>347.36</v>
      </c>
      <c r="D3223" s="1">
        <v>0.2</v>
      </c>
      <c r="E3223" t="s">
        <v>11</v>
      </c>
      <c r="F3223">
        <v>53</v>
      </c>
      <c r="G3223" s="2">
        <v>45052</v>
      </c>
      <c r="H3223">
        <v>694.72</v>
      </c>
      <c r="I3223">
        <v>2023</v>
      </c>
      <c r="J3223">
        <f t="shared" si="100"/>
        <v>35.964157706093189</v>
      </c>
      <c r="K3223">
        <v>4221</v>
      </c>
      <c r="L3223">
        <f t="shared" si="101"/>
        <v>279</v>
      </c>
    </row>
    <row r="3224" spans="1:12" x14ac:dyDescent="0.25">
      <c r="A3224" t="s">
        <v>13</v>
      </c>
      <c r="B3224">
        <v>4</v>
      </c>
      <c r="C3224">
        <v>291.22000000000003</v>
      </c>
      <c r="D3224" s="1">
        <v>0.05</v>
      </c>
      <c r="E3224" t="s">
        <v>20</v>
      </c>
      <c r="F3224">
        <v>22</v>
      </c>
      <c r="G3224" s="2">
        <v>44931</v>
      </c>
      <c r="H3224">
        <v>1164.8800000000001</v>
      </c>
      <c r="I3224">
        <v>2023</v>
      </c>
      <c r="J3224">
        <f t="shared" si="100"/>
        <v>35.902877697841724</v>
      </c>
      <c r="K3224">
        <v>4222</v>
      </c>
      <c r="L3224">
        <f t="shared" si="101"/>
        <v>278</v>
      </c>
    </row>
    <row r="3225" spans="1:12" x14ac:dyDescent="0.25">
      <c r="A3225" t="s">
        <v>38</v>
      </c>
      <c r="B3225">
        <v>1</v>
      </c>
      <c r="C3225">
        <v>40.42</v>
      </c>
      <c r="D3225" s="1">
        <v>0.1</v>
      </c>
      <c r="E3225" t="s">
        <v>20</v>
      </c>
      <c r="F3225">
        <v>17</v>
      </c>
      <c r="G3225" s="2">
        <v>45212</v>
      </c>
      <c r="H3225">
        <v>40.42</v>
      </c>
      <c r="I3225">
        <v>2023</v>
      </c>
      <c r="J3225">
        <f t="shared" si="100"/>
        <v>35.953068592057761</v>
      </c>
      <c r="K3225">
        <v>4223</v>
      </c>
      <c r="L3225">
        <f t="shared" si="101"/>
        <v>277</v>
      </c>
    </row>
    <row r="3226" spans="1:12" x14ac:dyDescent="0.25">
      <c r="A3226" t="s">
        <v>19</v>
      </c>
      <c r="B3226">
        <v>5</v>
      </c>
      <c r="C3226">
        <v>345.97</v>
      </c>
      <c r="D3226" s="1">
        <v>0.2</v>
      </c>
      <c r="E3226" t="s">
        <v>28</v>
      </c>
      <c r="F3226">
        <v>55</v>
      </c>
      <c r="G3226" s="2">
        <v>45189</v>
      </c>
      <c r="H3226">
        <v>1729.8500000000001</v>
      </c>
      <c r="I3226">
        <v>2023</v>
      </c>
      <c r="J3226">
        <f t="shared" si="100"/>
        <v>36.021739130434781</v>
      </c>
      <c r="K3226">
        <v>4224</v>
      </c>
      <c r="L3226">
        <f t="shared" si="101"/>
        <v>276</v>
      </c>
    </row>
    <row r="3227" spans="1:12" x14ac:dyDescent="0.25">
      <c r="A3227" t="s">
        <v>27</v>
      </c>
      <c r="B3227">
        <v>5</v>
      </c>
      <c r="C3227">
        <v>476.01</v>
      </c>
      <c r="D3227" s="1">
        <v>0.2</v>
      </c>
      <c r="E3227" t="s">
        <v>20</v>
      </c>
      <c r="F3227">
        <v>17</v>
      </c>
      <c r="G3227" s="2">
        <v>45089</v>
      </c>
      <c r="H3227">
        <v>2380.0500000000002</v>
      </c>
      <c r="I3227">
        <v>2023</v>
      </c>
      <c r="J3227">
        <f t="shared" si="100"/>
        <v>35.952727272727273</v>
      </c>
      <c r="K3227">
        <v>4225</v>
      </c>
      <c r="L3227">
        <f t="shared" si="101"/>
        <v>275</v>
      </c>
    </row>
    <row r="3228" spans="1:12" x14ac:dyDescent="0.25">
      <c r="A3228" t="s">
        <v>13</v>
      </c>
      <c r="B3228">
        <v>1</v>
      </c>
      <c r="C3228">
        <v>246.38</v>
      </c>
      <c r="D3228" s="1">
        <v>0.2</v>
      </c>
      <c r="E3228" t="s">
        <v>32</v>
      </c>
      <c r="F3228">
        <v>13</v>
      </c>
      <c r="G3228" s="2">
        <v>45164</v>
      </c>
      <c r="H3228">
        <v>246.38</v>
      </c>
      <c r="I3228">
        <v>2023</v>
      </c>
      <c r="J3228">
        <f t="shared" si="100"/>
        <v>36.021897810218981</v>
      </c>
      <c r="K3228">
        <v>4226</v>
      </c>
      <c r="L3228">
        <f t="shared" si="101"/>
        <v>274</v>
      </c>
    </row>
    <row r="3229" spans="1:12" x14ac:dyDescent="0.25">
      <c r="A3229" t="s">
        <v>17</v>
      </c>
      <c r="B3229">
        <v>5</v>
      </c>
      <c r="C3229">
        <v>354.09</v>
      </c>
      <c r="D3229" s="1">
        <v>0.2</v>
      </c>
      <c r="E3229" t="s">
        <v>11</v>
      </c>
      <c r="F3229">
        <v>38</v>
      </c>
      <c r="G3229" s="2">
        <v>45166</v>
      </c>
      <c r="H3229">
        <v>1770.4499999999998</v>
      </c>
      <c r="I3229">
        <v>2023</v>
      </c>
      <c r="J3229">
        <f t="shared" si="100"/>
        <v>36.106227106227109</v>
      </c>
      <c r="K3229">
        <v>4227</v>
      </c>
      <c r="L3229">
        <f t="shared" si="101"/>
        <v>273</v>
      </c>
    </row>
    <row r="3230" spans="1:12" x14ac:dyDescent="0.25">
      <c r="A3230" t="s">
        <v>13</v>
      </c>
      <c r="B3230">
        <v>1</v>
      </c>
      <c r="C3230">
        <v>493.2</v>
      </c>
      <c r="D3230" s="1">
        <v>0.15</v>
      </c>
      <c r="E3230" t="s">
        <v>20</v>
      </c>
      <c r="F3230">
        <v>21</v>
      </c>
      <c r="G3230" s="2">
        <v>45224</v>
      </c>
      <c r="H3230">
        <v>493.2</v>
      </c>
      <c r="I3230">
        <v>2023</v>
      </c>
      <c r="J3230">
        <f t="shared" si="100"/>
        <v>36.099264705882355</v>
      </c>
      <c r="K3230">
        <v>4228</v>
      </c>
      <c r="L3230">
        <f t="shared" si="101"/>
        <v>272</v>
      </c>
    </row>
    <row r="3231" spans="1:12" x14ac:dyDescent="0.25">
      <c r="A3231" t="s">
        <v>19</v>
      </c>
      <c r="B3231">
        <v>5</v>
      </c>
      <c r="C3231">
        <v>268.45</v>
      </c>
      <c r="D3231" s="1">
        <v>0.15</v>
      </c>
      <c r="E3231" t="s">
        <v>20</v>
      </c>
      <c r="F3231">
        <v>22</v>
      </c>
      <c r="G3231" s="2">
        <v>45043</v>
      </c>
      <c r="H3231">
        <v>1342.25</v>
      </c>
      <c r="I3231">
        <v>2023</v>
      </c>
      <c r="J3231">
        <f t="shared" si="100"/>
        <v>36.154981549815496</v>
      </c>
      <c r="K3231">
        <v>4229</v>
      </c>
      <c r="L3231">
        <f t="shared" si="101"/>
        <v>271</v>
      </c>
    </row>
    <row r="3232" spans="1:12" x14ac:dyDescent="0.25">
      <c r="A3232" t="s">
        <v>40</v>
      </c>
      <c r="B3232">
        <v>3</v>
      </c>
      <c r="C3232">
        <v>380.46</v>
      </c>
      <c r="D3232" s="1">
        <v>0.05</v>
      </c>
      <c r="E3232" t="s">
        <v>32</v>
      </c>
      <c r="F3232">
        <v>47</v>
      </c>
      <c r="G3232" s="2">
        <v>44929</v>
      </c>
      <c r="H3232">
        <v>1141.3799999999999</v>
      </c>
      <c r="I3232">
        <v>2023</v>
      </c>
      <c r="J3232">
        <f t="shared" si="100"/>
        <v>36.207407407407409</v>
      </c>
      <c r="K3232">
        <v>4230</v>
      </c>
      <c r="L3232">
        <f t="shared" si="101"/>
        <v>270</v>
      </c>
    </row>
    <row r="3233" spans="1:12" x14ac:dyDescent="0.25">
      <c r="A3233" t="s">
        <v>13</v>
      </c>
      <c r="B3233">
        <v>3</v>
      </c>
      <c r="C3233">
        <v>237.22</v>
      </c>
      <c r="D3233" s="1">
        <v>0.15</v>
      </c>
      <c r="E3233" t="s">
        <v>25</v>
      </c>
      <c r="F3233">
        <v>47</v>
      </c>
      <c r="G3233" s="2">
        <v>45130</v>
      </c>
      <c r="H3233">
        <v>711.66</v>
      </c>
      <c r="I3233">
        <v>2023</v>
      </c>
      <c r="J3233">
        <f t="shared" si="100"/>
        <v>36.167286245353161</v>
      </c>
      <c r="K3233">
        <v>4231</v>
      </c>
      <c r="L3233">
        <f t="shared" si="101"/>
        <v>269</v>
      </c>
    </row>
    <row r="3234" spans="1:12" x14ac:dyDescent="0.25">
      <c r="A3234" t="s">
        <v>10</v>
      </c>
      <c r="B3234">
        <v>2</v>
      </c>
      <c r="C3234">
        <v>117.4</v>
      </c>
      <c r="D3234" s="1">
        <v>0.1</v>
      </c>
      <c r="E3234" t="s">
        <v>28</v>
      </c>
      <c r="F3234">
        <v>53</v>
      </c>
      <c r="G3234" s="2">
        <v>45226</v>
      </c>
      <c r="H3234">
        <v>234.8</v>
      </c>
      <c r="I3234">
        <v>2023</v>
      </c>
      <c r="J3234">
        <f t="shared" si="100"/>
        <v>36.126865671641788</v>
      </c>
      <c r="K3234">
        <v>4232</v>
      </c>
      <c r="L3234">
        <f t="shared" si="101"/>
        <v>268</v>
      </c>
    </row>
    <row r="3235" spans="1:12" x14ac:dyDescent="0.25">
      <c r="A3235" t="s">
        <v>22</v>
      </c>
      <c r="B3235">
        <v>5</v>
      </c>
      <c r="C3235">
        <v>85.54</v>
      </c>
      <c r="D3235" s="1">
        <v>0</v>
      </c>
      <c r="E3235" t="s">
        <v>32</v>
      </c>
      <c r="F3235">
        <v>44</v>
      </c>
      <c r="G3235" s="2">
        <v>44989</v>
      </c>
      <c r="H3235">
        <v>427.70000000000005</v>
      </c>
      <c r="I3235">
        <v>2023</v>
      </c>
      <c r="J3235">
        <f t="shared" si="100"/>
        <v>36.063670411985022</v>
      </c>
      <c r="K3235">
        <v>4233</v>
      </c>
      <c r="L3235">
        <f t="shared" si="101"/>
        <v>267</v>
      </c>
    </row>
    <row r="3236" spans="1:12" x14ac:dyDescent="0.25">
      <c r="A3236" t="s">
        <v>13</v>
      </c>
      <c r="B3236">
        <v>1</v>
      </c>
      <c r="C3236">
        <v>216.49</v>
      </c>
      <c r="D3236" s="1">
        <v>0.15</v>
      </c>
      <c r="E3236" t="s">
        <v>14</v>
      </c>
      <c r="F3236">
        <v>54</v>
      </c>
      <c r="G3236" s="2">
        <v>45000</v>
      </c>
      <c r="H3236">
        <v>216.49</v>
      </c>
      <c r="I3236">
        <v>2023</v>
      </c>
      <c r="J3236">
        <f t="shared" si="100"/>
        <v>36.033834586466163</v>
      </c>
      <c r="K3236">
        <v>4234</v>
      </c>
      <c r="L3236">
        <f t="shared" si="101"/>
        <v>266</v>
      </c>
    </row>
    <row r="3237" spans="1:12" x14ac:dyDescent="0.25">
      <c r="A3237" t="s">
        <v>38</v>
      </c>
      <c r="B3237">
        <v>3</v>
      </c>
      <c r="C3237">
        <v>400.98</v>
      </c>
      <c r="D3237" s="1">
        <v>0.15</v>
      </c>
      <c r="E3237" t="s">
        <v>28</v>
      </c>
      <c r="F3237">
        <v>30</v>
      </c>
      <c r="G3237" s="2">
        <v>45256</v>
      </c>
      <c r="H3237">
        <v>1202.94</v>
      </c>
      <c r="I3237">
        <v>2023</v>
      </c>
      <c r="J3237">
        <f t="shared" si="100"/>
        <v>35.966037735849056</v>
      </c>
      <c r="K3237">
        <v>4235</v>
      </c>
      <c r="L3237">
        <f t="shared" si="101"/>
        <v>265</v>
      </c>
    </row>
    <row r="3238" spans="1:12" x14ac:dyDescent="0.25">
      <c r="A3238" t="s">
        <v>22</v>
      </c>
      <c r="B3238">
        <v>4</v>
      </c>
      <c r="C3238">
        <v>38.4</v>
      </c>
      <c r="D3238" s="1">
        <v>0.15</v>
      </c>
      <c r="E3238" t="s">
        <v>25</v>
      </c>
      <c r="F3238">
        <v>43</v>
      </c>
      <c r="G3238" s="2">
        <v>45072</v>
      </c>
      <c r="H3238">
        <v>153.6</v>
      </c>
      <c r="I3238">
        <v>2023</v>
      </c>
      <c r="J3238">
        <f t="shared" si="100"/>
        <v>35.988636363636367</v>
      </c>
      <c r="K3238">
        <v>4236</v>
      </c>
      <c r="L3238">
        <f t="shared" si="101"/>
        <v>264</v>
      </c>
    </row>
    <row r="3239" spans="1:12" x14ac:dyDescent="0.25">
      <c r="A3239" t="s">
        <v>22</v>
      </c>
      <c r="B3239">
        <v>4</v>
      </c>
      <c r="C3239">
        <v>343.22</v>
      </c>
      <c r="D3239" s="1">
        <v>0.15</v>
      </c>
      <c r="E3239" t="s">
        <v>25</v>
      </c>
      <c r="F3239">
        <v>40</v>
      </c>
      <c r="G3239" s="2">
        <v>44944</v>
      </c>
      <c r="H3239">
        <v>1372.88</v>
      </c>
      <c r="I3239">
        <v>2023</v>
      </c>
      <c r="J3239">
        <f t="shared" si="100"/>
        <v>35.961977186311785</v>
      </c>
      <c r="K3239">
        <v>4237</v>
      </c>
      <c r="L3239">
        <f t="shared" si="101"/>
        <v>263</v>
      </c>
    </row>
    <row r="3240" spans="1:12" x14ac:dyDescent="0.25">
      <c r="A3240" t="s">
        <v>19</v>
      </c>
      <c r="B3240">
        <v>3</v>
      </c>
      <c r="C3240">
        <v>372.61</v>
      </c>
      <c r="D3240" s="1">
        <v>0</v>
      </c>
      <c r="E3240" t="s">
        <v>30</v>
      </c>
      <c r="F3240">
        <v>38</v>
      </c>
      <c r="G3240" s="2">
        <v>45078</v>
      </c>
      <c r="H3240">
        <v>1117.83</v>
      </c>
      <c r="I3240">
        <v>2023</v>
      </c>
      <c r="J3240">
        <f t="shared" si="100"/>
        <v>35.94656488549618</v>
      </c>
      <c r="K3240">
        <v>4238</v>
      </c>
      <c r="L3240">
        <f t="shared" si="101"/>
        <v>262</v>
      </c>
    </row>
    <row r="3241" spans="1:12" x14ac:dyDescent="0.25">
      <c r="A3241" t="s">
        <v>19</v>
      </c>
      <c r="B3241">
        <v>5</v>
      </c>
      <c r="C3241">
        <v>171.87</v>
      </c>
      <c r="D3241" s="1">
        <v>0</v>
      </c>
      <c r="E3241" t="s">
        <v>14</v>
      </c>
      <c r="F3241">
        <v>58</v>
      </c>
      <c r="G3241" s="2">
        <v>45272</v>
      </c>
      <c r="H3241">
        <v>859.35</v>
      </c>
      <c r="I3241">
        <v>2023</v>
      </c>
      <c r="J3241">
        <f t="shared" si="100"/>
        <v>35.938697318007662</v>
      </c>
      <c r="K3241">
        <v>4239</v>
      </c>
      <c r="L3241">
        <f t="shared" si="101"/>
        <v>261</v>
      </c>
    </row>
    <row r="3242" spans="1:12" x14ac:dyDescent="0.25">
      <c r="A3242" t="s">
        <v>22</v>
      </c>
      <c r="B3242">
        <v>5</v>
      </c>
      <c r="C3242">
        <v>462.8</v>
      </c>
      <c r="D3242" s="1">
        <v>0.1</v>
      </c>
      <c r="E3242" t="s">
        <v>30</v>
      </c>
      <c r="F3242">
        <v>46</v>
      </c>
      <c r="G3242" s="2">
        <v>45191</v>
      </c>
      <c r="H3242">
        <v>2314</v>
      </c>
      <c r="I3242">
        <v>2023</v>
      </c>
      <c r="J3242">
        <f t="shared" si="100"/>
        <v>35.853846153846156</v>
      </c>
      <c r="K3242">
        <v>4240</v>
      </c>
      <c r="L3242">
        <f t="shared" si="101"/>
        <v>260</v>
      </c>
    </row>
    <row r="3243" spans="1:12" x14ac:dyDescent="0.25">
      <c r="A3243" t="s">
        <v>38</v>
      </c>
      <c r="B3243">
        <v>2</v>
      </c>
      <c r="C3243">
        <v>458.11</v>
      </c>
      <c r="D3243" s="1">
        <v>0</v>
      </c>
      <c r="E3243" t="s">
        <v>14</v>
      </c>
      <c r="F3243">
        <v>52</v>
      </c>
      <c r="G3243" s="2">
        <v>45231</v>
      </c>
      <c r="H3243">
        <v>916.22</v>
      </c>
      <c r="I3243">
        <v>2023</v>
      </c>
      <c r="J3243">
        <f t="shared" si="100"/>
        <v>35.814671814671811</v>
      </c>
      <c r="K3243">
        <v>4241</v>
      </c>
      <c r="L3243">
        <f t="shared" si="101"/>
        <v>259</v>
      </c>
    </row>
    <row r="3244" spans="1:12" x14ac:dyDescent="0.25">
      <c r="A3244" t="s">
        <v>10</v>
      </c>
      <c r="B3244">
        <v>1</v>
      </c>
      <c r="C3244">
        <v>317.22000000000003</v>
      </c>
      <c r="D3244" s="1">
        <v>0.05</v>
      </c>
      <c r="E3244" t="s">
        <v>33</v>
      </c>
      <c r="F3244">
        <v>56</v>
      </c>
      <c r="G3244" s="2">
        <v>45104</v>
      </c>
      <c r="H3244">
        <v>317.22000000000003</v>
      </c>
      <c r="I3244">
        <v>2023</v>
      </c>
      <c r="J3244">
        <f t="shared" si="100"/>
        <v>35.751937984496124</v>
      </c>
      <c r="K3244">
        <v>4242</v>
      </c>
      <c r="L3244">
        <f t="shared" si="101"/>
        <v>258</v>
      </c>
    </row>
    <row r="3245" spans="1:12" x14ac:dyDescent="0.25">
      <c r="A3245" t="s">
        <v>10</v>
      </c>
      <c r="B3245">
        <v>5</v>
      </c>
      <c r="C3245">
        <v>481.34</v>
      </c>
      <c r="D3245" s="1">
        <v>0.05</v>
      </c>
      <c r="E3245" t="s">
        <v>32</v>
      </c>
      <c r="F3245">
        <v>36</v>
      </c>
      <c r="G3245" s="2">
        <v>45263</v>
      </c>
      <c r="H3245">
        <v>2406.6999999999998</v>
      </c>
      <c r="I3245">
        <v>2023</v>
      </c>
      <c r="J3245">
        <f t="shared" si="100"/>
        <v>35.673151750972764</v>
      </c>
      <c r="K3245">
        <v>4243</v>
      </c>
      <c r="L3245">
        <f t="shared" si="101"/>
        <v>257</v>
      </c>
    </row>
    <row r="3246" spans="1:12" x14ac:dyDescent="0.25">
      <c r="A3246" t="s">
        <v>10</v>
      </c>
      <c r="B3246">
        <v>1</v>
      </c>
      <c r="C3246">
        <v>165.95</v>
      </c>
      <c r="D3246" s="1">
        <v>0.1</v>
      </c>
      <c r="E3246" t="s">
        <v>25</v>
      </c>
      <c r="F3246">
        <v>13</v>
      </c>
      <c r="G3246" s="2">
        <v>45224</v>
      </c>
      <c r="H3246">
        <v>165.95</v>
      </c>
      <c r="I3246">
        <v>2023</v>
      </c>
      <c r="J3246">
        <f t="shared" si="100"/>
        <v>35.671875</v>
      </c>
      <c r="K3246">
        <v>4244</v>
      </c>
      <c r="L3246">
        <f t="shared" si="101"/>
        <v>256</v>
      </c>
    </row>
    <row r="3247" spans="1:12" x14ac:dyDescent="0.25">
      <c r="A3247" t="s">
        <v>27</v>
      </c>
      <c r="B3247">
        <v>2</v>
      </c>
      <c r="C3247">
        <v>120.44</v>
      </c>
      <c r="D3247" s="1">
        <v>0.05</v>
      </c>
      <c r="E3247" t="s">
        <v>33</v>
      </c>
      <c r="F3247">
        <v>55</v>
      </c>
      <c r="G3247" s="2">
        <v>45113</v>
      </c>
      <c r="H3247">
        <v>240.88</v>
      </c>
      <c r="I3247">
        <v>2023</v>
      </c>
      <c r="J3247">
        <f t="shared" si="100"/>
        <v>35.760784313725487</v>
      </c>
      <c r="K3247">
        <v>4245</v>
      </c>
      <c r="L3247">
        <f t="shared" si="101"/>
        <v>255</v>
      </c>
    </row>
    <row r="3248" spans="1:12" x14ac:dyDescent="0.25">
      <c r="A3248" t="s">
        <v>13</v>
      </c>
      <c r="B3248">
        <v>1</v>
      </c>
      <c r="C3248">
        <v>111.84</v>
      </c>
      <c r="D3248" s="1">
        <v>0</v>
      </c>
      <c r="E3248" t="s">
        <v>20</v>
      </c>
      <c r="F3248">
        <v>50</v>
      </c>
      <c r="G3248" s="2">
        <v>45146</v>
      </c>
      <c r="H3248">
        <v>111.84</v>
      </c>
      <c r="I3248">
        <v>2023</v>
      </c>
      <c r="J3248">
        <f t="shared" si="100"/>
        <v>35.685039370078741</v>
      </c>
      <c r="K3248">
        <v>4246</v>
      </c>
      <c r="L3248">
        <f t="shared" si="101"/>
        <v>254</v>
      </c>
    </row>
    <row r="3249" spans="1:12" x14ac:dyDescent="0.25">
      <c r="A3249" t="s">
        <v>13</v>
      </c>
      <c r="B3249">
        <v>1</v>
      </c>
      <c r="C3249">
        <v>204.1</v>
      </c>
      <c r="D3249" s="1">
        <v>0.1</v>
      </c>
      <c r="E3249" t="s">
        <v>11</v>
      </c>
      <c r="F3249">
        <v>58</v>
      </c>
      <c r="G3249" s="2">
        <v>45183</v>
      </c>
      <c r="H3249">
        <v>204.1</v>
      </c>
      <c r="I3249">
        <v>2023</v>
      </c>
      <c r="J3249">
        <f t="shared" si="100"/>
        <v>35.628458498023718</v>
      </c>
      <c r="K3249">
        <v>4247</v>
      </c>
      <c r="L3249">
        <f t="shared" si="101"/>
        <v>253</v>
      </c>
    </row>
    <row r="3250" spans="1:12" x14ac:dyDescent="0.25">
      <c r="A3250" t="s">
        <v>13</v>
      </c>
      <c r="B3250">
        <v>3</v>
      </c>
      <c r="C3250">
        <v>308.68</v>
      </c>
      <c r="D3250" s="1">
        <v>0.2</v>
      </c>
      <c r="E3250" t="s">
        <v>14</v>
      </c>
      <c r="F3250">
        <v>39</v>
      </c>
      <c r="G3250" s="2">
        <v>45226</v>
      </c>
      <c r="H3250">
        <v>926.04</v>
      </c>
      <c r="I3250">
        <v>2023</v>
      </c>
      <c r="J3250">
        <f t="shared" si="100"/>
        <v>35.539682539682538</v>
      </c>
      <c r="K3250">
        <v>4248</v>
      </c>
      <c r="L3250">
        <f t="shared" si="101"/>
        <v>252</v>
      </c>
    </row>
    <row r="3251" spans="1:12" x14ac:dyDescent="0.25">
      <c r="A3251" t="s">
        <v>40</v>
      </c>
      <c r="B3251">
        <v>3</v>
      </c>
      <c r="C3251">
        <v>235.22</v>
      </c>
      <c r="D3251" s="1">
        <v>0.15</v>
      </c>
      <c r="E3251" t="s">
        <v>11</v>
      </c>
      <c r="F3251">
        <v>59</v>
      </c>
      <c r="G3251" s="2">
        <v>45052</v>
      </c>
      <c r="H3251">
        <v>705.66</v>
      </c>
      <c r="I3251">
        <v>2023</v>
      </c>
      <c r="J3251">
        <f t="shared" si="100"/>
        <v>35.525896414342633</v>
      </c>
      <c r="K3251">
        <v>4249</v>
      </c>
      <c r="L3251">
        <f t="shared" si="101"/>
        <v>251</v>
      </c>
    </row>
    <row r="3252" spans="1:12" x14ac:dyDescent="0.25">
      <c r="A3252" t="s">
        <v>22</v>
      </c>
      <c r="B3252">
        <v>1</v>
      </c>
      <c r="C3252">
        <v>462.47</v>
      </c>
      <c r="D3252" s="1">
        <v>0</v>
      </c>
      <c r="E3252" t="s">
        <v>32</v>
      </c>
      <c r="F3252">
        <v>21</v>
      </c>
      <c r="G3252" s="2">
        <v>45410</v>
      </c>
      <c r="H3252">
        <v>462.47</v>
      </c>
      <c r="I3252">
        <v>2024</v>
      </c>
      <c r="J3252">
        <f t="shared" si="100"/>
        <v>35.432000000000002</v>
      </c>
      <c r="K3252">
        <v>4250</v>
      </c>
      <c r="L3252">
        <f t="shared" si="101"/>
        <v>250</v>
      </c>
    </row>
    <row r="3253" spans="1:12" x14ac:dyDescent="0.25">
      <c r="A3253" t="s">
        <v>19</v>
      </c>
      <c r="B3253">
        <v>3</v>
      </c>
      <c r="C3253">
        <v>367.71</v>
      </c>
      <c r="D3253" s="1">
        <v>0.15</v>
      </c>
      <c r="E3253" t="s">
        <v>28</v>
      </c>
      <c r="F3253">
        <v>17</v>
      </c>
      <c r="G3253" s="2">
        <v>45627</v>
      </c>
      <c r="H3253">
        <v>1103.1299999999999</v>
      </c>
      <c r="I3253">
        <v>2024</v>
      </c>
      <c r="J3253">
        <f t="shared" si="100"/>
        <v>35.489959839357432</v>
      </c>
      <c r="K3253">
        <v>4251</v>
      </c>
      <c r="L3253">
        <f t="shared" si="101"/>
        <v>249</v>
      </c>
    </row>
    <row r="3254" spans="1:12" x14ac:dyDescent="0.25">
      <c r="A3254" t="s">
        <v>22</v>
      </c>
      <c r="B3254">
        <v>5</v>
      </c>
      <c r="C3254">
        <v>229.56</v>
      </c>
      <c r="D3254" s="1">
        <v>0</v>
      </c>
      <c r="E3254" t="s">
        <v>25</v>
      </c>
      <c r="F3254">
        <v>53</v>
      </c>
      <c r="G3254" s="2">
        <v>45365</v>
      </c>
      <c r="H3254">
        <v>1147.8</v>
      </c>
      <c r="I3254">
        <v>2024</v>
      </c>
      <c r="J3254">
        <f t="shared" si="100"/>
        <v>35.564516129032256</v>
      </c>
      <c r="K3254">
        <v>4252</v>
      </c>
      <c r="L3254">
        <f t="shared" si="101"/>
        <v>248</v>
      </c>
    </row>
    <row r="3255" spans="1:12" x14ac:dyDescent="0.25">
      <c r="A3255" t="s">
        <v>38</v>
      </c>
      <c r="B3255">
        <v>3</v>
      </c>
      <c r="C3255">
        <v>349.76</v>
      </c>
      <c r="D3255" s="1">
        <v>0.2</v>
      </c>
      <c r="E3255" t="s">
        <v>30</v>
      </c>
      <c r="F3255">
        <v>12</v>
      </c>
      <c r="G3255" s="2">
        <v>45539</v>
      </c>
      <c r="H3255">
        <v>1049.28</v>
      </c>
      <c r="I3255">
        <v>2024</v>
      </c>
      <c r="J3255">
        <f t="shared" si="100"/>
        <v>35.493927125506076</v>
      </c>
      <c r="K3255">
        <v>4253</v>
      </c>
      <c r="L3255">
        <f t="shared" si="101"/>
        <v>247</v>
      </c>
    </row>
    <row r="3256" spans="1:12" x14ac:dyDescent="0.25">
      <c r="A3256" t="s">
        <v>27</v>
      </c>
      <c r="B3256">
        <v>5</v>
      </c>
      <c r="C3256">
        <v>328.26</v>
      </c>
      <c r="D3256" s="1">
        <v>0.1</v>
      </c>
      <c r="E3256" t="s">
        <v>14</v>
      </c>
      <c r="F3256">
        <v>17</v>
      </c>
      <c r="G3256" s="2">
        <v>45332</v>
      </c>
      <c r="H3256">
        <v>1641.3</v>
      </c>
      <c r="I3256">
        <v>2024</v>
      </c>
      <c r="J3256">
        <f t="shared" si="100"/>
        <v>35.58943089430894</v>
      </c>
      <c r="K3256">
        <v>4254</v>
      </c>
      <c r="L3256">
        <f t="shared" si="101"/>
        <v>246</v>
      </c>
    </row>
    <row r="3257" spans="1:12" x14ac:dyDescent="0.25">
      <c r="A3257" t="s">
        <v>10</v>
      </c>
      <c r="B3257">
        <v>4</v>
      </c>
      <c r="C3257">
        <v>74.59</v>
      </c>
      <c r="D3257" s="1">
        <v>0.15</v>
      </c>
      <c r="E3257" t="s">
        <v>14</v>
      </c>
      <c r="F3257">
        <v>28</v>
      </c>
      <c r="G3257" s="2">
        <v>45405</v>
      </c>
      <c r="H3257">
        <v>298.36</v>
      </c>
      <c r="I3257">
        <v>2024</v>
      </c>
      <c r="J3257">
        <f t="shared" si="100"/>
        <v>35.665306122448982</v>
      </c>
      <c r="K3257">
        <v>4255</v>
      </c>
      <c r="L3257">
        <f t="shared" si="101"/>
        <v>245</v>
      </c>
    </row>
    <row r="3258" spans="1:12" x14ac:dyDescent="0.25">
      <c r="A3258" t="s">
        <v>38</v>
      </c>
      <c r="B3258">
        <v>2</v>
      </c>
      <c r="C3258">
        <v>174.3</v>
      </c>
      <c r="D3258" s="1">
        <v>0.2</v>
      </c>
      <c r="E3258" t="s">
        <v>25</v>
      </c>
      <c r="F3258">
        <v>59</v>
      </c>
      <c r="G3258" s="2">
        <v>45347</v>
      </c>
      <c r="H3258">
        <v>348.6</v>
      </c>
      <c r="I3258">
        <v>2024</v>
      </c>
      <c r="J3258">
        <f t="shared" si="100"/>
        <v>35.696721311475407</v>
      </c>
      <c r="K3258">
        <v>4256</v>
      </c>
      <c r="L3258">
        <f t="shared" si="101"/>
        <v>244</v>
      </c>
    </row>
    <row r="3259" spans="1:12" x14ac:dyDescent="0.25">
      <c r="A3259" t="s">
        <v>10</v>
      </c>
      <c r="B3259">
        <v>5</v>
      </c>
      <c r="C3259">
        <v>437.96</v>
      </c>
      <c r="D3259" s="1">
        <v>0.15</v>
      </c>
      <c r="E3259" t="s">
        <v>30</v>
      </c>
      <c r="F3259">
        <v>17</v>
      </c>
      <c r="G3259" s="2">
        <v>45343</v>
      </c>
      <c r="H3259">
        <v>2189.7999999999997</v>
      </c>
      <c r="I3259">
        <v>2024</v>
      </c>
      <c r="J3259">
        <f t="shared" si="100"/>
        <v>35.600823045267489</v>
      </c>
      <c r="K3259">
        <v>4257</v>
      </c>
      <c r="L3259">
        <f t="shared" si="101"/>
        <v>243</v>
      </c>
    </row>
    <row r="3260" spans="1:12" x14ac:dyDescent="0.25">
      <c r="A3260" t="s">
        <v>27</v>
      </c>
      <c r="B3260">
        <v>4</v>
      </c>
      <c r="C3260">
        <v>368.19</v>
      </c>
      <c r="D3260" s="1">
        <v>0.05</v>
      </c>
      <c r="E3260" t="s">
        <v>25</v>
      </c>
      <c r="F3260">
        <v>24</v>
      </c>
      <c r="G3260" s="2">
        <v>45618</v>
      </c>
      <c r="H3260">
        <v>1472.76</v>
      </c>
      <c r="I3260">
        <v>2024</v>
      </c>
      <c r="J3260">
        <f t="shared" si="100"/>
        <v>35.67768595041322</v>
      </c>
      <c r="K3260">
        <v>4258</v>
      </c>
      <c r="L3260">
        <f t="shared" si="101"/>
        <v>242</v>
      </c>
    </row>
    <row r="3261" spans="1:12" x14ac:dyDescent="0.25">
      <c r="A3261" t="s">
        <v>10</v>
      </c>
      <c r="B3261">
        <v>1</v>
      </c>
      <c r="C3261">
        <v>139.13</v>
      </c>
      <c r="D3261" s="1">
        <v>0.2</v>
      </c>
      <c r="E3261" t="s">
        <v>30</v>
      </c>
      <c r="F3261">
        <v>54</v>
      </c>
      <c r="G3261" s="2">
        <v>45583</v>
      </c>
      <c r="H3261">
        <v>139.13</v>
      </c>
      <c r="I3261">
        <v>2024</v>
      </c>
      <c r="J3261">
        <f t="shared" si="100"/>
        <v>35.726141078838175</v>
      </c>
      <c r="K3261">
        <v>4259</v>
      </c>
      <c r="L3261">
        <f t="shared" si="101"/>
        <v>241</v>
      </c>
    </row>
    <row r="3262" spans="1:12" x14ac:dyDescent="0.25">
      <c r="A3262" t="s">
        <v>10</v>
      </c>
      <c r="B3262">
        <v>4</v>
      </c>
      <c r="C3262">
        <v>261.89</v>
      </c>
      <c r="D3262" s="1">
        <v>0.15</v>
      </c>
      <c r="E3262" t="s">
        <v>14</v>
      </c>
      <c r="F3262">
        <v>47</v>
      </c>
      <c r="G3262" s="2">
        <v>45310</v>
      </c>
      <c r="H3262">
        <v>1047.56</v>
      </c>
      <c r="I3262">
        <v>2024</v>
      </c>
      <c r="J3262">
        <f t="shared" si="100"/>
        <v>35.65</v>
      </c>
      <c r="K3262">
        <v>4260</v>
      </c>
      <c r="L3262">
        <f t="shared" si="101"/>
        <v>240</v>
      </c>
    </row>
    <row r="3263" spans="1:12" x14ac:dyDescent="0.25">
      <c r="A3263" t="s">
        <v>22</v>
      </c>
      <c r="B3263">
        <v>1</v>
      </c>
      <c r="C3263">
        <v>71.7</v>
      </c>
      <c r="D3263" s="1">
        <v>0.2</v>
      </c>
      <c r="E3263" t="s">
        <v>14</v>
      </c>
      <c r="F3263">
        <v>21</v>
      </c>
      <c r="G3263" s="2">
        <v>45431</v>
      </c>
      <c r="H3263">
        <v>71.7</v>
      </c>
      <c r="I3263">
        <v>2024</v>
      </c>
      <c r="J3263">
        <f t="shared" si="100"/>
        <v>35.602510460251047</v>
      </c>
      <c r="K3263">
        <v>4261</v>
      </c>
      <c r="L3263">
        <f t="shared" si="101"/>
        <v>239</v>
      </c>
    </row>
    <row r="3264" spans="1:12" x14ac:dyDescent="0.25">
      <c r="A3264" t="s">
        <v>13</v>
      </c>
      <c r="B3264">
        <v>1</v>
      </c>
      <c r="C3264">
        <v>423.71</v>
      </c>
      <c r="D3264" s="1">
        <v>0.2</v>
      </c>
      <c r="E3264" t="s">
        <v>32</v>
      </c>
      <c r="F3264">
        <v>20</v>
      </c>
      <c r="G3264" s="2">
        <v>45416</v>
      </c>
      <c r="H3264">
        <v>423.71</v>
      </c>
      <c r="I3264">
        <v>2024</v>
      </c>
      <c r="J3264">
        <f t="shared" si="100"/>
        <v>35.663865546218489</v>
      </c>
      <c r="K3264">
        <v>4262</v>
      </c>
      <c r="L3264">
        <f t="shared" si="101"/>
        <v>238</v>
      </c>
    </row>
    <row r="3265" spans="1:12" x14ac:dyDescent="0.25">
      <c r="A3265" t="s">
        <v>27</v>
      </c>
      <c r="B3265">
        <v>5</v>
      </c>
      <c r="C3265">
        <v>113.23</v>
      </c>
      <c r="D3265" s="1">
        <v>0.1</v>
      </c>
      <c r="E3265" t="s">
        <v>14</v>
      </c>
      <c r="F3265">
        <v>15</v>
      </c>
      <c r="G3265" s="2">
        <v>45485</v>
      </c>
      <c r="H3265">
        <v>566.15</v>
      </c>
      <c r="I3265">
        <v>2024</v>
      </c>
      <c r="J3265">
        <f t="shared" si="100"/>
        <v>35.729957805907176</v>
      </c>
      <c r="K3265">
        <v>4263</v>
      </c>
      <c r="L3265">
        <f t="shared" si="101"/>
        <v>237</v>
      </c>
    </row>
    <row r="3266" spans="1:12" x14ac:dyDescent="0.25">
      <c r="A3266" t="s">
        <v>38</v>
      </c>
      <c r="B3266">
        <v>5</v>
      </c>
      <c r="C3266">
        <v>83.57</v>
      </c>
      <c r="D3266" s="1">
        <v>0.15</v>
      </c>
      <c r="E3266" t="s">
        <v>30</v>
      </c>
      <c r="F3266">
        <v>30</v>
      </c>
      <c r="G3266" s="2">
        <v>45465</v>
      </c>
      <c r="H3266">
        <v>417.84999999999997</v>
      </c>
      <c r="I3266">
        <v>2024</v>
      </c>
      <c r="J3266">
        <f t="shared" si="100"/>
        <v>35.817796610169495</v>
      </c>
      <c r="K3266">
        <v>4264</v>
      </c>
      <c r="L3266">
        <f t="shared" si="101"/>
        <v>236</v>
      </c>
    </row>
    <row r="3267" spans="1:12" x14ac:dyDescent="0.25">
      <c r="A3267" t="s">
        <v>17</v>
      </c>
      <c r="B3267">
        <v>3</v>
      </c>
      <c r="C3267">
        <v>131.87</v>
      </c>
      <c r="D3267" s="1">
        <v>0</v>
      </c>
      <c r="E3267" t="s">
        <v>30</v>
      </c>
      <c r="F3267">
        <v>56</v>
      </c>
      <c r="G3267" s="2">
        <v>45462</v>
      </c>
      <c r="H3267">
        <v>395.61</v>
      </c>
      <c r="I3267">
        <v>2024</v>
      </c>
      <c r="J3267">
        <f t="shared" ref="J3267:J3330" si="102" xml:space="preserve"> AVERAGE(F3267:F6766)</f>
        <v>35.842553191489358</v>
      </c>
      <c r="K3267">
        <v>4265</v>
      </c>
      <c r="L3267">
        <f t="shared" ref="L3267:L3330" si="103" xml:space="preserve"> COUNTA(K3267:K6766)</f>
        <v>235</v>
      </c>
    </row>
    <row r="3268" spans="1:12" x14ac:dyDescent="0.25">
      <c r="A3268" t="s">
        <v>10</v>
      </c>
      <c r="B3268">
        <v>4</v>
      </c>
      <c r="C3268">
        <v>497.41</v>
      </c>
      <c r="D3268" s="1">
        <v>0.15</v>
      </c>
      <c r="E3268" t="s">
        <v>14</v>
      </c>
      <c r="F3268">
        <v>44</v>
      </c>
      <c r="G3268" s="2">
        <v>45465</v>
      </c>
      <c r="H3268">
        <v>1989.64</v>
      </c>
      <c r="I3268">
        <v>2024</v>
      </c>
      <c r="J3268">
        <f t="shared" si="102"/>
        <v>35.756410256410255</v>
      </c>
      <c r="K3268">
        <v>4266</v>
      </c>
      <c r="L3268">
        <f t="shared" si="103"/>
        <v>234</v>
      </c>
    </row>
    <row r="3269" spans="1:12" x14ac:dyDescent="0.25">
      <c r="A3269" t="s">
        <v>10</v>
      </c>
      <c r="B3269">
        <v>3</v>
      </c>
      <c r="C3269">
        <v>169.43</v>
      </c>
      <c r="D3269" s="1">
        <v>0.2</v>
      </c>
      <c r="E3269" t="s">
        <v>25</v>
      </c>
      <c r="F3269">
        <v>42</v>
      </c>
      <c r="G3269" s="2">
        <v>45426</v>
      </c>
      <c r="H3269">
        <v>508.29</v>
      </c>
      <c r="I3269">
        <v>2024</v>
      </c>
      <c r="J3269">
        <f t="shared" si="102"/>
        <v>35.721030042918457</v>
      </c>
      <c r="K3269">
        <v>4267</v>
      </c>
      <c r="L3269">
        <f t="shared" si="103"/>
        <v>233</v>
      </c>
    </row>
    <row r="3270" spans="1:12" x14ac:dyDescent="0.25">
      <c r="A3270" t="s">
        <v>22</v>
      </c>
      <c r="B3270">
        <v>5</v>
      </c>
      <c r="C3270">
        <v>464.49</v>
      </c>
      <c r="D3270" s="1">
        <v>0</v>
      </c>
      <c r="E3270" t="s">
        <v>33</v>
      </c>
      <c r="F3270">
        <v>35</v>
      </c>
      <c r="G3270" s="2">
        <v>45490</v>
      </c>
      <c r="H3270">
        <v>2322.4499999999998</v>
      </c>
      <c r="I3270">
        <v>2024</v>
      </c>
      <c r="J3270">
        <f t="shared" si="102"/>
        <v>35.693965517241381</v>
      </c>
      <c r="K3270">
        <v>4268</v>
      </c>
      <c r="L3270">
        <f t="shared" si="103"/>
        <v>232</v>
      </c>
    </row>
    <row r="3271" spans="1:12" x14ac:dyDescent="0.25">
      <c r="A3271" t="s">
        <v>40</v>
      </c>
      <c r="B3271">
        <v>1</v>
      </c>
      <c r="C3271">
        <v>91.25</v>
      </c>
      <c r="D3271" s="1">
        <v>0.1</v>
      </c>
      <c r="E3271" t="s">
        <v>32</v>
      </c>
      <c r="F3271">
        <v>55</v>
      </c>
      <c r="G3271" s="2">
        <v>45497</v>
      </c>
      <c r="H3271">
        <v>91.25</v>
      </c>
      <c r="I3271">
        <v>2024</v>
      </c>
      <c r="J3271">
        <f t="shared" si="102"/>
        <v>35.696969696969695</v>
      </c>
      <c r="K3271">
        <v>4269</v>
      </c>
      <c r="L3271">
        <f t="shared" si="103"/>
        <v>231</v>
      </c>
    </row>
    <row r="3272" spans="1:12" x14ac:dyDescent="0.25">
      <c r="A3272" t="s">
        <v>22</v>
      </c>
      <c r="B3272">
        <v>2</v>
      </c>
      <c r="C3272">
        <v>415.21</v>
      </c>
      <c r="D3272" s="1">
        <v>0.15</v>
      </c>
      <c r="E3272" t="s">
        <v>20</v>
      </c>
      <c r="F3272">
        <v>53</v>
      </c>
      <c r="G3272" s="2">
        <v>45350</v>
      </c>
      <c r="H3272">
        <v>830.42</v>
      </c>
      <c r="I3272">
        <v>2024</v>
      </c>
      <c r="J3272">
        <f t="shared" si="102"/>
        <v>35.61304347826087</v>
      </c>
      <c r="K3272">
        <v>4270</v>
      </c>
      <c r="L3272">
        <f t="shared" si="103"/>
        <v>230</v>
      </c>
    </row>
    <row r="3273" spans="1:12" x14ac:dyDescent="0.25">
      <c r="A3273" t="s">
        <v>27</v>
      </c>
      <c r="B3273">
        <v>3</v>
      </c>
      <c r="C3273">
        <v>374.15</v>
      </c>
      <c r="D3273" s="1">
        <v>0</v>
      </c>
      <c r="E3273" t="s">
        <v>30</v>
      </c>
      <c r="F3273">
        <v>28</v>
      </c>
      <c r="G3273" s="2">
        <v>45622</v>
      </c>
      <c r="H3273">
        <v>1122.4499999999998</v>
      </c>
      <c r="I3273">
        <v>2024</v>
      </c>
      <c r="J3273">
        <f t="shared" si="102"/>
        <v>35.537117903930131</v>
      </c>
      <c r="K3273">
        <v>4271</v>
      </c>
      <c r="L3273">
        <f t="shared" si="103"/>
        <v>229</v>
      </c>
    </row>
    <row r="3274" spans="1:12" x14ac:dyDescent="0.25">
      <c r="A3274" t="s">
        <v>19</v>
      </c>
      <c r="B3274">
        <v>4</v>
      </c>
      <c r="C3274">
        <v>63.78</v>
      </c>
      <c r="D3274" s="1">
        <v>0.15</v>
      </c>
      <c r="E3274" t="s">
        <v>20</v>
      </c>
      <c r="F3274">
        <v>54</v>
      </c>
      <c r="G3274" s="2">
        <v>45566</v>
      </c>
      <c r="H3274">
        <v>255.12</v>
      </c>
      <c r="I3274">
        <v>2024</v>
      </c>
      <c r="J3274">
        <f t="shared" si="102"/>
        <v>35.570175438596493</v>
      </c>
      <c r="K3274">
        <v>4272</v>
      </c>
      <c r="L3274">
        <f t="shared" si="103"/>
        <v>228</v>
      </c>
    </row>
    <row r="3275" spans="1:12" x14ac:dyDescent="0.25">
      <c r="A3275" t="s">
        <v>27</v>
      </c>
      <c r="B3275">
        <v>3</v>
      </c>
      <c r="C3275">
        <v>146.56</v>
      </c>
      <c r="D3275" s="1">
        <v>0.15</v>
      </c>
      <c r="E3275" t="s">
        <v>33</v>
      </c>
      <c r="F3275">
        <v>33</v>
      </c>
      <c r="G3275" s="2">
        <v>45516</v>
      </c>
      <c r="H3275">
        <v>439.68</v>
      </c>
      <c r="I3275">
        <v>2024</v>
      </c>
      <c r="J3275">
        <f t="shared" si="102"/>
        <v>35.48898678414097</v>
      </c>
      <c r="K3275">
        <v>4273</v>
      </c>
      <c r="L3275">
        <f t="shared" si="103"/>
        <v>227</v>
      </c>
    </row>
    <row r="3276" spans="1:12" x14ac:dyDescent="0.25">
      <c r="A3276" t="s">
        <v>13</v>
      </c>
      <c r="B3276">
        <v>1</v>
      </c>
      <c r="C3276">
        <v>36.78</v>
      </c>
      <c r="D3276" s="1">
        <v>0.1</v>
      </c>
      <c r="E3276" t="s">
        <v>28</v>
      </c>
      <c r="F3276">
        <v>47</v>
      </c>
      <c r="G3276" s="2">
        <v>45489</v>
      </c>
      <c r="H3276">
        <v>36.78</v>
      </c>
      <c r="I3276">
        <v>2024</v>
      </c>
      <c r="J3276">
        <f t="shared" si="102"/>
        <v>35.5</v>
      </c>
      <c r="K3276">
        <v>4274</v>
      </c>
      <c r="L3276">
        <f t="shared" si="103"/>
        <v>226</v>
      </c>
    </row>
    <row r="3277" spans="1:12" x14ac:dyDescent="0.25">
      <c r="A3277" t="s">
        <v>27</v>
      </c>
      <c r="B3277">
        <v>2</v>
      </c>
      <c r="C3277">
        <v>484.29</v>
      </c>
      <c r="D3277" s="1">
        <v>0.15</v>
      </c>
      <c r="E3277" t="s">
        <v>30</v>
      </c>
      <c r="F3277">
        <v>35</v>
      </c>
      <c r="G3277" s="2">
        <v>45522</v>
      </c>
      <c r="H3277">
        <v>968.58</v>
      </c>
      <c r="I3277">
        <v>2024</v>
      </c>
      <c r="J3277">
        <f t="shared" si="102"/>
        <v>35.448888888888888</v>
      </c>
      <c r="K3277">
        <v>4275</v>
      </c>
      <c r="L3277">
        <f t="shared" si="103"/>
        <v>225</v>
      </c>
    </row>
    <row r="3278" spans="1:12" x14ac:dyDescent="0.25">
      <c r="A3278" t="s">
        <v>13</v>
      </c>
      <c r="B3278">
        <v>5</v>
      </c>
      <c r="C3278">
        <v>56.52</v>
      </c>
      <c r="D3278" s="1">
        <v>0.1</v>
      </c>
      <c r="E3278" t="s">
        <v>20</v>
      </c>
      <c r="F3278">
        <v>19</v>
      </c>
      <c r="G3278" s="2">
        <v>45408</v>
      </c>
      <c r="H3278">
        <v>282.60000000000002</v>
      </c>
      <c r="I3278">
        <v>2024</v>
      </c>
      <c r="J3278">
        <f t="shared" si="102"/>
        <v>35.450892857142854</v>
      </c>
      <c r="K3278">
        <v>4276</v>
      </c>
      <c r="L3278">
        <f t="shared" si="103"/>
        <v>224</v>
      </c>
    </row>
    <row r="3279" spans="1:12" x14ac:dyDescent="0.25">
      <c r="A3279" t="s">
        <v>40</v>
      </c>
      <c r="B3279">
        <v>1</v>
      </c>
      <c r="C3279">
        <v>476.96</v>
      </c>
      <c r="D3279" s="1">
        <v>0.2</v>
      </c>
      <c r="E3279" t="s">
        <v>14</v>
      </c>
      <c r="F3279">
        <v>37</v>
      </c>
      <c r="G3279" s="2">
        <v>45309</v>
      </c>
      <c r="H3279">
        <v>476.96</v>
      </c>
      <c r="I3279">
        <v>2024</v>
      </c>
      <c r="J3279">
        <f t="shared" si="102"/>
        <v>35.524663677130043</v>
      </c>
      <c r="K3279">
        <v>4277</v>
      </c>
      <c r="L3279">
        <f t="shared" si="103"/>
        <v>223</v>
      </c>
    </row>
    <row r="3280" spans="1:12" x14ac:dyDescent="0.25">
      <c r="A3280" t="s">
        <v>17</v>
      </c>
      <c r="B3280">
        <v>1</v>
      </c>
      <c r="C3280">
        <v>287.24</v>
      </c>
      <c r="D3280" s="1">
        <v>0</v>
      </c>
      <c r="E3280" t="s">
        <v>20</v>
      </c>
      <c r="F3280">
        <v>44</v>
      </c>
      <c r="G3280" s="2">
        <v>45629</v>
      </c>
      <c r="H3280">
        <v>287.24</v>
      </c>
      <c r="I3280">
        <v>2024</v>
      </c>
      <c r="J3280">
        <f t="shared" si="102"/>
        <v>35.518018018018019</v>
      </c>
      <c r="K3280">
        <v>4278</v>
      </c>
      <c r="L3280">
        <f t="shared" si="103"/>
        <v>222</v>
      </c>
    </row>
    <row r="3281" spans="1:12" x14ac:dyDescent="0.25">
      <c r="A3281" t="s">
        <v>13</v>
      </c>
      <c r="B3281">
        <v>4</v>
      </c>
      <c r="C3281">
        <v>290.7</v>
      </c>
      <c r="D3281" s="1">
        <v>0.2</v>
      </c>
      <c r="E3281" t="s">
        <v>30</v>
      </c>
      <c r="F3281">
        <v>23</v>
      </c>
      <c r="G3281" s="2">
        <v>45604</v>
      </c>
      <c r="H3281">
        <v>1162.8</v>
      </c>
      <c r="I3281">
        <v>2024</v>
      </c>
      <c r="J3281">
        <f t="shared" si="102"/>
        <v>35.479638009049772</v>
      </c>
      <c r="K3281">
        <v>4279</v>
      </c>
      <c r="L3281">
        <f t="shared" si="103"/>
        <v>221</v>
      </c>
    </row>
    <row r="3282" spans="1:12" x14ac:dyDescent="0.25">
      <c r="A3282" t="s">
        <v>13</v>
      </c>
      <c r="B3282">
        <v>2</v>
      </c>
      <c r="C3282">
        <v>233.93</v>
      </c>
      <c r="D3282" s="1">
        <v>0.15</v>
      </c>
      <c r="E3282" t="s">
        <v>20</v>
      </c>
      <c r="F3282">
        <v>47</v>
      </c>
      <c r="G3282" s="2">
        <v>45538</v>
      </c>
      <c r="H3282">
        <v>467.86</v>
      </c>
      <c r="I3282">
        <v>2024</v>
      </c>
      <c r="J3282">
        <f t="shared" si="102"/>
        <v>35.536363636363639</v>
      </c>
      <c r="K3282">
        <v>4280</v>
      </c>
      <c r="L3282">
        <f t="shared" si="103"/>
        <v>220</v>
      </c>
    </row>
    <row r="3283" spans="1:12" x14ac:dyDescent="0.25">
      <c r="A3283" t="s">
        <v>22</v>
      </c>
      <c r="B3283">
        <v>3</v>
      </c>
      <c r="C3283">
        <v>45.29</v>
      </c>
      <c r="D3283" s="1">
        <v>0.2</v>
      </c>
      <c r="E3283" t="s">
        <v>33</v>
      </c>
      <c r="F3283">
        <v>43</v>
      </c>
      <c r="G3283" s="2">
        <v>45567</v>
      </c>
      <c r="H3283">
        <v>135.87</v>
      </c>
      <c r="I3283">
        <v>2024</v>
      </c>
      <c r="J3283">
        <f t="shared" si="102"/>
        <v>35.484018264840181</v>
      </c>
      <c r="K3283">
        <v>4281</v>
      </c>
      <c r="L3283">
        <f t="shared" si="103"/>
        <v>219</v>
      </c>
    </row>
    <row r="3284" spans="1:12" x14ac:dyDescent="0.25">
      <c r="A3284" t="s">
        <v>27</v>
      </c>
      <c r="B3284">
        <v>4</v>
      </c>
      <c r="C3284">
        <v>84.73</v>
      </c>
      <c r="D3284" s="1">
        <v>0.15</v>
      </c>
      <c r="E3284" t="s">
        <v>33</v>
      </c>
      <c r="F3284">
        <v>42</v>
      </c>
      <c r="G3284" s="2">
        <v>45390</v>
      </c>
      <c r="H3284">
        <v>338.92</v>
      </c>
      <c r="I3284">
        <v>2024</v>
      </c>
      <c r="J3284">
        <f t="shared" si="102"/>
        <v>35.449541284403672</v>
      </c>
      <c r="K3284">
        <v>4282</v>
      </c>
      <c r="L3284">
        <f t="shared" si="103"/>
        <v>218</v>
      </c>
    </row>
    <row r="3285" spans="1:12" x14ac:dyDescent="0.25">
      <c r="A3285" t="s">
        <v>13</v>
      </c>
      <c r="B3285">
        <v>1</v>
      </c>
      <c r="C3285">
        <v>447.78</v>
      </c>
      <c r="D3285" s="1">
        <v>0.1</v>
      </c>
      <c r="E3285" t="s">
        <v>25</v>
      </c>
      <c r="F3285">
        <v>25</v>
      </c>
      <c r="G3285" s="2">
        <v>45587</v>
      </c>
      <c r="H3285">
        <v>447.78</v>
      </c>
      <c r="I3285">
        <v>2024</v>
      </c>
      <c r="J3285">
        <f t="shared" si="102"/>
        <v>35.41935483870968</v>
      </c>
      <c r="K3285">
        <v>4283</v>
      </c>
      <c r="L3285">
        <f t="shared" si="103"/>
        <v>217</v>
      </c>
    </row>
    <row r="3286" spans="1:12" x14ac:dyDescent="0.25">
      <c r="A3286" t="s">
        <v>22</v>
      </c>
      <c r="B3286">
        <v>3</v>
      </c>
      <c r="C3286">
        <v>354.46</v>
      </c>
      <c r="D3286" s="1">
        <v>0.05</v>
      </c>
      <c r="E3286" t="s">
        <v>20</v>
      </c>
      <c r="F3286">
        <v>59</v>
      </c>
      <c r="G3286" s="2">
        <v>45512</v>
      </c>
      <c r="H3286">
        <v>1063.3799999999999</v>
      </c>
      <c r="I3286">
        <v>2024</v>
      </c>
      <c r="J3286">
        <f t="shared" si="102"/>
        <v>35.467592592592595</v>
      </c>
      <c r="K3286">
        <v>4284</v>
      </c>
      <c r="L3286">
        <f t="shared" si="103"/>
        <v>216</v>
      </c>
    </row>
    <row r="3287" spans="1:12" x14ac:dyDescent="0.25">
      <c r="A3287" t="s">
        <v>22</v>
      </c>
      <c r="B3287">
        <v>1</v>
      </c>
      <c r="C3287">
        <v>56.68</v>
      </c>
      <c r="D3287" s="1">
        <v>0</v>
      </c>
      <c r="E3287" t="s">
        <v>20</v>
      </c>
      <c r="F3287">
        <v>51</v>
      </c>
      <c r="G3287" s="2">
        <v>45494</v>
      </c>
      <c r="H3287">
        <v>56.68</v>
      </c>
      <c r="I3287">
        <v>2024</v>
      </c>
      <c r="J3287">
        <f t="shared" si="102"/>
        <v>35.358139534883719</v>
      </c>
      <c r="K3287">
        <v>4285</v>
      </c>
      <c r="L3287">
        <f t="shared" si="103"/>
        <v>215</v>
      </c>
    </row>
    <row r="3288" spans="1:12" x14ac:dyDescent="0.25">
      <c r="A3288" t="s">
        <v>13</v>
      </c>
      <c r="B3288">
        <v>1</v>
      </c>
      <c r="C3288">
        <v>392.3</v>
      </c>
      <c r="D3288" s="1">
        <v>0.1</v>
      </c>
      <c r="E3288" t="s">
        <v>20</v>
      </c>
      <c r="F3288">
        <v>56</v>
      </c>
      <c r="G3288" s="2">
        <v>45330</v>
      </c>
      <c r="H3288">
        <v>392.3</v>
      </c>
      <c r="I3288">
        <v>2024</v>
      </c>
      <c r="J3288">
        <f t="shared" si="102"/>
        <v>35.285046728971963</v>
      </c>
      <c r="K3288">
        <v>4286</v>
      </c>
      <c r="L3288">
        <f t="shared" si="103"/>
        <v>214</v>
      </c>
    </row>
    <row r="3289" spans="1:12" x14ac:dyDescent="0.25">
      <c r="A3289" t="s">
        <v>22</v>
      </c>
      <c r="B3289">
        <v>5</v>
      </c>
      <c r="C3289">
        <v>188.41</v>
      </c>
      <c r="D3289" s="1">
        <v>0.2</v>
      </c>
      <c r="E3289" t="s">
        <v>25</v>
      </c>
      <c r="F3289">
        <v>50</v>
      </c>
      <c r="G3289" s="2">
        <v>45576</v>
      </c>
      <c r="H3289">
        <v>942.05</v>
      </c>
      <c r="I3289">
        <v>2024</v>
      </c>
      <c r="J3289">
        <f t="shared" si="102"/>
        <v>35.187793427230048</v>
      </c>
      <c r="K3289">
        <v>4287</v>
      </c>
      <c r="L3289">
        <f t="shared" si="103"/>
        <v>213</v>
      </c>
    </row>
    <row r="3290" spans="1:12" x14ac:dyDescent="0.25">
      <c r="A3290" t="s">
        <v>27</v>
      </c>
      <c r="B3290">
        <v>4</v>
      </c>
      <c r="C3290">
        <v>411.79</v>
      </c>
      <c r="D3290" s="1">
        <v>0.05</v>
      </c>
      <c r="E3290" t="s">
        <v>11</v>
      </c>
      <c r="F3290">
        <v>39</v>
      </c>
      <c r="G3290" s="2">
        <v>45419</v>
      </c>
      <c r="H3290">
        <v>1647.16</v>
      </c>
      <c r="I3290">
        <v>2024</v>
      </c>
      <c r="J3290">
        <f t="shared" si="102"/>
        <v>35.117924528301884</v>
      </c>
      <c r="K3290">
        <v>4288</v>
      </c>
      <c r="L3290">
        <f t="shared" si="103"/>
        <v>212</v>
      </c>
    </row>
    <row r="3291" spans="1:12" x14ac:dyDescent="0.25">
      <c r="A3291" t="s">
        <v>17</v>
      </c>
      <c r="B3291">
        <v>4</v>
      </c>
      <c r="C3291">
        <v>294.67</v>
      </c>
      <c r="D3291" s="1">
        <v>0</v>
      </c>
      <c r="E3291" t="s">
        <v>30</v>
      </c>
      <c r="F3291">
        <v>32</v>
      </c>
      <c r="G3291" s="2">
        <v>45377</v>
      </c>
      <c r="H3291">
        <v>1178.68</v>
      </c>
      <c r="I3291">
        <v>2024</v>
      </c>
      <c r="J3291">
        <f t="shared" si="102"/>
        <v>35.099526066350712</v>
      </c>
      <c r="K3291">
        <v>4289</v>
      </c>
      <c r="L3291">
        <f t="shared" si="103"/>
        <v>211</v>
      </c>
    </row>
    <row r="3292" spans="1:12" x14ac:dyDescent="0.25">
      <c r="A3292" t="s">
        <v>27</v>
      </c>
      <c r="B3292">
        <v>4</v>
      </c>
      <c r="C3292">
        <v>403.32</v>
      </c>
      <c r="D3292" s="1">
        <v>0.15</v>
      </c>
      <c r="E3292" t="s">
        <v>14</v>
      </c>
      <c r="F3292">
        <v>37</v>
      </c>
      <c r="G3292" s="2">
        <v>45375</v>
      </c>
      <c r="H3292">
        <v>1613.28</v>
      </c>
      <c r="I3292">
        <v>2024</v>
      </c>
      <c r="J3292">
        <f t="shared" si="102"/>
        <v>35.114285714285714</v>
      </c>
      <c r="K3292">
        <v>4290</v>
      </c>
      <c r="L3292">
        <f t="shared" si="103"/>
        <v>210</v>
      </c>
    </row>
    <row r="3293" spans="1:12" x14ac:dyDescent="0.25">
      <c r="A3293" t="s">
        <v>38</v>
      </c>
      <c r="B3293">
        <v>5</v>
      </c>
      <c r="C3293">
        <v>203.63</v>
      </c>
      <c r="D3293" s="1">
        <v>0.15</v>
      </c>
      <c r="E3293" t="s">
        <v>32</v>
      </c>
      <c r="F3293">
        <v>31</v>
      </c>
      <c r="G3293" s="2">
        <v>45310</v>
      </c>
      <c r="H3293">
        <v>1018.15</v>
      </c>
      <c r="I3293">
        <v>2024</v>
      </c>
      <c r="J3293">
        <f t="shared" si="102"/>
        <v>35.10526315789474</v>
      </c>
      <c r="K3293">
        <v>4291</v>
      </c>
      <c r="L3293">
        <f t="shared" si="103"/>
        <v>209</v>
      </c>
    </row>
    <row r="3294" spans="1:12" x14ac:dyDescent="0.25">
      <c r="A3294" t="s">
        <v>13</v>
      </c>
      <c r="B3294">
        <v>5</v>
      </c>
      <c r="C3294">
        <v>113.52</v>
      </c>
      <c r="D3294" s="1">
        <v>0.15</v>
      </c>
      <c r="E3294" t="s">
        <v>20</v>
      </c>
      <c r="F3294">
        <v>12</v>
      </c>
      <c r="G3294" s="2">
        <v>45629</v>
      </c>
      <c r="H3294">
        <v>567.6</v>
      </c>
      <c r="I3294">
        <v>2024</v>
      </c>
      <c r="J3294">
        <f t="shared" si="102"/>
        <v>35.125</v>
      </c>
      <c r="K3294">
        <v>4292</v>
      </c>
      <c r="L3294">
        <f t="shared" si="103"/>
        <v>208</v>
      </c>
    </row>
    <row r="3295" spans="1:12" x14ac:dyDescent="0.25">
      <c r="A3295" t="s">
        <v>19</v>
      </c>
      <c r="B3295">
        <v>4</v>
      </c>
      <c r="C3295">
        <v>136.77000000000001</v>
      </c>
      <c r="D3295" s="1">
        <v>0</v>
      </c>
      <c r="E3295" t="s">
        <v>32</v>
      </c>
      <c r="F3295">
        <v>37</v>
      </c>
      <c r="G3295" s="2">
        <v>45576</v>
      </c>
      <c r="H3295">
        <v>547.08000000000004</v>
      </c>
      <c r="I3295">
        <v>2024</v>
      </c>
      <c r="J3295">
        <f t="shared" si="102"/>
        <v>35.236714975845409</v>
      </c>
      <c r="K3295">
        <v>4293</v>
      </c>
      <c r="L3295">
        <f t="shared" si="103"/>
        <v>207</v>
      </c>
    </row>
    <row r="3296" spans="1:12" x14ac:dyDescent="0.25">
      <c r="A3296" t="s">
        <v>38</v>
      </c>
      <c r="B3296">
        <v>5</v>
      </c>
      <c r="C3296">
        <v>245.9</v>
      </c>
      <c r="D3296" s="1">
        <v>0.05</v>
      </c>
      <c r="E3296" t="s">
        <v>20</v>
      </c>
      <c r="F3296">
        <v>13</v>
      </c>
      <c r="G3296" s="2">
        <v>45453</v>
      </c>
      <c r="H3296">
        <v>1229.5</v>
      </c>
      <c r="I3296">
        <v>2024</v>
      </c>
      <c r="J3296">
        <f t="shared" si="102"/>
        <v>35.228155339805824</v>
      </c>
      <c r="K3296">
        <v>4294</v>
      </c>
      <c r="L3296">
        <f t="shared" si="103"/>
        <v>206</v>
      </c>
    </row>
    <row r="3297" spans="1:12" x14ac:dyDescent="0.25">
      <c r="A3297" t="s">
        <v>27</v>
      </c>
      <c r="B3297">
        <v>5</v>
      </c>
      <c r="C3297">
        <v>196.12</v>
      </c>
      <c r="D3297" s="1">
        <v>0.2</v>
      </c>
      <c r="E3297" t="s">
        <v>28</v>
      </c>
      <c r="F3297">
        <v>51</v>
      </c>
      <c r="G3297" s="2">
        <v>45416</v>
      </c>
      <c r="H3297">
        <v>980.6</v>
      </c>
      <c r="I3297">
        <v>2024</v>
      </c>
      <c r="J3297">
        <f t="shared" si="102"/>
        <v>35.336585365853658</v>
      </c>
      <c r="K3297">
        <v>4295</v>
      </c>
      <c r="L3297">
        <f t="shared" si="103"/>
        <v>205</v>
      </c>
    </row>
    <row r="3298" spans="1:12" x14ac:dyDescent="0.25">
      <c r="A3298" t="s">
        <v>38</v>
      </c>
      <c r="B3298">
        <v>4</v>
      </c>
      <c r="C3298">
        <v>319.63</v>
      </c>
      <c r="D3298" s="1">
        <v>0.2</v>
      </c>
      <c r="E3298" t="s">
        <v>20</v>
      </c>
      <c r="F3298">
        <v>18</v>
      </c>
      <c r="G3298" s="2">
        <v>45383</v>
      </c>
      <c r="H3298">
        <v>1278.52</v>
      </c>
      <c r="I3298">
        <v>2024</v>
      </c>
      <c r="J3298">
        <f t="shared" si="102"/>
        <v>35.259803921568626</v>
      </c>
      <c r="K3298">
        <v>4296</v>
      </c>
      <c r="L3298">
        <f t="shared" si="103"/>
        <v>204</v>
      </c>
    </row>
    <row r="3299" spans="1:12" x14ac:dyDescent="0.25">
      <c r="A3299" t="s">
        <v>13</v>
      </c>
      <c r="B3299">
        <v>4</v>
      </c>
      <c r="C3299">
        <v>189.93</v>
      </c>
      <c r="D3299" s="1">
        <v>0.05</v>
      </c>
      <c r="E3299" t="s">
        <v>20</v>
      </c>
      <c r="F3299">
        <v>60</v>
      </c>
      <c r="G3299" s="2">
        <v>45463</v>
      </c>
      <c r="H3299">
        <v>759.72</v>
      </c>
      <c r="I3299">
        <v>2024</v>
      </c>
      <c r="J3299">
        <f t="shared" si="102"/>
        <v>35.344827586206897</v>
      </c>
      <c r="K3299">
        <v>4297</v>
      </c>
      <c r="L3299">
        <f t="shared" si="103"/>
        <v>203</v>
      </c>
    </row>
    <row r="3300" spans="1:12" x14ac:dyDescent="0.25">
      <c r="A3300" t="s">
        <v>38</v>
      </c>
      <c r="B3300">
        <v>2</v>
      </c>
      <c r="C3300">
        <v>256.42</v>
      </c>
      <c r="D3300" s="1">
        <v>0.2</v>
      </c>
      <c r="E3300" t="s">
        <v>30</v>
      </c>
      <c r="F3300">
        <v>27</v>
      </c>
      <c r="G3300" s="2">
        <v>45635</v>
      </c>
      <c r="H3300">
        <v>512.84</v>
      </c>
      <c r="I3300">
        <v>2024</v>
      </c>
      <c r="J3300">
        <f t="shared" si="102"/>
        <v>35.222772277227726</v>
      </c>
      <c r="K3300">
        <v>4298</v>
      </c>
      <c r="L3300">
        <f t="shared" si="103"/>
        <v>202</v>
      </c>
    </row>
    <row r="3301" spans="1:12" x14ac:dyDescent="0.25">
      <c r="A3301" t="s">
        <v>17</v>
      </c>
      <c r="B3301">
        <v>1</v>
      </c>
      <c r="C3301">
        <v>298.95999999999998</v>
      </c>
      <c r="D3301" s="1">
        <v>0.15</v>
      </c>
      <c r="E3301" t="s">
        <v>25</v>
      </c>
      <c r="F3301">
        <v>27</v>
      </c>
      <c r="G3301" s="2">
        <v>45518</v>
      </c>
      <c r="H3301">
        <v>298.95999999999998</v>
      </c>
      <c r="I3301">
        <v>2024</v>
      </c>
      <c r="J3301">
        <f t="shared" si="102"/>
        <v>35.263681592039802</v>
      </c>
      <c r="K3301">
        <v>4299</v>
      </c>
      <c r="L3301">
        <f t="shared" si="103"/>
        <v>201</v>
      </c>
    </row>
    <row r="3302" spans="1:12" x14ac:dyDescent="0.25">
      <c r="A3302" t="s">
        <v>38</v>
      </c>
      <c r="B3302">
        <v>3</v>
      </c>
      <c r="C3302">
        <v>324.43</v>
      </c>
      <c r="D3302" s="1">
        <v>0</v>
      </c>
      <c r="E3302" t="s">
        <v>33</v>
      </c>
      <c r="F3302">
        <v>46</v>
      </c>
      <c r="G3302" s="2">
        <v>45375</v>
      </c>
      <c r="H3302">
        <v>973.29</v>
      </c>
      <c r="I3302">
        <v>2024</v>
      </c>
      <c r="J3302">
        <f t="shared" si="102"/>
        <v>35.305</v>
      </c>
      <c r="K3302">
        <v>4300</v>
      </c>
      <c r="L3302">
        <f t="shared" si="103"/>
        <v>200</v>
      </c>
    </row>
    <row r="3303" spans="1:12" x14ac:dyDescent="0.25">
      <c r="A3303" t="s">
        <v>10</v>
      </c>
      <c r="B3303">
        <v>1</v>
      </c>
      <c r="C3303">
        <v>414.84</v>
      </c>
      <c r="D3303" s="1">
        <v>0.2</v>
      </c>
      <c r="E3303" t="s">
        <v>32</v>
      </c>
      <c r="F3303">
        <v>14</v>
      </c>
      <c r="G3303" s="2">
        <v>45422</v>
      </c>
      <c r="H3303">
        <v>414.84</v>
      </c>
      <c r="I3303">
        <v>2024</v>
      </c>
      <c r="J3303">
        <f t="shared" si="102"/>
        <v>35.251256281407038</v>
      </c>
      <c r="K3303">
        <v>4301</v>
      </c>
      <c r="L3303">
        <f t="shared" si="103"/>
        <v>199</v>
      </c>
    </row>
    <row r="3304" spans="1:12" x14ac:dyDescent="0.25">
      <c r="A3304" t="s">
        <v>40</v>
      </c>
      <c r="B3304">
        <v>3</v>
      </c>
      <c r="C3304">
        <v>380.08</v>
      </c>
      <c r="D3304" s="1">
        <v>0.1</v>
      </c>
      <c r="E3304" t="s">
        <v>25</v>
      </c>
      <c r="F3304">
        <v>45</v>
      </c>
      <c r="G3304" s="2">
        <v>45612</v>
      </c>
      <c r="H3304">
        <v>1140.24</v>
      </c>
      <c r="I3304">
        <v>2024</v>
      </c>
      <c r="J3304">
        <f t="shared" si="102"/>
        <v>35.358585858585862</v>
      </c>
      <c r="K3304">
        <v>4302</v>
      </c>
      <c r="L3304">
        <f t="shared" si="103"/>
        <v>198</v>
      </c>
    </row>
    <row r="3305" spans="1:12" x14ac:dyDescent="0.25">
      <c r="A3305" t="s">
        <v>40</v>
      </c>
      <c r="B3305">
        <v>4</v>
      </c>
      <c r="C3305">
        <v>149.4</v>
      </c>
      <c r="D3305" s="1">
        <v>0.15</v>
      </c>
      <c r="E3305" t="s">
        <v>32</v>
      </c>
      <c r="F3305">
        <v>10</v>
      </c>
      <c r="G3305" s="2">
        <v>45349</v>
      </c>
      <c r="H3305">
        <v>597.6</v>
      </c>
      <c r="I3305">
        <v>2024</v>
      </c>
      <c r="J3305">
        <f t="shared" si="102"/>
        <v>35.309644670050758</v>
      </c>
      <c r="K3305">
        <v>4303</v>
      </c>
      <c r="L3305">
        <f t="shared" si="103"/>
        <v>197</v>
      </c>
    </row>
    <row r="3306" spans="1:12" x14ac:dyDescent="0.25">
      <c r="A3306" t="s">
        <v>38</v>
      </c>
      <c r="B3306">
        <v>1</v>
      </c>
      <c r="C3306">
        <v>478.3</v>
      </c>
      <c r="D3306" s="1">
        <v>0</v>
      </c>
      <c r="E3306" t="s">
        <v>25</v>
      </c>
      <c r="F3306">
        <v>36</v>
      </c>
      <c r="G3306" s="2">
        <v>45334</v>
      </c>
      <c r="H3306">
        <v>478.3</v>
      </c>
      <c r="I3306">
        <v>2024</v>
      </c>
      <c r="J3306">
        <f t="shared" si="102"/>
        <v>35.438775510204081</v>
      </c>
      <c r="K3306">
        <v>4304</v>
      </c>
      <c r="L3306">
        <f t="shared" si="103"/>
        <v>196</v>
      </c>
    </row>
    <row r="3307" spans="1:12" x14ac:dyDescent="0.25">
      <c r="A3307" t="s">
        <v>19</v>
      </c>
      <c r="B3307">
        <v>2</v>
      </c>
      <c r="C3307">
        <v>404.33</v>
      </c>
      <c r="D3307" s="1">
        <v>0.1</v>
      </c>
      <c r="E3307" t="s">
        <v>14</v>
      </c>
      <c r="F3307">
        <v>14</v>
      </c>
      <c r="G3307" s="2">
        <v>45646</v>
      </c>
      <c r="H3307">
        <v>808.66</v>
      </c>
      <c r="I3307">
        <v>2024</v>
      </c>
      <c r="J3307">
        <f t="shared" si="102"/>
        <v>35.435897435897438</v>
      </c>
      <c r="K3307">
        <v>4305</v>
      </c>
      <c r="L3307">
        <f t="shared" si="103"/>
        <v>195</v>
      </c>
    </row>
    <row r="3308" spans="1:12" x14ac:dyDescent="0.25">
      <c r="A3308" t="s">
        <v>13</v>
      </c>
      <c r="B3308">
        <v>2</v>
      </c>
      <c r="C3308">
        <v>132.55000000000001</v>
      </c>
      <c r="D3308" s="1">
        <v>0.15</v>
      </c>
      <c r="E3308" t="s">
        <v>14</v>
      </c>
      <c r="F3308">
        <v>24</v>
      </c>
      <c r="G3308" s="2">
        <v>45391</v>
      </c>
      <c r="H3308">
        <v>265.10000000000002</v>
      </c>
      <c r="I3308">
        <v>2024</v>
      </c>
      <c r="J3308">
        <f t="shared" si="102"/>
        <v>35.546391752577321</v>
      </c>
      <c r="K3308">
        <v>4306</v>
      </c>
      <c r="L3308">
        <f t="shared" si="103"/>
        <v>194</v>
      </c>
    </row>
    <row r="3309" spans="1:12" x14ac:dyDescent="0.25">
      <c r="A3309" t="s">
        <v>22</v>
      </c>
      <c r="B3309">
        <v>5</v>
      </c>
      <c r="C3309">
        <v>424.01</v>
      </c>
      <c r="D3309" s="1">
        <v>0.2</v>
      </c>
      <c r="E3309" t="s">
        <v>30</v>
      </c>
      <c r="F3309">
        <v>18</v>
      </c>
      <c r="G3309" s="2">
        <v>45613</v>
      </c>
      <c r="H3309">
        <v>2120.0500000000002</v>
      </c>
      <c r="I3309">
        <v>2024</v>
      </c>
      <c r="J3309">
        <f t="shared" si="102"/>
        <v>35.606217616580309</v>
      </c>
      <c r="K3309">
        <v>4307</v>
      </c>
      <c r="L3309">
        <f t="shared" si="103"/>
        <v>193</v>
      </c>
    </row>
    <row r="3310" spans="1:12" x14ac:dyDescent="0.25">
      <c r="A3310" t="s">
        <v>13</v>
      </c>
      <c r="B3310">
        <v>1</v>
      </c>
      <c r="C3310">
        <v>341.04</v>
      </c>
      <c r="D3310" s="1">
        <v>0.1</v>
      </c>
      <c r="E3310" t="s">
        <v>33</v>
      </c>
      <c r="F3310">
        <v>39</v>
      </c>
      <c r="G3310" s="2">
        <v>45353</v>
      </c>
      <c r="H3310">
        <v>341.04</v>
      </c>
      <c r="I3310">
        <v>2024</v>
      </c>
      <c r="J3310">
        <f t="shared" si="102"/>
        <v>35.697916666666664</v>
      </c>
      <c r="K3310">
        <v>4308</v>
      </c>
      <c r="L3310">
        <f t="shared" si="103"/>
        <v>192</v>
      </c>
    </row>
    <row r="3311" spans="1:12" x14ac:dyDescent="0.25">
      <c r="A3311" t="s">
        <v>17</v>
      </c>
      <c r="B3311">
        <v>1</v>
      </c>
      <c r="C3311">
        <v>57.08</v>
      </c>
      <c r="D3311" s="1">
        <v>0.15</v>
      </c>
      <c r="E3311" t="s">
        <v>30</v>
      </c>
      <c r="F3311">
        <v>56</v>
      </c>
      <c r="G3311" s="2">
        <v>45550</v>
      </c>
      <c r="H3311">
        <v>57.08</v>
      </c>
      <c r="I3311">
        <v>2024</v>
      </c>
      <c r="J3311">
        <f t="shared" si="102"/>
        <v>35.680628272251312</v>
      </c>
      <c r="K3311">
        <v>4309</v>
      </c>
      <c r="L3311">
        <f t="shared" si="103"/>
        <v>191</v>
      </c>
    </row>
    <row r="3312" spans="1:12" x14ac:dyDescent="0.25">
      <c r="A3312" t="s">
        <v>40</v>
      </c>
      <c r="B3312">
        <v>1</v>
      </c>
      <c r="C3312">
        <v>482</v>
      </c>
      <c r="D3312" s="1">
        <v>0.2</v>
      </c>
      <c r="E3312" t="s">
        <v>28</v>
      </c>
      <c r="F3312">
        <v>28</v>
      </c>
      <c r="G3312" s="2">
        <v>45395</v>
      </c>
      <c r="H3312">
        <v>482</v>
      </c>
      <c r="I3312">
        <v>2024</v>
      </c>
      <c r="J3312">
        <f t="shared" si="102"/>
        <v>35.573684210526316</v>
      </c>
      <c r="K3312">
        <v>4310</v>
      </c>
      <c r="L3312">
        <f t="shared" si="103"/>
        <v>190</v>
      </c>
    </row>
    <row r="3313" spans="1:12" x14ac:dyDescent="0.25">
      <c r="A3313" t="s">
        <v>38</v>
      </c>
      <c r="B3313">
        <v>5</v>
      </c>
      <c r="C3313">
        <v>79.31</v>
      </c>
      <c r="D3313" s="1">
        <v>0.05</v>
      </c>
      <c r="E3313" t="s">
        <v>20</v>
      </c>
      <c r="F3313">
        <v>33</v>
      </c>
      <c r="G3313" s="2">
        <v>45427</v>
      </c>
      <c r="H3313">
        <v>396.55</v>
      </c>
      <c r="I3313">
        <v>2024</v>
      </c>
      <c r="J3313">
        <f t="shared" si="102"/>
        <v>35.613756613756614</v>
      </c>
      <c r="K3313">
        <v>4311</v>
      </c>
      <c r="L3313">
        <f t="shared" si="103"/>
        <v>189</v>
      </c>
    </row>
    <row r="3314" spans="1:12" x14ac:dyDescent="0.25">
      <c r="A3314" t="s">
        <v>40</v>
      </c>
      <c r="B3314">
        <v>2</v>
      </c>
      <c r="C3314">
        <v>43.69</v>
      </c>
      <c r="D3314" s="1">
        <v>0.1</v>
      </c>
      <c r="E3314" t="s">
        <v>32</v>
      </c>
      <c r="F3314">
        <v>44</v>
      </c>
      <c r="G3314" s="2">
        <v>45603</v>
      </c>
      <c r="H3314">
        <v>87.38</v>
      </c>
      <c r="I3314">
        <v>2024</v>
      </c>
      <c r="J3314">
        <f t="shared" si="102"/>
        <v>35.627659574468083</v>
      </c>
      <c r="K3314">
        <v>4312</v>
      </c>
      <c r="L3314">
        <f t="shared" si="103"/>
        <v>188</v>
      </c>
    </row>
    <row r="3315" spans="1:12" x14ac:dyDescent="0.25">
      <c r="A3315" t="s">
        <v>19</v>
      </c>
      <c r="B3315">
        <v>5</v>
      </c>
      <c r="C3315">
        <v>69</v>
      </c>
      <c r="D3315" s="1">
        <v>0.1</v>
      </c>
      <c r="E3315" t="s">
        <v>14</v>
      </c>
      <c r="F3315">
        <v>22</v>
      </c>
      <c r="G3315" s="2">
        <v>45500</v>
      </c>
      <c r="H3315">
        <v>345</v>
      </c>
      <c r="I3315">
        <v>2024</v>
      </c>
      <c r="J3315">
        <f t="shared" si="102"/>
        <v>35.582887700534762</v>
      </c>
      <c r="K3315">
        <v>4313</v>
      </c>
      <c r="L3315">
        <f t="shared" si="103"/>
        <v>187</v>
      </c>
    </row>
    <row r="3316" spans="1:12" x14ac:dyDescent="0.25">
      <c r="A3316" t="s">
        <v>40</v>
      </c>
      <c r="B3316">
        <v>4</v>
      </c>
      <c r="C3316">
        <v>217.71</v>
      </c>
      <c r="D3316" s="1">
        <v>0</v>
      </c>
      <c r="E3316" t="s">
        <v>28</v>
      </c>
      <c r="F3316">
        <v>28</v>
      </c>
      <c r="G3316" s="2">
        <v>45639</v>
      </c>
      <c r="H3316">
        <v>870.84</v>
      </c>
      <c r="I3316">
        <v>2024</v>
      </c>
      <c r="J3316">
        <f t="shared" si="102"/>
        <v>35.655913978494624</v>
      </c>
      <c r="K3316">
        <v>4314</v>
      </c>
      <c r="L3316">
        <f t="shared" si="103"/>
        <v>186</v>
      </c>
    </row>
    <row r="3317" spans="1:12" x14ac:dyDescent="0.25">
      <c r="A3317" t="s">
        <v>40</v>
      </c>
      <c r="B3317">
        <v>4</v>
      </c>
      <c r="C3317">
        <v>485.53</v>
      </c>
      <c r="D3317" s="1">
        <v>0</v>
      </c>
      <c r="E3317" t="s">
        <v>33</v>
      </c>
      <c r="F3317">
        <v>43</v>
      </c>
      <c r="G3317" s="2">
        <v>45541</v>
      </c>
      <c r="H3317">
        <v>1942.12</v>
      </c>
      <c r="I3317">
        <v>2024</v>
      </c>
      <c r="J3317">
        <f t="shared" si="102"/>
        <v>35.697297297297297</v>
      </c>
      <c r="K3317">
        <v>4315</v>
      </c>
      <c r="L3317">
        <f t="shared" si="103"/>
        <v>185</v>
      </c>
    </row>
    <row r="3318" spans="1:12" x14ac:dyDescent="0.25">
      <c r="A3318" t="s">
        <v>19</v>
      </c>
      <c r="B3318">
        <v>1</v>
      </c>
      <c r="C3318">
        <v>290.11</v>
      </c>
      <c r="D3318" s="1">
        <v>0</v>
      </c>
      <c r="E3318" t="s">
        <v>30</v>
      </c>
      <c r="F3318">
        <v>41</v>
      </c>
      <c r="G3318" s="2">
        <v>45405</v>
      </c>
      <c r="H3318">
        <v>290.11</v>
      </c>
      <c r="I3318">
        <v>2024</v>
      </c>
      <c r="J3318">
        <f t="shared" si="102"/>
        <v>35.657608695652172</v>
      </c>
      <c r="K3318">
        <v>4316</v>
      </c>
      <c r="L3318">
        <f t="shared" si="103"/>
        <v>184</v>
      </c>
    </row>
    <row r="3319" spans="1:12" x14ac:dyDescent="0.25">
      <c r="A3319" t="s">
        <v>17</v>
      </c>
      <c r="B3319">
        <v>3</v>
      </c>
      <c r="C3319">
        <v>360.87</v>
      </c>
      <c r="D3319" s="1">
        <v>0.1</v>
      </c>
      <c r="E3319" t="s">
        <v>20</v>
      </c>
      <c r="F3319">
        <v>10</v>
      </c>
      <c r="G3319" s="2">
        <v>45465</v>
      </c>
      <c r="H3319">
        <v>1082.6100000000001</v>
      </c>
      <c r="I3319">
        <v>2024</v>
      </c>
      <c r="J3319">
        <f t="shared" si="102"/>
        <v>35.62841530054645</v>
      </c>
      <c r="K3319">
        <v>4317</v>
      </c>
      <c r="L3319">
        <f t="shared" si="103"/>
        <v>183</v>
      </c>
    </row>
    <row r="3320" spans="1:12" x14ac:dyDescent="0.25">
      <c r="A3320" t="s">
        <v>10</v>
      </c>
      <c r="B3320">
        <v>2</v>
      </c>
      <c r="C3320">
        <v>492.8</v>
      </c>
      <c r="D3320" s="1">
        <v>0.2</v>
      </c>
      <c r="E3320" t="s">
        <v>11</v>
      </c>
      <c r="F3320">
        <v>56</v>
      </c>
      <c r="G3320" s="2">
        <v>45569</v>
      </c>
      <c r="H3320">
        <v>985.6</v>
      </c>
      <c r="I3320">
        <v>2024</v>
      </c>
      <c r="J3320">
        <f t="shared" si="102"/>
        <v>35.769230769230766</v>
      </c>
      <c r="K3320">
        <v>4318</v>
      </c>
      <c r="L3320">
        <f t="shared" si="103"/>
        <v>182</v>
      </c>
    </row>
    <row r="3321" spans="1:12" x14ac:dyDescent="0.25">
      <c r="A3321" t="s">
        <v>27</v>
      </c>
      <c r="B3321">
        <v>1</v>
      </c>
      <c r="C3321">
        <v>127.83</v>
      </c>
      <c r="D3321" s="1">
        <v>0.15</v>
      </c>
      <c r="E3321" t="s">
        <v>28</v>
      </c>
      <c r="F3321">
        <v>33</v>
      </c>
      <c r="G3321" s="2">
        <v>45510</v>
      </c>
      <c r="H3321">
        <v>127.83</v>
      </c>
      <c r="I3321">
        <v>2024</v>
      </c>
      <c r="J3321">
        <f t="shared" si="102"/>
        <v>35.657458563535911</v>
      </c>
      <c r="K3321">
        <v>4319</v>
      </c>
      <c r="L3321">
        <f t="shared" si="103"/>
        <v>181</v>
      </c>
    </row>
    <row r="3322" spans="1:12" x14ac:dyDescent="0.25">
      <c r="A3322" t="s">
        <v>19</v>
      </c>
      <c r="B3322">
        <v>3</v>
      </c>
      <c r="C3322">
        <v>450.4</v>
      </c>
      <c r="D3322" s="1">
        <v>0.2</v>
      </c>
      <c r="E3322" t="s">
        <v>14</v>
      </c>
      <c r="F3322">
        <v>60</v>
      </c>
      <c r="G3322" s="2">
        <v>45312</v>
      </c>
      <c r="H3322">
        <v>1351.1999999999998</v>
      </c>
      <c r="I3322">
        <v>2024</v>
      </c>
      <c r="J3322">
        <f t="shared" si="102"/>
        <v>35.672222222222224</v>
      </c>
      <c r="K3322">
        <v>4320</v>
      </c>
      <c r="L3322">
        <f t="shared" si="103"/>
        <v>180</v>
      </c>
    </row>
    <row r="3323" spans="1:12" x14ac:dyDescent="0.25">
      <c r="A3323" t="s">
        <v>13</v>
      </c>
      <c r="B3323">
        <v>1</v>
      </c>
      <c r="C3323">
        <v>340.66</v>
      </c>
      <c r="D3323" s="1">
        <v>0</v>
      </c>
      <c r="E3323" t="s">
        <v>14</v>
      </c>
      <c r="F3323">
        <v>57</v>
      </c>
      <c r="G3323" s="2">
        <v>45528</v>
      </c>
      <c r="H3323">
        <v>340.66</v>
      </c>
      <c r="I3323">
        <v>2024</v>
      </c>
      <c r="J3323">
        <f t="shared" si="102"/>
        <v>35.536312849162009</v>
      </c>
      <c r="K3323">
        <v>4321</v>
      </c>
      <c r="L3323">
        <f t="shared" si="103"/>
        <v>179</v>
      </c>
    </row>
    <row r="3324" spans="1:12" x14ac:dyDescent="0.25">
      <c r="A3324" t="s">
        <v>19</v>
      </c>
      <c r="B3324">
        <v>3</v>
      </c>
      <c r="C3324">
        <v>386.97</v>
      </c>
      <c r="D3324" s="1">
        <v>0.2</v>
      </c>
      <c r="E3324" t="s">
        <v>33</v>
      </c>
      <c r="F3324">
        <v>22</v>
      </c>
      <c r="G3324" s="2">
        <v>45562</v>
      </c>
      <c r="H3324">
        <v>1160.9100000000001</v>
      </c>
      <c r="I3324">
        <v>2024</v>
      </c>
      <c r="J3324">
        <f t="shared" si="102"/>
        <v>35.415730337078649</v>
      </c>
      <c r="K3324">
        <v>4322</v>
      </c>
      <c r="L3324">
        <f t="shared" si="103"/>
        <v>178</v>
      </c>
    </row>
    <row r="3325" spans="1:12" x14ac:dyDescent="0.25">
      <c r="A3325" t="s">
        <v>13</v>
      </c>
      <c r="B3325">
        <v>3</v>
      </c>
      <c r="C3325">
        <v>463.23</v>
      </c>
      <c r="D3325" s="1">
        <v>0.1</v>
      </c>
      <c r="E3325" t="s">
        <v>11</v>
      </c>
      <c r="F3325">
        <v>34</v>
      </c>
      <c r="G3325" s="2">
        <v>45640</v>
      </c>
      <c r="H3325">
        <v>1389.69</v>
      </c>
      <c r="I3325">
        <v>2024</v>
      </c>
      <c r="J3325">
        <f t="shared" si="102"/>
        <v>35.491525423728817</v>
      </c>
      <c r="K3325">
        <v>4323</v>
      </c>
      <c r="L3325">
        <f t="shared" si="103"/>
        <v>177</v>
      </c>
    </row>
    <row r="3326" spans="1:12" x14ac:dyDescent="0.25">
      <c r="A3326" t="s">
        <v>13</v>
      </c>
      <c r="B3326">
        <v>3</v>
      </c>
      <c r="C3326">
        <v>446.75</v>
      </c>
      <c r="D3326" s="1">
        <v>0.15</v>
      </c>
      <c r="E3326" t="s">
        <v>25</v>
      </c>
      <c r="F3326">
        <v>50</v>
      </c>
      <c r="G3326" s="2">
        <v>45627</v>
      </c>
      <c r="H3326">
        <v>1340.25</v>
      </c>
      <c r="I3326">
        <v>2024</v>
      </c>
      <c r="J3326">
        <f t="shared" si="102"/>
        <v>35.5</v>
      </c>
      <c r="K3326">
        <v>4324</v>
      </c>
      <c r="L3326">
        <f t="shared" si="103"/>
        <v>176</v>
      </c>
    </row>
    <row r="3327" spans="1:12" x14ac:dyDescent="0.25">
      <c r="A3327" t="s">
        <v>38</v>
      </c>
      <c r="B3327">
        <v>5</v>
      </c>
      <c r="C3327">
        <v>216.21</v>
      </c>
      <c r="D3327" s="1">
        <v>0.05</v>
      </c>
      <c r="E3327" t="s">
        <v>32</v>
      </c>
      <c r="F3327">
        <v>14</v>
      </c>
      <c r="G3327" s="2">
        <v>45546</v>
      </c>
      <c r="H3327">
        <v>1081.05</v>
      </c>
      <c r="I3327">
        <v>2024</v>
      </c>
      <c r="J3327">
        <f t="shared" si="102"/>
        <v>35.417142857142856</v>
      </c>
      <c r="K3327">
        <v>4325</v>
      </c>
      <c r="L3327">
        <f t="shared" si="103"/>
        <v>175</v>
      </c>
    </row>
    <row r="3328" spans="1:12" x14ac:dyDescent="0.25">
      <c r="A3328" t="s">
        <v>17</v>
      </c>
      <c r="B3328">
        <v>3</v>
      </c>
      <c r="C3328">
        <v>158.69</v>
      </c>
      <c r="D3328" s="1">
        <v>0.2</v>
      </c>
      <c r="E3328" t="s">
        <v>30</v>
      </c>
      <c r="F3328">
        <v>59</v>
      </c>
      <c r="G3328" s="2">
        <v>45568</v>
      </c>
      <c r="H3328">
        <v>476.07</v>
      </c>
      <c r="I3328">
        <v>2024</v>
      </c>
      <c r="J3328">
        <f t="shared" si="102"/>
        <v>35.540229885057471</v>
      </c>
      <c r="K3328">
        <v>4326</v>
      </c>
      <c r="L3328">
        <f t="shared" si="103"/>
        <v>174</v>
      </c>
    </row>
    <row r="3329" spans="1:12" x14ac:dyDescent="0.25">
      <c r="A3329" t="s">
        <v>10</v>
      </c>
      <c r="B3329">
        <v>1</v>
      </c>
      <c r="C3329">
        <v>83.15</v>
      </c>
      <c r="D3329" s="1">
        <v>0.1</v>
      </c>
      <c r="E3329" t="s">
        <v>32</v>
      </c>
      <c r="F3329">
        <v>20</v>
      </c>
      <c r="G3329" s="2">
        <v>45540</v>
      </c>
      <c r="H3329">
        <v>83.15</v>
      </c>
      <c r="I3329">
        <v>2024</v>
      </c>
      <c r="J3329">
        <f t="shared" si="102"/>
        <v>35.404624277456648</v>
      </c>
      <c r="K3329">
        <v>4327</v>
      </c>
      <c r="L3329">
        <f t="shared" si="103"/>
        <v>173</v>
      </c>
    </row>
    <row r="3330" spans="1:12" x14ac:dyDescent="0.25">
      <c r="A3330" t="s">
        <v>22</v>
      </c>
      <c r="B3330">
        <v>5</v>
      </c>
      <c r="C3330">
        <v>75.040000000000006</v>
      </c>
      <c r="D3330" s="1">
        <v>0.1</v>
      </c>
      <c r="E3330" t="s">
        <v>25</v>
      </c>
      <c r="F3330">
        <v>60</v>
      </c>
      <c r="G3330" s="2">
        <v>45507</v>
      </c>
      <c r="H3330">
        <v>375.20000000000005</v>
      </c>
      <c r="I3330">
        <v>2024</v>
      </c>
      <c r="J3330">
        <f t="shared" si="102"/>
        <v>35.494186046511629</v>
      </c>
      <c r="K3330">
        <v>4328</v>
      </c>
      <c r="L3330">
        <f t="shared" si="103"/>
        <v>172</v>
      </c>
    </row>
    <row r="3331" spans="1:12" x14ac:dyDescent="0.25">
      <c r="A3331" t="s">
        <v>27</v>
      </c>
      <c r="B3331">
        <v>1</v>
      </c>
      <c r="C3331">
        <v>232.35</v>
      </c>
      <c r="D3331" s="1">
        <v>0.2</v>
      </c>
      <c r="E3331" t="s">
        <v>20</v>
      </c>
      <c r="F3331">
        <v>58</v>
      </c>
      <c r="G3331" s="2">
        <v>45475</v>
      </c>
      <c r="H3331">
        <v>232.35</v>
      </c>
      <c r="I3331">
        <v>2024</v>
      </c>
      <c r="J3331">
        <f t="shared" ref="J3331:J3394" si="104" xml:space="preserve"> AVERAGE(F3331:F6830)</f>
        <v>35.350877192982459</v>
      </c>
      <c r="K3331">
        <v>4329</v>
      </c>
      <c r="L3331">
        <f t="shared" ref="L3331:L3394" si="105" xml:space="preserve"> COUNTA(K3331:K6830)</f>
        <v>171</v>
      </c>
    </row>
    <row r="3332" spans="1:12" x14ac:dyDescent="0.25">
      <c r="A3332" t="s">
        <v>22</v>
      </c>
      <c r="B3332">
        <v>1</v>
      </c>
      <c r="C3332">
        <v>322.82</v>
      </c>
      <c r="D3332" s="1">
        <v>0.15</v>
      </c>
      <c r="E3332" t="s">
        <v>25</v>
      </c>
      <c r="F3332">
        <v>47</v>
      </c>
      <c r="G3332" s="2">
        <v>45371</v>
      </c>
      <c r="H3332">
        <v>322.82</v>
      </c>
      <c r="I3332">
        <v>2024</v>
      </c>
      <c r="J3332">
        <f t="shared" si="104"/>
        <v>35.21764705882353</v>
      </c>
      <c r="K3332">
        <v>4330</v>
      </c>
      <c r="L3332">
        <f t="shared" si="105"/>
        <v>170</v>
      </c>
    </row>
    <row r="3333" spans="1:12" x14ac:dyDescent="0.25">
      <c r="A3333" t="s">
        <v>38</v>
      </c>
      <c r="B3333">
        <v>5</v>
      </c>
      <c r="C3333">
        <v>431.37</v>
      </c>
      <c r="D3333" s="1">
        <v>0.2</v>
      </c>
      <c r="E3333" t="s">
        <v>20</v>
      </c>
      <c r="F3333">
        <v>35</v>
      </c>
      <c r="G3333" s="2">
        <v>45365</v>
      </c>
      <c r="H3333">
        <v>2156.85</v>
      </c>
      <c r="I3333">
        <v>2024</v>
      </c>
      <c r="J3333">
        <f t="shared" si="104"/>
        <v>35.147928994082839</v>
      </c>
      <c r="K3333">
        <v>4331</v>
      </c>
      <c r="L3333">
        <f t="shared" si="105"/>
        <v>169</v>
      </c>
    </row>
    <row r="3334" spans="1:12" x14ac:dyDescent="0.25">
      <c r="A3334" t="s">
        <v>10</v>
      </c>
      <c r="B3334">
        <v>5</v>
      </c>
      <c r="C3334">
        <v>415.37</v>
      </c>
      <c r="D3334" s="1">
        <v>0.15</v>
      </c>
      <c r="E3334" t="s">
        <v>20</v>
      </c>
      <c r="F3334">
        <v>33</v>
      </c>
      <c r="G3334" s="2">
        <v>45311</v>
      </c>
      <c r="H3334">
        <v>2076.85</v>
      </c>
      <c r="I3334">
        <v>2024</v>
      </c>
      <c r="J3334">
        <f t="shared" si="104"/>
        <v>35.148809523809526</v>
      </c>
      <c r="K3334">
        <v>4332</v>
      </c>
      <c r="L3334">
        <f t="shared" si="105"/>
        <v>168</v>
      </c>
    </row>
    <row r="3335" spans="1:12" x14ac:dyDescent="0.25">
      <c r="A3335" t="s">
        <v>19</v>
      </c>
      <c r="B3335">
        <v>2</v>
      </c>
      <c r="C3335">
        <v>345.03</v>
      </c>
      <c r="D3335" s="1">
        <v>0.1</v>
      </c>
      <c r="E3335" t="s">
        <v>11</v>
      </c>
      <c r="F3335">
        <v>17</v>
      </c>
      <c r="G3335" s="2">
        <v>45307</v>
      </c>
      <c r="H3335">
        <v>690.06</v>
      </c>
      <c r="I3335">
        <v>2024</v>
      </c>
      <c r="J3335">
        <f t="shared" si="104"/>
        <v>35.161676646706589</v>
      </c>
      <c r="K3335">
        <v>4333</v>
      </c>
      <c r="L3335">
        <f t="shared" si="105"/>
        <v>167</v>
      </c>
    </row>
    <row r="3336" spans="1:12" x14ac:dyDescent="0.25">
      <c r="A3336" t="s">
        <v>13</v>
      </c>
      <c r="B3336">
        <v>4</v>
      </c>
      <c r="C3336">
        <v>448.99</v>
      </c>
      <c r="D3336" s="1">
        <v>0</v>
      </c>
      <c r="E3336" t="s">
        <v>28</v>
      </c>
      <c r="F3336">
        <v>18</v>
      </c>
      <c r="G3336" s="2">
        <v>45370</v>
      </c>
      <c r="H3336">
        <v>1795.96</v>
      </c>
      <c r="I3336">
        <v>2024</v>
      </c>
      <c r="J3336">
        <f t="shared" si="104"/>
        <v>35.2710843373494</v>
      </c>
      <c r="K3336">
        <v>4334</v>
      </c>
      <c r="L3336">
        <f t="shared" si="105"/>
        <v>166</v>
      </c>
    </row>
    <row r="3337" spans="1:12" x14ac:dyDescent="0.25">
      <c r="A3337" t="s">
        <v>38</v>
      </c>
      <c r="B3337">
        <v>3</v>
      </c>
      <c r="C3337">
        <v>231.29</v>
      </c>
      <c r="D3337" s="1">
        <v>0.1</v>
      </c>
      <c r="E3337" t="s">
        <v>32</v>
      </c>
      <c r="F3337">
        <v>53</v>
      </c>
      <c r="G3337" s="2">
        <v>45446</v>
      </c>
      <c r="H3337">
        <v>693.87</v>
      </c>
      <c r="I3337">
        <v>2024</v>
      </c>
      <c r="J3337">
        <f t="shared" si="104"/>
        <v>35.375757575757575</v>
      </c>
      <c r="K3337">
        <v>4335</v>
      </c>
      <c r="L3337">
        <f t="shared" si="105"/>
        <v>165</v>
      </c>
    </row>
    <row r="3338" spans="1:12" x14ac:dyDescent="0.25">
      <c r="A3338" t="s">
        <v>10</v>
      </c>
      <c r="B3338">
        <v>4</v>
      </c>
      <c r="C3338">
        <v>87.71</v>
      </c>
      <c r="D3338" s="1">
        <v>0.2</v>
      </c>
      <c r="E3338" t="s">
        <v>32</v>
      </c>
      <c r="F3338">
        <v>11</v>
      </c>
      <c r="G3338" s="2">
        <v>45343</v>
      </c>
      <c r="H3338">
        <v>350.84</v>
      </c>
      <c r="I3338">
        <v>2024</v>
      </c>
      <c r="J3338">
        <f t="shared" si="104"/>
        <v>35.268292682926827</v>
      </c>
      <c r="K3338">
        <v>4336</v>
      </c>
      <c r="L3338">
        <f t="shared" si="105"/>
        <v>164</v>
      </c>
    </row>
    <row r="3339" spans="1:12" x14ac:dyDescent="0.25">
      <c r="A3339" t="s">
        <v>13</v>
      </c>
      <c r="B3339">
        <v>2</v>
      </c>
      <c r="C3339">
        <v>69.44</v>
      </c>
      <c r="D3339" s="1">
        <v>0.05</v>
      </c>
      <c r="E3339" t="s">
        <v>20</v>
      </c>
      <c r="F3339">
        <v>39</v>
      </c>
      <c r="G3339" s="2">
        <v>45469</v>
      </c>
      <c r="H3339">
        <v>138.88</v>
      </c>
      <c r="I3339">
        <v>2024</v>
      </c>
      <c r="J3339">
        <f t="shared" si="104"/>
        <v>35.417177914110432</v>
      </c>
      <c r="K3339">
        <v>4337</v>
      </c>
      <c r="L3339">
        <f t="shared" si="105"/>
        <v>163</v>
      </c>
    </row>
    <row r="3340" spans="1:12" x14ac:dyDescent="0.25">
      <c r="A3340" t="s">
        <v>10</v>
      </c>
      <c r="B3340">
        <v>3</v>
      </c>
      <c r="C3340">
        <v>258.42</v>
      </c>
      <c r="D3340" s="1">
        <v>0.2</v>
      </c>
      <c r="E3340" t="s">
        <v>33</v>
      </c>
      <c r="F3340">
        <v>11</v>
      </c>
      <c r="G3340" s="2">
        <v>45552</v>
      </c>
      <c r="H3340">
        <v>775.26</v>
      </c>
      <c r="I3340">
        <v>2024</v>
      </c>
      <c r="J3340">
        <f t="shared" si="104"/>
        <v>35.395061728395063</v>
      </c>
      <c r="K3340">
        <v>4338</v>
      </c>
      <c r="L3340">
        <f t="shared" si="105"/>
        <v>162</v>
      </c>
    </row>
    <row r="3341" spans="1:12" x14ac:dyDescent="0.25">
      <c r="A3341" t="s">
        <v>27</v>
      </c>
      <c r="B3341">
        <v>2</v>
      </c>
      <c r="C3341">
        <v>396.29</v>
      </c>
      <c r="D3341" s="1">
        <v>0.1</v>
      </c>
      <c r="E3341" t="s">
        <v>20</v>
      </c>
      <c r="F3341">
        <v>53</v>
      </c>
      <c r="G3341" s="2">
        <v>45627</v>
      </c>
      <c r="H3341">
        <v>792.58</v>
      </c>
      <c r="I3341">
        <v>2024</v>
      </c>
      <c r="J3341">
        <f t="shared" si="104"/>
        <v>35.546583850931675</v>
      </c>
      <c r="K3341">
        <v>4339</v>
      </c>
      <c r="L3341">
        <f t="shared" si="105"/>
        <v>161</v>
      </c>
    </row>
    <row r="3342" spans="1:12" x14ac:dyDescent="0.25">
      <c r="A3342" t="s">
        <v>38</v>
      </c>
      <c r="B3342">
        <v>4</v>
      </c>
      <c r="C3342">
        <v>441.47</v>
      </c>
      <c r="D3342" s="1">
        <v>0</v>
      </c>
      <c r="E3342" t="s">
        <v>11</v>
      </c>
      <c r="F3342">
        <v>23</v>
      </c>
      <c r="G3342" s="2">
        <v>45578</v>
      </c>
      <c r="H3342">
        <v>1765.88</v>
      </c>
      <c r="I3342">
        <v>2024</v>
      </c>
      <c r="J3342">
        <f t="shared" si="104"/>
        <v>35.4375</v>
      </c>
      <c r="K3342">
        <v>4340</v>
      </c>
      <c r="L3342">
        <f t="shared" si="105"/>
        <v>160</v>
      </c>
    </row>
    <row r="3343" spans="1:12" x14ac:dyDescent="0.25">
      <c r="A3343" t="s">
        <v>13</v>
      </c>
      <c r="B3343">
        <v>4</v>
      </c>
      <c r="C3343">
        <v>192.12</v>
      </c>
      <c r="D3343" s="1">
        <v>0.1</v>
      </c>
      <c r="E3343" t="s">
        <v>30</v>
      </c>
      <c r="F3343">
        <v>52</v>
      </c>
      <c r="G3343" s="2">
        <v>45306</v>
      </c>
      <c r="H3343">
        <v>768.48</v>
      </c>
      <c r="I3343">
        <v>2024</v>
      </c>
      <c r="J3343">
        <f t="shared" si="104"/>
        <v>35.515723270440255</v>
      </c>
      <c r="K3343">
        <v>4341</v>
      </c>
      <c r="L3343">
        <f t="shared" si="105"/>
        <v>159</v>
      </c>
    </row>
    <row r="3344" spans="1:12" x14ac:dyDescent="0.25">
      <c r="A3344" t="s">
        <v>19</v>
      </c>
      <c r="B3344">
        <v>2</v>
      </c>
      <c r="C3344">
        <v>436.07</v>
      </c>
      <c r="D3344" s="1">
        <v>0</v>
      </c>
      <c r="E3344" t="s">
        <v>11</v>
      </c>
      <c r="F3344">
        <v>13</v>
      </c>
      <c r="G3344" s="2">
        <v>45635</v>
      </c>
      <c r="H3344">
        <v>872.14</v>
      </c>
      <c r="I3344">
        <v>2024</v>
      </c>
      <c r="J3344">
        <f t="shared" si="104"/>
        <v>35.411392405063289</v>
      </c>
      <c r="K3344">
        <v>4342</v>
      </c>
      <c r="L3344">
        <f t="shared" si="105"/>
        <v>158</v>
      </c>
    </row>
    <row r="3345" spans="1:12" x14ac:dyDescent="0.25">
      <c r="A3345" t="s">
        <v>10</v>
      </c>
      <c r="B3345">
        <v>1</v>
      </c>
      <c r="C3345">
        <v>33.01</v>
      </c>
      <c r="D3345" s="1">
        <v>0.1</v>
      </c>
      <c r="E3345" t="s">
        <v>33</v>
      </c>
      <c r="F3345">
        <v>50</v>
      </c>
      <c r="G3345" s="2">
        <v>45345</v>
      </c>
      <c r="H3345">
        <v>33.01</v>
      </c>
      <c r="I3345">
        <v>2024</v>
      </c>
      <c r="J3345">
        <f t="shared" si="104"/>
        <v>35.554140127388536</v>
      </c>
      <c r="K3345">
        <v>4343</v>
      </c>
      <c r="L3345">
        <f t="shared" si="105"/>
        <v>157</v>
      </c>
    </row>
    <row r="3346" spans="1:12" x14ac:dyDescent="0.25">
      <c r="A3346" t="s">
        <v>22</v>
      </c>
      <c r="B3346">
        <v>1</v>
      </c>
      <c r="C3346">
        <v>70.010000000000005</v>
      </c>
      <c r="D3346" s="1">
        <v>0.05</v>
      </c>
      <c r="E3346" t="s">
        <v>11</v>
      </c>
      <c r="F3346">
        <v>19</v>
      </c>
      <c r="G3346" s="2">
        <v>45372</v>
      </c>
      <c r="H3346">
        <v>70.010000000000005</v>
      </c>
      <c r="I3346">
        <v>2024</v>
      </c>
      <c r="J3346">
        <f t="shared" si="104"/>
        <v>35.46153846153846</v>
      </c>
      <c r="K3346">
        <v>4344</v>
      </c>
      <c r="L3346">
        <f t="shared" si="105"/>
        <v>156</v>
      </c>
    </row>
    <row r="3347" spans="1:12" x14ac:dyDescent="0.25">
      <c r="A3347" t="s">
        <v>13</v>
      </c>
      <c r="B3347">
        <v>4</v>
      </c>
      <c r="C3347">
        <v>474.72</v>
      </c>
      <c r="D3347" s="1">
        <v>0</v>
      </c>
      <c r="E3347" t="s">
        <v>11</v>
      </c>
      <c r="F3347">
        <v>28</v>
      </c>
      <c r="G3347" s="2">
        <v>45631</v>
      </c>
      <c r="H3347">
        <v>1898.88</v>
      </c>
      <c r="I3347">
        <v>2024</v>
      </c>
      <c r="J3347">
        <f t="shared" si="104"/>
        <v>35.567741935483873</v>
      </c>
      <c r="K3347">
        <v>4345</v>
      </c>
      <c r="L3347">
        <f t="shared" si="105"/>
        <v>155</v>
      </c>
    </row>
    <row r="3348" spans="1:12" x14ac:dyDescent="0.25">
      <c r="A3348" t="s">
        <v>17</v>
      </c>
      <c r="B3348">
        <v>1</v>
      </c>
      <c r="C3348">
        <v>355.49</v>
      </c>
      <c r="D3348" s="1">
        <v>0.15</v>
      </c>
      <c r="E3348" t="s">
        <v>32</v>
      </c>
      <c r="F3348">
        <v>41</v>
      </c>
      <c r="G3348" s="2">
        <v>45477</v>
      </c>
      <c r="H3348">
        <v>355.49</v>
      </c>
      <c r="I3348">
        <v>2024</v>
      </c>
      <c r="J3348">
        <f t="shared" si="104"/>
        <v>35.616883116883116</v>
      </c>
      <c r="K3348">
        <v>4346</v>
      </c>
      <c r="L3348">
        <f t="shared" si="105"/>
        <v>154</v>
      </c>
    </row>
    <row r="3349" spans="1:12" x14ac:dyDescent="0.25">
      <c r="A3349" t="s">
        <v>17</v>
      </c>
      <c r="B3349">
        <v>5</v>
      </c>
      <c r="C3349">
        <v>367.1</v>
      </c>
      <c r="D3349" s="1">
        <v>0.15</v>
      </c>
      <c r="E3349" t="s">
        <v>28</v>
      </c>
      <c r="F3349">
        <v>38</v>
      </c>
      <c r="G3349" s="2">
        <v>45306</v>
      </c>
      <c r="H3349">
        <v>1835.5</v>
      </c>
      <c r="I3349">
        <v>2024</v>
      </c>
      <c r="J3349">
        <f t="shared" si="104"/>
        <v>35.58169934640523</v>
      </c>
      <c r="K3349">
        <v>4347</v>
      </c>
      <c r="L3349">
        <f t="shared" si="105"/>
        <v>153</v>
      </c>
    </row>
    <row r="3350" spans="1:12" x14ac:dyDescent="0.25">
      <c r="A3350" t="s">
        <v>19</v>
      </c>
      <c r="B3350">
        <v>1</v>
      </c>
      <c r="C3350">
        <v>132.75</v>
      </c>
      <c r="D3350" s="1">
        <v>0.2</v>
      </c>
      <c r="E3350" t="s">
        <v>25</v>
      </c>
      <c r="F3350">
        <v>44</v>
      </c>
      <c r="G3350" s="2">
        <v>45557</v>
      </c>
      <c r="H3350">
        <v>132.75</v>
      </c>
      <c r="I3350">
        <v>2024</v>
      </c>
      <c r="J3350">
        <f t="shared" si="104"/>
        <v>35.565789473684212</v>
      </c>
      <c r="K3350">
        <v>4348</v>
      </c>
      <c r="L3350">
        <f t="shared" si="105"/>
        <v>152</v>
      </c>
    </row>
    <row r="3351" spans="1:12" x14ac:dyDescent="0.25">
      <c r="A3351" t="s">
        <v>22</v>
      </c>
      <c r="B3351">
        <v>4</v>
      </c>
      <c r="C3351">
        <v>207.06</v>
      </c>
      <c r="D3351" s="1">
        <v>0.2</v>
      </c>
      <c r="E3351" t="s">
        <v>33</v>
      </c>
      <c r="F3351">
        <v>11</v>
      </c>
      <c r="G3351" s="2">
        <v>45312</v>
      </c>
      <c r="H3351">
        <v>828.24</v>
      </c>
      <c r="I3351">
        <v>2024</v>
      </c>
      <c r="J3351">
        <f t="shared" si="104"/>
        <v>35.509933774834437</v>
      </c>
      <c r="K3351">
        <v>4349</v>
      </c>
      <c r="L3351">
        <f t="shared" si="105"/>
        <v>151</v>
      </c>
    </row>
    <row r="3352" spans="1:12" x14ac:dyDescent="0.25">
      <c r="A3352" t="s">
        <v>17</v>
      </c>
      <c r="B3352">
        <v>3</v>
      </c>
      <c r="C3352">
        <v>192.09</v>
      </c>
      <c r="D3352" s="1">
        <v>0</v>
      </c>
      <c r="E3352" t="s">
        <v>14</v>
      </c>
      <c r="F3352">
        <v>59</v>
      </c>
      <c r="G3352" s="2">
        <v>45446</v>
      </c>
      <c r="H3352">
        <v>576.27</v>
      </c>
      <c r="I3352">
        <v>2024</v>
      </c>
      <c r="J3352">
        <f t="shared" si="104"/>
        <v>35.673333333333332</v>
      </c>
      <c r="K3352">
        <v>4350</v>
      </c>
      <c r="L3352">
        <f t="shared" si="105"/>
        <v>150</v>
      </c>
    </row>
    <row r="3353" spans="1:12" x14ac:dyDescent="0.25">
      <c r="A3353" t="s">
        <v>10</v>
      </c>
      <c r="B3353">
        <v>4</v>
      </c>
      <c r="C3353">
        <v>395.21</v>
      </c>
      <c r="D3353" s="1">
        <v>0.15</v>
      </c>
      <c r="E3353" t="s">
        <v>28</v>
      </c>
      <c r="F3353">
        <v>55</v>
      </c>
      <c r="G3353" s="2">
        <v>45579</v>
      </c>
      <c r="H3353">
        <v>1580.84</v>
      </c>
      <c r="I3353">
        <v>2024</v>
      </c>
      <c r="J3353">
        <f t="shared" si="104"/>
        <v>35.516778523489933</v>
      </c>
      <c r="K3353">
        <v>4351</v>
      </c>
      <c r="L3353">
        <f t="shared" si="105"/>
        <v>149</v>
      </c>
    </row>
    <row r="3354" spans="1:12" x14ac:dyDescent="0.25">
      <c r="A3354" t="s">
        <v>40</v>
      </c>
      <c r="B3354">
        <v>4</v>
      </c>
      <c r="C3354">
        <v>66.23</v>
      </c>
      <c r="D3354" s="1">
        <v>0.15</v>
      </c>
      <c r="E3354" t="s">
        <v>20</v>
      </c>
      <c r="F3354">
        <v>30</v>
      </c>
      <c r="G3354" s="2">
        <v>45307</v>
      </c>
      <c r="H3354">
        <v>264.92</v>
      </c>
      <c r="I3354">
        <v>2024</v>
      </c>
      <c r="J3354">
        <f t="shared" si="104"/>
        <v>35.385135135135137</v>
      </c>
      <c r="K3354">
        <v>4352</v>
      </c>
      <c r="L3354">
        <f t="shared" si="105"/>
        <v>148</v>
      </c>
    </row>
    <row r="3355" spans="1:12" x14ac:dyDescent="0.25">
      <c r="A3355" t="s">
        <v>27</v>
      </c>
      <c r="B3355">
        <v>2</v>
      </c>
      <c r="C3355">
        <v>476.18</v>
      </c>
      <c r="D3355" s="1">
        <v>0.2</v>
      </c>
      <c r="E3355" t="s">
        <v>33</v>
      </c>
      <c r="F3355">
        <v>57</v>
      </c>
      <c r="G3355" s="2">
        <v>45374</v>
      </c>
      <c r="H3355">
        <v>952.36</v>
      </c>
      <c r="I3355">
        <v>2024</v>
      </c>
      <c r="J3355">
        <f t="shared" si="104"/>
        <v>35.42176870748299</v>
      </c>
      <c r="K3355">
        <v>4353</v>
      </c>
      <c r="L3355">
        <f t="shared" si="105"/>
        <v>147</v>
      </c>
    </row>
    <row r="3356" spans="1:12" x14ac:dyDescent="0.25">
      <c r="A3356" t="s">
        <v>19</v>
      </c>
      <c r="B3356">
        <v>1</v>
      </c>
      <c r="C3356">
        <v>324.89999999999998</v>
      </c>
      <c r="D3356" s="1">
        <v>0.05</v>
      </c>
      <c r="E3356" t="s">
        <v>14</v>
      </c>
      <c r="F3356">
        <v>34</v>
      </c>
      <c r="G3356" s="2">
        <v>45436</v>
      </c>
      <c r="H3356">
        <v>324.89999999999998</v>
      </c>
      <c r="I3356">
        <v>2024</v>
      </c>
      <c r="J3356">
        <f t="shared" si="104"/>
        <v>35.273972602739725</v>
      </c>
      <c r="K3356">
        <v>4354</v>
      </c>
      <c r="L3356">
        <f t="shared" si="105"/>
        <v>146</v>
      </c>
    </row>
    <row r="3357" spans="1:12" x14ac:dyDescent="0.25">
      <c r="A3357" t="s">
        <v>22</v>
      </c>
      <c r="B3357">
        <v>3</v>
      </c>
      <c r="C3357">
        <v>293.76</v>
      </c>
      <c r="D3357" s="1">
        <v>0</v>
      </c>
      <c r="E3357" t="s">
        <v>14</v>
      </c>
      <c r="F3357">
        <v>20</v>
      </c>
      <c r="G3357" s="2">
        <v>45318</v>
      </c>
      <c r="H3357">
        <v>881.28</v>
      </c>
      <c r="I3357">
        <v>2024</v>
      </c>
      <c r="J3357">
        <f t="shared" si="104"/>
        <v>35.282758620689656</v>
      </c>
      <c r="K3357">
        <v>4355</v>
      </c>
      <c r="L3357">
        <f t="shared" si="105"/>
        <v>145</v>
      </c>
    </row>
    <row r="3358" spans="1:12" x14ac:dyDescent="0.25">
      <c r="A3358" t="s">
        <v>22</v>
      </c>
      <c r="B3358">
        <v>3</v>
      </c>
      <c r="C3358">
        <v>169.18</v>
      </c>
      <c r="D3358" s="1">
        <v>0.05</v>
      </c>
      <c r="E3358" t="s">
        <v>33</v>
      </c>
      <c r="F3358">
        <v>12</v>
      </c>
      <c r="G3358" s="2">
        <v>45499</v>
      </c>
      <c r="H3358">
        <v>507.54</v>
      </c>
      <c r="I3358">
        <v>2024</v>
      </c>
      <c r="J3358">
        <f t="shared" si="104"/>
        <v>35.388888888888886</v>
      </c>
      <c r="K3358">
        <v>4356</v>
      </c>
      <c r="L3358">
        <f t="shared" si="105"/>
        <v>144</v>
      </c>
    </row>
    <row r="3359" spans="1:12" x14ac:dyDescent="0.25">
      <c r="A3359" t="s">
        <v>17</v>
      </c>
      <c r="B3359">
        <v>5</v>
      </c>
      <c r="C3359">
        <v>274.24</v>
      </c>
      <c r="D3359" s="1">
        <v>0.2</v>
      </c>
      <c r="E3359" t="s">
        <v>20</v>
      </c>
      <c r="F3359">
        <v>34</v>
      </c>
      <c r="G3359" s="2">
        <v>45638</v>
      </c>
      <c r="H3359">
        <v>1371.2</v>
      </c>
      <c r="I3359">
        <v>2024</v>
      </c>
      <c r="J3359">
        <f t="shared" si="104"/>
        <v>35.552447552447553</v>
      </c>
      <c r="K3359">
        <v>4357</v>
      </c>
      <c r="L3359">
        <f t="shared" si="105"/>
        <v>143</v>
      </c>
    </row>
    <row r="3360" spans="1:12" x14ac:dyDescent="0.25">
      <c r="A3360" t="s">
        <v>19</v>
      </c>
      <c r="B3360">
        <v>5</v>
      </c>
      <c r="C3360">
        <v>270.2</v>
      </c>
      <c r="D3360" s="1">
        <v>0.05</v>
      </c>
      <c r="E3360" t="s">
        <v>11</v>
      </c>
      <c r="F3360">
        <v>14</v>
      </c>
      <c r="G3360" s="2">
        <v>45451</v>
      </c>
      <c r="H3360">
        <v>1351</v>
      </c>
      <c r="I3360">
        <v>2024</v>
      </c>
      <c r="J3360">
        <f t="shared" si="104"/>
        <v>35.563380281690144</v>
      </c>
      <c r="K3360">
        <v>4358</v>
      </c>
      <c r="L3360">
        <f t="shared" si="105"/>
        <v>142</v>
      </c>
    </row>
    <row r="3361" spans="1:12" x14ac:dyDescent="0.25">
      <c r="A3361" t="s">
        <v>40</v>
      </c>
      <c r="B3361">
        <v>1</v>
      </c>
      <c r="C3361">
        <v>266.94</v>
      </c>
      <c r="D3361" s="1">
        <v>0.05</v>
      </c>
      <c r="E3361" t="s">
        <v>28</v>
      </c>
      <c r="F3361">
        <v>17</v>
      </c>
      <c r="G3361" s="2">
        <v>45484</v>
      </c>
      <c r="H3361">
        <v>266.94</v>
      </c>
      <c r="I3361">
        <v>2024</v>
      </c>
      <c r="J3361">
        <f t="shared" si="104"/>
        <v>35.716312056737586</v>
      </c>
      <c r="K3361">
        <v>4359</v>
      </c>
      <c r="L3361">
        <f t="shared" si="105"/>
        <v>141</v>
      </c>
    </row>
    <row r="3362" spans="1:12" x14ac:dyDescent="0.25">
      <c r="A3362" t="s">
        <v>13</v>
      </c>
      <c r="B3362">
        <v>1</v>
      </c>
      <c r="C3362">
        <v>164.79</v>
      </c>
      <c r="D3362" s="1">
        <v>0.2</v>
      </c>
      <c r="E3362" t="s">
        <v>33</v>
      </c>
      <c r="F3362">
        <v>55</v>
      </c>
      <c r="G3362" s="2">
        <v>45339</v>
      </c>
      <c r="H3362">
        <v>164.79</v>
      </c>
      <c r="I3362">
        <v>2024</v>
      </c>
      <c r="J3362">
        <f t="shared" si="104"/>
        <v>35.85</v>
      </c>
      <c r="K3362">
        <v>4360</v>
      </c>
      <c r="L3362">
        <f t="shared" si="105"/>
        <v>140</v>
      </c>
    </row>
    <row r="3363" spans="1:12" x14ac:dyDescent="0.25">
      <c r="A3363" t="s">
        <v>19</v>
      </c>
      <c r="B3363">
        <v>4</v>
      </c>
      <c r="C3363">
        <v>452.22</v>
      </c>
      <c r="D3363" s="1">
        <v>0</v>
      </c>
      <c r="E3363" t="s">
        <v>20</v>
      </c>
      <c r="F3363">
        <v>42</v>
      </c>
      <c r="G3363" s="2">
        <v>45419</v>
      </c>
      <c r="H3363">
        <v>1808.88</v>
      </c>
      <c r="I3363">
        <v>2024</v>
      </c>
      <c r="J3363">
        <f t="shared" si="104"/>
        <v>35.71223021582734</v>
      </c>
      <c r="K3363">
        <v>4361</v>
      </c>
      <c r="L3363">
        <f t="shared" si="105"/>
        <v>139</v>
      </c>
    </row>
    <row r="3364" spans="1:12" x14ac:dyDescent="0.25">
      <c r="A3364" t="s">
        <v>22</v>
      </c>
      <c r="B3364">
        <v>1</v>
      </c>
      <c r="C3364">
        <v>122.93</v>
      </c>
      <c r="D3364" s="1">
        <v>0</v>
      </c>
      <c r="E3364" t="s">
        <v>14</v>
      </c>
      <c r="F3364">
        <v>37</v>
      </c>
      <c r="G3364" s="2">
        <v>45401</v>
      </c>
      <c r="H3364">
        <v>122.93</v>
      </c>
      <c r="I3364">
        <v>2024</v>
      </c>
      <c r="J3364">
        <f t="shared" si="104"/>
        <v>35.666666666666664</v>
      </c>
      <c r="K3364">
        <v>4362</v>
      </c>
      <c r="L3364">
        <f t="shared" si="105"/>
        <v>138</v>
      </c>
    </row>
    <row r="3365" spans="1:12" x14ac:dyDescent="0.25">
      <c r="A3365" t="s">
        <v>17</v>
      </c>
      <c r="B3365">
        <v>4</v>
      </c>
      <c r="C3365">
        <v>435.9</v>
      </c>
      <c r="D3365" s="1">
        <v>0.1</v>
      </c>
      <c r="E3365" t="s">
        <v>20</v>
      </c>
      <c r="F3365">
        <v>56</v>
      </c>
      <c r="G3365" s="2">
        <v>45528</v>
      </c>
      <c r="H3365">
        <v>1743.6</v>
      </c>
      <c r="I3365">
        <v>2024</v>
      </c>
      <c r="J3365">
        <f t="shared" si="104"/>
        <v>35.65693430656934</v>
      </c>
      <c r="K3365">
        <v>4363</v>
      </c>
      <c r="L3365">
        <f t="shared" si="105"/>
        <v>137</v>
      </c>
    </row>
    <row r="3366" spans="1:12" x14ac:dyDescent="0.25">
      <c r="A3366" t="s">
        <v>13</v>
      </c>
      <c r="B3366">
        <v>1</v>
      </c>
      <c r="C3366">
        <v>269.02999999999997</v>
      </c>
      <c r="D3366" s="1">
        <v>0.05</v>
      </c>
      <c r="E3366" t="s">
        <v>28</v>
      </c>
      <c r="F3366">
        <v>19</v>
      </c>
      <c r="G3366" s="2">
        <v>45645</v>
      </c>
      <c r="H3366">
        <v>269.02999999999997</v>
      </c>
      <c r="I3366">
        <v>2024</v>
      </c>
      <c r="J3366">
        <f t="shared" si="104"/>
        <v>35.507352941176471</v>
      </c>
      <c r="K3366">
        <v>4364</v>
      </c>
      <c r="L3366">
        <f t="shared" si="105"/>
        <v>136</v>
      </c>
    </row>
    <row r="3367" spans="1:12" x14ac:dyDescent="0.25">
      <c r="A3367" t="s">
        <v>17</v>
      </c>
      <c r="B3367">
        <v>5</v>
      </c>
      <c r="C3367">
        <v>400.9</v>
      </c>
      <c r="D3367" s="1">
        <v>0.05</v>
      </c>
      <c r="E3367" t="s">
        <v>28</v>
      </c>
      <c r="F3367">
        <v>20</v>
      </c>
      <c r="G3367" s="2">
        <v>45551</v>
      </c>
      <c r="H3367">
        <v>2004.5</v>
      </c>
      <c r="I3367">
        <v>2024</v>
      </c>
      <c r="J3367">
        <f t="shared" si="104"/>
        <v>35.629629629629626</v>
      </c>
      <c r="K3367">
        <v>4365</v>
      </c>
      <c r="L3367">
        <f t="shared" si="105"/>
        <v>135</v>
      </c>
    </row>
    <row r="3368" spans="1:12" x14ac:dyDescent="0.25">
      <c r="A3368" t="s">
        <v>10</v>
      </c>
      <c r="B3368">
        <v>4</v>
      </c>
      <c r="C3368">
        <v>488.08</v>
      </c>
      <c r="D3368" s="1">
        <v>0.15</v>
      </c>
      <c r="E3368" t="s">
        <v>11</v>
      </c>
      <c r="F3368">
        <v>42</v>
      </c>
      <c r="G3368" s="2">
        <v>45332</v>
      </c>
      <c r="H3368">
        <v>1952.32</v>
      </c>
      <c r="I3368">
        <v>2024</v>
      </c>
      <c r="J3368">
        <f t="shared" si="104"/>
        <v>35.746268656716417</v>
      </c>
      <c r="K3368">
        <v>4366</v>
      </c>
      <c r="L3368">
        <f t="shared" si="105"/>
        <v>134</v>
      </c>
    </row>
    <row r="3369" spans="1:12" x14ac:dyDescent="0.25">
      <c r="A3369" t="s">
        <v>22</v>
      </c>
      <c r="B3369">
        <v>4</v>
      </c>
      <c r="C3369">
        <v>494.73</v>
      </c>
      <c r="D3369" s="1">
        <v>0.1</v>
      </c>
      <c r="E3369" t="s">
        <v>28</v>
      </c>
      <c r="F3369">
        <v>40</v>
      </c>
      <c r="G3369" s="2">
        <v>45449</v>
      </c>
      <c r="H3369">
        <v>1978.92</v>
      </c>
      <c r="I3369">
        <v>2024</v>
      </c>
      <c r="J3369">
        <f t="shared" si="104"/>
        <v>35.699248120300751</v>
      </c>
      <c r="K3369">
        <v>4367</v>
      </c>
      <c r="L3369">
        <f t="shared" si="105"/>
        <v>133</v>
      </c>
    </row>
    <row r="3370" spans="1:12" x14ac:dyDescent="0.25">
      <c r="A3370" t="s">
        <v>38</v>
      </c>
      <c r="B3370">
        <v>2</v>
      </c>
      <c r="C3370">
        <v>160</v>
      </c>
      <c r="D3370" s="1">
        <v>0</v>
      </c>
      <c r="E3370" t="s">
        <v>28</v>
      </c>
      <c r="F3370">
        <v>50</v>
      </c>
      <c r="G3370" s="2">
        <v>45613</v>
      </c>
      <c r="H3370">
        <v>320</v>
      </c>
      <c r="I3370">
        <v>2024</v>
      </c>
      <c r="J3370">
        <f t="shared" si="104"/>
        <v>35.666666666666664</v>
      </c>
      <c r="K3370">
        <v>4368</v>
      </c>
      <c r="L3370">
        <f t="shared" si="105"/>
        <v>132</v>
      </c>
    </row>
    <row r="3371" spans="1:12" x14ac:dyDescent="0.25">
      <c r="A3371" t="s">
        <v>19</v>
      </c>
      <c r="B3371">
        <v>5</v>
      </c>
      <c r="C3371">
        <v>48.83</v>
      </c>
      <c r="D3371" s="1">
        <v>0.1</v>
      </c>
      <c r="E3371" t="s">
        <v>20</v>
      </c>
      <c r="F3371">
        <v>11</v>
      </c>
      <c r="G3371" s="2">
        <v>45393</v>
      </c>
      <c r="H3371">
        <v>244.14999999999998</v>
      </c>
      <c r="I3371">
        <v>2024</v>
      </c>
      <c r="J3371">
        <f t="shared" si="104"/>
        <v>35.55725190839695</v>
      </c>
      <c r="K3371">
        <v>4369</v>
      </c>
      <c r="L3371">
        <f t="shared" si="105"/>
        <v>131</v>
      </c>
    </row>
    <row r="3372" spans="1:12" x14ac:dyDescent="0.25">
      <c r="A3372" t="s">
        <v>17</v>
      </c>
      <c r="B3372">
        <v>5</v>
      </c>
      <c r="C3372">
        <v>131.30000000000001</v>
      </c>
      <c r="D3372" s="1">
        <v>0.05</v>
      </c>
      <c r="E3372" t="s">
        <v>14</v>
      </c>
      <c r="F3372">
        <v>42</v>
      </c>
      <c r="G3372" s="2">
        <v>45367</v>
      </c>
      <c r="H3372">
        <v>656.5</v>
      </c>
      <c r="I3372">
        <v>2024</v>
      </c>
      <c r="J3372">
        <f t="shared" si="104"/>
        <v>35.746153846153845</v>
      </c>
      <c r="K3372">
        <v>4370</v>
      </c>
      <c r="L3372">
        <f t="shared" si="105"/>
        <v>130</v>
      </c>
    </row>
    <row r="3373" spans="1:12" x14ac:dyDescent="0.25">
      <c r="A3373" t="s">
        <v>40</v>
      </c>
      <c r="B3373">
        <v>2</v>
      </c>
      <c r="C3373">
        <v>238.4</v>
      </c>
      <c r="D3373" s="1">
        <v>0.05</v>
      </c>
      <c r="E3373" t="s">
        <v>33</v>
      </c>
      <c r="F3373">
        <v>46</v>
      </c>
      <c r="G3373" s="2">
        <v>45459</v>
      </c>
      <c r="H3373">
        <v>476.8</v>
      </c>
      <c r="I3373">
        <v>2024</v>
      </c>
      <c r="J3373">
        <f t="shared" si="104"/>
        <v>35.697674418604649</v>
      </c>
      <c r="K3373">
        <v>4371</v>
      </c>
      <c r="L3373">
        <f t="shared" si="105"/>
        <v>129</v>
      </c>
    </row>
    <row r="3374" spans="1:12" x14ac:dyDescent="0.25">
      <c r="A3374" t="s">
        <v>17</v>
      </c>
      <c r="B3374">
        <v>4</v>
      </c>
      <c r="C3374">
        <v>198.6</v>
      </c>
      <c r="D3374" s="1">
        <v>0.1</v>
      </c>
      <c r="E3374" t="s">
        <v>14</v>
      </c>
      <c r="F3374">
        <v>18</v>
      </c>
      <c r="G3374" s="2">
        <v>45363</v>
      </c>
      <c r="H3374">
        <v>794.4</v>
      </c>
      <c r="I3374">
        <v>2024</v>
      </c>
      <c r="J3374">
        <f t="shared" si="104"/>
        <v>35.6171875</v>
      </c>
      <c r="K3374">
        <v>4372</v>
      </c>
      <c r="L3374">
        <f t="shared" si="105"/>
        <v>128</v>
      </c>
    </row>
    <row r="3375" spans="1:12" x14ac:dyDescent="0.25">
      <c r="A3375" t="s">
        <v>17</v>
      </c>
      <c r="B3375">
        <v>2</v>
      </c>
      <c r="C3375">
        <v>491.46</v>
      </c>
      <c r="D3375" s="1">
        <v>0.05</v>
      </c>
      <c r="E3375" t="s">
        <v>32</v>
      </c>
      <c r="F3375">
        <v>58</v>
      </c>
      <c r="G3375" s="2">
        <v>45432</v>
      </c>
      <c r="H3375">
        <v>982.92</v>
      </c>
      <c r="I3375">
        <v>2024</v>
      </c>
      <c r="J3375">
        <f t="shared" si="104"/>
        <v>35.755905511811022</v>
      </c>
      <c r="K3375">
        <v>4373</v>
      </c>
      <c r="L3375">
        <f t="shared" si="105"/>
        <v>127</v>
      </c>
    </row>
    <row r="3376" spans="1:12" x14ac:dyDescent="0.25">
      <c r="A3376" t="s">
        <v>27</v>
      </c>
      <c r="B3376">
        <v>2</v>
      </c>
      <c r="C3376">
        <v>209.75</v>
      </c>
      <c r="D3376" s="1">
        <v>0</v>
      </c>
      <c r="E3376" t="s">
        <v>33</v>
      </c>
      <c r="F3376">
        <v>55</v>
      </c>
      <c r="G3376" s="2">
        <v>45387</v>
      </c>
      <c r="H3376">
        <v>419.5</v>
      </c>
      <c r="I3376">
        <v>2024</v>
      </c>
      <c r="J3376">
        <f t="shared" si="104"/>
        <v>35.579365079365083</v>
      </c>
      <c r="K3376">
        <v>4374</v>
      </c>
      <c r="L3376">
        <f t="shared" si="105"/>
        <v>126</v>
      </c>
    </row>
    <row r="3377" spans="1:12" x14ac:dyDescent="0.25">
      <c r="A3377" t="s">
        <v>13</v>
      </c>
      <c r="B3377">
        <v>4</v>
      </c>
      <c r="C3377">
        <v>387.61</v>
      </c>
      <c r="D3377" s="1">
        <v>0</v>
      </c>
      <c r="E3377" t="s">
        <v>11</v>
      </c>
      <c r="F3377">
        <v>23</v>
      </c>
      <c r="G3377" s="2">
        <v>45387</v>
      </c>
      <c r="H3377">
        <v>1550.44</v>
      </c>
      <c r="I3377">
        <v>2024</v>
      </c>
      <c r="J3377">
        <f t="shared" si="104"/>
        <v>35.423999999999999</v>
      </c>
      <c r="K3377">
        <v>4375</v>
      </c>
      <c r="L3377">
        <f t="shared" si="105"/>
        <v>125</v>
      </c>
    </row>
    <row r="3378" spans="1:12" x14ac:dyDescent="0.25">
      <c r="A3378" t="s">
        <v>10</v>
      </c>
      <c r="B3378">
        <v>5</v>
      </c>
      <c r="C3378">
        <v>104.25</v>
      </c>
      <c r="D3378" s="1">
        <v>0.05</v>
      </c>
      <c r="E3378" t="s">
        <v>30</v>
      </c>
      <c r="F3378">
        <v>17</v>
      </c>
      <c r="G3378" s="2">
        <v>45615</v>
      </c>
      <c r="H3378">
        <v>521.25</v>
      </c>
      <c r="I3378">
        <v>2024</v>
      </c>
      <c r="J3378">
        <f t="shared" si="104"/>
        <v>35.524193548387096</v>
      </c>
      <c r="K3378">
        <v>4376</v>
      </c>
      <c r="L3378">
        <f t="shared" si="105"/>
        <v>124</v>
      </c>
    </row>
    <row r="3379" spans="1:12" x14ac:dyDescent="0.25">
      <c r="A3379" t="s">
        <v>22</v>
      </c>
      <c r="B3379">
        <v>5</v>
      </c>
      <c r="C3379">
        <v>492.47</v>
      </c>
      <c r="D3379" s="1">
        <v>0</v>
      </c>
      <c r="E3379" t="s">
        <v>28</v>
      </c>
      <c r="F3379">
        <v>51</v>
      </c>
      <c r="G3379" s="2">
        <v>45514</v>
      </c>
      <c r="H3379">
        <v>2462.3500000000004</v>
      </c>
      <c r="I3379">
        <v>2024</v>
      </c>
      <c r="J3379">
        <f t="shared" si="104"/>
        <v>35.674796747967477</v>
      </c>
      <c r="K3379">
        <v>4377</v>
      </c>
      <c r="L3379">
        <f t="shared" si="105"/>
        <v>123</v>
      </c>
    </row>
    <row r="3380" spans="1:12" x14ac:dyDescent="0.25">
      <c r="A3380" t="s">
        <v>19</v>
      </c>
      <c r="B3380">
        <v>5</v>
      </c>
      <c r="C3380">
        <v>118.4</v>
      </c>
      <c r="D3380" s="1">
        <v>0.1</v>
      </c>
      <c r="E3380" t="s">
        <v>28</v>
      </c>
      <c r="F3380">
        <v>49</v>
      </c>
      <c r="G3380" s="2">
        <v>45550</v>
      </c>
      <c r="H3380">
        <v>592</v>
      </c>
      <c r="I3380">
        <v>2024</v>
      </c>
      <c r="J3380">
        <f t="shared" si="104"/>
        <v>35.549180327868854</v>
      </c>
      <c r="K3380">
        <v>4378</v>
      </c>
      <c r="L3380">
        <f t="shared" si="105"/>
        <v>122</v>
      </c>
    </row>
    <row r="3381" spans="1:12" x14ac:dyDescent="0.25">
      <c r="A3381" t="s">
        <v>17</v>
      </c>
      <c r="B3381">
        <v>2</v>
      </c>
      <c r="C3381">
        <v>90.59</v>
      </c>
      <c r="D3381" s="1">
        <v>0.15</v>
      </c>
      <c r="E3381" t="s">
        <v>30</v>
      </c>
      <c r="F3381">
        <v>18</v>
      </c>
      <c r="G3381" s="2">
        <v>45601</v>
      </c>
      <c r="H3381">
        <v>181.18</v>
      </c>
      <c r="I3381">
        <v>2024</v>
      </c>
      <c r="J3381">
        <f t="shared" si="104"/>
        <v>35.438016528925623</v>
      </c>
      <c r="K3381">
        <v>4379</v>
      </c>
      <c r="L3381">
        <f t="shared" si="105"/>
        <v>121</v>
      </c>
    </row>
    <row r="3382" spans="1:12" x14ac:dyDescent="0.25">
      <c r="A3382" t="s">
        <v>40</v>
      </c>
      <c r="B3382">
        <v>3</v>
      </c>
      <c r="C3382">
        <v>208.09</v>
      </c>
      <c r="D3382" s="1">
        <v>0</v>
      </c>
      <c r="E3382" t="s">
        <v>32</v>
      </c>
      <c r="F3382">
        <v>39</v>
      </c>
      <c r="G3382" s="2">
        <v>45344</v>
      </c>
      <c r="H3382">
        <v>624.27</v>
      </c>
      <c r="I3382">
        <v>2024</v>
      </c>
      <c r="J3382">
        <f t="shared" si="104"/>
        <v>35.583333333333336</v>
      </c>
      <c r="K3382">
        <v>4380</v>
      </c>
      <c r="L3382">
        <f t="shared" si="105"/>
        <v>120</v>
      </c>
    </row>
    <row r="3383" spans="1:12" x14ac:dyDescent="0.25">
      <c r="A3383" t="s">
        <v>17</v>
      </c>
      <c r="B3383">
        <v>2</v>
      </c>
      <c r="C3383">
        <v>389.95</v>
      </c>
      <c r="D3383" s="1">
        <v>0.1</v>
      </c>
      <c r="E3383" t="s">
        <v>32</v>
      </c>
      <c r="F3383">
        <v>24</v>
      </c>
      <c r="G3383" s="2">
        <v>45345</v>
      </c>
      <c r="H3383">
        <v>779.9</v>
      </c>
      <c r="I3383">
        <v>2024</v>
      </c>
      <c r="J3383">
        <f t="shared" si="104"/>
        <v>35.554621848739494</v>
      </c>
      <c r="K3383">
        <v>4381</v>
      </c>
      <c r="L3383">
        <f t="shared" si="105"/>
        <v>119</v>
      </c>
    </row>
    <row r="3384" spans="1:12" x14ac:dyDescent="0.25">
      <c r="A3384" t="s">
        <v>17</v>
      </c>
      <c r="B3384">
        <v>3</v>
      </c>
      <c r="C3384">
        <v>277.04000000000002</v>
      </c>
      <c r="D3384" s="1">
        <v>0.15</v>
      </c>
      <c r="E3384" t="s">
        <v>25</v>
      </c>
      <c r="F3384">
        <v>50</v>
      </c>
      <c r="G3384" s="2">
        <v>45449</v>
      </c>
      <c r="H3384">
        <v>831.12000000000012</v>
      </c>
      <c r="I3384">
        <v>2024</v>
      </c>
      <c r="J3384">
        <f t="shared" si="104"/>
        <v>35.652542372881356</v>
      </c>
      <c r="K3384">
        <v>4382</v>
      </c>
      <c r="L3384">
        <f t="shared" si="105"/>
        <v>118</v>
      </c>
    </row>
    <row r="3385" spans="1:12" x14ac:dyDescent="0.25">
      <c r="A3385" t="s">
        <v>40</v>
      </c>
      <c r="B3385">
        <v>1</v>
      </c>
      <c r="C3385">
        <v>109.49</v>
      </c>
      <c r="D3385" s="1">
        <v>0.2</v>
      </c>
      <c r="E3385" t="s">
        <v>33</v>
      </c>
      <c r="F3385">
        <v>20</v>
      </c>
      <c r="G3385" s="2">
        <v>45297</v>
      </c>
      <c r="H3385">
        <v>109.49</v>
      </c>
      <c r="I3385">
        <v>2024</v>
      </c>
      <c r="J3385">
        <f t="shared" si="104"/>
        <v>35.529914529914528</v>
      </c>
      <c r="K3385">
        <v>4383</v>
      </c>
      <c r="L3385">
        <f t="shared" si="105"/>
        <v>117</v>
      </c>
    </row>
    <row r="3386" spans="1:12" x14ac:dyDescent="0.25">
      <c r="A3386" t="s">
        <v>19</v>
      </c>
      <c r="B3386">
        <v>2</v>
      </c>
      <c r="C3386">
        <v>424.09</v>
      </c>
      <c r="D3386" s="1">
        <v>0.1</v>
      </c>
      <c r="E3386" t="s">
        <v>30</v>
      </c>
      <c r="F3386">
        <v>26</v>
      </c>
      <c r="G3386" s="2">
        <v>45554</v>
      </c>
      <c r="H3386">
        <v>848.18</v>
      </c>
      <c r="I3386">
        <v>2024</v>
      </c>
      <c r="J3386">
        <f t="shared" si="104"/>
        <v>35.663793103448278</v>
      </c>
      <c r="K3386">
        <v>4384</v>
      </c>
      <c r="L3386">
        <f t="shared" si="105"/>
        <v>116</v>
      </c>
    </row>
    <row r="3387" spans="1:12" x14ac:dyDescent="0.25">
      <c r="A3387" t="s">
        <v>17</v>
      </c>
      <c r="B3387">
        <v>5</v>
      </c>
      <c r="C3387">
        <v>116.13</v>
      </c>
      <c r="D3387" s="1">
        <v>0</v>
      </c>
      <c r="E3387" t="s">
        <v>14</v>
      </c>
      <c r="F3387">
        <v>58</v>
      </c>
      <c r="G3387" s="2">
        <v>45637</v>
      </c>
      <c r="H3387">
        <v>580.65</v>
      </c>
      <c r="I3387">
        <v>2024</v>
      </c>
      <c r="J3387">
        <f t="shared" si="104"/>
        <v>35.747826086956522</v>
      </c>
      <c r="K3387">
        <v>4385</v>
      </c>
      <c r="L3387">
        <f t="shared" si="105"/>
        <v>115</v>
      </c>
    </row>
    <row r="3388" spans="1:12" x14ac:dyDescent="0.25">
      <c r="A3388" t="s">
        <v>10</v>
      </c>
      <c r="B3388">
        <v>4</v>
      </c>
      <c r="C3388">
        <v>109.5</v>
      </c>
      <c r="D3388" s="1">
        <v>0.2</v>
      </c>
      <c r="E3388" t="s">
        <v>32</v>
      </c>
      <c r="F3388">
        <v>34</v>
      </c>
      <c r="G3388" s="2">
        <v>45637</v>
      </c>
      <c r="H3388">
        <v>438</v>
      </c>
      <c r="I3388">
        <v>2024</v>
      </c>
      <c r="J3388">
        <f t="shared" si="104"/>
        <v>35.55263157894737</v>
      </c>
      <c r="K3388">
        <v>4386</v>
      </c>
      <c r="L3388">
        <f t="shared" si="105"/>
        <v>114</v>
      </c>
    </row>
    <row r="3389" spans="1:12" x14ac:dyDescent="0.25">
      <c r="A3389" t="s">
        <v>38</v>
      </c>
      <c r="B3389">
        <v>2</v>
      </c>
      <c r="C3389">
        <v>55.36</v>
      </c>
      <c r="D3389" s="1">
        <v>0.05</v>
      </c>
      <c r="E3389" t="s">
        <v>30</v>
      </c>
      <c r="F3389">
        <v>24</v>
      </c>
      <c r="G3389" s="2">
        <v>45373</v>
      </c>
      <c r="H3389">
        <v>110.72</v>
      </c>
      <c r="I3389">
        <v>2024</v>
      </c>
      <c r="J3389">
        <f t="shared" si="104"/>
        <v>35.56637168141593</v>
      </c>
      <c r="K3389">
        <v>4387</v>
      </c>
      <c r="L3389">
        <f t="shared" si="105"/>
        <v>113</v>
      </c>
    </row>
    <row r="3390" spans="1:12" x14ac:dyDescent="0.25">
      <c r="A3390" t="s">
        <v>10</v>
      </c>
      <c r="B3390">
        <v>1</v>
      </c>
      <c r="C3390">
        <v>117.14</v>
      </c>
      <c r="D3390" s="1">
        <v>0.05</v>
      </c>
      <c r="E3390" t="s">
        <v>30</v>
      </c>
      <c r="F3390">
        <v>12</v>
      </c>
      <c r="G3390" s="2">
        <v>45541</v>
      </c>
      <c r="H3390">
        <v>117.14</v>
      </c>
      <c r="I3390">
        <v>2024</v>
      </c>
      <c r="J3390">
        <f t="shared" si="104"/>
        <v>35.669642857142854</v>
      </c>
      <c r="K3390">
        <v>4388</v>
      </c>
      <c r="L3390">
        <f t="shared" si="105"/>
        <v>112</v>
      </c>
    </row>
    <row r="3391" spans="1:12" x14ac:dyDescent="0.25">
      <c r="A3391" t="s">
        <v>10</v>
      </c>
      <c r="B3391">
        <v>1</v>
      </c>
      <c r="C3391">
        <v>389.07</v>
      </c>
      <c r="D3391" s="1">
        <v>0.1</v>
      </c>
      <c r="E3391" t="s">
        <v>25</v>
      </c>
      <c r="F3391">
        <v>20</v>
      </c>
      <c r="G3391" s="2">
        <v>45372</v>
      </c>
      <c r="H3391">
        <v>389.07</v>
      </c>
      <c r="I3391">
        <v>2024</v>
      </c>
      <c r="J3391">
        <f t="shared" si="104"/>
        <v>35.882882882882882</v>
      </c>
      <c r="K3391">
        <v>4389</v>
      </c>
      <c r="L3391">
        <f t="shared" si="105"/>
        <v>111</v>
      </c>
    </row>
    <row r="3392" spans="1:12" x14ac:dyDescent="0.25">
      <c r="A3392" t="s">
        <v>19</v>
      </c>
      <c r="B3392">
        <v>1</v>
      </c>
      <c r="C3392">
        <v>462.57</v>
      </c>
      <c r="D3392" s="1">
        <v>0.15</v>
      </c>
      <c r="E3392" t="s">
        <v>14</v>
      </c>
      <c r="F3392">
        <v>33</v>
      </c>
      <c r="G3392" s="2">
        <v>45354</v>
      </c>
      <c r="H3392">
        <v>462.57</v>
      </c>
      <c r="I3392">
        <v>2024</v>
      </c>
      <c r="J3392">
        <f t="shared" si="104"/>
        <v>36.027272727272724</v>
      </c>
      <c r="K3392">
        <v>4390</v>
      </c>
      <c r="L3392">
        <f t="shared" si="105"/>
        <v>110</v>
      </c>
    </row>
    <row r="3393" spans="1:12" x14ac:dyDescent="0.25">
      <c r="A3393" t="s">
        <v>19</v>
      </c>
      <c r="B3393">
        <v>2</v>
      </c>
      <c r="C3393">
        <v>91.25</v>
      </c>
      <c r="D3393" s="1">
        <v>0.1</v>
      </c>
      <c r="E3393" t="s">
        <v>28</v>
      </c>
      <c r="F3393">
        <v>53</v>
      </c>
      <c r="G3393" s="2">
        <v>45495</v>
      </c>
      <c r="H3393">
        <v>182.5</v>
      </c>
      <c r="I3393">
        <v>2024</v>
      </c>
      <c r="J3393">
        <f t="shared" si="104"/>
        <v>36.055045871559635</v>
      </c>
      <c r="K3393">
        <v>4391</v>
      </c>
      <c r="L3393">
        <f t="shared" si="105"/>
        <v>109</v>
      </c>
    </row>
    <row r="3394" spans="1:12" x14ac:dyDescent="0.25">
      <c r="A3394" t="s">
        <v>38</v>
      </c>
      <c r="B3394">
        <v>5</v>
      </c>
      <c r="C3394">
        <v>417.33</v>
      </c>
      <c r="D3394" s="1">
        <v>0.1</v>
      </c>
      <c r="E3394" t="s">
        <v>25</v>
      </c>
      <c r="F3394">
        <v>33</v>
      </c>
      <c r="G3394" s="2">
        <v>45631</v>
      </c>
      <c r="H3394">
        <v>2086.65</v>
      </c>
      <c r="I3394">
        <v>2024</v>
      </c>
      <c r="J3394">
        <f t="shared" si="104"/>
        <v>35.898148148148145</v>
      </c>
      <c r="K3394">
        <v>4392</v>
      </c>
      <c r="L3394">
        <f t="shared" si="105"/>
        <v>108</v>
      </c>
    </row>
    <row r="3395" spans="1:12" x14ac:dyDescent="0.25">
      <c r="A3395" t="s">
        <v>13</v>
      </c>
      <c r="B3395">
        <v>5</v>
      </c>
      <c r="C3395">
        <v>244.68</v>
      </c>
      <c r="D3395" s="1">
        <v>0.1</v>
      </c>
      <c r="E3395" t="s">
        <v>20</v>
      </c>
      <c r="F3395">
        <v>43</v>
      </c>
      <c r="G3395" s="2">
        <v>45410</v>
      </c>
      <c r="H3395">
        <v>1223.4000000000001</v>
      </c>
      <c r="I3395">
        <v>2024</v>
      </c>
      <c r="J3395">
        <f t="shared" ref="J3395:J3458" si="106" xml:space="preserve"> AVERAGE(F3395:F6894)</f>
        <v>35.925233644859816</v>
      </c>
      <c r="K3395">
        <v>4393</v>
      </c>
      <c r="L3395">
        <f t="shared" ref="L3395:L3458" si="107" xml:space="preserve"> COUNTA(K3395:K6894)</f>
        <v>107</v>
      </c>
    </row>
    <row r="3396" spans="1:12" x14ac:dyDescent="0.25">
      <c r="A3396" t="s">
        <v>40</v>
      </c>
      <c r="B3396">
        <v>1</v>
      </c>
      <c r="C3396">
        <v>199.67</v>
      </c>
      <c r="D3396" s="1">
        <v>0.15</v>
      </c>
      <c r="E3396" t="s">
        <v>11</v>
      </c>
      <c r="F3396">
        <v>11</v>
      </c>
      <c r="G3396" s="2">
        <v>45540</v>
      </c>
      <c r="H3396">
        <v>199.67</v>
      </c>
      <c r="I3396">
        <v>2024</v>
      </c>
      <c r="J3396">
        <f t="shared" si="106"/>
        <v>35.858490566037737</v>
      </c>
      <c r="K3396">
        <v>4394</v>
      </c>
      <c r="L3396">
        <f t="shared" si="107"/>
        <v>106</v>
      </c>
    </row>
    <row r="3397" spans="1:12" x14ac:dyDescent="0.25">
      <c r="A3397" t="s">
        <v>19</v>
      </c>
      <c r="B3397">
        <v>2</v>
      </c>
      <c r="C3397">
        <v>139.19</v>
      </c>
      <c r="D3397" s="1">
        <v>0</v>
      </c>
      <c r="E3397" t="s">
        <v>30</v>
      </c>
      <c r="F3397">
        <v>38</v>
      </c>
      <c r="G3397" s="2">
        <v>45337</v>
      </c>
      <c r="H3397">
        <v>278.38</v>
      </c>
      <c r="I3397">
        <v>2024</v>
      </c>
      <c r="J3397">
        <f t="shared" si="106"/>
        <v>36.095238095238095</v>
      </c>
      <c r="K3397">
        <v>4395</v>
      </c>
      <c r="L3397">
        <f t="shared" si="107"/>
        <v>105</v>
      </c>
    </row>
    <row r="3398" spans="1:12" x14ac:dyDescent="0.25">
      <c r="A3398" t="s">
        <v>22</v>
      </c>
      <c r="B3398">
        <v>5</v>
      </c>
      <c r="C3398">
        <v>326.82</v>
      </c>
      <c r="D3398" s="1">
        <v>0</v>
      </c>
      <c r="E3398" t="s">
        <v>28</v>
      </c>
      <c r="F3398">
        <v>10</v>
      </c>
      <c r="G3398" s="2">
        <v>45618</v>
      </c>
      <c r="H3398">
        <v>1634.1</v>
      </c>
      <c r="I3398">
        <v>2024</v>
      </c>
      <c r="J3398">
        <f t="shared" si="106"/>
        <v>36.07692307692308</v>
      </c>
      <c r="K3398">
        <v>4396</v>
      </c>
      <c r="L3398">
        <f t="shared" si="107"/>
        <v>104</v>
      </c>
    </row>
    <row r="3399" spans="1:12" x14ac:dyDescent="0.25">
      <c r="A3399" t="s">
        <v>10</v>
      </c>
      <c r="B3399">
        <v>3</v>
      </c>
      <c r="C3399">
        <v>42.22</v>
      </c>
      <c r="D3399" s="1">
        <v>0.05</v>
      </c>
      <c r="E3399" t="s">
        <v>28</v>
      </c>
      <c r="F3399">
        <v>13</v>
      </c>
      <c r="G3399" s="2">
        <v>45525</v>
      </c>
      <c r="H3399">
        <v>126.66</v>
      </c>
      <c r="I3399">
        <v>2024</v>
      </c>
      <c r="J3399">
        <f t="shared" si="106"/>
        <v>36.33009708737864</v>
      </c>
      <c r="K3399">
        <v>4397</v>
      </c>
      <c r="L3399">
        <f t="shared" si="107"/>
        <v>103</v>
      </c>
    </row>
    <row r="3400" spans="1:12" x14ac:dyDescent="0.25">
      <c r="A3400" t="s">
        <v>38</v>
      </c>
      <c r="B3400">
        <v>1</v>
      </c>
      <c r="C3400">
        <v>456.69</v>
      </c>
      <c r="D3400" s="1">
        <v>0.2</v>
      </c>
      <c r="E3400" t="s">
        <v>11</v>
      </c>
      <c r="F3400">
        <v>10</v>
      </c>
      <c r="G3400" s="2">
        <v>45530</v>
      </c>
      <c r="H3400">
        <v>456.69</v>
      </c>
      <c r="I3400">
        <v>2024</v>
      </c>
      <c r="J3400">
        <f t="shared" si="106"/>
        <v>36.558823529411768</v>
      </c>
      <c r="K3400">
        <v>4398</v>
      </c>
      <c r="L3400">
        <f t="shared" si="107"/>
        <v>102</v>
      </c>
    </row>
    <row r="3401" spans="1:12" x14ac:dyDescent="0.25">
      <c r="A3401" t="s">
        <v>10</v>
      </c>
      <c r="B3401">
        <v>5</v>
      </c>
      <c r="C3401">
        <v>125.42</v>
      </c>
      <c r="D3401" s="1">
        <v>0.05</v>
      </c>
      <c r="E3401" t="s">
        <v>33</v>
      </c>
      <c r="F3401">
        <v>27</v>
      </c>
      <c r="G3401" s="2">
        <v>45584</v>
      </c>
      <c r="H3401">
        <v>627.1</v>
      </c>
      <c r="I3401">
        <v>2024</v>
      </c>
      <c r="J3401">
        <f t="shared" si="106"/>
        <v>36.821782178217823</v>
      </c>
      <c r="K3401">
        <v>4399</v>
      </c>
      <c r="L3401">
        <f t="shared" si="107"/>
        <v>101</v>
      </c>
    </row>
    <row r="3402" spans="1:12" x14ac:dyDescent="0.25">
      <c r="A3402" t="s">
        <v>19</v>
      </c>
      <c r="B3402">
        <v>1</v>
      </c>
      <c r="C3402">
        <v>263.14999999999998</v>
      </c>
      <c r="D3402" s="1">
        <v>0</v>
      </c>
      <c r="E3402" t="s">
        <v>11</v>
      </c>
      <c r="F3402">
        <v>26</v>
      </c>
      <c r="G3402" s="2">
        <v>45469</v>
      </c>
      <c r="H3402">
        <v>263.14999999999998</v>
      </c>
      <c r="I3402">
        <v>2024</v>
      </c>
      <c r="J3402">
        <f t="shared" si="106"/>
        <v>36.92</v>
      </c>
      <c r="K3402">
        <v>4400</v>
      </c>
      <c r="L3402">
        <f t="shared" si="107"/>
        <v>100</v>
      </c>
    </row>
    <row r="3403" spans="1:12" x14ac:dyDescent="0.25">
      <c r="A3403" t="s">
        <v>19</v>
      </c>
      <c r="B3403">
        <v>3</v>
      </c>
      <c r="C3403">
        <v>458.49</v>
      </c>
      <c r="D3403" s="1">
        <v>0.1</v>
      </c>
      <c r="E3403" t="s">
        <v>28</v>
      </c>
      <c r="F3403">
        <v>54</v>
      </c>
      <c r="G3403" s="2">
        <v>45390</v>
      </c>
      <c r="H3403">
        <v>1375.47</v>
      </c>
      <c r="I3403">
        <v>2024</v>
      </c>
      <c r="J3403">
        <f t="shared" si="106"/>
        <v>37.030303030303031</v>
      </c>
      <c r="K3403">
        <v>4401</v>
      </c>
      <c r="L3403">
        <f t="shared" si="107"/>
        <v>99</v>
      </c>
    </row>
    <row r="3404" spans="1:12" x14ac:dyDescent="0.25">
      <c r="A3404" t="s">
        <v>40</v>
      </c>
      <c r="B3404">
        <v>2</v>
      </c>
      <c r="C3404">
        <v>51.9</v>
      </c>
      <c r="D3404" s="1">
        <v>0.2</v>
      </c>
      <c r="E3404" t="s">
        <v>32</v>
      </c>
      <c r="F3404">
        <v>39</v>
      </c>
      <c r="G3404" s="2">
        <v>45359</v>
      </c>
      <c r="H3404">
        <v>103.8</v>
      </c>
      <c r="I3404">
        <v>2024</v>
      </c>
      <c r="J3404">
        <f t="shared" si="106"/>
        <v>36.857142857142854</v>
      </c>
      <c r="K3404">
        <v>4402</v>
      </c>
      <c r="L3404">
        <f t="shared" si="107"/>
        <v>98</v>
      </c>
    </row>
    <row r="3405" spans="1:12" x14ac:dyDescent="0.25">
      <c r="A3405" t="s">
        <v>22</v>
      </c>
      <c r="B3405">
        <v>1</v>
      </c>
      <c r="C3405">
        <v>188.38</v>
      </c>
      <c r="D3405" s="1">
        <v>0.2</v>
      </c>
      <c r="E3405" t="s">
        <v>32</v>
      </c>
      <c r="F3405">
        <v>52</v>
      </c>
      <c r="G3405" s="2">
        <v>45648</v>
      </c>
      <c r="H3405">
        <v>188.38</v>
      </c>
      <c r="I3405">
        <v>2024</v>
      </c>
      <c r="J3405">
        <f t="shared" si="106"/>
        <v>36.835051546391753</v>
      </c>
      <c r="K3405">
        <v>4403</v>
      </c>
      <c r="L3405">
        <f t="shared" si="107"/>
        <v>97</v>
      </c>
    </row>
    <row r="3406" spans="1:12" x14ac:dyDescent="0.25">
      <c r="A3406" t="s">
        <v>17</v>
      </c>
      <c r="B3406">
        <v>3</v>
      </c>
      <c r="C3406">
        <v>181.2</v>
      </c>
      <c r="D3406" s="1">
        <v>0.05</v>
      </c>
      <c r="E3406" t="s">
        <v>33</v>
      </c>
      <c r="F3406">
        <v>46</v>
      </c>
      <c r="G3406" s="2">
        <v>45650</v>
      </c>
      <c r="H3406">
        <v>543.59999999999991</v>
      </c>
      <c r="I3406">
        <v>2024</v>
      </c>
      <c r="J3406">
        <f t="shared" si="106"/>
        <v>36.677083333333336</v>
      </c>
      <c r="K3406">
        <v>4404</v>
      </c>
      <c r="L3406">
        <f t="shared" si="107"/>
        <v>96</v>
      </c>
    </row>
    <row r="3407" spans="1:12" x14ac:dyDescent="0.25">
      <c r="A3407" t="s">
        <v>13</v>
      </c>
      <c r="B3407">
        <v>1</v>
      </c>
      <c r="C3407">
        <v>290.73</v>
      </c>
      <c r="D3407" s="1">
        <v>0.1</v>
      </c>
      <c r="E3407" t="s">
        <v>20</v>
      </c>
      <c r="F3407">
        <v>45</v>
      </c>
      <c r="G3407" s="2">
        <v>45401</v>
      </c>
      <c r="H3407">
        <v>290.73</v>
      </c>
      <c r="I3407">
        <v>2024</v>
      </c>
      <c r="J3407">
        <f t="shared" si="106"/>
        <v>36.578947368421055</v>
      </c>
      <c r="K3407">
        <v>4405</v>
      </c>
      <c r="L3407">
        <f t="shared" si="107"/>
        <v>95</v>
      </c>
    </row>
    <row r="3408" spans="1:12" x14ac:dyDescent="0.25">
      <c r="A3408" t="s">
        <v>19</v>
      </c>
      <c r="B3408">
        <v>4</v>
      </c>
      <c r="C3408">
        <v>309.99</v>
      </c>
      <c r="D3408" s="1">
        <v>0.15</v>
      </c>
      <c r="E3408" t="s">
        <v>25</v>
      </c>
      <c r="F3408">
        <v>59</v>
      </c>
      <c r="G3408" s="2">
        <v>45555</v>
      </c>
      <c r="H3408">
        <v>1239.96</v>
      </c>
      <c r="I3408">
        <v>2024</v>
      </c>
      <c r="J3408">
        <f t="shared" si="106"/>
        <v>36.48936170212766</v>
      </c>
      <c r="K3408">
        <v>4406</v>
      </c>
      <c r="L3408">
        <f t="shared" si="107"/>
        <v>94</v>
      </c>
    </row>
    <row r="3409" spans="1:12" x14ac:dyDescent="0.25">
      <c r="A3409" t="s">
        <v>13</v>
      </c>
      <c r="B3409">
        <v>1</v>
      </c>
      <c r="C3409">
        <v>43.89</v>
      </c>
      <c r="D3409" s="1">
        <v>0</v>
      </c>
      <c r="E3409" t="s">
        <v>33</v>
      </c>
      <c r="F3409">
        <v>18</v>
      </c>
      <c r="G3409" s="2">
        <v>45561</v>
      </c>
      <c r="H3409">
        <v>43.89</v>
      </c>
      <c r="I3409">
        <v>2024</v>
      </c>
      <c r="J3409">
        <f t="shared" si="106"/>
        <v>36.247311827956992</v>
      </c>
      <c r="K3409">
        <v>4407</v>
      </c>
      <c r="L3409">
        <f t="shared" si="107"/>
        <v>93</v>
      </c>
    </row>
    <row r="3410" spans="1:12" x14ac:dyDescent="0.25">
      <c r="A3410" t="s">
        <v>27</v>
      </c>
      <c r="B3410">
        <v>4</v>
      </c>
      <c r="C3410">
        <v>200.3</v>
      </c>
      <c r="D3410" s="1">
        <v>0.05</v>
      </c>
      <c r="E3410" t="s">
        <v>32</v>
      </c>
      <c r="F3410">
        <v>44</v>
      </c>
      <c r="G3410" s="2">
        <v>45458</v>
      </c>
      <c r="H3410">
        <v>801.2</v>
      </c>
      <c r="I3410">
        <v>2024</v>
      </c>
      <c r="J3410">
        <f t="shared" si="106"/>
        <v>36.445652173913047</v>
      </c>
      <c r="K3410">
        <v>4408</v>
      </c>
      <c r="L3410">
        <f t="shared" si="107"/>
        <v>92</v>
      </c>
    </row>
    <row r="3411" spans="1:12" x14ac:dyDescent="0.25">
      <c r="A3411" t="s">
        <v>13</v>
      </c>
      <c r="B3411">
        <v>2</v>
      </c>
      <c r="C3411">
        <v>364.36</v>
      </c>
      <c r="D3411" s="1">
        <v>0.1</v>
      </c>
      <c r="E3411" t="s">
        <v>14</v>
      </c>
      <c r="F3411">
        <v>43</v>
      </c>
      <c r="G3411" s="2">
        <v>45647</v>
      </c>
      <c r="H3411">
        <v>728.72</v>
      </c>
      <c r="I3411">
        <v>2024</v>
      </c>
      <c r="J3411">
        <f t="shared" si="106"/>
        <v>36.362637362637365</v>
      </c>
      <c r="K3411">
        <v>4409</v>
      </c>
      <c r="L3411">
        <f t="shared" si="107"/>
        <v>91</v>
      </c>
    </row>
    <row r="3412" spans="1:12" x14ac:dyDescent="0.25">
      <c r="A3412" t="s">
        <v>13</v>
      </c>
      <c r="B3412">
        <v>1</v>
      </c>
      <c r="C3412">
        <v>415.6</v>
      </c>
      <c r="D3412" s="1">
        <v>0.15</v>
      </c>
      <c r="E3412" t="s">
        <v>33</v>
      </c>
      <c r="F3412">
        <v>43</v>
      </c>
      <c r="G3412" s="2">
        <v>45612</v>
      </c>
      <c r="H3412">
        <v>415.6</v>
      </c>
      <c r="I3412">
        <v>2024</v>
      </c>
      <c r="J3412">
        <f t="shared" si="106"/>
        <v>36.288888888888891</v>
      </c>
      <c r="K3412">
        <v>4410</v>
      </c>
      <c r="L3412">
        <f t="shared" si="107"/>
        <v>90</v>
      </c>
    </row>
    <row r="3413" spans="1:12" x14ac:dyDescent="0.25">
      <c r="A3413" t="s">
        <v>10</v>
      </c>
      <c r="B3413">
        <v>4</v>
      </c>
      <c r="C3413">
        <v>228.97</v>
      </c>
      <c r="D3413" s="1">
        <v>0.2</v>
      </c>
      <c r="E3413" t="s">
        <v>28</v>
      </c>
      <c r="F3413">
        <v>59</v>
      </c>
      <c r="G3413" s="2">
        <v>45347</v>
      </c>
      <c r="H3413">
        <v>915.88</v>
      </c>
      <c r="I3413">
        <v>2024</v>
      </c>
      <c r="J3413">
        <f t="shared" si="106"/>
        <v>36.213483146067418</v>
      </c>
      <c r="K3413">
        <v>4411</v>
      </c>
      <c r="L3413">
        <f t="shared" si="107"/>
        <v>89</v>
      </c>
    </row>
    <row r="3414" spans="1:12" x14ac:dyDescent="0.25">
      <c r="A3414" t="s">
        <v>22</v>
      </c>
      <c r="B3414">
        <v>4</v>
      </c>
      <c r="C3414">
        <v>318.76</v>
      </c>
      <c r="D3414" s="1">
        <v>0.05</v>
      </c>
      <c r="E3414" t="s">
        <v>28</v>
      </c>
      <c r="F3414">
        <v>48</v>
      </c>
      <c r="G3414" s="2">
        <v>45583</v>
      </c>
      <c r="H3414">
        <v>1275.04</v>
      </c>
      <c r="I3414">
        <v>2024</v>
      </c>
      <c r="J3414">
        <f t="shared" si="106"/>
        <v>35.954545454545453</v>
      </c>
      <c r="K3414">
        <v>4412</v>
      </c>
      <c r="L3414">
        <f t="shared" si="107"/>
        <v>88</v>
      </c>
    </row>
    <row r="3415" spans="1:12" x14ac:dyDescent="0.25">
      <c r="A3415" t="s">
        <v>17</v>
      </c>
      <c r="B3415">
        <v>3</v>
      </c>
      <c r="C3415">
        <v>74.73</v>
      </c>
      <c r="D3415" s="1">
        <v>0</v>
      </c>
      <c r="E3415" t="s">
        <v>28</v>
      </c>
      <c r="F3415">
        <v>32</v>
      </c>
      <c r="G3415" s="2">
        <v>45308</v>
      </c>
      <c r="H3415">
        <v>224.19</v>
      </c>
      <c r="I3415">
        <v>2024</v>
      </c>
      <c r="J3415">
        <f t="shared" si="106"/>
        <v>35.816091954022987</v>
      </c>
      <c r="K3415">
        <v>4413</v>
      </c>
      <c r="L3415">
        <f t="shared" si="107"/>
        <v>87</v>
      </c>
    </row>
    <row r="3416" spans="1:12" x14ac:dyDescent="0.25">
      <c r="A3416" t="s">
        <v>40</v>
      </c>
      <c r="B3416">
        <v>1</v>
      </c>
      <c r="C3416">
        <v>376.88</v>
      </c>
      <c r="D3416" s="1">
        <v>0.1</v>
      </c>
      <c r="E3416" t="s">
        <v>30</v>
      </c>
      <c r="F3416">
        <v>38</v>
      </c>
      <c r="G3416" s="2">
        <v>45450</v>
      </c>
      <c r="H3416">
        <v>376.88</v>
      </c>
      <c r="I3416">
        <v>2024</v>
      </c>
      <c r="J3416">
        <f t="shared" si="106"/>
        <v>35.860465116279073</v>
      </c>
      <c r="K3416">
        <v>4414</v>
      </c>
      <c r="L3416">
        <f t="shared" si="107"/>
        <v>86</v>
      </c>
    </row>
    <row r="3417" spans="1:12" x14ac:dyDescent="0.25">
      <c r="A3417" t="s">
        <v>22</v>
      </c>
      <c r="B3417">
        <v>2</v>
      </c>
      <c r="C3417">
        <v>189.83</v>
      </c>
      <c r="D3417" s="1">
        <v>0</v>
      </c>
      <c r="E3417" t="s">
        <v>14</v>
      </c>
      <c r="F3417">
        <v>32</v>
      </c>
      <c r="G3417" s="2">
        <v>45367</v>
      </c>
      <c r="H3417">
        <v>379.66</v>
      </c>
      <c r="I3417">
        <v>2024</v>
      </c>
      <c r="J3417">
        <f t="shared" si="106"/>
        <v>35.835294117647059</v>
      </c>
      <c r="K3417">
        <v>4415</v>
      </c>
      <c r="L3417">
        <f t="shared" si="107"/>
        <v>85</v>
      </c>
    </row>
    <row r="3418" spans="1:12" x14ac:dyDescent="0.25">
      <c r="A3418" t="s">
        <v>10</v>
      </c>
      <c r="B3418">
        <v>1</v>
      </c>
      <c r="C3418">
        <v>46.66</v>
      </c>
      <c r="D3418" s="1">
        <v>0.15</v>
      </c>
      <c r="E3418" t="s">
        <v>20</v>
      </c>
      <c r="F3418">
        <v>10</v>
      </c>
      <c r="G3418" s="2">
        <v>45464</v>
      </c>
      <c r="H3418">
        <v>46.66</v>
      </c>
      <c r="I3418">
        <v>2024</v>
      </c>
      <c r="J3418">
        <f t="shared" si="106"/>
        <v>35.88095238095238</v>
      </c>
      <c r="K3418">
        <v>4416</v>
      </c>
      <c r="L3418">
        <f t="shared" si="107"/>
        <v>84</v>
      </c>
    </row>
    <row r="3419" spans="1:12" x14ac:dyDescent="0.25">
      <c r="A3419" t="s">
        <v>40</v>
      </c>
      <c r="B3419">
        <v>2</v>
      </c>
      <c r="C3419">
        <v>261</v>
      </c>
      <c r="D3419" s="1">
        <v>0.15</v>
      </c>
      <c r="E3419" t="s">
        <v>32</v>
      </c>
      <c r="F3419">
        <v>41</v>
      </c>
      <c r="G3419" s="2">
        <v>45653</v>
      </c>
      <c r="H3419">
        <v>522</v>
      </c>
      <c r="I3419">
        <v>2024</v>
      </c>
      <c r="J3419">
        <f t="shared" si="106"/>
        <v>36.192771084337352</v>
      </c>
      <c r="K3419">
        <v>4417</v>
      </c>
      <c r="L3419">
        <f t="shared" si="107"/>
        <v>83</v>
      </c>
    </row>
    <row r="3420" spans="1:12" x14ac:dyDescent="0.25">
      <c r="A3420" t="s">
        <v>38</v>
      </c>
      <c r="B3420">
        <v>2</v>
      </c>
      <c r="C3420">
        <v>345.27</v>
      </c>
      <c r="D3420" s="1">
        <v>0.1</v>
      </c>
      <c r="E3420" t="s">
        <v>33</v>
      </c>
      <c r="F3420">
        <v>47</v>
      </c>
      <c r="G3420" s="2">
        <v>45607</v>
      </c>
      <c r="H3420">
        <v>690.54</v>
      </c>
      <c r="I3420">
        <v>2024</v>
      </c>
      <c r="J3420">
        <f t="shared" si="106"/>
        <v>36.134146341463413</v>
      </c>
      <c r="K3420">
        <v>4418</v>
      </c>
      <c r="L3420">
        <f t="shared" si="107"/>
        <v>82</v>
      </c>
    </row>
    <row r="3421" spans="1:12" x14ac:dyDescent="0.25">
      <c r="A3421" t="s">
        <v>38</v>
      </c>
      <c r="B3421">
        <v>3</v>
      </c>
      <c r="C3421">
        <v>161.91</v>
      </c>
      <c r="D3421" s="1">
        <v>0.1</v>
      </c>
      <c r="E3421" t="s">
        <v>28</v>
      </c>
      <c r="F3421">
        <v>17</v>
      </c>
      <c r="G3421" s="2">
        <v>45511</v>
      </c>
      <c r="H3421">
        <v>485.73</v>
      </c>
      <c r="I3421">
        <v>2024</v>
      </c>
      <c r="J3421">
        <f t="shared" si="106"/>
        <v>36</v>
      </c>
      <c r="K3421">
        <v>4419</v>
      </c>
      <c r="L3421">
        <f t="shared" si="107"/>
        <v>81</v>
      </c>
    </row>
    <row r="3422" spans="1:12" x14ac:dyDescent="0.25">
      <c r="A3422" t="s">
        <v>10</v>
      </c>
      <c r="B3422">
        <v>4</v>
      </c>
      <c r="C3422">
        <v>208.47</v>
      </c>
      <c r="D3422" s="1">
        <v>0.1</v>
      </c>
      <c r="E3422" t="s">
        <v>33</v>
      </c>
      <c r="F3422">
        <v>19</v>
      </c>
      <c r="G3422" s="2">
        <v>45368</v>
      </c>
      <c r="H3422">
        <v>833.88</v>
      </c>
      <c r="I3422">
        <v>2024</v>
      </c>
      <c r="J3422">
        <f t="shared" si="106"/>
        <v>36.237499999999997</v>
      </c>
      <c r="K3422">
        <v>4420</v>
      </c>
      <c r="L3422">
        <f t="shared" si="107"/>
        <v>80</v>
      </c>
    </row>
    <row r="3423" spans="1:12" x14ac:dyDescent="0.25">
      <c r="A3423" t="s">
        <v>38</v>
      </c>
      <c r="B3423">
        <v>2</v>
      </c>
      <c r="C3423">
        <v>74.599999999999994</v>
      </c>
      <c r="D3423" s="1">
        <v>0</v>
      </c>
      <c r="E3423" t="s">
        <v>30</v>
      </c>
      <c r="F3423">
        <v>51</v>
      </c>
      <c r="G3423" s="2">
        <v>45438</v>
      </c>
      <c r="H3423">
        <v>149.19999999999999</v>
      </c>
      <c r="I3423">
        <v>2024</v>
      </c>
      <c r="J3423">
        <f t="shared" si="106"/>
        <v>36.455696202531648</v>
      </c>
      <c r="K3423">
        <v>4421</v>
      </c>
      <c r="L3423">
        <f t="shared" si="107"/>
        <v>79</v>
      </c>
    </row>
    <row r="3424" spans="1:12" x14ac:dyDescent="0.25">
      <c r="A3424" t="s">
        <v>10</v>
      </c>
      <c r="B3424">
        <v>4</v>
      </c>
      <c r="C3424">
        <v>331.29</v>
      </c>
      <c r="D3424" s="1">
        <v>0.2</v>
      </c>
      <c r="E3424" t="s">
        <v>28</v>
      </c>
      <c r="F3424">
        <v>50</v>
      </c>
      <c r="G3424" s="2">
        <v>45480</v>
      </c>
      <c r="H3424">
        <v>1325.16</v>
      </c>
      <c r="I3424">
        <v>2024</v>
      </c>
      <c r="J3424">
        <f t="shared" si="106"/>
        <v>36.269230769230766</v>
      </c>
      <c r="K3424">
        <v>4422</v>
      </c>
      <c r="L3424">
        <f t="shared" si="107"/>
        <v>78</v>
      </c>
    </row>
    <row r="3425" spans="1:12" x14ac:dyDescent="0.25">
      <c r="A3425" t="s">
        <v>40</v>
      </c>
      <c r="B3425">
        <v>5</v>
      </c>
      <c r="C3425">
        <v>83.95</v>
      </c>
      <c r="D3425" s="1">
        <v>0.2</v>
      </c>
      <c r="E3425" t="s">
        <v>28</v>
      </c>
      <c r="F3425">
        <v>23</v>
      </c>
      <c r="G3425" s="2">
        <v>45496</v>
      </c>
      <c r="H3425">
        <v>419.75</v>
      </c>
      <c r="I3425">
        <v>2024</v>
      </c>
      <c r="J3425">
        <f t="shared" si="106"/>
        <v>36.090909090909093</v>
      </c>
      <c r="K3425">
        <v>4423</v>
      </c>
      <c r="L3425">
        <f t="shared" si="107"/>
        <v>77</v>
      </c>
    </row>
    <row r="3426" spans="1:12" x14ac:dyDescent="0.25">
      <c r="A3426" t="s">
        <v>40</v>
      </c>
      <c r="B3426">
        <v>3</v>
      </c>
      <c r="C3426">
        <v>278.22000000000003</v>
      </c>
      <c r="D3426" s="1">
        <v>0.1</v>
      </c>
      <c r="E3426" t="s">
        <v>14</v>
      </c>
      <c r="F3426">
        <v>43</v>
      </c>
      <c r="G3426" s="2">
        <v>45512</v>
      </c>
      <c r="H3426">
        <v>834.66000000000008</v>
      </c>
      <c r="I3426">
        <v>2024</v>
      </c>
      <c r="J3426">
        <f t="shared" si="106"/>
        <v>36.263157894736842</v>
      </c>
      <c r="K3426">
        <v>4424</v>
      </c>
      <c r="L3426">
        <f t="shared" si="107"/>
        <v>76</v>
      </c>
    </row>
    <row r="3427" spans="1:12" x14ac:dyDescent="0.25">
      <c r="A3427" t="s">
        <v>10</v>
      </c>
      <c r="B3427">
        <v>2</v>
      </c>
      <c r="C3427">
        <v>203.1</v>
      </c>
      <c r="D3427" s="1">
        <v>0.2</v>
      </c>
      <c r="E3427" t="s">
        <v>11</v>
      </c>
      <c r="F3427">
        <v>44</v>
      </c>
      <c r="G3427" s="2">
        <v>45391</v>
      </c>
      <c r="H3427">
        <v>406.2</v>
      </c>
      <c r="I3427">
        <v>2024</v>
      </c>
      <c r="J3427">
        <f t="shared" si="106"/>
        <v>36.173333333333332</v>
      </c>
      <c r="K3427">
        <v>4425</v>
      </c>
      <c r="L3427">
        <f t="shared" si="107"/>
        <v>75</v>
      </c>
    </row>
    <row r="3428" spans="1:12" x14ac:dyDescent="0.25">
      <c r="A3428" t="s">
        <v>13</v>
      </c>
      <c r="B3428">
        <v>5</v>
      </c>
      <c r="C3428">
        <v>351.84</v>
      </c>
      <c r="D3428" s="1">
        <v>0.05</v>
      </c>
      <c r="E3428" t="s">
        <v>25</v>
      </c>
      <c r="F3428">
        <v>59</v>
      </c>
      <c r="G3428" s="2">
        <v>45326</v>
      </c>
      <c r="H3428">
        <v>1759.1999999999998</v>
      </c>
      <c r="I3428">
        <v>2024</v>
      </c>
      <c r="J3428">
        <f t="shared" si="106"/>
        <v>36.067567567567565</v>
      </c>
      <c r="K3428">
        <v>4426</v>
      </c>
      <c r="L3428">
        <f t="shared" si="107"/>
        <v>74</v>
      </c>
    </row>
    <row r="3429" spans="1:12" x14ac:dyDescent="0.25">
      <c r="A3429" t="s">
        <v>10</v>
      </c>
      <c r="B3429">
        <v>5</v>
      </c>
      <c r="C3429">
        <v>217.95</v>
      </c>
      <c r="D3429" s="1">
        <v>0.15</v>
      </c>
      <c r="E3429" t="s">
        <v>32</v>
      </c>
      <c r="F3429">
        <v>11</v>
      </c>
      <c r="G3429" s="2">
        <v>45492</v>
      </c>
      <c r="H3429">
        <v>1089.75</v>
      </c>
      <c r="I3429">
        <v>2024</v>
      </c>
      <c r="J3429">
        <f t="shared" si="106"/>
        <v>35.753424657534246</v>
      </c>
      <c r="K3429">
        <v>4427</v>
      </c>
      <c r="L3429">
        <f t="shared" si="107"/>
        <v>73</v>
      </c>
    </row>
    <row r="3430" spans="1:12" x14ac:dyDescent="0.25">
      <c r="A3430" t="s">
        <v>13</v>
      </c>
      <c r="B3430">
        <v>5</v>
      </c>
      <c r="C3430">
        <v>179.13</v>
      </c>
      <c r="D3430" s="1">
        <v>0</v>
      </c>
      <c r="E3430" t="s">
        <v>30</v>
      </c>
      <c r="F3430">
        <v>60</v>
      </c>
      <c r="G3430" s="2">
        <v>45488</v>
      </c>
      <c r="H3430">
        <v>895.65</v>
      </c>
      <c r="I3430">
        <v>2024</v>
      </c>
      <c r="J3430">
        <f t="shared" si="106"/>
        <v>36.097222222222221</v>
      </c>
      <c r="K3430">
        <v>4428</v>
      </c>
      <c r="L3430">
        <f t="shared" si="107"/>
        <v>72</v>
      </c>
    </row>
    <row r="3431" spans="1:12" x14ac:dyDescent="0.25">
      <c r="A3431" t="s">
        <v>17</v>
      </c>
      <c r="B3431">
        <v>2</v>
      </c>
      <c r="C3431">
        <v>110.56</v>
      </c>
      <c r="D3431" s="1">
        <v>0.2</v>
      </c>
      <c r="E3431" t="s">
        <v>33</v>
      </c>
      <c r="F3431">
        <v>43</v>
      </c>
      <c r="G3431" s="2">
        <v>45593</v>
      </c>
      <c r="H3431">
        <v>221.12</v>
      </c>
      <c r="I3431">
        <v>2024</v>
      </c>
      <c r="J3431">
        <f t="shared" si="106"/>
        <v>35.760563380281688</v>
      </c>
      <c r="K3431">
        <v>4429</v>
      </c>
      <c r="L3431">
        <f t="shared" si="107"/>
        <v>71</v>
      </c>
    </row>
    <row r="3432" spans="1:12" x14ac:dyDescent="0.25">
      <c r="A3432" t="s">
        <v>19</v>
      </c>
      <c r="B3432">
        <v>3</v>
      </c>
      <c r="C3432">
        <v>58.94</v>
      </c>
      <c r="D3432" s="1">
        <v>0.2</v>
      </c>
      <c r="E3432" t="s">
        <v>14</v>
      </c>
      <c r="F3432">
        <v>47</v>
      </c>
      <c r="G3432" s="2">
        <v>45558</v>
      </c>
      <c r="H3432">
        <v>176.82</v>
      </c>
      <c r="I3432">
        <v>2024</v>
      </c>
      <c r="J3432">
        <f t="shared" si="106"/>
        <v>35.657142857142858</v>
      </c>
      <c r="K3432">
        <v>4430</v>
      </c>
      <c r="L3432">
        <f t="shared" si="107"/>
        <v>70</v>
      </c>
    </row>
    <row r="3433" spans="1:12" x14ac:dyDescent="0.25">
      <c r="A3433" t="s">
        <v>38</v>
      </c>
      <c r="B3433">
        <v>5</v>
      </c>
      <c r="C3433">
        <v>149.09</v>
      </c>
      <c r="D3433" s="1">
        <v>0.05</v>
      </c>
      <c r="E3433" t="s">
        <v>28</v>
      </c>
      <c r="F3433">
        <v>44</v>
      </c>
      <c r="G3433" s="2">
        <v>45335</v>
      </c>
      <c r="H3433">
        <v>745.45</v>
      </c>
      <c r="I3433">
        <v>2024</v>
      </c>
      <c r="J3433">
        <f t="shared" si="106"/>
        <v>35.492753623188406</v>
      </c>
      <c r="K3433">
        <v>4431</v>
      </c>
      <c r="L3433">
        <f t="shared" si="107"/>
        <v>69</v>
      </c>
    </row>
    <row r="3434" spans="1:12" x14ac:dyDescent="0.25">
      <c r="A3434" t="s">
        <v>17</v>
      </c>
      <c r="B3434">
        <v>1</v>
      </c>
      <c r="C3434">
        <v>32.47</v>
      </c>
      <c r="D3434" s="1">
        <v>0.15</v>
      </c>
      <c r="E3434" t="s">
        <v>28</v>
      </c>
      <c r="F3434">
        <v>13</v>
      </c>
      <c r="G3434" s="2">
        <v>45479</v>
      </c>
      <c r="H3434">
        <v>32.47</v>
      </c>
      <c r="I3434">
        <v>2024</v>
      </c>
      <c r="J3434">
        <f t="shared" si="106"/>
        <v>35.367647058823529</v>
      </c>
      <c r="K3434">
        <v>4432</v>
      </c>
      <c r="L3434">
        <f t="shared" si="107"/>
        <v>68</v>
      </c>
    </row>
    <row r="3435" spans="1:12" x14ac:dyDescent="0.25">
      <c r="A3435" t="s">
        <v>13</v>
      </c>
      <c r="B3435">
        <v>1</v>
      </c>
      <c r="C3435">
        <v>455.78</v>
      </c>
      <c r="D3435" s="1">
        <v>0.2</v>
      </c>
      <c r="E3435" t="s">
        <v>28</v>
      </c>
      <c r="F3435">
        <v>47</v>
      </c>
      <c r="G3435" s="2">
        <v>45548</v>
      </c>
      <c r="H3435">
        <v>455.78</v>
      </c>
      <c r="I3435">
        <v>2024</v>
      </c>
      <c r="J3435">
        <f t="shared" si="106"/>
        <v>35.701492537313435</v>
      </c>
      <c r="K3435">
        <v>4433</v>
      </c>
      <c r="L3435">
        <f t="shared" si="107"/>
        <v>67</v>
      </c>
    </row>
    <row r="3436" spans="1:12" x14ac:dyDescent="0.25">
      <c r="A3436" t="s">
        <v>10</v>
      </c>
      <c r="B3436">
        <v>5</v>
      </c>
      <c r="C3436">
        <v>368.9</v>
      </c>
      <c r="D3436" s="1">
        <v>0.05</v>
      </c>
      <c r="E3436" t="s">
        <v>20</v>
      </c>
      <c r="F3436">
        <v>43</v>
      </c>
      <c r="G3436" s="2">
        <v>45586</v>
      </c>
      <c r="H3436">
        <v>1844.5</v>
      </c>
      <c r="I3436">
        <v>2024</v>
      </c>
      <c r="J3436">
        <f t="shared" si="106"/>
        <v>35.530303030303031</v>
      </c>
      <c r="K3436">
        <v>4434</v>
      </c>
      <c r="L3436">
        <f t="shared" si="107"/>
        <v>66</v>
      </c>
    </row>
    <row r="3437" spans="1:12" x14ac:dyDescent="0.25">
      <c r="A3437" t="s">
        <v>27</v>
      </c>
      <c r="B3437">
        <v>3</v>
      </c>
      <c r="C3437">
        <v>182.57</v>
      </c>
      <c r="D3437" s="1">
        <v>0.1</v>
      </c>
      <c r="E3437" t="s">
        <v>14</v>
      </c>
      <c r="F3437">
        <v>46</v>
      </c>
      <c r="G3437" s="2">
        <v>45347</v>
      </c>
      <c r="H3437">
        <v>547.71</v>
      </c>
      <c r="I3437">
        <v>2024</v>
      </c>
      <c r="J3437">
        <f t="shared" si="106"/>
        <v>35.415384615384617</v>
      </c>
      <c r="K3437">
        <v>4435</v>
      </c>
      <c r="L3437">
        <f t="shared" si="107"/>
        <v>65</v>
      </c>
    </row>
    <row r="3438" spans="1:12" x14ac:dyDescent="0.25">
      <c r="A3438" t="s">
        <v>22</v>
      </c>
      <c r="B3438">
        <v>2</v>
      </c>
      <c r="C3438">
        <v>287.94</v>
      </c>
      <c r="D3438" s="1">
        <v>0.05</v>
      </c>
      <c r="E3438" t="s">
        <v>33</v>
      </c>
      <c r="F3438">
        <v>13</v>
      </c>
      <c r="G3438" s="2">
        <v>45424</v>
      </c>
      <c r="H3438">
        <v>575.88</v>
      </c>
      <c r="I3438">
        <v>2024</v>
      </c>
      <c r="J3438">
        <f t="shared" si="106"/>
        <v>35.25</v>
      </c>
      <c r="K3438">
        <v>4436</v>
      </c>
      <c r="L3438">
        <f t="shared" si="107"/>
        <v>64</v>
      </c>
    </row>
    <row r="3439" spans="1:12" x14ac:dyDescent="0.25">
      <c r="A3439" t="s">
        <v>10</v>
      </c>
      <c r="B3439">
        <v>3</v>
      </c>
      <c r="C3439">
        <v>345.99</v>
      </c>
      <c r="D3439" s="1">
        <v>0.1</v>
      </c>
      <c r="E3439" t="s">
        <v>28</v>
      </c>
      <c r="F3439">
        <v>56</v>
      </c>
      <c r="G3439" s="2">
        <v>45337</v>
      </c>
      <c r="H3439">
        <v>1037.97</v>
      </c>
      <c r="I3439">
        <v>2024</v>
      </c>
      <c r="J3439">
        <f t="shared" si="106"/>
        <v>35.603174603174601</v>
      </c>
      <c r="K3439">
        <v>4437</v>
      </c>
      <c r="L3439">
        <f t="shared" si="107"/>
        <v>63</v>
      </c>
    </row>
    <row r="3440" spans="1:12" x14ac:dyDescent="0.25">
      <c r="A3440" t="s">
        <v>22</v>
      </c>
      <c r="B3440">
        <v>2</v>
      </c>
      <c r="C3440">
        <v>318.64999999999998</v>
      </c>
      <c r="D3440" s="1">
        <v>0.2</v>
      </c>
      <c r="E3440" t="s">
        <v>11</v>
      </c>
      <c r="F3440">
        <v>33</v>
      </c>
      <c r="G3440" s="2">
        <v>45532</v>
      </c>
      <c r="H3440">
        <v>637.29999999999995</v>
      </c>
      <c r="I3440">
        <v>2024</v>
      </c>
      <c r="J3440">
        <f t="shared" si="106"/>
        <v>35.274193548387096</v>
      </c>
      <c r="K3440">
        <v>4438</v>
      </c>
      <c r="L3440">
        <f t="shared" si="107"/>
        <v>62</v>
      </c>
    </row>
    <row r="3441" spans="1:12" x14ac:dyDescent="0.25">
      <c r="A3441" t="s">
        <v>17</v>
      </c>
      <c r="B3441">
        <v>3</v>
      </c>
      <c r="C3441">
        <v>231.72</v>
      </c>
      <c r="D3441" s="1">
        <v>0.05</v>
      </c>
      <c r="E3441" t="s">
        <v>14</v>
      </c>
      <c r="F3441">
        <v>57</v>
      </c>
      <c r="G3441" s="2">
        <v>45545</v>
      </c>
      <c r="H3441">
        <v>695.16</v>
      </c>
      <c r="I3441">
        <v>2024</v>
      </c>
      <c r="J3441">
        <f t="shared" si="106"/>
        <v>35.311475409836063</v>
      </c>
      <c r="K3441">
        <v>4439</v>
      </c>
      <c r="L3441">
        <f t="shared" si="107"/>
        <v>61</v>
      </c>
    </row>
    <row r="3442" spans="1:12" x14ac:dyDescent="0.25">
      <c r="A3442" t="s">
        <v>13</v>
      </c>
      <c r="B3442">
        <v>5</v>
      </c>
      <c r="C3442">
        <v>306</v>
      </c>
      <c r="D3442" s="1">
        <v>0.05</v>
      </c>
      <c r="E3442" t="s">
        <v>33</v>
      </c>
      <c r="F3442">
        <v>58</v>
      </c>
      <c r="G3442" s="2">
        <v>45593</v>
      </c>
      <c r="H3442">
        <v>1530</v>
      </c>
      <c r="I3442">
        <v>2024</v>
      </c>
      <c r="J3442">
        <f t="shared" si="106"/>
        <v>34.950000000000003</v>
      </c>
      <c r="K3442">
        <v>4440</v>
      </c>
      <c r="L3442">
        <f t="shared" si="107"/>
        <v>60</v>
      </c>
    </row>
    <row r="3443" spans="1:12" x14ac:dyDescent="0.25">
      <c r="A3443" t="s">
        <v>27</v>
      </c>
      <c r="B3443">
        <v>2</v>
      </c>
      <c r="C3443">
        <v>179.76</v>
      </c>
      <c r="D3443" s="1">
        <v>0.15</v>
      </c>
      <c r="E3443" t="s">
        <v>25</v>
      </c>
      <c r="F3443">
        <v>51</v>
      </c>
      <c r="G3443" s="2">
        <v>45346</v>
      </c>
      <c r="H3443">
        <v>359.52</v>
      </c>
      <c r="I3443">
        <v>2024</v>
      </c>
      <c r="J3443">
        <f t="shared" si="106"/>
        <v>34.559322033898304</v>
      </c>
      <c r="K3443">
        <v>4441</v>
      </c>
      <c r="L3443">
        <f t="shared" si="107"/>
        <v>59</v>
      </c>
    </row>
    <row r="3444" spans="1:12" x14ac:dyDescent="0.25">
      <c r="A3444" t="s">
        <v>27</v>
      </c>
      <c r="B3444">
        <v>1</v>
      </c>
      <c r="C3444">
        <v>208.36</v>
      </c>
      <c r="D3444" s="1">
        <v>0.15</v>
      </c>
      <c r="E3444" t="s">
        <v>25</v>
      </c>
      <c r="F3444">
        <v>42</v>
      </c>
      <c r="G3444" s="2">
        <v>45392</v>
      </c>
      <c r="H3444">
        <v>208.36</v>
      </c>
      <c r="I3444">
        <v>2024</v>
      </c>
      <c r="J3444">
        <f t="shared" si="106"/>
        <v>34.275862068965516</v>
      </c>
      <c r="K3444">
        <v>4442</v>
      </c>
      <c r="L3444">
        <f t="shared" si="107"/>
        <v>58</v>
      </c>
    </row>
    <row r="3445" spans="1:12" x14ac:dyDescent="0.25">
      <c r="A3445" t="s">
        <v>38</v>
      </c>
      <c r="B3445">
        <v>1</v>
      </c>
      <c r="C3445">
        <v>462</v>
      </c>
      <c r="D3445" s="1">
        <v>0</v>
      </c>
      <c r="E3445" t="s">
        <v>32</v>
      </c>
      <c r="F3445">
        <v>22</v>
      </c>
      <c r="G3445" s="2">
        <v>45458</v>
      </c>
      <c r="H3445">
        <v>462</v>
      </c>
      <c r="I3445">
        <v>2024</v>
      </c>
      <c r="J3445">
        <f t="shared" si="106"/>
        <v>34.140350877192979</v>
      </c>
      <c r="K3445">
        <v>4443</v>
      </c>
      <c r="L3445">
        <f t="shared" si="107"/>
        <v>57</v>
      </c>
    </row>
    <row r="3446" spans="1:12" x14ac:dyDescent="0.25">
      <c r="A3446" t="s">
        <v>38</v>
      </c>
      <c r="B3446">
        <v>1</v>
      </c>
      <c r="C3446">
        <v>188.01</v>
      </c>
      <c r="D3446" s="1">
        <v>0.2</v>
      </c>
      <c r="E3446" t="s">
        <v>20</v>
      </c>
      <c r="F3446">
        <v>59</v>
      </c>
      <c r="G3446" s="2">
        <v>45367</v>
      </c>
      <c r="H3446">
        <v>188.01</v>
      </c>
      <c r="I3446">
        <v>2024</v>
      </c>
      <c r="J3446">
        <f t="shared" si="106"/>
        <v>34.357142857142854</v>
      </c>
      <c r="K3446">
        <v>4444</v>
      </c>
      <c r="L3446">
        <f t="shared" si="107"/>
        <v>56</v>
      </c>
    </row>
    <row r="3447" spans="1:12" x14ac:dyDescent="0.25">
      <c r="A3447" t="s">
        <v>10</v>
      </c>
      <c r="B3447">
        <v>4</v>
      </c>
      <c r="C3447">
        <v>433.66</v>
      </c>
      <c r="D3447" s="1">
        <v>0.1</v>
      </c>
      <c r="E3447" t="s">
        <v>28</v>
      </c>
      <c r="F3447">
        <v>31</v>
      </c>
      <c r="G3447" s="2">
        <v>45481</v>
      </c>
      <c r="H3447">
        <v>1734.64</v>
      </c>
      <c r="I3447">
        <v>2024</v>
      </c>
      <c r="J3447">
        <f t="shared" si="106"/>
        <v>33.909090909090907</v>
      </c>
      <c r="K3447">
        <v>4445</v>
      </c>
      <c r="L3447">
        <f t="shared" si="107"/>
        <v>55</v>
      </c>
    </row>
    <row r="3448" spans="1:12" x14ac:dyDescent="0.25">
      <c r="A3448" t="s">
        <v>19</v>
      </c>
      <c r="B3448">
        <v>2</v>
      </c>
      <c r="C3448">
        <v>414.16</v>
      </c>
      <c r="D3448" s="1">
        <v>0</v>
      </c>
      <c r="E3448" t="s">
        <v>28</v>
      </c>
      <c r="F3448">
        <v>23</v>
      </c>
      <c r="G3448" s="2">
        <v>45429</v>
      </c>
      <c r="H3448">
        <v>828.32</v>
      </c>
      <c r="I3448">
        <v>2024</v>
      </c>
      <c r="J3448">
        <f t="shared" si="106"/>
        <v>33.962962962962962</v>
      </c>
      <c r="K3448">
        <v>4446</v>
      </c>
      <c r="L3448">
        <f t="shared" si="107"/>
        <v>54</v>
      </c>
    </row>
    <row r="3449" spans="1:12" x14ac:dyDescent="0.25">
      <c r="A3449" t="s">
        <v>27</v>
      </c>
      <c r="B3449">
        <v>4</v>
      </c>
      <c r="C3449">
        <v>47.92</v>
      </c>
      <c r="D3449" s="1">
        <v>0.05</v>
      </c>
      <c r="E3449" t="s">
        <v>25</v>
      </c>
      <c r="F3449">
        <v>12</v>
      </c>
      <c r="G3449" s="2">
        <v>45645</v>
      </c>
      <c r="H3449">
        <v>191.68</v>
      </c>
      <c r="I3449">
        <v>2024</v>
      </c>
      <c r="J3449">
        <f t="shared" si="106"/>
        <v>34.169811320754718</v>
      </c>
      <c r="K3449">
        <v>4447</v>
      </c>
      <c r="L3449">
        <f t="shared" si="107"/>
        <v>53</v>
      </c>
    </row>
    <row r="3450" spans="1:12" x14ac:dyDescent="0.25">
      <c r="A3450" t="s">
        <v>22</v>
      </c>
      <c r="B3450">
        <v>3</v>
      </c>
      <c r="C3450">
        <v>286.55</v>
      </c>
      <c r="D3450" s="1">
        <v>0.15</v>
      </c>
      <c r="E3450" t="s">
        <v>14</v>
      </c>
      <c r="F3450">
        <v>55</v>
      </c>
      <c r="G3450" s="2">
        <v>45585</v>
      </c>
      <c r="H3450">
        <v>859.65000000000009</v>
      </c>
      <c r="I3450">
        <v>2024</v>
      </c>
      <c r="J3450">
        <f t="shared" si="106"/>
        <v>34.596153846153847</v>
      </c>
      <c r="K3450">
        <v>4448</v>
      </c>
      <c r="L3450">
        <f t="shared" si="107"/>
        <v>52</v>
      </c>
    </row>
    <row r="3451" spans="1:12" x14ac:dyDescent="0.25">
      <c r="A3451" t="s">
        <v>38</v>
      </c>
      <c r="B3451">
        <v>5</v>
      </c>
      <c r="C3451">
        <v>336.07</v>
      </c>
      <c r="D3451" s="1">
        <v>0.15</v>
      </c>
      <c r="E3451" t="s">
        <v>14</v>
      </c>
      <c r="F3451">
        <v>28</v>
      </c>
      <c r="G3451" s="2">
        <v>45580</v>
      </c>
      <c r="H3451">
        <v>1680.35</v>
      </c>
      <c r="I3451">
        <v>2024</v>
      </c>
      <c r="J3451">
        <f t="shared" si="106"/>
        <v>34.196078431372548</v>
      </c>
      <c r="K3451">
        <v>4449</v>
      </c>
      <c r="L3451">
        <f t="shared" si="107"/>
        <v>51</v>
      </c>
    </row>
    <row r="3452" spans="1:12" x14ac:dyDescent="0.25">
      <c r="A3452" t="s">
        <v>38</v>
      </c>
      <c r="B3452">
        <v>3</v>
      </c>
      <c r="C3452">
        <v>246.76</v>
      </c>
      <c r="D3452" s="1">
        <v>0.2</v>
      </c>
      <c r="E3452" t="s">
        <v>33</v>
      </c>
      <c r="F3452">
        <v>49</v>
      </c>
      <c r="G3452" s="2">
        <v>45646</v>
      </c>
      <c r="H3452">
        <v>740.28</v>
      </c>
      <c r="I3452">
        <v>2024</v>
      </c>
      <c r="J3452">
        <f t="shared" si="106"/>
        <v>34.32</v>
      </c>
      <c r="K3452">
        <v>4450</v>
      </c>
      <c r="L3452">
        <f t="shared" si="107"/>
        <v>50</v>
      </c>
    </row>
    <row r="3453" spans="1:12" x14ac:dyDescent="0.25">
      <c r="A3453" t="s">
        <v>22</v>
      </c>
      <c r="B3453">
        <v>2</v>
      </c>
      <c r="C3453">
        <v>352.46</v>
      </c>
      <c r="D3453" s="1">
        <v>0.05</v>
      </c>
      <c r="E3453" t="s">
        <v>30</v>
      </c>
      <c r="F3453">
        <v>46</v>
      </c>
      <c r="G3453" s="2">
        <v>45570</v>
      </c>
      <c r="H3453">
        <v>704.92</v>
      </c>
      <c r="I3453">
        <v>2024</v>
      </c>
      <c r="J3453">
        <f t="shared" si="106"/>
        <v>34.020408163265309</v>
      </c>
      <c r="K3453">
        <v>4451</v>
      </c>
      <c r="L3453">
        <f t="shared" si="107"/>
        <v>49</v>
      </c>
    </row>
    <row r="3454" spans="1:12" x14ac:dyDescent="0.25">
      <c r="A3454" t="s">
        <v>17</v>
      </c>
      <c r="B3454">
        <v>4</v>
      </c>
      <c r="C3454">
        <v>279.36</v>
      </c>
      <c r="D3454" s="1">
        <v>0.1</v>
      </c>
      <c r="E3454" t="s">
        <v>11</v>
      </c>
      <c r="F3454">
        <v>59</v>
      </c>
      <c r="G3454" s="2">
        <v>45590</v>
      </c>
      <c r="H3454">
        <v>1117.44</v>
      </c>
      <c r="I3454">
        <v>2024</v>
      </c>
      <c r="J3454">
        <f t="shared" si="106"/>
        <v>33.770833333333336</v>
      </c>
      <c r="K3454">
        <v>4452</v>
      </c>
      <c r="L3454">
        <f t="shared" si="107"/>
        <v>48</v>
      </c>
    </row>
    <row r="3455" spans="1:12" x14ac:dyDescent="0.25">
      <c r="A3455" t="s">
        <v>38</v>
      </c>
      <c r="B3455">
        <v>1</v>
      </c>
      <c r="C3455">
        <v>85.47</v>
      </c>
      <c r="D3455" s="1">
        <v>0.15</v>
      </c>
      <c r="E3455" t="s">
        <v>25</v>
      </c>
      <c r="F3455">
        <v>59</v>
      </c>
      <c r="G3455" s="2">
        <v>45602</v>
      </c>
      <c r="H3455">
        <v>85.47</v>
      </c>
      <c r="I3455">
        <v>2024</v>
      </c>
      <c r="J3455">
        <f t="shared" si="106"/>
        <v>33.234042553191486</v>
      </c>
      <c r="K3455">
        <v>4453</v>
      </c>
      <c r="L3455">
        <f t="shared" si="107"/>
        <v>47</v>
      </c>
    </row>
    <row r="3456" spans="1:12" x14ac:dyDescent="0.25">
      <c r="A3456" t="s">
        <v>13</v>
      </c>
      <c r="B3456">
        <v>1</v>
      </c>
      <c r="C3456">
        <v>126.06</v>
      </c>
      <c r="D3456" s="1">
        <v>0</v>
      </c>
      <c r="E3456" t="s">
        <v>30</v>
      </c>
      <c r="F3456">
        <v>19</v>
      </c>
      <c r="G3456" s="2">
        <v>45355</v>
      </c>
      <c r="H3456">
        <v>126.06</v>
      </c>
      <c r="I3456">
        <v>2024</v>
      </c>
      <c r="J3456">
        <f t="shared" si="106"/>
        <v>32.673913043478258</v>
      </c>
      <c r="K3456">
        <v>4454</v>
      </c>
      <c r="L3456">
        <f t="shared" si="107"/>
        <v>46</v>
      </c>
    </row>
    <row r="3457" spans="1:12" x14ac:dyDescent="0.25">
      <c r="A3457" t="s">
        <v>19</v>
      </c>
      <c r="B3457">
        <v>2</v>
      </c>
      <c r="C3457">
        <v>259.24</v>
      </c>
      <c r="D3457" s="1">
        <v>0.05</v>
      </c>
      <c r="E3457" t="s">
        <v>30</v>
      </c>
      <c r="F3457">
        <v>50</v>
      </c>
      <c r="G3457" s="2">
        <v>45561</v>
      </c>
      <c r="H3457">
        <v>518.48</v>
      </c>
      <c r="I3457">
        <v>2024</v>
      </c>
      <c r="J3457">
        <f t="shared" si="106"/>
        <v>32.977777777777774</v>
      </c>
      <c r="K3457">
        <v>4455</v>
      </c>
      <c r="L3457">
        <f t="shared" si="107"/>
        <v>45</v>
      </c>
    </row>
    <row r="3458" spans="1:12" x14ac:dyDescent="0.25">
      <c r="A3458" t="s">
        <v>27</v>
      </c>
      <c r="B3458">
        <v>3</v>
      </c>
      <c r="C3458">
        <v>301.02</v>
      </c>
      <c r="D3458" s="1">
        <v>0.05</v>
      </c>
      <c r="E3458" t="s">
        <v>14</v>
      </c>
      <c r="F3458">
        <v>14</v>
      </c>
      <c r="G3458" s="2">
        <v>45355</v>
      </c>
      <c r="H3458">
        <v>903.06</v>
      </c>
      <c r="I3458">
        <v>2024</v>
      </c>
      <c r="J3458">
        <f t="shared" si="106"/>
        <v>32.590909090909093</v>
      </c>
      <c r="K3458">
        <v>4456</v>
      </c>
      <c r="L3458">
        <f t="shared" si="107"/>
        <v>44</v>
      </c>
    </row>
    <row r="3459" spans="1:12" x14ac:dyDescent="0.25">
      <c r="A3459" t="s">
        <v>22</v>
      </c>
      <c r="B3459">
        <v>1</v>
      </c>
      <c r="C3459">
        <v>93.52</v>
      </c>
      <c r="D3459" s="1">
        <v>0.2</v>
      </c>
      <c r="E3459" t="s">
        <v>11</v>
      </c>
      <c r="F3459">
        <v>18</v>
      </c>
      <c r="G3459" s="2">
        <v>45404</v>
      </c>
      <c r="H3459">
        <v>93.52</v>
      </c>
      <c r="I3459">
        <v>2024</v>
      </c>
      <c r="J3459">
        <f t="shared" ref="J3459:J3501" si="108" xml:space="preserve"> AVERAGE(F3459:F6958)</f>
        <v>33.02325581395349</v>
      </c>
      <c r="K3459">
        <v>4457</v>
      </c>
      <c r="L3459">
        <f t="shared" ref="L3459:L3501" si="109" xml:space="preserve"> COUNTA(K3459:K6958)</f>
        <v>43</v>
      </c>
    </row>
    <row r="3460" spans="1:12" x14ac:dyDescent="0.25">
      <c r="A3460" t="s">
        <v>22</v>
      </c>
      <c r="B3460">
        <v>4</v>
      </c>
      <c r="C3460">
        <v>431.37</v>
      </c>
      <c r="D3460" s="1">
        <v>0.2</v>
      </c>
      <c r="E3460" t="s">
        <v>28</v>
      </c>
      <c r="F3460">
        <v>16</v>
      </c>
      <c r="G3460" s="2">
        <v>45365</v>
      </c>
      <c r="H3460">
        <v>1725.48</v>
      </c>
      <c r="I3460">
        <v>2024</v>
      </c>
      <c r="J3460">
        <f t="shared" si="108"/>
        <v>33.38095238095238</v>
      </c>
      <c r="K3460">
        <v>4458</v>
      </c>
      <c r="L3460">
        <f t="shared" si="109"/>
        <v>42</v>
      </c>
    </row>
    <row r="3461" spans="1:12" x14ac:dyDescent="0.25">
      <c r="A3461" t="s">
        <v>27</v>
      </c>
      <c r="B3461">
        <v>1</v>
      </c>
      <c r="C3461">
        <v>136.29</v>
      </c>
      <c r="D3461" s="1">
        <v>0.2</v>
      </c>
      <c r="E3461" t="s">
        <v>30</v>
      </c>
      <c r="F3461">
        <v>47</v>
      </c>
      <c r="G3461" s="2">
        <v>45391</v>
      </c>
      <c r="H3461">
        <v>136.29</v>
      </c>
      <c r="I3461">
        <v>2024</v>
      </c>
      <c r="J3461">
        <f t="shared" si="108"/>
        <v>33.804878048780488</v>
      </c>
      <c r="K3461">
        <v>4459</v>
      </c>
      <c r="L3461">
        <f t="shared" si="109"/>
        <v>41</v>
      </c>
    </row>
    <row r="3462" spans="1:12" x14ac:dyDescent="0.25">
      <c r="A3462" t="s">
        <v>10</v>
      </c>
      <c r="B3462">
        <v>3</v>
      </c>
      <c r="C3462">
        <v>400.34</v>
      </c>
      <c r="D3462" s="1">
        <v>0.1</v>
      </c>
      <c r="E3462" t="s">
        <v>25</v>
      </c>
      <c r="F3462">
        <v>55</v>
      </c>
      <c r="G3462" s="2">
        <v>45649</v>
      </c>
      <c r="H3462">
        <v>1201.02</v>
      </c>
      <c r="I3462">
        <v>2024</v>
      </c>
      <c r="J3462">
        <f t="shared" si="108"/>
        <v>33.475000000000001</v>
      </c>
      <c r="K3462">
        <v>4460</v>
      </c>
      <c r="L3462">
        <f t="shared" si="109"/>
        <v>40</v>
      </c>
    </row>
    <row r="3463" spans="1:12" x14ac:dyDescent="0.25">
      <c r="A3463" t="s">
        <v>13</v>
      </c>
      <c r="B3463">
        <v>4</v>
      </c>
      <c r="C3463">
        <v>329.51</v>
      </c>
      <c r="D3463" s="1">
        <v>0.1</v>
      </c>
      <c r="E3463" t="s">
        <v>25</v>
      </c>
      <c r="F3463">
        <v>48</v>
      </c>
      <c r="G3463" s="2">
        <v>45333</v>
      </c>
      <c r="H3463">
        <v>1318.04</v>
      </c>
      <c r="I3463">
        <v>2024</v>
      </c>
      <c r="J3463">
        <f t="shared" si="108"/>
        <v>32.92307692307692</v>
      </c>
      <c r="K3463">
        <v>4461</v>
      </c>
      <c r="L3463">
        <f t="shared" si="109"/>
        <v>39</v>
      </c>
    </row>
    <row r="3464" spans="1:12" x14ac:dyDescent="0.25">
      <c r="A3464" t="s">
        <v>19</v>
      </c>
      <c r="B3464">
        <v>1</v>
      </c>
      <c r="C3464">
        <v>383.65</v>
      </c>
      <c r="D3464" s="1">
        <v>0.15</v>
      </c>
      <c r="E3464" t="s">
        <v>14</v>
      </c>
      <c r="F3464">
        <v>22</v>
      </c>
      <c r="G3464" s="2">
        <v>45601</v>
      </c>
      <c r="H3464">
        <v>383.65</v>
      </c>
      <c r="I3464">
        <v>2024</v>
      </c>
      <c r="J3464">
        <f t="shared" si="108"/>
        <v>32.526315789473685</v>
      </c>
      <c r="K3464">
        <v>4462</v>
      </c>
      <c r="L3464">
        <f t="shared" si="109"/>
        <v>38</v>
      </c>
    </row>
    <row r="3465" spans="1:12" x14ac:dyDescent="0.25">
      <c r="A3465" t="s">
        <v>40</v>
      </c>
      <c r="B3465">
        <v>1</v>
      </c>
      <c r="C3465">
        <v>286.41000000000003</v>
      </c>
      <c r="D3465" s="1">
        <v>0.2</v>
      </c>
      <c r="E3465" t="s">
        <v>14</v>
      </c>
      <c r="F3465">
        <v>46</v>
      </c>
      <c r="G3465" s="2">
        <v>45292</v>
      </c>
      <c r="H3465">
        <v>286.41000000000003</v>
      </c>
      <c r="I3465">
        <v>2024</v>
      </c>
      <c r="J3465">
        <f t="shared" si="108"/>
        <v>32.810810810810814</v>
      </c>
      <c r="K3465">
        <v>4463</v>
      </c>
      <c r="L3465">
        <f t="shared" si="109"/>
        <v>37</v>
      </c>
    </row>
    <row r="3466" spans="1:12" x14ac:dyDescent="0.25">
      <c r="A3466" t="s">
        <v>40</v>
      </c>
      <c r="B3466">
        <v>1</v>
      </c>
      <c r="C3466">
        <v>390.59</v>
      </c>
      <c r="D3466" s="1">
        <v>0.1</v>
      </c>
      <c r="E3466" t="s">
        <v>20</v>
      </c>
      <c r="F3466">
        <v>10</v>
      </c>
      <c r="G3466" s="2">
        <v>45464</v>
      </c>
      <c r="H3466">
        <v>390.59</v>
      </c>
      <c r="I3466">
        <v>2024</v>
      </c>
      <c r="J3466">
        <f t="shared" si="108"/>
        <v>32.444444444444443</v>
      </c>
      <c r="K3466">
        <v>4464</v>
      </c>
      <c r="L3466">
        <f t="shared" si="109"/>
        <v>36</v>
      </c>
    </row>
    <row r="3467" spans="1:12" x14ac:dyDescent="0.25">
      <c r="A3467" t="s">
        <v>10</v>
      </c>
      <c r="B3467">
        <v>2</v>
      </c>
      <c r="C3467">
        <v>386.56</v>
      </c>
      <c r="D3467" s="1">
        <v>0.15</v>
      </c>
      <c r="E3467" t="s">
        <v>20</v>
      </c>
      <c r="F3467">
        <v>30</v>
      </c>
      <c r="G3467" s="2">
        <v>45410</v>
      </c>
      <c r="H3467">
        <v>773.12</v>
      </c>
      <c r="I3467">
        <v>2024</v>
      </c>
      <c r="J3467">
        <f t="shared" si="108"/>
        <v>33.085714285714289</v>
      </c>
      <c r="K3467">
        <v>4465</v>
      </c>
      <c r="L3467">
        <f t="shared" si="109"/>
        <v>35</v>
      </c>
    </row>
    <row r="3468" spans="1:12" x14ac:dyDescent="0.25">
      <c r="A3468" t="s">
        <v>22</v>
      </c>
      <c r="B3468">
        <v>4</v>
      </c>
      <c r="C3468">
        <v>61.28</v>
      </c>
      <c r="D3468" s="1">
        <v>0.2</v>
      </c>
      <c r="E3468" t="s">
        <v>32</v>
      </c>
      <c r="F3468">
        <v>12</v>
      </c>
      <c r="G3468" s="2">
        <v>45501</v>
      </c>
      <c r="H3468">
        <v>245.12</v>
      </c>
      <c r="I3468">
        <v>2024</v>
      </c>
      <c r="J3468">
        <f t="shared" si="108"/>
        <v>33.176470588235297</v>
      </c>
      <c r="K3468">
        <v>4466</v>
      </c>
      <c r="L3468">
        <f t="shared" si="109"/>
        <v>34</v>
      </c>
    </row>
    <row r="3469" spans="1:12" x14ac:dyDescent="0.25">
      <c r="A3469" t="s">
        <v>22</v>
      </c>
      <c r="B3469">
        <v>1</v>
      </c>
      <c r="C3469">
        <v>197.57</v>
      </c>
      <c r="D3469" s="1">
        <v>0</v>
      </c>
      <c r="E3469" t="s">
        <v>30</v>
      </c>
      <c r="F3469">
        <v>54</v>
      </c>
      <c r="G3469" s="2">
        <v>45340</v>
      </c>
      <c r="H3469">
        <v>197.57</v>
      </c>
      <c r="I3469">
        <v>2024</v>
      </c>
      <c r="J3469">
        <f t="shared" si="108"/>
        <v>33.81818181818182</v>
      </c>
      <c r="K3469">
        <v>4467</v>
      </c>
      <c r="L3469">
        <f t="shared" si="109"/>
        <v>33</v>
      </c>
    </row>
    <row r="3470" spans="1:12" x14ac:dyDescent="0.25">
      <c r="A3470" t="s">
        <v>22</v>
      </c>
      <c r="B3470">
        <v>1</v>
      </c>
      <c r="C3470">
        <v>182.11</v>
      </c>
      <c r="D3470" s="1">
        <v>0.05</v>
      </c>
      <c r="E3470" t="s">
        <v>11</v>
      </c>
      <c r="F3470">
        <v>13</v>
      </c>
      <c r="G3470" s="2">
        <v>45629</v>
      </c>
      <c r="H3470">
        <v>182.11</v>
      </c>
      <c r="I3470">
        <v>2024</v>
      </c>
      <c r="J3470">
        <f t="shared" si="108"/>
        <v>33.1875</v>
      </c>
      <c r="K3470">
        <v>4468</v>
      </c>
      <c r="L3470">
        <f t="shared" si="109"/>
        <v>32</v>
      </c>
    </row>
    <row r="3471" spans="1:12" x14ac:dyDescent="0.25">
      <c r="A3471" t="s">
        <v>40</v>
      </c>
      <c r="B3471">
        <v>3</v>
      </c>
      <c r="C3471">
        <v>336.6</v>
      </c>
      <c r="D3471" s="1">
        <v>0.1</v>
      </c>
      <c r="E3471" t="s">
        <v>14</v>
      </c>
      <c r="F3471">
        <v>48</v>
      </c>
      <c r="G3471" s="2">
        <v>45491</v>
      </c>
      <c r="H3471">
        <v>1009.8000000000001</v>
      </c>
      <c r="I3471">
        <v>2024</v>
      </c>
      <c r="J3471">
        <f t="shared" si="108"/>
        <v>33.838709677419352</v>
      </c>
      <c r="K3471">
        <v>4469</v>
      </c>
      <c r="L3471">
        <f t="shared" si="109"/>
        <v>31</v>
      </c>
    </row>
    <row r="3472" spans="1:12" x14ac:dyDescent="0.25">
      <c r="A3472" t="s">
        <v>40</v>
      </c>
      <c r="B3472">
        <v>3</v>
      </c>
      <c r="C3472">
        <v>476.79</v>
      </c>
      <c r="D3472" s="1">
        <v>0</v>
      </c>
      <c r="E3472" t="s">
        <v>28</v>
      </c>
      <c r="F3472">
        <v>37</v>
      </c>
      <c r="G3472" s="2">
        <v>45314</v>
      </c>
      <c r="H3472">
        <v>1430.3700000000001</v>
      </c>
      <c r="I3472">
        <v>2024</v>
      </c>
      <c r="J3472">
        <f t="shared" si="108"/>
        <v>33.366666666666667</v>
      </c>
      <c r="K3472">
        <v>4470</v>
      </c>
      <c r="L3472">
        <f t="shared" si="109"/>
        <v>30</v>
      </c>
    </row>
    <row r="3473" spans="1:12" x14ac:dyDescent="0.25">
      <c r="A3473" t="s">
        <v>22</v>
      </c>
      <c r="B3473">
        <v>4</v>
      </c>
      <c r="C3473">
        <v>227.6</v>
      </c>
      <c r="D3473" s="1">
        <v>0</v>
      </c>
      <c r="E3473" t="s">
        <v>33</v>
      </c>
      <c r="F3473">
        <v>19</v>
      </c>
      <c r="G3473" s="2">
        <v>45621</v>
      </c>
      <c r="H3473">
        <v>910.4</v>
      </c>
      <c r="I3473">
        <v>2024</v>
      </c>
      <c r="J3473">
        <f t="shared" si="108"/>
        <v>33.241379310344826</v>
      </c>
      <c r="K3473">
        <v>4471</v>
      </c>
      <c r="L3473">
        <f t="shared" si="109"/>
        <v>29</v>
      </c>
    </row>
    <row r="3474" spans="1:12" x14ac:dyDescent="0.25">
      <c r="A3474" t="s">
        <v>40</v>
      </c>
      <c r="B3474">
        <v>5</v>
      </c>
      <c r="C3474">
        <v>235.98</v>
      </c>
      <c r="D3474" s="1">
        <v>0.2</v>
      </c>
      <c r="E3474" t="s">
        <v>33</v>
      </c>
      <c r="F3474">
        <v>11</v>
      </c>
      <c r="G3474" s="2">
        <v>45612</v>
      </c>
      <c r="H3474">
        <v>1179.8999999999999</v>
      </c>
      <c r="I3474">
        <v>2024</v>
      </c>
      <c r="J3474">
        <f t="shared" si="108"/>
        <v>33.75</v>
      </c>
      <c r="K3474">
        <v>4472</v>
      </c>
      <c r="L3474">
        <f t="shared" si="109"/>
        <v>28</v>
      </c>
    </row>
    <row r="3475" spans="1:12" x14ac:dyDescent="0.25">
      <c r="A3475" t="s">
        <v>27</v>
      </c>
      <c r="B3475">
        <v>3</v>
      </c>
      <c r="C3475">
        <v>99.03</v>
      </c>
      <c r="D3475" s="1">
        <v>0.15</v>
      </c>
      <c r="E3475" t="s">
        <v>28</v>
      </c>
      <c r="F3475">
        <v>17</v>
      </c>
      <c r="G3475" s="2">
        <v>45488</v>
      </c>
      <c r="H3475">
        <v>297.09000000000003</v>
      </c>
      <c r="I3475">
        <v>2024</v>
      </c>
      <c r="J3475">
        <f t="shared" si="108"/>
        <v>34.592592592592595</v>
      </c>
      <c r="K3475">
        <v>4473</v>
      </c>
      <c r="L3475">
        <f t="shared" si="109"/>
        <v>27</v>
      </c>
    </row>
    <row r="3476" spans="1:12" x14ac:dyDescent="0.25">
      <c r="A3476" t="s">
        <v>27</v>
      </c>
      <c r="B3476">
        <v>2</v>
      </c>
      <c r="C3476">
        <v>482.94</v>
      </c>
      <c r="D3476" s="1">
        <v>0.15</v>
      </c>
      <c r="E3476" t="s">
        <v>33</v>
      </c>
      <c r="F3476">
        <v>36</v>
      </c>
      <c r="G3476" s="2">
        <v>45641</v>
      </c>
      <c r="H3476">
        <v>965.88</v>
      </c>
      <c r="I3476">
        <v>2024</v>
      </c>
      <c r="J3476">
        <f t="shared" si="108"/>
        <v>35.269230769230766</v>
      </c>
      <c r="K3476">
        <v>4474</v>
      </c>
      <c r="L3476">
        <f t="shared" si="109"/>
        <v>26</v>
      </c>
    </row>
    <row r="3477" spans="1:12" x14ac:dyDescent="0.25">
      <c r="A3477" t="s">
        <v>38</v>
      </c>
      <c r="B3477">
        <v>5</v>
      </c>
      <c r="C3477">
        <v>278.89999999999998</v>
      </c>
      <c r="D3477" s="1">
        <v>0</v>
      </c>
      <c r="E3477" t="s">
        <v>32</v>
      </c>
      <c r="F3477">
        <v>56</v>
      </c>
      <c r="G3477" s="2">
        <v>45354</v>
      </c>
      <c r="H3477">
        <v>1394.5</v>
      </c>
      <c r="I3477">
        <v>2024</v>
      </c>
      <c r="J3477">
        <f t="shared" si="108"/>
        <v>35.24</v>
      </c>
      <c r="K3477">
        <v>4475</v>
      </c>
      <c r="L3477">
        <f t="shared" si="109"/>
        <v>25</v>
      </c>
    </row>
    <row r="3478" spans="1:12" x14ac:dyDescent="0.25">
      <c r="A3478" t="s">
        <v>40</v>
      </c>
      <c r="B3478">
        <v>1</v>
      </c>
      <c r="C3478">
        <v>35.770000000000003</v>
      </c>
      <c r="D3478" s="1">
        <v>0.05</v>
      </c>
      <c r="E3478" t="s">
        <v>25</v>
      </c>
      <c r="F3478">
        <v>39</v>
      </c>
      <c r="G3478" s="2">
        <v>45391</v>
      </c>
      <c r="H3478">
        <v>35.770000000000003</v>
      </c>
      <c r="I3478">
        <v>2024</v>
      </c>
      <c r="J3478">
        <f t="shared" si="108"/>
        <v>34.375</v>
      </c>
      <c r="K3478">
        <v>4476</v>
      </c>
      <c r="L3478">
        <f t="shared" si="109"/>
        <v>24</v>
      </c>
    </row>
    <row r="3479" spans="1:12" x14ac:dyDescent="0.25">
      <c r="A3479" t="s">
        <v>38</v>
      </c>
      <c r="B3479">
        <v>2</v>
      </c>
      <c r="C3479">
        <v>396.59</v>
      </c>
      <c r="D3479" s="1">
        <v>0</v>
      </c>
      <c r="E3479" t="s">
        <v>14</v>
      </c>
      <c r="F3479">
        <v>60</v>
      </c>
      <c r="G3479" s="2">
        <v>45524</v>
      </c>
      <c r="H3479">
        <v>793.18</v>
      </c>
      <c r="I3479">
        <v>2024</v>
      </c>
      <c r="J3479">
        <f t="shared" si="108"/>
        <v>34.173913043478258</v>
      </c>
      <c r="K3479">
        <v>4477</v>
      </c>
      <c r="L3479">
        <f t="shared" si="109"/>
        <v>23</v>
      </c>
    </row>
    <row r="3480" spans="1:12" x14ac:dyDescent="0.25">
      <c r="A3480" t="s">
        <v>27</v>
      </c>
      <c r="B3480">
        <v>2</v>
      </c>
      <c r="C3480">
        <v>331.79</v>
      </c>
      <c r="D3480" s="1">
        <v>0.2</v>
      </c>
      <c r="E3480" t="s">
        <v>32</v>
      </c>
      <c r="F3480">
        <v>31</v>
      </c>
      <c r="G3480" s="2">
        <v>45483</v>
      </c>
      <c r="H3480">
        <v>663.58</v>
      </c>
      <c r="I3480">
        <v>2024</v>
      </c>
      <c r="J3480">
        <f t="shared" si="108"/>
        <v>33</v>
      </c>
      <c r="K3480">
        <v>4478</v>
      </c>
      <c r="L3480">
        <f t="shared" si="109"/>
        <v>22</v>
      </c>
    </row>
    <row r="3481" spans="1:12" x14ac:dyDescent="0.25">
      <c r="A3481" t="s">
        <v>17</v>
      </c>
      <c r="B3481">
        <v>5</v>
      </c>
      <c r="C3481">
        <v>117.21</v>
      </c>
      <c r="D3481" s="1">
        <v>0.05</v>
      </c>
      <c r="E3481" t="s">
        <v>30</v>
      </c>
      <c r="F3481">
        <v>49</v>
      </c>
      <c r="G3481" s="2">
        <v>45403</v>
      </c>
      <c r="H3481">
        <v>586.04999999999995</v>
      </c>
      <c r="I3481">
        <v>2024</v>
      </c>
      <c r="J3481">
        <f t="shared" si="108"/>
        <v>33.095238095238095</v>
      </c>
      <c r="K3481">
        <v>4479</v>
      </c>
      <c r="L3481">
        <f t="shared" si="109"/>
        <v>21</v>
      </c>
    </row>
    <row r="3482" spans="1:12" x14ac:dyDescent="0.25">
      <c r="A3482" t="s">
        <v>40</v>
      </c>
      <c r="B3482">
        <v>2</v>
      </c>
      <c r="C3482">
        <v>380.47</v>
      </c>
      <c r="D3482" s="1">
        <v>0</v>
      </c>
      <c r="E3482" t="s">
        <v>28</v>
      </c>
      <c r="F3482">
        <v>35</v>
      </c>
      <c r="G3482" s="2">
        <v>45436</v>
      </c>
      <c r="H3482">
        <v>760.94</v>
      </c>
      <c r="I3482">
        <v>2024</v>
      </c>
      <c r="J3482">
        <f t="shared" si="108"/>
        <v>32.299999999999997</v>
      </c>
      <c r="K3482">
        <v>4480</v>
      </c>
      <c r="L3482">
        <f t="shared" si="109"/>
        <v>20</v>
      </c>
    </row>
    <row r="3483" spans="1:12" x14ac:dyDescent="0.25">
      <c r="A3483" t="s">
        <v>19</v>
      </c>
      <c r="B3483">
        <v>3</v>
      </c>
      <c r="C3483">
        <v>275.18</v>
      </c>
      <c r="D3483" s="1">
        <v>0</v>
      </c>
      <c r="E3483" t="s">
        <v>25</v>
      </c>
      <c r="F3483">
        <v>38</v>
      </c>
      <c r="G3483" s="2">
        <v>45307</v>
      </c>
      <c r="H3483">
        <v>825.54</v>
      </c>
      <c r="I3483">
        <v>2024</v>
      </c>
      <c r="J3483">
        <f t="shared" si="108"/>
        <v>32.157894736842103</v>
      </c>
      <c r="K3483">
        <v>4481</v>
      </c>
      <c r="L3483">
        <f t="shared" si="109"/>
        <v>19</v>
      </c>
    </row>
    <row r="3484" spans="1:12" x14ac:dyDescent="0.25">
      <c r="A3484" t="s">
        <v>13</v>
      </c>
      <c r="B3484">
        <v>3</v>
      </c>
      <c r="C3484">
        <v>159.27000000000001</v>
      </c>
      <c r="D3484" s="1">
        <v>0.2</v>
      </c>
      <c r="E3484" t="s">
        <v>20</v>
      </c>
      <c r="F3484">
        <v>48</v>
      </c>
      <c r="G3484" s="2">
        <v>45598</v>
      </c>
      <c r="H3484">
        <v>477.81000000000006</v>
      </c>
      <c r="I3484">
        <v>2024</v>
      </c>
      <c r="J3484">
        <f t="shared" si="108"/>
        <v>31.833333333333332</v>
      </c>
      <c r="K3484">
        <v>4482</v>
      </c>
      <c r="L3484">
        <f t="shared" si="109"/>
        <v>18</v>
      </c>
    </row>
    <row r="3485" spans="1:12" x14ac:dyDescent="0.25">
      <c r="A3485" t="s">
        <v>40</v>
      </c>
      <c r="B3485">
        <v>1</v>
      </c>
      <c r="C3485">
        <v>73.400000000000006</v>
      </c>
      <c r="D3485" s="1">
        <v>0.15</v>
      </c>
      <c r="E3485" t="s">
        <v>14</v>
      </c>
      <c r="F3485">
        <v>18</v>
      </c>
      <c r="G3485" s="2">
        <v>45335</v>
      </c>
      <c r="H3485">
        <v>73.400000000000006</v>
      </c>
      <c r="I3485">
        <v>2024</v>
      </c>
      <c r="J3485">
        <f t="shared" si="108"/>
        <v>30.882352941176471</v>
      </c>
      <c r="K3485">
        <v>4483</v>
      </c>
      <c r="L3485">
        <f t="shared" si="109"/>
        <v>17</v>
      </c>
    </row>
    <row r="3486" spans="1:12" x14ac:dyDescent="0.25">
      <c r="A3486" t="s">
        <v>10</v>
      </c>
      <c r="B3486">
        <v>5</v>
      </c>
      <c r="C3486">
        <v>361.49</v>
      </c>
      <c r="D3486" s="1">
        <v>0.05</v>
      </c>
      <c r="E3486" t="s">
        <v>20</v>
      </c>
      <c r="F3486">
        <v>18</v>
      </c>
      <c r="G3486" s="2">
        <v>45490</v>
      </c>
      <c r="H3486">
        <v>1807.45</v>
      </c>
      <c r="I3486">
        <v>2024</v>
      </c>
      <c r="J3486">
        <f t="shared" si="108"/>
        <v>31.6875</v>
      </c>
      <c r="K3486">
        <v>4484</v>
      </c>
      <c r="L3486">
        <f t="shared" si="109"/>
        <v>16</v>
      </c>
    </row>
    <row r="3487" spans="1:12" x14ac:dyDescent="0.25">
      <c r="A3487" t="s">
        <v>17</v>
      </c>
      <c r="B3487">
        <v>3</v>
      </c>
      <c r="C3487">
        <v>195.05</v>
      </c>
      <c r="D3487" s="1">
        <v>0.1</v>
      </c>
      <c r="E3487" t="s">
        <v>14</v>
      </c>
      <c r="F3487">
        <v>53</v>
      </c>
      <c r="G3487" s="2">
        <v>45569</v>
      </c>
      <c r="H3487">
        <v>585.15000000000009</v>
      </c>
      <c r="I3487">
        <v>2024</v>
      </c>
      <c r="J3487">
        <f t="shared" si="108"/>
        <v>32.6</v>
      </c>
      <c r="K3487">
        <v>4485</v>
      </c>
      <c r="L3487">
        <f t="shared" si="109"/>
        <v>15</v>
      </c>
    </row>
    <row r="3488" spans="1:12" x14ac:dyDescent="0.25">
      <c r="A3488" t="s">
        <v>40</v>
      </c>
      <c r="B3488">
        <v>2</v>
      </c>
      <c r="C3488">
        <v>122.07</v>
      </c>
      <c r="D3488" s="1">
        <v>0.15</v>
      </c>
      <c r="E3488" t="s">
        <v>14</v>
      </c>
      <c r="F3488">
        <v>22</v>
      </c>
      <c r="G3488" s="2">
        <v>45560</v>
      </c>
      <c r="H3488">
        <v>244.14</v>
      </c>
      <c r="I3488">
        <v>2024</v>
      </c>
      <c r="J3488">
        <f t="shared" si="108"/>
        <v>31.142857142857142</v>
      </c>
      <c r="K3488">
        <v>4486</v>
      </c>
      <c r="L3488">
        <f t="shared" si="109"/>
        <v>14</v>
      </c>
    </row>
    <row r="3489" spans="1:12" x14ac:dyDescent="0.25">
      <c r="A3489" t="s">
        <v>19</v>
      </c>
      <c r="B3489">
        <v>2</v>
      </c>
      <c r="C3489">
        <v>129.68</v>
      </c>
      <c r="D3489" s="1">
        <v>0.2</v>
      </c>
      <c r="E3489" t="s">
        <v>30</v>
      </c>
      <c r="F3489">
        <v>23</v>
      </c>
      <c r="G3489" s="2">
        <v>45390</v>
      </c>
      <c r="H3489">
        <v>259.36</v>
      </c>
      <c r="I3489">
        <v>2024</v>
      </c>
      <c r="J3489">
        <f t="shared" si="108"/>
        <v>31.846153846153847</v>
      </c>
      <c r="K3489">
        <v>4487</v>
      </c>
      <c r="L3489">
        <f t="shared" si="109"/>
        <v>13</v>
      </c>
    </row>
    <row r="3490" spans="1:12" x14ac:dyDescent="0.25">
      <c r="A3490" t="s">
        <v>27</v>
      </c>
      <c r="B3490">
        <v>5</v>
      </c>
      <c r="C3490">
        <v>395.28</v>
      </c>
      <c r="D3490" s="1">
        <v>0.1</v>
      </c>
      <c r="E3490" t="s">
        <v>20</v>
      </c>
      <c r="F3490">
        <v>56</v>
      </c>
      <c r="G3490" s="2">
        <v>45569</v>
      </c>
      <c r="H3490">
        <v>1976.3999999999999</v>
      </c>
      <c r="I3490">
        <v>2024</v>
      </c>
      <c r="J3490">
        <f t="shared" si="108"/>
        <v>32.583333333333336</v>
      </c>
      <c r="K3490">
        <v>4488</v>
      </c>
      <c r="L3490">
        <f t="shared" si="109"/>
        <v>12</v>
      </c>
    </row>
    <row r="3491" spans="1:12" x14ac:dyDescent="0.25">
      <c r="A3491" t="s">
        <v>10</v>
      </c>
      <c r="B3491">
        <v>4</v>
      </c>
      <c r="C3491">
        <v>193.01</v>
      </c>
      <c r="D3491" s="1">
        <v>0.2</v>
      </c>
      <c r="E3491" t="s">
        <v>20</v>
      </c>
      <c r="F3491">
        <v>16</v>
      </c>
      <c r="G3491" s="2">
        <v>45606</v>
      </c>
      <c r="H3491">
        <v>772.04</v>
      </c>
      <c r="I3491">
        <v>2024</v>
      </c>
      <c r="J3491">
        <f t="shared" si="108"/>
        <v>30.454545454545453</v>
      </c>
      <c r="K3491">
        <v>4489</v>
      </c>
      <c r="L3491">
        <f t="shared" si="109"/>
        <v>11</v>
      </c>
    </row>
    <row r="3492" spans="1:12" x14ac:dyDescent="0.25">
      <c r="A3492" t="s">
        <v>40</v>
      </c>
      <c r="B3492">
        <v>3</v>
      </c>
      <c r="C3492">
        <v>171.97</v>
      </c>
      <c r="D3492" s="1">
        <v>0.1</v>
      </c>
      <c r="E3492" t="s">
        <v>28</v>
      </c>
      <c r="F3492">
        <v>16</v>
      </c>
      <c r="G3492" s="2">
        <v>45583</v>
      </c>
      <c r="H3492">
        <v>515.91</v>
      </c>
      <c r="I3492">
        <v>2024</v>
      </c>
      <c r="J3492">
        <f t="shared" si="108"/>
        <v>31.9</v>
      </c>
      <c r="K3492">
        <v>4490</v>
      </c>
      <c r="L3492">
        <f t="shared" si="109"/>
        <v>10</v>
      </c>
    </row>
    <row r="3493" spans="1:12" x14ac:dyDescent="0.25">
      <c r="A3493" t="s">
        <v>13</v>
      </c>
      <c r="B3493">
        <v>3</v>
      </c>
      <c r="C3493">
        <v>54.42</v>
      </c>
      <c r="D3493" s="1">
        <v>0.05</v>
      </c>
      <c r="E3493" t="s">
        <v>20</v>
      </c>
      <c r="F3493">
        <v>34</v>
      </c>
      <c r="G3493" s="2">
        <v>45476</v>
      </c>
      <c r="H3493">
        <v>163.26</v>
      </c>
      <c r="I3493">
        <v>2024</v>
      </c>
      <c r="J3493">
        <f t="shared" si="108"/>
        <v>33.666666666666664</v>
      </c>
      <c r="K3493">
        <v>4491</v>
      </c>
      <c r="L3493">
        <f t="shared" si="109"/>
        <v>9</v>
      </c>
    </row>
    <row r="3494" spans="1:12" x14ac:dyDescent="0.25">
      <c r="A3494" t="s">
        <v>19</v>
      </c>
      <c r="B3494">
        <v>2</v>
      </c>
      <c r="C3494">
        <v>348</v>
      </c>
      <c r="D3494" s="1">
        <v>0.2</v>
      </c>
      <c r="E3494" t="s">
        <v>20</v>
      </c>
      <c r="F3494">
        <v>53</v>
      </c>
      <c r="G3494" s="2">
        <v>45453</v>
      </c>
      <c r="H3494">
        <v>696</v>
      </c>
      <c r="I3494">
        <v>2024</v>
      </c>
      <c r="J3494">
        <f t="shared" si="108"/>
        <v>33.625</v>
      </c>
      <c r="K3494">
        <v>4492</v>
      </c>
      <c r="L3494">
        <f t="shared" si="109"/>
        <v>8</v>
      </c>
    </row>
    <row r="3495" spans="1:12" x14ac:dyDescent="0.25">
      <c r="A3495" t="s">
        <v>17</v>
      </c>
      <c r="B3495">
        <v>3</v>
      </c>
      <c r="C3495">
        <v>341.95</v>
      </c>
      <c r="D3495" s="1">
        <v>0.15</v>
      </c>
      <c r="E3495" t="s">
        <v>20</v>
      </c>
      <c r="F3495">
        <v>34</v>
      </c>
      <c r="G3495" s="2">
        <v>45529</v>
      </c>
      <c r="H3495">
        <v>1025.8499999999999</v>
      </c>
      <c r="I3495">
        <v>2024</v>
      </c>
      <c r="J3495">
        <f t="shared" si="108"/>
        <v>30.857142857142858</v>
      </c>
      <c r="K3495">
        <v>4493</v>
      </c>
      <c r="L3495">
        <f t="shared" si="109"/>
        <v>7</v>
      </c>
    </row>
    <row r="3496" spans="1:12" x14ac:dyDescent="0.25">
      <c r="A3496" t="s">
        <v>17</v>
      </c>
      <c r="B3496">
        <v>2</v>
      </c>
      <c r="C3496">
        <v>467.03</v>
      </c>
      <c r="D3496" s="1">
        <v>0.1</v>
      </c>
      <c r="E3496" t="s">
        <v>30</v>
      </c>
      <c r="F3496">
        <v>10</v>
      </c>
      <c r="G3496" s="2">
        <v>45368</v>
      </c>
      <c r="H3496">
        <v>934.06</v>
      </c>
      <c r="I3496">
        <v>2024</v>
      </c>
      <c r="J3496">
        <f t="shared" si="108"/>
        <v>30.333333333333332</v>
      </c>
      <c r="K3496">
        <v>4494</v>
      </c>
      <c r="L3496">
        <f t="shared" si="109"/>
        <v>6</v>
      </c>
    </row>
    <row r="3497" spans="1:12" x14ac:dyDescent="0.25">
      <c r="A3497" t="s">
        <v>22</v>
      </c>
      <c r="B3497">
        <v>5</v>
      </c>
      <c r="C3497">
        <v>178.51</v>
      </c>
      <c r="D3497" s="1">
        <v>0</v>
      </c>
      <c r="E3497" t="s">
        <v>11</v>
      </c>
      <c r="F3497">
        <v>59</v>
      </c>
      <c r="G3497" s="2">
        <v>45526</v>
      </c>
      <c r="H3497">
        <v>892.55</v>
      </c>
      <c r="I3497">
        <v>2024</v>
      </c>
      <c r="J3497">
        <f t="shared" si="108"/>
        <v>34.4</v>
      </c>
      <c r="K3497">
        <v>4495</v>
      </c>
      <c r="L3497">
        <f t="shared" si="109"/>
        <v>5</v>
      </c>
    </row>
    <row r="3498" spans="1:12" x14ac:dyDescent="0.25">
      <c r="A3498" t="s">
        <v>13</v>
      </c>
      <c r="B3498">
        <v>1</v>
      </c>
      <c r="C3498">
        <v>47.03</v>
      </c>
      <c r="D3498" s="1">
        <v>0</v>
      </c>
      <c r="E3498" t="s">
        <v>14</v>
      </c>
      <c r="F3498">
        <v>56</v>
      </c>
      <c r="G3498" s="2">
        <v>45650</v>
      </c>
      <c r="H3498">
        <v>47.03</v>
      </c>
      <c r="I3498">
        <v>2024</v>
      </c>
      <c r="J3498">
        <f t="shared" si="108"/>
        <v>28.25</v>
      </c>
      <c r="K3498">
        <v>4496</v>
      </c>
      <c r="L3498">
        <f t="shared" si="109"/>
        <v>4</v>
      </c>
    </row>
    <row r="3499" spans="1:12" x14ac:dyDescent="0.25">
      <c r="A3499" t="s">
        <v>40</v>
      </c>
      <c r="B3499">
        <v>2</v>
      </c>
      <c r="C3499">
        <v>149.49</v>
      </c>
      <c r="D3499" s="1">
        <v>0.05</v>
      </c>
      <c r="E3499" t="s">
        <v>20</v>
      </c>
      <c r="F3499">
        <v>10</v>
      </c>
      <c r="G3499" s="2">
        <v>45644</v>
      </c>
      <c r="H3499">
        <v>298.98</v>
      </c>
      <c r="I3499">
        <v>2024</v>
      </c>
      <c r="J3499">
        <f t="shared" si="108"/>
        <v>19</v>
      </c>
      <c r="K3499">
        <v>4497</v>
      </c>
      <c r="L3499">
        <f t="shared" si="109"/>
        <v>3</v>
      </c>
    </row>
    <row r="3500" spans="1:12" x14ac:dyDescent="0.25">
      <c r="A3500" t="s">
        <v>10</v>
      </c>
      <c r="B3500">
        <v>2</v>
      </c>
      <c r="C3500">
        <v>207.72</v>
      </c>
      <c r="D3500" s="1">
        <v>0.2</v>
      </c>
      <c r="E3500" t="s">
        <v>14</v>
      </c>
      <c r="F3500">
        <v>28</v>
      </c>
      <c r="G3500" s="2">
        <v>45324</v>
      </c>
      <c r="H3500">
        <v>415.44</v>
      </c>
      <c r="I3500">
        <v>2024</v>
      </c>
      <c r="J3500">
        <f t="shared" si="108"/>
        <v>23.5</v>
      </c>
      <c r="K3500">
        <v>4498</v>
      </c>
      <c r="L3500">
        <f t="shared" si="109"/>
        <v>2</v>
      </c>
    </row>
    <row r="3501" spans="1:12" x14ac:dyDescent="0.25">
      <c r="A3501" t="s">
        <v>27</v>
      </c>
      <c r="B3501">
        <v>1</v>
      </c>
      <c r="C3501">
        <v>370.05</v>
      </c>
      <c r="D3501" s="1">
        <v>0.1</v>
      </c>
      <c r="E3501" t="s">
        <v>28</v>
      </c>
      <c r="F3501">
        <v>19</v>
      </c>
      <c r="G3501" s="2">
        <v>45447</v>
      </c>
      <c r="H3501">
        <v>370.05</v>
      </c>
      <c r="I3501">
        <v>2024</v>
      </c>
      <c r="J3501">
        <f t="shared" si="108"/>
        <v>19</v>
      </c>
      <c r="K3501">
        <v>4499</v>
      </c>
      <c r="L3501">
        <f t="shared" si="109"/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8647C-8D04-4A50-AB91-DEFB25DD4A25}">
  <dimension ref="A3:J5"/>
  <sheetViews>
    <sheetView workbookViewId="0">
      <selection activeCell="K15" sqref="K15"/>
    </sheetView>
  </sheetViews>
  <sheetFormatPr defaultRowHeight="15" x14ac:dyDescent="0.25"/>
  <cols>
    <col min="1" max="1" width="18" bestFit="1" customWidth="1"/>
    <col min="2" max="2" width="16.85546875" bestFit="1" customWidth="1"/>
    <col min="3" max="3" width="7" bestFit="1" customWidth="1"/>
    <col min="4" max="4" width="10.28515625" bestFit="1" customWidth="1"/>
    <col min="5" max="5" width="7" bestFit="1" customWidth="1"/>
    <col min="6" max="6" width="18.5703125" bestFit="1" customWidth="1"/>
    <col min="7" max="7" width="10.85546875" bestFit="1" customWidth="1"/>
    <col min="8" max="8" width="13.7109375" bestFit="1" customWidth="1"/>
    <col min="9" max="9" width="7.28515625" bestFit="1" customWidth="1"/>
    <col min="10" max="10" width="11.28515625" bestFit="1" customWidth="1"/>
  </cols>
  <sheetData>
    <row r="3" spans="1:10" x14ac:dyDescent="0.25">
      <c r="B3" s="6" t="s">
        <v>63</v>
      </c>
    </row>
    <row r="4" spans="1:10" ht="27" customHeight="1" x14ac:dyDescent="0.25">
      <c r="B4" t="s">
        <v>40</v>
      </c>
      <c r="C4" t="s">
        <v>17</v>
      </c>
      <c r="D4" t="s">
        <v>13</v>
      </c>
      <c r="E4" t="s">
        <v>10</v>
      </c>
      <c r="F4" t="s">
        <v>19</v>
      </c>
      <c r="G4" t="s">
        <v>38</v>
      </c>
      <c r="H4" t="s">
        <v>22</v>
      </c>
      <c r="I4" t="s">
        <v>27</v>
      </c>
      <c r="J4" t="s">
        <v>62</v>
      </c>
    </row>
    <row r="5" spans="1:10" ht="24" customHeight="1" x14ac:dyDescent="0.25">
      <c r="A5" t="s">
        <v>69</v>
      </c>
      <c r="B5">
        <v>733580</v>
      </c>
      <c r="C5">
        <v>759905</v>
      </c>
      <c r="D5">
        <v>834542</v>
      </c>
      <c r="E5">
        <v>744079</v>
      </c>
      <c r="F5">
        <v>708637</v>
      </c>
      <c r="G5">
        <v>788284</v>
      </c>
      <c r="H5">
        <v>769236</v>
      </c>
      <c r="I5">
        <v>788487</v>
      </c>
      <c r="J5">
        <v>6126750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9A11F-428E-4F46-B0DF-B98472B35D0D}">
  <dimension ref="A3:J5"/>
  <sheetViews>
    <sheetView topLeftCell="A2" workbookViewId="0">
      <selection activeCell="L7" sqref="L7"/>
    </sheetView>
  </sheetViews>
  <sheetFormatPr defaultRowHeight="15" x14ac:dyDescent="0.25"/>
  <cols>
    <col min="1" max="1" width="18" bestFit="1" customWidth="1"/>
    <col min="2" max="2" width="16.85546875" bestFit="1" customWidth="1"/>
    <col min="3" max="3" width="9.85546875" bestFit="1" customWidth="1"/>
    <col min="4" max="4" width="8.5703125" bestFit="1" customWidth="1"/>
    <col min="5" max="5" width="7" bestFit="1" customWidth="1"/>
    <col min="6" max="6" width="10.7109375" bestFit="1" customWidth="1"/>
    <col min="7" max="7" width="7.5703125" bestFit="1" customWidth="1"/>
    <col min="8" max="8" width="8.140625" bestFit="1" customWidth="1"/>
    <col min="9" max="9" width="7" bestFit="1" customWidth="1"/>
    <col min="10" max="10" width="11.28515625" bestFit="1" customWidth="1"/>
  </cols>
  <sheetData>
    <row r="3" spans="1:10" x14ac:dyDescent="0.25">
      <c r="B3" s="6" t="s">
        <v>63</v>
      </c>
    </row>
    <row r="4" spans="1:10" ht="25.5" customHeight="1" x14ac:dyDescent="0.25">
      <c r="B4" t="s">
        <v>30</v>
      </c>
      <c r="C4" t="s">
        <v>28</v>
      </c>
      <c r="D4" t="s">
        <v>14</v>
      </c>
      <c r="E4" t="s">
        <v>33</v>
      </c>
      <c r="F4" t="s">
        <v>32</v>
      </c>
      <c r="G4" t="s">
        <v>25</v>
      </c>
      <c r="H4" t="s">
        <v>11</v>
      </c>
      <c r="I4" t="s">
        <v>20</v>
      </c>
      <c r="J4" t="s">
        <v>62</v>
      </c>
    </row>
    <row r="5" spans="1:10" ht="33" customHeight="1" x14ac:dyDescent="0.25">
      <c r="A5" t="s">
        <v>69</v>
      </c>
      <c r="B5">
        <v>784298</v>
      </c>
      <c r="C5">
        <v>717922</v>
      </c>
      <c r="D5">
        <v>718047</v>
      </c>
      <c r="E5">
        <v>752709</v>
      </c>
      <c r="F5">
        <v>772517</v>
      </c>
      <c r="G5">
        <v>837128</v>
      </c>
      <c r="H5">
        <v>739461</v>
      </c>
      <c r="I5">
        <v>804668</v>
      </c>
      <c r="J5">
        <v>6126750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DB4AE-DE43-4E81-AB8E-0F222FEA1EC6}">
  <dimension ref="A3:G5"/>
  <sheetViews>
    <sheetView workbookViewId="0">
      <selection activeCell="N9" sqref="N9"/>
    </sheetView>
  </sheetViews>
  <sheetFormatPr defaultRowHeight="15" x14ac:dyDescent="0.25"/>
  <cols>
    <col min="1" max="1" width="18.140625" customWidth="1"/>
    <col min="2" max="2" width="18.42578125" customWidth="1"/>
    <col min="3" max="3" width="7" customWidth="1"/>
    <col min="4" max="4" width="7.7109375" customWidth="1"/>
    <col min="5" max="5" width="6.7109375" customWidth="1"/>
    <col min="6" max="6" width="6.28515625" customWidth="1"/>
    <col min="7" max="7" width="12.42578125" customWidth="1"/>
  </cols>
  <sheetData>
    <row r="3" spans="1:7" x14ac:dyDescent="0.25">
      <c r="B3" s="6" t="s">
        <v>63</v>
      </c>
    </row>
    <row r="4" spans="1:7" x14ac:dyDescent="0.25">
      <c r="B4" s="1">
        <v>0</v>
      </c>
      <c r="C4" s="1">
        <v>0.05</v>
      </c>
      <c r="D4" s="1">
        <v>0.1</v>
      </c>
      <c r="E4" s="1">
        <v>0.15</v>
      </c>
      <c r="F4" s="1">
        <v>0.2</v>
      </c>
      <c r="G4" s="1" t="s">
        <v>62</v>
      </c>
    </row>
    <row r="5" spans="1:7" x14ac:dyDescent="0.25">
      <c r="A5" t="s">
        <v>64</v>
      </c>
      <c r="B5">
        <v>2246</v>
      </c>
      <c r="C5">
        <v>2053</v>
      </c>
      <c r="D5">
        <v>2003</v>
      </c>
      <c r="E5">
        <v>2106</v>
      </c>
      <c r="F5">
        <v>2154</v>
      </c>
      <c r="G5">
        <v>10562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80421-475A-46F1-A7C5-773A43BE093E}">
  <dimension ref="A3:P5"/>
  <sheetViews>
    <sheetView workbookViewId="0">
      <selection activeCell="A16" sqref="A16:XFD16"/>
    </sheetView>
  </sheetViews>
  <sheetFormatPr defaultRowHeight="15" x14ac:dyDescent="0.25"/>
  <cols>
    <col min="1" max="1" width="36.7109375" bestFit="1" customWidth="1"/>
    <col min="2" max="2" width="16.85546875" bestFit="1" customWidth="1"/>
    <col min="3" max="15" width="13.140625" bestFit="1" customWidth="1"/>
    <col min="16" max="16" width="14.140625" bestFit="1" customWidth="1"/>
  </cols>
  <sheetData>
    <row r="3" spans="1:16" x14ac:dyDescent="0.25">
      <c r="B3" s="6" t="s">
        <v>63</v>
      </c>
    </row>
    <row r="4" spans="1:16" x14ac:dyDescent="0.25">
      <c r="B4">
        <v>2011</v>
      </c>
      <c r="C4">
        <v>2012</v>
      </c>
      <c r="D4">
        <v>2013</v>
      </c>
      <c r="E4">
        <v>2014</v>
      </c>
      <c r="F4">
        <v>2015</v>
      </c>
      <c r="G4">
        <v>2016</v>
      </c>
      <c r="H4">
        <v>2017</v>
      </c>
      <c r="I4">
        <v>2018</v>
      </c>
      <c r="J4">
        <v>2019</v>
      </c>
      <c r="K4">
        <v>2020</v>
      </c>
      <c r="L4">
        <v>2021</v>
      </c>
      <c r="M4">
        <v>2022</v>
      </c>
      <c r="N4">
        <v>2023</v>
      </c>
      <c r="O4">
        <v>2024</v>
      </c>
      <c r="P4" t="s">
        <v>62</v>
      </c>
    </row>
    <row r="5" spans="1:16" x14ac:dyDescent="0.25">
      <c r="A5" t="s">
        <v>71</v>
      </c>
      <c r="B5" s="9">
        <v>193953.53000000009</v>
      </c>
      <c r="C5" s="9">
        <v>186912.87</v>
      </c>
      <c r="D5" s="9">
        <v>188661.73000000019</v>
      </c>
      <c r="E5" s="9">
        <v>199245.05000000002</v>
      </c>
      <c r="F5" s="9">
        <v>208075.45</v>
      </c>
      <c r="G5" s="9">
        <v>198744.30000000013</v>
      </c>
      <c r="H5" s="9">
        <v>194603.25</v>
      </c>
      <c r="I5" s="9">
        <v>196340.57000000015</v>
      </c>
      <c r="J5" s="9">
        <v>214606.62000000005</v>
      </c>
      <c r="K5" s="9">
        <v>203720.86000000004</v>
      </c>
      <c r="L5" s="9">
        <v>203570.61</v>
      </c>
      <c r="M5" s="9">
        <v>207121.62999999998</v>
      </c>
      <c r="N5" s="9">
        <v>204429.34000000014</v>
      </c>
      <c r="O5" s="9">
        <v>185621.21999999997</v>
      </c>
      <c r="P5" s="9">
        <v>2785607.0300000012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4A207-CB52-4901-8EF8-0D1630BF26ED}">
  <dimension ref="A2:J5"/>
  <sheetViews>
    <sheetView workbookViewId="0">
      <selection activeCell="J25" sqref="J25"/>
    </sheetView>
  </sheetViews>
  <sheetFormatPr defaultRowHeight="15" x14ac:dyDescent="0.25"/>
  <cols>
    <col min="1" max="1" width="29.140625" bestFit="1" customWidth="1"/>
    <col min="2" max="2" width="16.85546875" bestFit="1" customWidth="1"/>
    <col min="3" max="3" width="11" bestFit="1" customWidth="1"/>
    <col min="4" max="10" width="12" bestFit="1" customWidth="1"/>
  </cols>
  <sheetData>
    <row r="2" spans="1:10" ht="20.25" customHeight="1" x14ac:dyDescent="0.25"/>
    <row r="3" spans="1:10" x14ac:dyDescent="0.25">
      <c r="B3" s="7" t="s">
        <v>63</v>
      </c>
      <c r="C3" s="8"/>
      <c r="D3" s="8"/>
      <c r="E3" s="8"/>
      <c r="F3" s="8"/>
      <c r="G3" s="8"/>
      <c r="H3" s="8"/>
      <c r="I3" s="8"/>
      <c r="J3" s="8"/>
    </row>
    <row r="4" spans="1:10" ht="17.25" customHeight="1" x14ac:dyDescent="0.25">
      <c r="B4" s="8" t="s">
        <v>30</v>
      </c>
      <c r="C4" s="8" t="s">
        <v>28</v>
      </c>
      <c r="D4" s="8" t="s">
        <v>14</v>
      </c>
      <c r="E4" s="8" t="s">
        <v>33</v>
      </c>
      <c r="F4" s="8" t="s">
        <v>32</v>
      </c>
      <c r="G4" s="8" t="s">
        <v>25</v>
      </c>
      <c r="H4" s="8" t="s">
        <v>11</v>
      </c>
      <c r="I4" s="8" t="s">
        <v>20</v>
      </c>
      <c r="J4" s="8" t="s">
        <v>62</v>
      </c>
    </row>
    <row r="5" spans="1:10" ht="21.75" customHeight="1" x14ac:dyDescent="0.25">
      <c r="A5" t="s">
        <v>70</v>
      </c>
      <c r="B5" s="8">
        <v>35.156833151010098</v>
      </c>
      <c r="C5" s="8">
        <v>35.159174102569793</v>
      </c>
      <c r="D5" s="8">
        <v>35.13089447360472</v>
      </c>
      <c r="E5" s="8">
        <v>35.182095845634933</v>
      </c>
      <c r="F5" s="8">
        <v>35.183320080455012</v>
      </c>
      <c r="G5" s="8">
        <v>35.182573580965474</v>
      </c>
      <c r="H5" s="8">
        <v>35.193577726422781</v>
      </c>
      <c r="I5" s="8">
        <v>35.131655086463212</v>
      </c>
      <c r="J5" s="8">
        <v>35.164876964992871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A02B0-5B4E-4130-9199-9FCD7A451806}">
  <dimension ref="C20:AD45"/>
  <sheetViews>
    <sheetView showGridLines="0" tabSelected="1" zoomScale="66" workbookViewId="0">
      <selection activeCell="AG45" sqref="AG45"/>
    </sheetView>
  </sheetViews>
  <sheetFormatPr defaultRowHeight="15" x14ac:dyDescent="0.25"/>
  <sheetData>
    <row r="20" spans="3:30" ht="17.25" customHeight="1" x14ac:dyDescent="0.25"/>
    <row r="21" spans="3:30" ht="21.75" customHeight="1" x14ac:dyDescent="0.25">
      <c r="C21" s="11"/>
      <c r="D21" s="10" t="s">
        <v>74</v>
      </c>
      <c r="E21" s="11"/>
      <c r="F21" s="11"/>
      <c r="G21" s="11"/>
      <c r="N21" s="10"/>
      <c r="O21" s="10" t="s">
        <v>76</v>
      </c>
      <c r="P21" s="10"/>
      <c r="Q21" s="10"/>
      <c r="R21" s="10"/>
      <c r="S21" s="10"/>
      <c r="Y21" s="10" t="s">
        <v>77</v>
      </c>
      <c r="Z21" s="10"/>
      <c r="AA21" s="10"/>
      <c r="AB21" s="10"/>
      <c r="AC21" s="10"/>
      <c r="AD21" s="11"/>
    </row>
    <row r="45" spans="3:21" ht="21.75" customHeight="1" x14ac:dyDescent="0.25">
      <c r="C45" s="11"/>
      <c r="D45" s="10" t="s">
        <v>75</v>
      </c>
      <c r="E45" s="11"/>
      <c r="F45" s="11"/>
      <c r="G45" s="11"/>
      <c r="O45" s="13"/>
      <c r="P45" s="13" t="s">
        <v>78</v>
      </c>
      <c r="Q45" s="13"/>
      <c r="R45" s="13"/>
      <c r="S45" s="13"/>
      <c r="T45" s="13"/>
      <c r="U45" s="1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DATASET</vt:lpstr>
      <vt:lpstr>TASK 2</vt:lpstr>
      <vt:lpstr>TASK 3</vt:lpstr>
      <vt:lpstr>DATASET TASK 8</vt:lpstr>
      <vt:lpstr>TASK 8(a)</vt:lpstr>
      <vt:lpstr>TASK 8(b)</vt:lpstr>
      <vt:lpstr>TASK 8(c)</vt:lpstr>
      <vt:lpstr>TASK8(d)</vt:lpstr>
      <vt:lpstr>TASK 8(e)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Dipanwita De</dc:creator>
  <cp:lastModifiedBy>DIPANWITA  DE</cp:lastModifiedBy>
  <dcterms:created xsi:type="dcterms:W3CDTF">2025-07-19T05:05:14Z</dcterms:created>
  <dcterms:modified xsi:type="dcterms:W3CDTF">2025-08-01T18:43:43Z</dcterms:modified>
</cp:coreProperties>
</file>